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27795" windowHeight="12330"/>
  </bookViews>
  <sheets>
    <sheet name="Data from Patient Tracking" sheetId="2" r:id="rId1"/>
    <sheet name="Billable Minutes" sheetId="3" r:id="rId2"/>
  </sheets>
  <externalReferences>
    <externalReference r:id="rId3"/>
    <externalReference r:id="rId4"/>
  </externalReferences>
  <definedNames>
    <definedName name="_xlnm._FilterDatabase" localSheetId="1" hidden="1">'Billable Minutes'!$L$3:$S$3254</definedName>
    <definedName name="Active_Inactive" localSheetId="1">'[2]Data Validation Lists'!$A$1:$A$3</definedName>
    <definedName name="Active_Inactive">'[1]Data Validation Lists'!$A$1:$A$3</definedName>
  </definedNames>
  <calcPr calcId="145621"/>
</workbook>
</file>

<file path=xl/calcChain.xml><?xml version="1.0" encoding="utf-8"?>
<calcChain xmlns="http://schemas.openxmlformats.org/spreadsheetml/2006/main">
  <c r="E5" i="3" l="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018" i="3"/>
  <c r="E2019" i="3"/>
  <c r="E2020" i="3"/>
  <c r="E2021" i="3"/>
  <c r="E2022" i="3"/>
  <c r="E2023" i="3"/>
  <c r="E2024" i="3"/>
  <c r="E2025" i="3"/>
  <c r="E2026" i="3"/>
  <c r="E2027" i="3"/>
  <c r="E2028" i="3"/>
  <c r="E2029" i="3"/>
  <c r="E2030" i="3"/>
  <c r="E2031" i="3"/>
  <c r="E2032" i="3"/>
  <c r="E2033" i="3"/>
  <c r="E2034" i="3"/>
  <c r="E2035" i="3"/>
  <c r="E2036" i="3"/>
  <c r="E2037" i="3"/>
  <c r="E2038" i="3"/>
  <c r="E2039" i="3"/>
  <c r="E2040" i="3"/>
  <c r="E2041" i="3"/>
  <c r="E2042" i="3"/>
  <c r="E2043" i="3"/>
  <c r="E2044" i="3"/>
  <c r="E2045" i="3"/>
  <c r="E2046" i="3"/>
  <c r="E2047" i="3"/>
  <c r="E2048" i="3"/>
  <c r="E2049" i="3"/>
  <c r="E2050" i="3"/>
  <c r="E2051" i="3"/>
  <c r="E2052" i="3"/>
  <c r="E2053" i="3"/>
  <c r="E2054" i="3"/>
  <c r="E2055" i="3"/>
  <c r="E2056" i="3"/>
  <c r="E2057" i="3"/>
  <c r="E2058" i="3"/>
  <c r="E2059" i="3"/>
  <c r="E2060" i="3"/>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E2092" i="3"/>
  <c r="E2093" i="3"/>
  <c r="E2094" i="3"/>
  <c r="E2095" i="3"/>
  <c r="E2096" i="3"/>
  <c r="E2097" i="3"/>
  <c r="E2098" i="3"/>
  <c r="E2099" i="3"/>
  <c r="E2100" i="3"/>
  <c r="E2101" i="3"/>
  <c r="E2102" i="3"/>
  <c r="E2103" i="3"/>
  <c r="E2104" i="3"/>
  <c r="E2105" i="3"/>
  <c r="E2106" i="3"/>
  <c r="E2107" i="3"/>
  <c r="E2108" i="3"/>
  <c r="E2109" i="3"/>
  <c r="E2110" i="3"/>
  <c r="E2111" i="3"/>
  <c r="E2112" i="3"/>
  <c r="E2113" i="3"/>
  <c r="E2114" i="3"/>
  <c r="E2115" i="3"/>
  <c r="E2116" i="3"/>
  <c r="E2117" i="3"/>
  <c r="E2118" i="3"/>
  <c r="E2119" i="3"/>
  <c r="E2120" i="3"/>
  <c r="E2121" i="3"/>
  <c r="E2122" i="3"/>
  <c r="E2123" i="3"/>
  <c r="E2124" i="3"/>
  <c r="E2125" i="3"/>
  <c r="E2126" i="3"/>
  <c r="E2127" i="3"/>
  <c r="E2128" i="3"/>
  <c r="E2129" i="3"/>
  <c r="E2130" i="3"/>
  <c r="E2131" i="3"/>
  <c r="E2132" i="3"/>
  <c r="E2133" i="3"/>
  <c r="E2134" i="3"/>
  <c r="E2135" i="3"/>
  <c r="E2136" i="3"/>
  <c r="E2137" i="3"/>
  <c r="E2138" i="3"/>
  <c r="E2139" i="3"/>
  <c r="E2140" i="3"/>
  <c r="E2141" i="3"/>
  <c r="E2142" i="3"/>
  <c r="E2143" i="3"/>
  <c r="E2144" i="3"/>
  <c r="E2145" i="3"/>
  <c r="E2146" i="3"/>
  <c r="E2147" i="3"/>
  <c r="E2148" i="3"/>
  <c r="E2149" i="3"/>
  <c r="E2150" i="3"/>
  <c r="E2151" i="3"/>
  <c r="E2152" i="3"/>
  <c r="E2153" i="3"/>
  <c r="E2154" i="3"/>
  <c r="E2155" i="3"/>
  <c r="E2156" i="3"/>
  <c r="E2157" i="3"/>
  <c r="E2158" i="3"/>
  <c r="E2159" i="3"/>
  <c r="E2160" i="3"/>
  <c r="E2161" i="3"/>
  <c r="E2162" i="3"/>
  <c r="E2163" i="3"/>
  <c r="E2164" i="3"/>
  <c r="E2165" i="3"/>
  <c r="E2166" i="3"/>
  <c r="E2167" i="3"/>
  <c r="E2168" i="3"/>
  <c r="E2169" i="3"/>
  <c r="E2170" i="3"/>
  <c r="E2171" i="3"/>
  <c r="E2172" i="3"/>
  <c r="E2173" i="3"/>
  <c r="E2174" i="3"/>
  <c r="E2175" i="3"/>
  <c r="E2176" i="3"/>
  <c r="E2177" i="3"/>
  <c r="E2178" i="3"/>
  <c r="E2179" i="3"/>
  <c r="E2180" i="3"/>
  <c r="E2181" i="3"/>
  <c r="E2182" i="3"/>
  <c r="E2183" i="3"/>
  <c r="E2184" i="3"/>
  <c r="E2185" i="3"/>
  <c r="E2186" i="3"/>
  <c r="E2187" i="3"/>
  <c r="E2188" i="3"/>
  <c r="E2189" i="3"/>
  <c r="E2190" i="3"/>
  <c r="E2191" i="3"/>
  <c r="E2192" i="3"/>
  <c r="E2193" i="3"/>
  <c r="E2194" i="3"/>
  <c r="E2195" i="3"/>
  <c r="E2196" i="3"/>
  <c r="E2197" i="3"/>
  <c r="E2198" i="3"/>
  <c r="E2199" i="3"/>
  <c r="E2200" i="3"/>
  <c r="E2201" i="3"/>
  <c r="E2202" i="3"/>
  <c r="E2203" i="3"/>
  <c r="E2204" i="3"/>
  <c r="E2205" i="3"/>
  <c r="E2206" i="3"/>
  <c r="E2207" i="3"/>
  <c r="E2208" i="3"/>
  <c r="E2209" i="3"/>
  <c r="E2210" i="3"/>
  <c r="E2211" i="3"/>
  <c r="E2212" i="3"/>
  <c r="E2213" i="3"/>
  <c r="E2214" i="3"/>
  <c r="E2215" i="3"/>
  <c r="E2216" i="3"/>
  <c r="E2217" i="3"/>
  <c r="E2218" i="3"/>
  <c r="E2219" i="3"/>
  <c r="E2220" i="3"/>
  <c r="E2221" i="3"/>
  <c r="E2222" i="3"/>
  <c r="E2223" i="3"/>
  <c r="E2224" i="3"/>
  <c r="E2225" i="3"/>
  <c r="E2226" i="3"/>
  <c r="E2227" i="3"/>
  <c r="E2228" i="3"/>
  <c r="E2229" i="3"/>
  <c r="E2230" i="3"/>
  <c r="E2231" i="3"/>
  <c r="E2232" i="3"/>
  <c r="E2233" i="3"/>
  <c r="E2234" i="3"/>
  <c r="E2235" i="3"/>
  <c r="E2236" i="3"/>
  <c r="E2237" i="3"/>
  <c r="E2238" i="3"/>
  <c r="E2239" i="3"/>
  <c r="E2240" i="3"/>
  <c r="E2241" i="3"/>
  <c r="E2242" i="3"/>
  <c r="E2243" i="3"/>
  <c r="E2244" i="3"/>
  <c r="E2245" i="3"/>
  <c r="E2246" i="3"/>
  <c r="E2247" i="3"/>
  <c r="E2248" i="3"/>
  <c r="E2249" i="3"/>
  <c r="E2250" i="3"/>
  <c r="E2251" i="3"/>
  <c r="E2252" i="3"/>
  <c r="E2253" i="3"/>
  <c r="E2254" i="3"/>
  <c r="E2255" i="3"/>
  <c r="E2256" i="3"/>
  <c r="E2257" i="3"/>
  <c r="E2258" i="3"/>
  <c r="E2259" i="3"/>
  <c r="E2260" i="3"/>
  <c r="E2261" i="3"/>
  <c r="E2262" i="3"/>
  <c r="E2263" i="3"/>
  <c r="E2264" i="3"/>
  <c r="E2265" i="3"/>
  <c r="E2266" i="3"/>
  <c r="E2267" i="3"/>
  <c r="E2268" i="3"/>
  <c r="E2269" i="3"/>
  <c r="E2270" i="3"/>
  <c r="E2271" i="3"/>
  <c r="E2272" i="3"/>
  <c r="E2273" i="3"/>
  <c r="E2274" i="3"/>
  <c r="E2275" i="3"/>
  <c r="E2276" i="3"/>
  <c r="E2277" i="3"/>
  <c r="E2278" i="3"/>
  <c r="E2279" i="3"/>
  <c r="E2280" i="3"/>
  <c r="E2281" i="3"/>
  <c r="E2282" i="3"/>
  <c r="E2283" i="3"/>
  <c r="E2284" i="3"/>
  <c r="E2285" i="3"/>
  <c r="E2286" i="3"/>
  <c r="E2287" i="3"/>
  <c r="E2288" i="3"/>
  <c r="E2289" i="3"/>
  <c r="E2290" i="3"/>
  <c r="E2291" i="3"/>
  <c r="E2292" i="3"/>
  <c r="E2293" i="3"/>
  <c r="E2294" i="3"/>
  <c r="E2295" i="3"/>
  <c r="E2296" i="3"/>
  <c r="E2297" i="3"/>
  <c r="E2298" i="3"/>
  <c r="E2299" i="3"/>
  <c r="E2300" i="3"/>
  <c r="E2301" i="3"/>
  <c r="E2302" i="3"/>
  <c r="E2303" i="3"/>
  <c r="E2304" i="3"/>
  <c r="E2305" i="3"/>
  <c r="E2306" i="3"/>
  <c r="E2307" i="3"/>
  <c r="E2308" i="3"/>
  <c r="E2309" i="3"/>
  <c r="E2310" i="3"/>
  <c r="E2311" i="3"/>
  <c r="E2312" i="3"/>
  <c r="E2313" i="3"/>
  <c r="E2314" i="3"/>
  <c r="E2315" i="3"/>
  <c r="E2316" i="3"/>
  <c r="E2317" i="3"/>
  <c r="E2318" i="3"/>
  <c r="E2319" i="3"/>
  <c r="E2320" i="3"/>
  <c r="E2321" i="3"/>
  <c r="E2322" i="3"/>
  <c r="E2323" i="3"/>
  <c r="E2324" i="3"/>
  <c r="E2325" i="3"/>
  <c r="E2326" i="3"/>
  <c r="E2327" i="3"/>
  <c r="E2328" i="3"/>
  <c r="E2329" i="3"/>
  <c r="E2330" i="3"/>
  <c r="E2331" i="3"/>
  <c r="E2332" i="3"/>
  <c r="E2333" i="3"/>
  <c r="E2334" i="3"/>
  <c r="E2335" i="3"/>
  <c r="E2336" i="3"/>
  <c r="E2337" i="3"/>
  <c r="E2338" i="3"/>
  <c r="E2339" i="3"/>
  <c r="E2340" i="3"/>
  <c r="E2341" i="3"/>
  <c r="E2342" i="3"/>
  <c r="E2343" i="3"/>
  <c r="E2344" i="3"/>
  <c r="E2345" i="3"/>
  <c r="E2346" i="3"/>
  <c r="E2347" i="3"/>
  <c r="E2348" i="3"/>
  <c r="E2349" i="3"/>
  <c r="E2350" i="3"/>
  <c r="E2351" i="3"/>
  <c r="E2352" i="3"/>
  <c r="E2353" i="3"/>
  <c r="E2354" i="3"/>
  <c r="E2355" i="3"/>
  <c r="E2356" i="3"/>
  <c r="E2357" i="3"/>
  <c r="E2358" i="3"/>
  <c r="E2359" i="3"/>
  <c r="E2360" i="3"/>
  <c r="E2361" i="3"/>
  <c r="E2362" i="3"/>
  <c r="E2363" i="3"/>
  <c r="E2364" i="3"/>
  <c r="E2365" i="3"/>
  <c r="E2366" i="3"/>
  <c r="E2367" i="3"/>
  <c r="E2368" i="3"/>
  <c r="E2369" i="3"/>
  <c r="E2370" i="3"/>
  <c r="E2371" i="3"/>
  <c r="E2372" i="3"/>
  <c r="E2373" i="3"/>
  <c r="E2374" i="3"/>
  <c r="E2375" i="3"/>
  <c r="E2376" i="3"/>
  <c r="E2377" i="3"/>
  <c r="E2378" i="3"/>
  <c r="E2379" i="3"/>
  <c r="E2380" i="3"/>
  <c r="E2381" i="3"/>
  <c r="E2382" i="3"/>
  <c r="E2383" i="3"/>
  <c r="E2384" i="3"/>
  <c r="E2385" i="3"/>
  <c r="E2386" i="3"/>
  <c r="E2387" i="3"/>
  <c r="E2388" i="3"/>
  <c r="E2389" i="3"/>
  <c r="E2390" i="3"/>
  <c r="E2391" i="3"/>
  <c r="E2392" i="3"/>
  <c r="E2393" i="3"/>
  <c r="E2394" i="3"/>
  <c r="E2395" i="3"/>
  <c r="E2396" i="3"/>
  <c r="E2397" i="3"/>
  <c r="E2398" i="3"/>
  <c r="E2399" i="3"/>
  <c r="E2400" i="3"/>
  <c r="E2401" i="3"/>
  <c r="E2402" i="3"/>
  <c r="E2403" i="3"/>
  <c r="E2404" i="3"/>
  <c r="E2405" i="3"/>
  <c r="E2406" i="3"/>
  <c r="E2407" i="3"/>
  <c r="E2408" i="3"/>
  <c r="E2409" i="3"/>
  <c r="E2410" i="3"/>
  <c r="E2411" i="3"/>
  <c r="E2412" i="3"/>
  <c r="E2413" i="3"/>
  <c r="E2414" i="3"/>
  <c r="E2415" i="3"/>
  <c r="E2416" i="3"/>
  <c r="E2417" i="3"/>
  <c r="E2418" i="3"/>
  <c r="E2419" i="3"/>
  <c r="E2420" i="3"/>
  <c r="E2421" i="3"/>
  <c r="E2422" i="3"/>
  <c r="E2423" i="3"/>
  <c r="E2424" i="3"/>
  <c r="E2425" i="3"/>
  <c r="E2426" i="3"/>
  <c r="E2427" i="3"/>
  <c r="E2428" i="3"/>
  <c r="E2429" i="3"/>
  <c r="E2430" i="3"/>
  <c r="E2431" i="3"/>
  <c r="E2432" i="3"/>
  <c r="E2433" i="3"/>
  <c r="E2434" i="3"/>
  <c r="E2435" i="3"/>
  <c r="E2436" i="3"/>
  <c r="E2437" i="3"/>
  <c r="E2438" i="3"/>
  <c r="E2439" i="3"/>
  <c r="E2440" i="3"/>
  <c r="E2441" i="3"/>
  <c r="E2442" i="3"/>
  <c r="E2443" i="3"/>
  <c r="E2444" i="3"/>
  <c r="E2445" i="3"/>
  <c r="E2446" i="3"/>
  <c r="E2447" i="3"/>
  <c r="E2448" i="3"/>
  <c r="E2449" i="3"/>
  <c r="E2450" i="3"/>
  <c r="E2451" i="3"/>
  <c r="E2452" i="3"/>
  <c r="E2453" i="3"/>
  <c r="E2454" i="3"/>
  <c r="E2455" i="3"/>
  <c r="E2456" i="3"/>
  <c r="E2457" i="3"/>
  <c r="E2458" i="3"/>
  <c r="E2459" i="3"/>
  <c r="E2460" i="3"/>
  <c r="E2461" i="3"/>
  <c r="E2462" i="3"/>
  <c r="E2463" i="3"/>
  <c r="E2464" i="3"/>
  <c r="E2465" i="3"/>
  <c r="E2466" i="3"/>
  <c r="E2467" i="3"/>
  <c r="E2468" i="3"/>
  <c r="E2469" i="3"/>
  <c r="E2470" i="3"/>
  <c r="E2471" i="3"/>
  <c r="E2472" i="3"/>
  <c r="E2473" i="3"/>
  <c r="E2474" i="3"/>
  <c r="E2475" i="3"/>
  <c r="E2476" i="3"/>
  <c r="E2477" i="3"/>
  <c r="E2478" i="3"/>
  <c r="E2479" i="3"/>
  <c r="E2480" i="3"/>
  <c r="E2481" i="3"/>
  <c r="E2482" i="3"/>
  <c r="E2483" i="3"/>
  <c r="E2484" i="3"/>
  <c r="E2485" i="3"/>
  <c r="E2486" i="3"/>
  <c r="E2487" i="3"/>
  <c r="E2488" i="3"/>
  <c r="E2489" i="3"/>
  <c r="E2490" i="3"/>
  <c r="E2491" i="3"/>
  <c r="E2492" i="3"/>
  <c r="E2493" i="3"/>
  <c r="E2494" i="3"/>
  <c r="E2495" i="3"/>
  <c r="E2496" i="3"/>
  <c r="E2497" i="3"/>
  <c r="E2498" i="3"/>
  <c r="E2499" i="3"/>
  <c r="E2500" i="3"/>
  <c r="E2501" i="3"/>
  <c r="E2502" i="3"/>
  <c r="E2503" i="3"/>
  <c r="E2504" i="3"/>
  <c r="E2505" i="3"/>
  <c r="E2506" i="3"/>
  <c r="E2507" i="3"/>
  <c r="E2508" i="3"/>
  <c r="E2509" i="3"/>
  <c r="E2510" i="3"/>
  <c r="E2511" i="3"/>
  <c r="E2512" i="3"/>
  <c r="E2513" i="3"/>
  <c r="E2514" i="3"/>
  <c r="E2515" i="3"/>
  <c r="E2516" i="3"/>
  <c r="E2517" i="3"/>
  <c r="E2518" i="3"/>
  <c r="E2519" i="3"/>
  <c r="E2520" i="3"/>
  <c r="E2521" i="3"/>
  <c r="E2522" i="3"/>
  <c r="E2523" i="3"/>
  <c r="E2524" i="3"/>
  <c r="E2525" i="3"/>
  <c r="E2526" i="3"/>
  <c r="E2527" i="3"/>
  <c r="E2528" i="3"/>
  <c r="E2529" i="3"/>
  <c r="E2530" i="3"/>
  <c r="E2531" i="3"/>
  <c r="E2532" i="3"/>
  <c r="E2533" i="3"/>
  <c r="E2534" i="3"/>
  <c r="E2535" i="3"/>
  <c r="E2536" i="3"/>
  <c r="E2537" i="3"/>
  <c r="E2538" i="3"/>
  <c r="E2539" i="3"/>
  <c r="E2540" i="3"/>
  <c r="E2541" i="3"/>
  <c r="E2542" i="3"/>
  <c r="E2543" i="3"/>
  <c r="E2544" i="3"/>
  <c r="E2545" i="3"/>
  <c r="E2546" i="3"/>
  <c r="E2547" i="3"/>
  <c r="E2548" i="3"/>
  <c r="E2549" i="3"/>
  <c r="E2550" i="3"/>
  <c r="E2551" i="3"/>
  <c r="E2552" i="3"/>
  <c r="E2553" i="3"/>
  <c r="E2554" i="3"/>
  <c r="E2555" i="3"/>
  <c r="E2556" i="3"/>
  <c r="E2557" i="3"/>
  <c r="E2558" i="3"/>
  <c r="E2559" i="3"/>
  <c r="E2560" i="3"/>
  <c r="E2561" i="3"/>
  <c r="E2562" i="3"/>
  <c r="E2563" i="3"/>
  <c r="E2564" i="3"/>
  <c r="E2565" i="3"/>
  <c r="E2566" i="3"/>
  <c r="E2567" i="3"/>
  <c r="E2568" i="3"/>
  <c r="E2569" i="3"/>
  <c r="E2570" i="3"/>
  <c r="E2571" i="3"/>
  <c r="E2572" i="3"/>
  <c r="E2573" i="3"/>
  <c r="E2574" i="3"/>
  <c r="E2575" i="3"/>
  <c r="E2576" i="3"/>
  <c r="E2577" i="3"/>
  <c r="E2578" i="3"/>
  <c r="E2579" i="3"/>
  <c r="E2580" i="3"/>
  <c r="E2581" i="3"/>
  <c r="E2582" i="3"/>
  <c r="E2583" i="3"/>
  <c r="E2584" i="3"/>
  <c r="E2585" i="3"/>
  <c r="E2586" i="3"/>
  <c r="E2587" i="3"/>
  <c r="E2588" i="3"/>
  <c r="E2589" i="3"/>
  <c r="E2590" i="3"/>
  <c r="E2591" i="3"/>
  <c r="E2592" i="3"/>
  <c r="E2593" i="3"/>
  <c r="E2594" i="3"/>
  <c r="E2595" i="3"/>
  <c r="E2596" i="3"/>
  <c r="E2597" i="3"/>
  <c r="E2598" i="3"/>
  <c r="E2599" i="3"/>
  <c r="E2600" i="3"/>
  <c r="E2601" i="3"/>
  <c r="E2602" i="3"/>
  <c r="E2603" i="3"/>
  <c r="E2604" i="3"/>
  <c r="E2605" i="3"/>
  <c r="E2606" i="3"/>
  <c r="E2607" i="3"/>
  <c r="E2608" i="3"/>
  <c r="E2609" i="3"/>
  <c r="E2610" i="3"/>
  <c r="E2611" i="3"/>
  <c r="E2612" i="3"/>
  <c r="E2613" i="3"/>
  <c r="E2614" i="3"/>
  <c r="E2615" i="3"/>
  <c r="E2616" i="3"/>
  <c r="E2617" i="3"/>
  <c r="E2618" i="3"/>
  <c r="E2619" i="3"/>
  <c r="E2620" i="3"/>
  <c r="E2621" i="3"/>
  <c r="E2622" i="3"/>
  <c r="E2623" i="3"/>
  <c r="E2624" i="3"/>
  <c r="E2625" i="3"/>
  <c r="E2626" i="3"/>
  <c r="E2627" i="3"/>
  <c r="E2628" i="3"/>
  <c r="E2629" i="3"/>
  <c r="E2630" i="3"/>
  <c r="E2631" i="3"/>
  <c r="E2632" i="3"/>
  <c r="E2633" i="3"/>
  <c r="E2634" i="3"/>
  <c r="E2635" i="3"/>
  <c r="E2636" i="3"/>
  <c r="E2637" i="3"/>
  <c r="E2638" i="3"/>
  <c r="E2639" i="3"/>
  <c r="E2640" i="3"/>
  <c r="E2641" i="3"/>
  <c r="E2642" i="3"/>
  <c r="E2643" i="3"/>
  <c r="E2644" i="3"/>
  <c r="E2645" i="3"/>
  <c r="E2646" i="3"/>
  <c r="E2647" i="3"/>
  <c r="E2648" i="3"/>
  <c r="E2649" i="3"/>
  <c r="E2650" i="3"/>
  <c r="E2651" i="3"/>
  <c r="E2652" i="3"/>
  <c r="E2653" i="3"/>
  <c r="E2654" i="3"/>
  <c r="E2655" i="3"/>
  <c r="E2656" i="3"/>
  <c r="E2657" i="3"/>
  <c r="E2658" i="3"/>
  <c r="E2659" i="3"/>
  <c r="E2660" i="3"/>
  <c r="E2661" i="3"/>
  <c r="E2662" i="3"/>
  <c r="E2663" i="3"/>
  <c r="E2664" i="3"/>
  <c r="E2665" i="3"/>
  <c r="E2666" i="3"/>
  <c r="E2667" i="3"/>
  <c r="E2668" i="3"/>
  <c r="E2669" i="3"/>
  <c r="E2670" i="3"/>
  <c r="E2671" i="3"/>
  <c r="E2672" i="3"/>
  <c r="E2673" i="3"/>
  <c r="E2674" i="3"/>
  <c r="E2675" i="3"/>
  <c r="E2676" i="3"/>
  <c r="E2677" i="3"/>
  <c r="E2678" i="3"/>
  <c r="E2679" i="3"/>
  <c r="E2680" i="3"/>
  <c r="E2681" i="3"/>
  <c r="E2682" i="3"/>
  <c r="E2683" i="3"/>
  <c r="E2684" i="3"/>
  <c r="E2685" i="3"/>
  <c r="E2686" i="3"/>
  <c r="E2687" i="3"/>
  <c r="E2688" i="3"/>
  <c r="E2689" i="3"/>
  <c r="E2690" i="3"/>
  <c r="E2691" i="3"/>
  <c r="E2692" i="3"/>
  <c r="E2693" i="3"/>
  <c r="E2694" i="3"/>
  <c r="E2695" i="3"/>
  <c r="E2696" i="3"/>
  <c r="E2697" i="3"/>
  <c r="E2698" i="3"/>
  <c r="E2699" i="3"/>
  <c r="E2700" i="3"/>
  <c r="E2701" i="3"/>
  <c r="E2702" i="3"/>
  <c r="E2703" i="3"/>
  <c r="E2704" i="3"/>
  <c r="E2705" i="3"/>
  <c r="E2706" i="3"/>
  <c r="E2707" i="3"/>
  <c r="E2708" i="3"/>
  <c r="E2709" i="3"/>
  <c r="E2710" i="3"/>
  <c r="E2711" i="3"/>
  <c r="E2712" i="3"/>
  <c r="E2713" i="3"/>
  <c r="E2714" i="3"/>
  <c r="E2715" i="3"/>
  <c r="E2716" i="3"/>
  <c r="E2717" i="3"/>
  <c r="E2718" i="3"/>
  <c r="E2719" i="3"/>
  <c r="E2720" i="3"/>
  <c r="E2721" i="3"/>
  <c r="E2722" i="3"/>
  <c r="E2723" i="3"/>
  <c r="E2724" i="3"/>
  <c r="E2725" i="3"/>
  <c r="E2726" i="3"/>
  <c r="E2727" i="3"/>
  <c r="E2728" i="3"/>
  <c r="E2729" i="3"/>
  <c r="E2730" i="3"/>
  <c r="E2731" i="3"/>
  <c r="E2732" i="3"/>
  <c r="E2733" i="3"/>
  <c r="E2734" i="3"/>
  <c r="E2735" i="3"/>
  <c r="E2736" i="3"/>
  <c r="E2737" i="3"/>
  <c r="E2738" i="3"/>
  <c r="E2739" i="3"/>
  <c r="E2740" i="3"/>
  <c r="E2741" i="3"/>
  <c r="E2742" i="3"/>
  <c r="E2743" i="3"/>
  <c r="E2744" i="3"/>
  <c r="E2745" i="3"/>
  <c r="E2746" i="3"/>
  <c r="E2747" i="3"/>
  <c r="E2748" i="3"/>
  <c r="E2749" i="3"/>
  <c r="E2750" i="3"/>
  <c r="E2751" i="3"/>
  <c r="E2752" i="3"/>
  <c r="E2753" i="3"/>
  <c r="E2754" i="3"/>
  <c r="E2755" i="3"/>
  <c r="E2756" i="3"/>
  <c r="E2757" i="3"/>
  <c r="E2758" i="3"/>
  <c r="E2759" i="3"/>
  <c r="E2760" i="3"/>
  <c r="E2761" i="3"/>
  <c r="E2762" i="3"/>
  <c r="E2763" i="3"/>
  <c r="E2764" i="3"/>
  <c r="E2765" i="3"/>
  <c r="E2766" i="3"/>
  <c r="E2767" i="3"/>
  <c r="E2768" i="3"/>
  <c r="E2769" i="3"/>
  <c r="E2770" i="3"/>
  <c r="E2771" i="3"/>
  <c r="E2772" i="3"/>
  <c r="E2773" i="3"/>
  <c r="E2774" i="3"/>
  <c r="E2775" i="3"/>
  <c r="E2776" i="3"/>
  <c r="E2777" i="3"/>
  <c r="E2778" i="3"/>
  <c r="E2779" i="3"/>
  <c r="E2780" i="3"/>
  <c r="E2781" i="3"/>
  <c r="E2782" i="3"/>
  <c r="E2783" i="3"/>
  <c r="E2784" i="3"/>
  <c r="E2785" i="3"/>
  <c r="E2786" i="3"/>
  <c r="E2787" i="3"/>
  <c r="E2788" i="3"/>
  <c r="E2789" i="3"/>
  <c r="E2790" i="3"/>
  <c r="E2791" i="3"/>
  <c r="E2792" i="3"/>
  <c r="E2793" i="3"/>
  <c r="E2794" i="3"/>
  <c r="E2795" i="3"/>
  <c r="E2796" i="3"/>
  <c r="E2797" i="3"/>
  <c r="E2798" i="3"/>
  <c r="E2799" i="3"/>
  <c r="E2800" i="3"/>
  <c r="E2801" i="3"/>
  <c r="E2802" i="3"/>
  <c r="E2803" i="3"/>
  <c r="E2804" i="3"/>
  <c r="E2805" i="3"/>
  <c r="E2806" i="3"/>
  <c r="E2807" i="3"/>
  <c r="E2808" i="3"/>
  <c r="E2809" i="3"/>
  <c r="E2810" i="3"/>
  <c r="E2811" i="3"/>
  <c r="E2812" i="3"/>
  <c r="E2813" i="3"/>
  <c r="E2814" i="3"/>
  <c r="E2815" i="3"/>
  <c r="E2816" i="3"/>
  <c r="E2817" i="3"/>
  <c r="E2818" i="3"/>
  <c r="E2819" i="3"/>
  <c r="E2820" i="3"/>
  <c r="E2821" i="3"/>
  <c r="E2822" i="3"/>
  <c r="E2823" i="3"/>
  <c r="E2824" i="3"/>
  <c r="E2825" i="3"/>
  <c r="E2826" i="3"/>
  <c r="E2827" i="3"/>
  <c r="E2828" i="3"/>
  <c r="E2829" i="3"/>
  <c r="E2830" i="3"/>
  <c r="E2831" i="3"/>
  <c r="E2832" i="3"/>
  <c r="E2833" i="3"/>
  <c r="E2834" i="3"/>
  <c r="E2835" i="3"/>
  <c r="E2836" i="3"/>
  <c r="E2837" i="3"/>
  <c r="E2838" i="3"/>
  <c r="E2839" i="3"/>
  <c r="E2840" i="3"/>
  <c r="E2841" i="3"/>
  <c r="E2842" i="3"/>
  <c r="E2843" i="3"/>
  <c r="E2844" i="3"/>
  <c r="E2845" i="3"/>
  <c r="E2846" i="3"/>
  <c r="E2847" i="3"/>
  <c r="E2848" i="3"/>
  <c r="E2849" i="3"/>
  <c r="E2850" i="3"/>
  <c r="E2851" i="3"/>
  <c r="E2852" i="3"/>
  <c r="E2853" i="3"/>
  <c r="E2854" i="3"/>
  <c r="E2855" i="3"/>
  <c r="E2856" i="3"/>
  <c r="E2857" i="3"/>
  <c r="E2858" i="3"/>
  <c r="E2859" i="3"/>
  <c r="E2860" i="3"/>
  <c r="E2861" i="3"/>
  <c r="E2862" i="3"/>
  <c r="E2863" i="3"/>
  <c r="E2864" i="3"/>
  <c r="E2865" i="3"/>
  <c r="E2866" i="3"/>
  <c r="E2867" i="3"/>
  <c r="E2868" i="3"/>
  <c r="E2869" i="3"/>
  <c r="E2870" i="3"/>
  <c r="E2871" i="3"/>
  <c r="E2872" i="3"/>
  <c r="E2873" i="3"/>
  <c r="E2874" i="3"/>
  <c r="E2875" i="3"/>
  <c r="E2876" i="3"/>
  <c r="E2877" i="3"/>
  <c r="E2878" i="3"/>
  <c r="E2879" i="3"/>
  <c r="E2880" i="3"/>
  <c r="E2881" i="3"/>
  <c r="E2882" i="3"/>
  <c r="E2883" i="3"/>
  <c r="E2884" i="3"/>
  <c r="E2885" i="3"/>
  <c r="E2886" i="3"/>
  <c r="E2887" i="3"/>
  <c r="E2888" i="3"/>
  <c r="E2889" i="3"/>
  <c r="E2890" i="3"/>
  <c r="E2891" i="3"/>
  <c r="E2892" i="3"/>
  <c r="E2893" i="3"/>
  <c r="E2894" i="3"/>
  <c r="E2895" i="3"/>
  <c r="E2896" i="3"/>
  <c r="E2897" i="3"/>
  <c r="E2898" i="3"/>
  <c r="E2899" i="3"/>
  <c r="E2900" i="3"/>
  <c r="E2901" i="3"/>
  <c r="E2902" i="3"/>
  <c r="E2903" i="3"/>
  <c r="E2904" i="3"/>
  <c r="E2905" i="3"/>
  <c r="E2906" i="3"/>
  <c r="E2907" i="3"/>
  <c r="E2908" i="3"/>
  <c r="E2909" i="3"/>
  <c r="E2910" i="3"/>
  <c r="E2911" i="3"/>
  <c r="E2912" i="3"/>
  <c r="E2913" i="3"/>
  <c r="E2914" i="3"/>
  <c r="E2915" i="3"/>
  <c r="E2916" i="3"/>
  <c r="E2917" i="3"/>
  <c r="E2918" i="3"/>
  <c r="E2919" i="3"/>
  <c r="E2920" i="3"/>
  <c r="E2921" i="3"/>
  <c r="E2922" i="3"/>
  <c r="E2923" i="3"/>
  <c r="E2924" i="3"/>
  <c r="E2925" i="3"/>
  <c r="E2926" i="3"/>
  <c r="E2927" i="3"/>
  <c r="E2928" i="3"/>
  <c r="E2929" i="3"/>
  <c r="E2930" i="3"/>
  <c r="E2931" i="3"/>
  <c r="E2932" i="3"/>
  <c r="E2933" i="3"/>
  <c r="E2934" i="3"/>
  <c r="E2935" i="3"/>
  <c r="E2936" i="3"/>
  <c r="E2937" i="3"/>
  <c r="E2938" i="3"/>
  <c r="E2939" i="3"/>
  <c r="E2940" i="3"/>
  <c r="E2941" i="3"/>
  <c r="E2942" i="3"/>
  <c r="E2943" i="3"/>
  <c r="E2944" i="3"/>
  <c r="E2945" i="3"/>
  <c r="E2946" i="3"/>
  <c r="E2947" i="3"/>
  <c r="E2948" i="3"/>
  <c r="E2949" i="3"/>
  <c r="E2950" i="3"/>
  <c r="E2951" i="3"/>
  <c r="E2952" i="3"/>
  <c r="E2953" i="3"/>
  <c r="E2954" i="3"/>
  <c r="E2955" i="3"/>
  <c r="E2956" i="3"/>
  <c r="E2957" i="3"/>
  <c r="E2958" i="3"/>
  <c r="E2959" i="3"/>
  <c r="E2960" i="3"/>
  <c r="E2961" i="3"/>
  <c r="E2962" i="3"/>
  <c r="E2963" i="3"/>
  <c r="E2964" i="3"/>
  <c r="E2965" i="3"/>
  <c r="E2966" i="3"/>
  <c r="E2967" i="3"/>
  <c r="E2968" i="3"/>
  <c r="E2969" i="3"/>
  <c r="E2970" i="3"/>
  <c r="E2971" i="3"/>
  <c r="E2972" i="3"/>
  <c r="E2973" i="3"/>
  <c r="E2974" i="3"/>
  <c r="E2975" i="3"/>
  <c r="E2976" i="3"/>
  <c r="E2977" i="3"/>
  <c r="E2978" i="3"/>
  <c r="E2979" i="3"/>
  <c r="E2980" i="3"/>
  <c r="E2981" i="3"/>
  <c r="E2982" i="3"/>
  <c r="E2983" i="3"/>
  <c r="E2984" i="3"/>
  <c r="E2985" i="3"/>
  <c r="E2986" i="3"/>
  <c r="E2987" i="3"/>
  <c r="E2988" i="3"/>
  <c r="E2989" i="3"/>
  <c r="E2990" i="3"/>
  <c r="E2991" i="3"/>
  <c r="E2992" i="3"/>
  <c r="E2993" i="3"/>
  <c r="E2994" i="3"/>
  <c r="E2995" i="3"/>
  <c r="E2996" i="3"/>
  <c r="E2997" i="3"/>
  <c r="E2998" i="3"/>
  <c r="E2999" i="3"/>
  <c r="E3000" i="3"/>
  <c r="E3001" i="3"/>
  <c r="E3002" i="3"/>
  <c r="E3003" i="3"/>
  <c r="E3004" i="3"/>
  <c r="E3005" i="3"/>
  <c r="E3006" i="3"/>
  <c r="E3007" i="3"/>
  <c r="E3008" i="3"/>
  <c r="E3009" i="3"/>
  <c r="E3010" i="3"/>
  <c r="E3011" i="3"/>
  <c r="E3012" i="3"/>
  <c r="E3013" i="3"/>
  <c r="E3014" i="3"/>
  <c r="E3015" i="3"/>
  <c r="E3016" i="3"/>
  <c r="E3017" i="3"/>
  <c r="E3018" i="3"/>
  <c r="E3019" i="3"/>
  <c r="E3020" i="3"/>
  <c r="E3021" i="3"/>
  <c r="E3022" i="3"/>
  <c r="E3023" i="3"/>
  <c r="E3024" i="3"/>
  <c r="E3025" i="3"/>
  <c r="E3026" i="3"/>
  <c r="E3027" i="3"/>
  <c r="E3028" i="3"/>
  <c r="E3029" i="3"/>
  <c r="E3030" i="3"/>
  <c r="E3031" i="3"/>
  <c r="E3032" i="3"/>
  <c r="E3033" i="3"/>
  <c r="E3034" i="3"/>
  <c r="E3035" i="3"/>
  <c r="E3036" i="3"/>
  <c r="E3037" i="3"/>
  <c r="E3038" i="3"/>
  <c r="E3039" i="3"/>
  <c r="E3040" i="3"/>
  <c r="E3041" i="3"/>
  <c r="E3042" i="3"/>
  <c r="E3043" i="3"/>
  <c r="E3044" i="3"/>
  <c r="E3045" i="3"/>
  <c r="E3046" i="3"/>
  <c r="E3047" i="3"/>
  <c r="E3048" i="3"/>
  <c r="E3049" i="3"/>
  <c r="E3050" i="3"/>
  <c r="E3051" i="3"/>
  <c r="E3052" i="3"/>
  <c r="E3053" i="3"/>
  <c r="E3054" i="3"/>
  <c r="E3055" i="3"/>
  <c r="E3056" i="3"/>
  <c r="E3057" i="3"/>
  <c r="E3058" i="3"/>
  <c r="E3059" i="3"/>
  <c r="E3060" i="3"/>
  <c r="E3061" i="3"/>
  <c r="E3062" i="3"/>
  <c r="E3063" i="3"/>
  <c r="E3064" i="3"/>
  <c r="E3065" i="3"/>
  <c r="E3066" i="3"/>
  <c r="E3067" i="3"/>
  <c r="E3068" i="3"/>
  <c r="E3069" i="3"/>
  <c r="E3070" i="3"/>
  <c r="E3071" i="3"/>
  <c r="E3072" i="3"/>
  <c r="E3073" i="3"/>
  <c r="E3074" i="3"/>
  <c r="E3075" i="3"/>
  <c r="E3076" i="3"/>
  <c r="E3077" i="3"/>
  <c r="E3078" i="3"/>
  <c r="E3079" i="3"/>
  <c r="E3080" i="3"/>
  <c r="E3081" i="3"/>
  <c r="E3082" i="3"/>
  <c r="E3083" i="3"/>
  <c r="E3084" i="3"/>
  <c r="E3085" i="3"/>
  <c r="E3086" i="3"/>
  <c r="E3087" i="3"/>
  <c r="E3088" i="3"/>
  <c r="E3089" i="3"/>
  <c r="E3090" i="3"/>
  <c r="E3091" i="3"/>
  <c r="E3092" i="3"/>
  <c r="E3093" i="3"/>
  <c r="E3094" i="3"/>
  <c r="E3095" i="3"/>
  <c r="E3096" i="3"/>
  <c r="E3097" i="3"/>
  <c r="E3098" i="3"/>
  <c r="E3099" i="3"/>
  <c r="E3100" i="3"/>
  <c r="E3101" i="3"/>
  <c r="E3102" i="3"/>
  <c r="E3103" i="3"/>
  <c r="E3104" i="3"/>
  <c r="E3105" i="3"/>
  <c r="E3106" i="3"/>
  <c r="E3107" i="3"/>
  <c r="E3108" i="3"/>
  <c r="E3109" i="3"/>
  <c r="E3110" i="3"/>
  <c r="E3111" i="3"/>
  <c r="E3112" i="3"/>
  <c r="E3113" i="3"/>
  <c r="E3114" i="3"/>
  <c r="E3115" i="3"/>
  <c r="E3116" i="3"/>
  <c r="E3117" i="3"/>
  <c r="E3118" i="3"/>
  <c r="E3119" i="3"/>
  <c r="E3120" i="3"/>
  <c r="E3121" i="3"/>
  <c r="E3122" i="3"/>
  <c r="E3123" i="3"/>
  <c r="E3124" i="3"/>
  <c r="E3125" i="3"/>
  <c r="E3126" i="3"/>
  <c r="E3127" i="3"/>
  <c r="E3128" i="3"/>
  <c r="E3129" i="3"/>
  <c r="E3130" i="3"/>
  <c r="E3131" i="3"/>
  <c r="E3132" i="3"/>
  <c r="E3133" i="3"/>
  <c r="E3134" i="3"/>
  <c r="E3135" i="3"/>
  <c r="E3136" i="3"/>
  <c r="E3137" i="3"/>
  <c r="E3138" i="3"/>
  <c r="E3139" i="3"/>
  <c r="E3140" i="3"/>
  <c r="E3141" i="3"/>
  <c r="E3142" i="3"/>
  <c r="E3143" i="3"/>
  <c r="E3144" i="3"/>
  <c r="E3145" i="3"/>
  <c r="E3146" i="3"/>
  <c r="E3147" i="3"/>
  <c r="E3148" i="3"/>
  <c r="E3149" i="3"/>
  <c r="E3150" i="3"/>
  <c r="E3151" i="3"/>
  <c r="E3152" i="3"/>
  <c r="E3153" i="3"/>
  <c r="E3154" i="3"/>
  <c r="E3155" i="3"/>
  <c r="E3156" i="3"/>
  <c r="E3157" i="3"/>
  <c r="E3158" i="3"/>
  <c r="E3159" i="3"/>
  <c r="E3160" i="3"/>
  <c r="E3161" i="3"/>
  <c r="E3162" i="3"/>
  <c r="E3163" i="3"/>
  <c r="E3164" i="3"/>
  <c r="E3165" i="3"/>
  <c r="E3166" i="3"/>
  <c r="E3167" i="3"/>
  <c r="E3168" i="3"/>
  <c r="E3169" i="3"/>
  <c r="E3170" i="3"/>
  <c r="E3171" i="3"/>
  <c r="E3172" i="3"/>
  <c r="E3173" i="3"/>
  <c r="E3174" i="3"/>
  <c r="E3175" i="3"/>
  <c r="E3176" i="3"/>
  <c r="E3177" i="3"/>
  <c r="E3178" i="3"/>
  <c r="E3179" i="3"/>
  <c r="E3180" i="3"/>
  <c r="E3181" i="3"/>
  <c r="E3182" i="3"/>
  <c r="E3183" i="3"/>
  <c r="E3184" i="3"/>
  <c r="E3185" i="3"/>
  <c r="E3186" i="3"/>
  <c r="E3187" i="3"/>
  <c r="E3188" i="3"/>
  <c r="E3189" i="3"/>
  <c r="E3190" i="3"/>
  <c r="E3191" i="3"/>
  <c r="E3192" i="3"/>
  <c r="E3193" i="3"/>
  <c r="E3194" i="3"/>
  <c r="E3195" i="3"/>
  <c r="E3196" i="3"/>
  <c r="E3197" i="3"/>
  <c r="E3198" i="3"/>
  <c r="E3199" i="3"/>
  <c r="E3200" i="3"/>
  <c r="E3201" i="3"/>
  <c r="E3202" i="3"/>
  <c r="E3203" i="3"/>
  <c r="E3204" i="3"/>
  <c r="E3205" i="3"/>
  <c r="E3206" i="3"/>
  <c r="E3207" i="3"/>
  <c r="E3208" i="3"/>
  <c r="E3209" i="3"/>
  <c r="E3210" i="3"/>
  <c r="E3211" i="3"/>
  <c r="E3212" i="3"/>
  <c r="E3213" i="3"/>
  <c r="E3214" i="3"/>
  <c r="E3215" i="3"/>
  <c r="E3216" i="3"/>
  <c r="E3217" i="3"/>
  <c r="E3218" i="3"/>
  <c r="E3219" i="3"/>
  <c r="E3220" i="3"/>
  <c r="E3221" i="3"/>
  <c r="E3222" i="3"/>
  <c r="E3223" i="3"/>
  <c r="E3224" i="3"/>
  <c r="E3225" i="3"/>
  <c r="E3226" i="3"/>
  <c r="E3227" i="3"/>
  <c r="E3228" i="3"/>
  <c r="E3229" i="3"/>
  <c r="E3230" i="3"/>
  <c r="E3231" i="3"/>
  <c r="E3232" i="3"/>
  <c r="E3233" i="3"/>
  <c r="E3234" i="3"/>
  <c r="E3235" i="3"/>
  <c r="E3236" i="3"/>
  <c r="E3237" i="3"/>
  <c r="E3238" i="3"/>
  <c r="E3239" i="3"/>
  <c r="E3240" i="3"/>
  <c r="E3241" i="3"/>
  <c r="E3242" i="3"/>
  <c r="E3243" i="3"/>
  <c r="E3244" i="3"/>
  <c r="E3245" i="3"/>
  <c r="E3246" i="3"/>
  <c r="E3247" i="3"/>
  <c r="E3248" i="3"/>
  <c r="E3249" i="3"/>
  <c r="E3250" i="3"/>
  <c r="E3251" i="3"/>
  <c r="E3252" i="3"/>
  <c r="E3253" i="3"/>
  <c r="E3254" i="3"/>
  <c r="E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 r="D2002" i="3"/>
  <c r="D2003" i="3"/>
  <c r="D2004" i="3"/>
  <c r="D2005" i="3"/>
  <c r="D2006" i="3"/>
  <c r="D2007" i="3"/>
  <c r="D2008" i="3"/>
  <c r="D2009" i="3"/>
  <c r="D2010" i="3"/>
  <c r="D2011" i="3"/>
  <c r="D2012"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4" i="3"/>
  <c r="D2145" i="3"/>
  <c r="D2146" i="3"/>
  <c r="D2147" i="3"/>
  <c r="D2148" i="3"/>
  <c r="D2149" i="3"/>
  <c r="D2150" i="3"/>
  <c r="D2151" i="3"/>
  <c r="D2152" i="3"/>
  <c r="D2153" i="3"/>
  <c r="D2154" i="3"/>
  <c r="D2155" i="3"/>
  <c r="D2156" i="3"/>
  <c r="D2157" i="3"/>
  <c r="D2158" i="3"/>
  <c r="D2159" i="3"/>
  <c r="D2160" i="3"/>
  <c r="D2161" i="3"/>
  <c r="D2162" i="3"/>
  <c r="D2163" i="3"/>
  <c r="D2164" i="3"/>
  <c r="D2165" i="3"/>
  <c r="D2166" i="3"/>
  <c r="D2167" i="3"/>
  <c r="D2168" i="3"/>
  <c r="D2169" i="3"/>
  <c r="D2170" i="3"/>
  <c r="D2171" i="3"/>
  <c r="D2172" i="3"/>
  <c r="D2173" i="3"/>
  <c r="D2174" i="3"/>
  <c r="D2175" i="3"/>
  <c r="D2176" i="3"/>
  <c r="D2177" i="3"/>
  <c r="D2178" i="3"/>
  <c r="D2179" i="3"/>
  <c r="D2180" i="3"/>
  <c r="D2181" i="3"/>
  <c r="D2182" i="3"/>
  <c r="D2183" i="3"/>
  <c r="D2184" i="3"/>
  <c r="D2185" i="3"/>
  <c r="D2186" i="3"/>
  <c r="D2187" i="3"/>
  <c r="D2188" i="3"/>
  <c r="D2189" i="3"/>
  <c r="D2190" i="3"/>
  <c r="D2191" i="3"/>
  <c r="D2192" i="3"/>
  <c r="D2193" i="3"/>
  <c r="D2194" i="3"/>
  <c r="D2195" i="3"/>
  <c r="D2196" i="3"/>
  <c r="D2197" i="3"/>
  <c r="D2198" i="3"/>
  <c r="D2199" i="3"/>
  <c r="D2200" i="3"/>
  <c r="D2201" i="3"/>
  <c r="D2202" i="3"/>
  <c r="D2203" i="3"/>
  <c r="D2204" i="3"/>
  <c r="D2205" i="3"/>
  <c r="D2206" i="3"/>
  <c r="D2207" i="3"/>
  <c r="D2208" i="3"/>
  <c r="D2209" i="3"/>
  <c r="D2210" i="3"/>
  <c r="D2211" i="3"/>
  <c r="D2212" i="3"/>
  <c r="D2213" i="3"/>
  <c r="D2214" i="3"/>
  <c r="D2215" i="3"/>
  <c r="D2216" i="3"/>
  <c r="D2217" i="3"/>
  <c r="D2218" i="3"/>
  <c r="D2219" i="3"/>
  <c r="D2220" i="3"/>
  <c r="D2221" i="3"/>
  <c r="D2222" i="3"/>
  <c r="D2223" i="3"/>
  <c r="D2224" i="3"/>
  <c r="D2225" i="3"/>
  <c r="D2226" i="3"/>
  <c r="D2227" i="3"/>
  <c r="D2228" i="3"/>
  <c r="D2229" i="3"/>
  <c r="D2230" i="3"/>
  <c r="D2231" i="3"/>
  <c r="D2232" i="3"/>
  <c r="D2233" i="3"/>
  <c r="D2234" i="3"/>
  <c r="D2235" i="3"/>
  <c r="D2236" i="3"/>
  <c r="D2237" i="3"/>
  <c r="D2238" i="3"/>
  <c r="D2239" i="3"/>
  <c r="D2240" i="3"/>
  <c r="D2241" i="3"/>
  <c r="D2242" i="3"/>
  <c r="D2243" i="3"/>
  <c r="D2244" i="3"/>
  <c r="D2245" i="3"/>
  <c r="D2246" i="3"/>
  <c r="D2247" i="3"/>
  <c r="D2248" i="3"/>
  <c r="D2249" i="3"/>
  <c r="D2250" i="3"/>
  <c r="D2251" i="3"/>
  <c r="D2252" i="3"/>
  <c r="D2253" i="3"/>
  <c r="D2254" i="3"/>
  <c r="D2255" i="3"/>
  <c r="D2256" i="3"/>
  <c r="D2257" i="3"/>
  <c r="D2258" i="3"/>
  <c r="D2259" i="3"/>
  <c r="D2260" i="3"/>
  <c r="D2261" i="3"/>
  <c r="D2262" i="3"/>
  <c r="D2263" i="3"/>
  <c r="D2264" i="3"/>
  <c r="D2265" i="3"/>
  <c r="D2266" i="3"/>
  <c r="D2267" i="3"/>
  <c r="D2268" i="3"/>
  <c r="D2269" i="3"/>
  <c r="D2270" i="3"/>
  <c r="D2271" i="3"/>
  <c r="D2272" i="3"/>
  <c r="D2273" i="3"/>
  <c r="D2274" i="3"/>
  <c r="D2275" i="3"/>
  <c r="D2276" i="3"/>
  <c r="D2277" i="3"/>
  <c r="D2278" i="3"/>
  <c r="D2279" i="3"/>
  <c r="D2280" i="3"/>
  <c r="D2281" i="3"/>
  <c r="D2282" i="3"/>
  <c r="D2283" i="3"/>
  <c r="D2284" i="3"/>
  <c r="D2285" i="3"/>
  <c r="D2286" i="3"/>
  <c r="D2287" i="3"/>
  <c r="D2288" i="3"/>
  <c r="D2289" i="3"/>
  <c r="D2290" i="3"/>
  <c r="D2291" i="3"/>
  <c r="D2292" i="3"/>
  <c r="D2293" i="3"/>
  <c r="D2294" i="3"/>
  <c r="D2295" i="3"/>
  <c r="D2296" i="3"/>
  <c r="D2297" i="3"/>
  <c r="D2298" i="3"/>
  <c r="D2299" i="3"/>
  <c r="D2300" i="3"/>
  <c r="D2301" i="3"/>
  <c r="D2302" i="3"/>
  <c r="D2303" i="3"/>
  <c r="D2304" i="3"/>
  <c r="D2305" i="3"/>
  <c r="D2306" i="3"/>
  <c r="D2307" i="3"/>
  <c r="D2308" i="3"/>
  <c r="D2309" i="3"/>
  <c r="D2310" i="3"/>
  <c r="D2311" i="3"/>
  <c r="D2312" i="3"/>
  <c r="D2313" i="3"/>
  <c r="D2314" i="3"/>
  <c r="D2315" i="3"/>
  <c r="D2316" i="3"/>
  <c r="D2317" i="3"/>
  <c r="D2318" i="3"/>
  <c r="D2319" i="3"/>
  <c r="D2320" i="3"/>
  <c r="D2321" i="3"/>
  <c r="D2322" i="3"/>
  <c r="D2323" i="3"/>
  <c r="D2324" i="3"/>
  <c r="D2325" i="3"/>
  <c r="D2326" i="3"/>
  <c r="D2327" i="3"/>
  <c r="D2328" i="3"/>
  <c r="D2329" i="3"/>
  <c r="D2330" i="3"/>
  <c r="D2331" i="3"/>
  <c r="D2332" i="3"/>
  <c r="D2333" i="3"/>
  <c r="D2334" i="3"/>
  <c r="D2335" i="3"/>
  <c r="D2336" i="3"/>
  <c r="D2337" i="3"/>
  <c r="D2338" i="3"/>
  <c r="D2339" i="3"/>
  <c r="D2340" i="3"/>
  <c r="D2341" i="3"/>
  <c r="D2342" i="3"/>
  <c r="D2343" i="3"/>
  <c r="D2344" i="3"/>
  <c r="D2345" i="3"/>
  <c r="D2346" i="3"/>
  <c r="D2347" i="3"/>
  <c r="D2348" i="3"/>
  <c r="D2349" i="3"/>
  <c r="D2350" i="3"/>
  <c r="D2351" i="3"/>
  <c r="D2352" i="3"/>
  <c r="D2353" i="3"/>
  <c r="D2354" i="3"/>
  <c r="D2355" i="3"/>
  <c r="D2356" i="3"/>
  <c r="D2357" i="3"/>
  <c r="D2358" i="3"/>
  <c r="D2359" i="3"/>
  <c r="D2360" i="3"/>
  <c r="D2361" i="3"/>
  <c r="D2362" i="3"/>
  <c r="D2363" i="3"/>
  <c r="D2364" i="3"/>
  <c r="D2365" i="3"/>
  <c r="D2366" i="3"/>
  <c r="D2367" i="3"/>
  <c r="D2368" i="3"/>
  <c r="D2369" i="3"/>
  <c r="D2370" i="3"/>
  <c r="D2371" i="3"/>
  <c r="D2372" i="3"/>
  <c r="D2373" i="3"/>
  <c r="D2374" i="3"/>
  <c r="D2375" i="3"/>
  <c r="D2376" i="3"/>
  <c r="D2377" i="3"/>
  <c r="D2378" i="3"/>
  <c r="D2379" i="3"/>
  <c r="D2380" i="3"/>
  <c r="D2381" i="3"/>
  <c r="D2382" i="3"/>
  <c r="D2383" i="3"/>
  <c r="D2384" i="3"/>
  <c r="D2385" i="3"/>
  <c r="D2386" i="3"/>
  <c r="D2387" i="3"/>
  <c r="D2388" i="3"/>
  <c r="D2389" i="3"/>
  <c r="D2390" i="3"/>
  <c r="D2391" i="3"/>
  <c r="D2392" i="3"/>
  <c r="D2393" i="3"/>
  <c r="D2394" i="3"/>
  <c r="D2395" i="3"/>
  <c r="D2396" i="3"/>
  <c r="D2397" i="3"/>
  <c r="D2398" i="3"/>
  <c r="D2399" i="3"/>
  <c r="D2400" i="3"/>
  <c r="D2401" i="3"/>
  <c r="D2402" i="3"/>
  <c r="D2403" i="3"/>
  <c r="D2404" i="3"/>
  <c r="D2405" i="3"/>
  <c r="D2406" i="3"/>
  <c r="D2407" i="3"/>
  <c r="D2408" i="3"/>
  <c r="D2409" i="3"/>
  <c r="D2410" i="3"/>
  <c r="D2411" i="3"/>
  <c r="D2412" i="3"/>
  <c r="D2413" i="3"/>
  <c r="D2414" i="3"/>
  <c r="D2415" i="3"/>
  <c r="D2416" i="3"/>
  <c r="D2417" i="3"/>
  <c r="D2418" i="3"/>
  <c r="D2419" i="3"/>
  <c r="D2420" i="3"/>
  <c r="D2421" i="3"/>
  <c r="D2422" i="3"/>
  <c r="D2423" i="3"/>
  <c r="D2424" i="3"/>
  <c r="D2425" i="3"/>
  <c r="D2426" i="3"/>
  <c r="D2427" i="3"/>
  <c r="D2428" i="3"/>
  <c r="D2429" i="3"/>
  <c r="D2430" i="3"/>
  <c r="D2431" i="3"/>
  <c r="D2432" i="3"/>
  <c r="D2433" i="3"/>
  <c r="D2434" i="3"/>
  <c r="D2435" i="3"/>
  <c r="D2436" i="3"/>
  <c r="D2437" i="3"/>
  <c r="D2438" i="3"/>
  <c r="D2439" i="3"/>
  <c r="D2440" i="3"/>
  <c r="D2441" i="3"/>
  <c r="D2442" i="3"/>
  <c r="D2443" i="3"/>
  <c r="D2444" i="3"/>
  <c r="D2445" i="3"/>
  <c r="D2446" i="3"/>
  <c r="D2447" i="3"/>
  <c r="D2448" i="3"/>
  <c r="D2449" i="3"/>
  <c r="D2450" i="3"/>
  <c r="D2451" i="3"/>
  <c r="D2452" i="3"/>
  <c r="D2453" i="3"/>
  <c r="D2454" i="3"/>
  <c r="D2455" i="3"/>
  <c r="D2456" i="3"/>
  <c r="D2457" i="3"/>
  <c r="D2458" i="3"/>
  <c r="D2459" i="3"/>
  <c r="D2460" i="3"/>
  <c r="D2461" i="3"/>
  <c r="D2462" i="3"/>
  <c r="D2463" i="3"/>
  <c r="D2464" i="3"/>
  <c r="D2465" i="3"/>
  <c r="D2466" i="3"/>
  <c r="D2467" i="3"/>
  <c r="D2468" i="3"/>
  <c r="D2469" i="3"/>
  <c r="D2470" i="3"/>
  <c r="D2471" i="3"/>
  <c r="D2472" i="3"/>
  <c r="D2473" i="3"/>
  <c r="D2474" i="3"/>
  <c r="D2475" i="3"/>
  <c r="D2476" i="3"/>
  <c r="D2477" i="3"/>
  <c r="D2478" i="3"/>
  <c r="D2479" i="3"/>
  <c r="D2480" i="3"/>
  <c r="D2481" i="3"/>
  <c r="D2482" i="3"/>
  <c r="D2483" i="3"/>
  <c r="D2484" i="3"/>
  <c r="D2485" i="3"/>
  <c r="D2486" i="3"/>
  <c r="D2487" i="3"/>
  <c r="D2488" i="3"/>
  <c r="D2489" i="3"/>
  <c r="D2490" i="3"/>
  <c r="D2491" i="3"/>
  <c r="D2492" i="3"/>
  <c r="D2493" i="3"/>
  <c r="D2494" i="3"/>
  <c r="D2495" i="3"/>
  <c r="D2496" i="3"/>
  <c r="D2497" i="3"/>
  <c r="D2498" i="3"/>
  <c r="D2499" i="3"/>
  <c r="D2500" i="3"/>
  <c r="D2501" i="3"/>
  <c r="D2502" i="3"/>
  <c r="D2503" i="3"/>
  <c r="D2504" i="3"/>
  <c r="D2505" i="3"/>
  <c r="D2506" i="3"/>
  <c r="D2507" i="3"/>
  <c r="D2508" i="3"/>
  <c r="D2509" i="3"/>
  <c r="D2510" i="3"/>
  <c r="D2511" i="3"/>
  <c r="D2512" i="3"/>
  <c r="D2513" i="3"/>
  <c r="D2514" i="3"/>
  <c r="D2515" i="3"/>
  <c r="D2516" i="3"/>
  <c r="D2517" i="3"/>
  <c r="D2518" i="3"/>
  <c r="D2519" i="3"/>
  <c r="D2520" i="3"/>
  <c r="D2521" i="3"/>
  <c r="D2522" i="3"/>
  <c r="D2523" i="3"/>
  <c r="D2524" i="3"/>
  <c r="D2525" i="3"/>
  <c r="D2526" i="3"/>
  <c r="D2527" i="3"/>
  <c r="D2528" i="3"/>
  <c r="D2529" i="3"/>
  <c r="D2530" i="3"/>
  <c r="D2531" i="3"/>
  <c r="D2532" i="3"/>
  <c r="D2533" i="3"/>
  <c r="D2534" i="3"/>
  <c r="D2535" i="3"/>
  <c r="D2536" i="3"/>
  <c r="D2537" i="3"/>
  <c r="D2538" i="3"/>
  <c r="D2539" i="3"/>
  <c r="D2540" i="3"/>
  <c r="D2541" i="3"/>
  <c r="D2542" i="3"/>
  <c r="D2543" i="3"/>
  <c r="D2544" i="3"/>
  <c r="D2545" i="3"/>
  <c r="D2546" i="3"/>
  <c r="D2547" i="3"/>
  <c r="D2548" i="3"/>
  <c r="D2549" i="3"/>
  <c r="D2550" i="3"/>
  <c r="D2551" i="3"/>
  <c r="D2552" i="3"/>
  <c r="D2553" i="3"/>
  <c r="D2554" i="3"/>
  <c r="D2555" i="3"/>
  <c r="D2556" i="3"/>
  <c r="D2557" i="3"/>
  <c r="D2558" i="3"/>
  <c r="D2559" i="3"/>
  <c r="D2560" i="3"/>
  <c r="D2561" i="3"/>
  <c r="D2562" i="3"/>
  <c r="D2563" i="3"/>
  <c r="D2564" i="3"/>
  <c r="D2565" i="3"/>
  <c r="D2566" i="3"/>
  <c r="D2567" i="3"/>
  <c r="D2568" i="3"/>
  <c r="D2569" i="3"/>
  <c r="D2570" i="3"/>
  <c r="D2571" i="3"/>
  <c r="D2572" i="3"/>
  <c r="D2573" i="3"/>
  <c r="D2574" i="3"/>
  <c r="D2575" i="3"/>
  <c r="D2576" i="3"/>
  <c r="D2577" i="3"/>
  <c r="D2578" i="3"/>
  <c r="D2579" i="3"/>
  <c r="D2580" i="3"/>
  <c r="D2581" i="3"/>
  <c r="D2582" i="3"/>
  <c r="D2583" i="3"/>
  <c r="D2584" i="3"/>
  <c r="D2585" i="3"/>
  <c r="D2586" i="3"/>
  <c r="D2587" i="3"/>
  <c r="D2588" i="3"/>
  <c r="D2589" i="3"/>
  <c r="D2590" i="3"/>
  <c r="D2591" i="3"/>
  <c r="D2592" i="3"/>
  <c r="D2593" i="3"/>
  <c r="D2594" i="3"/>
  <c r="D2595" i="3"/>
  <c r="D2596" i="3"/>
  <c r="D2597" i="3"/>
  <c r="D2598" i="3"/>
  <c r="D2599" i="3"/>
  <c r="D2600" i="3"/>
  <c r="D2601" i="3"/>
  <c r="D2602" i="3"/>
  <c r="D2603" i="3"/>
  <c r="D2604" i="3"/>
  <c r="D2605" i="3"/>
  <c r="D2606" i="3"/>
  <c r="D2607" i="3"/>
  <c r="D2608" i="3"/>
  <c r="D2609" i="3"/>
  <c r="D2610" i="3"/>
  <c r="D2611" i="3"/>
  <c r="D2612" i="3"/>
  <c r="D2613" i="3"/>
  <c r="D2614" i="3"/>
  <c r="D2615" i="3"/>
  <c r="D2616" i="3"/>
  <c r="D2617" i="3"/>
  <c r="D2618" i="3"/>
  <c r="D2619" i="3"/>
  <c r="D2620" i="3"/>
  <c r="D2621" i="3"/>
  <c r="D2622" i="3"/>
  <c r="D2623" i="3"/>
  <c r="D2624" i="3"/>
  <c r="D2625" i="3"/>
  <c r="D2626" i="3"/>
  <c r="D2627" i="3"/>
  <c r="D2628" i="3"/>
  <c r="D2629" i="3"/>
  <c r="D2630" i="3"/>
  <c r="D2631" i="3"/>
  <c r="D2632" i="3"/>
  <c r="D2633" i="3"/>
  <c r="D2634" i="3"/>
  <c r="D2635" i="3"/>
  <c r="D2636" i="3"/>
  <c r="D2637" i="3"/>
  <c r="D2638" i="3"/>
  <c r="D2639" i="3"/>
  <c r="D2640" i="3"/>
  <c r="D2641" i="3"/>
  <c r="D2642" i="3"/>
  <c r="D2643" i="3"/>
  <c r="D2644" i="3"/>
  <c r="D2645" i="3"/>
  <c r="D2646" i="3"/>
  <c r="D2647" i="3"/>
  <c r="D2648" i="3"/>
  <c r="D2649" i="3"/>
  <c r="D2650" i="3"/>
  <c r="D2651" i="3"/>
  <c r="D2652" i="3"/>
  <c r="D2653" i="3"/>
  <c r="D2654" i="3"/>
  <c r="D2655" i="3"/>
  <c r="D2656" i="3"/>
  <c r="D2657" i="3"/>
  <c r="D2658" i="3"/>
  <c r="D2659" i="3"/>
  <c r="D2660" i="3"/>
  <c r="D2661" i="3"/>
  <c r="D2662" i="3"/>
  <c r="D2663" i="3"/>
  <c r="D2664" i="3"/>
  <c r="D2665" i="3"/>
  <c r="D2666" i="3"/>
  <c r="D2667" i="3"/>
  <c r="D2668" i="3"/>
  <c r="D2669" i="3"/>
  <c r="D2670" i="3"/>
  <c r="D2671" i="3"/>
  <c r="D2672" i="3"/>
  <c r="D2673" i="3"/>
  <c r="D2674" i="3"/>
  <c r="D2675" i="3"/>
  <c r="D2676" i="3"/>
  <c r="D2677" i="3"/>
  <c r="D2678" i="3"/>
  <c r="D2679" i="3"/>
  <c r="D2680" i="3"/>
  <c r="D2681" i="3"/>
  <c r="D2682" i="3"/>
  <c r="D2683" i="3"/>
  <c r="D2684" i="3"/>
  <c r="D2685" i="3"/>
  <c r="D2686" i="3"/>
  <c r="D2687" i="3"/>
  <c r="D2688" i="3"/>
  <c r="D2689" i="3"/>
  <c r="D2690" i="3"/>
  <c r="D2691" i="3"/>
  <c r="D2692" i="3"/>
  <c r="D2693" i="3"/>
  <c r="D2694" i="3"/>
  <c r="D2695" i="3"/>
  <c r="D2696" i="3"/>
  <c r="D2697" i="3"/>
  <c r="D2698" i="3"/>
  <c r="D2699" i="3"/>
  <c r="D2700" i="3"/>
  <c r="D2701" i="3"/>
  <c r="D2702" i="3"/>
  <c r="D2703" i="3"/>
  <c r="D2704" i="3"/>
  <c r="D2705" i="3"/>
  <c r="D2706" i="3"/>
  <c r="D2707" i="3"/>
  <c r="D2708" i="3"/>
  <c r="D2709" i="3"/>
  <c r="D2710" i="3"/>
  <c r="D2711" i="3"/>
  <c r="D2712" i="3"/>
  <c r="D2713" i="3"/>
  <c r="D2714" i="3"/>
  <c r="D2715" i="3"/>
  <c r="D2716" i="3"/>
  <c r="D2717" i="3"/>
  <c r="D2718" i="3"/>
  <c r="D2719" i="3"/>
  <c r="D2720" i="3"/>
  <c r="D2721" i="3"/>
  <c r="D2722" i="3"/>
  <c r="D2723" i="3"/>
  <c r="D2724" i="3"/>
  <c r="D2725" i="3"/>
  <c r="D2726" i="3"/>
  <c r="D2727" i="3"/>
  <c r="D2728" i="3"/>
  <c r="D2729" i="3"/>
  <c r="D2730" i="3"/>
  <c r="D2731" i="3"/>
  <c r="D2732" i="3"/>
  <c r="D2733" i="3"/>
  <c r="D2734" i="3"/>
  <c r="D2735" i="3"/>
  <c r="D2736" i="3"/>
  <c r="D2737" i="3"/>
  <c r="D2738" i="3"/>
  <c r="D2739" i="3"/>
  <c r="D2740" i="3"/>
  <c r="D2741" i="3"/>
  <c r="D2742" i="3"/>
  <c r="D2743" i="3"/>
  <c r="D2744" i="3"/>
  <c r="D2745" i="3"/>
  <c r="D2746" i="3"/>
  <c r="D2747" i="3"/>
  <c r="D2748" i="3"/>
  <c r="D2749" i="3"/>
  <c r="D2750" i="3"/>
  <c r="D2751" i="3"/>
  <c r="D2752" i="3"/>
  <c r="D2753" i="3"/>
  <c r="D2754" i="3"/>
  <c r="D2755" i="3"/>
  <c r="D2756" i="3"/>
  <c r="D2757" i="3"/>
  <c r="D2758" i="3"/>
  <c r="D2759" i="3"/>
  <c r="D2760" i="3"/>
  <c r="D2761" i="3"/>
  <c r="D2762" i="3"/>
  <c r="D2763" i="3"/>
  <c r="D2764" i="3"/>
  <c r="D2765" i="3"/>
  <c r="D2766" i="3"/>
  <c r="D2767" i="3"/>
  <c r="D2768" i="3"/>
  <c r="D2769" i="3"/>
  <c r="D2770" i="3"/>
  <c r="D2771" i="3"/>
  <c r="D2772" i="3"/>
  <c r="D2773" i="3"/>
  <c r="D2774" i="3"/>
  <c r="D2775" i="3"/>
  <c r="D2776" i="3"/>
  <c r="D2777" i="3"/>
  <c r="D2778" i="3"/>
  <c r="D2779" i="3"/>
  <c r="D2780" i="3"/>
  <c r="D2781" i="3"/>
  <c r="D2782" i="3"/>
  <c r="D2783" i="3"/>
  <c r="D2784" i="3"/>
  <c r="D2785" i="3"/>
  <c r="D2786" i="3"/>
  <c r="D2787" i="3"/>
  <c r="D2788" i="3"/>
  <c r="D2789" i="3"/>
  <c r="D2790" i="3"/>
  <c r="D2791" i="3"/>
  <c r="D2792" i="3"/>
  <c r="D2793" i="3"/>
  <c r="D2794" i="3"/>
  <c r="D2795" i="3"/>
  <c r="D2796" i="3"/>
  <c r="D2797" i="3"/>
  <c r="D2798" i="3"/>
  <c r="D2799" i="3"/>
  <c r="D2800" i="3"/>
  <c r="D2801" i="3"/>
  <c r="D2802" i="3"/>
  <c r="D2803" i="3"/>
  <c r="D2804" i="3"/>
  <c r="D2805" i="3"/>
  <c r="D2806" i="3"/>
  <c r="D2807" i="3"/>
  <c r="D2808" i="3"/>
  <c r="D2809" i="3"/>
  <c r="D2810" i="3"/>
  <c r="D2811" i="3"/>
  <c r="D2812" i="3"/>
  <c r="D2813" i="3"/>
  <c r="D2814" i="3"/>
  <c r="D2815" i="3"/>
  <c r="D2816" i="3"/>
  <c r="D2817" i="3"/>
  <c r="D2818" i="3"/>
  <c r="D2819" i="3"/>
  <c r="D2820" i="3"/>
  <c r="D2821" i="3"/>
  <c r="D2822" i="3"/>
  <c r="D2823" i="3"/>
  <c r="D2824" i="3"/>
  <c r="D2825" i="3"/>
  <c r="D2826" i="3"/>
  <c r="D2827" i="3"/>
  <c r="D2828" i="3"/>
  <c r="D2829" i="3"/>
  <c r="D2830" i="3"/>
  <c r="D2831" i="3"/>
  <c r="D2832" i="3"/>
  <c r="D2833" i="3"/>
  <c r="D2834" i="3"/>
  <c r="D2835" i="3"/>
  <c r="D2836" i="3"/>
  <c r="D2837" i="3"/>
  <c r="D2838" i="3"/>
  <c r="D2839" i="3"/>
  <c r="D2840" i="3"/>
  <c r="D2841" i="3"/>
  <c r="D2842" i="3"/>
  <c r="D2843" i="3"/>
  <c r="D2844" i="3"/>
  <c r="D2845" i="3"/>
  <c r="D2846" i="3"/>
  <c r="D2847" i="3"/>
  <c r="D2848" i="3"/>
  <c r="D2849" i="3"/>
  <c r="D2850" i="3"/>
  <c r="D2851" i="3"/>
  <c r="D2852" i="3"/>
  <c r="D2853" i="3"/>
  <c r="D2854" i="3"/>
  <c r="D2855" i="3"/>
  <c r="D2856" i="3"/>
  <c r="D2857" i="3"/>
  <c r="D2858" i="3"/>
  <c r="D2859" i="3"/>
  <c r="D2860" i="3"/>
  <c r="D2861" i="3"/>
  <c r="D2862" i="3"/>
  <c r="D2863" i="3"/>
  <c r="D2864" i="3"/>
  <c r="D2865" i="3"/>
  <c r="D2866" i="3"/>
  <c r="D2867" i="3"/>
  <c r="D2868" i="3"/>
  <c r="D2869" i="3"/>
  <c r="D2870" i="3"/>
  <c r="D2871" i="3"/>
  <c r="D2872" i="3"/>
  <c r="D2873" i="3"/>
  <c r="D2874" i="3"/>
  <c r="D2875" i="3"/>
  <c r="D2876" i="3"/>
  <c r="D2877" i="3"/>
  <c r="D2878" i="3"/>
  <c r="D2879" i="3"/>
  <c r="D2880" i="3"/>
  <c r="D2881" i="3"/>
  <c r="D2882" i="3"/>
  <c r="D2883" i="3"/>
  <c r="D2884" i="3"/>
  <c r="D2885" i="3"/>
  <c r="D2886" i="3"/>
  <c r="D2887" i="3"/>
  <c r="D2888" i="3"/>
  <c r="D2889" i="3"/>
  <c r="D2890" i="3"/>
  <c r="D2891" i="3"/>
  <c r="D2892" i="3"/>
  <c r="D2893" i="3"/>
  <c r="D2894" i="3"/>
  <c r="D2895" i="3"/>
  <c r="D2896" i="3"/>
  <c r="D2897" i="3"/>
  <c r="D2898" i="3"/>
  <c r="D2899" i="3"/>
  <c r="D2900" i="3"/>
  <c r="D2901" i="3"/>
  <c r="D2902" i="3"/>
  <c r="D2903" i="3"/>
  <c r="D2904" i="3"/>
  <c r="D2905" i="3"/>
  <c r="D2906" i="3"/>
  <c r="D2907" i="3"/>
  <c r="D2908" i="3"/>
  <c r="D2909" i="3"/>
  <c r="D2910" i="3"/>
  <c r="D2911" i="3"/>
  <c r="D2912" i="3"/>
  <c r="D2913" i="3"/>
  <c r="D2914" i="3"/>
  <c r="D2915" i="3"/>
  <c r="D2916" i="3"/>
  <c r="D2917" i="3"/>
  <c r="D2918" i="3"/>
  <c r="D2919" i="3"/>
  <c r="D2920" i="3"/>
  <c r="D2921" i="3"/>
  <c r="D2922" i="3"/>
  <c r="D2923" i="3"/>
  <c r="D2924" i="3"/>
  <c r="D2925" i="3"/>
  <c r="D2926" i="3"/>
  <c r="D2927" i="3"/>
  <c r="D2928" i="3"/>
  <c r="D2929" i="3"/>
  <c r="D2930" i="3"/>
  <c r="D2931" i="3"/>
  <c r="D2932" i="3"/>
  <c r="D2933" i="3"/>
  <c r="D2934" i="3"/>
  <c r="D2935" i="3"/>
  <c r="D2936" i="3"/>
  <c r="D2937" i="3"/>
  <c r="D2938" i="3"/>
  <c r="D2939" i="3"/>
  <c r="D2940" i="3"/>
  <c r="D2941" i="3"/>
  <c r="D2942" i="3"/>
  <c r="D2943" i="3"/>
  <c r="D2944" i="3"/>
  <c r="D2945" i="3"/>
  <c r="D2946" i="3"/>
  <c r="D2947" i="3"/>
  <c r="D2948" i="3"/>
  <c r="D2949" i="3"/>
  <c r="D2950" i="3"/>
  <c r="D2951" i="3"/>
  <c r="D2952" i="3"/>
  <c r="D2953" i="3"/>
  <c r="D2954" i="3"/>
  <c r="D2955" i="3"/>
  <c r="D2956" i="3"/>
  <c r="D2957" i="3"/>
  <c r="D2958" i="3"/>
  <c r="D2959" i="3"/>
  <c r="D2960" i="3"/>
  <c r="D2961" i="3"/>
  <c r="D2962" i="3"/>
  <c r="D2963" i="3"/>
  <c r="D2964" i="3"/>
  <c r="D2965" i="3"/>
  <c r="D2966" i="3"/>
  <c r="D2967" i="3"/>
  <c r="D2968" i="3"/>
  <c r="D2969" i="3"/>
  <c r="D2970" i="3"/>
  <c r="D2971" i="3"/>
  <c r="D2972" i="3"/>
  <c r="D2973" i="3"/>
  <c r="D2974" i="3"/>
  <c r="D2975" i="3"/>
  <c r="D2976" i="3"/>
  <c r="D2977" i="3"/>
  <c r="D2978" i="3"/>
  <c r="D2979" i="3"/>
  <c r="D2980" i="3"/>
  <c r="D2981" i="3"/>
  <c r="D2982" i="3"/>
  <c r="D2983" i="3"/>
  <c r="D2984" i="3"/>
  <c r="D2985" i="3"/>
  <c r="D2986" i="3"/>
  <c r="D2987" i="3"/>
  <c r="D2988" i="3"/>
  <c r="D2989" i="3"/>
  <c r="D2990" i="3"/>
  <c r="D2991" i="3"/>
  <c r="D2992" i="3"/>
  <c r="D2993" i="3"/>
  <c r="D2994" i="3"/>
  <c r="D2995" i="3"/>
  <c r="D2996" i="3"/>
  <c r="D2997" i="3"/>
  <c r="D2998" i="3"/>
  <c r="D2999" i="3"/>
  <c r="D3000" i="3"/>
  <c r="D3001" i="3"/>
  <c r="D3002" i="3"/>
  <c r="D3003" i="3"/>
  <c r="D3004" i="3"/>
  <c r="D3005" i="3"/>
  <c r="D3006" i="3"/>
  <c r="D3007" i="3"/>
  <c r="D3008" i="3"/>
  <c r="D3009" i="3"/>
  <c r="D3010" i="3"/>
  <c r="D3011" i="3"/>
  <c r="D3012" i="3"/>
  <c r="D3013" i="3"/>
  <c r="D3014" i="3"/>
  <c r="D3015" i="3"/>
  <c r="D3016" i="3"/>
  <c r="D3017" i="3"/>
  <c r="D3018" i="3"/>
  <c r="D3019" i="3"/>
  <c r="D3020" i="3"/>
  <c r="D3021" i="3"/>
  <c r="D3022" i="3"/>
  <c r="D3023" i="3"/>
  <c r="D3024" i="3"/>
  <c r="D3025" i="3"/>
  <c r="D3026" i="3"/>
  <c r="D3027" i="3"/>
  <c r="D3028" i="3"/>
  <c r="D3029" i="3"/>
  <c r="D3030" i="3"/>
  <c r="D3031" i="3"/>
  <c r="D3032" i="3"/>
  <c r="D3033" i="3"/>
  <c r="D3034" i="3"/>
  <c r="D3035" i="3"/>
  <c r="D3036" i="3"/>
  <c r="D3037" i="3"/>
  <c r="D3038" i="3"/>
  <c r="D3039" i="3"/>
  <c r="D3040" i="3"/>
  <c r="D3041" i="3"/>
  <c r="D3042" i="3"/>
  <c r="D3043" i="3"/>
  <c r="D3044" i="3"/>
  <c r="D3045" i="3"/>
  <c r="D3046" i="3"/>
  <c r="D3047" i="3"/>
  <c r="D3048" i="3"/>
  <c r="D3049" i="3"/>
  <c r="D3050" i="3"/>
  <c r="D3051" i="3"/>
  <c r="D3052" i="3"/>
  <c r="D3053" i="3"/>
  <c r="D3054" i="3"/>
  <c r="D3055" i="3"/>
  <c r="D3056" i="3"/>
  <c r="D3057" i="3"/>
  <c r="D3058" i="3"/>
  <c r="D3059" i="3"/>
  <c r="D3060" i="3"/>
  <c r="D3061" i="3"/>
  <c r="D3062" i="3"/>
  <c r="D3063" i="3"/>
  <c r="D3064" i="3"/>
  <c r="D3065" i="3"/>
  <c r="D3066" i="3"/>
  <c r="D3067" i="3"/>
  <c r="D3068" i="3"/>
  <c r="D3069" i="3"/>
  <c r="D3070" i="3"/>
  <c r="D3071" i="3"/>
  <c r="D3072" i="3"/>
  <c r="D3073" i="3"/>
  <c r="D3074" i="3"/>
  <c r="D3075" i="3"/>
  <c r="D3076" i="3"/>
  <c r="D3077" i="3"/>
  <c r="D3078" i="3"/>
  <c r="D3079" i="3"/>
  <c r="D3080" i="3"/>
  <c r="D3081" i="3"/>
  <c r="D3082" i="3"/>
  <c r="D3083" i="3"/>
  <c r="D3084" i="3"/>
  <c r="D3085" i="3"/>
  <c r="D3086" i="3"/>
  <c r="D3087" i="3"/>
  <c r="D3088" i="3"/>
  <c r="D3089" i="3"/>
  <c r="D3090" i="3"/>
  <c r="D3091" i="3"/>
  <c r="D3092" i="3"/>
  <c r="D3093" i="3"/>
  <c r="D3094" i="3"/>
  <c r="D3095" i="3"/>
  <c r="D3096" i="3"/>
  <c r="D3097" i="3"/>
  <c r="D3098" i="3"/>
  <c r="D3099" i="3"/>
  <c r="D3100" i="3"/>
  <c r="D3101" i="3"/>
  <c r="D3102" i="3"/>
  <c r="D3103" i="3"/>
  <c r="D3104" i="3"/>
  <c r="D3105" i="3"/>
  <c r="D3106" i="3"/>
  <c r="D3107" i="3"/>
  <c r="D3108" i="3"/>
  <c r="D3109" i="3"/>
  <c r="D3110" i="3"/>
  <c r="D3111" i="3"/>
  <c r="D3112" i="3"/>
  <c r="D3113" i="3"/>
  <c r="D3114" i="3"/>
  <c r="D3115" i="3"/>
  <c r="D3116" i="3"/>
  <c r="D3117" i="3"/>
  <c r="D3118" i="3"/>
  <c r="D3119" i="3"/>
  <c r="D3120" i="3"/>
  <c r="D3121" i="3"/>
  <c r="D3122" i="3"/>
  <c r="D3123" i="3"/>
  <c r="D3124" i="3"/>
  <c r="D3125" i="3"/>
  <c r="D3126" i="3"/>
  <c r="D3127" i="3"/>
  <c r="D3128" i="3"/>
  <c r="D3129" i="3"/>
  <c r="D3130" i="3"/>
  <c r="D3131" i="3"/>
  <c r="D3132" i="3"/>
  <c r="D3133" i="3"/>
  <c r="D3134" i="3"/>
  <c r="D3135" i="3"/>
  <c r="D3136" i="3"/>
  <c r="D3137" i="3"/>
  <c r="D3138" i="3"/>
  <c r="D3139" i="3"/>
  <c r="D3140" i="3"/>
  <c r="D3141" i="3"/>
  <c r="D3142" i="3"/>
  <c r="D3143" i="3"/>
  <c r="D3144" i="3"/>
  <c r="D3145" i="3"/>
  <c r="D3146" i="3"/>
  <c r="D3147" i="3"/>
  <c r="D3148" i="3"/>
  <c r="D3149" i="3"/>
  <c r="D3150" i="3"/>
  <c r="D3151" i="3"/>
  <c r="D3152" i="3"/>
  <c r="D3153" i="3"/>
  <c r="D3154" i="3"/>
  <c r="D3155" i="3"/>
  <c r="D3156" i="3"/>
  <c r="D3157" i="3"/>
  <c r="D3158" i="3"/>
  <c r="D3159" i="3"/>
  <c r="D3160" i="3"/>
  <c r="D3161" i="3"/>
  <c r="D3162" i="3"/>
  <c r="D3163" i="3"/>
  <c r="D3164" i="3"/>
  <c r="D3165" i="3"/>
  <c r="D3166" i="3"/>
  <c r="D3167" i="3"/>
  <c r="D3168" i="3"/>
  <c r="D3169" i="3"/>
  <c r="D3170" i="3"/>
  <c r="D3171" i="3"/>
  <c r="D3172" i="3"/>
  <c r="D3173" i="3"/>
  <c r="D3174" i="3"/>
  <c r="D3175" i="3"/>
  <c r="D3176" i="3"/>
  <c r="D3177" i="3"/>
  <c r="D3178" i="3"/>
  <c r="D3179" i="3"/>
  <c r="D3180" i="3"/>
  <c r="D3181" i="3"/>
  <c r="D3182" i="3"/>
  <c r="D3183" i="3"/>
  <c r="D3184" i="3"/>
  <c r="D3185" i="3"/>
  <c r="D3186" i="3"/>
  <c r="D3187" i="3"/>
  <c r="D3188" i="3"/>
  <c r="D3189" i="3"/>
  <c r="D3190" i="3"/>
  <c r="D3191" i="3"/>
  <c r="D3192" i="3"/>
  <c r="D3193" i="3"/>
  <c r="D3194" i="3"/>
  <c r="D3195" i="3"/>
  <c r="D3196" i="3"/>
  <c r="D3197" i="3"/>
  <c r="D3198" i="3"/>
  <c r="D3199" i="3"/>
  <c r="D3200" i="3"/>
  <c r="D3201" i="3"/>
  <c r="D3202" i="3"/>
  <c r="D3203" i="3"/>
  <c r="D3204" i="3"/>
  <c r="D3205" i="3"/>
  <c r="D3206" i="3"/>
  <c r="D3207" i="3"/>
  <c r="D3208" i="3"/>
  <c r="D3209" i="3"/>
  <c r="D3210" i="3"/>
  <c r="D3211" i="3"/>
  <c r="D3212" i="3"/>
  <c r="D3213" i="3"/>
  <c r="D3214" i="3"/>
  <c r="D3215" i="3"/>
  <c r="D3216" i="3"/>
  <c r="D3217" i="3"/>
  <c r="D3218" i="3"/>
  <c r="D3219" i="3"/>
  <c r="D3220" i="3"/>
  <c r="D3221" i="3"/>
  <c r="D3222" i="3"/>
  <c r="D3223" i="3"/>
  <c r="D3224" i="3"/>
  <c r="D3225" i="3"/>
  <c r="D3226" i="3"/>
  <c r="D3227" i="3"/>
  <c r="D3228" i="3"/>
  <c r="D3229" i="3"/>
  <c r="D3230" i="3"/>
  <c r="D3231" i="3"/>
  <c r="D3232" i="3"/>
  <c r="D3233" i="3"/>
  <c r="D3234" i="3"/>
  <c r="D3235" i="3"/>
  <c r="D3236" i="3"/>
  <c r="D3237" i="3"/>
  <c r="D3238" i="3"/>
  <c r="D3239" i="3"/>
  <c r="D3240" i="3"/>
  <c r="D3241" i="3"/>
  <c r="D3242" i="3"/>
  <c r="D3243" i="3"/>
  <c r="D3244" i="3"/>
  <c r="D3245" i="3"/>
  <c r="D3246" i="3"/>
  <c r="D3247" i="3"/>
  <c r="D3248" i="3"/>
  <c r="D3249" i="3"/>
  <c r="D3250" i="3"/>
  <c r="D3251" i="3"/>
  <c r="D3252" i="3"/>
  <c r="D3253" i="3"/>
  <c r="D3254" i="3"/>
  <c r="D4" i="3"/>
  <c r="C54" i="3"/>
  <c r="C386" i="3"/>
  <c r="C660" i="3"/>
  <c r="C766" i="3"/>
  <c r="C808" i="3"/>
  <c r="C851" i="3"/>
  <c r="C894" i="3"/>
  <c r="C936" i="3"/>
  <c r="C979" i="3"/>
  <c r="C1064" i="3"/>
  <c r="C1107" i="3"/>
  <c r="C1274" i="3"/>
  <c r="C1306" i="3"/>
  <c r="C1408" i="3"/>
  <c r="C1616" i="3"/>
  <c r="C1648" i="3"/>
  <c r="C1664" i="3"/>
  <c r="C1680" i="3"/>
  <c r="C1696" i="3"/>
  <c r="C1712" i="3"/>
  <c r="C1728" i="3"/>
  <c r="C1744" i="3"/>
  <c r="C1776" i="3"/>
  <c r="C1824" i="3"/>
  <c r="C1840" i="3"/>
  <c r="C1856" i="3"/>
  <c r="C1920" i="3"/>
  <c r="C1936" i="3"/>
  <c r="C2026" i="3"/>
  <c r="C2047" i="3"/>
  <c r="C2058" i="3"/>
  <c r="C2079" i="3"/>
  <c r="C2090" i="3"/>
  <c r="C2111" i="3"/>
  <c r="C2122" i="3"/>
  <c r="C2143" i="3"/>
  <c r="C2154" i="3"/>
  <c r="C2175" i="3"/>
  <c r="C2186" i="3"/>
  <c r="C2207" i="3"/>
  <c r="C2218" i="3"/>
  <c r="C2239" i="3"/>
  <c r="C2250" i="3"/>
  <c r="C2275" i="3"/>
  <c r="C2282" i="3"/>
  <c r="C2290" i="3"/>
  <c r="C2303" i="3"/>
  <c r="C2311" i="3"/>
  <c r="C2318" i="3"/>
  <c r="C2339" i="3"/>
  <c r="C2346" i="3"/>
  <c r="C2354" i="3"/>
  <c r="C2367" i="3"/>
  <c r="C2375" i="3"/>
  <c r="C2382" i="3"/>
  <c r="C2387" i="3"/>
  <c r="C2452" i="3"/>
  <c r="C2456" i="3"/>
  <c r="C2460" i="3"/>
  <c r="C2464" i="3"/>
  <c r="C2468" i="3"/>
  <c r="C2472" i="3"/>
  <c r="C2476" i="3"/>
  <c r="C2480" i="3"/>
  <c r="C2484" i="3"/>
  <c r="C2488" i="3"/>
  <c r="C2492" i="3"/>
  <c r="C2496" i="3"/>
  <c r="C2500" i="3"/>
  <c r="C2504" i="3"/>
  <c r="C2508" i="3"/>
  <c r="C2512" i="3"/>
  <c r="C2516" i="3"/>
  <c r="C2520" i="3"/>
  <c r="C2524" i="3"/>
  <c r="C2528" i="3"/>
  <c r="C2532" i="3"/>
  <c r="C2536" i="3"/>
  <c r="C2540" i="3"/>
  <c r="C2544" i="3"/>
  <c r="C2548" i="3"/>
  <c r="C2552" i="3"/>
  <c r="C2556" i="3"/>
  <c r="C2560" i="3"/>
  <c r="C2568" i="3"/>
  <c r="C2572" i="3"/>
  <c r="C2576" i="3"/>
  <c r="C2580" i="3"/>
  <c r="C2584" i="3"/>
  <c r="C2588" i="3"/>
  <c r="C2592" i="3"/>
  <c r="C2596" i="3"/>
  <c r="C2600" i="3"/>
  <c r="C2604" i="3"/>
  <c r="C2608" i="3"/>
  <c r="C2612" i="3"/>
  <c r="C2616" i="3"/>
  <c r="C2620" i="3"/>
  <c r="C2624" i="3"/>
  <c r="C2628" i="3"/>
  <c r="C2632" i="3"/>
  <c r="C2636" i="3"/>
  <c r="C2640" i="3"/>
  <c r="C2644" i="3"/>
  <c r="C2648" i="3"/>
  <c r="C2652" i="3"/>
  <c r="C2656" i="3"/>
  <c r="C2660" i="3"/>
  <c r="C2664" i="3"/>
  <c r="C2668" i="3"/>
  <c r="C2672" i="3"/>
  <c r="C2676" i="3"/>
  <c r="C2680" i="3"/>
  <c r="C2684" i="3"/>
  <c r="C2688" i="3"/>
  <c r="C2692" i="3"/>
  <c r="C2696" i="3"/>
  <c r="C2704" i="3"/>
  <c r="C2708" i="3"/>
  <c r="C2712" i="3"/>
  <c r="C2744" i="3"/>
  <c r="C2748" i="3"/>
  <c r="C2752" i="3"/>
  <c r="C2756" i="3"/>
  <c r="C2760" i="3"/>
  <c r="C2764" i="3"/>
  <c r="C2768" i="3"/>
  <c r="C2772" i="3"/>
  <c r="C2776" i="3"/>
  <c r="C2780" i="3"/>
  <c r="C2784" i="3"/>
  <c r="C2788" i="3"/>
  <c r="C2792" i="3"/>
  <c r="C2796" i="3"/>
  <c r="C2800" i="3"/>
  <c r="C2804" i="3"/>
  <c r="C2808" i="3"/>
  <c r="C2812" i="3"/>
  <c r="C2816" i="3"/>
  <c r="C2820" i="3"/>
  <c r="C2824" i="3"/>
  <c r="C2828" i="3"/>
  <c r="C2832" i="3"/>
  <c r="C2836" i="3"/>
  <c r="C2840" i="3"/>
  <c r="C2844" i="3"/>
  <c r="C2848" i="3"/>
  <c r="C2852" i="3"/>
  <c r="C2856" i="3"/>
  <c r="C2860" i="3"/>
  <c r="C2864" i="3"/>
  <c r="C2868" i="3"/>
  <c r="C2872" i="3"/>
  <c r="C2876" i="3"/>
  <c r="C2880" i="3"/>
  <c r="C2884" i="3"/>
  <c r="C2888" i="3"/>
  <c r="C2892" i="3"/>
  <c r="C2896" i="3"/>
  <c r="C2900" i="3"/>
  <c r="C2904" i="3"/>
  <c r="C2908" i="3"/>
  <c r="C2912" i="3"/>
  <c r="C2916" i="3"/>
  <c r="C2920" i="3"/>
  <c r="C2924" i="3"/>
  <c r="C2928" i="3"/>
  <c r="C2932" i="3"/>
  <c r="C2936" i="3"/>
  <c r="C2940" i="3"/>
  <c r="C2944" i="3"/>
  <c r="C2948" i="3"/>
  <c r="C2952" i="3"/>
  <c r="C2956" i="3"/>
  <c r="C2960" i="3"/>
  <c r="C2964" i="3"/>
  <c r="C3048" i="3"/>
  <c r="C3052" i="3"/>
  <c r="C3056" i="3"/>
  <c r="C3064" i="3"/>
  <c r="C3068" i="3"/>
  <c r="C3072" i="3"/>
  <c r="C3080" i="3"/>
  <c r="C3084" i="3"/>
  <c r="C3088" i="3"/>
  <c r="C3096" i="3"/>
  <c r="C3100" i="3"/>
  <c r="C3104" i="3"/>
  <c r="C3112" i="3"/>
  <c r="C3116" i="3"/>
  <c r="C3120" i="3"/>
  <c r="C3128" i="3"/>
  <c r="C3132" i="3"/>
  <c r="C3136" i="3"/>
  <c r="C3140" i="3"/>
  <c r="C3144" i="3"/>
  <c r="C3156" i="3"/>
  <c r="C3160" i="3"/>
  <c r="C3168" i="3"/>
  <c r="C3172" i="3"/>
  <c r="C3176" i="3"/>
  <c r="C3184" i="3"/>
  <c r="C3188" i="3"/>
  <c r="C3208" i="3"/>
  <c r="C3212" i="3"/>
  <c r="C3216" i="3"/>
  <c r="C3220" i="3"/>
  <c r="C3224" i="3"/>
  <c r="C3228" i="3"/>
  <c r="C3232" i="3"/>
  <c r="C3236" i="3"/>
  <c r="C3240" i="3"/>
  <c r="C3244" i="3"/>
  <c r="C3248" i="3"/>
  <c r="C3252" i="3"/>
  <c r="A20"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B595" i="3" s="1"/>
  <c r="C595" i="3" s="1"/>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B658" i="3" s="1"/>
  <c r="C658" i="3" s="1"/>
  <c r="A659" i="3"/>
  <c r="A660" i="3"/>
  <c r="A661" i="3"/>
  <c r="A662" i="3"/>
  <c r="A663" i="3"/>
  <c r="A664" i="3"/>
  <c r="A665" i="3"/>
  <c r="A666" i="3"/>
  <c r="A667" i="3"/>
  <c r="A668" i="3"/>
  <c r="A669" i="3"/>
  <c r="A670" i="3"/>
  <c r="A671" i="3"/>
  <c r="A672" i="3"/>
  <c r="A673" i="3"/>
  <c r="A674" i="3"/>
  <c r="B674" i="3" s="1"/>
  <c r="C674" i="3" s="1"/>
  <c r="A675" i="3"/>
  <c r="A676" i="3"/>
  <c r="A677" i="3"/>
  <c r="A678" i="3"/>
  <c r="B679" i="3" s="1"/>
  <c r="C679" i="3" s="1"/>
  <c r="A679" i="3"/>
  <c r="A680" i="3"/>
  <c r="A681" i="3"/>
  <c r="A682" i="3"/>
  <c r="A683" i="3"/>
  <c r="A684" i="3"/>
  <c r="A685" i="3"/>
  <c r="A686" i="3"/>
  <c r="A687" i="3"/>
  <c r="A688" i="3"/>
  <c r="A689" i="3"/>
  <c r="A690" i="3"/>
  <c r="A691" i="3"/>
  <c r="A692" i="3"/>
  <c r="A693" i="3"/>
  <c r="A694" i="3"/>
  <c r="A695" i="3"/>
  <c r="A696" i="3"/>
  <c r="A697" i="3"/>
  <c r="A698" i="3"/>
  <c r="B698" i="3" s="1"/>
  <c r="C698" i="3" s="1"/>
  <c r="A699" i="3"/>
  <c r="A700" i="3"/>
  <c r="A701" i="3"/>
  <c r="A702" i="3"/>
  <c r="A703" i="3"/>
  <c r="A704" i="3"/>
  <c r="A705" i="3"/>
  <c r="A706" i="3"/>
  <c r="A707" i="3"/>
  <c r="A708" i="3"/>
  <c r="A709" i="3"/>
  <c r="A710" i="3"/>
  <c r="A711" i="3"/>
  <c r="A712" i="3"/>
  <c r="A713" i="3"/>
  <c r="A714" i="3"/>
  <c r="B714" i="3" s="1"/>
  <c r="C714" i="3" s="1"/>
  <c r="A715" i="3"/>
  <c r="A716" i="3"/>
  <c r="A717" i="3"/>
  <c r="A718" i="3"/>
  <c r="A719" i="3"/>
  <c r="A720" i="3"/>
  <c r="A721" i="3"/>
  <c r="A722" i="3"/>
  <c r="A723" i="3"/>
  <c r="A724" i="3"/>
  <c r="A725" i="3"/>
  <c r="A726" i="3"/>
  <c r="A727" i="3"/>
  <c r="A728" i="3"/>
  <c r="A729" i="3"/>
  <c r="A730" i="3"/>
  <c r="B730" i="3" s="1"/>
  <c r="C730" i="3" s="1"/>
  <c r="A731" i="3"/>
  <c r="A732" i="3"/>
  <c r="A733" i="3"/>
  <c r="A734" i="3"/>
  <c r="A735" i="3"/>
  <c r="A736" i="3"/>
  <c r="A737" i="3"/>
  <c r="A738" i="3"/>
  <c r="A739" i="3"/>
  <c r="A740" i="3"/>
  <c r="A741" i="3"/>
  <c r="A742" i="3"/>
  <c r="A743" i="3"/>
  <c r="A744" i="3"/>
  <c r="A745" i="3"/>
  <c r="A746" i="3"/>
  <c r="B746" i="3" s="1"/>
  <c r="C746" i="3" s="1"/>
  <c r="A747" i="3"/>
  <c r="A748" i="3"/>
  <c r="A749" i="3"/>
  <c r="A750" i="3"/>
  <c r="A751" i="3"/>
  <c r="A752" i="3"/>
  <c r="A753" i="3"/>
  <c r="A754" i="3"/>
  <c r="A755" i="3"/>
  <c r="A756" i="3"/>
  <c r="A757" i="3"/>
  <c r="A758" i="3"/>
  <c r="A759" i="3"/>
  <c r="A760" i="3"/>
  <c r="A761" i="3"/>
  <c r="A762" i="3"/>
  <c r="B762" i="3" s="1"/>
  <c r="C762" i="3" s="1"/>
  <c r="A763" i="3"/>
  <c r="A764" i="3"/>
  <c r="A765" i="3"/>
  <c r="A766" i="3"/>
  <c r="A767" i="3"/>
  <c r="A768" i="3"/>
  <c r="A769" i="3"/>
  <c r="A770" i="3"/>
  <c r="A771" i="3"/>
  <c r="A772" i="3"/>
  <c r="A773" i="3"/>
  <c r="A774" i="3"/>
  <c r="A775" i="3"/>
  <c r="A776" i="3"/>
  <c r="A777" i="3"/>
  <c r="A778" i="3"/>
  <c r="B778" i="3" s="1"/>
  <c r="C778" i="3" s="1"/>
  <c r="A779" i="3"/>
  <c r="A780" i="3"/>
  <c r="A781" i="3"/>
  <c r="A782" i="3"/>
  <c r="A783" i="3"/>
  <c r="A784" i="3"/>
  <c r="A785" i="3"/>
  <c r="A786" i="3"/>
  <c r="A787" i="3"/>
  <c r="A788" i="3"/>
  <c r="A789" i="3"/>
  <c r="A790" i="3"/>
  <c r="A791" i="3"/>
  <c r="A792" i="3"/>
  <c r="A793" i="3"/>
  <c r="A794" i="3"/>
  <c r="B794" i="3" s="1"/>
  <c r="C794" i="3" s="1"/>
  <c r="A795" i="3"/>
  <c r="A796" i="3"/>
  <c r="A797" i="3"/>
  <c r="A798" i="3"/>
  <c r="A799" i="3"/>
  <c r="A800" i="3"/>
  <c r="A801" i="3"/>
  <c r="A802" i="3"/>
  <c r="A803" i="3"/>
  <c r="A804" i="3"/>
  <c r="A805" i="3"/>
  <c r="A806" i="3"/>
  <c r="A807" i="3"/>
  <c r="A808" i="3"/>
  <c r="A809" i="3"/>
  <c r="A810" i="3"/>
  <c r="B810" i="3" s="1"/>
  <c r="C810" i="3" s="1"/>
  <c r="A811" i="3"/>
  <c r="A812" i="3"/>
  <c r="A813" i="3"/>
  <c r="A814" i="3"/>
  <c r="A815" i="3"/>
  <c r="A816" i="3"/>
  <c r="A817" i="3"/>
  <c r="A818" i="3"/>
  <c r="A819" i="3"/>
  <c r="A820" i="3"/>
  <c r="A821" i="3"/>
  <c r="A822" i="3"/>
  <c r="A823" i="3"/>
  <c r="A824" i="3"/>
  <c r="A825" i="3"/>
  <c r="A826" i="3"/>
  <c r="B826" i="3" s="1"/>
  <c r="C826" i="3" s="1"/>
  <c r="A827" i="3"/>
  <c r="A828" i="3"/>
  <c r="A829" i="3"/>
  <c r="A830" i="3"/>
  <c r="A831" i="3"/>
  <c r="A832" i="3"/>
  <c r="A833" i="3"/>
  <c r="A834" i="3"/>
  <c r="A835" i="3"/>
  <c r="A836" i="3"/>
  <c r="A837" i="3"/>
  <c r="A838" i="3"/>
  <c r="B838" i="3" s="1"/>
  <c r="C838" i="3" s="1"/>
  <c r="A839" i="3"/>
  <c r="A840" i="3"/>
  <c r="A841" i="3"/>
  <c r="A842" i="3"/>
  <c r="B843" i="3" s="1"/>
  <c r="C843" i="3" s="1"/>
  <c r="A843" i="3"/>
  <c r="A844" i="3"/>
  <c r="A845" i="3"/>
  <c r="A846" i="3"/>
  <c r="A847" i="3"/>
  <c r="A848" i="3"/>
  <c r="A849" i="3"/>
  <c r="A850" i="3"/>
  <c r="B851" i="3" s="1"/>
  <c r="A851" i="3"/>
  <c r="A852" i="3"/>
  <c r="A853" i="3"/>
  <c r="A854" i="3"/>
  <c r="A855" i="3"/>
  <c r="A856" i="3"/>
  <c r="A857" i="3"/>
  <c r="A858" i="3"/>
  <c r="B859" i="3" s="1"/>
  <c r="C859" i="3" s="1"/>
  <c r="A859" i="3"/>
  <c r="A860" i="3"/>
  <c r="A861" i="3"/>
  <c r="A862" i="3"/>
  <c r="A863" i="3"/>
  <c r="A864" i="3"/>
  <c r="A865" i="3"/>
  <c r="A866" i="3"/>
  <c r="B867" i="3" s="1"/>
  <c r="C867" i="3" s="1"/>
  <c r="A867" i="3"/>
  <c r="A868" i="3"/>
  <c r="A869" i="3"/>
  <c r="A870" i="3"/>
  <c r="B871" i="3" s="1"/>
  <c r="C871" i="3" s="1"/>
  <c r="A871" i="3"/>
  <c r="A872" i="3"/>
  <c r="A873" i="3"/>
  <c r="A874" i="3"/>
  <c r="A875" i="3"/>
  <c r="A876" i="3"/>
  <c r="A877" i="3"/>
  <c r="A878" i="3"/>
  <c r="A879" i="3"/>
  <c r="A880" i="3"/>
  <c r="A881" i="3"/>
  <c r="A882" i="3"/>
  <c r="A883" i="3"/>
  <c r="A884" i="3"/>
  <c r="A885" i="3"/>
  <c r="A886" i="3"/>
  <c r="A887" i="3"/>
  <c r="A888" i="3"/>
  <c r="A889" i="3"/>
  <c r="A890" i="3"/>
  <c r="A891" i="3"/>
  <c r="A892" i="3"/>
  <c r="A893" i="3"/>
  <c r="A894" i="3"/>
  <c r="B894" i="3" s="1"/>
  <c r="A895" i="3"/>
  <c r="A896" i="3"/>
  <c r="A897" i="3"/>
  <c r="A898" i="3"/>
  <c r="A899" i="3"/>
  <c r="A900" i="3"/>
  <c r="A901" i="3"/>
  <c r="A902" i="3"/>
  <c r="A903" i="3"/>
  <c r="A904" i="3"/>
  <c r="A905" i="3"/>
  <c r="A906" i="3"/>
  <c r="B906" i="3" s="1"/>
  <c r="C906" i="3" s="1"/>
  <c r="A907" i="3"/>
  <c r="A908" i="3"/>
  <c r="A909" i="3"/>
  <c r="A910" i="3"/>
  <c r="A911" i="3"/>
  <c r="A912" i="3"/>
  <c r="A913" i="3"/>
  <c r="A914" i="3"/>
  <c r="B914" i="3" s="1"/>
  <c r="C914" i="3" s="1"/>
  <c r="A915" i="3"/>
  <c r="A916" i="3"/>
  <c r="A917" i="3"/>
  <c r="A918" i="3"/>
  <c r="B918" i="3" s="1"/>
  <c r="C918" i="3" s="1"/>
  <c r="A919" i="3"/>
  <c r="A920" i="3"/>
  <c r="A921" i="3"/>
  <c r="A922" i="3"/>
  <c r="B922" i="3" s="1"/>
  <c r="C922" i="3" s="1"/>
  <c r="A923" i="3"/>
  <c r="A924" i="3"/>
  <c r="A925" i="3"/>
  <c r="A926" i="3"/>
  <c r="A927" i="3"/>
  <c r="A928" i="3"/>
  <c r="A929" i="3"/>
  <c r="A930" i="3"/>
  <c r="B930" i="3" s="1"/>
  <c r="C930" i="3" s="1"/>
  <c r="A931" i="3"/>
  <c r="A932" i="3"/>
  <c r="A933" i="3"/>
  <c r="A934" i="3"/>
  <c r="B934" i="3" s="1"/>
  <c r="C934" i="3" s="1"/>
  <c r="A935" i="3"/>
  <c r="A936" i="3"/>
  <c r="A937" i="3"/>
  <c r="A938" i="3"/>
  <c r="B938" i="3" s="1"/>
  <c r="C938" i="3" s="1"/>
  <c r="A939" i="3"/>
  <c r="A940" i="3"/>
  <c r="A941" i="3"/>
  <c r="A942" i="3"/>
  <c r="A943" i="3"/>
  <c r="A944" i="3"/>
  <c r="A945" i="3"/>
  <c r="A946" i="3"/>
  <c r="B946" i="3" s="1"/>
  <c r="C946" i="3" s="1"/>
  <c r="A947" i="3"/>
  <c r="A948" i="3"/>
  <c r="A949" i="3"/>
  <c r="A950" i="3"/>
  <c r="B950" i="3" s="1"/>
  <c r="C950" i="3" s="1"/>
  <c r="A951" i="3"/>
  <c r="A952" i="3"/>
  <c r="A953" i="3"/>
  <c r="A954" i="3"/>
  <c r="B954" i="3" s="1"/>
  <c r="C954" i="3" s="1"/>
  <c r="A955" i="3"/>
  <c r="A956" i="3"/>
  <c r="A957" i="3"/>
  <c r="A958" i="3"/>
  <c r="A959" i="3"/>
  <c r="A960" i="3"/>
  <c r="A961" i="3"/>
  <c r="A962" i="3"/>
  <c r="B963" i="3" s="1"/>
  <c r="C963" i="3" s="1"/>
  <c r="A963" i="3"/>
  <c r="A964" i="3"/>
  <c r="A965" i="3"/>
  <c r="A966" i="3"/>
  <c r="B967" i="3" s="1"/>
  <c r="C967" i="3" s="1"/>
  <c r="A967" i="3"/>
  <c r="A968" i="3"/>
  <c r="A969" i="3"/>
  <c r="A970" i="3"/>
  <c r="A971" i="3"/>
  <c r="A972" i="3"/>
  <c r="A973" i="3"/>
  <c r="A974" i="3"/>
  <c r="A975" i="3"/>
  <c r="A976" i="3"/>
  <c r="A977" i="3"/>
  <c r="A978" i="3"/>
  <c r="A979" i="3"/>
  <c r="A980" i="3"/>
  <c r="A981" i="3"/>
  <c r="A982" i="3"/>
  <c r="B983" i="3" s="1"/>
  <c r="C983" i="3" s="1"/>
  <c r="A983" i="3"/>
  <c r="A984" i="3"/>
  <c r="A985" i="3"/>
  <c r="A986" i="3"/>
  <c r="A987" i="3"/>
  <c r="A988" i="3"/>
  <c r="A989" i="3"/>
  <c r="A990" i="3"/>
  <c r="A991" i="3"/>
  <c r="A992" i="3"/>
  <c r="A993" i="3"/>
  <c r="A994" i="3"/>
  <c r="A995" i="3"/>
  <c r="A996" i="3"/>
  <c r="A997" i="3"/>
  <c r="A998" i="3"/>
  <c r="B999" i="3" s="1"/>
  <c r="C999" i="3" s="1"/>
  <c r="A999" i="3"/>
  <c r="A1000" i="3"/>
  <c r="A1001" i="3"/>
  <c r="A1002" i="3"/>
  <c r="A1003" i="3"/>
  <c r="A1004" i="3"/>
  <c r="A1005" i="3"/>
  <c r="A1006" i="3"/>
  <c r="A1007" i="3"/>
  <c r="A1008" i="3"/>
  <c r="A1009" i="3"/>
  <c r="A1010" i="3"/>
  <c r="A1011" i="3"/>
  <c r="A1012" i="3"/>
  <c r="A1013" i="3"/>
  <c r="A1014" i="3"/>
  <c r="B1015" i="3" s="1"/>
  <c r="C1015" i="3" s="1"/>
  <c r="A1015" i="3"/>
  <c r="A1016" i="3"/>
  <c r="A1017" i="3"/>
  <c r="A1018" i="3"/>
  <c r="A1019" i="3"/>
  <c r="A1020" i="3"/>
  <c r="A1021" i="3"/>
  <c r="A1022" i="3"/>
  <c r="A1023" i="3"/>
  <c r="A1024" i="3"/>
  <c r="A1025" i="3"/>
  <c r="A1026" i="3"/>
  <c r="A1027" i="3"/>
  <c r="A1028" i="3"/>
  <c r="A1029" i="3"/>
  <c r="A1030" i="3"/>
  <c r="B1031" i="3" s="1"/>
  <c r="C1031" i="3" s="1"/>
  <c r="A1031" i="3"/>
  <c r="A1032" i="3"/>
  <c r="A1033" i="3"/>
  <c r="A1034" i="3"/>
  <c r="A1035" i="3"/>
  <c r="A1036" i="3"/>
  <c r="A1037" i="3"/>
  <c r="A1038" i="3"/>
  <c r="A1039" i="3"/>
  <c r="A1040" i="3"/>
  <c r="A1041" i="3"/>
  <c r="A1042" i="3"/>
  <c r="A1043" i="3"/>
  <c r="A1044" i="3"/>
  <c r="A1045" i="3"/>
  <c r="A1046" i="3"/>
  <c r="B1047" i="3" s="1"/>
  <c r="C1047" i="3" s="1"/>
  <c r="A1047" i="3"/>
  <c r="A1048" i="3"/>
  <c r="A1049" i="3"/>
  <c r="A1050" i="3"/>
  <c r="A1051" i="3"/>
  <c r="A1052" i="3"/>
  <c r="A1053" i="3"/>
  <c r="A1054" i="3"/>
  <c r="A1055" i="3"/>
  <c r="A1056" i="3"/>
  <c r="A1057" i="3"/>
  <c r="A1058" i="3"/>
  <c r="A1059" i="3"/>
  <c r="A1060" i="3"/>
  <c r="A1061" i="3"/>
  <c r="A1062" i="3"/>
  <c r="B1063" i="3" s="1"/>
  <c r="C1063" i="3" s="1"/>
  <c r="A1063" i="3"/>
  <c r="A1064" i="3"/>
  <c r="A1065" i="3"/>
  <c r="A1066" i="3"/>
  <c r="A1067" i="3"/>
  <c r="A1068" i="3"/>
  <c r="A1069" i="3"/>
  <c r="A1070" i="3"/>
  <c r="A1071" i="3"/>
  <c r="A1072" i="3"/>
  <c r="A1073" i="3"/>
  <c r="A1074" i="3"/>
  <c r="A1075" i="3"/>
  <c r="A1076" i="3"/>
  <c r="A1077" i="3"/>
  <c r="A1078" i="3"/>
  <c r="B1079" i="3" s="1"/>
  <c r="C1079" i="3" s="1"/>
  <c r="A1079" i="3"/>
  <c r="A1080" i="3"/>
  <c r="A1081" i="3"/>
  <c r="A1082" i="3"/>
  <c r="A1083" i="3"/>
  <c r="A1084" i="3"/>
  <c r="A1085" i="3"/>
  <c r="A1086" i="3"/>
  <c r="A1087" i="3"/>
  <c r="A1088" i="3"/>
  <c r="A1089" i="3"/>
  <c r="A1090" i="3"/>
  <c r="A1091" i="3"/>
  <c r="A1092" i="3"/>
  <c r="A1093" i="3"/>
  <c r="A1094" i="3"/>
  <c r="B1095" i="3" s="1"/>
  <c r="C1095" i="3" s="1"/>
  <c r="A1095" i="3"/>
  <c r="A1096" i="3"/>
  <c r="A1097" i="3"/>
  <c r="A1098" i="3"/>
  <c r="A1099" i="3"/>
  <c r="A1100" i="3"/>
  <c r="A1101" i="3"/>
  <c r="A1102" i="3"/>
  <c r="A1103" i="3"/>
  <c r="A1104" i="3"/>
  <c r="A1105" i="3"/>
  <c r="A1106" i="3"/>
  <c r="A1107" i="3"/>
  <c r="A1108" i="3"/>
  <c r="A1109" i="3"/>
  <c r="A1110" i="3"/>
  <c r="B1111" i="3" s="1"/>
  <c r="C1111" i="3" s="1"/>
  <c r="A1111" i="3"/>
  <c r="A1112" i="3"/>
  <c r="A1113" i="3"/>
  <c r="A1114" i="3"/>
  <c r="A1115" i="3"/>
  <c r="A1116" i="3"/>
  <c r="A1117" i="3"/>
  <c r="A1118" i="3"/>
  <c r="A1119" i="3"/>
  <c r="A1120" i="3"/>
  <c r="A1121" i="3"/>
  <c r="A1122" i="3"/>
  <c r="A1123" i="3"/>
  <c r="A1124" i="3"/>
  <c r="A1125" i="3"/>
  <c r="A1126" i="3"/>
  <c r="B1127" i="3" s="1"/>
  <c r="C1127" i="3" s="1"/>
  <c r="A1127" i="3"/>
  <c r="A1128" i="3"/>
  <c r="A1129" i="3"/>
  <c r="A1130" i="3"/>
  <c r="A1131" i="3"/>
  <c r="A1132" i="3"/>
  <c r="A1133" i="3"/>
  <c r="A1134" i="3"/>
  <c r="A1135" i="3"/>
  <c r="A1136" i="3"/>
  <c r="A1137" i="3"/>
  <c r="A1138" i="3"/>
  <c r="A1139" i="3"/>
  <c r="A1140" i="3"/>
  <c r="A1141" i="3"/>
  <c r="A1142" i="3"/>
  <c r="B1143" i="3" s="1"/>
  <c r="C1143" i="3" s="1"/>
  <c r="A1143" i="3"/>
  <c r="A1144" i="3"/>
  <c r="A1145" i="3"/>
  <c r="A1146" i="3"/>
  <c r="A1147" i="3"/>
  <c r="A1148" i="3"/>
  <c r="A1149" i="3"/>
  <c r="A1150" i="3"/>
  <c r="A1151" i="3"/>
  <c r="A1152" i="3"/>
  <c r="A1153" i="3"/>
  <c r="A1154" i="3"/>
  <c r="A1155" i="3"/>
  <c r="A1156" i="3"/>
  <c r="A1157" i="3"/>
  <c r="A1158" i="3"/>
  <c r="B1159" i="3" s="1"/>
  <c r="C1159" i="3" s="1"/>
  <c r="A1159" i="3"/>
  <c r="A1160" i="3"/>
  <c r="A1161" i="3"/>
  <c r="A1162" i="3"/>
  <c r="A1163" i="3"/>
  <c r="A1164" i="3"/>
  <c r="A1165" i="3"/>
  <c r="A1166" i="3"/>
  <c r="A1167" i="3"/>
  <c r="A1168" i="3"/>
  <c r="A1169" i="3"/>
  <c r="A1170" i="3"/>
  <c r="A1171" i="3"/>
  <c r="A1172" i="3"/>
  <c r="A1173" i="3"/>
  <c r="A1174" i="3"/>
  <c r="B1175" i="3" s="1"/>
  <c r="C1175" i="3" s="1"/>
  <c r="A1175" i="3"/>
  <c r="A1176" i="3"/>
  <c r="A1177" i="3"/>
  <c r="A1178" i="3"/>
  <c r="A1179" i="3"/>
  <c r="A1180" i="3"/>
  <c r="A1181" i="3"/>
  <c r="A1182" i="3"/>
  <c r="A1183" i="3"/>
  <c r="A1184" i="3"/>
  <c r="A1185" i="3"/>
  <c r="A1186" i="3"/>
  <c r="A1187" i="3"/>
  <c r="A1188" i="3"/>
  <c r="A1189" i="3"/>
  <c r="A1190" i="3"/>
  <c r="B1191" i="3" s="1"/>
  <c r="C1191" i="3" s="1"/>
  <c r="A1191" i="3"/>
  <c r="A1192" i="3"/>
  <c r="A1193" i="3"/>
  <c r="A1194" i="3"/>
  <c r="A1195" i="3"/>
  <c r="A1196" i="3"/>
  <c r="A1197" i="3"/>
  <c r="A1198" i="3"/>
  <c r="A1199" i="3"/>
  <c r="A1200" i="3"/>
  <c r="A1201" i="3"/>
  <c r="A1202" i="3"/>
  <c r="A1203" i="3"/>
  <c r="A1204" i="3"/>
  <c r="A1205" i="3"/>
  <c r="A1206" i="3"/>
  <c r="B1207" i="3" s="1"/>
  <c r="C1207" i="3" s="1"/>
  <c r="A1207" i="3"/>
  <c r="A1208" i="3"/>
  <c r="A1209" i="3"/>
  <c r="A1210" i="3"/>
  <c r="A1211" i="3"/>
  <c r="A1212" i="3"/>
  <c r="A1213" i="3"/>
  <c r="A1214" i="3"/>
  <c r="B1215" i="3" s="1"/>
  <c r="C1215" i="3" s="1"/>
  <c r="A1215" i="3"/>
  <c r="A1216" i="3"/>
  <c r="A1217" i="3"/>
  <c r="A1218" i="3"/>
  <c r="A1219" i="3"/>
  <c r="A1220" i="3"/>
  <c r="A1221" i="3"/>
  <c r="A1222" i="3"/>
  <c r="B1223" i="3" s="1"/>
  <c r="C1223" i="3" s="1"/>
  <c r="A1223" i="3"/>
  <c r="A1224" i="3"/>
  <c r="A1225" i="3"/>
  <c r="A1226" i="3"/>
  <c r="A1227" i="3"/>
  <c r="A1228" i="3"/>
  <c r="A1229" i="3"/>
  <c r="A1230" i="3"/>
  <c r="B1231" i="3" s="1"/>
  <c r="C1231" i="3" s="1"/>
  <c r="A1231" i="3"/>
  <c r="A1232" i="3"/>
  <c r="A1233" i="3"/>
  <c r="A1234" i="3"/>
  <c r="A1235" i="3"/>
  <c r="A1236" i="3"/>
  <c r="A1237" i="3"/>
  <c r="A1238" i="3"/>
  <c r="B1239" i="3" s="1"/>
  <c r="C1239" i="3" s="1"/>
  <c r="A1239" i="3"/>
  <c r="A1240" i="3"/>
  <c r="A1241" i="3"/>
  <c r="A1242" i="3"/>
  <c r="A1243" i="3"/>
  <c r="A1244" i="3"/>
  <c r="A1245" i="3"/>
  <c r="A1246" i="3"/>
  <c r="B1247" i="3" s="1"/>
  <c r="C1247" i="3" s="1"/>
  <c r="A1247" i="3"/>
  <c r="A1248" i="3"/>
  <c r="A1249" i="3"/>
  <c r="A1250" i="3"/>
  <c r="A1251" i="3"/>
  <c r="A1252" i="3"/>
  <c r="A1253" i="3"/>
  <c r="A1254" i="3"/>
  <c r="B1254" i="3" s="1"/>
  <c r="C1254" i="3" s="1"/>
  <c r="A1255" i="3"/>
  <c r="A1256" i="3"/>
  <c r="A1257" i="3"/>
  <c r="A1258" i="3"/>
  <c r="A1259" i="3"/>
  <c r="A1260" i="3"/>
  <c r="A1261" i="3"/>
  <c r="A1262" i="3"/>
  <c r="A1263" i="3"/>
  <c r="A1264" i="3"/>
  <c r="A1265" i="3"/>
  <c r="A1266" i="3"/>
  <c r="A1267" i="3"/>
  <c r="A1268" i="3"/>
  <c r="A1269" i="3"/>
  <c r="A1270" i="3"/>
  <c r="A1271" i="3"/>
  <c r="A1272" i="3"/>
  <c r="A1273" i="3"/>
  <c r="A1274" i="3"/>
  <c r="B1274" i="3" s="1"/>
  <c r="A1275" i="3"/>
  <c r="A1276" i="3"/>
  <c r="A1277" i="3"/>
  <c r="A1278" i="3"/>
  <c r="A1279" i="3"/>
  <c r="A1280" i="3"/>
  <c r="A1281" i="3"/>
  <c r="A1282" i="3"/>
  <c r="A1283" i="3"/>
  <c r="A1284" i="3"/>
  <c r="A1285" i="3"/>
  <c r="A1286" i="3"/>
  <c r="B1286" i="3" s="1"/>
  <c r="C1286" i="3" s="1"/>
  <c r="A1287" i="3"/>
  <c r="A1288" i="3"/>
  <c r="A1289" i="3"/>
  <c r="A1290" i="3"/>
  <c r="A1291" i="3"/>
  <c r="A1292" i="3"/>
  <c r="A1293" i="3"/>
  <c r="A1294" i="3"/>
  <c r="A1295" i="3"/>
  <c r="A1296" i="3"/>
  <c r="A1297" i="3"/>
  <c r="A1298" i="3"/>
  <c r="A1299" i="3"/>
  <c r="A1300" i="3"/>
  <c r="A1301" i="3"/>
  <c r="A1302" i="3"/>
  <c r="A1303" i="3"/>
  <c r="A1304" i="3"/>
  <c r="A1305" i="3"/>
  <c r="A1306" i="3"/>
  <c r="B1306" i="3" s="1"/>
  <c r="A1307" i="3"/>
  <c r="A1308" i="3"/>
  <c r="A1309" i="3"/>
  <c r="A1310" i="3"/>
  <c r="A1311" i="3"/>
  <c r="A1312" i="3"/>
  <c r="A1313" i="3"/>
  <c r="A1314" i="3"/>
  <c r="A1315" i="3"/>
  <c r="A1316" i="3"/>
  <c r="A1317" i="3"/>
  <c r="A1318" i="3"/>
  <c r="B1318" i="3" s="1"/>
  <c r="C1318" i="3" s="1"/>
  <c r="A1319" i="3"/>
  <c r="A1320" i="3"/>
  <c r="A1321" i="3"/>
  <c r="A1322" i="3"/>
  <c r="A1323" i="3"/>
  <c r="A1324" i="3"/>
  <c r="A1325" i="3"/>
  <c r="A1326" i="3"/>
  <c r="A1327" i="3"/>
  <c r="A1328" i="3"/>
  <c r="A1329" i="3"/>
  <c r="A1330" i="3"/>
  <c r="A1331" i="3"/>
  <c r="A1332" i="3"/>
  <c r="A1333" i="3"/>
  <c r="A1334" i="3"/>
  <c r="A1335" i="3"/>
  <c r="A1336" i="3"/>
  <c r="A1337" i="3"/>
  <c r="A1338" i="3"/>
  <c r="B1338" i="3" s="1"/>
  <c r="C1338" i="3" s="1"/>
  <c r="A1339" i="3"/>
  <c r="A1340" i="3"/>
  <c r="A1341" i="3"/>
  <c r="A1342" i="3"/>
  <c r="A1343" i="3"/>
  <c r="A1344" i="3"/>
  <c r="A1345" i="3"/>
  <c r="A1346" i="3"/>
  <c r="A1347" i="3"/>
  <c r="A1348" i="3"/>
  <c r="A1349" i="3"/>
  <c r="A1350" i="3"/>
  <c r="B1350" i="3" s="1"/>
  <c r="C1350" i="3" s="1"/>
  <c r="A1351" i="3"/>
  <c r="A1352" i="3"/>
  <c r="A1353" i="3"/>
  <c r="A1354" i="3"/>
  <c r="A1355" i="3"/>
  <c r="A1356" i="3"/>
  <c r="A1357" i="3"/>
  <c r="A1358" i="3"/>
  <c r="A1359" i="3"/>
  <c r="A1360" i="3"/>
  <c r="A1361" i="3"/>
  <c r="A1362" i="3"/>
  <c r="A1363" i="3"/>
  <c r="A1364" i="3"/>
  <c r="A1365" i="3"/>
  <c r="A1366" i="3"/>
  <c r="A1367" i="3"/>
  <c r="A1368" i="3"/>
  <c r="A1369" i="3"/>
  <c r="A1370" i="3"/>
  <c r="B1370" i="3" s="1"/>
  <c r="C1370" i="3" s="1"/>
  <c r="A1371" i="3"/>
  <c r="A1372" i="3"/>
  <c r="A1373" i="3"/>
  <c r="A1374" i="3"/>
  <c r="A1375" i="3"/>
  <c r="A1376" i="3"/>
  <c r="A1377" i="3"/>
  <c r="A1378" i="3"/>
  <c r="A1379" i="3"/>
  <c r="A1380" i="3"/>
  <c r="A1381" i="3"/>
  <c r="A1382" i="3"/>
  <c r="B1382" i="3" s="1"/>
  <c r="C1382" i="3" s="1"/>
  <c r="A1383" i="3"/>
  <c r="A1384" i="3"/>
  <c r="A1385" i="3"/>
  <c r="A1386" i="3"/>
  <c r="A1387" i="3"/>
  <c r="A1388" i="3"/>
  <c r="A1389" i="3"/>
  <c r="A1390" i="3"/>
  <c r="A1391" i="3"/>
  <c r="A1392" i="3"/>
  <c r="A1393" i="3"/>
  <c r="A1394" i="3"/>
  <c r="A1395" i="3"/>
  <c r="A1396" i="3"/>
  <c r="A1397" i="3"/>
  <c r="A1398" i="3"/>
  <c r="B1398" i="3" s="1"/>
  <c r="C1398" i="3" s="1"/>
  <c r="A1399" i="3"/>
  <c r="A1400" i="3"/>
  <c r="A1401" i="3"/>
  <c r="A1402" i="3"/>
  <c r="B1403" i="3" s="1"/>
  <c r="C1403" i="3" s="1"/>
  <c r="A1403" i="3"/>
  <c r="A1404" i="3"/>
  <c r="A1405" i="3"/>
  <c r="A1406" i="3"/>
  <c r="B1407" i="3" s="1"/>
  <c r="C1407" i="3" s="1"/>
  <c r="A1407" i="3"/>
  <c r="A1408" i="3"/>
  <c r="A1409" i="3"/>
  <c r="A1410" i="3"/>
  <c r="A1411" i="3"/>
  <c r="A1412" i="3"/>
  <c r="A1413" i="3"/>
  <c r="A1414" i="3"/>
  <c r="A1415" i="3"/>
  <c r="A1416" i="3"/>
  <c r="A1417" i="3"/>
  <c r="A1418" i="3"/>
  <c r="B1418" i="3" s="1"/>
  <c r="C1418" i="3" s="1"/>
  <c r="A1419" i="3"/>
  <c r="A1420" i="3"/>
  <c r="A1421" i="3"/>
  <c r="A1422" i="3"/>
  <c r="A1423" i="3"/>
  <c r="A1424" i="3"/>
  <c r="A1425" i="3"/>
  <c r="A1426" i="3"/>
  <c r="A1427" i="3"/>
  <c r="A1428" i="3"/>
  <c r="A1429" i="3"/>
  <c r="A1430" i="3"/>
  <c r="B1430" i="3" s="1"/>
  <c r="C1430" i="3" s="1"/>
  <c r="A1431" i="3"/>
  <c r="A1432" i="3"/>
  <c r="A1433" i="3"/>
  <c r="A1434" i="3"/>
  <c r="A1435" i="3"/>
  <c r="A1436" i="3"/>
  <c r="A1437" i="3"/>
  <c r="A1438" i="3"/>
  <c r="A1439" i="3"/>
  <c r="A1440" i="3"/>
  <c r="A1441" i="3"/>
  <c r="A1442" i="3"/>
  <c r="A1443" i="3"/>
  <c r="A1444" i="3"/>
  <c r="A1445" i="3"/>
  <c r="A1446" i="3"/>
  <c r="A1447" i="3"/>
  <c r="A1448" i="3"/>
  <c r="A1449" i="3"/>
  <c r="A1450" i="3"/>
  <c r="B1450" i="3" s="1"/>
  <c r="C1450" i="3" s="1"/>
  <c r="A1451" i="3"/>
  <c r="A1452" i="3"/>
  <c r="A1453" i="3"/>
  <c r="A1454" i="3"/>
  <c r="A1455" i="3"/>
  <c r="A1456" i="3"/>
  <c r="A1457" i="3"/>
  <c r="A1458" i="3"/>
  <c r="A1459" i="3"/>
  <c r="A1460" i="3"/>
  <c r="A1461" i="3"/>
  <c r="A1462" i="3"/>
  <c r="B1462" i="3" s="1"/>
  <c r="C1462" i="3" s="1"/>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1539" i="3"/>
  <c r="A1540" i="3"/>
  <c r="A1541" i="3"/>
  <c r="A1542" i="3"/>
  <c r="A1543" i="3"/>
  <c r="A1544" i="3"/>
  <c r="A1545" i="3"/>
  <c r="A1546" i="3"/>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1"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1937" i="3"/>
  <c r="A1938" i="3"/>
  <c r="A1939" i="3"/>
  <c r="A1940" i="3"/>
  <c r="A1941" i="3"/>
  <c r="A1942" i="3"/>
  <c r="A1943" i="3"/>
  <c r="A1944" i="3"/>
  <c r="A1945" i="3"/>
  <c r="A1946" i="3"/>
  <c r="A1947" i="3"/>
  <c r="A1948" i="3"/>
  <c r="A1949" i="3"/>
  <c r="A1950" i="3"/>
  <c r="A1951" i="3"/>
  <c r="A1952" i="3"/>
  <c r="A1953" i="3"/>
  <c r="A1954" i="3"/>
  <c r="A1955" i="3"/>
  <c r="A1956" i="3"/>
  <c r="A1957" i="3"/>
  <c r="A1958" i="3"/>
  <c r="A1959" i="3"/>
  <c r="A1960" i="3"/>
  <c r="A1961" i="3"/>
  <c r="A1962" i="3"/>
  <c r="A1963" i="3"/>
  <c r="A1964" i="3"/>
  <c r="A1965" i="3"/>
  <c r="A1966" i="3"/>
  <c r="A1967" i="3"/>
  <c r="A1968" i="3"/>
  <c r="A1969" i="3"/>
  <c r="A1970" i="3"/>
  <c r="A1971" i="3"/>
  <c r="A1972" i="3"/>
  <c r="A1973" i="3"/>
  <c r="A1974" i="3"/>
  <c r="A1975" i="3"/>
  <c r="A1976" i="3"/>
  <c r="A1977" i="3"/>
  <c r="A1978" i="3"/>
  <c r="A1979" i="3"/>
  <c r="A1980" i="3"/>
  <c r="A1981" i="3"/>
  <c r="A1982" i="3"/>
  <c r="A1983" i="3"/>
  <c r="A1984" i="3"/>
  <c r="A1985" i="3"/>
  <c r="A1986" i="3"/>
  <c r="A1987" i="3"/>
  <c r="A1988" i="3"/>
  <c r="A1989" i="3"/>
  <c r="A1990" i="3"/>
  <c r="A1991" i="3"/>
  <c r="A1992" i="3"/>
  <c r="A1993" i="3"/>
  <c r="A1994" i="3"/>
  <c r="A1995" i="3"/>
  <c r="A1996" i="3"/>
  <c r="A1997" i="3"/>
  <c r="A1998" i="3"/>
  <c r="A1999" i="3"/>
  <c r="A2000" i="3"/>
  <c r="A2001" i="3"/>
  <c r="A2002" i="3"/>
  <c r="A2003" i="3"/>
  <c r="A2004" i="3"/>
  <c r="A2005" i="3"/>
  <c r="A2006" i="3"/>
  <c r="A2007" i="3"/>
  <c r="A2008" i="3"/>
  <c r="A2009" i="3"/>
  <c r="A2010" i="3"/>
  <c r="A2011" i="3"/>
  <c r="A2012" i="3"/>
  <c r="A2013" i="3"/>
  <c r="A2014" i="3"/>
  <c r="A2015" i="3"/>
  <c r="A2016" i="3"/>
  <c r="A2017" i="3"/>
  <c r="A2018" i="3"/>
  <c r="A2019" i="3"/>
  <c r="A2020" i="3"/>
  <c r="A2021" i="3"/>
  <c r="A2022" i="3"/>
  <c r="A2023" i="3"/>
  <c r="A2024" i="3"/>
  <c r="A2025" i="3"/>
  <c r="A2026" i="3"/>
  <c r="A2027" i="3"/>
  <c r="A2028" i="3"/>
  <c r="A2029" i="3"/>
  <c r="A2030" i="3"/>
  <c r="A2031" i="3"/>
  <c r="A2032" i="3"/>
  <c r="A2033" i="3"/>
  <c r="A2034" i="3"/>
  <c r="A2035" i="3"/>
  <c r="A2036" i="3"/>
  <c r="A2037" i="3"/>
  <c r="A2038" i="3"/>
  <c r="A2039" i="3"/>
  <c r="A2040" i="3"/>
  <c r="A2041" i="3"/>
  <c r="A2042" i="3"/>
  <c r="A2043" i="3"/>
  <c r="A2044" i="3"/>
  <c r="A2045" i="3"/>
  <c r="A2046" i="3"/>
  <c r="A2047" i="3"/>
  <c r="A2048" i="3"/>
  <c r="A2049" i="3"/>
  <c r="A2050" i="3"/>
  <c r="A2051" i="3"/>
  <c r="A2052" i="3"/>
  <c r="A2053" i="3"/>
  <c r="A2054" i="3"/>
  <c r="A2055" i="3"/>
  <c r="A2056" i="3"/>
  <c r="A2057" i="3"/>
  <c r="A2058" i="3"/>
  <c r="A2059" i="3"/>
  <c r="A2060" i="3"/>
  <c r="A2061" i="3"/>
  <c r="A2062" i="3"/>
  <c r="A2063" i="3"/>
  <c r="A2064" i="3"/>
  <c r="A2065" i="3"/>
  <c r="A2066" i="3"/>
  <c r="A2067" i="3"/>
  <c r="A2068" i="3"/>
  <c r="A2069" i="3"/>
  <c r="A2070" i="3"/>
  <c r="A2071" i="3"/>
  <c r="A2072" i="3"/>
  <c r="A2073" i="3"/>
  <c r="A2074" i="3"/>
  <c r="A2075" i="3"/>
  <c r="A2076" i="3"/>
  <c r="A2077" i="3"/>
  <c r="A2078" i="3"/>
  <c r="A2079" i="3"/>
  <c r="A2080" i="3"/>
  <c r="A2081" i="3"/>
  <c r="A2082" i="3"/>
  <c r="A2083" i="3"/>
  <c r="A2084" i="3"/>
  <c r="A2085" i="3"/>
  <c r="A2086" i="3"/>
  <c r="A2087" i="3"/>
  <c r="A2088" i="3"/>
  <c r="A2089" i="3"/>
  <c r="A2090" i="3"/>
  <c r="A2091" i="3"/>
  <c r="A2092" i="3"/>
  <c r="A2093" i="3"/>
  <c r="A2094" i="3"/>
  <c r="A2095" i="3"/>
  <c r="A2096" i="3"/>
  <c r="A2097" i="3"/>
  <c r="A2098" i="3"/>
  <c r="A2099" i="3"/>
  <c r="A2100" i="3"/>
  <c r="A2101" i="3"/>
  <c r="A2102" i="3"/>
  <c r="A2103" i="3"/>
  <c r="A2104" i="3"/>
  <c r="A2105" i="3"/>
  <c r="A2106" i="3"/>
  <c r="A2107" i="3"/>
  <c r="A2108" i="3"/>
  <c r="A2109" i="3"/>
  <c r="A2110" i="3"/>
  <c r="A2111" i="3"/>
  <c r="A2112" i="3"/>
  <c r="A2113" i="3"/>
  <c r="A2114" i="3"/>
  <c r="A2115" i="3"/>
  <c r="A2116" i="3"/>
  <c r="A2117" i="3"/>
  <c r="A2118" i="3"/>
  <c r="A2119" i="3"/>
  <c r="A2120" i="3"/>
  <c r="A2121" i="3"/>
  <c r="A2122" i="3"/>
  <c r="A2123" i="3"/>
  <c r="A2124" i="3"/>
  <c r="A2125" i="3"/>
  <c r="A2126" i="3"/>
  <c r="A2127" i="3"/>
  <c r="A2128" i="3"/>
  <c r="A2129" i="3"/>
  <c r="A2130" i="3"/>
  <c r="A2131" i="3"/>
  <c r="A2132" i="3"/>
  <c r="A2133" i="3"/>
  <c r="A2134" i="3"/>
  <c r="A2135" i="3"/>
  <c r="A2136" i="3"/>
  <c r="A2137" i="3"/>
  <c r="A2138" i="3"/>
  <c r="A2139" i="3"/>
  <c r="A2140" i="3"/>
  <c r="A2141" i="3"/>
  <c r="A2142" i="3"/>
  <c r="A2143" i="3"/>
  <c r="A2144" i="3"/>
  <c r="A2145" i="3"/>
  <c r="A2146" i="3"/>
  <c r="A2147" i="3"/>
  <c r="A2148" i="3"/>
  <c r="A2149" i="3"/>
  <c r="A2150" i="3"/>
  <c r="A2151" i="3"/>
  <c r="A2152" i="3"/>
  <c r="A2153" i="3"/>
  <c r="A2154" i="3"/>
  <c r="A2155" i="3"/>
  <c r="A2156" i="3"/>
  <c r="A2157" i="3"/>
  <c r="A2158" i="3"/>
  <c r="A2159" i="3"/>
  <c r="A2160" i="3"/>
  <c r="A2161" i="3"/>
  <c r="A2162" i="3"/>
  <c r="A2163" i="3"/>
  <c r="A2164" i="3"/>
  <c r="A2165" i="3"/>
  <c r="A2166" i="3"/>
  <c r="A2167" i="3"/>
  <c r="A2168" i="3"/>
  <c r="A2169" i="3"/>
  <c r="A2170" i="3"/>
  <c r="A2171" i="3"/>
  <c r="A2172" i="3"/>
  <c r="A2173" i="3"/>
  <c r="A2174" i="3"/>
  <c r="A2175" i="3"/>
  <c r="A2176" i="3"/>
  <c r="A2177" i="3"/>
  <c r="A2178" i="3"/>
  <c r="A2179" i="3"/>
  <c r="A2180" i="3"/>
  <c r="A2181" i="3"/>
  <c r="A2182" i="3"/>
  <c r="A2183" i="3"/>
  <c r="A2184" i="3"/>
  <c r="A2185" i="3"/>
  <c r="A2186" i="3"/>
  <c r="A2187" i="3"/>
  <c r="A2188" i="3"/>
  <c r="A2189" i="3"/>
  <c r="A2190" i="3"/>
  <c r="A2191" i="3"/>
  <c r="A2192" i="3"/>
  <c r="A2193" i="3"/>
  <c r="A2194" i="3"/>
  <c r="A2195" i="3"/>
  <c r="A2196" i="3"/>
  <c r="A2197" i="3"/>
  <c r="A2198" i="3"/>
  <c r="A2199" i="3"/>
  <c r="A2200" i="3"/>
  <c r="A2201" i="3"/>
  <c r="A2202" i="3"/>
  <c r="A2203" i="3"/>
  <c r="A2204" i="3"/>
  <c r="A2205" i="3"/>
  <c r="A2206" i="3"/>
  <c r="A2207" i="3"/>
  <c r="A2208" i="3"/>
  <c r="A2209" i="3"/>
  <c r="A2210" i="3"/>
  <c r="A2211" i="3"/>
  <c r="A2212" i="3"/>
  <c r="A2213" i="3"/>
  <c r="A2214" i="3"/>
  <c r="A2215" i="3"/>
  <c r="A2216" i="3"/>
  <c r="A2217" i="3"/>
  <c r="A2218" i="3"/>
  <c r="A2219" i="3"/>
  <c r="A2220" i="3"/>
  <c r="A2221" i="3"/>
  <c r="A2222" i="3"/>
  <c r="A2223" i="3"/>
  <c r="A2224" i="3"/>
  <c r="A2225" i="3"/>
  <c r="A2226" i="3"/>
  <c r="A2227" i="3"/>
  <c r="A2228" i="3"/>
  <c r="A2229" i="3"/>
  <c r="A2230" i="3"/>
  <c r="A2231" i="3"/>
  <c r="A2232" i="3"/>
  <c r="A2233" i="3"/>
  <c r="A2234" i="3"/>
  <c r="A2235" i="3"/>
  <c r="A2236" i="3"/>
  <c r="A2237" i="3"/>
  <c r="A2238" i="3"/>
  <c r="A2239" i="3"/>
  <c r="A2240" i="3"/>
  <c r="A2241" i="3"/>
  <c r="A2242" i="3"/>
  <c r="A2243" i="3"/>
  <c r="A2244" i="3"/>
  <c r="A2245" i="3"/>
  <c r="A2246" i="3"/>
  <c r="A2247" i="3"/>
  <c r="A2248" i="3"/>
  <c r="A2249" i="3"/>
  <c r="A2250" i="3"/>
  <c r="A2251" i="3"/>
  <c r="A2252" i="3"/>
  <c r="A2253" i="3"/>
  <c r="A2254" i="3"/>
  <c r="A2255" i="3"/>
  <c r="A2256" i="3"/>
  <c r="A2257" i="3"/>
  <c r="A2258" i="3"/>
  <c r="A2259" i="3"/>
  <c r="A2260" i="3"/>
  <c r="A2261" i="3"/>
  <c r="A2262" i="3"/>
  <c r="A2263" i="3"/>
  <c r="A2264" i="3"/>
  <c r="A2265" i="3"/>
  <c r="A2266" i="3"/>
  <c r="A2267" i="3"/>
  <c r="A2268" i="3"/>
  <c r="A2269" i="3"/>
  <c r="A2270" i="3"/>
  <c r="A2271" i="3"/>
  <c r="A2272" i="3"/>
  <c r="A2273" i="3"/>
  <c r="A2274" i="3"/>
  <c r="A2275" i="3"/>
  <c r="A2276" i="3"/>
  <c r="A2277" i="3"/>
  <c r="A2278" i="3"/>
  <c r="A2279" i="3"/>
  <c r="A2280" i="3"/>
  <c r="A2281" i="3"/>
  <c r="A2282" i="3"/>
  <c r="A2283" i="3"/>
  <c r="A2284" i="3"/>
  <c r="A2285" i="3"/>
  <c r="A2286" i="3"/>
  <c r="A2287" i="3"/>
  <c r="A2288" i="3"/>
  <c r="A2289" i="3"/>
  <c r="A2290" i="3"/>
  <c r="A2291" i="3"/>
  <c r="A2292" i="3"/>
  <c r="A2293" i="3"/>
  <c r="A2294" i="3"/>
  <c r="A2295" i="3"/>
  <c r="A2296" i="3"/>
  <c r="A2297" i="3"/>
  <c r="A2298" i="3"/>
  <c r="A2299" i="3"/>
  <c r="A2300" i="3"/>
  <c r="A2301" i="3"/>
  <c r="A2302" i="3"/>
  <c r="A2303" i="3"/>
  <c r="A2304" i="3"/>
  <c r="A2305" i="3"/>
  <c r="A2306" i="3"/>
  <c r="A2307" i="3"/>
  <c r="A2308" i="3"/>
  <c r="A2309" i="3"/>
  <c r="A2310" i="3"/>
  <c r="A2311" i="3"/>
  <c r="A2312" i="3"/>
  <c r="A2313" i="3"/>
  <c r="A2314" i="3"/>
  <c r="A2315" i="3"/>
  <c r="A2316" i="3"/>
  <c r="A2317" i="3"/>
  <c r="A2318" i="3"/>
  <c r="A2319" i="3"/>
  <c r="A2320" i="3"/>
  <c r="A2321" i="3"/>
  <c r="A2322" i="3"/>
  <c r="A2323" i="3"/>
  <c r="A2324" i="3"/>
  <c r="A2325" i="3"/>
  <c r="A2326" i="3"/>
  <c r="A2327" i="3"/>
  <c r="A2328" i="3"/>
  <c r="A2329" i="3"/>
  <c r="A2330" i="3"/>
  <c r="A2331" i="3"/>
  <c r="A2332" i="3"/>
  <c r="A2333" i="3"/>
  <c r="A2334" i="3"/>
  <c r="A2335" i="3"/>
  <c r="A2336" i="3"/>
  <c r="A2337" i="3"/>
  <c r="A2338" i="3"/>
  <c r="A2339" i="3"/>
  <c r="A2340" i="3"/>
  <c r="A2341" i="3"/>
  <c r="A2342" i="3"/>
  <c r="A2343" i="3"/>
  <c r="A2344" i="3"/>
  <c r="A2345" i="3"/>
  <c r="A2346" i="3"/>
  <c r="A2347" i="3"/>
  <c r="A2348" i="3"/>
  <c r="A2349" i="3"/>
  <c r="A2350" i="3"/>
  <c r="A2351" i="3"/>
  <c r="A2352" i="3"/>
  <c r="A2353" i="3"/>
  <c r="A2354" i="3"/>
  <c r="A2355" i="3"/>
  <c r="A2356" i="3"/>
  <c r="A2357" i="3"/>
  <c r="A2358" i="3"/>
  <c r="A2359" i="3"/>
  <c r="A2360" i="3"/>
  <c r="A2361" i="3"/>
  <c r="A2362" i="3"/>
  <c r="A2363" i="3"/>
  <c r="A2364" i="3"/>
  <c r="A2365" i="3"/>
  <c r="A2366" i="3"/>
  <c r="A2367" i="3"/>
  <c r="A2368" i="3"/>
  <c r="A2369" i="3"/>
  <c r="A2370" i="3"/>
  <c r="A2371" i="3"/>
  <c r="A2372" i="3"/>
  <c r="A2373" i="3"/>
  <c r="A2374" i="3"/>
  <c r="A2375" i="3"/>
  <c r="A2376" i="3"/>
  <c r="A2377" i="3"/>
  <c r="A2378" i="3"/>
  <c r="A2379" i="3"/>
  <c r="A2380" i="3"/>
  <c r="A2381" i="3"/>
  <c r="A2382" i="3"/>
  <c r="A2383" i="3"/>
  <c r="A2384" i="3"/>
  <c r="A2385" i="3"/>
  <c r="A2386" i="3"/>
  <c r="A2387" i="3"/>
  <c r="A2388" i="3"/>
  <c r="A2389" i="3"/>
  <c r="A2390" i="3"/>
  <c r="A2391" i="3"/>
  <c r="A2392" i="3"/>
  <c r="A2393" i="3"/>
  <c r="A2394" i="3"/>
  <c r="A2395" i="3"/>
  <c r="A2396" i="3"/>
  <c r="A2397" i="3"/>
  <c r="A2398" i="3"/>
  <c r="A2399" i="3"/>
  <c r="A2400" i="3"/>
  <c r="A2401" i="3"/>
  <c r="A2402" i="3"/>
  <c r="A2403" i="3"/>
  <c r="A2404" i="3"/>
  <c r="A2405" i="3"/>
  <c r="A2406" i="3"/>
  <c r="A2407" i="3"/>
  <c r="A2408" i="3"/>
  <c r="A2409" i="3"/>
  <c r="A2410" i="3"/>
  <c r="A2411" i="3"/>
  <c r="A2412" i="3"/>
  <c r="A2413" i="3"/>
  <c r="A2414" i="3"/>
  <c r="A2415" i="3"/>
  <c r="A2416" i="3"/>
  <c r="A2417" i="3"/>
  <c r="A2418" i="3"/>
  <c r="A2419" i="3"/>
  <c r="A2420" i="3"/>
  <c r="A2421" i="3"/>
  <c r="A2422" i="3"/>
  <c r="A2423" i="3"/>
  <c r="A2424" i="3"/>
  <c r="A2425" i="3"/>
  <c r="A2426" i="3"/>
  <c r="A2427" i="3"/>
  <c r="A2428" i="3"/>
  <c r="A2429" i="3"/>
  <c r="A2430" i="3"/>
  <c r="A2431" i="3"/>
  <c r="A2432" i="3"/>
  <c r="A2433" i="3"/>
  <c r="A2434" i="3"/>
  <c r="A2435" i="3"/>
  <c r="A2436" i="3"/>
  <c r="A2437" i="3"/>
  <c r="A2438" i="3"/>
  <c r="A2439" i="3"/>
  <c r="A2440" i="3"/>
  <c r="A2441" i="3"/>
  <c r="A2442" i="3"/>
  <c r="A2443" i="3"/>
  <c r="A2444" i="3"/>
  <c r="A2445" i="3"/>
  <c r="A2446" i="3"/>
  <c r="A2447" i="3"/>
  <c r="A2448" i="3"/>
  <c r="A2449" i="3"/>
  <c r="A2450" i="3"/>
  <c r="A2451" i="3"/>
  <c r="A2452" i="3"/>
  <c r="A2453" i="3"/>
  <c r="A2454" i="3"/>
  <c r="A2455" i="3"/>
  <c r="A2456" i="3"/>
  <c r="A2457" i="3"/>
  <c r="A2458" i="3"/>
  <c r="A2459" i="3"/>
  <c r="A2460" i="3"/>
  <c r="A2461" i="3"/>
  <c r="A2462" i="3"/>
  <c r="A2463" i="3"/>
  <c r="A2464" i="3"/>
  <c r="A2465" i="3"/>
  <c r="A2466" i="3"/>
  <c r="A2467" i="3"/>
  <c r="A2468" i="3"/>
  <c r="A2469" i="3"/>
  <c r="A2470" i="3"/>
  <c r="A2471" i="3"/>
  <c r="A2472" i="3"/>
  <c r="A2473" i="3"/>
  <c r="A2474" i="3"/>
  <c r="A2475" i="3"/>
  <c r="A2476" i="3"/>
  <c r="A2477" i="3"/>
  <c r="A2478" i="3"/>
  <c r="A2479" i="3"/>
  <c r="A2480" i="3"/>
  <c r="A2481" i="3"/>
  <c r="A2482" i="3"/>
  <c r="A2483" i="3"/>
  <c r="A2484" i="3"/>
  <c r="A2485" i="3"/>
  <c r="A2486" i="3"/>
  <c r="A2487" i="3"/>
  <c r="A2488" i="3"/>
  <c r="A2489" i="3"/>
  <c r="A2490" i="3"/>
  <c r="A2491" i="3"/>
  <c r="A2492" i="3"/>
  <c r="A2493" i="3"/>
  <c r="A2494" i="3"/>
  <c r="A2495" i="3"/>
  <c r="A2496" i="3"/>
  <c r="A2497" i="3"/>
  <c r="A2498" i="3"/>
  <c r="A2499" i="3"/>
  <c r="A2500" i="3"/>
  <c r="A2501" i="3"/>
  <c r="A2502" i="3"/>
  <c r="A2503" i="3"/>
  <c r="A2504" i="3"/>
  <c r="A2505" i="3"/>
  <c r="A2506" i="3"/>
  <c r="A2507" i="3"/>
  <c r="A2508" i="3"/>
  <c r="A2509" i="3"/>
  <c r="A2510" i="3"/>
  <c r="A2511" i="3"/>
  <c r="A2512" i="3"/>
  <c r="A2513" i="3"/>
  <c r="A2514" i="3"/>
  <c r="A2515" i="3"/>
  <c r="A2516" i="3"/>
  <c r="A2517" i="3"/>
  <c r="A2518" i="3"/>
  <c r="A2519" i="3"/>
  <c r="A2520" i="3"/>
  <c r="A2521" i="3"/>
  <c r="A2522" i="3"/>
  <c r="A2523" i="3"/>
  <c r="A2524" i="3"/>
  <c r="A2525" i="3"/>
  <c r="A2526" i="3"/>
  <c r="A2527" i="3"/>
  <c r="A2528" i="3"/>
  <c r="A2529" i="3"/>
  <c r="A2530" i="3"/>
  <c r="A2531" i="3"/>
  <c r="A2532" i="3"/>
  <c r="A2533" i="3"/>
  <c r="A2534" i="3"/>
  <c r="A2535" i="3"/>
  <c r="A2536" i="3"/>
  <c r="A2537" i="3"/>
  <c r="A2538" i="3"/>
  <c r="A2539" i="3"/>
  <c r="A2540" i="3"/>
  <c r="A2541" i="3"/>
  <c r="A2542" i="3"/>
  <c r="A2543" i="3"/>
  <c r="A2544" i="3"/>
  <c r="A2545" i="3"/>
  <c r="A2546" i="3"/>
  <c r="A2547" i="3"/>
  <c r="A2548" i="3"/>
  <c r="A2549" i="3"/>
  <c r="A2550" i="3"/>
  <c r="A2551" i="3"/>
  <c r="A2552" i="3"/>
  <c r="A2553" i="3"/>
  <c r="A2554" i="3"/>
  <c r="A2555" i="3"/>
  <c r="A2556" i="3"/>
  <c r="A2557" i="3"/>
  <c r="A2558" i="3"/>
  <c r="A2559" i="3"/>
  <c r="A2560" i="3"/>
  <c r="A2561" i="3"/>
  <c r="A2562" i="3"/>
  <c r="A2563" i="3"/>
  <c r="A2564" i="3"/>
  <c r="A2565" i="3"/>
  <c r="A2566" i="3"/>
  <c r="A2567" i="3"/>
  <c r="A2568" i="3"/>
  <c r="A2569" i="3"/>
  <c r="A2570" i="3"/>
  <c r="A2571" i="3"/>
  <c r="A2572" i="3"/>
  <c r="A2573" i="3"/>
  <c r="A2574" i="3"/>
  <c r="A2575" i="3"/>
  <c r="A2576" i="3"/>
  <c r="A2577" i="3"/>
  <c r="A2578" i="3"/>
  <c r="A2579" i="3"/>
  <c r="A2580" i="3"/>
  <c r="A2581" i="3"/>
  <c r="A2582" i="3"/>
  <c r="A2583" i="3"/>
  <c r="A2584" i="3"/>
  <c r="A2585" i="3"/>
  <c r="A2586" i="3"/>
  <c r="A2587" i="3"/>
  <c r="A2588" i="3"/>
  <c r="A2589" i="3"/>
  <c r="A2590" i="3"/>
  <c r="A2591" i="3"/>
  <c r="A2592" i="3"/>
  <c r="A2593" i="3"/>
  <c r="A2594" i="3"/>
  <c r="A2595" i="3"/>
  <c r="A2596" i="3"/>
  <c r="A2597" i="3"/>
  <c r="A2598" i="3"/>
  <c r="A2599" i="3"/>
  <c r="A2600" i="3"/>
  <c r="A2601" i="3"/>
  <c r="A2602" i="3"/>
  <c r="A2603" i="3"/>
  <c r="A2604" i="3"/>
  <c r="A2605" i="3"/>
  <c r="A2606" i="3"/>
  <c r="A2607" i="3"/>
  <c r="A2608" i="3"/>
  <c r="A2609" i="3"/>
  <c r="A2610" i="3"/>
  <c r="A2611" i="3"/>
  <c r="A2612" i="3"/>
  <c r="A2613" i="3"/>
  <c r="A2614" i="3"/>
  <c r="A2615" i="3"/>
  <c r="A2616" i="3"/>
  <c r="A2617" i="3"/>
  <c r="A2618" i="3"/>
  <c r="A2619" i="3"/>
  <c r="A2620" i="3"/>
  <c r="A2621" i="3"/>
  <c r="A2622" i="3"/>
  <c r="A2623" i="3"/>
  <c r="A2624" i="3"/>
  <c r="A2625" i="3"/>
  <c r="A2626" i="3"/>
  <c r="A2627" i="3"/>
  <c r="A2628" i="3"/>
  <c r="A2629" i="3"/>
  <c r="A2630" i="3"/>
  <c r="A2631" i="3"/>
  <c r="A2632" i="3"/>
  <c r="A2633" i="3"/>
  <c r="A2634" i="3"/>
  <c r="A2635" i="3"/>
  <c r="A2636" i="3"/>
  <c r="A2637" i="3"/>
  <c r="A2638" i="3"/>
  <c r="A2639" i="3"/>
  <c r="A2640" i="3"/>
  <c r="A2641" i="3"/>
  <c r="A2642" i="3"/>
  <c r="A2643" i="3"/>
  <c r="A2644" i="3"/>
  <c r="A2645" i="3"/>
  <c r="A2646" i="3"/>
  <c r="A2647" i="3"/>
  <c r="A2648" i="3"/>
  <c r="A2649" i="3"/>
  <c r="A2650" i="3"/>
  <c r="A2651" i="3"/>
  <c r="A2652" i="3"/>
  <c r="A2653" i="3"/>
  <c r="A2654" i="3"/>
  <c r="A2655" i="3"/>
  <c r="A2656" i="3"/>
  <c r="A2657" i="3"/>
  <c r="A2658" i="3"/>
  <c r="A2659" i="3"/>
  <c r="A2660" i="3"/>
  <c r="A2661" i="3"/>
  <c r="A2662" i="3"/>
  <c r="A2663" i="3"/>
  <c r="A2664" i="3"/>
  <c r="A2665" i="3"/>
  <c r="A2666" i="3"/>
  <c r="A2667" i="3"/>
  <c r="A2668" i="3"/>
  <c r="A2669" i="3"/>
  <c r="A2670" i="3"/>
  <c r="A2671" i="3"/>
  <c r="A2672" i="3"/>
  <c r="A2673" i="3"/>
  <c r="A2674" i="3"/>
  <c r="A2675" i="3"/>
  <c r="A2676" i="3"/>
  <c r="A2677" i="3"/>
  <c r="A2678" i="3"/>
  <c r="A2679" i="3"/>
  <c r="A2680" i="3"/>
  <c r="A2681" i="3"/>
  <c r="A2682" i="3"/>
  <c r="A2683" i="3"/>
  <c r="A2684" i="3"/>
  <c r="A2685" i="3"/>
  <c r="A2686" i="3"/>
  <c r="A2687" i="3"/>
  <c r="A2688" i="3"/>
  <c r="A2689" i="3"/>
  <c r="A2690" i="3"/>
  <c r="A2691" i="3"/>
  <c r="A2692" i="3"/>
  <c r="A2693" i="3"/>
  <c r="A2694" i="3"/>
  <c r="A2695" i="3"/>
  <c r="A2696" i="3"/>
  <c r="A2697" i="3"/>
  <c r="A2698" i="3"/>
  <c r="A2699" i="3"/>
  <c r="A2700" i="3"/>
  <c r="A2701" i="3"/>
  <c r="A2702" i="3"/>
  <c r="A2703" i="3"/>
  <c r="A2704" i="3"/>
  <c r="A2705" i="3"/>
  <c r="A2706" i="3"/>
  <c r="A2707" i="3"/>
  <c r="A2708" i="3"/>
  <c r="A2709" i="3"/>
  <c r="A2710" i="3"/>
  <c r="A2711" i="3"/>
  <c r="A2712" i="3"/>
  <c r="A2713" i="3"/>
  <c r="A2714" i="3"/>
  <c r="A2715" i="3"/>
  <c r="A2716" i="3"/>
  <c r="A2717" i="3"/>
  <c r="A2718" i="3"/>
  <c r="A2719" i="3"/>
  <c r="A2720" i="3"/>
  <c r="A2721" i="3"/>
  <c r="A2722" i="3"/>
  <c r="A2723" i="3"/>
  <c r="A2724" i="3"/>
  <c r="A2725" i="3"/>
  <c r="A2726" i="3"/>
  <c r="A2727" i="3"/>
  <c r="A2728" i="3"/>
  <c r="A2729" i="3"/>
  <c r="A2730" i="3"/>
  <c r="A2731" i="3"/>
  <c r="A2732" i="3"/>
  <c r="A2733" i="3"/>
  <c r="A2734" i="3"/>
  <c r="A2735" i="3"/>
  <c r="A2736" i="3"/>
  <c r="A2737" i="3"/>
  <c r="A2738" i="3"/>
  <c r="A2739" i="3"/>
  <c r="A2740" i="3"/>
  <c r="A2741" i="3"/>
  <c r="A2742" i="3"/>
  <c r="A2743" i="3"/>
  <c r="A2744" i="3"/>
  <c r="A2745" i="3"/>
  <c r="A2746" i="3"/>
  <c r="A2747" i="3"/>
  <c r="A2748" i="3"/>
  <c r="A2749" i="3"/>
  <c r="A2750" i="3"/>
  <c r="A2751" i="3"/>
  <c r="A2752" i="3"/>
  <c r="A2753" i="3"/>
  <c r="A2754" i="3"/>
  <c r="A2755" i="3"/>
  <c r="A2756" i="3"/>
  <c r="A2757" i="3"/>
  <c r="A2758" i="3"/>
  <c r="A2759" i="3"/>
  <c r="A2760" i="3"/>
  <c r="A2761" i="3"/>
  <c r="A2762" i="3"/>
  <c r="A2763" i="3"/>
  <c r="A2764" i="3"/>
  <c r="A2765" i="3"/>
  <c r="A2766" i="3"/>
  <c r="A2767" i="3"/>
  <c r="A2768" i="3"/>
  <c r="A2769" i="3"/>
  <c r="A2770" i="3"/>
  <c r="A2771" i="3"/>
  <c r="A2772" i="3"/>
  <c r="A2773" i="3"/>
  <c r="A2774" i="3"/>
  <c r="A2775" i="3"/>
  <c r="A2776" i="3"/>
  <c r="A2777" i="3"/>
  <c r="A2778" i="3"/>
  <c r="A2779" i="3"/>
  <c r="A2780" i="3"/>
  <c r="A2781" i="3"/>
  <c r="A2782" i="3"/>
  <c r="A2783" i="3"/>
  <c r="A2784" i="3"/>
  <c r="A2785" i="3"/>
  <c r="A2786" i="3"/>
  <c r="A2787" i="3"/>
  <c r="A2788" i="3"/>
  <c r="A2789" i="3"/>
  <c r="A2790" i="3"/>
  <c r="A2791" i="3"/>
  <c r="A2792" i="3"/>
  <c r="A2793" i="3"/>
  <c r="A2794" i="3"/>
  <c r="A2795" i="3"/>
  <c r="A2796" i="3"/>
  <c r="A2797" i="3"/>
  <c r="A2798" i="3"/>
  <c r="A2799" i="3"/>
  <c r="A2800" i="3"/>
  <c r="A2801" i="3"/>
  <c r="A2802" i="3"/>
  <c r="A2803" i="3"/>
  <c r="A2804" i="3"/>
  <c r="A2805" i="3"/>
  <c r="A2806" i="3"/>
  <c r="A2807" i="3"/>
  <c r="A2808" i="3"/>
  <c r="A2809" i="3"/>
  <c r="A2810" i="3"/>
  <c r="A2811" i="3"/>
  <c r="A2812" i="3"/>
  <c r="A2813" i="3"/>
  <c r="A2814" i="3"/>
  <c r="A2815" i="3"/>
  <c r="A2816" i="3"/>
  <c r="A2817" i="3"/>
  <c r="A2818" i="3"/>
  <c r="A2819" i="3"/>
  <c r="A2820" i="3"/>
  <c r="A2821" i="3"/>
  <c r="A2822" i="3"/>
  <c r="A2823" i="3"/>
  <c r="A2824" i="3"/>
  <c r="A2825" i="3"/>
  <c r="A2826" i="3"/>
  <c r="A2827" i="3"/>
  <c r="A2828" i="3"/>
  <c r="A2829" i="3"/>
  <c r="A2830" i="3"/>
  <c r="A2831" i="3"/>
  <c r="A2832" i="3"/>
  <c r="A2833" i="3"/>
  <c r="A2834" i="3"/>
  <c r="A2835" i="3"/>
  <c r="A2836" i="3"/>
  <c r="A2837" i="3"/>
  <c r="A2838" i="3"/>
  <c r="A2839" i="3"/>
  <c r="A2840" i="3"/>
  <c r="A2841" i="3"/>
  <c r="A2842" i="3"/>
  <c r="A2843" i="3"/>
  <c r="A2844" i="3"/>
  <c r="A2845" i="3"/>
  <c r="A2846" i="3"/>
  <c r="A2847" i="3"/>
  <c r="A2848" i="3"/>
  <c r="A2849" i="3"/>
  <c r="A2850" i="3"/>
  <c r="A2851" i="3"/>
  <c r="A2852" i="3"/>
  <c r="A2853" i="3"/>
  <c r="A2854" i="3"/>
  <c r="A2855" i="3"/>
  <c r="A2856" i="3"/>
  <c r="A2857" i="3"/>
  <c r="A2858" i="3"/>
  <c r="A2859" i="3"/>
  <c r="A2860" i="3"/>
  <c r="A2861" i="3"/>
  <c r="A2862" i="3"/>
  <c r="A2863" i="3"/>
  <c r="A2864" i="3"/>
  <c r="A2865" i="3"/>
  <c r="A2866" i="3"/>
  <c r="A2867" i="3"/>
  <c r="A2868" i="3"/>
  <c r="A2869" i="3"/>
  <c r="A2870" i="3"/>
  <c r="A2871" i="3"/>
  <c r="A2872" i="3"/>
  <c r="A2873" i="3"/>
  <c r="A2874" i="3"/>
  <c r="A2875" i="3"/>
  <c r="A2876" i="3"/>
  <c r="A2877" i="3"/>
  <c r="A2878" i="3"/>
  <c r="A2879" i="3"/>
  <c r="A2880" i="3"/>
  <c r="A2881" i="3"/>
  <c r="A2882" i="3"/>
  <c r="A2883" i="3"/>
  <c r="A2884" i="3"/>
  <c r="A2885" i="3"/>
  <c r="A2886" i="3"/>
  <c r="A2887" i="3"/>
  <c r="A2888" i="3"/>
  <c r="A2889" i="3"/>
  <c r="A2890" i="3"/>
  <c r="A2891" i="3"/>
  <c r="A2892" i="3"/>
  <c r="A2893" i="3"/>
  <c r="A2894" i="3"/>
  <c r="A2895" i="3"/>
  <c r="A2896" i="3"/>
  <c r="A2897" i="3"/>
  <c r="A2898" i="3"/>
  <c r="A2899" i="3"/>
  <c r="A2900" i="3"/>
  <c r="A2901" i="3"/>
  <c r="A2902" i="3"/>
  <c r="A2903" i="3"/>
  <c r="A2904" i="3"/>
  <c r="A2905" i="3"/>
  <c r="A2906" i="3"/>
  <c r="A2907" i="3"/>
  <c r="A2908" i="3"/>
  <c r="A2909" i="3"/>
  <c r="A2910" i="3"/>
  <c r="A2911" i="3"/>
  <c r="A2912" i="3"/>
  <c r="A2913" i="3"/>
  <c r="A2914" i="3"/>
  <c r="A2915" i="3"/>
  <c r="A2916" i="3"/>
  <c r="A2917" i="3"/>
  <c r="A2918" i="3"/>
  <c r="A2919" i="3"/>
  <c r="A2920" i="3"/>
  <c r="A2921" i="3"/>
  <c r="A2922" i="3"/>
  <c r="A2923" i="3"/>
  <c r="A2924" i="3"/>
  <c r="A2925" i="3"/>
  <c r="A2926" i="3"/>
  <c r="A2927" i="3"/>
  <c r="A2928" i="3"/>
  <c r="A2929" i="3"/>
  <c r="A2930" i="3"/>
  <c r="A2931" i="3"/>
  <c r="A2932" i="3"/>
  <c r="A2933" i="3"/>
  <c r="A2934" i="3"/>
  <c r="A2935" i="3"/>
  <c r="A2936" i="3"/>
  <c r="A2937" i="3"/>
  <c r="A2938" i="3"/>
  <c r="A2939" i="3"/>
  <c r="A2940" i="3"/>
  <c r="A2941" i="3"/>
  <c r="A2942" i="3"/>
  <c r="A2943" i="3"/>
  <c r="A2944" i="3"/>
  <c r="A2945" i="3"/>
  <c r="A2946" i="3"/>
  <c r="A2947" i="3"/>
  <c r="A2948" i="3"/>
  <c r="A2949" i="3"/>
  <c r="A2950" i="3"/>
  <c r="A2951" i="3"/>
  <c r="A2952" i="3"/>
  <c r="A2953" i="3"/>
  <c r="A2954" i="3"/>
  <c r="A2955" i="3"/>
  <c r="A2956" i="3"/>
  <c r="A2957" i="3"/>
  <c r="A2958" i="3"/>
  <c r="A2959" i="3"/>
  <c r="A2960" i="3"/>
  <c r="A2961" i="3"/>
  <c r="A2962" i="3"/>
  <c r="A2963" i="3"/>
  <c r="A2964" i="3"/>
  <c r="A2965" i="3"/>
  <c r="A2966" i="3"/>
  <c r="A2967" i="3"/>
  <c r="A2968" i="3"/>
  <c r="A2969" i="3"/>
  <c r="A2970" i="3"/>
  <c r="A2971" i="3"/>
  <c r="A2972" i="3"/>
  <c r="A2973" i="3"/>
  <c r="A2974" i="3"/>
  <c r="A2975" i="3"/>
  <c r="A2976" i="3"/>
  <c r="A2977" i="3"/>
  <c r="A2978" i="3"/>
  <c r="A2979" i="3"/>
  <c r="A2980" i="3"/>
  <c r="A2981" i="3"/>
  <c r="A2982" i="3"/>
  <c r="A2983" i="3"/>
  <c r="A2984" i="3"/>
  <c r="A2985" i="3"/>
  <c r="A2986" i="3"/>
  <c r="A2987" i="3"/>
  <c r="A2988" i="3"/>
  <c r="A2989" i="3"/>
  <c r="A2990" i="3"/>
  <c r="A2991" i="3"/>
  <c r="A2992" i="3"/>
  <c r="A2993" i="3"/>
  <c r="A2994" i="3"/>
  <c r="A2995" i="3"/>
  <c r="A2996" i="3"/>
  <c r="A2997" i="3"/>
  <c r="A2998" i="3"/>
  <c r="A2999" i="3"/>
  <c r="A3000" i="3"/>
  <c r="A3001" i="3"/>
  <c r="A3002" i="3"/>
  <c r="A3003" i="3"/>
  <c r="A3004" i="3"/>
  <c r="A3005" i="3"/>
  <c r="A3006" i="3"/>
  <c r="A3007" i="3"/>
  <c r="A3008" i="3"/>
  <c r="A3009" i="3"/>
  <c r="A3010" i="3"/>
  <c r="A3011" i="3"/>
  <c r="A3012" i="3"/>
  <c r="A3013" i="3"/>
  <c r="A3014" i="3"/>
  <c r="A3015" i="3"/>
  <c r="A3016" i="3"/>
  <c r="A3017" i="3"/>
  <c r="A3018" i="3"/>
  <c r="A3019" i="3"/>
  <c r="A3020" i="3"/>
  <c r="A3021" i="3"/>
  <c r="A3022" i="3"/>
  <c r="A3023" i="3"/>
  <c r="A3024" i="3"/>
  <c r="A3025" i="3"/>
  <c r="A3026" i="3"/>
  <c r="A3027" i="3"/>
  <c r="A3028" i="3"/>
  <c r="A3029" i="3"/>
  <c r="A3030" i="3"/>
  <c r="A3031" i="3"/>
  <c r="A3032" i="3"/>
  <c r="A3033" i="3"/>
  <c r="A3034" i="3"/>
  <c r="A3035" i="3"/>
  <c r="A3036" i="3"/>
  <c r="A3037" i="3"/>
  <c r="A3038" i="3"/>
  <c r="A3039" i="3"/>
  <c r="A3040" i="3"/>
  <c r="A3041" i="3"/>
  <c r="A3042" i="3"/>
  <c r="A3043" i="3"/>
  <c r="A3044" i="3"/>
  <c r="A3045" i="3"/>
  <c r="A3046" i="3"/>
  <c r="A3047" i="3"/>
  <c r="A3048" i="3"/>
  <c r="A3049" i="3"/>
  <c r="A3050" i="3"/>
  <c r="A3051" i="3"/>
  <c r="A3052" i="3"/>
  <c r="A3053" i="3"/>
  <c r="A3054" i="3"/>
  <c r="A3055" i="3"/>
  <c r="A3056" i="3"/>
  <c r="A3057" i="3"/>
  <c r="A3058" i="3"/>
  <c r="A3059" i="3"/>
  <c r="A3060" i="3"/>
  <c r="A3061" i="3"/>
  <c r="A3062" i="3"/>
  <c r="A3063" i="3"/>
  <c r="A3064" i="3"/>
  <c r="A3065" i="3"/>
  <c r="A3066" i="3"/>
  <c r="A3067" i="3"/>
  <c r="A3068" i="3"/>
  <c r="A3069" i="3"/>
  <c r="A3070" i="3"/>
  <c r="A3071" i="3"/>
  <c r="A3072" i="3"/>
  <c r="A3073" i="3"/>
  <c r="A3074" i="3"/>
  <c r="A3075" i="3"/>
  <c r="A3076" i="3"/>
  <c r="A3077" i="3"/>
  <c r="A3078" i="3"/>
  <c r="A3079" i="3"/>
  <c r="A3080" i="3"/>
  <c r="A3081" i="3"/>
  <c r="A3082" i="3"/>
  <c r="A3083" i="3"/>
  <c r="A3084" i="3"/>
  <c r="A3085" i="3"/>
  <c r="A3086" i="3"/>
  <c r="A3087" i="3"/>
  <c r="A3088" i="3"/>
  <c r="A3089" i="3"/>
  <c r="A3090" i="3"/>
  <c r="A3091" i="3"/>
  <c r="A3092" i="3"/>
  <c r="A3093" i="3"/>
  <c r="A3094" i="3"/>
  <c r="A3095" i="3"/>
  <c r="A3096" i="3"/>
  <c r="A3097" i="3"/>
  <c r="A3098" i="3"/>
  <c r="A3099" i="3"/>
  <c r="A3100" i="3"/>
  <c r="A3101" i="3"/>
  <c r="A3102" i="3"/>
  <c r="A3103" i="3"/>
  <c r="A3104" i="3"/>
  <c r="A3105" i="3"/>
  <c r="A3106" i="3"/>
  <c r="A3107" i="3"/>
  <c r="A3108" i="3"/>
  <c r="A3109" i="3"/>
  <c r="A3110" i="3"/>
  <c r="A3111" i="3"/>
  <c r="A3112" i="3"/>
  <c r="A3113" i="3"/>
  <c r="A3114" i="3"/>
  <c r="A3115" i="3"/>
  <c r="A3116" i="3"/>
  <c r="A3117" i="3"/>
  <c r="A3118" i="3"/>
  <c r="A3119" i="3"/>
  <c r="A3120" i="3"/>
  <c r="A3121" i="3"/>
  <c r="A3122" i="3"/>
  <c r="A3123" i="3"/>
  <c r="A3124" i="3"/>
  <c r="A3125" i="3"/>
  <c r="A3126" i="3"/>
  <c r="A3127" i="3"/>
  <c r="A3128" i="3"/>
  <c r="A3129" i="3"/>
  <c r="A3130" i="3"/>
  <c r="A3131" i="3"/>
  <c r="A3132" i="3"/>
  <c r="A3133" i="3"/>
  <c r="A3134" i="3"/>
  <c r="A3135" i="3"/>
  <c r="A3136" i="3"/>
  <c r="A3137" i="3"/>
  <c r="A3138" i="3"/>
  <c r="A3139" i="3"/>
  <c r="B3140" i="3" s="1"/>
  <c r="A3140" i="3"/>
  <c r="A3141" i="3"/>
  <c r="A3142" i="3"/>
  <c r="A3143" i="3"/>
  <c r="A3144" i="3"/>
  <c r="A3145" i="3"/>
  <c r="A3146" i="3"/>
  <c r="A3147" i="3"/>
  <c r="B3147" i="3" s="1"/>
  <c r="C3147" i="3" s="1"/>
  <c r="A3148" i="3"/>
  <c r="A3149" i="3"/>
  <c r="A3150" i="3"/>
  <c r="A3151" i="3"/>
  <c r="B3151" i="3" s="1"/>
  <c r="C3151" i="3" s="1"/>
  <c r="A3152" i="3"/>
  <c r="A3153" i="3"/>
  <c r="A3154" i="3"/>
  <c r="A3155" i="3"/>
  <c r="B3156" i="3" s="1"/>
  <c r="A3156" i="3"/>
  <c r="A3157" i="3"/>
  <c r="A3158" i="3"/>
  <c r="A3159" i="3"/>
  <c r="A3160" i="3"/>
  <c r="A3161" i="3"/>
  <c r="A3162" i="3"/>
  <c r="A3163" i="3"/>
  <c r="B3163" i="3" s="1"/>
  <c r="C3163" i="3" s="1"/>
  <c r="A3164" i="3"/>
  <c r="A3165" i="3"/>
  <c r="A3166" i="3"/>
  <c r="A3167" i="3"/>
  <c r="B3167" i="3" s="1"/>
  <c r="C3167" i="3" s="1"/>
  <c r="A3168" i="3"/>
  <c r="A3169" i="3"/>
  <c r="A3170" i="3"/>
  <c r="A3171" i="3"/>
  <c r="B3171" i="3" s="1"/>
  <c r="C3171" i="3" s="1"/>
  <c r="A3172" i="3"/>
  <c r="A3173" i="3"/>
  <c r="A3174" i="3"/>
  <c r="A3175" i="3"/>
  <c r="B3175" i="3" s="1"/>
  <c r="C3175" i="3" s="1"/>
  <c r="A3176" i="3"/>
  <c r="A3177" i="3"/>
  <c r="A3178" i="3"/>
  <c r="A3179" i="3"/>
  <c r="B3179" i="3" s="1"/>
  <c r="C3179" i="3" s="1"/>
  <c r="A3180" i="3"/>
  <c r="A3181" i="3"/>
  <c r="A3182" i="3"/>
  <c r="A3183" i="3"/>
  <c r="B3183" i="3" s="1"/>
  <c r="C3183" i="3" s="1"/>
  <c r="A3184" i="3"/>
  <c r="A3185" i="3"/>
  <c r="A3186" i="3"/>
  <c r="A3187" i="3"/>
  <c r="B3187" i="3" s="1"/>
  <c r="C3187" i="3" s="1"/>
  <c r="A3188" i="3"/>
  <c r="A3189" i="3"/>
  <c r="A3190" i="3"/>
  <c r="A3191" i="3"/>
  <c r="B3191" i="3" s="1"/>
  <c r="C3191" i="3" s="1"/>
  <c r="A3192" i="3"/>
  <c r="A3193" i="3"/>
  <c r="A3194" i="3"/>
  <c r="A3195" i="3"/>
  <c r="B3195" i="3" s="1"/>
  <c r="C3195" i="3" s="1"/>
  <c r="A3196" i="3"/>
  <c r="A3197" i="3"/>
  <c r="A3198" i="3"/>
  <c r="A3199" i="3"/>
  <c r="B3199" i="3" s="1"/>
  <c r="C3199" i="3" s="1"/>
  <c r="A3200" i="3"/>
  <c r="A3201" i="3"/>
  <c r="A3202" i="3"/>
  <c r="A3203" i="3"/>
  <c r="B3203" i="3" s="1"/>
  <c r="C3203" i="3" s="1"/>
  <c r="A3204" i="3"/>
  <c r="A3205" i="3"/>
  <c r="A3206" i="3"/>
  <c r="A3207" i="3"/>
  <c r="B3208" i="3" s="1"/>
  <c r="A3208" i="3"/>
  <c r="A3209" i="3"/>
  <c r="A3210" i="3"/>
  <c r="A3211" i="3"/>
  <c r="A3212" i="3"/>
  <c r="A3213" i="3"/>
  <c r="A3214" i="3"/>
  <c r="A3215" i="3"/>
  <c r="A3216" i="3"/>
  <c r="A3217" i="3"/>
  <c r="A3218" i="3"/>
  <c r="A3219" i="3"/>
  <c r="A3220" i="3"/>
  <c r="A3221" i="3"/>
  <c r="A3222" i="3"/>
  <c r="A3223" i="3"/>
  <c r="A3224" i="3"/>
  <c r="A3225" i="3"/>
  <c r="A3226" i="3"/>
  <c r="A3227" i="3"/>
  <c r="A3228" i="3"/>
  <c r="A3229" i="3"/>
  <c r="A3230" i="3"/>
  <c r="A3231" i="3"/>
  <c r="A3232" i="3"/>
  <c r="A3233" i="3"/>
  <c r="A3234" i="3"/>
  <c r="A3235" i="3"/>
  <c r="A3236" i="3"/>
  <c r="A3237" i="3"/>
  <c r="A3238" i="3"/>
  <c r="A3239" i="3"/>
  <c r="A3240" i="3"/>
  <c r="A3241" i="3"/>
  <c r="A3242" i="3"/>
  <c r="A3243" i="3"/>
  <c r="A3244" i="3"/>
  <c r="A3245" i="3"/>
  <c r="A3246" i="3"/>
  <c r="A3247" i="3"/>
  <c r="A3248" i="3"/>
  <c r="A3249" i="3"/>
  <c r="A3250" i="3"/>
  <c r="A3251" i="3"/>
  <c r="A3252" i="3"/>
  <c r="A3253" i="3"/>
  <c r="A3254" i="3"/>
  <c r="A4" i="3"/>
  <c r="B4" i="3" s="1"/>
  <c r="C4" i="3" s="1"/>
  <c r="U3" i="3"/>
  <c r="S3" i="3" s="1"/>
  <c r="N5" i="3"/>
  <c r="O5" i="3"/>
  <c r="P5" i="3"/>
  <c r="Q5" i="3"/>
  <c r="R5" i="3"/>
  <c r="S5" i="3"/>
  <c r="N6" i="3"/>
  <c r="O6" i="3"/>
  <c r="P6" i="3"/>
  <c r="Q6" i="3"/>
  <c r="R6" i="3"/>
  <c r="S6" i="3"/>
  <c r="N7" i="3"/>
  <c r="O7" i="3"/>
  <c r="P7" i="3"/>
  <c r="Q7" i="3"/>
  <c r="R7" i="3"/>
  <c r="S7" i="3"/>
  <c r="N8" i="3"/>
  <c r="O8" i="3"/>
  <c r="P8" i="3"/>
  <c r="Q8" i="3"/>
  <c r="R8" i="3"/>
  <c r="S8" i="3"/>
  <c r="N9" i="3"/>
  <c r="O9" i="3"/>
  <c r="P9" i="3"/>
  <c r="Q9" i="3"/>
  <c r="R9" i="3"/>
  <c r="S9" i="3"/>
  <c r="N10" i="3"/>
  <c r="O10" i="3"/>
  <c r="P10" i="3"/>
  <c r="Q10" i="3"/>
  <c r="R10" i="3"/>
  <c r="S10" i="3"/>
  <c r="N11" i="3"/>
  <c r="O11" i="3"/>
  <c r="P11" i="3"/>
  <c r="Q11" i="3"/>
  <c r="R11" i="3"/>
  <c r="S11" i="3"/>
  <c r="N12" i="3"/>
  <c r="O12" i="3"/>
  <c r="P12" i="3"/>
  <c r="Q12" i="3"/>
  <c r="R12" i="3"/>
  <c r="S12" i="3"/>
  <c r="N13" i="3"/>
  <c r="O13" i="3"/>
  <c r="P13" i="3"/>
  <c r="Q13" i="3"/>
  <c r="R13" i="3"/>
  <c r="S13" i="3"/>
  <c r="N14" i="3"/>
  <c r="O14" i="3"/>
  <c r="P14" i="3"/>
  <c r="Q14" i="3"/>
  <c r="R14" i="3"/>
  <c r="S14" i="3"/>
  <c r="N15" i="3"/>
  <c r="O15" i="3"/>
  <c r="P15" i="3"/>
  <c r="Q15" i="3"/>
  <c r="R15" i="3"/>
  <c r="S15" i="3"/>
  <c r="N16" i="3"/>
  <c r="O16" i="3"/>
  <c r="P16" i="3"/>
  <c r="Q16" i="3"/>
  <c r="R16" i="3"/>
  <c r="S16" i="3"/>
  <c r="N17" i="3"/>
  <c r="O17" i="3"/>
  <c r="P17" i="3"/>
  <c r="Q17" i="3"/>
  <c r="R17" i="3"/>
  <c r="S17" i="3"/>
  <c r="N18" i="3"/>
  <c r="O18" i="3"/>
  <c r="P18" i="3"/>
  <c r="Q18" i="3"/>
  <c r="R18" i="3"/>
  <c r="S18" i="3"/>
  <c r="N19" i="3"/>
  <c r="O19" i="3"/>
  <c r="P19" i="3"/>
  <c r="Q19" i="3"/>
  <c r="R19" i="3"/>
  <c r="S19" i="3"/>
  <c r="N21" i="3"/>
  <c r="O21" i="3"/>
  <c r="P21" i="3"/>
  <c r="Q21" i="3"/>
  <c r="R21" i="3"/>
  <c r="S21" i="3"/>
  <c r="N22" i="3"/>
  <c r="O22" i="3"/>
  <c r="P22" i="3"/>
  <c r="Q22" i="3"/>
  <c r="R22" i="3"/>
  <c r="S22" i="3"/>
  <c r="N23" i="3"/>
  <c r="O23" i="3"/>
  <c r="P23" i="3"/>
  <c r="Q23" i="3"/>
  <c r="R23" i="3"/>
  <c r="S23" i="3"/>
  <c r="N24" i="3"/>
  <c r="O24" i="3"/>
  <c r="P24" i="3"/>
  <c r="Q24" i="3"/>
  <c r="R24" i="3"/>
  <c r="S24" i="3"/>
  <c r="N25" i="3"/>
  <c r="O25" i="3"/>
  <c r="P25" i="3"/>
  <c r="Q25" i="3"/>
  <c r="R25" i="3"/>
  <c r="S25" i="3"/>
  <c r="N26" i="3"/>
  <c r="O26" i="3"/>
  <c r="P26" i="3"/>
  <c r="Q26" i="3"/>
  <c r="R26" i="3"/>
  <c r="S26" i="3"/>
  <c r="N27" i="3"/>
  <c r="O27" i="3"/>
  <c r="P27" i="3"/>
  <c r="Q27" i="3"/>
  <c r="R27" i="3"/>
  <c r="S27" i="3"/>
  <c r="N28" i="3"/>
  <c r="O28" i="3"/>
  <c r="P28" i="3"/>
  <c r="Q28" i="3"/>
  <c r="R28" i="3"/>
  <c r="S28" i="3"/>
  <c r="N29" i="3"/>
  <c r="O29" i="3"/>
  <c r="P29" i="3"/>
  <c r="Q29" i="3"/>
  <c r="R29" i="3"/>
  <c r="S29" i="3"/>
  <c r="N30" i="3"/>
  <c r="O30" i="3"/>
  <c r="P30" i="3"/>
  <c r="Q30" i="3"/>
  <c r="R30" i="3"/>
  <c r="S30" i="3"/>
  <c r="N31" i="3"/>
  <c r="O31" i="3"/>
  <c r="P31" i="3"/>
  <c r="Q31" i="3"/>
  <c r="R31" i="3"/>
  <c r="S31" i="3"/>
  <c r="N32" i="3"/>
  <c r="O32" i="3"/>
  <c r="P32" i="3"/>
  <c r="Q32" i="3"/>
  <c r="R32" i="3"/>
  <c r="S32" i="3"/>
  <c r="N33" i="3"/>
  <c r="O33" i="3"/>
  <c r="P33" i="3"/>
  <c r="Q33" i="3"/>
  <c r="R33" i="3"/>
  <c r="S33" i="3"/>
  <c r="N34" i="3"/>
  <c r="O34" i="3"/>
  <c r="P34" i="3"/>
  <c r="Q34" i="3"/>
  <c r="R34" i="3"/>
  <c r="S34" i="3"/>
  <c r="N35" i="3"/>
  <c r="O35" i="3"/>
  <c r="P35" i="3"/>
  <c r="Q35" i="3"/>
  <c r="R35" i="3"/>
  <c r="S35" i="3"/>
  <c r="N36" i="3"/>
  <c r="O36" i="3"/>
  <c r="P36" i="3"/>
  <c r="Q36" i="3"/>
  <c r="R36" i="3"/>
  <c r="S36" i="3"/>
  <c r="B37" i="3"/>
  <c r="C37" i="3" s="1"/>
  <c r="N37" i="3"/>
  <c r="O37" i="3"/>
  <c r="P37" i="3"/>
  <c r="Q37" i="3"/>
  <c r="R37" i="3"/>
  <c r="S37" i="3"/>
  <c r="B38" i="3"/>
  <c r="C38" i="3" s="1"/>
  <c r="N38" i="3"/>
  <c r="O38" i="3"/>
  <c r="P38" i="3"/>
  <c r="Q38" i="3"/>
  <c r="R38" i="3"/>
  <c r="S38" i="3"/>
  <c r="B39" i="3"/>
  <c r="C39" i="3" s="1"/>
  <c r="N39" i="3"/>
  <c r="O39" i="3"/>
  <c r="P39" i="3"/>
  <c r="Q39" i="3"/>
  <c r="R39" i="3"/>
  <c r="S39" i="3"/>
  <c r="N40" i="3"/>
  <c r="O40" i="3"/>
  <c r="P40" i="3"/>
  <c r="Q40" i="3"/>
  <c r="R40" i="3"/>
  <c r="S40" i="3"/>
  <c r="B41" i="3"/>
  <c r="C41" i="3" s="1"/>
  <c r="N41" i="3"/>
  <c r="O41" i="3"/>
  <c r="P41" i="3"/>
  <c r="Q41" i="3"/>
  <c r="R41" i="3"/>
  <c r="S41" i="3"/>
  <c r="B42" i="3"/>
  <c r="C42" i="3" s="1"/>
  <c r="N42" i="3"/>
  <c r="O42" i="3"/>
  <c r="P42" i="3"/>
  <c r="Q42" i="3"/>
  <c r="R42" i="3"/>
  <c r="S42" i="3"/>
  <c r="B43" i="3"/>
  <c r="C43" i="3" s="1"/>
  <c r="N43" i="3"/>
  <c r="O43" i="3"/>
  <c r="P43" i="3"/>
  <c r="Q43" i="3"/>
  <c r="R43" i="3"/>
  <c r="S43" i="3"/>
  <c r="B44" i="3"/>
  <c r="C44" i="3" s="1"/>
  <c r="N44" i="3"/>
  <c r="O44" i="3"/>
  <c r="P44" i="3"/>
  <c r="Q44" i="3"/>
  <c r="R44" i="3"/>
  <c r="S44" i="3"/>
  <c r="B45" i="3"/>
  <c r="C45" i="3" s="1"/>
  <c r="N45" i="3"/>
  <c r="O45" i="3"/>
  <c r="P45" i="3"/>
  <c r="Q45" i="3"/>
  <c r="R45" i="3"/>
  <c r="S45" i="3"/>
  <c r="B46" i="3"/>
  <c r="C46" i="3" s="1"/>
  <c r="N46" i="3"/>
  <c r="O46" i="3"/>
  <c r="P46" i="3"/>
  <c r="Q46" i="3"/>
  <c r="R46" i="3"/>
  <c r="S46" i="3"/>
  <c r="B47" i="3"/>
  <c r="C47" i="3" s="1"/>
  <c r="N47" i="3"/>
  <c r="O47" i="3"/>
  <c r="P47" i="3"/>
  <c r="Q47" i="3"/>
  <c r="R47" i="3"/>
  <c r="S47" i="3"/>
  <c r="B48" i="3"/>
  <c r="C48" i="3" s="1"/>
  <c r="N48" i="3"/>
  <c r="O48" i="3"/>
  <c r="P48" i="3"/>
  <c r="Q48" i="3"/>
  <c r="R48" i="3"/>
  <c r="S48" i="3"/>
  <c r="B49" i="3"/>
  <c r="C49" i="3" s="1"/>
  <c r="N49" i="3"/>
  <c r="O49" i="3"/>
  <c r="P49" i="3"/>
  <c r="Q49" i="3"/>
  <c r="R49" i="3"/>
  <c r="S49" i="3"/>
  <c r="B50" i="3"/>
  <c r="C50" i="3" s="1"/>
  <c r="N50" i="3"/>
  <c r="O50" i="3"/>
  <c r="P50" i="3"/>
  <c r="Q50" i="3"/>
  <c r="R50" i="3"/>
  <c r="S50" i="3"/>
  <c r="B51" i="3"/>
  <c r="C51" i="3" s="1"/>
  <c r="N51" i="3"/>
  <c r="O51" i="3"/>
  <c r="P51" i="3"/>
  <c r="Q51" i="3"/>
  <c r="R51" i="3"/>
  <c r="S51" i="3"/>
  <c r="B52" i="3"/>
  <c r="C52" i="3" s="1"/>
  <c r="N52" i="3"/>
  <c r="O52" i="3"/>
  <c r="P52" i="3"/>
  <c r="Q52" i="3"/>
  <c r="R52" i="3"/>
  <c r="S52" i="3"/>
  <c r="B53" i="3"/>
  <c r="C53" i="3" s="1"/>
  <c r="N53" i="3"/>
  <c r="O53" i="3"/>
  <c r="P53" i="3"/>
  <c r="Q53" i="3"/>
  <c r="R53" i="3"/>
  <c r="S53" i="3"/>
  <c r="B54" i="3"/>
  <c r="N54" i="3"/>
  <c r="O54" i="3"/>
  <c r="P54" i="3"/>
  <c r="Q54" i="3"/>
  <c r="R54" i="3"/>
  <c r="S54" i="3"/>
  <c r="B55" i="3"/>
  <c r="C55" i="3" s="1"/>
  <c r="N55" i="3"/>
  <c r="O55" i="3"/>
  <c r="P55" i="3"/>
  <c r="Q55" i="3"/>
  <c r="R55" i="3"/>
  <c r="S55" i="3"/>
  <c r="B56" i="3"/>
  <c r="C56" i="3" s="1"/>
  <c r="N56" i="3"/>
  <c r="O56" i="3"/>
  <c r="P56" i="3"/>
  <c r="Q56" i="3"/>
  <c r="R56" i="3"/>
  <c r="S56" i="3"/>
  <c r="N57" i="3"/>
  <c r="O57" i="3"/>
  <c r="P57" i="3"/>
  <c r="Q57" i="3"/>
  <c r="R57" i="3"/>
  <c r="S57" i="3"/>
  <c r="B58" i="3"/>
  <c r="C58" i="3" s="1"/>
  <c r="N58" i="3"/>
  <c r="O58" i="3"/>
  <c r="P58" i="3"/>
  <c r="Q58" i="3"/>
  <c r="R58" i="3"/>
  <c r="S58" i="3"/>
  <c r="B59" i="3"/>
  <c r="C59" i="3" s="1"/>
  <c r="N59" i="3"/>
  <c r="O59" i="3"/>
  <c r="P59" i="3"/>
  <c r="Q59" i="3"/>
  <c r="R59" i="3"/>
  <c r="S59" i="3"/>
  <c r="B60" i="3"/>
  <c r="C60" i="3" s="1"/>
  <c r="N60" i="3"/>
  <c r="O60" i="3"/>
  <c r="P60" i="3"/>
  <c r="Q60" i="3"/>
  <c r="R60" i="3"/>
  <c r="S60" i="3"/>
  <c r="N61" i="3"/>
  <c r="O61" i="3"/>
  <c r="P61" i="3"/>
  <c r="Q61" i="3"/>
  <c r="R61" i="3"/>
  <c r="S61" i="3"/>
  <c r="B62" i="3"/>
  <c r="C62" i="3" s="1"/>
  <c r="N62" i="3"/>
  <c r="O62" i="3"/>
  <c r="P62" i="3"/>
  <c r="Q62" i="3"/>
  <c r="R62" i="3"/>
  <c r="S62" i="3"/>
  <c r="B63" i="3"/>
  <c r="C63" i="3" s="1"/>
  <c r="N63" i="3"/>
  <c r="O63" i="3"/>
  <c r="P63" i="3"/>
  <c r="Q63" i="3"/>
  <c r="R63" i="3"/>
  <c r="S63" i="3"/>
  <c r="B64" i="3"/>
  <c r="C64" i="3" s="1"/>
  <c r="N64" i="3"/>
  <c r="O64" i="3"/>
  <c r="P64" i="3"/>
  <c r="Q64" i="3"/>
  <c r="R64" i="3"/>
  <c r="S64" i="3"/>
  <c r="N65" i="3"/>
  <c r="O65" i="3"/>
  <c r="P65" i="3"/>
  <c r="Q65" i="3"/>
  <c r="R65" i="3"/>
  <c r="S65" i="3"/>
  <c r="B66" i="3"/>
  <c r="C66" i="3" s="1"/>
  <c r="N66" i="3"/>
  <c r="O66" i="3"/>
  <c r="P66" i="3"/>
  <c r="Q66" i="3"/>
  <c r="R66" i="3"/>
  <c r="S66" i="3"/>
  <c r="B67" i="3"/>
  <c r="C67" i="3" s="1"/>
  <c r="N67" i="3"/>
  <c r="O67" i="3"/>
  <c r="P67" i="3"/>
  <c r="Q67" i="3"/>
  <c r="R67" i="3"/>
  <c r="S67" i="3"/>
  <c r="B68" i="3"/>
  <c r="C68" i="3" s="1"/>
  <c r="N68" i="3"/>
  <c r="O68" i="3"/>
  <c r="P68" i="3"/>
  <c r="Q68" i="3"/>
  <c r="R68" i="3"/>
  <c r="S68" i="3"/>
  <c r="N69" i="3"/>
  <c r="O69" i="3"/>
  <c r="P69" i="3"/>
  <c r="Q69" i="3"/>
  <c r="R69" i="3"/>
  <c r="S69" i="3"/>
  <c r="B70" i="3"/>
  <c r="C70" i="3" s="1"/>
  <c r="N70" i="3"/>
  <c r="O70" i="3"/>
  <c r="P70" i="3"/>
  <c r="Q70" i="3"/>
  <c r="R70" i="3"/>
  <c r="S70" i="3"/>
  <c r="B71" i="3"/>
  <c r="C71" i="3" s="1"/>
  <c r="N71" i="3"/>
  <c r="O71" i="3"/>
  <c r="P71" i="3"/>
  <c r="Q71" i="3"/>
  <c r="R71" i="3"/>
  <c r="S71" i="3"/>
  <c r="B72" i="3"/>
  <c r="C72" i="3" s="1"/>
  <c r="N72" i="3"/>
  <c r="O72" i="3"/>
  <c r="P72" i="3"/>
  <c r="Q72" i="3"/>
  <c r="R72" i="3"/>
  <c r="S72" i="3"/>
  <c r="N73" i="3"/>
  <c r="O73" i="3"/>
  <c r="P73" i="3"/>
  <c r="Q73" i="3"/>
  <c r="R73" i="3"/>
  <c r="S73" i="3"/>
  <c r="B74" i="3"/>
  <c r="C74" i="3" s="1"/>
  <c r="N74" i="3"/>
  <c r="O74" i="3"/>
  <c r="P74" i="3"/>
  <c r="Q74" i="3"/>
  <c r="R74" i="3"/>
  <c r="S74" i="3"/>
  <c r="B75" i="3"/>
  <c r="C75" i="3" s="1"/>
  <c r="N75" i="3"/>
  <c r="O75" i="3"/>
  <c r="P75" i="3"/>
  <c r="Q75" i="3"/>
  <c r="R75" i="3"/>
  <c r="S75" i="3"/>
  <c r="B76" i="3"/>
  <c r="C76" i="3" s="1"/>
  <c r="N76" i="3"/>
  <c r="O76" i="3"/>
  <c r="P76" i="3"/>
  <c r="Q76" i="3"/>
  <c r="R76" i="3"/>
  <c r="S76" i="3"/>
  <c r="N77" i="3"/>
  <c r="O77" i="3"/>
  <c r="P77" i="3"/>
  <c r="Q77" i="3"/>
  <c r="R77" i="3"/>
  <c r="S77" i="3"/>
  <c r="B78" i="3"/>
  <c r="C78" i="3" s="1"/>
  <c r="N78" i="3"/>
  <c r="O78" i="3"/>
  <c r="P78" i="3"/>
  <c r="Q78" i="3"/>
  <c r="R78" i="3"/>
  <c r="S78" i="3"/>
  <c r="B79" i="3"/>
  <c r="C79" i="3" s="1"/>
  <c r="N79" i="3"/>
  <c r="O79" i="3"/>
  <c r="P79" i="3"/>
  <c r="Q79" i="3"/>
  <c r="R79" i="3"/>
  <c r="S79" i="3"/>
  <c r="B80" i="3"/>
  <c r="C80" i="3" s="1"/>
  <c r="N80" i="3"/>
  <c r="O80" i="3"/>
  <c r="P80" i="3"/>
  <c r="Q80" i="3"/>
  <c r="R80" i="3"/>
  <c r="S80" i="3"/>
  <c r="N81" i="3"/>
  <c r="O81" i="3"/>
  <c r="P81" i="3"/>
  <c r="Q81" i="3"/>
  <c r="R81" i="3"/>
  <c r="S81" i="3"/>
  <c r="B82" i="3"/>
  <c r="C82" i="3" s="1"/>
  <c r="N82" i="3"/>
  <c r="O82" i="3"/>
  <c r="P82" i="3"/>
  <c r="Q82" i="3"/>
  <c r="R82" i="3"/>
  <c r="S82" i="3"/>
  <c r="B83" i="3"/>
  <c r="C83" i="3" s="1"/>
  <c r="N83" i="3"/>
  <c r="O83" i="3"/>
  <c r="P83" i="3"/>
  <c r="Q83" i="3"/>
  <c r="R83" i="3"/>
  <c r="S83" i="3"/>
  <c r="B84" i="3"/>
  <c r="C84" i="3" s="1"/>
  <c r="N84" i="3"/>
  <c r="O84" i="3"/>
  <c r="P84" i="3"/>
  <c r="Q84" i="3"/>
  <c r="R84" i="3"/>
  <c r="S84" i="3"/>
  <c r="N85" i="3"/>
  <c r="O85" i="3"/>
  <c r="P85" i="3"/>
  <c r="Q85" i="3"/>
  <c r="R85" i="3"/>
  <c r="S85" i="3"/>
  <c r="B86" i="3"/>
  <c r="C86" i="3" s="1"/>
  <c r="N86" i="3"/>
  <c r="O86" i="3"/>
  <c r="P86" i="3"/>
  <c r="Q86" i="3"/>
  <c r="R86" i="3"/>
  <c r="S86" i="3"/>
  <c r="B87" i="3"/>
  <c r="C87" i="3" s="1"/>
  <c r="N87" i="3"/>
  <c r="O87" i="3"/>
  <c r="P87" i="3"/>
  <c r="Q87" i="3"/>
  <c r="R87" i="3"/>
  <c r="S87" i="3"/>
  <c r="B88" i="3"/>
  <c r="C88" i="3" s="1"/>
  <c r="N88" i="3"/>
  <c r="O88" i="3"/>
  <c r="P88" i="3"/>
  <c r="Q88" i="3"/>
  <c r="R88" i="3"/>
  <c r="S88" i="3"/>
  <c r="N89" i="3"/>
  <c r="O89" i="3"/>
  <c r="P89" i="3"/>
  <c r="Q89" i="3"/>
  <c r="R89" i="3"/>
  <c r="S89" i="3"/>
  <c r="B90" i="3"/>
  <c r="C90" i="3" s="1"/>
  <c r="N90" i="3"/>
  <c r="O90" i="3"/>
  <c r="P90" i="3"/>
  <c r="Q90" i="3"/>
  <c r="R90" i="3"/>
  <c r="S90" i="3"/>
  <c r="B91" i="3"/>
  <c r="C91" i="3" s="1"/>
  <c r="N91" i="3"/>
  <c r="O91" i="3"/>
  <c r="P91" i="3"/>
  <c r="Q91" i="3"/>
  <c r="R91" i="3"/>
  <c r="S91" i="3"/>
  <c r="B92" i="3"/>
  <c r="C92" i="3" s="1"/>
  <c r="N92" i="3"/>
  <c r="O92" i="3"/>
  <c r="P92" i="3"/>
  <c r="Q92" i="3"/>
  <c r="R92" i="3"/>
  <c r="S92" i="3"/>
  <c r="N93" i="3"/>
  <c r="O93" i="3"/>
  <c r="P93" i="3"/>
  <c r="Q93" i="3"/>
  <c r="R93" i="3"/>
  <c r="S93" i="3"/>
  <c r="B94" i="3"/>
  <c r="C94" i="3" s="1"/>
  <c r="N94" i="3"/>
  <c r="O94" i="3"/>
  <c r="P94" i="3"/>
  <c r="Q94" i="3"/>
  <c r="R94" i="3"/>
  <c r="S94" i="3"/>
  <c r="B95" i="3"/>
  <c r="C95" i="3" s="1"/>
  <c r="N95" i="3"/>
  <c r="O95" i="3"/>
  <c r="P95" i="3"/>
  <c r="Q95" i="3"/>
  <c r="R95" i="3"/>
  <c r="S95" i="3"/>
  <c r="B96" i="3"/>
  <c r="C96" i="3" s="1"/>
  <c r="N96" i="3"/>
  <c r="O96" i="3"/>
  <c r="P96" i="3"/>
  <c r="Q96" i="3"/>
  <c r="R96" i="3"/>
  <c r="S96" i="3"/>
  <c r="N97" i="3"/>
  <c r="O97" i="3"/>
  <c r="P97" i="3"/>
  <c r="Q97" i="3"/>
  <c r="R97" i="3"/>
  <c r="S97" i="3"/>
  <c r="B98" i="3"/>
  <c r="C98" i="3" s="1"/>
  <c r="N98" i="3"/>
  <c r="O98" i="3"/>
  <c r="P98" i="3"/>
  <c r="Q98" i="3"/>
  <c r="R98" i="3"/>
  <c r="S98" i="3"/>
  <c r="B99" i="3"/>
  <c r="C99" i="3" s="1"/>
  <c r="N99" i="3"/>
  <c r="O99" i="3"/>
  <c r="P99" i="3"/>
  <c r="Q99" i="3"/>
  <c r="R99" i="3"/>
  <c r="S99" i="3"/>
  <c r="B100" i="3"/>
  <c r="C100" i="3" s="1"/>
  <c r="N100" i="3"/>
  <c r="O100" i="3"/>
  <c r="P100" i="3"/>
  <c r="Q100" i="3"/>
  <c r="R100" i="3"/>
  <c r="S100" i="3"/>
  <c r="N101" i="3"/>
  <c r="O101" i="3"/>
  <c r="P101" i="3"/>
  <c r="Q101" i="3"/>
  <c r="R101" i="3"/>
  <c r="S101" i="3"/>
  <c r="B102" i="3"/>
  <c r="C102" i="3" s="1"/>
  <c r="N102" i="3"/>
  <c r="O102" i="3"/>
  <c r="P102" i="3"/>
  <c r="Q102" i="3"/>
  <c r="R102" i="3"/>
  <c r="S102" i="3"/>
  <c r="B103" i="3"/>
  <c r="C103" i="3" s="1"/>
  <c r="N103" i="3"/>
  <c r="O103" i="3"/>
  <c r="P103" i="3"/>
  <c r="Q103" i="3"/>
  <c r="R103" i="3"/>
  <c r="S103" i="3"/>
  <c r="N104" i="3"/>
  <c r="O104" i="3"/>
  <c r="P104" i="3"/>
  <c r="Q104" i="3"/>
  <c r="R104" i="3"/>
  <c r="S104" i="3"/>
  <c r="N105" i="3"/>
  <c r="O105" i="3"/>
  <c r="P105" i="3"/>
  <c r="Q105" i="3"/>
  <c r="R105" i="3"/>
  <c r="S105" i="3"/>
  <c r="B106" i="3"/>
  <c r="C106" i="3" s="1"/>
  <c r="N106" i="3"/>
  <c r="O106" i="3"/>
  <c r="P106" i="3"/>
  <c r="Q106" i="3"/>
  <c r="R106" i="3"/>
  <c r="S106" i="3"/>
  <c r="B107" i="3"/>
  <c r="C107" i="3" s="1"/>
  <c r="N107" i="3"/>
  <c r="O107" i="3"/>
  <c r="P107" i="3"/>
  <c r="Q107" i="3"/>
  <c r="R107" i="3"/>
  <c r="S107" i="3"/>
  <c r="B108" i="3"/>
  <c r="C108" i="3" s="1"/>
  <c r="N108" i="3"/>
  <c r="O108" i="3"/>
  <c r="P108" i="3"/>
  <c r="Q108" i="3"/>
  <c r="R108" i="3"/>
  <c r="S108" i="3"/>
  <c r="B109" i="3"/>
  <c r="C109" i="3" s="1"/>
  <c r="N109" i="3"/>
  <c r="O109" i="3"/>
  <c r="P109" i="3"/>
  <c r="Q109" i="3"/>
  <c r="R109" i="3"/>
  <c r="S109" i="3"/>
  <c r="B110" i="3"/>
  <c r="C110" i="3" s="1"/>
  <c r="N110" i="3"/>
  <c r="O110" i="3"/>
  <c r="P110" i="3"/>
  <c r="Q110" i="3"/>
  <c r="R110" i="3"/>
  <c r="S110" i="3"/>
  <c r="B111" i="3"/>
  <c r="C111" i="3" s="1"/>
  <c r="N111" i="3"/>
  <c r="O111" i="3"/>
  <c r="P111" i="3"/>
  <c r="Q111" i="3"/>
  <c r="R111" i="3"/>
  <c r="S111" i="3"/>
  <c r="B112" i="3"/>
  <c r="C112" i="3" s="1"/>
  <c r="N112" i="3"/>
  <c r="O112" i="3"/>
  <c r="P112" i="3"/>
  <c r="Q112" i="3"/>
  <c r="R112" i="3"/>
  <c r="S112" i="3"/>
  <c r="B113" i="3"/>
  <c r="C113" i="3" s="1"/>
  <c r="N113" i="3"/>
  <c r="O113" i="3"/>
  <c r="P113" i="3"/>
  <c r="Q113" i="3"/>
  <c r="R113" i="3"/>
  <c r="S113" i="3"/>
  <c r="B114" i="3"/>
  <c r="C114" i="3" s="1"/>
  <c r="N114" i="3"/>
  <c r="O114" i="3"/>
  <c r="P114" i="3"/>
  <c r="Q114" i="3"/>
  <c r="R114" i="3"/>
  <c r="S114" i="3"/>
  <c r="B115" i="3"/>
  <c r="C115" i="3" s="1"/>
  <c r="N115" i="3"/>
  <c r="O115" i="3"/>
  <c r="P115" i="3"/>
  <c r="Q115" i="3"/>
  <c r="R115" i="3"/>
  <c r="S115" i="3"/>
  <c r="B116" i="3"/>
  <c r="C116" i="3" s="1"/>
  <c r="N116" i="3"/>
  <c r="O116" i="3"/>
  <c r="P116" i="3"/>
  <c r="Q116" i="3"/>
  <c r="R116" i="3"/>
  <c r="S116" i="3"/>
  <c r="B117" i="3"/>
  <c r="C117" i="3" s="1"/>
  <c r="N117" i="3"/>
  <c r="O117" i="3"/>
  <c r="P117" i="3"/>
  <c r="Q117" i="3"/>
  <c r="R117" i="3"/>
  <c r="S117" i="3"/>
  <c r="B118" i="3"/>
  <c r="C118" i="3" s="1"/>
  <c r="N118" i="3"/>
  <c r="O118" i="3"/>
  <c r="P118" i="3"/>
  <c r="Q118" i="3"/>
  <c r="R118" i="3"/>
  <c r="S118" i="3"/>
  <c r="B119" i="3"/>
  <c r="C119" i="3" s="1"/>
  <c r="N119" i="3"/>
  <c r="O119" i="3"/>
  <c r="P119" i="3"/>
  <c r="Q119" i="3"/>
  <c r="R119" i="3"/>
  <c r="S119" i="3"/>
  <c r="B120" i="3"/>
  <c r="C120" i="3" s="1"/>
  <c r="N120" i="3"/>
  <c r="O120" i="3"/>
  <c r="P120" i="3"/>
  <c r="Q120" i="3"/>
  <c r="R120" i="3"/>
  <c r="S120" i="3"/>
  <c r="B121" i="3"/>
  <c r="C121" i="3" s="1"/>
  <c r="N121" i="3"/>
  <c r="O121" i="3"/>
  <c r="P121" i="3"/>
  <c r="Q121" i="3"/>
  <c r="R121" i="3"/>
  <c r="S121" i="3"/>
  <c r="B122" i="3"/>
  <c r="C122" i="3" s="1"/>
  <c r="N122" i="3"/>
  <c r="O122" i="3"/>
  <c r="P122" i="3"/>
  <c r="Q122" i="3"/>
  <c r="R122" i="3"/>
  <c r="S122" i="3"/>
  <c r="B123" i="3"/>
  <c r="C123" i="3" s="1"/>
  <c r="N123" i="3"/>
  <c r="O123" i="3"/>
  <c r="P123" i="3"/>
  <c r="Q123" i="3"/>
  <c r="R123" i="3"/>
  <c r="S123" i="3"/>
  <c r="B124" i="3"/>
  <c r="C124" i="3" s="1"/>
  <c r="N124" i="3"/>
  <c r="O124" i="3"/>
  <c r="P124" i="3"/>
  <c r="Q124" i="3"/>
  <c r="R124" i="3"/>
  <c r="S124" i="3"/>
  <c r="B125" i="3"/>
  <c r="C125" i="3" s="1"/>
  <c r="N125" i="3"/>
  <c r="O125" i="3"/>
  <c r="P125" i="3"/>
  <c r="Q125" i="3"/>
  <c r="R125" i="3"/>
  <c r="S125" i="3"/>
  <c r="B126" i="3"/>
  <c r="C126" i="3" s="1"/>
  <c r="N126" i="3"/>
  <c r="O126" i="3"/>
  <c r="P126" i="3"/>
  <c r="Q126" i="3"/>
  <c r="R126" i="3"/>
  <c r="S126" i="3"/>
  <c r="B127" i="3"/>
  <c r="C127" i="3" s="1"/>
  <c r="N127" i="3"/>
  <c r="O127" i="3"/>
  <c r="P127" i="3"/>
  <c r="Q127" i="3"/>
  <c r="R127" i="3"/>
  <c r="S127" i="3"/>
  <c r="B128" i="3"/>
  <c r="C128" i="3" s="1"/>
  <c r="N128" i="3"/>
  <c r="O128" i="3"/>
  <c r="P128" i="3"/>
  <c r="Q128" i="3"/>
  <c r="R128" i="3"/>
  <c r="S128" i="3"/>
  <c r="B129" i="3"/>
  <c r="C129" i="3" s="1"/>
  <c r="N129" i="3"/>
  <c r="O129" i="3"/>
  <c r="P129" i="3"/>
  <c r="Q129" i="3"/>
  <c r="R129" i="3"/>
  <c r="S129" i="3"/>
  <c r="B130" i="3"/>
  <c r="C130" i="3" s="1"/>
  <c r="N130" i="3"/>
  <c r="O130" i="3"/>
  <c r="P130" i="3"/>
  <c r="Q130" i="3"/>
  <c r="R130" i="3"/>
  <c r="S130" i="3"/>
  <c r="B131" i="3"/>
  <c r="C131" i="3" s="1"/>
  <c r="N131" i="3"/>
  <c r="O131" i="3"/>
  <c r="P131" i="3"/>
  <c r="Q131" i="3"/>
  <c r="R131" i="3"/>
  <c r="S131" i="3"/>
  <c r="B132" i="3"/>
  <c r="C132" i="3" s="1"/>
  <c r="N132" i="3"/>
  <c r="O132" i="3"/>
  <c r="P132" i="3"/>
  <c r="Q132" i="3"/>
  <c r="R132" i="3"/>
  <c r="S132" i="3"/>
  <c r="B133" i="3"/>
  <c r="C133" i="3" s="1"/>
  <c r="N133" i="3"/>
  <c r="O133" i="3"/>
  <c r="P133" i="3"/>
  <c r="Q133" i="3"/>
  <c r="R133" i="3"/>
  <c r="S133" i="3"/>
  <c r="B134" i="3"/>
  <c r="C134" i="3" s="1"/>
  <c r="N134" i="3"/>
  <c r="O134" i="3"/>
  <c r="P134" i="3"/>
  <c r="Q134" i="3"/>
  <c r="R134" i="3"/>
  <c r="S134" i="3"/>
  <c r="B135" i="3"/>
  <c r="C135" i="3" s="1"/>
  <c r="N135" i="3"/>
  <c r="O135" i="3"/>
  <c r="P135" i="3"/>
  <c r="Q135" i="3"/>
  <c r="R135" i="3"/>
  <c r="S135" i="3"/>
  <c r="B136" i="3"/>
  <c r="C136" i="3" s="1"/>
  <c r="N136" i="3"/>
  <c r="O136" i="3"/>
  <c r="P136" i="3"/>
  <c r="Q136" i="3"/>
  <c r="R136" i="3"/>
  <c r="S136" i="3"/>
  <c r="B137" i="3"/>
  <c r="C137" i="3" s="1"/>
  <c r="N137" i="3"/>
  <c r="O137" i="3"/>
  <c r="P137" i="3"/>
  <c r="Q137" i="3"/>
  <c r="R137" i="3"/>
  <c r="S137" i="3"/>
  <c r="B138" i="3"/>
  <c r="C138" i="3" s="1"/>
  <c r="N138" i="3"/>
  <c r="O138" i="3"/>
  <c r="P138" i="3"/>
  <c r="Q138" i="3"/>
  <c r="R138" i="3"/>
  <c r="S138" i="3"/>
  <c r="B139" i="3"/>
  <c r="C139" i="3" s="1"/>
  <c r="N139" i="3"/>
  <c r="O139" i="3"/>
  <c r="P139" i="3"/>
  <c r="Q139" i="3"/>
  <c r="R139" i="3"/>
  <c r="S139" i="3"/>
  <c r="N140" i="3"/>
  <c r="O140" i="3"/>
  <c r="P140" i="3"/>
  <c r="Q140" i="3"/>
  <c r="R140" i="3"/>
  <c r="S140" i="3"/>
  <c r="B141" i="3"/>
  <c r="C141" i="3" s="1"/>
  <c r="N141" i="3"/>
  <c r="O141" i="3"/>
  <c r="P141" i="3"/>
  <c r="Q141" i="3"/>
  <c r="R141" i="3"/>
  <c r="S141" i="3"/>
  <c r="B142" i="3"/>
  <c r="C142" i="3" s="1"/>
  <c r="N142" i="3"/>
  <c r="O142" i="3"/>
  <c r="P142" i="3"/>
  <c r="Q142" i="3"/>
  <c r="R142" i="3"/>
  <c r="S142" i="3"/>
  <c r="B143" i="3"/>
  <c r="C143" i="3" s="1"/>
  <c r="N143" i="3"/>
  <c r="O143" i="3"/>
  <c r="P143" i="3"/>
  <c r="Q143" i="3"/>
  <c r="R143" i="3"/>
  <c r="S143" i="3"/>
  <c r="B144" i="3"/>
  <c r="C144" i="3" s="1"/>
  <c r="N144" i="3"/>
  <c r="O144" i="3"/>
  <c r="P144" i="3"/>
  <c r="Q144" i="3"/>
  <c r="R144" i="3"/>
  <c r="S144" i="3"/>
  <c r="N145" i="3"/>
  <c r="O145" i="3"/>
  <c r="P145" i="3"/>
  <c r="Q145" i="3"/>
  <c r="R145" i="3"/>
  <c r="S145" i="3"/>
  <c r="B146" i="3"/>
  <c r="C146" i="3" s="1"/>
  <c r="N146" i="3"/>
  <c r="O146" i="3"/>
  <c r="P146" i="3"/>
  <c r="Q146" i="3"/>
  <c r="R146" i="3"/>
  <c r="S146" i="3"/>
  <c r="B147" i="3"/>
  <c r="C147" i="3" s="1"/>
  <c r="N147" i="3"/>
  <c r="O147" i="3"/>
  <c r="P147" i="3"/>
  <c r="Q147" i="3"/>
  <c r="R147" i="3"/>
  <c r="S147" i="3"/>
  <c r="B148" i="3"/>
  <c r="C148" i="3" s="1"/>
  <c r="N148" i="3"/>
  <c r="O148" i="3"/>
  <c r="P148" i="3"/>
  <c r="Q148" i="3"/>
  <c r="R148" i="3"/>
  <c r="S148" i="3"/>
  <c r="N149" i="3"/>
  <c r="O149" i="3"/>
  <c r="P149" i="3"/>
  <c r="Q149" i="3"/>
  <c r="R149" i="3"/>
  <c r="S149" i="3"/>
  <c r="B150" i="3"/>
  <c r="C150" i="3" s="1"/>
  <c r="N150" i="3"/>
  <c r="O150" i="3"/>
  <c r="P150" i="3"/>
  <c r="Q150" i="3"/>
  <c r="R150" i="3"/>
  <c r="S150" i="3"/>
  <c r="B151" i="3"/>
  <c r="C151" i="3" s="1"/>
  <c r="N151" i="3"/>
  <c r="O151" i="3"/>
  <c r="P151" i="3"/>
  <c r="Q151" i="3"/>
  <c r="R151" i="3"/>
  <c r="S151" i="3"/>
  <c r="B152" i="3"/>
  <c r="C152" i="3" s="1"/>
  <c r="N152" i="3"/>
  <c r="O152" i="3"/>
  <c r="P152" i="3"/>
  <c r="Q152" i="3"/>
  <c r="R152" i="3"/>
  <c r="S152" i="3"/>
  <c r="B153" i="3"/>
  <c r="C153" i="3" s="1"/>
  <c r="N153" i="3"/>
  <c r="O153" i="3"/>
  <c r="P153" i="3"/>
  <c r="Q153" i="3"/>
  <c r="R153" i="3"/>
  <c r="S153" i="3"/>
  <c r="B154" i="3"/>
  <c r="C154" i="3" s="1"/>
  <c r="N154" i="3"/>
  <c r="O154" i="3"/>
  <c r="P154" i="3"/>
  <c r="Q154" i="3"/>
  <c r="R154" i="3"/>
  <c r="S154" i="3"/>
  <c r="B155" i="3"/>
  <c r="C155" i="3" s="1"/>
  <c r="N155" i="3"/>
  <c r="O155" i="3"/>
  <c r="P155" i="3"/>
  <c r="Q155" i="3"/>
  <c r="R155" i="3"/>
  <c r="S155" i="3"/>
  <c r="B156" i="3"/>
  <c r="C156" i="3" s="1"/>
  <c r="N156" i="3"/>
  <c r="O156" i="3"/>
  <c r="P156" i="3"/>
  <c r="Q156" i="3"/>
  <c r="R156" i="3"/>
  <c r="S156" i="3"/>
  <c r="B157" i="3"/>
  <c r="C157" i="3" s="1"/>
  <c r="N157" i="3"/>
  <c r="O157" i="3"/>
  <c r="P157" i="3"/>
  <c r="Q157" i="3"/>
  <c r="R157" i="3"/>
  <c r="S157" i="3"/>
  <c r="B158" i="3"/>
  <c r="C158" i="3" s="1"/>
  <c r="N158" i="3"/>
  <c r="O158" i="3"/>
  <c r="P158" i="3"/>
  <c r="Q158" i="3"/>
  <c r="R158" i="3"/>
  <c r="S158" i="3"/>
  <c r="B159" i="3"/>
  <c r="C159" i="3" s="1"/>
  <c r="N159" i="3"/>
  <c r="O159" i="3"/>
  <c r="P159" i="3"/>
  <c r="Q159" i="3"/>
  <c r="R159" i="3"/>
  <c r="S159" i="3"/>
  <c r="B160" i="3"/>
  <c r="C160" i="3" s="1"/>
  <c r="N160" i="3"/>
  <c r="O160" i="3"/>
  <c r="P160" i="3"/>
  <c r="Q160" i="3"/>
  <c r="R160" i="3"/>
  <c r="S160" i="3"/>
  <c r="N161" i="3"/>
  <c r="O161" i="3"/>
  <c r="P161" i="3"/>
  <c r="Q161" i="3"/>
  <c r="R161" i="3"/>
  <c r="S161" i="3"/>
  <c r="B162" i="3"/>
  <c r="C162" i="3" s="1"/>
  <c r="N162" i="3"/>
  <c r="O162" i="3"/>
  <c r="P162" i="3"/>
  <c r="Q162" i="3"/>
  <c r="R162" i="3"/>
  <c r="S162" i="3"/>
  <c r="B163" i="3"/>
  <c r="C163" i="3" s="1"/>
  <c r="N163" i="3"/>
  <c r="O163" i="3"/>
  <c r="P163" i="3"/>
  <c r="Q163" i="3"/>
  <c r="R163" i="3"/>
  <c r="S163" i="3"/>
  <c r="B164" i="3"/>
  <c r="C164" i="3" s="1"/>
  <c r="N164" i="3"/>
  <c r="O164" i="3"/>
  <c r="P164" i="3"/>
  <c r="Q164" i="3"/>
  <c r="R164" i="3"/>
  <c r="S164" i="3"/>
  <c r="N165" i="3"/>
  <c r="O165" i="3"/>
  <c r="P165" i="3"/>
  <c r="Q165" i="3"/>
  <c r="R165" i="3"/>
  <c r="S165" i="3"/>
  <c r="B166" i="3"/>
  <c r="C166" i="3" s="1"/>
  <c r="N166" i="3"/>
  <c r="O166" i="3"/>
  <c r="P166" i="3"/>
  <c r="Q166" i="3"/>
  <c r="R166" i="3"/>
  <c r="S166" i="3"/>
  <c r="B167" i="3"/>
  <c r="C167" i="3" s="1"/>
  <c r="N167" i="3"/>
  <c r="O167" i="3"/>
  <c r="P167" i="3"/>
  <c r="Q167" i="3"/>
  <c r="R167" i="3"/>
  <c r="S167" i="3"/>
  <c r="B168" i="3"/>
  <c r="C168" i="3" s="1"/>
  <c r="N168" i="3"/>
  <c r="O168" i="3"/>
  <c r="P168" i="3"/>
  <c r="Q168" i="3"/>
  <c r="R168" i="3"/>
  <c r="S168" i="3"/>
  <c r="B169" i="3"/>
  <c r="C169" i="3" s="1"/>
  <c r="N169" i="3"/>
  <c r="O169" i="3"/>
  <c r="P169" i="3"/>
  <c r="Q169" i="3"/>
  <c r="R169" i="3"/>
  <c r="S169" i="3"/>
  <c r="B170" i="3"/>
  <c r="C170" i="3" s="1"/>
  <c r="N170" i="3"/>
  <c r="O170" i="3"/>
  <c r="P170" i="3"/>
  <c r="Q170" i="3"/>
  <c r="R170" i="3"/>
  <c r="S170" i="3"/>
  <c r="B171" i="3"/>
  <c r="C171" i="3" s="1"/>
  <c r="N171" i="3"/>
  <c r="O171" i="3"/>
  <c r="P171" i="3"/>
  <c r="Q171" i="3"/>
  <c r="R171" i="3"/>
  <c r="S171" i="3"/>
  <c r="B172" i="3"/>
  <c r="C172" i="3" s="1"/>
  <c r="N172" i="3"/>
  <c r="O172" i="3"/>
  <c r="P172" i="3"/>
  <c r="Q172" i="3"/>
  <c r="R172" i="3"/>
  <c r="S172" i="3"/>
  <c r="B173" i="3"/>
  <c r="C173" i="3" s="1"/>
  <c r="N173" i="3"/>
  <c r="O173" i="3"/>
  <c r="P173" i="3"/>
  <c r="Q173" i="3"/>
  <c r="R173" i="3"/>
  <c r="S173" i="3"/>
  <c r="B174" i="3"/>
  <c r="C174" i="3" s="1"/>
  <c r="N174" i="3"/>
  <c r="O174" i="3"/>
  <c r="P174" i="3"/>
  <c r="Q174" i="3"/>
  <c r="R174" i="3"/>
  <c r="S174" i="3"/>
  <c r="B175" i="3"/>
  <c r="C175" i="3" s="1"/>
  <c r="N175" i="3"/>
  <c r="O175" i="3"/>
  <c r="P175" i="3"/>
  <c r="Q175" i="3"/>
  <c r="R175" i="3"/>
  <c r="S175" i="3"/>
  <c r="B176" i="3"/>
  <c r="C176" i="3" s="1"/>
  <c r="N176" i="3"/>
  <c r="O176" i="3"/>
  <c r="P176" i="3"/>
  <c r="Q176" i="3"/>
  <c r="R176" i="3"/>
  <c r="S176" i="3"/>
  <c r="N177" i="3"/>
  <c r="O177" i="3"/>
  <c r="P177" i="3"/>
  <c r="Q177" i="3"/>
  <c r="R177" i="3"/>
  <c r="S177" i="3"/>
  <c r="B178" i="3"/>
  <c r="C178" i="3" s="1"/>
  <c r="N178" i="3"/>
  <c r="O178" i="3"/>
  <c r="P178" i="3"/>
  <c r="Q178" i="3"/>
  <c r="R178" i="3"/>
  <c r="S178" i="3"/>
  <c r="B179" i="3"/>
  <c r="C179" i="3" s="1"/>
  <c r="N179" i="3"/>
  <c r="O179" i="3"/>
  <c r="P179" i="3"/>
  <c r="Q179" i="3"/>
  <c r="R179" i="3"/>
  <c r="S179" i="3"/>
  <c r="B180" i="3"/>
  <c r="C180" i="3" s="1"/>
  <c r="N180" i="3"/>
  <c r="O180" i="3"/>
  <c r="P180" i="3"/>
  <c r="Q180" i="3"/>
  <c r="R180" i="3"/>
  <c r="S180" i="3"/>
  <c r="N181" i="3"/>
  <c r="O181" i="3"/>
  <c r="P181" i="3"/>
  <c r="Q181" i="3"/>
  <c r="R181" i="3"/>
  <c r="S181" i="3"/>
  <c r="B182" i="3"/>
  <c r="C182" i="3" s="1"/>
  <c r="N182" i="3"/>
  <c r="O182" i="3"/>
  <c r="P182" i="3"/>
  <c r="Q182" i="3"/>
  <c r="R182" i="3"/>
  <c r="S182" i="3"/>
  <c r="B183" i="3"/>
  <c r="C183" i="3" s="1"/>
  <c r="N183" i="3"/>
  <c r="O183" i="3"/>
  <c r="P183" i="3"/>
  <c r="Q183" i="3"/>
  <c r="R183" i="3"/>
  <c r="S183" i="3"/>
  <c r="B184" i="3"/>
  <c r="C184" i="3" s="1"/>
  <c r="N184" i="3"/>
  <c r="O184" i="3"/>
  <c r="P184" i="3"/>
  <c r="Q184" i="3"/>
  <c r="R184" i="3"/>
  <c r="S184" i="3"/>
  <c r="B185" i="3"/>
  <c r="C185" i="3" s="1"/>
  <c r="N185" i="3"/>
  <c r="O185" i="3"/>
  <c r="P185" i="3"/>
  <c r="Q185" i="3"/>
  <c r="R185" i="3"/>
  <c r="S185" i="3"/>
  <c r="B186" i="3"/>
  <c r="C186" i="3" s="1"/>
  <c r="N186" i="3"/>
  <c r="O186" i="3"/>
  <c r="P186" i="3"/>
  <c r="Q186" i="3"/>
  <c r="R186" i="3"/>
  <c r="S186" i="3"/>
  <c r="B187" i="3"/>
  <c r="C187" i="3" s="1"/>
  <c r="N187" i="3"/>
  <c r="O187" i="3"/>
  <c r="P187" i="3"/>
  <c r="Q187" i="3"/>
  <c r="R187" i="3"/>
  <c r="S187" i="3"/>
  <c r="B188" i="3"/>
  <c r="C188" i="3" s="1"/>
  <c r="N188" i="3"/>
  <c r="O188" i="3"/>
  <c r="P188" i="3"/>
  <c r="Q188" i="3"/>
  <c r="R188" i="3"/>
  <c r="S188" i="3"/>
  <c r="B189" i="3"/>
  <c r="C189" i="3" s="1"/>
  <c r="N189" i="3"/>
  <c r="O189" i="3"/>
  <c r="P189" i="3"/>
  <c r="Q189" i="3"/>
  <c r="R189" i="3"/>
  <c r="S189" i="3"/>
  <c r="B190" i="3"/>
  <c r="C190" i="3" s="1"/>
  <c r="N190" i="3"/>
  <c r="O190" i="3"/>
  <c r="P190" i="3"/>
  <c r="Q190" i="3"/>
  <c r="R190" i="3"/>
  <c r="S190" i="3"/>
  <c r="B191" i="3"/>
  <c r="C191" i="3" s="1"/>
  <c r="N191" i="3"/>
  <c r="O191" i="3"/>
  <c r="P191" i="3"/>
  <c r="Q191" i="3"/>
  <c r="R191" i="3"/>
  <c r="S191" i="3"/>
  <c r="B192" i="3"/>
  <c r="C192" i="3" s="1"/>
  <c r="N192" i="3"/>
  <c r="O192" i="3"/>
  <c r="P192" i="3"/>
  <c r="Q192" i="3"/>
  <c r="R192" i="3"/>
  <c r="S192" i="3"/>
  <c r="N193" i="3"/>
  <c r="O193" i="3"/>
  <c r="P193" i="3"/>
  <c r="Q193" i="3"/>
  <c r="R193" i="3"/>
  <c r="S193" i="3"/>
  <c r="B194" i="3"/>
  <c r="C194" i="3" s="1"/>
  <c r="N194" i="3"/>
  <c r="O194" i="3"/>
  <c r="P194" i="3"/>
  <c r="Q194" i="3"/>
  <c r="R194" i="3"/>
  <c r="S194" i="3"/>
  <c r="B195" i="3"/>
  <c r="C195" i="3" s="1"/>
  <c r="N195" i="3"/>
  <c r="O195" i="3"/>
  <c r="P195" i="3"/>
  <c r="Q195" i="3"/>
  <c r="R195" i="3"/>
  <c r="S195" i="3"/>
  <c r="B196" i="3"/>
  <c r="C196" i="3" s="1"/>
  <c r="N196" i="3"/>
  <c r="O196" i="3"/>
  <c r="P196" i="3"/>
  <c r="Q196" i="3"/>
  <c r="R196" i="3"/>
  <c r="S196" i="3"/>
  <c r="N197" i="3"/>
  <c r="O197" i="3"/>
  <c r="P197" i="3"/>
  <c r="Q197" i="3"/>
  <c r="R197" i="3"/>
  <c r="S197" i="3"/>
  <c r="B198" i="3"/>
  <c r="C198" i="3" s="1"/>
  <c r="N198" i="3"/>
  <c r="O198" i="3"/>
  <c r="P198" i="3"/>
  <c r="Q198" i="3"/>
  <c r="R198" i="3"/>
  <c r="S198" i="3"/>
  <c r="B199" i="3"/>
  <c r="C199" i="3" s="1"/>
  <c r="N199" i="3"/>
  <c r="O199" i="3"/>
  <c r="P199" i="3"/>
  <c r="Q199" i="3"/>
  <c r="R199" i="3"/>
  <c r="S199" i="3"/>
  <c r="B200" i="3"/>
  <c r="C200" i="3" s="1"/>
  <c r="N200" i="3"/>
  <c r="O200" i="3"/>
  <c r="P200" i="3"/>
  <c r="Q200" i="3"/>
  <c r="R200" i="3"/>
  <c r="S200" i="3"/>
  <c r="B201" i="3"/>
  <c r="C201" i="3" s="1"/>
  <c r="N201" i="3"/>
  <c r="O201" i="3"/>
  <c r="P201" i="3"/>
  <c r="Q201" i="3"/>
  <c r="R201" i="3"/>
  <c r="S201" i="3"/>
  <c r="B202" i="3"/>
  <c r="C202" i="3" s="1"/>
  <c r="N202" i="3"/>
  <c r="O202" i="3"/>
  <c r="P202" i="3"/>
  <c r="Q202" i="3"/>
  <c r="R202" i="3"/>
  <c r="S202" i="3"/>
  <c r="B203" i="3"/>
  <c r="C203" i="3" s="1"/>
  <c r="N203" i="3"/>
  <c r="O203" i="3"/>
  <c r="P203" i="3"/>
  <c r="Q203" i="3"/>
  <c r="R203" i="3"/>
  <c r="S203" i="3"/>
  <c r="B204" i="3"/>
  <c r="C204" i="3" s="1"/>
  <c r="N204" i="3"/>
  <c r="O204" i="3"/>
  <c r="P204" i="3"/>
  <c r="Q204" i="3"/>
  <c r="R204" i="3"/>
  <c r="S204" i="3"/>
  <c r="B205" i="3"/>
  <c r="C205" i="3" s="1"/>
  <c r="N205" i="3"/>
  <c r="O205" i="3"/>
  <c r="P205" i="3"/>
  <c r="Q205" i="3"/>
  <c r="R205" i="3"/>
  <c r="S205" i="3"/>
  <c r="B206" i="3"/>
  <c r="C206" i="3" s="1"/>
  <c r="N206" i="3"/>
  <c r="O206" i="3"/>
  <c r="P206" i="3"/>
  <c r="Q206" i="3"/>
  <c r="R206" i="3"/>
  <c r="S206" i="3"/>
  <c r="B207" i="3"/>
  <c r="C207" i="3" s="1"/>
  <c r="N207" i="3"/>
  <c r="O207" i="3"/>
  <c r="P207" i="3"/>
  <c r="Q207" i="3"/>
  <c r="R207" i="3"/>
  <c r="S207" i="3"/>
  <c r="B208" i="3"/>
  <c r="C208" i="3" s="1"/>
  <c r="N208" i="3"/>
  <c r="O208" i="3"/>
  <c r="P208" i="3"/>
  <c r="Q208" i="3"/>
  <c r="R208" i="3"/>
  <c r="S208" i="3"/>
  <c r="N209" i="3"/>
  <c r="O209" i="3"/>
  <c r="P209" i="3"/>
  <c r="Q209" i="3"/>
  <c r="R209" i="3"/>
  <c r="S209" i="3"/>
  <c r="B210" i="3"/>
  <c r="C210" i="3" s="1"/>
  <c r="N210" i="3"/>
  <c r="O210" i="3"/>
  <c r="P210" i="3"/>
  <c r="Q210" i="3"/>
  <c r="R210" i="3"/>
  <c r="S210" i="3"/>
  <c r="B211" i="3"/>
  <c r="C211" i="3" s="1"/>
  <c r="N211" i="3"/>
  <c r="O211" i="3"/>
  <c r="P211" i="3"/>
  <c r="Q211" i="3"/>
  <c r="R211" i="3"/>
  <c r="S211" i="3"/>
  <c r="B212" i="3"/>
  <c r="C212" i="3" s="1"/>
  <c r="N212" i="3"/>
  <c r="O212" i="3"/>
  <c r="P212" i="3"/>
  <c r="Q212" i="3"/>
  <c r="R212" i="3"/>
  <c r="S212" i="3"/>
  <c r="N213" i="3"/>
  <c r="O213" i="3"/>
  <c r="P213" i="3"/>
  <c r="Q213" i="3"/>
  <c r="R213" i="3"/>
  <c r="S213" i="3"/>
  <c r="B214" i="3"/>
  <c r="C214" i="3" s="1"/>
  <c r="N214" i="3"/>
  <c r="O214" i="3"/>
  <c r="P214" i="3"/>
  <c r="Q214" i="3"/>
  <c r="R214" i="3"/>
  <c r="S214" i="3"/>
  <c r="B215" i="3"/>
  <c r="C215" i="3" s="1"/>
  <c r="N215" i="3"/>
  <c r="O215" i="3"/>
  <c r="P215" i="3"/>
  <c r="Q215" i="3"/>
  <c r="R215" i="3"/>
  <c r="S215" i="3"/>
  <c r="B216" i="3"/>
  <c r="C216" i="3" s="1"/>
  <c r="N216" i="3"/>
  <c r="O216" i="3"/>
  <c r="P216" i="3"/>
  <c r="Q216" i="3"/>
  <c r="R216" i="3"/>
  <c r="S216" i="3"/>
  <c r="B217" i="3"/>
  <c r="C217" i="3" s="1"/>
  <c r="N217" i="3"/>
  <c r="O217" i="3"/>
  <c r="P217" i="3"/>
  <c r="Q217" i="3"/>
  <c r="R217" i="3"/>
  <c r="S217" i="3"/>
  <c r="B218" i="3"/>
  <c r="C218" i="3" s="1"/>
  <c r="N218" i="3"/>
  <c r="O218" i="3"/>
  <c r="P218" i="3"/>
  <c r="Q218" i="3"/>
  <c r="R218" i="3"/>
  <c r="S218" i="3"/>
  <c r="B219" i="3"/>
  <c r="C219" i="3" s="1"/>
  <c r="N219" i="3"/>
  <c r="O219" i="3"/>
  <c r="P219" i="3"/>
  <c r="Q219" i="3"/>
  <c r="R219" i="3"/>
  <c r="S219" i="3"/>
  <c r="B220" i="3"/>
  <c r="C220" i="3" s="1"/>
  <c r="N220" i="3"/>
  <c r="O220" i="3"/>
  <c r="P220" i="3"/>
  <c r="Q220" i="3"/>
  <c r="R220" i="3"/>
  <c r="S220" i="3"/>
  <c r="B221" i="3"/>
  <c r="C221" i="3" s="1"/>
  <c r="N221" i="3"/>
  <c r="O221" i="3"/>
  <c r="P221" i="3"/>
  <c r="Q221" i="3"/>
  <c r="R221" i="3"/>
  <c r="S221" i="3"/>
  <c r="N222" i="3"/>
  <c r="O222" i="3"/>
  <c r="P222" i="3"/>
  <c r="Q222" i="3"/>
  <c r="R222" i="3"/>
  <c r="S222" i="3"/>
  <c r="N223" i="3"/>
  <c r="O223" i="3"/>
  <c r="P223" i="3"/>
  <c r="Q223" i="3"/>
  <c r="R223" i="3"/>
  <c r="S223" i="3"/>
  <c r="B224" i="3"/>
  <c r="C224" i="3" s="1"/>
  <c r="N224" i="3"/>
  <c r="O224" i="3"/>
  <c r="P224" i="3"/>
  <c r="Q224" i="3"/>
  <c r="R224" i="3"/>
  <c r="S224" i="3"/>
  <c r="B225" i="3"/>
  <c r="C225" i="3" s="1"/>
  <c r="N225" i="3"/>
  <c r="O225" i="3"/>
  <c r="P225" i="3"/>
  <c r="Q225" i="3"/>
  <c r="R225" i="3"/>
  <c r="S225" i="3"/>
  <c r="B226" i="3"/>
  <c r="C226" i="3" s="1"/>
  <c r="N226" i="3"/>
  <c r="O226" i="3"/>
  <c r="P226" i="3"/>
  <c r="Q226" i="3"/>
  <c r="R226" i="3"/>
  <c r="S226" i="3"/>
  <c r="N227" i="3"/>
  <c r="O227" i="3"/>
  <c r="P227" i="3"/>
  <c r="Q227" i="3"/>
  <c r="R227" i="3"/>
  <c r="S227" i="3"/>
  <c r="B228" i="3"/>
  <c r="C228" i="3" s="1"/>
  <c r="N228" i="3"/>
  <c r="O228" i="3"/>
  <c r="P228" i="3"/>
  <c r="Q228" i="3"/>
  <c r="R228" i="3"/>
  <c r="S228" i="3"/>
  <c r="B229" i="3"/>
  <c r="C229" i="3" s="1"/>
  <c r="N229" i="3"/>
  <c r="O229" i="3"/>
  <c r="P229" i="3"/>
  <c r="Q229" i="3"/>
  <c r="R229" i="3"/>
  <c r="S229" i="3"/>
  <c r="B230" i="3"/>
  <c r="C230" i="3" s="1"/>
  <c r="N230" i="3"/>
  <c r="O230" i="3"/>
  <c r="P230" i="3"/>
  <c r="Q230" i="3"/>
  <c r="R230" i="3"/>
  <c r="S230" i="3"/>
  <c r="N231" i="3"/>
  <c r="O231" i="3"/>
  <c r="P231" i="3"/>
  <c r="Q231" i="3"/>
  <c r="R231" i="3"/>
  <c r="S231" i="3"/>
  <c r="B232" i="3"/>
  <c r="C232" i="3" s="1"/>
  <c r="N232" i="3"/>
  <c r="O232" i="3"/>
  <c r="P232" i="3"/>
  <c r="Q232" i="3"/>
  <c r="R232" i="3"/>
  <c r="S232" i="3"/>
  <c r="B233" i="3"/>
  <c r="C233" i="3" s="1"/>
  <c r="N233" i="3"/>
  <c r="O233" i="3"/>
  <c r="P233" i="3"/>
  <c r="Q233" i="3"/>
  <c r="R233" i="3"/>
  <c r="S233" i="3"/>
  <c r="B234" i="3"/>
  <c r="C234" i="3" s="1"/>
  <c r="N234" i="3"/>
  <c r="O234" i="3"/>
  <c r="P234" i="3"/>
  <c r="Q234" i="3"/>
  <c r="R234" i="3"/>
  <c r="S234" i="3"/>
  <c r="N235" i="3"/>
  <c r="O235" i="3"/>
  <c r="P235" i="3"/>
  <c r="Q235" i="3"/>
  <c r="R235" i="3"/>
  <c r="S235" i="3"/>
  <c r="B236" i="3"/>
  <c r="C236" i="3" s="1"/>
  <c r="N236" i="3"/>
  <c r="O236" i="3"/>
  <c r="P236" i="3"/>
  <c r="Q236" i="3"/>
  <c r="R236" i="3"/>
  <c r="S236" i="3"/>
  <c r="B237" i="3"/>
  <c r="C237" i="3" s="1"/>
  <c r="N237" i="3"/>
  <c r="O237" i="3"/>
  <c r="P237" i="3"/>
  <c r="Q237" i="3"/>
  <c r="R237" i="3"/>
  <c r="S237" i="3"/>
  <c r="B238" i="3"/>
  <c r="C238" i="3" s="1"/>
  <c r="N238" i="3"/>
  <c r="O238" i="3"/>
  <c r="P238" i="3"/>
  <c r="Q238" i="3"/>
  <c r="R238" i="3"/>
  <c r="S238" i="3"/>
  <c r="N239" i="3"/>
  <c r="O239" i="3"/>
  <c r="P239" i="3"/>
  <c r="Q239" i="3"/>
  <c r="R239" i="3"/>
  <c r="S239" i="3"/>
  <c r="B240" i="3"/>
  <c r="C240" i="3" s="1"/>
  <c r="N240" i="3"/>
  <c r="O240" i="3"/>
  <c r="P240" i="3"/>
  <c r="Q240" i="3"/>
  <c r="R240" i="3"/>
  <c r="S240" i="3"/>
  <c r="B241" i="3"/>
  <c r="C241" i="3" s="1"/>
  <c r="N241" i="3"/>
  <c r="O241" i="3"/>
  <c r="P241" i="3"/>
  <c r="Q241" i="3"/>
  <c r="R241" i="3"/>
  <c r="S241" i="3"/>
  <c r="B242" i="3"/>
  <c r="C242" i="3" s="1"/>
  <c r="N242" i="3"/>
  <c r="O242" i="3"/>
  <c r="P242" i="3"/>
  <c r="Q242" i="3"/>
  <c r="R242" i="3"/>
  <c r="S242" i="3"/>
  <c r="N243" i="3"/>
  <c r="O243" i="3"/>
  <c r="P243" i="3"/>
  <c r="Q243" i="3"/>
  <c r="R243" i="3"/>
  <c r="S243" i="3"/>
  <c r="B244" i="3"/>
  <c r="C244" i="3" s="1"/>
  <c r="N244" i="3"/>
  <c r="O244" i="3"/>
  <c r="P244" i="3"/>
  <c r="Q244" i="3"/>
  <c r="R244" i="3"/>
  <c r="S244" i="3"/>
  <c r="B245" i="3"/>
  <c r="C245" i="3" s="1"/>
  <c r="N245" i="3"/>
  <c r="O245" i="3"/>
  <c r="P245" i="3"/>
  <c r="Q245" i="3"/>
  <c r="R245" i="3"/>
  <c r="S245" i="3"/>
  <c r="B246" i="3"/>
  <c r="C246" i="3" s="1"/>
  <c r="N246" i="3"/>
  <c r="O246" i="3"/>
  <c r="P246" i="3"/>
  <c r="Q246" i="3"/>
  <c r="R246" i="3"/>
  <c r="S246" i="3"/>
  <c r="N247" i="3"/>
  <c r="O247" i="3"/>
  <c r="P247" i="3"/>
  <c r="Q247" i="3"/>
  <c r="R247" i="3"/>
  <c r="S247" i="3"/>
  <c r="B248" i="3"/>
  <c r="C248" i="3" s="1"/>
  <c r="N248" i="3"/>
  <c r="O248" i="3"/>
  <c r="P248" i="3"/>
  <c r="Q248" i="3"/>
  <c r="R248" i="3"/>
  <c r="S248" i="3"/>
  <c r="B249" i="3"/>
  <c r="C249" i="3" s="1"/>
  <c r="N249" i="3"/>
  <c r="O249" i="3"/>
  <c r="P249" i="3"/>
  <c r="Q249" i="3"/>
  <c r="R249" i="3"/>
  <c r="S249" i="3"/>
  <c r="B250" i="3"/>
  <c r="C250" i="3" s="1"/>
  <c r="N250" i="3"/>
  <c r="O250" i="3"/>
  <c r="P250" i="3"/>
  <c r="Q250" i="3"/>
  <c r="R250" i="3"/>
  <c r="S250" i="3"/>
  <c r="N251" i="3"/>
  <c r="O251" i="3"/>
  <c r="P251" i="3"/>
  <c r="Q251" i="3"/>
  <c r="R251" i="3"/>
  <c r="S251" i="3"/>
  <c r="B252" i="3"/>
  <c r="C252" i="3" s="1"/>
  <c r="N252" i="3"/>
  <c r="O252" i="3"/>
  <c r="P252" i="3"/>
  <c r="Q252" i="3"/>
  <c r="R252" i="3"/>
  <c r="S252" i="3"/>
  <c r="B253" i="3"/>
  <c r="C253" i="3" s="1"/>
  <c r="N253" i="3"/>
  <c r="O253" i="3"/>
  <c r="P253" i="3"/>
  <c r="Q253" i="3"/>
  <c r="R253" i="3"/>
  <c r="S253" i="3"/>
  <c r="B254" i="3"/>
  <c r="C254" i="3" s="1"/>
  <c r="N254" i="3"/>
  <c r="O254" i="3"/>
  <c r="P254" i="3"/>
  <c r="Q254" i="3"/>
  <c r="R254" i="3"/>
  <c r="S254" i="3"/>
  <c r="N255" i="3"/>
  <c r="O255" i="3"/>
  <c r="P255" i="3"/>
  <c r="Q255" i="3"/>
  <c r="R255" i="3"/>
  <c r="S255" i="3"/>
  <c r="B256" i="3"/>
  <c r="C256" i="3" s="1"/>
  <c r="N256" i="3"/>
  <c r="O256" i="3"/>
  <c r="P256" i="3"/>
  <c r="Q256" i="3"/>
  <c r="R256" i="3"/>
  <c r="S256" i="3"/>
  <c r="B257" i="3"/>
  <c r="C257" i="3" s="1"/>
  <c r="N257" i="3"/>
  <c r="O257" i="3"/>
  <c r="P257" i="3"/>
  <c r="Q257" i="3"/>
  <c r="R257" i="3"/>
  <c r="S257" i="3"/>
  <c r="B258" i="3"/>
  <c r="C258" i="3" s="1"/>
  <c r="N258" i="3"/>
  <c r="O258" i="3"/>
  <c r="P258" i="3"/>
  <c r="Q258" i="3"/>
  <c r="R258" i="3"/>
  <c r="S258" i="3"/>
  <c r="N259" i="3"/>
  <c r="O259" i="3"/>
  <c r="P259" i="3"/>
  <c r="Q259" i="3"/>
  <c r="R259" i="3"/>
  <c r="S259" i="3"/>
  <c r="B260" i="3"/>
  <c r="C260" i="3" s="1"/>
  <c r="N260" i="3"/>
  <c r="O260" i="3"/>
  <c r="P260" i="3"/>
  <c r="Q260" i="3"/>
  <c r="R260" i="3"/>
  <c r="S260" i="3"/>
  <c r="B261" i="3"/>
  <c r="C261" i="3" s="1"/>
  <c r="N261" i="3"/>
  <c r="O261" i="3"/>
  <c r="P261" i="3"/>
  <c r="Q261" i="3"/>
  <c r="R261" i="3"/>
  <c r="S261" i="3"/>
  <c r="B262" i="3"/>
  <c r="C262" i="3" s="1"/>
  <c r="N262" i="3"/>
  <c r="O262" i="3"/>
  <c r="P262" i="3"/>
  <c r="Q262" i="3"/>
  <c r="R262" i="3"/>
  <c r="S262" i="3"/>
  <c r="N263" i="3"/>
  <c r="O263" i="3"/>
  <c r="P263" i="3"/>
  <c r="Q263" i="3"/>
  <c r="R263" i="3"/>
  <c r="S263" i="3"/>
  <c r="B264" i="3"/>
  <c r="C264" i="3" s="1"/>
  <c r="N264" i="3"/>
  <c r="O264" i="3"/>
  <c r="P264" i="3"/>
  <c r="Q264" i="3"/>
  <c r="R264" i="3"/>
  <c r="S264" i="3"/>
  <c r="B265" i="3"/>
  <c r="C265" i="3" s="1"/>
  <c r="N265" i="3"/>
  <c r="O265" i="3"/>
  <c r="P265" i="3"/>
  <c r="Q265" i="3"/>
  <c r="R265" i="3"/>
  <c r="S265" i="3"/>
  <c r="B266" i="3"/>
  <c r="C266" i="3" s="1"/>
  <c r="N266" i="3"/>
  <c r="O266" i="3"/>
  <c r="P266" i="3"/>
  <c r="Q266" i="3"/>
  <c r="R266" i="3"/>
  <c r="S266" i="3"/>
  <c r="N267" i="3"/>
  <c r="O267" i="3"/>
  <c r="P267" i="3"/>
  <c r="Q267" i="3"/>
  <c r="R267" i="3"/>
  <c r="S267" i="3"/>
  <c r="B268" i="3"/>
  <c r="C268" i="3" s="1"/>
  <c r="N268" i="3"/>
  <c r="O268" i="3"/>
  <c r="P268" i="3"/>
  <c r="Q268" i="3"/>
  <c r="R268" i="3"/>
  <c r="S268" i="3"/>
  <c r="B269" i="3"/>
  <c r="C269" i="3" s="1"/>
  <c r="N269" i="3"/>
  <c r="O269" i="3"/>
  <c r="P269" i="3"/>
  <c r="Q269" i="3"/>
  <c r="R269" i="3"/>
  <c r="S269" i="3"/>
  <c r="B270" i="3"/>
  <c r="C270" i="3" s="1"/>
  <c r="N270" i="3"/>
  <c r="O270" i="3"/>
  <c r="P270" i="3"/>
  <c r="Q270" i="3"/>
  <c r="R270" i="3"/>
  <c r="S270" i="3"/>
  <c r="N271" i="3"/>
  <c r="O271" i="3"/>
  <c r="P271" i="3"/>
  <c r="Q271" i="3"/>
  <c r="R271" i="3"/>
  <c r="S271" i="3"/>
  <c r="B272" i="3"/>
  <c r="C272" i="3" s="1"/>
  <c r="N272" i="3"/>
  <c r="O272" i="3"/>
  <c r="P272" i="3"/>
  <c r="Q272" i="3"/>
  <c r="R272" i="3"/>
  <c r="S272" i="3"/>
  <c r="B273" i="3"/>
  <c r="C273" i="3" s="1"/>
  <c r="N273" i="3"/>
  <c r="O273" i="3"/>
  <c r="P273" i="3"/>
  <c r="Q273" i="3"/>
  <c r="R273" i="3"/>
  <c r="S273" i="3"/>
  <c r="B274" i="3"/>
  <c r="C274" i="3" s="1"/>
  <c r="N274" i="3"/>
  <c r="O274" i="3"/>
  <c r="P274" i="3"/>
  <c r="Q274" i="3"/>
  <c r="R274" i="3"/>
  <c r="S274" i="3"/>
  <c r="N275" i="3"/>
  <c r="O275" i="3"/>
  <c r="P275" i="3"/>
  <c r="Q275" i="3"/>
  <c r="R275" i="3"/>
  <c r="S275" i="3"/>
  <c r="B276" i="3"/>
  <c r="C276" i="3" s="1"/>
  <c r="N276" i="3"/>
  <c r="O276" i="3"/>
  <c r="P276" i="3"/>
  <c r="Q276" i="3"/>
  <c r="R276" i="3"/>
  <c r="S276" i="3"/>
  <c r="B277" i="3"/>
  <c r="C277" i="3" s="1"/>
  <c r="N277" i="3"/>
  <c r="O277" i="3"/>
  <c r="P277" i="3"/>
  <c r="Q277" i="3"/>
  <c r="R277" i="3"/>
  <c r="S277" i="3"/>
  <c r="B278" i="3"/>
  <c r="C278" i="3" s="1"/>
  <c r="N278" i="3"/>
  <c r="O278" i="3"/>
  <c r="P278" i="3"/>
  <c r="Q278" i="3"/>
  <c r="R278" i="3"/>
  <c r="S278" i="3"/>
  <c r="B279" i="3"/>
  <c r="C279" i="3" s="1"/>
  <c r="N279" i="3"/>
  <c r="O279" i="3"/>
  <c r="P279" i="3"/>
  <c r="Q279" i="3"/>
  <c r="R279" i="3"/>
  <c r="S279" i="3"/>
  <c r="B280" i="3"/>
  <c r="C280" i="3" s="1"/>
  <c r="N280" i="3"/>
  <c r="O280" i="3"/>
  <c r="P280" i="3"/>
  <c r="Q280" i="3"/>
  <c r="R280" i="3"/>
  <c r="S280" i="3"/>
  <c r="B281" i="3"/>
  <c r="C281" i="3" s="1"/>
  <c r="N281" i="3"/>
  <c r="O281" i="3"/>
  <c r="P281" i="3"/>
  <c r="Q281" i="3"/>
  <c r="R281" i="3"/>
  <c r="S281" i="3"/>
  <c r="B282" i="3"/>
  <c r="C282" i="3" s="1"/>
  <c r="N282" i="3"/>
  <c r="O282" i="3"/>
  <c r="P282" i="3"/>
  <c r="Q282" i="3"/>
  <c r="R282" i="3"/>
  <c r="S282" i="3"/>
  <c r="N283" i="3"/>
  <c r="O283" i="3"/>
  <c r="P283" i="3"/>
  <c r="Q283" i="3"/>
  <c r="R283" i="3"/>
  <c r="S283" i="3"/>
  <c r="B284" i="3"/>
  <c r="C284" i="3" s="1"/>
  <c r="N284" i="3"/>
  <c r="O284" i="3"/>
  <c r="P284" i="3"/>
  <c r="Q284" i="3"/>
  <c r="R284" i="3"/>
  <c r="S284" i="3"/>
  <c r="B285" i="3"/>
  <c r="C285" i="3" s="1"/>
  <c r="N285" i="3"/>
  <c r="O285" i="3"/>
  <c r="P285" i="3"/>
  <c r="Q285" i="3"/>
  <c r="R285" i="3"/>
  <c r="S285" i="3"/>
  <c r="B286" i="3"/>
  <c r="C286" i="3" s="1"/>
  <c r="N286" i="3"/>
  <c r="O286" i="3"/>
  <c r="P286" i="3"/>
  <c r="Q286" i="3"/>
  <c r="R286" i="3"/>
  <c r="S286" i="3"/>
  <c r="N287" i="3"/>
  <c r="O287" i="3"/>
  <c r="P287" i="3"/>
  <c r="Q287" i="3"/>
  <c r="R287" i="3"/>
  <c r="S287" i="3"/>
  <c r="B288" i="3"/>
  <c r="C288" i="3" s="1"/>
  <c r="N288" i="3"/>
  <c r="O288" i="3"/>
  <c r="P288" i="3"/>
  <c r="Q288" i="3"/>
  <c r="R288" i="3"/>
  <c r="S288" i="3"/>
  <c r="B289" i="3"/>
  <c r="C289" i="3" s="1"/>
  <c r="N289" i="3"/>
  <c r="O289" i="3"/>
  <c r="P289" i="3"/>
  <c r="Q289" i="3"/>
  <c r="R289" i="3"/>
  <c r="S289" i="3"/>
  <c r="B290" i="3"/>
  <c r="C290" i="3" s="1"/>
  <c r="N290" i="3"/>
  <c r="O290" i="3"/>
  <c r="P290" i="3"/>
  <c r="Q290" i="3"/>
  <c r="R290" i="3"/>
  <c r="S290" i="3"/>
  <c r="B291" i="3"/>
  <c r="C291" i="3" s="1"/>
  <c r="N291" i="3"/>
  <c r="O291" i="3"/>
  <c r="P291" i="3"/>
  <c r="Q291" i="3"/>
  <c r="R291" i="3"/>
  <c r="S291" i="3"/>
  <c r="B292" i="3"/>
  <c r="C292" i="3" s="1"/>
  <c r="N292" i="3"/>
  <c r="O292" i="3"/>
  <c r="P292" i="3"/>
  <c r="Q292" i="3"/>
  <c r="R292" i="3"/>
  <c r="S292" i="3"/>
  <c r="B293" i="3"/>
  <c r="C293" i="3" s="1"/>
  <c r="N293" i="3"/>
  <c r="O293" i="3"/>
  <c r="P293" i="3"/>
  <c r="Q293" i="3"/>
  <c r="R293" i="3"/>
  <c r="S293" i="3"/>
  <c r="B294" i="3"/>
  <c r="C294" i="3" s="1"/>
  <c r="N294" i="3"/>
  <c r="O294" i="3"/>
  <c r="P294" i="3"/>
  <c r="Q294" i="3"/>
  <c r="R294" i="3"/>
  <c r="S294" i="3"/>
  <c r="B295" i="3"/>
  <c r="C295" i="3" s="1"/>
  <c r="N295" i="3"/>
  <c r="O295" i="3"/>
  <c r="P295" i="3"/>
  <c r="Q295" i="3"/>
  <c r="R295" i="3"/>
  <c r="S295" i="3"/>
  <c r="B296" i="3"/>
  <c r="C296" i="3" s="1"/>
  <c r="N296" i="3"/>
  <c r="O296" i="3"/>
  <c r="P296" i="3"/>
  <c r="Q296" i="3"/>
  <c r="R296" i="3"/>
  <c r="S296" i="3"/>
  <c r="B297" i="3"/>
  <c r="C297" i="3" s="1"/>
  <c r="N297" i="3"/>
  <c r="O297" i="3"/>
  <c r="P297" i="3"/>
  <c r="Q297" i="3"/>
  <c r="R297" i="3"/>
  <c r="S297" i="3"/>
  <c r="B298" i="3"/>
  <c r="C298" i="3" s="1"/>
  <c r="N298" i="3"/>
  <c r="O298" i="3"/>
  <c r="P298" i="3"/>
  <c r="Q298" i="3"/>
  <c r="R298" i="3"/>
  <c r="S298" i="3"/>
  <c r="N299" i="3"/>
  <c r="O299" i="3"/>
  <c r="P299" i="3"/>
  <c r="Q299" i="3"/>
  <c r="R299" i="3"/>
  <c r="S299" i="3"/>
  <c r="B300" i="3"/>
  <c r="C300" i="3" s="1"/>
  <c r="N300" i="3"/>
  <c r="O300" i="3"/>
  <c r="P300" i="3"/>
  <c r="Q300" i="3"/>
  <c r="R300" i="3"/>
  <c r="S300" i="3"/>
  <c r="B301" i="3"/>
  <c r="C301" i="3" s="1"/>
  <c r="N301" i="3"/>
  <c r="O301" i="3"/>
  <c r="P301" i="3"/>
  <c r="Q301" i="3"/>
  <c r="R301" i="3"/>
  <c r="S301" i="3"/>
  <c r="B302" i="3"/>
  <c r="C302" i="3" s="1"/>
  <c r="N302" i="3"/>
  <c r="O302" i="3"/>
  <c r="P302" i="3"/>
  <c r="Q302" i="3"/>
  <c r="R302" i="3"/>
  <c r="S302" i="3"/>
  <c r="N303" i="3"/>
  <c r="O303" i="3"/>
  <c r="P303" i="3"/>
  <c r="Q303" i="3"/>
  <c r="R303" i="3"/>
  <c r="S303" i="3"/>
  <c r="B304" i="3"/>
  <c r="C304" i="3" s="1"/>
  <c r="N304" i="3"/>
  <c r="O304" i="3"/>
  <c r="P304" i="3"/>
  <c r="Q304" i="3"/>
  <c r="R304" i="3"/>
  <c r="S304" i="3"/>
  <c r="B305" i="3"/>
  <c r="C305" i="3" s="1"/>
  <c r="N305" i="3"/>
  <c r="O305" i="3"/>
  <c r="P305" i="3"/>
  <c r="Q305" i="3"/>
  <c r="R305" i="3"/>
  <c r="S305" i="3"/>
  <c r="B306" i="3"/>
  <c r="C306" i="3" s="1"/>
  <c r="N306" i="3"/>
  <c r="O306" i="3"/>
  <c r="P306" i="3"/>
  <c r="Q306" i="3"/>
  <c r="R306" i="3"/>
  <c r="S306" i="3"/>
  <c r="B307" i="3"/>
  <c r="C307" i="3" s="1"/>
  <c r="N307" i="3"/>
  <c r="O307" i="3"/>
  <c r="P307" i="3"/>
  <c r="Q307" i="3"/>
  <c r="R307" i="3"/>
  <c r="S307" i="3"/>
  <c r="B308" i="3"/>
  <c r="C308" i="3" s="1"/>
  <c r="N308" i="3"/>
  <c r="O308" i="3"/>
  <c r="P308" i="3"/>
  <c r="Q308" i="3"/>
  <c r="R308" i="3"/>
  <c r="S308" i="3"/>
  <c r="B309" i="3"/>
  <c r="C309" i="3" s="1"/>
  <c r="N309" i="3"/>
  <c r="O309" i="3"/>
  <c r="P309" i="3"/>
  <c r="Q309" i="3"/>
  <c r="R309" i="3"/>
  <c r="S309" i="3"/>
  <c r="B310" i="3"/>
  <c r="C310" i="3" s="1"/>
  <c r="N310" i="3"/>
  <c r="O310" i="3"/>
  <c r="P310" i="3"/>
  <c r="Q310" i="3"/>
  <c r="R310" i="3"/>
  <c r="S310" i="3"/>
  <c r="B311" i="3"/>
  <c r="C311" i="3" s="1"/>
  <c r="N311" i="3"/>
  <c r="O311" i="3"/>
  <c r="P311" i="3"/>
  <c r="Q311" i="3"/>
  <c r="R311" i="3"/>
  <c r="S311" i="3"/>
  <c r="B312" i="3"/>
  <c r="C312" i="3" s="1"/>
  <c r="N312" i="3"/>
  <c r="O312" i="3"/>
  <c r="P312" i="3"/>
  <c r="Q312" i="3"/>
  <c r="R312" i="3"/>
  <c r="S312" i="3"/>
  <c r="B313" i="3"/>
  <c r="C313" i="3" s="1"/>
  <c r="N313" i="3"/>
  <c r="O313" i="3"/>
  <c r="P313" i="3"/>
  <c r="Q313" i="3"/>
  <c r="R313" i="3"/>
  <c r="S313" i="3"/>
  <c r="B314" i="3"/>
  <c r="C314" i="3" s="1"/>
  <c r="N314" i="3"/>
  <c r="O314" i="3"/>
  <c r="P314" i="3"/>
  <c r="Q314" i="3"/>
  <c r="R314" i="3"/>
  <c r="S314" i="3"/>
  <c r="N315" i="3"/>
  <c r="O315" i="3"/>
  <c r="P315" i="3"/>
  <c r="Q315" i="3"/>
  <c r="R315" i="3"/>
  <c r="S315" i="3"/>
  <c r="B316" i="3"/>
  <c r="C316" i="3" s="1"/>
  <c r="N316" i="3"/>
  <c r="O316" i="3"/>
  <c r="P316" i="3"/>
  <c r="Q316" i="3"/>
  <c r="R316" i="3"/>
  <c r="S316" i="3"/>
  <c r="B317" i="3"/>
  <c r="C317" i="3" s="1"/>
  <c r="N317" i="3"/>
  <c r="O317" i="3"/>
  <c r="P317" i="3"/>
  <c r="Q317" i="3"/>
  <c r="R317" i="3"/>
  <c r="S317" i="3"/>
  <c r="B318" i="3"/>
  <c r="C318" i="3" s="1"/>
  <c r="N318" i="3"/>
  <c r="O318" i="3"/>
  <c r="P318" i="3"/>
  <c r="Q318" i="3"/>
  <c r="R318" i="3"/>
  <c r="S318" i="3"/>
  <c r="N319" i="3"/>
  <c r="O319" i="3"/>
  <c r="P319" i="3"/>
  <c r="Q319" i="3"/>
  <c r="R319" i="3"/>
  <c r="S319" i="3"/>
  <c r="B320" i="3"/>
  <c r="C320" i="3" s="1"/>
  <c r="N320" i="3"/>
  <c r="O320" i="3"/>
  <c r="P320" i="3"/>
  <c r="Q320" i="3"/>
  <c r="R320" i="3"/>
  <c r="S320" i="3"/>
  <c r="B321" i="3"/>
  <c r="C321" i="3" s="1"/>
  <c r="N321" i="3"/>
  <c r="O321" i="3"/>
  <c r="P321" i="3"/>
  <c r="Q321" i="3"/>
  <c r="R321" i="3"/>
  <c r="S321" i="3"/>
  <c r="B322" i="3"/>
  <c r="C322" i="3" s="1"/>
  <c r="N322" i="3"/>
  <c r="O322" i="3"/>
  <c r="P322" i="3"/>
  <c r="Q322" i="3"/>
  <c r="R322" i="3"/>
  <c r="S322" i="3"/>
  <c r="B323" i="3"/>
  <c r="C323" i="3" s="1"/>
  <c r="N323" i="3"/>
  <c r="O323" i="3"/>
  <c r="P323" i="3"/>
  <c r="Q323" i="3"/>
  <c r="R323" i="3"/>
  <c r="S323" i="3"/>
  <c r="B324" i="3"/>
  <c r="C324" i="3" s="1"/>
  <c r="N324" i="3"/>
  <c r="O324" i="3"/>
  <c r="P324" i="3"/>
  <c r="Q324" i="3"/>
  <c r="R324" i="3"/>
  <c r="S324" i="3"/>
  <c r="B325" i="3"/>
  <c r="C325" i="3" s="1"/>
  <c r="N325" i="3"/>
  <c r="O325" i="3"/>
  <c r="P325" i="3"/>
  <c r="Q325" i="3"/>
  <c r="R325" i="3"/>
  <c r="S325" i="3"/>
  <c r="B326" i="3"/>
  <c r="C326" i="3" s="1"/>
  <c r="N326" i="3"/>
  <c r="O326" i="3"/>
  <c r="P326" i="3"/>
  <c r="Q326" i="3"/>
  <c r="R326" i="3"/>
  <c r="S326" i="3"/>
  <c r="B327" i="3"/>
  <c r="C327" i="3" s="1"/>
  <c r="N327" i="3"/>
  <c r="O327" i="3"/>
  <c r="P327" i="3"/>
  <c r="Q327" i="3"/>
  <c r="R327" i="3"/>
  <c r="S327" i="3"/>
  <c r="B328" i="3"/>
  <c r="C328" i="3" s="1"/>
  <c r="N328" i="3"/>
  <c r="O328" i="3"/>
  <c r="P328" i="3"/>
  <c r="Q328" i="3"/>
  <c r="R328" i="3"/>
  <c r="S328" i="3"/>
  <c r="B329" i="3"/>
  <c r="C329" i="3" s="1"/>
  <c r="N329" i="3"/>
  <c r="O329" i="3"/>
  <c r="P329" i="3"/>
  <c r="Q329" i="3"/>
  <c r="R329" i="3"/>
  <c r="S329" i="3"/>
  <c r="B330" i="3"/>
  <c r="C330" i="3" s="1"/>
  <c r="N330" i="3"/>
  <c r="O330" i="3"/>
  <c r="P330" i="3"/>
  <c r="Q330" i="3"/>
  <c r="R330" i="3"/>
  <c r="S330" i="3"/>
  <c r="N331" i="3"/>
  <c r="O331" i="3"/>
  <c r="P331" i="3"/>
  <c r="Q331" i="3"/>
  <c r="R331" i="3"/>
  <c r="S331" i="3"/>
  <c r="B332" i="3"/>
  <c r="C332" i="3" s="1"/>
  <c r="N332" i="3"/>
  <c r="O332" i="3"/>
  <c r="P332" i="3"/>
  <c r="Q332" i="3"/>
  <c r="R332" i="3"/>
  <c r="S332" i="3"/>
  <c r="B333" i="3"/>
  <c r="C333" i="3" s="1"/>
  <c r="N333" i="3"/>
  <c r="O333" i="3"/>
  <c r="P333" i="3"/>
  <c r="Q333" i="3"/>
  <c r="R333" i="3"/>
  <c r="S333" i="3"/>
  <c r="B334" i="3"/>
  <c r="C334" i="3" s="1"/>
  <c r="N334" i="3"/>
  <c r="O334" i="3"/>
  <c r="P334" i="3"/>
  <c r="Q334" i="3"/>
  <c r="R334" i="3"/>
  <c r="S334" i="3"/>
  <c r="N335" i="3"/>
  <c r="O335" i="3"/>
  <c r="P335" i="3"/>
  <c r="Q335" i="3"/>
  <c r="R335" i="3"/>
  <c r="S335" i="3"/>
  <c r="B336" i="3"/>
  <c r="C336" i="3" s="1"/>
  <c r="N336" i="3"/>
  <c r="O336" i="3"/>
  <c r="P336" i="3"/>
  <c r="Q336" i="3"/>
  <c r="R336" i="3"/>
  <c r="S336" i="3"/>
  <c r="B337" i="3"/>
  <c r="C337" i="3" s="1"/>
  <c r="N337" i="3"/>
  <c r="O337" i="3"/>
  <c r="P337" i="3"/>
  <c r="Q337" i="3"/>
  <c r="R337" i="3"/>
  <c r="S337" i="3"/>
  <c r="B338" i="3"/>
  <c r="C338" i="3" s="1"/>
  <c r="N338" i="3"/>
  <c r="O338" i="3"/>
  <c r="P338" i="3"/>
  <c r="Q338" i="3"/>
  <c r="R338" i="3"/>
  <c r="S338" i="3"/>
  <c r="N339" i="3"/>
  <c r="O339" i="3"/>
  <c r="P339" i="3"/>
  <c r="Q339" i="3"/>
  <c r="R339" i="3"/>
  <c r="S339" i="3"/>
  <c r="N340" i="3"/>
  <c r="O340" i="3"/>
  <c r="P340" i="3"/>
  <c r="Q340" i="3"/>
  <c r="R340" i="3"/>
  <c r="S340" i="3"/>
  <c r="B341" i="3"/>
  <c r="C341" i="3" s="1"/>
  <c r="N341" i="3"/>
  <c r="O341" i="3"/>
  <c r="P341" i="3"/>
  <c r="Q341" i="3"/>
  <c r="R341" i="3"/>
  <c r="S341" i="3"/>
  <c r="B342" i="3"/>
  <c r="C342" i="3" s="1"/>
  <c r="N342" i="3"/>
  <c r="O342" i="3"/>
  <c r="P342" i="3"/>
  <c r="Q342" i="3"/>
  <c r="R342" i="3"/>
  <c r="S342" i="3"/>
  <c r="N343" i="3"/>
  <c r="O343" i="3"/>
  <c r="P343" i="3"/>
  <c r="Q343" i="3"/>
  <c r="R343" i="3"/>
  <c r="S343" i="3"/>
  <c r="N344" i="3"/>
  <c r="O344" i="3"/>
  <c r="P344" i="3"/>
  <c r="Q344" i="3"/>
  <c r="R344" i="3"/>
  <c r="S344" i="3"/>
  <c r="B345" i="3"/>
  <c r="C345" i="3" s="1"/>
  <c r="N345" i="3"/>
  <c r="O345" i="3"/>
  <c r="P345" i="3"/>
  <c r="Q345" i="3"/>
  <c r="R345" i="3"/>
  <c r="S345" i="3"/>
  <c r="B346" i="3"/>
  <c r="C346" i="3" s="1"/>
  <c r="N346" i="3"/>
  <c r="O346" i="3"/>
  <c r="P346" i="3"/>
  <c r="Q346" i="3"/>
  <c r="R346" i="3"/>
  <c r="S346" i="3"/>
  <c r="N347" i="3"/>
  <c r="O347" i="3"/>
  <c r="P347" i="3"/>
  <c r="Q347" i="3"/>
  <c r="R347" i="3"/>
  <c r="S347" i="3"/>
  <c r="N348" i="3"/>
  <c r="O348" i="3"/>
  <c r="P348" i="3"/>
  <c r="Q348" i="3"/>
  <c r="R348" i="3"/>
  <c r="S348" i="3"/>
  <c r="B349" i="3"/>
  <c r="C349" i="3" s="1"/>
  <c r="N349" i="3"/>
  <c r="O349" i="3"/>
  <c r="P349" i="3"/>
  <c r="Q349" i="3"/>
  <c r="R349" i="3"/>
  <c r="S349" i="3"/>
  <c r="B350" i="3"/>
  <c r="C350" i="3" s="1"/>
  <c r="N350" i="3"/>
  <c r="O350" i="3"/>
  <c r="P350" i="3"/>
  <c r="Q350" i="3"/>
  <c r="R350" i="3"/>
  <c r="S350" i="3"/>
  <c r="B351" i="3"/>
  <c r="C351" i="3" s="1"/>
  <c r="N351" i="3"/>
  <c r="O351" i="3"/>
  <c r="P351" i="3"/>
  <c r="Q351" i="3"/>
  <c r="R351" i="3"/>
  <c r="S351" i="3"/>
  <c r="N352" i="3"/>
  <c r="O352" i="3"/>
  <c r="P352" i="3"/>
  <c r="Q352" i="3"/>
  <c r="R352" i="3"/>
  <c r="S352" i="3"/>
  <c r="B353" i="3"/>
  <c r="C353" i="3" s="1"/>
  <c r="N353" i="3"/>
  <c r="O353" i="3"/>
  <c r="P353" i="3"/>
  <c r="Q353" i="3"/>
  <c r="R353" i="3"/>
  <c r="S353" i="3"/>
  <c r="B354" i="3"/>
  <c r="C354" i="3" s="1"/>
  <c r="N354" i="3"/>
  <c r="O354" i="3"/>
  <c r="P354" i="3"/>
  <c r="Q354" i="3"/>
  <c r="R354" i="3"/>
  <c r="S354" i="3"/>
  <c r="B355" i="3"/>
  <c r="C355" i="3" s="1"/>
  <c r="N355" i="3"/>
  <c r="O355" i="3"/>
  <c r="P355" i="3"/>
  <c r="Q355" i="3"/>
  <c r="R355" i="3"/>
  <c r="S355" i="3"/>
  <c r="N356" i="3"/>
  <c r="O356" i="3"/>
  <c r="P356" i="3"/>
  <c r="Q356" i="3"/>
  <c r="R356" i="3"/>
  <c r="S356" i="3"/>
  <c r="B357" i="3"/>
  <c r="C357" i="3" s="1"/>
  <c r="N357" i="3"/>
  <c r="O357" i="3"/>
  <c r="P357" i="3"/>
  <c r="Q357" i="3"/>
  <c r="R357" i="3"/>
  <c r="S357" i="3"/>
  <c r="B358" i="3"/>
  <c r="C358" i="3" s="1"/>
  <c r="N358" i="3"/>
  <c r="O358" i="3"/>
  <c r="P358" i="3"/>
  <c r="Q358" i="3"/>
  <c r="R358" i="3"/>
  <c r="S358" i="3"/>
  <c r="B359" i="3"/>
  <c r="C359" i="3" s="1"/>
  <c r="N359" i="3"/>
  <c r="O359" i="3"/>
  <c r="P359" i="3"/>
  <c r="Q359" i="3"/>
  <c r="R359" i="3"/>
  <c r="S359" i="3"/>
  <c r="N360" i="3"/>
  <c r="O360" i="3"/>
  <c r="P360" i="3"/>
  <c r="Q360" i="3"/>
  <c r="R360" i="3"/>
  <c r="S360" i="3"/>
  <c r="B361" i="3"/>
  <c r="C361" i="3" s="1"/>
  <c r="N361" i="3"/>
  <c r="O361" i="3"/>
  <c r="P361" i="3"/>
  <c r="Q361" i="3"/>
  <c r="R361" i="3"/>
  <c r="S361" i="3"/>
  <c r="B362" i="3"/>
  <c r="C362" i="3" s="1"/>
  <c r="N362" i="3"/>
  <c r="O362" i="3"/>
  <c r="P362" i="3"/>
  <c r="Q362" i="3"/>
  <c r="R362" i="3"/>
  <c r="S362" i="3"/>
  <c r="B363" i="3"/>
  <c r="C363" i="3" s="1"/>
  <c r="N363" i="3"/>
  <c r="O363" i="3"/>
  <c r="P363" i="3"/>
  <c r="Q363" i="3"/>
  <c r="R363" i="3"/>
  <c r="S363" i="3"/>
  <c r="N364" i="3"/>
  <c r="O364" i="3"/>
  <c r="P364" i="3"/>
  <c r="Q364" i="3"/>
  <c r="R364" i="3"/>
  <c r="S364" i="3"/>
  <c r="B365" i="3"/>
  <c r="C365" i="3" s="1"/>
  <c r="N365" i="3"/>
  <c r="O365" i="3"/>
  <c r="P365" i="3"/>
  <c r="Q365" i="3"/>
  <c r="R365" i="3"/>
  <c r="S365" i="3"/>
  <c r="B366" i="3"/>
  <c r="C366" i="3" s="1"/>
  <c r="N366" i="3"/>
  <c r="O366" i="3"/>
  <c r="P366" i="3"/>
  <c r="Q366" i="3"/>
  <c r="R366" i="3"/>
  <c r="S366" i="3"/>
  <c r="B367" i="3"/>
  <c r="C367" i="3" s="1"/>
  <c r="N367" i="3"/>
  <c r="O367" i="3"/>
  <c r="P367" i="3"/>
  <c r="Q367" i="3"/>
  <c r="R367" i="3"/>
  <c r="S367" i="3"/>
  <c r="N368" i="3"/>
  <c r="O368" i="3"/>
  <c r="P368" i="3"/>
  <c r="Q368" i="3"/>
  <c r="R368" i="3"/>
  <c r="S368" i="3"/>
  <c r="B369" i="3"/>
  <c r="C369" i="3" s="1"/>
  <c r="N369" i="3"/>
  <c r="O369" i="3"/>
  <c r="P369" i="3"/>
  <c r="Q369" i="3"/>
  <c r="R369" i="3"/>
  <c r="S369" i="3"/>
  <c r="B370" i="3"/>
  <c r="C370" i="3" s="1"/>
  <c r="N370" i="3"/>
  <c r="O370" i="3"/>
  <c r="P370" i="3"/>
  <c r="Q370" i="3"/>
  <c r="R370" i="3"/>
  <c r="S370" i="3"/>
  <c r="B371" i="3"/>
  <c r="C371" i="3" s="1"/>
  <c r="N371" i="3"/>
  <c r="O371" i="3"/>
  <c r="P371" i="3"/>
  <c r="Q371" i="3"/>
  <c r="R371" i="3"/>
  <c r="S371" i="3"/>
  <c r="N372" i="3"/>
  <c r="O372" i="3"/>
  <c r="P372" i="3"/>
  <c r="Q372" i="3"/>
  <c r="R372" i="3"/>
  <c r="S372" i="3"/>
  <c r="B373" i="3"/>
  <c r="C373" i="3" s="1"/>
  <c r="N373" i="3"/>
  <c r="O373" i="3"/>
  <c r="P373" i="3"/>
  <c r="Q373" i="3"/>
  <c r="R373" i="3"/>
  <c r="S373" i="3"/>
  <c r="B374" i="3"/>
  <c r="C374" i="3" s="1"/>
  <c r="N374" i="3"/>
  <c r="O374" i="3"/>
  <c r="P374" i="3"/>
  <c r="Q374" i="3"/>
  <c r="R374" i="3"/>
  <c r="S374" i="3"/>
  <c r="B375" i="3"/>
  <c r="C375" i="3" s="1"/>
  <c r="N375" i="3"/>
  <c r="O375" i="3"/>
  <c r="P375" i="3"/>
  <c r="Q375" i="3"/>
  <c r="R375" i="3"/>
  <c r="S375" i="3"/>
  <c r="N376" i="3"/>
  <c r="O376" i="3"/>
  <c r="P376" i="3"/>
  <c r="Q376" i="3"/>
  <c r="R376" i="3"/>
  <c r="S376" i="3"/>
  <c r="B377" i="3"/>
  <c r="C377" i="3" s="1"/>
  <c r="N377" i="3"/>
  <c r="O377" i="3"/>
  <c r="P377" i="3"/>
  <c r="Q377" i="3"/>
  <c r="R377" i="3"/>
  <c r="S377" i="3"/>
  <c r="B378" i="3"/>
  <c r="C378" i="3" s="1"/>
  <c r="N378" i="3"/>
  <c r="O378" i="3"/>
  <c r="P378" i="3"/>
  <c r="Q378" i="3"/>
  <c r="R378" i="3"/>
  <c r="S378" i="3"/>
  <c r="B379" i="3"/>
  <c r="C379" i="3" s="1"/>
  <c r="N379" i="3"/>
  <c r="O379" i="3"/>
  <c r="P379" i="3"/>
  <c r="Q379" i="3"/>
  <c r="R379" i="3"/>
  <c r="S379" i="3"/>
  <c r="N380" i="3"/>
  <c r="O380" i="3"/>
  <c r="P380" i="3"/>
  <c r="Q380" i="3"/>
  <c r="R380" i="3"/>
  <c r="S380" i="3"/>
  <c r="B381" i="3"/>
  <c r="C381" i="3" s="1"/>
  <c r="N381" i="3"/>
  <c r="O381" i="3"/>
  <c r="P381" i="3"/>
  <c r="Q381" i="3"/>
  <c r="R381" i="3"/>
  <c r="S381" i="3"/>
  <c r="B382" i="3"/>
  <c r="C382" i="3" s="1"/>
  <c r="N382" i="3"/>
  <c r="O382" i="3"/>
  <c r="P382" i="3"/>
  <c r="Q382" i="3"/>
  <c r="R382" i="3"/>
  <c r="S382" i="3"/>
  <c r="B383" i="3"/>
  <c r="C383" i="3" s="1"/>
  <c r="N383" i="3"/>
  <c r="O383" i="3"/>
  <c r="P383" i="3"/>
  <c r="Q383" i="3"/>
  <c r="R383" i="3"/>
  <c r="S383" i="3"/>
  <c r="N384" i="3"/>
  <c r="O384" i="3"/>
  <c r="P384" i="3"/>
  <c r="Q384" i="3"/>
  <c r="R384" i="3"/>
  <c r="S384" i="3"/>
  <c r="B385" i="3"/>
  <c r="C385" i="3" s="1"/>
  <c r="N385" i="3"/>
  <c r="O385" i="3"/>
  <c r="P385" i="3"/>
  <c r="Q385" i="3"/>
  <c r="R385" i="3"/>
  <c r="S385" i="3"/>
  <c r="B386" i="3"/>
  <c r="N386" i="3"/>
  <c r="O386" i="3"/>
  <c r="P386" i="3"/>
  <c r="Q386" i="3"/>
  <c r="R386" i="3"/>
  <c r="S386" i="3"/>
  <c r="B387" i="3"/>
  <c r="C387" i="3" s="1"/>
  <c r="N387" i="3"/>
  <c r="O387" i="3"/>
  <c r="P387" i="3"/>
  <c r="Q387" i="3"/>
  <c r="R387" i="3"/>
  <c r="S387" i="3"/>
  <c r="N388" i="3"/>
  <c r="O388" i="3"/>
  <c r="P388" i="3"/>
  <c r="Q388" i="3"/>
  <c r="R388" i="3"/>
  <c r="S388" i="3"/>
  <c r="B389" i="3"/>
  <c r="C389" i="3" s="1"/>
  <c r="N389" i="3"/>
  <c r="O389" i="3"/>
  <c r="P389" i="3"/>
  <c r="Q389" i="3"/>
  <c r="R389" i="3"/>
  <c r="S389" i="3"/>
  <c r="B390" i="3"/>
  <c r="C390" i="3" s="1"/>
  <c r="N390" i="3"/>
  <c r="O390" i="3"/>
  <c r="P390" i="3"/>
  <c r="Q390" i="3"/>
  <c r="R390" i="3"/>
  <c r="S390" i="3"/>
  <c r="B391" i="3"/>
  <c r="C391" i="3" s="1"/>
  <c r="N391" i="3"/>
  <c r="O391" i="3"/>
  <c r="P391" i="3"/>
  <c r="Q391" i="3"/>
  <c r="R391" i="3"/>
  <c r="S391" i="3"/>
  <c r="N392" i="3"/>
  <c r="O392" i="3"/>
  <c r="P392" i="3"/>
  <c r="Q392" i="3"/>
  <c r="R392" i="3"/>
  <c r="S392" i="3"/>
  <c r="B393" i="3"/>
  <c r="C393" i="3" s="1"/>
  <c r="N393" i="3"/>
  <c r="O393" i="3"/>
  <c r="P393" i="3"/>
  <c r="Q393" i="3"/>
  <c r="R393" i="3"/>
  <c r="S393" i="3"/>
  <c r="B394" i="3"/>
  <c r="C394" i="3" s="1"/>
  <c r="N394" i="3"/>
  <c r="O394" i="3"/>
  <c r="P394" i="3"/>
  <c r="Q394" i="3"/>
  <c r="R394" i="3"/>
  <c r="S394" i="3"/>
  <c r="B395" i="3"/>
  <c r="C395" i="3" s="1"/>
  <c r="N395" i="3"/>
  <c r="O395" i="3"/>
  <c r="P395" i="3"/>
  <c r="Q395" i="3"/>
  <c r="R395" i="3"/>
  <c r="S395" i="3"/>
  <c r="N396" i="3"/>
  <c r="O396" i="3"/>
  <c r="P396" i="3"/>
  <c r="Q396" i="3"/>
  <c r="R396" i="3"/>
  <c r="S396" i="3"/>
  <c r="B397" i="3"/>
  <c r="C397" i="3" s="1"/>
  <c r="N397" i="3"/>
  <c r="O397" i="3"/>
  <c r="P397" i="3"/>
  <c r="Q397" i="3"/>
  <c r="R397" i="3"/>
  <c r="S397" i="3"/>
  <c r="B398" i="3"/>
  <c r="C398" i="3" s="1"/>
  <c r="N398" i="3"/>
  <c r="O398" i="3"/>
  <c r="P398" i="3"/>
  <c r="Q398" i="3"/>
  <c r="R398" i="3"/>
  <c r="S398" i="3"/>
  <c r="B399" i="3"/>
  <c r="C399" i="3" s="1"/>
  <c r="N399" i="3"/>
  <c r="O399" i="3"/>
  <c r="P399" i="3"/>
  <c r="Q399" i="3"/>
  <c r="R399" i="3"/>
  <c r="S399" i="3"/>
  <c r="N400" i="3"/>
  <c r="O400" i="3"/>
  <c r="P400" i="3"/>
  <c r="Q400" i="3"/>
  <c r="R400" i="3"/>
  <c r="S400" i="3"/>
  <c r="B401" i="3"/>
  <c r="C401" i="3" s="1"/>
  <c r="N401" i="3"/>
  <c r="O401" i="3"/>
  <c r="P401" i="3"/>
  <c r="Q401" i="3"/>
  <c r="R401" i="3"/>
  <c r="S401" i="3"/>
  <c r="B402" i="3"/>
  <c r="C402" i="3" s="1"/>
  <c r="N402" i="3"/>
  <c r="O402" i="3"/>
  <c r="P402" i="3"/>
  <c r="Q402" i="3"/>
  <c r="R402" i="3"/>
  <c r="S402" i="3"/>
  <c r="B403" i="3"/>
  <c r="C403" i="3" s="1"/>
  <c r="N403" i="3"/>
  <c r="O403" i="3"/>
  <c r="P403" i="3"/>
  <c r="Q403" i="3"/>
  <c r="R403" i="3"/>
  <c r="S403" i="3"/>
  <c r="N404" i="3"/>
  <c r="O404" i="3"/>
  <c r="P404" i="3"/>
  <c r="Q404" i="3"/>
  <c r="R404" i="3"/>
  <c r="S404" i="3"/>
  <c r="B405" i="3"/>
  <c r="C405" i="3" s="1"/>
  <c r="N405" i="3"/>
  <c r="O405" i="3"/>
  <c r="P405" i="3"/>
  <c r="Q405" i="3"/>
  <c r="R405" i="3"/>
  <c r="S405" i="3"/>
  <c r="B406" i="3"/>
  <c r="C406" i="3" s="1"/>
  <c r="N406" i="3"/>
  <c r="O406" i="3"/>
  <c r="P406" i="3"/>
  <c r="Q406" i="3"/>
  <c r="R406" i="3"/>
  <c r="S406" i="3"/>
  <c r="B407" i="3"/>
  <c r="C407" i="3" s="1"/>
  <c r="N407" i="3"/>
  <c r="O407" i="3"/>
  <c r="P407" i="3"/>
  <c r="Q407" i="3"/>
  <c r="R407" i="3"/>
  <c r="S407" i="3"/>
  <c r="N408" i="3"/>
  <c r="O408" i="3"/>
  <c r="P408" i="3"/>
  <c r="Q408" i="3"/>
  <c r="R408" i="3"/>
  <c r="S408" i="3"/>
  <c r="B409" i="3"/>
  <c r="C409" i="3" s="1"/>
  <c r="N409" i="3"/>
  <c r="O409" i="3"/>
  <c r="P409" i="3"/>
  <c r="Q409" i="3"/>
  <c r="R409" i="3"/>
  <c r="S409" i="3"/>
  <c r="B410" i="3"/>
  <c r="C410" i="3" s="1"/>
  <c r="N410" i="3"/>
  <c r="O410" i="3"/>
  <c r="P410" i="3"/>
  <c r="Q410" i="3"/>
  <c r="R410" i="3"/>
  <c r="S410" i="3"/>
  <c r="B411" i="3"/>
  <c r="C411" i="3" s="1"/>
  <c r="N411" i="3"/>
  <c r="O411" i="3"/>
  <c r="P411" i="3"/>
  <c r="Q411" i="3"/>
  <c r="R411" i="3"/>
  <c r="S411" i="3"/>
  <c r="N412" i="3"/>
  <c r="O412" i="3"/>
  <c r="P412" i="3"/>
  <c r="Q412" i="3"/>
  <c r="R412" i="3"/>
  <c r="S412" i="3"/>
  <c r="B413" i="3"/>
  <c r="C413" i="3" s="1"/>
  <c r="N413" i="3"/>
  <c r="O413" i="3"/>
  <c r="P413" i="3"/>
  <c r="Q413" i="3"/>
  <c r="R413" i="3"/>
  <c r="S413" i="3"/>
  <c r="B414" i="3"/>
  <c r="C414" i="3" s="1"/>
  <c r="N414" i="3"/>
  <c r="O414" i="3"/>
  <c r="P414" i="3"/>
  <c r="Q414" i="3"/>
  <c r="R414" i="3"/>
  <c r="S414" i="3"/>
  <c r="B415" i="3"/>
  <c r="C415" i="3" s="1"/>
  <c r="N415" i="3"/>
  <c r="O415" i="3"/>
  <c r="P415" i="3"/>
  <c r="Q415" i="3"/>
  <c r="R415" i="3"/>
  <c r="S415" i="3"/>
  <c r="N416" i="3"/>
  <c r="O416" i="3"/>
  <c r="P416" i="3"/>
  <c r="Q416" i="3"/>
  <c r="R416" i="3"/>
  <c r="S416" i="3"/>
  <c r="B417" i="3"/>
  <c r="C417" i="3" s="1"/>
  <c r="N417" i="3"/>
  <c r="O417" i="3"/>
  <c r="P417" i="3"/>
  <c r="Q417" i="3"/>
  <c r="R417" i="3"/>
  <c r="S417" i="3"/>
  <c r="B418" i="3"/>
  <c r="C418" i="3" s="1"/>
  <c r="N418" i="3"/>
  <c r="O418" i="3"/>
  <c r="P418" i="3"/>
  <c r="Q418" i="3"/>
  <c r="R418" i="3"/>
  <c r="S418" i="3"/>
  <c r="B419" i="3"/>
  <c r="C419" i="3" s="1"/>
  <c r="N419" i="3"/>
  <c r="O419" i="3"/>
  <c r="P419" i="3"/>
  <c r="Q419" i="3"/>
  <c r="R419" i="3"/>
  <c r="S419" i="3"/>
  <c r="N420" i="3"/>
  <c r="O420" i="3"/>
  <c r="P420" i="3"/>
  <c r="Q420" i="3"/>
  <c r="R420" i="3"/>
  <c r="S420" i="3"/>
  <c r="B421" i="3"/>
  <c r="C421" i="3" s="1"/>
  <c r="N421" i="3"/>
  <c r="O421" i="3"/>
  <c r="P421" i="3"/>
  <c r="Q421" i="3"/>
  <c r="R421" i="3"/>
  <c r="S421" i="3"/>
  <c r="B422" i="3"/>
  <c r="C422" i="3" s="1"/>
  <c r="N422" i="3"/>
  <c r="O422" i="3"/>
  <c r="P422" i="3"/>
  <c r="Q422" i="3"/>
  <c r="R422" i="3"/>
  <c r="S422" i="3"/>
  <c r="B423" i="3"/>
  <c r="C423" i="3" s="1"/>
  <c r="N423" i="3"/>
  <c r="O423" i="3"/>
  <c r="P423" i="3"/>
  <c r="Q423" i="3"/>
  <c r="R423" i="3"/>
  <c r="S423" i="3"/>
  <c r="N424" i="3"/>
  <c r="O424" i="3"/>
  <c r="P424" i="3"/>
  <c r="Q424" i="3"/>
  <c r="R424" i="3"/>
  <c r="S424" i="3"/>
  <c r="B425" i="3"/>
  <c r="C425" i="3" s="1"/>
  <c r="N425" i="3"/>
  <c r="O425" i="3"/>
  <c r="P425" i="3"/>
  <c r="Q425" i="3"/>
  <c r="R425" i="3"/>
  <c r="S425" i="3"/>
  <c r="B426" i="3"/>
  <c r="C426" i="3" s="1"/>
  <c r="N426" i="3"/>
  <c r="O426" i="3"/>
  <c r="P426" i="3"/>
  <c r="Q426" i="3"/>
  <c r="R426" i="3"/>
  <c r="S426" i="3"/>
  <c r="B427" i="3"/>
  <c r="C427" i="3" s="1"/>
  <c r="N427" i="3"/>
  <c r="O427" i="3"/>
  <c r="P427" i="3"/>
  <c r="Q427" i="3"/>
  <c r="R427" i="3"/>
  <c r="S427" i="3"/>
  <c r="N428" i="3"/>
  <c r="O428" i="3"/>
  <c r="P428" i="3"/>
  <c r="Q428" i="3"/>
  <c r="R428" i="3"/>
  <c r="S428" i="3"/>
  <c r="B429" i="3"/>
  <c r="C429" i="3" s="1"/>
  <c r="N429" i="3"/>
  <c r="O429" i="3"/>
  <c r="P429" i="3"/>
  <c r="Q429" i="3"/>
  <c r="R429" i="3"/>
  <c r="S429" i="3"/>
  <c r="B430" i="3"/>
  <c r="C430" i="3" s="1"/>
  <c r="N430" i="3"/>
  <c r="O430" i="3"/>
  <c r="P430" i="3"/>
  <c r="Q430" i="3"/>
  <c r="R430" i="3"/>
  <c r="S430" i="3"/>
  <c r="B431" i="3"/>
  <c r="C431" i="3" s="1"/>
  <c r="N431" i="3"/>
  <c r="O431" i="3"/>
  <c r="P431" i="3"/>
  <c r="Q431" i="3"/>
  <c r="R431" i="3"/>
  <c r="S431" i="3"/>
  <c r="N432" i="3"/>
  <c r="O432" i="3"/>
  <c r="P432" i="3"/>
  <c r="Q432" i="3"/>
  <c r="R432" i="3"/>
  <c r="S432" i="3"/>
  <c r="B433" i="3"/>
  <c r="C433" i="3" s="1"/>
  <c r="N433" i="3"/>
  <c r="O433" i="3"/>
  <c r="P433" i="3"/>
  <c r="Q433" i="3"/>
  <c r="R433" i="3"/>
  <c r="S433" i="3"/>
  <c r="B434" i="3"/>
  <c r="C434" i="3" s="1"/>
  <c r="N434" i="3"/>
  <c r="O434" i="3"/>
  <c r="P434" i="3"/>
  <c r="Q434" i="3"/>
  <c r="R434" i="3"/>
  <c r="S434" i="3"/>
  <c r="B435" i="3"/>
  <c r="C435" i="3" s="1"/>
  <c r="N435" i="3"/>
  <c r="O435" i="3"/>
  <c r="P435" i="3"/>
  <c r="Q435" i="3"/>
  <c r="R435" i="3"/>
  <c r="S435" i="3"/>
  <c r="N436" i="3"/>
  <c r="O436" i="3"/>
  <c r="P436" i="3"/>
  <c r="Q436" i="3"/>
  <c r="R436" i="3"/>
  <c r="S436" i="3"/>
  <c r="B437" i="3"/>
  <c r="C437" i="3" s="1"/>
  <c r="N437" i="3"/>
  <c r="O437" i="3"/>
  <c r="P437" i="3"/>
  <c r="Q437" i="3"/>
  <c r="R437" i="3"/>
  <c r="S437" i="3"/>
  <c r="B438" i="3"/>
  <c r="C438" i="3" s="1"/>
  <c r="N438" i="3"/>
  <c r="O438" i="3"/>
  <c r="P438" i="3"/>
  <c r="Q438" i="3"/>
  <c r="R438" i="3"/>
  <c r="S438" i="3"/>
  <c r="B439" i="3"/>
  <c r="C439" i="3" s="1"/>
  <c r="N439" i="3"/>
  <c r="O439" i="3"/>
  <c r="P439" i="3"/>
  <c r="Q439" i="3"/>
  <c r="R439" i="3"/>
  <c r="S439" i="3"/>
  <c r="N440" i="3"/>
  <c r="O440" i="3"/>
  <c r="P440" i="3"/>
  <c r="Q440" i="3"/>
  <c r="R440" i="3"/>
  <c r="S440" i="3"/>
  <c r="B441" i="3"/>
  <c r="C441" i="3" s="1"/>
  <c r="N441" i="3"/>
  <c r="O441" i="3"/>
  <c r="P441" i="3"/>
  <c r="Q441" i="3"/>
  <c r="R441" i="3"/>
  <c r="S441" i="3"/>
  <c r="B442" i="3"/>
  <c r="C442" i="3" s="1"/>
  <c r="N442" i="3"/>
  <c r="O442" i="3"/>
  <c r="P442" i="3"/>
  <c r="Q442" i="3"/>
  <c r="R442" i="3"/>
  <c r="S442" i="3"/>
  <c r="B443" i="3"/>
  <c r="C443" i="3" s="1"/>
  <c r="N443" i="3"/>
  <c r="O443" i="3"/>
  <c r="P443" i="3"/>
  <c r="Q443" i="3"/>
  <c r="R443" i="3"/>
  <c r="S443" i="3"/>
  <c r="N444" i="3"/>
  <c r="O444" i="3"/>
  <c r="P444" i="3"/>
  <c r="Q444" i="3"/>
  <c r="R444" i="3"/>
  <c r="S444" i="3"/>
  <c r="B445" i="3"/>
  <c r="C445" i="3" s="1"/>
  <c r="N445" i="3"/>
  <c r="O445" i="3"/>
  <c r="P445" i="3"/>
  <c r="Q445" i="3"/>
  <c r="R445" i="3"/>
  <c r="S445" i="3"/>
  <c r="B446" i="3"/>
  <c r="C446" i="3" s="1"/>
  <c r="N446" i="3"/>
  <c r="O446" i="3"/>
  <c r="P446" i="3"/>
  <c r="Q446" i="3"/>
  <c r="R446" i="3"/>
  <c r="S446" i="3"/>
  <c r="B447" i="3"/>
  <c r="C447" i="3" s="1"/>
  <c r="N447" i="3"/>
  <c r="O447" i="3"/>
  <c r="P447" i="3"/>
  <c r="Q447" i="3"/>
  <c r="R447" i="3"/>
  <c r="S447" i="3"/>
  <c r="N448" i="3"/>
  <c r="O448" i="3"/>
  <c r="P448" i="3"/>
  <c r="Q448" i="3"/>
  <c r="R448" i="3"/>
  <c r="S448" i="3"/>
  <c r="B449" i="3"/>
  <c r="C449" i="3" s="1"/>
  <c r="N449" i="3"/>
  <c r="O449" i="3"/>
  <c r="P449" i="3"/>
  <c r="Q449" i="3"/>
  <c r="R449" i="3"/>
  <c r="S449" i="3"/>
  <c r="B450" i="3"/>
  <c r="C450" i="3" s="1"/>
  <c r="N450" i="3"/>
  <c r="O450" i="3"/>
  <c r="P450" i="3"/>
  <c r="Q450" i="3"/>
  <c r="R450" i="3"/>
  <c r="S450" i="3"/>
  <c r="B451" i="3"/>
  <c r="C451" i="3" s="1"/>
  <c r="N451" i="3"/>
  <c r="O451" i="3"/>
  <c r="P451" i="3"/>
  <c r="Q451" i="3"/>
  <c r="R451" i="3"/>
  <c r="S451" i="3"/>
  <c r="N452" i="3"/>
  <c r="O452" i="3"/>
  <c r="P452" i="3"/>
  <c r="Q452" i="3"/>
  <c r="R452" i="3"/>
  <c r="S452" i="3"/>
  <c r="B453" i="3"/>
  <c r="C453" i="3" s="1"/>
  <c r="N453" i="3"/>
  <c r="O453" i="3"/>
  <c r="P453" i="3"/>
  <c r="Q453" i="3"/>
  <c r="R453" i="3"/>
  <c r="S453" i="3"/>
  <c r="B454" i="3"/>
  <c r="C454" i="3" s="1"/>
  <c r="N454" i="3"/>
  <c r="O454" i="3"/>
  <c r="P454" i="3"/>
  <c r="Q454" i="3"/>
  <c r="R454" i="3"/>
  <c r="S454" i="3"/>
  <c r="B455" i="3"/>
  <c r="C455" i="3" s="1"/>
  <c r="N455" i="3"/>
  <c r="O455" i="3"/>
  <c r="P455" i="3"/>
  <c r="Q455" i="3"/>
  <c r="R455" i="3"/>
  <c r="S455" i="3"/>
  <c r="N456" i="3"/>
  <c r="O456" i="3"/>
  <c r="P456" i="3"/>
  <c r="Q456" i="3"/>
  <c r="R456" i="3"/>
  <c r="S456" i="3"/>
  <c r="B457" i="3"/>
  <c r="C457" i="3" s="1"/>
  <c r="N457" i="3"/>
  <c r="O457" i="3"/>
  <c r="P457" i="3"/>
  <c r="Q457" i="3"/>
  <c r="R457" i="3"/>
  <c r="S457" i="3"/>
  <c r="B458" i="3"/>
  <c r="C458" i="3" s="1"/>
  <c r="N458" i="3"/>
  <c r="O458" i="3"/>
  <c r="P458" i="3"/>
  <c r="Q458" i="3"/>
  <c r="R458" i="3"/>
  <c r="S458" i="3"/>
  <c r="B459" i="3"/>
  <c r="C459" i="3" s="1"/>
  <c r="N459" i="3"/>
  <c r="O459" i="3"/>
  <c r="P459" i="3"/>
  <c r="Q459" i="3"/>
  <c r="R459" i="3"/>
  <c r="S459" i="3"/>
  <c r="N460" i="3"/>
  <c r="O460" i="3"/>
  <c r="P460" i="3"/>
  <c r="Q460" i="3"/>
  <c r="R460" i="3"/>
  <c r="S460" i="3"/>
  <c r="B461" i="3"/>
  <c r="C461" i="3" s="1"/>
  <c r="N461" i="3"/>
  <c r="O461" i="3"/>
  <c r="P461" i="3"/>
  <c r="Q461" i="3"/>
  <c r="R461" i="3"/>
  <c r="S461" i="3"/>
  <c r="B462" i="3"/>
  <c r="C462" i="3" s="1"/>
  <c r="N462" i="3"/>
  <c r="O462" i="3"/>
  <c r="P462" i="3"/>
  <c r="Q462" i="3"/>
  <c r="R462" i="3"/>
  <c r="S462" i="3"/>
  <c r="B463" i="3"/>
  <c r="C463" i="3" s="1"/>
  <c r="N463" i="3"/>
  <c r="O463" i="3"/>
  <c r="P463" i="3"/>
  <c r="Q463" i="3"/>
  <c r="R463" i="3"/>
  <c r="S463" i="3"/>
  <c r="N464" i="3"/>
  <c r="O464" i="3"/>
  <c r="P464" i="3"/>
  <c r="Q464" i="3"/>
  <c r="R464" i="3"/>
  <c r="S464" i="3"/>
  <c r="B465" i="3"/>
  <c r="C465" i="3" s="1"/>
  <c r="N465" i="3"/>
  <c r="O465" i="3"/>
  <c r="P465" i="3"/>
  <c r="Q465" i="3"/>
  <c r="R465" i="3"/>
  <c r="S465" i="3"/>
  <c r="B466" i="3"/>
  <c r="C466" i="3" s="1"/>
  <c r="N466" i="3"/>
  <c r="O466" i="3"/>
  <c r="P466" i="3"/>
  <c r="Q466" i="3"/>
  <c r="R466" i="3"/>
  <c r="S466" i="3"/>
  <c r="B467" i="3"/>
  <c r="C467" i="3" s="1"/>
  <c r="N467" i="3"/>
  <c r="O467" i="3"/>
  <c r="P467" i="3"/>
  <c r="Q467" i="3"/>
  <c r="R467" i="3"/>
  <c r="S467" i="3"/>
  <c r="N468" i="3"/>
  <c r="O468" i="3"/>
  <c r="P468" i="3"/>
  <c r="Q468" i="3"/>
  <c r="R468" i="3"/>
  <c r="S468" i="3"/>
  <c r="B469" i="3"/>
  <c r="C469" i="3" s="1"/>
  <c r="N469" i="3"/>
  <c r="O469" i="3"/>
  <c r="P469" i="3"/>
  <c r="Q469" i="3"/>
  <c r="R469" i="3"/>
  <c r="S469" i="3"/>
  <c r="B470" i="3"/>
  <c r="C470" i="3" s="1"/>
  <c r="N470" i="3"/>
  <c r="O470" i="3"/>
  <c r="P470" i="3"/>
  <c r="Q470" i="3"/>
  <c r="R470" i="3"/>
  <c r="S470" i="3"/>
  <c r="B471" i="3"/>
  <c r="C471" i="3" s="1"/>
  <c r="N471" i="3"/>
  <c r="O471" i="3"/>
  <c r="P471" i="3"/>
  <c r="Q471" i="3"/>
  <c r="R471" i="3"/>
  <c r="S471" i="3"/>
  <c r="N472" i="3"/>
  <c r="O472" i="3"/>
  <c r="P472" i="3"/>
  <c r="Q472" i="3"/>
  <c r="R472" i="3"/>
  <c r="S472" i="3"/>
  <c r="B473" i="3"/>
  <c r="C473" i="3" s="1"/>
  <c r="N473" i="3"/>
  <c r="O473" i="3"/>
  <c r="P473" i="3"/>
  <c r="Q473" i="3"/>
  <c r="R473" i="3"/>
  <c r="S473" i="3"/>
  <c r="B474" i="3"/>
  <c r="C474" i="3" s="1"/>
  <c r="N474" i="3"/>
  <c r="O474" i="3"/>
  <c r="P474" i="3"/>
  <c r="Q474" i="3"/>
  <c r="R474" i="3"/>
  <c r="S474" i="3"/>
  <c r="B475" i="3"/>
  <c r="C475" i="3" s="1"/>
  <c r="N475" i="3"/>
  <c r="O475" i="3"/>
  <c r="P475" i="3"/>
  <c r="Q475" i="3"/>
  <c r="R475" i="3"/>
  <c r="S475" i="3"/>
  <c r="N476" i="3"/>
  <c r="O476" i="3"/>
  <c r="P476" i="3"/>
  <c r="Q476" i="3"/>
  <c r="R476" i="3"/>
  <c r="S476" i="3"/>
  <c r="B477" i="3"/>
  <c r="C477" i="3" s="1"/>
  <c r="N477" i="3"/>
  <c r="O477" i="3"/>
  <c r="P477" i="3"/>
  <c r="Q477" i="3"/>
  <c r="R477" i="3"/>
  <c r="S477" i="3"/>
  <c r="B478" i="3"/>
  <c r="C478" i="3" s="1"/>
  <c r="N478" i="3"/>
  <c r="O478" i="3"/>
  <c r="P478" i="3"/>
  <c r="Q478" i="3"/>
  <c r="R478" i="3"/>
  <c r="S478" i="3"/>
  <c r="B479" i="3"/>
  <c r="C479" i="3" s="1"/>
  <c r="N479" i="3"/>
  <c r="O479" i="3"/>
  <c r="P479" i="3"/>
  <c r="Q479" i="3"/>
  <c r="R479" i="3"/>
  <c r="S479" i="3"/>
  <c r="B480" i="3"/>
  <c r="C480" i="3" s="1"/>
  <c r="N480" i="3"/>
  <c r="O480" i="3"/>
  <c r="P480" i="3"/>
  <c r="Q480" i="3"/>
  <c r="R480" i="3"/>
  <c r="S480" i="3"/>
  <c r="N481" i="3"/>
  <c r="O481" i="3"/>
  <c r="P481" i="3"/>
  <c r="Q481" i="3"/>
  <c r="R481" i="3"/>
  <c r="S481" i="3"/>
  <c r="B482" i="3"/>
  <c r="C482" i="3" s="1"/>
  <c r="N482" i="3"/>
  <c r="O482" i="3"/>
  <c r="P482" i="3"/>
  <c r="Q482" i="3"/>
  <c r="R482" i="3"/>
  <c r="S482" i="3"/>
  <c r="B483" i="3"/>
  <c r="C483" i="3" s="1"/>
  <c r="N483" i="3"/>
  <c r="O483" i="3"/>
  <c r="P483" i="3"/>
  <c r="Q483" i="3"/>
  <c r="R483" i="3"/>
  <c r="S483" i="3"/>
  <c r="B484" i="3"/>
  <c r="C484" i="3" s="1"/>
  <c r="N484" i="3"/>
  <c r="O484" i="3"/>
  <c r="P484" i="3"/>
  <c r="Q484" i="3"/>
  <c r="R484" i="3"/>
  <c r="S484" i="3"/>
  <c r="N485" i="3"/>
  <c r="O485" i="3"/>
  <c r="P485" i="3"/>
  <c r="Q485" i="3"/>
  <c r="R485" i="3"/>
  <c r="S485" i="3"/>
  <c r="B486" i="3"/>
  <c r="C486" i="3" s="1"/>
  <c r="N486" i="3"/>
  <c r="O486" i="3"/>
  <c r="P486" i="3"/>
  <c r="Q486" i="3"/>
  <c r="R486" i="3"/>
  <c r="S486" i="3"/>
  <c r="B487" i="3"/>
  <c r="C487" i="3" s="1"/>
  <c r="N487" i="3"/>
  <c r="O487" i="3"/>
  <c r="P487" i="3"/>
  <c r="Q487" i="3"/>
  <c r="R487" i="3"/>
  <c r="S487" i="3"/>
  <c r="B488" i="3"/>
  <c r="C488" i="3" s="1"/>
  <c r="N488" i="3"/>
  <c r="O488" i="3"/>
  <c r="P488" i="3"/>
  <c r="Q488" i="3"/>
  <c r="R488" i="3"/>
  <c r="S488" i="3"/>
  <c r="N489" i="3"/>
  <c r="O489" i="3"/>
  <c r="P489" i="3"/>
  <c r="Q489" i="3"/>
  <c r="R489" i="3"/>
  <c r="S489" i="3"/>
  <c r="B490" i="3"/>
  <c r="C490" i="3" s="1"/>
  <c r="N490" i="3"/>
  <c r="O490" i="3"/>
  <c r="P490" i="3"/>
  <c r="Q490" i="3"/>
  <c r="R490" i="3"/>
  <c r="S490" i="3"/>
  <c r="B491" i="3"/>
  <c r="C491" i="3" s="1"/>
  <c r="N491" i="3"/>
  <c r="O491" i="3"/>
  <c r="P491" i="3"/>
  <c r="Q491" i="3"/>
  <c r="R491" i="3"/>
  <c r="S491" i="3"/>
  <c r="B492" i="3"/>
  <c r="C492" i="3" s="1"/>
  <c r="N492" i="3"/>
  <c r="O492" i="3"/>
  <c r="P492" i="3"/>
  <c r="Q492" i="3"/>
  <c r="R492" i="3"/>
  <c r="S492" i="3"/>
  <c r="N493" i="3"/>
  <c r="O493" i="3"/>
  <c r="P493" i="3"/>
  <c r="Q493" i="3"/>
  <c r="R493" i="3"/>
  <c r="S493" i="3"/>
  <c r="B494" i="3"/>
  <c r="C494" i="3" s="1"/>
  <c r="N494" i="3"/>
  <c r="O494" i="3"/>
  <c r="P494" i="3"/>
  <c r="Q494" i="3"/>
  <c r="R494" i="3"/>
  <c r="S494" i="3"/>
  <c r="B495" i="3"/>
  <c r="C495" i="3" s="1"/>
  <c r="N495" i="3"/>
  <c r="O495" i="3"/>
  <c r="P495" i="3"/>
  <c r="Q495" i="3"/>
  <c r="R495" i="3"/>
  <c r="S495" i="3"/>
  <c r="B496" i="3"/>
  <c r="C496" i="3" s="1"/>
  <c r="N496" i="3"/>
  <c r="O496" i="3"/>
  <c r="P496" i="3"/>
  <c r="Q496" i="3"/>
  <c r="R496" i="3"/>
  <c r="S496" i="3"/>
  <c r="N497" i="3"/>
  <c r="O497" i="3"/>
  <c r="P497" i="3"/>
  <c r="Q497" i="3"/>
  <c r="R497" i="3"/>
  <c r="S497" i="3"/>
  <c r="B498" i="3"/>
  <c r="C498" i="3" s="1"/>
  <c r="N498" i="3"/>
  <c r="O498" i="3"/>
  <c r="P498" i="3"/>
  <c r="Q498" i="3"/>
  <c r="R498" i="3"/>
  <c r="S498" i="3"/>
  <c r="B499" i="3"/>
  <c r="C499" i="3" s="1"/>
  <c r="N499" i="3"/>
  <c r="O499" i="3"/>
  <c r="P499" i="3"/>
  <c r="Q499" i="3"/>
  <c r="R499" i="3"/>
  <c r="S499" i="3"/>
  <c r="B500" i="3"/>
  <c r="C500" i="3" s="1"/>
  <c r="N500" i="3"/>
  <c r="O500" i="3"/>
  <c r="P500" i="3"/>
  <c r="Q500" i="3"/>
  <c r="R500" i="3"/>
  <c r="S500" i="3"/>
  <c r="N501" i="3"/>
  <c r="O501" i="3"/>
  <c r="P501" i="3"/>
  <c r="Q501" i="3"/>
  <c r="R501" i="3"/>
  <c r="S501" i="3"/>
  <c r="B502" i="3"/>
  <c r="C502" i="3" s="1"/>
  <c r="N502" i="3"/>
  <c r="O502" i="3"/>
  <c r="P502" i="3"/>
  <c r="Q502" i="3"/>
  <c r="R502" i="3"/>
  <c r="S502" i="3"/>
  <c r="B503" i="3"/>
  <c r="C503" i="3" s="1"/>
  <c r="N503" i="3"/>
  <c r="O503" i="3"/>
  <c r="P503" i="3"/>
  <c r="Q503" i="3"/>
  <c r="R503" i="3"/>
  <c r="S503" i="3"/>
  <c r="B504" i="3"/>
  <c r="C504" i="3" s="1"/>
  <c r="N504" i="3"/>
  <c r="O504" i="3"/>
  <c r="P504" i="3"/>
  <c r="Q504" i="3"/>
  <c r="R504" i="3"/>
  <c r="S504" i="3"/>
  <c r="N505" i="3"/>
  <c r="O505" i="3"/>
  <c r="P505" i="3"/>
  <c r="Q505" i="3"/>
  <c r="R505" i="3"/>
  <c r="S505" i="3"/>
  <c r="B506" i="3"/>
  <c r="C506" i="3" s="1"/>
  <c r="N506" i="3"/>
  <c r="O506" i="3"/>
  <c r="P506" i="3"/>
  <c r="Q506" i="3"/>
  <c r="R506" i="3"/>
  <c r="S506" i="3"/>
  <c r="B507" i="3"/>
  <c r="C507" i="3" s="1"/>
  <c r="N507" i="3"/>
  <c r="O507" i="3"/>
  <c r="P507" i="3"/>
  <c r="Q507" i="3"/>
  <c r="R507" i="3"/>
  <c r="S507" i="3"/>
  <c r="B508" i="3"/>
  <c r="C508" i="3" s="1"/>
  <c r="N508" i="3"/>
  <c r="O508" i="3"/>
  <c r="P508" i="3"/>
  <c r="Q508" i="3"/>
  <c r="R508" i="3"/>
  <c r="S508" i="3"/>
  <c r="N509" i="3"/>
  <c r="O509" i="3"/>
  <c r="P509" i="3"/>
  <c r="Q509" i="3"/>
  <c r="R509" i="3"/>
  <c r="S509" i="3"/>
  <c r="B510" i="3"/>
  <c r="C510" i="3" s="1"/>
  <c r="N510" i="3"/>
  <c r="O510" i="3"/>
  <c r="P510" i="3"/>
  <c r="Q510" i="3"/>
  <c r="R510" i="3"/>
  <c r="S510" i="3"/>
  <c r="B511" i="3"/>
  <c r="C511" i="3" s="1"/>
  <c r="N511" i="3"/>
  <c r="O511" i="3"/>
  <c r="P511" i="3"/>
  <c r="Q511" i="3"/>
  <c r="R511" i="3"/>
  <c r="S511" i="3"/>
  <c r="B512" i="3"/>
  <c r="C512" i="3" s="1"/>
  <c r="N512" i="3"/>
  <c r="O512" i="3"/>
  <c r="P512" i="3"/>
  <c r="Q512" i="3"/>
  <c r="R512" i="3"/>
  <c r="S512" i="3"/>
  <c r="N513" i="3"/>
  <c r="O513" i="3"/>
  <c r="P513" i="3"/>
  <c r="Q513" i="3"/>
  <c r="R513" i="3"/>
  <c r="S513" i="3"/>
  <c r="B514" i="3"/>
  <c r="C514" i="3" s="1"/>
  <c r="N514" i="3"/>
  <c r="O514" i="3"/>
  <c r="P514" i="3"/>
  <c r="Q514" i="3"/>
  <c r="R514" i="3"/>
  <c r="S514" i="3"/>
  <c r="B515" i="3"/>
  <c r="C515" i="3" s="1"/>
  <c r="N515" i="3"/>
  <c r="O515" i="3"/>
  <c r="P515" i="3"/>
  <c r="Q515" i="3"/>
  <c r="R515" i="3"/>
  <c r="S515" i="3"/>
  <c r="B516" i="3"/>
  <c r="C516" i="3" s="1"/>
  <c r="N516" i="3"/>
  <c r="O516" i="3"/>
  <c r="P516" i="3"/>
  <c r="Q516" i="3"/>
  <c r="R516" i="3"/>
  <c r="S516" i="3"/>
  <c r="N517" i="3"/>
  <c r="O517" i="3"/>
  <c r="P517" i="3"/>
  <c r="Q517" i="3"/>
  <c r="R517" i="3"/>
  <c r="S517" i="3"/>
  <c r="B518" i="3"/>
  <c r="C518" i="3" s="1"/>
  <c r="N518" i="3"/>
  <c r="O518" i="3"/>
  <c r="P518" i="3"/>
  <c r="Q518" i="3"/>
  <c r="R518" i="3"/>
  <c r="S518" i="3"/>
  <c r="B519" i="3"/>
  <c r="C519" i="3" s="1"/>
  <c r="N519" i="3"/>
  <c r="O519" i="3"/>
  <c r="P519" i="3"/>
  <c r="Q519" i="3"/>
  <c r="R519" i="3"/>
  <c r="S519" i="3"/>
  <c r="B520" i="3"/>
  <c r="C520" i="3" s="1"/>
  <c r="N520" i="3"/>
  <c r="O520" i="3"/>
  <c r="P520" i="3"/>
  <c r="Q520" i="3"/>
  <c r="R520" i="3"/>
  <c r="S520" i="3"/>
  <c r="N521" i="3"/>
  <c r="O521" i="3"/>
  <c r="P521" i="3"/>
  <c r="Q521" i="3"/>
  <c r="R521" i="3"/>
  <c r="S521" i="3"/>
  <c r="B522" i="3"/>
  <c r="C522" i="3" s="1"/>
  <c r="N522" i="3"/>
  <c r="O522" i="3"/>
  <c r="P522" i="3"/>
  <c r="Q522" i="3"/>
  <c r="R522" i="3"/>
  <c r="S522" i="3"/>
  <c r="B523" i="3"/>
  <c r="C523" i="3" s="1"/>
  <c r="N523" i="3"/>
  <c r="O523" i="3"/>
  <c r="P523" i="3"/>
  <c r="Q523" i="3"/>
  <c r="R523" i="3"/>
  <c r="S523" i="3"/>
  <c r="B524" i="3"/>
  <c r="C524" i="3" s="1"/>
  <c r="N524" i="3"/>
  <c r="O524" i="3"/>
  <c r="P524" i="3"/>
  <c r="Q524" i="3"/>
  <c r="R524" i="3"/>
  <c r="S524" i="3"/>
  <c r="N525" i="3"/>
  <c r="O525" i="3"/>
  <c r="P525" i="3"/>
  <c r="Q525" i="3"/>
  <c r="R525" i="3"/>
  <c r="S525" i="3"/>
  <c r="B526" i="3"/>
  <c r="C526" i="3" s="1"/>
  <c r="N526" i="3"/>
  <c r="O526" i="3"/>
  <c r="P526" i="3"/>
  <c r="Q526" i="3"/>
  <c r="R526" i="3"/>
  <c r="S526" i="3"/>
  <c r="B527" i="3"/>
  <c r="C527" i="3" s="1"/>
  <c r="N527" i="3"/>
  <c r="O527" i="3"/>
  <c r="P527" i="3"/>
  <c r="Q527" i="3"/>
  <c r="R527" i="3"/>
  <c r="S527" i="3"/>
  <c r="B528" i="3"/>
  <c r="C528" i="3" s="1"/>
  <c r="N528" i="3"/>
  <c r="O528" i="3"/>
  <c r="P528" i="3"/>
  <c r="Q528" i="3"/>
  <c r="R528" i="3"/>
  <c r="S528" i="3"/>
  <c r="N529" i="3"/>
  <c r="O529" i="3"/>
  <c r="P529" i="3"/>
  <c r="Q529" i="3"/>
  <c r="R529" i="3"/>
  <c r="S529" i="3"/>
  <c r="B530" i="3"/>
  <c r="C530" i="3" s="1"/>
  <c r="N530" i="3"/>
  <c r="O530" i="3"/>
  <c r="P530" i="3"/>
  <c r="Q530" i="3"/>
  <c r="R530" i="3"/>
  <c r="S530" i="3"/>
  <c r="B531" i="3"/>
  <c r="C531" i="3" s="1"/>
  <c r="N531" i="3"/>
  <c r="O531" i="3"/>
  <c r="P531" i="3"/>
  <c r="Q531" i="3"/>
  <c r="R531" i="3"/>
  <c r="S531" i="3"/>
  <c r="B532" i="3"/>
  <c r="C532" i="3" s="1"/>
  <c r="N532" i="3"/>
  <c r="O532" i="3"/>
  <c r="P532" i="3"/>
  <c r="Q532" i="3"/>
  <c r="R532" i="3"/>
  <c r="S532" i="3"/>
  <c r="N533" i="3"/>
  <c r="O533" i="3"/>
  <c r="P533" i="3"/>
  <c r="Q533" i="3"/>
  <c r="R533" i="3"/>
  <c r="S533" i="3"/>
  <c r="B534" i="3"/>
  <c r="C534" i="3" s="1"/>
  <c r="N534" i="3"/>
  <c r="O534" i="3"/>
  <c r="P534" i="3"/>
  <c r="Q534" i="3"/>
  <c r="R534" i="3"/>
  <c r="S534" i="3"/>
  <c r="B535" i="3"/>
  <c r="C535" i="3" s="1"/>
  <c r="N535" i="3"/>
  <c r="O535" i="3"/>
  <c r="P535" i="3"/>
  <c r="Q535" i="3"/>
  <c r="R535" i="3"/>
  <c r="S535" i="3"/>
  <c r="B536" i="3"/>
  <c r="C536" i="3" s="1"/>
  <c r="N536" i="3"/>
  <c r="O536" i="3"/>
  <c r="P536" i="3"/>
  <c r="Q536" i="3"/>
  <c r="R536" i="3"/>
  <c r="S536" i="3"/>
  <c r="N537" i="3"/>
  <c r="O537" i="3"/>
  <c r="P537" i="3"/>
  <c r="Q537" i="3"/>
  <c r="R537" i="3"/>
  <c r="S537" i="3"/>
  <c r="B538" i="3"/>
  <c r="C538" i="3" s="1"/>
  <c r="N538" i="3"/>
  <c r="O538" i="3"/>
  <c r="P538" i="3"/>
  <c r="Q538" i="3"/>
  <c r="R538" i="3"/>
  <c r="S538" i="3"/>
  <c r="B539" i="3"/>
  <c r="C539" i="3" s="1"/>
  <c r="N539" i="3"/>
  <c r="O539" i="3"/>
  <c r="P539" i="3"/>
  <c r="Q539" i="3"/>
  <c r="R539" i="3"/>
  <c r="S539" i="3"/>
  <c r="B540" i="3"/>
  <c r="C540" i="3" s="1"/>
  <c r="N540" i="3"/>
  <c r="O540" i="3"/>
  <c r="P540" i="3"/>
  <c r="Q540" i="3"/>
  <c r="R540" i="3"/>
  <c r="S540" i="3"/>
  <c r="N541" i="3"/>
  <c r="O541" i="3"/>
  <c r="P541" i="3"/>
  <c r="Q541" i="3"/>
  <c r="R541" i="3"/>
  <c r="S541" i="3"/>
  <c r="B542" i="3"/>
  <c r="C542" i="3" s="1"/>
  <c r="N542" i="3"/>
  <c r="O542" i="3"/>
  <c r="P542" i="3"/>
  <c r="Q542" i="3"/>
  <c r="R542" i="3"/>
  <c r="S542" i="3"/>
  <c r="B543" i="3"/>
  <c r="C543" i="3" s="1"/>
  <c r="N543" i="3"/>
  <c r="O543" i="3"/>
  <c r="P543" i="3"/>
  <c r="Q543" i="3"/>
  <c r="R543" i="3"/>
  <c r="S543" i="3"/>
  <c r="B544" i="3"/>
  <c r="C544" i="3" s="1"/>
  <c r="N544" i="3"/>
  <c r="O544" i="3"/>
  <c r="P544" i="3"/>
  <c r="Q544" i="3"/>
  <c r="R544" i="3"/>
  <c r="S544" i="3"/>
  <c r="N545" i="3"/>
  <c r="O545" i="3"/>
  <c r="P545" i="3"/>
  <c r="Q545" i="3"/>
  <c r="R545" i="3"/>
  <c r="S545" i="3"/>
  <c r="B546" i="3"/>
  <c r="C546" i="3" s="1"/>
  <c r="N546" i="3"/>
  <c r="O546" i="3"/>
  <c r="P546" i="3"/>
  <c r="Q546" i="3"/>
  <c r="R546" i="3"/>
  <c r="S546" i="3"/>
  <c r="B547" i="3"/>
  <c r="C547" i="3" s="1"/>
  <c r="N547" i="3"/>
  <c r="O547" i="3"/>
  <c r="P547" i="3"/>
  <c r="Q547" i="3"/>
  <c r="R547" i="3"/>
  <c r="S547" i="3"/>
  <c r="B548" i="3"/>
  <c r="C548" i="3" s="1"/>
  <c r="N548" i="3"/>
  <c r="O548" i="3"/>
  <c r="P548" i="3"/>
  <c r="Q548" i="3"/>
  <c r="R548" i="3"/>
  <c r="S548" i="3"/>
  <c r="N549" i="3"/>
  <c r="O549" i="3"/>
  <c r="P549" i="3"/>
  <c r="Q549" i="3"/>
  <c r="R549" i="3"/>
  <c r="S549" i="3"/>
  <c r="B550" i="3"/>
  <c r="C550" i="3" s="1"/>
  <c r="N550" i="3"/>
  <c r="O550" i="3"/>
  <c r="P550" i="3"/>
  <c r="Q550" i="3"/>
  <c r="R550" i="3"/>
  <c r="S550" i="3"/>
  <c r="B551" i="3"/>
  <c r="C551" i="3" s="1"/>
  <c r="N551" i="3"/>
  <c r="O551" i="3"/>
  <c r="P551" i="3"/>
  <c r="Q551" i="3"/>
  <c r="R551" i="3"/>
  <c r="S551" i="3"/>
  <c r="B552" i="3"/>
  <c r="C552" i="3" s="1"/>
  <c r="N552" i="3"/>
  <c r="O552" i="3"/>
  <c r="P552" i="3"/>
  <c r="Q552" i="3"/>
  <c r="R552" i="3"/>
  <c r="S552" i="3"/>
  <c r="N553" i="3"/>
  <c r="O553" i="3"/>
  <c r="P553" i="3"/>
  <c r="Q553" i="3"/>
  <c r="R553" i="3"/>
  <c r="S553" i="3"/>
  <c r="B554" i="3"/>
  <c r="C554" i="3" s="1"/>
  <c r="N554" i="3"/>
  <c r="O554" i="3"/>
  <c r="P554" i="3"/>
  <c r="Q554" i="3"/>
  <c r="R554" i="3"/>
  <c r="S554" i="3"/>
  <c r="B555" i="3"/>
  <c r="C555" i="3" s="1"/>
  <c r="N555" i="3"/>
  <c r="O555" i="3"/>
  <c r="P555" i="3"/>
  <c r="Q555" i="3"/>
  <c r="R555" i="3"/>
  <c r="S555" i="3"/>
  <c r="B556" i="3"/>
  <c r="C556" i="3" s="1"/>
  <c r="N556" i="3"/>
  <c r="O556" i="3"/>
  <c r="P556" i="3"/>
  <c r="Q556" i="3"/>
  <c r="R556" i="3"/>
  <c r="S556" i="3"/>
  <c r="N557" i="3"/>
  <c r="O557" i="3"/>
  <c r="P557" i="3"/>
  <c r="Q557" i="3"/>
  <c r="R557" i="3"/>
  <c r="S557" i="3"/>
  <c r="B558" i="3"/>
  <c r="C558" i="3" s="1"/>
  <c r="N558" i="3"/>
  <c r="O558" i="3"/>
  <c r="P558" i="3"/>
  <c r="Q558" i="3"/>
  <c r="R558" i="3"/>
  <c r="S558" i="3"/>
  <c r="B559" i="3"/>
  <c r="C559" i="3" s="1"/>
  <c r="N559" i="3"/>
  <c r="O559" i="3"/>
  <c r="P559" i="3"/>
  <c r="Q559" i="3"/>
  <c r="R559" i="3"/>
  <c r="S559" i="3"/>
  <c r="B560" i="3"/>
  <c r="C560" i="3" s="1"/>
  <c r="N560" i="3"/>
  <c r="O560" i="3"/>
  <c r="P560" i="3"/>
  <c r="Q560" i="3"/>
  <c r="R560" i="3"/>
  <c r="S560" i="3"/>
  <c r="N561" i="3"/>
  <c r="O561" i="3"/>
  <c r="P561" i="3"/>
  <c r="Q561" i="3"/>
  <c r="R561" i="3"/>
  <c r="S561" i="3"/>
  <c r="B562" i="3"/>
  <c r="C562" i="3" s="1"/>
  <c r="N562" i="3"/>
  <c r="O562" i="3"/>
  <c r="P562" i="3"/>
  <c r="Q562" i="3"/>
  <c r="R562" i="3"/>
  <c r="S562" i="3"/>
  <c r="B563" i="3"/>
  <c r="C563" i="3" s="1"/>
  <c r="N563" i="3"/>
  <c r="O563" i="3"/>
  <c r="P563" i="3"/>
  <c r="Q563" i="3"/>
  <c r="R563" i="3"/>
  <c r="S563" i="3"/>
  <c r="B564" i="3"/>
  <c r="C564" i="3" s="1"/>
  <c r="N564" i="3"/>
  <c r="O564" i="3"/>
  <c r="P564" i="3"/>
  <c r="Q564" i="3"/>
  <c r="R564" i="3"/>
  <c r="S564" i="3"/>
  <c r="N565" i="3"/>
  <c r="O565" i="3"/>
  <c r="P565" i="3"/>
  <c r="Q565" i="3"/>
  <c r="R565" i="3"/>
  <c r="S565" i="3"/>
  <c r="B566" i="3"/>
  <c r="C566" i="3" s="1"/>
  <c r="N566" i="3"/>
  <c r="O566" i="3"/>
  <c r="P566" i="3"/>
  <c r="Q566" i="3"/>
  <c r="R566" i="3"/>
  <c r="S566" i="3"/>
  <c r="B567" i="3"/>
  <c r="C567" i="3" s="1"/>
  <c r="N567" i="3"/>
  <c r="O567" i="3"/>
  <c r="P567" i="3"/>
  <c r="Q567" i="3"/>
  <c r="R567" i="3"/>
  <c r="S567" i="3"/>
  <c r="B568" i="3"/>
  <c r="C568" i="3" s="1"/>
  <c r="N568" i="3"/>
  <c r="O568" i="3"/>
  <c r="P568" i="3"/>
  <c r="Q568" i="3"/>
  <c r="R568" i="3"/>
  <c r="S568" i="3"/>
  <c r="N569" i="3"/>
  <c r="O569" i="3"/>
  <c r="P569" i="3"/>
  <c r="Q569" i="3"/>
  <c r="R569" i="3"/>
  <c r="S569" i="3"/>
  <c r="B570" i="3"/>
  <c r="C570" i="3" s="1"/>
  <c r="N570" i="3"/>
  <c r="O570" i="3"/>
  <c r="P570" i="3"/>
  <c r="Q570" i="3"/>
  <c r="R570" i="3"/>
  <c r="S570" i="3"/>
  <c r="B571" i="3"/>
  <c r="C571" i="3" s="1"/>
  <c r="N571" i="3"/>
  <c r="O571" i="3"/>
  <c r="P571" i="3"/>
  <c r="Q571" i="3"/>
  <c r="R571" i="3"/>
  <c r="S571" i="3"/>
  <c r="B572" i="3"/>
  <c r="C572" i="3" s="1"/>
  <c r="N572" i="3"/>
  <c r="O572" i="3"/>
  <c r="P572" i="3"/>
  <c r="Q572" i="3"/>
  <c r="R572" i="3"/>
  <c r="S572" i="3"/>
  <c r="N573" i="3"/>
  <c r="O573" i="3"/>
  <c r="P573" i="3"/>
  <c r="Q573" i="3"/>
  <c r="R573" i="3"/>
  <c r="S573" i="3"/>
  <c r="B574" i="3"/>
  <c r="C574" i="3" s="1"/>
  <c r="N574" i="3"/>
  <c r="O574" i="3"/>
  <c r="P574" i="3"/>
  <c r="Q574" i="3"/>
  <c r="R574" i="3"/>
  <c r="S574" i="3"/>
  <c r="B575" i="3"/>
  <c r="C575" i="3" s="1"/>
  <c r="N575" i="3"/>
  <c r="O575" i="3"/>
  <c r="P575" i="3"/>
  <c r="Q575" i="3"/>
  <c r="R575" i="3"/>
  <c r="S575" i="3"/>
  <c r="B576" i="3"/>
  <c r="C576" i="3" s="1"/>
  <c r="N576" i="3"/>
  <c r="O576" i="3"/>
  <c r="P576" i="3"/>
  <c r="Q576" i="3"/>
  <c r="R576" i="3"/>
  <c r="S576" i="3"/>
  <c r="N577" i="3"/>
  <c r="O577" i="3"/>
  <c r="P577" i="3"/>
  <c r="Q577" i="3"/>
  <c r="R577" i="3"/>
  <c r="S577" i="3"/>
  <c r="B578" i="3"/>
  <c r="C578" i="3" s="1"/>
  <c r="N578" i="3"/>
  <c r="O578" i="3"/>
  <c r="P578" i="3"/>
  <c r="Q578" i="3"/>
  <c r="R578" i="3"/>
  <c r="S578" i="3"/>
  <c r="B579" i="3"/>
  <c r="C579" i="3" s="1"/>
  <c r="N579" i="3"/>
  <c r="O579" i="3"/>
  <c r="P579" i="3"/>
  <c r="Q579" i="3"/>
  <c r="R579" i="3"/>
  <c r="S579" i="3"/>
  <c r="B580" i="3"/>
  <c r="C580" i="3" s="1"/>
  <c r="N580" i="3"/>
  <c r="O580" i="3"/>
  <c r="P580" i="3"/>
  <c r="Q580" i="3"/>
  <c r="R580" i="3"/>
  <c r="S580" i="3"/>
  <c r="N581" i="3"/>
  <c r="O581" i="3"/>
  <c r="P581" i="3"/>
  <c r="Q581" i="3"/>
  <c r="R581" i="3"/>
  <c r="S581" i="3"/>
  <c r="B582" i="3"/>
  <c r="C582" i="3" s="1"/>
  <c r="N582" i="3"/>
  <c r="O582" i="3"/>
  <c r="P582" i="3"/>
  <c r="Q582" i="3"/>
  <c r="R582" i="3"/>
  <c r="S582" i="3"/>
  <c r="B583" i="3"/>
  <c r="C583" i="3" s="1"/>
  <c r="N583" i="3"/>
  <c r="O583" i="3"/>
  <c r="P583" i="3"/>
  <c r="Q583" i="3"/>
  <c r="R583" i="3"/>
  <c r="S583" i="3"/>
  <c r="B584" i="3"/>
  <c r="C584" i="3" s="1"/>
  <c r="N584" i="3"/>
  <c r="O584" i="3"/>
  <c r="P584" i="3"/>
  <c r="Q584" i="3"/>
  <c r="R584" i="3"/>
  <c r="S584" i="3"/>
  <c r="N585" i="3"/>
  <c r="O585" i="3"/>
  <c r="P585" i="3"/>
  <c r="Q585" i="3"/>
  <c r="R585" i="3"/>
  <c r="S585" i="3"/>
  <c r="B586" i="3"/>
  <c r="C586" i="3" s="1"/>
  <c r="N586" i="3"/>
  <c r="O586" i="3"/>
  <c r="P586" i="3"/>
  <c r="Q586" i="3"/>
  <c r="R586" i="3"/>
  <c r="S586" i="3"/>
  <c r="B587" i="3"/>
  <c r="C587" i="3" s="1"/>
  <c r="N587" i="3"/>
  <c r="O587" i="3"/>
  <c r="P587" i="3"/>
  <c r="Q587" i="3"/>
  <c r="R587" i="3"/>
  <c r="S587" i="3"/>
  <c r="B588" i="3"/>
  <c r="C588" i="3" s="1"/>
  <c r="N588" i="3"/>
  <c r="O588" i="3"/>
  <c r="P588" i="3"/>
  <c r="Q588" i="3"/>
  <c r="R588" i="3"/>
  <c r="S588" i="3"/>
  <c r="N589" i="3"/>
  <c r="O589" i="3"/>
  <c r="P589" i="3"/>
  <c r="Q589" i="3"/>
  <c r="R589" i="3"/>
  <c r="S589" i="3"/>
  <c r="B590" i="3"/>
  <c r="C590" i="3" s="1"/>
  <c r="N590" i="3"/>
  <c r="O590" i="3"/>
  <c r="P590" i="3"/>
  <c r="Q590" i="3"/>
  <c r="R590" i="3"/>
  <c r="S590" i="3"/>
  <c r="B591" i="3"/>
  <c r="C591" i="3" s="1"/>
  <c r="N591" i="3"/>
  <c r="O591" i="3"/>
  <c r="P591" i="3"/>
  <c r="Q591" i="3"/>
  <c r="R591" i="3"/>
  <c r="S591" i="3"/>
  <c r="B592" i="3"/>
  <c r="C592" i="3" s="1"/>
  <c r="N592" i="3"/>
  <c r="O592" i="3"/>
  <c r="P592" i="3"/>
  <c r="Q592" i="3"/>
  <c r="R592" i="3"/>
  <c r="S592" i="3"/>
  <c r="N593" i="3"/>
  <c r="O593" i="3"/>
  <c r="P593" i="3"/>
  <c r="Q593" i="3"/>
  <c r="R593" i="3"/>
  <c r="S593" i="3"/>
  <c r="B594" i="3"/>
  <c r="C594" i="3" s="1"/>
  <c r="N594" i="3"/>
  <c r="O594" i="3"/>
  <c r="P594" i="3"/>
  <c r="Q594" i="3"/>
  <c r="R594" i="3"/>
  <c r="S594" i="3"/>
  <c r="N595" i="3"/>
  <c r="O595" i="3"/>
  <c r="P595" i="3"/>
  <c r="Q595" i="3"/>
  <c r="R595" i="3"/>
  <c r="S595" i="3"/>
  <c r="B596" i="3"/>
  <c r="C596" i="3" s="1"/>
  <c r="N596" i="3"/>
  <c r="O596" i="3"/>
  <c r="P596" i="3"/>
  <c r="Q596" i="3"/>
  <c r="R596" i="3"/>
  <c r="S596" i="3"/>
  <c r="N597" i="3"/>
  <c r="O597" i="3"/>
  <c r="P597" i="3"/>
  <c r="Q597" i="3"/>
  <c r="R597" i="3"/>
  <c r="S597" i="3"/>
  <c r="B598" i="3"/>
  <c r="C598" i="3" s="1"/>
  <c r="N598" i="3"/>
  <c r="O598" i="3"/>
  <c r="P598" i="3"/>
  <c r="Q598" i="3"/>
  <c r="R598" i="3"/>
  <c r="S598" i="3"/>
  <c r="B599" i="3"/>
  <c r="C599" i="3" s="1"/>
  <c r="N599" i="3"/>
  <c r="O599" i="3"/>
  <c r="P599" i="3"/>
  <c r="Q599" i="3"/>
  <c r="R599" i="3"/>
  <c r="S599" i="3"/>
  <c r="B600" i="3"/>
  <c r="C600" i="3" s="1"/>
  <c r="N600" i="3"/>
  <c r="O600" i="3"/>
  <c r="P600" i="3"/>
  <c r="Q600" i="3"/>
  <c r="R600" i="3"/>
  <c r="S600" i="3"/>
  <c r="N601" i="3"/>
  <c r="O601" i="3"/>
  <c r="P601" i="3"/>
  <c r="Q601" i="3"/>
  <c r="R601" i="3"/>
  <c r="S601" i="3"/>
  <c r="B602" i="3"/>
  <c r="C602" i="3" s="1"/>
  <c r="N602" i="3"/>
  <c r="O602" i="3"/>
  <c r="P602" i="3"/>
  <c r="Q602" i="3"/>
  <c r="R602" i="3"/>
  <c r="S602" i="3"/>
  <c r="B603" i="3"/>
  <c r="C603" i="3" s="1"/>
  <c r="N603" i="3"/>
  <c r="O603" i="3"/>
  <c r="P603" i="3"/>
  <c r="Q603" i="3"/>
  <c r="R603" i="3"/>
  <c r="S603" i="3"/>
  <c r="B604" i="3"/>
  <c r="C604" i="3" s="1"/>
  <c r="N604" i="3"/>
  <c r="O604" i="3"/>
  <c r="P604" i="3"/>
  <c r="Q604" i="3"/>
  <c r="R604" i="3"/>
  <c r="S604" i="3"/>
  <c r="B605" i="3"/>
  <c r="C605" i="3" s="1"/>
  <c r="N605" i="3"/>
  <c r="O605" i="3"/>
  <c r="P605" i="3"/>
  <c r="Q605" i="3"/>
  <c r="R605" i="3"/>
  <c r="S605" i="3"/>
  <c r="B606" i="3"/>
  <c r="C606" i="3" s="1"/>
  <c r="N606" i="3"/>
  <c r="O606" i="3"/>
  <c r="P606" i="3"/>
  <c r="Q606" i="3"/>
  <c r="R606" i="3"/>
  <c r="S606" i="3"/>
  <c r="B607" i="3"/>
  <c r="C607" i="3" s="1"/>
  <c r="N607" i="3"/>
  <c r="O607" i="3"/>
  <c r="P607" i="3"/>
  <c r="Q607" i="3"/>
  <c r="R607" i="3"/>
  <c r="S607" i="3"/>
  <c r="B608" i="3"/>
  <c r="C608" i="3" s="1"/>
  <c r="N608" i="3"/>
  <c r="O608" i="3"/>
  <c r="P608" i="3"/>
  <c r="Q608" i="3"/>
  <c r="R608" i="3"/>
  <c r="S608" i="3"/>
  <c r="B609" i="3"/>
  <c r="C609" i="3" s="1"/>
  <c r="N609" i="3"/>
  <c r="O609" i="3"/>
  <c r="P609" i="3"/>
  <c r="Q609" i="3"/>
  <c r="R609" i="3"/>
  <c r="S609" i="3"/>
  <c r="B610" i="3"/>
  <c r="C610" i="3" s="1"/>
  <c r="N610" i="3"/>
  <c r="O610" i="3"/>
  <c r="P610" i="3"/>
  <c r="Q610" i="3"/>
  <c r="R610" i="3"/>
  <c r="S610" i="3"/>
  <c r="B611" i="3"/>
  <c r="C611" i="3" s="1"/>
  <c r="N611" i="3"/>
  <c r="O611" i="3"/>
  <c r="P611" i="3"/>
  <c r="Q611" i="3"/>
  <c r="R611" i="3"/>
  <c r="S611" i="3"/>
  <c r="B612" i="3"/>
  <c r="C612" i="3" s="1"/>
  <c r="N612" i="3"/>
  <c r="O612" i="3"/>
  <c r="P612" i="3"/>
  <c r="Q612" i="3"/>
  <c r="R612" i="3"/>
  <c r="S612" i="3"/>
  <c r="B613" i="3"/>
  <c r="C613" i="3" s="1"/>
  <c r="N613" i="3"/>
  <c r="O613" i="3"/>
  <c r="P613" i="3"/>
  <c r="Q613" i="3"/>
  <c r="R613" i="3"/>
  <c r="S613" i="3"/>
  <c r="B614" i="3"/>
  <c r="C614" i="3" s="1"/>
  <c r="N614" i="3"/>
  <c r="O614" i="3"/>
  <c r="P614" i="3"/>
  <c r="Q614" i="3"/>
  <c r="R614" i="3"/>
  <c r="S614" i="3"/>
  <c r="B615" i="3"/>
  <c r="C615" i="3" s="1"/>
  <c r="N615" i="3"/>
  <c r="O615" i="3"/>
  <c r="P615" i="3"/>
  <c r="Q615" i="3"/>
  <c r="R615" i="3"/>
  <c r="S615" i="3"/>
  <c r="B616" i="3"/>
  <c r="C616" i="3" s="1"/>
  <c r="N616" i="3"/>
  <c r="O616" i="3"/>
  <c r="P616" i="3"/>
  <c r="Q616" i="3"/>
  <c r="R616" i="3"/>
  <c r="S616" i="3"/>
  <c r="B617" i="3"/>
  <c r="C617" i="3" s="1"/>
  <c r="N617" i="3"/>
  <c r="O617" i="3"/>
  <c r="P617" i="3"/>
  <c r="Q617" i="3"/>
  <c r="R617" i="3"/>
  <c r="S617" i="3"/>
  <c r="B618" i="3"/>
  <c r="C618" i="3" s="1"/>
  <c r="N618" i="3"/>
  <c r="O618" i="3"/>
  <c r="P618" i="3"/>
  <c r="Q618" i="3"/>
  <c r="R618" i="3"/>
  <c r="S618" i="3"/>
  <c r="B619" i="3"/>
  <c r="C619" i="3" s="1"/>
  <c r="N619" i="3"/>
  <c r="O619" i="3"/>
  <c r="P619" i="3"/>
  <c r="Q619" i="3"/>
  <c r="R619" i="3"/>
  <c r="S619" i="3"/>
  <c r="B620" i="3"/>
  <c r="C620" i="3" s="1"/>
  <c r="N620" i="3"/>
  <c r="O620" i="3"/>
  <c r="P620" i="3"/>
  <c r="Q620" i="3"/>
  <c r="R620" i="3"/>
  <c r="S620" i="3"/>
  <c r="B621" i="3"/>
  <c r="C621" i="3" s="1"/>
  <c r="N621" i="3"/>
  <c r="O621" i="3"/>
  <c r="P621" i="3"/>
  <c r="Q621" i="3"/>
  <c r="R621" i="3"/>
  <c r="S621" i="3"/>
  <c r="B622" i="3"/>
  <c r="C622" i="3" s="1"/>
  <c r="N622" i="3"/>
  <c r="O622" i="3"/>
  <c r="P622" i="3"/>
  <c r="Q622" i="3"/>
  <c r="R622" i="3"/>
  <c r="S622" i="3"/>
  <c r="B623" i="3"/>
  <c r="C623" i="3" s="1"/>
  <c r="N623" i="3"/>
  <c r="O623" i="3"/>
  <c r="P623" i="3"/>
  <c r="Q623" i="3"/>
  <c r="R623" i="3"/>
  <c r="S623" i="3"/>
  <c r="B624" i="3"/>
  <c r="C624" i="3" s="1"/>
  <c r="N624" i="3"/>
  <c r="O624" i="3"/>
  <c r="P624" i="3"/>
  <c r="Q624" i="3"/>
  <c r="R624" i="3"/>
  <c r="S624" i="3"/>
  <c r="B625" i="3"/>
  <c r="C625" i="3" s="1"/>
  <c r="N625" i="3"/>
  <c r="O625" i="3"/>
  <c r="P625" i="3"/>
  <c r="Q625" i="3"/>
  <c r="R625" i="3"/>
  <c r="S625" i="3"/>
  <c r="B626" i="3"/>
  <c r="C626" i="3" s="1"/>
  <c r="N626" i="3"/>
  <c r="O626" i="3"/>
  <c r="P626" i="3"/>
  <c r="Q626" i="3"/>
  <c r="R626" i="3"/>
  <c r="S626" i="3"/>
  <c r="B627" i="3"/>
  <c r="C627" i="3" s="1"/>
  <c r="N627" i="3"/>
  <c r="O627" i="3"/>
  <c r="P627" i="3"/>
  <c r="Q627" i="3"/>
  <c r="R627" i="3"/>
  <c r="S627" i="3"/>
  <c r="B628" i="3"/>
  <c r="C628" i="3" s="1"/>
  <c r="N628" i="3"/>
  <c r="O628" i="3"/>
  <c r="P628" i="3"/>
  <c r="Q628" i="3"/>
  <c r="R628" i="3"/>
  <c r="S628" i="3"/>
  <c r="B629" i="3"/>
  <c r="C629" i="3" s="1"/>
  <c r="N629" i="3"/>
  <c r="O629" i="3"/>
  <c r="P629" i="3"/>
  <c r="Q629" i="3"/>
  <c r="R629" i="3"/>
  <c r="S629" i="3"/>
  <c r="B630" i="3"/>
  <c r="C630" i="3" s="1"/>
  <c r="N630" i="3"/>
  <c r="O630" i="3"/>
  <c r="P630" i="3"/>
  <c r="Q630" i="3"/>
  <c r="R630" i="3"/>
  <c r="S630" i="3"/>
  <c r="B631" i="3"/>
  <c r="C631" i="3" s="1"/>
  <c r="N631" i="3"/>
  <c r="O631" i="3"/>
  <c r="P631" i="3"/>
  <c r="Q631" i="3"/>
  <c r="R631" i="3"/>
  <c r="S631" i="3"/>
  <c r="B632" i="3"/>
  <c r="C632" i="3" s="1"/>
  <c r="N632" i="3"/>
  <c r="O632" i="3"/>
  <c r="P632" i="3"/>
  <c r="Q632" i="3"/>
  <c r="R632" i="3"/>
  <c r="S632" i="3"/>
  <c r="B633" i="3"/>
  <c r="C633" i="3" s="1"/>
  <c r="N633" i="3"/>
  <c r="O633" i="3"/>
  <c r="P633" i="3"/>
  <c r="Q633" i="3"/>
  <c r="R633" i="3"/>
  <c r="S633" i="3"/>
  <c r="B634" i="3"/>
  <c r="C634" i="3" s="1"/>
  <c r="N634" i="3"/>
  <c r="O634" i="3"/>
  <c r="P634" i="3"/>
  <c r="Q634" i="3"/>
  <c r="R634" i="3"/>
  <c r="S634" i="3"/>
  <c r="B635" i="3"/>
  <c r="C635" i="3" s="1"/>
  <c r="N635" i="3"/>
  <c r="O635" i="3"/>
  <c r="P635" i="3"/>
  <c r="Q635" i="3"/>
  <c r="R635" i="3"/>
  <c r="S635" i="3"/>
  <c r="B636" i="3"/>
  <c r="C636" i="3" s="1"/>
  <c r="N636" i="3"/>
  <c r="O636" i="3"/>
  <c r="P636" i="3"/>
  <c r="Q636" i="3"/>
  <c r="R636" i="3"/>
  <c r="S636" i="3"/>
  <c r="B637" i="3"/>
  <c r="C637" i="3" s="1"/>
  <c r="N637" i="3"/>
  <c r="O637" i="3"/>
  <c r="P637" i="3"/>
  <c r="Q637" i="3"/>
  <c r="R637" i="3"/>
  <c r="S637" i="3"/>
  <c r="B638" i="3"/>
  <c r="C638" i="3" s="1"/>
  <c r="N638" i="3"/>
  <c r="O638" i="3"/>
  <c r="P638" i="3"/>
  <c r="Q638" i="3"/>
  <c r="R638" i="3"/>
  <c r="S638" i="3"/>
  <c r="B639" i="3"/>
  <c r="C639" i="3" s="1"/>
  <c r="N639" i="3"/>
  <c r="O639" i="3"/>
  <c r="P639" i="3"/>
  <c r="Q639" i="3"/>
  <c r="R639" i="3"/>
  <c r="S639" i="3"/>
  <c r="B640" i="3"/>
  <c r="C640" i="3" s="1"/>
  <c r="N640" i="3"/>
  <c r="O640" i="3"/>
  <c r="P640" i="3"/>
  <c r="Q640" i="3"/>
  <c r="R640" i="3"/>
  <c r="S640" i="3"/>
  <c r="B641" i="3"/>
  <c r="C641" i="3" s="1"/>
  <c r="N641" i="3"/>
  <c r="O641" i="3"/>
  <c r="P641" i="3"/>
  <c r="Q641" i="3"/>
  <c r="R641" i="3"/>
  <c r="S641" i="3"/>
  <c r="B642" i="3"/>
  <c r="C642" i="3" s="1"/>
  <c r="N642" i="3"/>
  <c r="O642" i="3"/>
  <c r="P642" i="3"/>
  <c r="Q642" i="3"/>
  <c r="R642" i="3"/>
  <c r="S642" i="3"/>
  <c r="B643" i="3"/>
  <c r="C643" i="3" s="1"/>
  <c r="N643" i="3"/>
  <c r="O643" i="3"/>
  <c r="P643" i="3"/>
  <c r="Q643" i="3"/>
  <c r="R643" i="3"/>
  <c r="S643" i="3"/>
  <c r="B644" i="3"/>
  <c r="C644" i="3" s="1"/>
  <c r="N644" i="3"/>
  <c r="O644" i="3"/>
  <c r="P644" i="3"/>
  <c r="Q644" i="3"/>
  <c r="R644" i="3"/>
  <c r="S644" i="3"/>
  <c r="B645" i="3"/>
  <c r="C645" i="3" s="1"/>
  <c r="N645" i="3"/>
  <c r="O645" i="3"/>
  <c r="P645" i="3"/>
  <c r="Q645" i="3"/>
  <c r="R645" i="3"/>
  <c r="S645" i="3"/>
  <c r="B646" i="3"/>
  <c r="C646" i="3" s="1"/>
  <c r="N646" i="3"/>
  <c r="O646" i="3"/>
  <c r="P646" i="3"/>
  <c r="Q646" i="3"/>
  <c r="R646" i="3"/>
  <c r="S646" i="3"/>
  <c r="B647" i="3"/>
  <c r="C647" i="3" s="1"/>
  <c r="N647" i="3"/>
  <c r="O647" i="3"/>
  <c r="P647" i="3"/>
  <c r="Q647" i="3"/>
  <c r="R647" i="3"/>
  <c r="S647" i="3"/>
  <c r="B648" i="3"/>
  <c r="C648" i="3" s="1"/>
  <c r="N648" i="3"/>
  <c r="O648" i="3"/>
  <c r="P648" i="3"/>
  <c r="Q648" i="3"/>
  <c r="R648" i="3"/>
  <c r="S648" i="3"/>
  <c r="B649" i="3"/>
  <c r="C649" i="3" s="1"/>
  <c r="N649" i="3"/>
  <c r="O649" i="3"/>
  <c r="P649" i="3"/>
  <c r="Q649" i="3"/>
  <c r="R649" i="3"/>
  <c r="S649" i="3"/>
  <c r="B650" i="3"/>
  <c r="C650" i="3" s="1"/>
  <c r="N650" i="3"/>
  <c r="O650" i="3"/>
  <c r="P650" i="3"/>
  <c r="Q650" i="3"/>
  <c r="R650" i="3"/>
  <c r="S650" i="3"/>
  <c r="B651" i="3"/>
  <c r="C651" i="3" s="1"/>
  <c r="N651" i="3"/>
  <c r="O651" i="3"/>
  <c r="P651" i="3"/>
  <c r="Q651" i="3"/>
  <c r="R651" i="3"/>
  <c r="S651" i="3"/>
  <c r="B652" i="3"/>
  <c r="C652" i="3" s="1"/>
  <c r="N652" i="3"/>
  <c r="O652" i="3"/>
  <c r="P652" i="3"/>
  <c r="Q652" i="3"/>
  <c r="R652" i="3"/>
  <c r="S652" i="3"/>
  <c r="B653" i="3"/>
  <c r="C653" i="3" s="1"/>
  <c r="N653" i="3"/>
  <c r="O653" i="3"/>
  <c r="P653" i="3"/>
  <c r="Q653" i="3"/>
  <c r="R653" i="3"/>
  <c r="S653" i="3"/>
  <c r="B654" i="3"/>
  <c r="C654" i="3" s="1"/>
  <c r="N654" i="3"/>
  <c r="O654" i="3"/>
  <c r="P654" i="3"/>
  <c r="Q654" i="3"/>
  <c r="R654" i="3"/>
  <c r="S654" i="3"/>
  <c r="N655" i="3"/>
  <c r="O655" i="3"/>
  <c r="P655" i="3"/>
  <c r="Q655" i="3"/>
  <c r="R655" i="3"/>
  <c r="S655" i="3"/>
  <c r="B656" i="3"/>
  <c r="C656" i="3" s="1"/>
  <c r="N656" i="3"/>
  <c r="O656" i="3"/>
  <c r="P656" i="3"/>
  <c r="Q656" i="3"/>
  <c r="R656" i="3"/>
  <c r="S656" i="3"/>
  <c r="B657" i="3"/>
  <c r="C657" i="3" s="1"/>
  <c r="N657" i="3"/>
  <c r="O657" i="3"/>
  <c r="P657" i="3"/>
  <c r="Q657" i="3"/>
  <c r="R657" i="3"/>
  <c r="S657" i="3"/>
  <c r="N658" i="3"/>
  <c r="O658" i="3"/>
  <c r="P658" i="3"/>
  <c r="Q658" i="3"/>
  <c r="R658" i="3"/>
  <c r="S658" i="3"/>
  <c r="N659" i="3"/>
  <c r="O659" i="3"/>
  <c r="P659" i="3"/>
  <c r="Q659" i="3"/>
  <c r="R659" i="3"/>
  <c r="S659" i="3"/>
  <c r="B660" i="3"/>
  <c r="N660" i="3"/>
  <c r="O660" i="3"/>
  <c r="P660" i="3"/>
  <c r="Q660" i="3"/>
  <c r="R660" i="3"/>
  <c r="S660" i="3"/>
  <c r="B661" i="3"/>
  <c r="C661" i="3" s="1"/>
  <c r="N661" i="3"/>
  <c r="O661" i="3"/>
  <c r="P661" i="3"/>
  <c r="Q661" i="3"/>
  <c r="R661" i="3"/>
  <c r="S661" i="3"/>
  <c r="B662" i="3"/>
  <c r="C662" i="3" s="1"/>
  <c r="N662" i="3"/>
  <c r="O662" i="3"/>
  <c r="P662" i="3"/>
  <c r="Q662" i="3"/>
  <c r="R662" i="3"/>
  <c r="S662" i="3"/>
  <c r="N663" i="3"/>
  <c r="O663" i="3"/>
  <c r="P663" i="3"/>
  <c r="Q663" i="3"/>
  <c r="R663" i="3"/>
  <c r="S663" i="3"/>
  <c r="B664" i="3"/>
  <c r="C664" i="3" s="1"/>
  <c r="N664" i="3"/>
  <c r="O664" i="3"/>
  <c r="P664" i="3"/>
  <c r="Q664" i="3"/>
  <c r="R664" i="3"/>
  <c r="S664" i="3"/>
  <c r="B665" i="3"/>
  <c r="C665" i="3" s="1"/>
  <c r="N665" i="3"/>
  <c r="O665" i="3"/>
  <c r="P665" i="3"/>
  <c r="Q665" i="3"/>
  <c r="R665" i="3"/>
  <c r="S665" i="3"/>
  <c r="B666" i="3"/>
  <c r="C666" i="3" s="1"/>
  <c r="N666" i="3"/>
  <c r="O666" i="3"/>
  <c r="P666" i="3"/>
  <c r="Q666" i="3"/>
  <c r="R666" i="3"/>
  <c r="S666" i="3"/>
  <c r="N667" i="3"/>
  <c r="O667" i="3"/>
  <c r="P667" i="3"/>
  <c r="Q667" i="3"/>
  <c r="R667" i="3"/>
  <c r="S667" i="3"/>
  <c r="B668" i="3"/>
  <c r="C668" i="3" s="1"/>
  <c r="N668" i="3"/>
  <c r="O668" i="3"/>
  <c r="P668" i="3"/>
  <c r="Q668" i="3"/>
  <c r="R668" i="3"/>
  <c r="S668" i="3"/>
  <c r="B669" i="3"/>
  <c r="C669" i="3" s="1"/>
  <c r="N669" i="3"/>
  <c r="O669" i="3"/>
  <c r="P669" i="3"/>
  <c r="Q669" i="3"/>
  <c r="R669" i="3"/>
  <c r="S669" i="3"/>
  <c r="B670" i="3"/>
  <c r="C670" i="3" s="1"/>
  <c r="N670" i="3"/>
  <c r="O670" i="3"/>
  <c r="P670" i="3"/>
  <c r="Q670" i="3"/>
  <c r="R670" i="3"/>
  <c r="S670" i="3"/>
  <c r="N671" i="3"/>
  <c r="O671" i="3"/>
  <c r="P671" i="3"/>
  <c r="Q671" i="3"/>
  <c r="R671" i="3"/>
  <c r="S671" i="3"/>
  <c r="B672" i="3"/>
  <c r="C672" i="3" s="1"/>
  <c r="N672" i="3"/>
  <c r="O672" i="3"/>
  <c r="P672" i="3"/>
  <c r="Q672" i="3"/>
  <c r="R672" i="3"/>
  <c r="S672" i="3"/>
  <c r="B673" i="3"/>
  <c r="C673" i="3" s="1"/>
  <c r="N673" i="3"/>
  <c r="O673" i="3"/>
  <c r="P673" i="3"/>
  <c r="Q673" i="3"/>
  <c r="R673" i="3"/>
  <c r="S673" i="3"/>
  <c r="N674" i="3"/>
  <c r="O674" i="3"/>
  <c r="P674" i="3"/>
  <c r="Q674" i="3"/>
  <c r="R674" i="3"/>
  <c r="S674" i="3"/>
  <c r="N675" i="3"/>
  <c r="O675" i="3"/>
  <c r="P675" i="3"/>
  <c r="Q675" i="3"/>
  <c r="R675" i="3"/>
  <c r="S675" i="3"/>
  <c r="B676" i="3"/>
  <c r="C676" i="3" s="1"/>
  <c r="N676" i="3"/>
  <c r="O676" i="3"/>
  <c r="P676" i="3"/>
  <c r="Q676" i="3"/>
  <c r="R676" i="3"/>
  <c r="S676" i="3"/>
  <c r="B677" i="3"/>
  <c r="C677" i="3" s="1"/>
  <c r="N677" i="3"/>
  <c r="O677" i="3"/>
  <c r="P677" i="3"/>
  <c r="Q677" i="3"/>
  <c r="R677" i="3"/>
  <c r="S677" i="3"/>
  <c r="B678" i="3"/>
  <c r="C678" i="3" s="1"/>
  <c r="N678" i="3"/>
  <c r="O678" i="3"/>
  <c r="P678" i="3"/>
  <c r="Q678" i="3"/>
  <c r="R678" i="3"/>
  <c r="S678" i="3"/>
  <c r="N679" i="3"/>
  <c r="O679" i="3"/>
  <c r="P679" i="3"/>
  <c r="Q679" i="3"/>
  <c r="R679" i="3"/>
  <c r="S679" i="3"/>
  <c r="N680" i="3"/>
  <c r="O680" i="3"/>
  <c r="P680" i="3"/>
  <c r="Q680" i="3"/>
  <c r="R680" i="3"/>
  <c r="S680" i="3"/>
  <c r="B681" i="3"/>
  <c r="C681" i="3" s="1"/>
  <c r="N681" i="3"/>
  <c r="O681" i="3"/>
  <c r="P681" i="3"/>
  <c r="Q681" i="3"/>
  <c r="R681" i="3"/>
  <c r="S681" i="3"/>
  <c r="B682" i="3"/>
  <c r="C682" i="3" s="1"/>
  <c r="N682" i="3"/>
  <c r="O682" i="3"/>
  <c r="P682" i="3"/>
  <c r="Q682" i="3"/>
  <c r="R682" i="3"/>
  <c r="S682" i="3"/>
  <c r="B683" i="3"/>
  <c r="C683" i="3" s="1"/>
  <c r="N683" i="3"/>
  <c r="O683" i="3"/>
  <c r="P683" i="3"/>
  <c r="Q683" i="3"/>
  <c r="R683" i="3"/>
  <c r="S683" i="3"/>
  <c r="N684" i="3"/>
  <c r="O684" i="3"/>
  <c r="P684" i="3"/>
  <c r="Q684" i="3"/>
  <c r="R684" i="3"/>
  <c r="S684" i="3"/>
  <c r="B685" i="3"/>
  <c r="C685" i="3" s="1"/>
  <c r="N685" i="3"/>
  <c r="O685" i="3"/>
  <c r="P685" i="3"/>
  <c r="Q685" i="3"/>
  <c r="R685" i="3"/>
  <c r="S685" i="3"/>
  <c r="B686" i="3"/>
  <c r="C686" i="3" s="1"/>
  <c r="N686" i="3"/>
  <c r="O686" i="3"/>
  <c r="P686" i="3"/>
  <c r="Q686" i="3"/>
  <c r="R686" i="3"/>
  <c r="S686" i="3"/>
  <c r="B687" i="3"/>
  <c r="C687" i="3" s="1"/>
  <c r="N687" i="3"/>
  <c r="O687" i="3"/>
  <c r="P687" i="3"/>
  <c r="Q687" i="3"/>
  <c r="R687" i="3"/>
  <c r="S687" i="3"/>
  <c r="B688" i="3"/>
  <c r="C688" i="3" s="1"/>
  <c r="N688" i="3"/>
  <c r="O688" i="3"/>
  <c r="P688" i="3"/>
  <c r="Q688" i="3"/>
  <c r="R688" i="3"/>
  <c r="S688" i="3"/>
  <c r="B689" i="3"/>
  <c r="C689" i="3" s="1"/>
  <c r="N689" i="3"/>
  <c r="O689" i="3"/>
  <c r="P689" i="3"/>
  <c r="Q689" i="3"/>
  <c r="R689" i="3"/>
  <c r="S689" i="3"/>
  <c r="B690" i="3"/>
  <c r="C690" i="3" s="1"/>
  <c r="N690" i="3"/>
  <c r="O690" i="3"/>
  <c r="P690" i="3"/>
  <c r="Q690" i="3"/>
  <c r="R690" i="3"/>
  <c r="S690" i="3"/>
  <c r="N691" i="3"/>
  <c r="O691" i="3"/>
  <c r="P691" i="3"/>
  <c r="Q691" i="3"/>
  <c r="R691" i="3"/>
  <c r="S691" i="3"/>
  <c r="B692" i="3"/>
  <c r="C692" i="3" s="1"/>
  <c r="N692" i="3"/>
  <c r="O692" i="3"/>
  <c r="P692" i="3"/>
  <c r="Q692" i="3"/>
  <c r="R692" i="3"/>
  <c r="S692" i="3"/>
  <c r="B693" i="3"/>
  <c r="C693" i="3" s="1"/>
  <c r="N693" i="3"/>
  <c r="O693" i="3"/>
  <c r="P693" i="3"/>
  <c r="Q693" i="3"/>
  <c r="R693" i="3"/>
  <c r="S693" i="3"/>
  <c r="B694" i="3"/>
  <c r="C694" i="3" s="1"/>
  <c r="N694" i="3"/>
  <c r="O694" i="3"/>
  <c r="P694" i="3"/>
  <c r="Q694" i="3"/>
  <c r="R694" i="3"/>
  <c r="S694" i="3"/>
  <c r="N695" i="3"/>
  <c r="O695" i="3"/>
  <c r="P695" i="3"/>
  <c r="Q695" i="3"/>
  <c r="R695" i="3"/>
  <c r="S695" i="3"/>
  <c r="B696" i="3"/>
  <c r="C696" i="3" s="1"/>
  <c r="N696" i="3"/>
  <c r="O696" i="3"/>
  <c r="P696" i="3"/>
  <c r="Q696" i="3"/>
  <c r="R696" i="3"/>
  <c r="S696" i="3"/>
  <c r="B697" i="3"/>
  <c r="C697" i="3" s="1"/>
  <c r="N697" i="3"/>
  <c r="O697" i="3"/>
  <c r="P697" i="3"/>
  <c r="Q697" i="3"/>
  <c r="R697" i="3"/>
  <c r="S697" i="3"/>
  <c r="N698" i="3"/>
  <c r="O698" i="3"/>
  <c r="P698" i="3"/>
  <c r="Q698" i="3"/>
  <c r="R698" i="3"/>
  <c r="S698" i="3"/>
  <c r="B699" i="3"/>
  <c r="C699" i="3" s="1"/>
  <c r="N699" i="3"/>
  <c r="O699" i="3"/>
  <c r="P699" i="3"/>
  <c r="Q699" i="3"/>
  <c r="R699" i="3"/>
  <c r="S699" i="3"/>
  <c r="B700" i="3"/>
  <c r="C700" i="3" s="1"/>
  <c r="N700" i="3"/>
  <c r="O700" i="3"/>
  <c r="P700" i="3"/>
  <c r="Q700" i="3"/>
  <c r="R700" i="3"/>
  <c r="S700" i="3"/>
  <c r="B701" i="3"/>
  <c r="C701" i="3" s="1"/>
  <c r="N701" i="3"/>
  <c r="O701" i="3"/>
  <c r="P701" i="3"/>
  <c r="Q701" i="3"/>
  <c r="R701" i="3"/>
  <c r="S701" i="3"/>
  <c r="B702" i="3"/>
  <c r="C702" i="3" s="1"/>
  <c r="N702" i="3"/>
  <c r="O702" i="3"/>
  <c r="P702" i="3"/>
  <c r="Q702" i="3"/>
  <c r="R702" i="3"/>
  <c r="S702" i="3"/>
  <c r="B703" i="3"/>
  <c r="C703" i="3" s="1"/>
  <c r="N703" i="3"/>
  <c r="O703" i="3"/>
  <c r="P703" i="3"/>
  <c r="Q703" i="3"/>
  <c r="R703" i="3"/>
  <c r="S703" i="3"/>
  <c r="B704" i="3"/>
  <c r="C704" i="3" s="1"/>
  <c r="N704" i="3"/>
  <c r="O704" i="3"/>
  <c r="P704" i="3"/>
  <c r="Q704" i="3"/>
  <c r="R704" i="3"/>
  <c r="S704" i="3"/>
  <c r="B705" i="3"/>
  <c r="C705" i="3" s="1"/>
  <c r="N705" i="3"/>
  <c r="O705" i="3"/>
  <c r="P705" i="3"/>
  <c r="Q705" i="3"/>
  <c r="R705" i="3"/>
  <c r="S705" i="3"/>
  <c r="B706" i="3"/>
  <c r="C706" i="3" s="1"/>
  <c r="N706" i="3"/>
  <c r="O706" i="3"/>
  <c r="P706" i="3"/>
  <c r="Q706" i="3"/>
  <c r="R706" i="3"/>
  <c r="S706" i="3"/>
  <c r="N707" i="3"/>
  <c r="O707" i="3"/>
  <c r="P707" i="3"/>
  <c r="Q707" i="3"/>
  <c r="R707" i="3"/>
  <c r="S707" i="3"/>
  <c r="B708" i="3"/>
  <c r="C708" i="3" s="1"/>
  <c r="N708" i="3"/>
  <c r="O708" i="3"/>
  <c r="P708" i="3"/>
  <c r="Q708" i="3"/>
  <c r="R708" i="3"/>
  <c r="S708" i="3"/>
  <c r="B709" i="3"/>
  <c r="C709" i="3" s="1"/>
  <c r="N709" i="3"/>
  <c r="O709" i="3"/>
  <c r="P709" i="3"/>
  <c r="Q709" i="3"/>
  <c r="R709" i="3"/>
  <c r="S709" i="3"/>
  <c r="B710" i="3"/>
  <c r="C710" i="3" s="1"/>
  <c r="N710" i="3"/>
  <c r="O710" i="3"/>
  <c r="P710" i="3"/>
  <c r="Q710" i="3"/>
  <c r="R710" i="3"/>
  <c r="S710" i="3"/>
  <c r="N711" i="3"/>
  <c r="O711" i="3"/>
  <c r="P711" i="3"/>
  <c r="Q711" i="3"/>
  <c r="R711" i="3"/>
  <c r="S711" i="3"/>
  <c r="B712" i="3"/>
  <c r="C712" i="3" s="1"/>
  <c r="N712" i="3"/>
  <c r="O712" i="3"/>
  <c r="P712" i="3"/>
  <c r="Q712" i="3"/>
  <c r="R712" i="3"/>
  <c r="S712" i="3"/>
  <c r="B713" i="3"/>
  <c r="C713" i="3" s="1"/>
  <c r="N713" i="3"/>
  <c r="O713" i="3"/>
  <c r="P713" i="3"/>
  <c r="Q713" i="3"/>
  <c r="R713" i="3"/>
  <c r="S713" i="3"/>
  <c r="N714" i="3"/>
  <c r="O714" i="3"/>
  <c r="P714" i="3"/>
  <c r="Q714" i="3"/>
  <c r="R714" i="3"/>
  <c r="S714" i="3"/>
  <c r="B715" i="3"/>
  <c r="C715" i="3" s="1"/>
  <c r="N715" i="3"/>
  <c r="O715" i="3"/>
  <c r="P715" i="3"/>
  <c r="Q715" i="3"/>
  <c r="R715" i="3"/>
  <c r="S715" i="3"/>
  <c r="B716" i="3"/>
  <c r="C716" i="3" s="1"/>
  <c r="N716" i="3"/>
  <c r="O716" i="3"/>
  <c r="P716" i="3"/>
  <c r="Q716" i="3"/>
  <c r="R716" i="3"/>
  <c r="S716" i="3"/>
  <c r="B717" i="3"/>
  <c r="C717" i="3" s="1"/>
  <c r="N717" i="3"/>
  <c r="O717" i="3"/>
  <c r="P717" i="3"/>
  <c r="Q717" i="3"/>
  <c r="R717" i="3"/>
  <c r="S717" i="3"/>
  <c r="B718" i="3"/>
  <c r="C718" i="3" s="1"/>
  <c r="N718" i="3"/>
  <c r="O718" i="3"/>
  <c r="P718" i="3"/>
  <c r="Q718" i="3"/>
  <c r="R718" i="3"/>
  <c r="S718" i="3"/>
  <c r="B719" i="3"/>
  <c r="C719" i="3" s="1"/>
  <c r="N719" i="3"/>
  <c r="O719" i="3"/>
  <c r="P719" i="3"/>
  <c r="Q719" i="3"/>
  <c r="R719" i="3"/>
  <c r="S719" i="3"/>
  <c r="B720" i="3"/>
  <c r="C720" i="3" s="1"/>
  <c r="N720" i="3"/>
  <c r="O720" i="3"/>
  <c r="P720" i="3"/>
  <c r="Q720" i="3"/>
  <c r="R720" i="3"/>
  <c r="S720" i="3"/>
  <c r="B721" i="3"/>
  <c r="C721" i="3" s="1"/>
  <c r="N721" i="3"/>
  <c r="O721" i="3"/>
  <c r="P721" i="3"/>
  <c r="Q721" i="3"/>
  <c r="R721" i="3"/>
  <c r="S721" i="3"/>
  <c r="B722" i="3"/>
  <c r="C722" i="3" s="1"/>
  <c r="N722" i="3"/>
  <c r="O722" i="3"/>
  <c r="P722" i="3"/>
  <c r="Q722" i="3"/>
  <c r="R722" i="3"/>
  <c r="S722" i="3"/>
  <c r="N723" i="3"/>
  <c r="O723" i="3"/>
  <c r="P723" i="3"/>
  <c r="Q723" i="3"/>
  <c r="R723" i="3"/>
  <c r="S723" i="3"/>
  <c r="B724" i="3"/>
  <c r="C724" i="3" s="1"/>
  <c r="N724" i="3"/>
  <c r="O724" i="3"/>
  <c r="P724" i="3"/>
  <c r="Q724" i="3"/>
  <c r="R724" i="3"/>
  <c r="S724" i="3"/>
  <c r="B725" i="3"/>
  <c r="C725" i="3" s="1"/>
  <c r="N725" i="3"/>
  <c r="O725" i="3"/>
  <c r="P725" i="3"/>
  <c r="Q725" i="3"/>
  <c r="R725" i="3"/>
  <c r="S725" i="3"/>
  <c r="B726" i="3"/>
  <c r="C726" i="3" s="1"/>
  <c r="N726" i="3"/>
  <c r="O726" i="3"/>
  <c r="P726" i="3"/>
  <c r="Q726" i="3"/>
  <c r="R726" i="3"/>
  <c r="S726" i="3"/>
  <c r="N727" i="3"/>
  <c r="O727" i="3"/>
  <c r="P727" i="3"/>
  <c r="Q727" i="3"/>
  <c r="R727" i="3"/>
  <c r="S727" i="3"/>
  <c r="B728" i="3"/>
  <c r="C728" i="3" s="1"/>
  <c r="N728" i="3"/>
  <c r="O728" i="3"/>
  <c r="P728" i="3"/>
  <c r="Q728" i="3"/>
  <c r="R728" i="3"/>
  <c r="S728" i="3"/>
  <c r="B729" i="3"/>
  <c r="C729" i="3" s="1"/>
  <c r="N729" i="3"/>
  <c r="O729" i="3"/>
  <c r="P729" i="3"/>
  <c r="Q729" i="3"/>
  <c r="R729" i="3"/>
  <c r="S729" i="3"/>
  <c r="N730" i="3"/>
  <c r="O730" i="3"/>
  <c r="P730" i="3"/>
  <c r="Q730" i="3"/>
  <c r="R730" i="3"/>
  <c r="S730" i="3"/>
  <c r="B731" i="3"/>
  <c r="C731" i="3" s="1"/>
  <c r="N731" i="3"/>
  <c r="O731" i="3"/>
  <c r="P731" i="3"/>
  <c r="Q731" i="3"/>
  <c r="R731" i="3"/>
  <c r="S731" i="3"/>
  <c r="B732" i="3"/>
  <c r="C732" i="3" s="1"/>
  <c r="N732" i="3"/>
  <c r="O732" i="3"/>
  <c r="P732" i="3"/>
  <c r="Q732" i="3"/>
  <c r="R732" i="3"/>
  <c r="S732" i="3"/>
  <c r="B733" i="3"/>
  <c r="C733" i="3" s="1"/>
  <c r="N733" i="3"/>
  <c r="O733" i="3"/>
  <c r="P733" i="3"/>
  <c r="Q733" i="3"/>
  <c r="R733" i="3"/>
  <c r="S733" i="3"/>
  <c r="B734" i="3"/>
  <c r="C734" i="3" s="1"/>
  <c r="N734" i="3"/>
  <c r="O734" i="3"/>
  <c r="P734" i="3"/>
  <c r="Q734" i="3"/>
  <c r="R734" i="3"/>
  <c r="S734" i="3"/>
  <c r="B735" i="3"/>
  <c r="C735" i="3" s="1"/>
  <c r="N735" i="3"/>
  <c r="O735" i="3"/>
  <c r="P735" i="3"/>
  <c r="Q735" i="3"/>
  <c r="R735" i="3"/>
  <c r="S735" i="3"/>
  <c r="B736" i="3"/>
  <c r="C736" i="3" s="1"/>
  <c r="N736" i="3"/>
  <c r="O736" i="3"/>
  <c r="P736" i="3"/>
  <c r="Q736" i="3"/>
  <c r="R736" i="3"/>
  <c r="S736" i="3"/>
  <c r="B737" i="3"/>
  <c r="C737" i="3" s="1"/>
  <c r="N737" i="3"/>
  <c r="O737" i="3"/>
  <c r="P737" i="3"/>
  <c r="Q737" i="3"/>
  <c r="R737" i="3"/>
  <c r="S737" i="3"/>
  <c r="B738" i="3"/>
  <c r="C738" i="3" s="1"/>
  <c r="N738" i="3"/>
  <c r="O738" i="3"/>
  <c r="P738" i="3"/>
  <c r="Q738" i="3"/>
  <c r="R738" i="3"/>
  <c r="S738" i="3"/>
  <c r="N739" i="3"/>
  <c r="O739" i="3"/>
  <c r="P739" i="3"/>
  <c r="Q739" i="3"/>
  <c r="R739" i="3"/>
  <c r="S739" i="3"/>
  <c r="B740" i="3"/>
  <c r="C740" i="3" s="1"/>
  <c r="N740" i="3"/>
  <c r="O740" i="3"/>
  <c r="P740" i="3"/>
  <c r="Q740" i="3"/>
  <c r="R740" i="3"/>
  <c r="S740" i="3"/>
  <c r="B741" i="3"/>
  <c r="C741" i="3" s="1"/>
  <c r="N741" i="3"/>
  <c r="O741" i="3"/>
  <c r="P741" i="3"/>
  <c r="Q741" i="3"/>
  <c r="R741" i="3"/>
  <c r="S741" i="3"/>
  <c r="B742" i="3"/>
  <c r="C742" i="3" s="1"/>
  <c r="N742" i="3"/>
  <c r="O742" i="3"/>
  <c r="P742" i="3"/>
  <c r="Q742" i="3"/>
  <c r="R742" i="3"/>
  <c r="S742" i="3"/>
  <c r="N743" i="3"/>
  <c r="O743" i="3"/>
  <c r="P743" i="3"/>
  <c r="Q743" i="3"/>
  <c r="R743" i="3"/>
  <c r="S743" i="3"/>
  <c r="B744" i="3"/>
  <c r="C744" i="3" s="1"/>
  <c r="N744" i="3"/>
  <c r="O744" i="3"/>
  <c r="P744" i="3"/>
  <c r="Q744" i="3"/>
  <c r="R744" i="3"/>
  <c r="S744" i="3"/>
  <c r="B745" i="3"/>
  <c r="C745" i="3" s="1"/>
  <c r="N745" i="3"/>
  <c r="O745" i="3"/>
  <c r="P745" i="3"/>
  <c r="Q745" i="3"/>
  <c r="R745" i="3"/>
  <c r="S745" i="3"/>
  <c r="N746" i="3"/>
  <c r="O746" i="3"/>
  <c r="P746" i="3"/>
  <c r="Q746" i="3"/>
  <c r="R746" i="3"/>
  <c r="S746" i="3"/>
  <c r="B747" i="3"/>
  <c r="C747" i="3" s="1"/>
  <c r="N747" i="3"/>
  <c r="O747" i="3"/>
  <c r="P747" i="3"/>
  <c r="Q747" i="3"/>
  <c r="R747" i="3"/>
  <c r="S747" i="3"/>
  <c r="B748" i="3"/>
  <c r="C748" i="3" s="1"/>
  <c r="N748" i="3"/>
  <c r="O748" i="3"/>
  <c r="P748" i="3"/>
  <c r="Q748" i="3"/>
  <c r="R748" i="3"/>
  <c r="S748" i="3"/>
  <c r="B749" i="3"/>
  <c r="C749" i="3" s="1"/>
  <c r="N749" i="3"/>
  <c r="O749" i="3"/>
  <c r="P749" i="3"/>
  <c r="Q749" i="3"/>
  <c r="R749" i="3"/>
  <c r="S749" i="3"/>
  <c r="B750" i="3"/>
  <c r="C750" i="3" s="1"/>
  <c r="N750" i="3"/>
  <c r="O750" i="3"/>
  <c r="P750" i="3"/>
  <c r="Q750" i="3"/>
  <c r="R750" i="3"/>
  <c r="S750" i="3"/>
  <c r="B751" i="3"/>
  <c r="C751" i="3" s="1"/>
  <c r="N751" i="3"/>
  <c r="O751" i="3"/>
  <c r="P751" i="3"/>
  <c r="Q751" i="3"/>
  <c r="R751" i="3"/>
  <c r="S751" i="3"/>
  <c r="B752" i="3"/>
  <c r="C752" i="3" s="1"/>
  <c r="N752" i="3"/>
  <c r="O752" i="3"/>
  <c r="P752" i="3"/>
  <c r="Q752" i="3"/>
  <c r="R752" i="3"/>
  <c r="S752" i="3"/>
  <c r="B753" i="3"/>
  <c r="C753" i="3" s="1"/>
  <c r="N753" i="3"/>
  <c r="O753" i="3"/>
  <c r="P753" i="3"/>
  <c r="Q753" i="3"/>
  <c r="R753" i="3"/>
  <c r="S753" i="3"/>
  <c r="B754" i="3"/>
  <c r="C754" i="3" s="1"/>
  <c r="N754" i="3"/>
  <c r="O754" i="3"/>
  <c r="P754" i="3"/>
  <c r="Q754" i="3"/>
  <c r="R754" i="3"/>
  <c r="S754" i="3"/>
  <c r="N755" i="3"/>
  <c r="O755" i="3"/>
  <c r="P755" i="3"/>
  <c r="Q755" i="3"/>
  <c r="R755" i="3"/>
  <c r="S755" i="3"/>
  <c r="B756" i="3"/>
  <c r="C756" i="3" s="1"/>
  <c r="N756" i="3"/>
  <c r="O756" i="3"/>
  <c r="P756" i="3"/>
  <c r="Q756" i="3"/>
  <c r="R756" i="3"/>
  <c r="S756" i="3"/>
  <c r="B757" i="3"/>
  <c r="C757" i="3" s="1"/>
  <c r="N757" i="3"/>
  <c r="O757" i="3"/>
  <c r="P757" i="3"/>
  <c r="Q757" i="3"/>
  <c r="R757" i="3"/>
  <c r="S757" i="3"/>
  <c r="B758" i="3"/>
  <c r="C758" i="3" s="1"/>
  <c r="N758" i="3"/>
  <c r="O758" i="3"/>
  <c r="P758" i="3"/>
  <c r="Q758" i="3"/>
  <c r="R758" i="3"/>
  <c r="S758" i="3"/>
  <c r="N759" i="3"/>
  <c r="O759" i="3"/>
  <c r="P759" i="3"/>
  <c r="Q759" i="3"/>
  <c r="R759" i="3"/>
  <c r="S759" i="3"/>
  <c r="B760" i="3"/>
  <c r="C760" i="3" s="1"/>
  <c r="N760" i="3"/>
  <c r="O760" i="3"/>
  <c r="P760" i="3"/>
  <c r="Q760" i="3"/>
  <c r="R760" i="3"/>
  <c r="S760" i="3"/>
  <c r="B761" i="3"/>
  <c r="C761" i="3" s="1"/>
  <c r="N761" i="3"/>
  <c r="O761" i="3"/>
  <c r="P761" i="3"/>
  <c r="Q761" i="3"/>
  <c r="R761" i="3"/>
  <c r="S761" i="3"/>
  <c r="N762" i="3"/>
  <c r="O762" i="3"/>
  <c r="P762" i="3"/>
  <c r="Q762" i="3"/>
  <c r="R762" i="3"/>
  <c r="S762" i="3"/>
  <c r="B763" i="3"/>
  <c r="C763" i="3" s="1"/>
  <c r="N763" i="3"/>
  <c r="O763" i="3"/>
  <c r="P763" i="3"/>
  <c r="Q763" i="3"/>
  <c r="R763" i="3"/>
  <c r="S763" i="3"/>
  <c r="B764" i="3"/>
  <c r="C764" i="3" s="1"/>
  <c r="N764" i="3"/>
  <c r="O764" i="3"/>
  <c r="P764" i="3"/>
  <c r="Q764" i="3"/>
  <c r="R764" i="3"/>
  <c r="S764" i="3"/>
  <c r="B765" i="3"/>
  <c r="C765" i="3" s="1"/>
  <c r="N765" i="3"/>
  <c r="O765" i="3"/>
  <c r="P765" i="3"/>
  <c r="Q765" i="3"/>
  <c r="R765" i="3"/>
  <c r="S765" i="3"/>
  <c r="B766" i="3"/>
  <c r="N766" i="3"/>
  <c r="O766" i="3"/>
  <c r="P766" i="3"/>
  <c r="Q766" i="3"/>
  <c r="R766" i="3"/>
  <c r="S766" i="3"/>
  <c r="B767" i="3"/>
  <c r="C767" i="3" s="1"/>
  <c r="N767" i="3"/>
  <c r="O767" i="3"/>
  <c r="P767" i="3"/>
  <c r="Q767" i="3"/>
  <c r="R767" i="3"/>
  <c r="S767" i="3"/>
  <c r="B768" i="3"/>
  <c r="C768" i="3" s="1"/>
  <c r="N768" i="3"/>
  <c r="O768" i="3"/>
  <c r="P768" i="3"/>
  <c r="Q768" i="3"/>
  <c r="R768" i="3"/>
  <c r="S768" i="3"/>
  <c r="B769" i="3"/>
  <c r="C769" i="3" s="1"/>
  <c r="N769" i="3"/>
  <c r="O769" i="3"/>
  <c r="P769" i="3"/>
  <c r="Q769" i="3"/>
  <c r="R769" i="3"/>
  <c r="S769" i="3"/>
  <c r="B770" i="3"/>
  <c r="C770" i="3" s="1"/>
  <c r="N770" i="3"/>
  <c r="O770" i="3"/>
  <c r="P770" i="3"/>
  <c r="Q770" i="3"/>
  <c r="R770" i="3"/>
  <c r="S770" i="3"/>
  <c r="N771" i="3"/>
  <c r="O771" i="3"/>
  <c r="P771" i="3"/>
  <c r="Q771" i="3"/>
  <c r="R771" i="3"/>
  <c r="S771" i="3"/>
  <c r="B772" i="3"/>
  <c r="C772" i="3" s="1"/>
  <c r="N772" i="3"/>
  <c r="O772" i="3"/>
  <c r="P772" i="3"/>
  <c r="Q772" i="3"/>
  <c r="R772" i="3"/>
  <c r="S772" i="3"/>
  <c r="B773" i="3"/>
  <c r="C773" i="3" s="1"/>
  <c r="N773" i="3"/>
  <c r="O773" i="3"/>
  <c r="P773" i="3"/>
  <c r="Q773" i="3"/>
  <c r="R773" i="3"/>
  <c r="S773" i="3"/>
  <c r="B774" i="3"/>
  <c r="C774" i="3" s="1"/>
  <c r="N774" i="3"/>
  <c r="O774" i="3"/>
  <c r="P774" i="3"/>
  <c r="Q774" i="3"/>
  <c r="R774" i="3"/>
  <c r="S774" i="3"/>
  <c r="N775" i="3"/>
  <c r="O775" i="3"/>
  <c r="P775" i="3"/>
  <c r="Q775" i="3"/>
  <c r="R775" i="3"/>
  <c r="S775" i="3"/>
  <c r="B776" i="3"/>
  <c r="C776" i="3" s="1"/>
  <c r="N776" i="3"/>
  <c r="O776" i="3"/>
  <c r="P776" i="3"/>
  <c r="Q776" i="3"/>
  <c r="R776" i="3"/>
  <c r="S776" i="3"/>
  <c r="B777" i="3"/>
  <c r="C777" i="3" s="1"/>
  <c r="N777" i="3"/>
  <c r="O777" i="3"/>
  <c r="P777" i="3"/>
  <c r="Q777" i="3"/>
  <c r="R777" i="3"/>
  <c r="S777" i="3"/>
  <c r="N778" i="3"/>
  <c r="O778" i="3"/>
  <c r="P778" i="3"/>
  <c r="Q778" i="3"/>
  <c r="R778" i="3"/>
  <c r="S778" i="3"/>
  <c r="B779" i="3"/>
  <c r="C779" i="3" s="1"/>
  <c r="N779" i="3"/>
  <c r="O779" i="3"/>
  <c r="P779" i="3"/>
  <c r="Q779" i="3"/>
  <c r="R779" i="3"/>
  <c r="S779" i="3"/>
  <c r="B780" i="3"/>
  <c r="C780" i="3" s="1"/>
  <c r="N780" i="3"/>
  <c r="O780" i="3"/>
  <c r="P780" i="3"/>
  <c r="Q780" i="3"/>
  <c r="R780" i="3"/>
  <c r="S780" i="3"/>
  <c r="B781" i="3"/>
  <c r="C781" i="3" s="1"/>
  <c r="N781" i="3"/>
  <c r="O781" i="3"/>
  <c r="P781" i="3"/>
  <c r="Q781" i="3"/>
  <c r="R781" i="3"/>
  <c r="S781" i="3"/>
  <c r="B782" i="3"/>
  <c r="C782" i="3" s="1"/>
  <c r="N782" i="3"/>
  <c r="O782" i="3"/>
  <c r="P782" i="3"/>
  <c r="Q782" i="3"/>
  <c r="R782" i="3"/>
  <c r="S782" i="3"/>
  <c r="B783" i="3"/>
  <c r="C783" i="3" s="1"/>
  <c r="N783" i="3"/>
  <c r="O783" i="3"/>
  <c r="P783" i="3"/>
  <c r="Q783" i="3"/>
  <c r="R783" i="3"/>
  <c r="S783" i="3"/>
  <c r="B784" i="3"/>
  <c r="C784" i="3" s="1"/>
  <c r="N784" i="3"/>
  <c r="O784" i="3"/>
  <c r="P784" i="3"/>
  <c r="Q784" i="3"/>
  <c r="R784" i="3"/>
  <c r="S784" i="3"/>
  <c r="B785" i="3"/>
  <c r="C785" i="3" s="1"/>
  <c r="N785" i="3"/>
  <c r="O785" i="3"/>
  <c r="P785" i="3"/>
  <c r="Q785" i="3"/>
  <c r="R785" i="3"/>
  <c r="S785" i="3"/>
  <c r="B786" i="3"/>
  <c r="C786" i="3" s="1"/>
  <c r="N786" i="3"/>
  <c r="O786" i="3"/>
  <c r="P786" i="3"/>
  <c r="Q786" i="3"/>
  <c r="R786" i="3"/>
  <c r="S786" i="3"/>
  <c r="N787" i="3"/>
  <c r="O787" i="3"/>
  <c r="P787" i="3"/>
  <c r="Q787" i="3"/>
  <c r="R787" i="3"/>
  <c r="S787" i="3"/>
  <c r="B788" i="3"/>
  <c r="C788" i="3" s="1"/>
  <c r="N788" i="3"/>
  <c r="O788" i="3"/>
  <c r="P788" i="3"/>
  <c r="Q788" i="3"/>
  <c r="R788" i="3"/>
  <c r="S788" i="3"/>
  <c r="B789" i="3"/>
  <c r="C789" i="3" s="1"/>
  <c r="N789" i="3"/>
  <c r="O789" i="3"/>
  <c r="P789" i="3"/>
  <c r="Q789" i="3"/>
  <c r="R789" i="3"/>
  <c r="S789" i="3"/>
  <c r="B790" i="3"/>
  <c r="C790" i="3" s="1"/>
  <c r="N790" i="3"/>
  <c r="O790" i="3"/>
  <c r="P790" i="3"/>
  <c r="Q790" i="3"/>
  <c r="R790" i="3"/>
  <c r="S790" i="3"/>
  <c r="B792" i="3"/>
  <c r="C792" i="3" s="1"/>
  <c r="N791" i="3"/>
  <c r="O791" i="3"/>
  <c r="P791" i="3"/>
  <c r="Q791" i="3"/>
  <c r="R791" i="3"/>
  <c r="S791" i="3"/>
  <c r="N792" i="3"/>
  <c r="O792" i="3"/>
  <c r="P792" i="3"/>
  <c r="Q792" i="3"/>
  <c r="R792" i="3"/>
  <c r="S792" i="3"/>
  <c r="B793" i="3"/>
  <c r="C793" i="3" s="1"/>
  <c r="N793" i="3"/>
  <c r="O793" i="3"/>
  <c r="P793" i="3"/>
  <c r="Q793" i="3"/>
  <c r="R793" i="3"/>
  <c r="S793" i="3"/>
  <c r="N794" i="3"/>
  <c r="O794" i="3"/>
  <c r="P794" i="3"/>
  <c r="Q794" i="3"/>
  <c r="R794" i="3"/>
  <c r="S794" i="3"/>
  <c r="B796" i="3"/>
  <c r="C796" i="3" s="1"/>
  <c r="N795" i="3"/>
  <c r="O795" i="3"/>
  <c r="P795" i="3"/>
  <c r="Q795" i="3"/>
  <c r="R795" i="3"/>
  <c r="S795" i="3"/>
  <c r="N796" i="3"/>
  <c r="O796" i="3"/>
  <c r="P796" i="3"/>
  <c r="Q796" i="3"/>
  <c r="R796" i="3"/>
  <c r="S796" i="3"/>
  <c r="B797" i="3"/>
  <c r="C797" i="3" s="1"/>
  <c r="N797" i="3"/>
  <c r="O797" i="3"/>
  <c r="P797" i="3"/>
  <c r="Q797" i="3"/>
  <c r="R797" i="3"/>
  <c r="S797" i="3"/>
  <c r="B798" i="3"/>
  <c r="C798" i="3" s="1"/>
  <c r="N798" i="3"/>
  <c r="O798" i="3"/>
  <c r="P798" i="3"/>
  <c r="Q798" i="3"/>
  <c r="R798" i="3"/>
  <c r="S798" i="3"/>
  <c r="B800" i="3"/>
  <c r="C800" i="3" s="1"/>
  <c r="N799" i="3"/>
  <c r="O799" i="3"/>
  <c r="P799" i="3"/>
  <c r="Q799" i="3"/>
  <c r="R799" i="3"/>
  <c r="S799" i="3"/>
  <c r="N800" i="3"/>
  <c r="O800" i="3"/>
  <c r="P800" i="3"/>
  <c r="Q800" i="3"/>
  <c r="R800" i="3"/>
  <c r="S800" i="3"/>
  <c r="B801" i="3"/>
  <c r="C801" i="3" s="1"/>
  <c r="N801" i="3"/>
  <c r="O801" i="3"/>
  <c r="P801" i="3"/>
  <c r="Q801" i="3"/>
  <c r="R801" i="3"/>
  <c r="S801" i="3"/>
  <c r="B802" i="3"/>
  <c r="C802" i="3" s="1"/>
  <c r="N802" i="3"/>
  <c r="O802" i="3"/>
  <c r="P802" i="3"/>
  <c r="Q802" i="3"/>
  <c r="R802" i="3"/>
  <c r="S802" i="3"/>
  <c r="B804" i="3"/>
  <c r="C804" i="3" s="1"/>
  <c r="N803" i="3"/>
  <c r="O803" i="3"/>
  <c r="P803" i="3"/>
  <c r="Q803" i="3"/>
  <c r="R803" i="3"/>
  <c r="S803" i="3"/>
  <c r="N804" i="3"/>
  <c r="O804" i="3"/>
  <c r="P804" i="3"/>
  <c r="Q804" i="3"/>
  <c r="R804" i="3"/>
  <c r="S804" i="3"/>
  <c r="B805" i="3"/>
  <c r="C805" i="3" s="1"/>
  <c r="N805" i="3"/>
  <c r="O805" i="3"/>
  <c r="P805" i="3"/>
  <c r="Q805" i="3"/>
  <c r="R805" i="3"/>
  <c r="S805" i="3"/>
  <c r="B806" i="3"/>
  <c r="C806" i="3" s="1"/>
  <c r="N806" i="3"/>
  <c r="O806" i="3"/>
  <c r="P806" i="3"/>
  <c r="Q806" i="3"/>
  <c r="R806" i="3"/>
  <c r="S806" i="3"/>
  <c r="B808" i="3"/>
  <c r="N807" i="3"/>
  <c r="O807" i="3"/>
  <c r="P807" i="3"/>
  <c r="Q807" i="3"/>
  <c r="R807" i="3"/>
  <c r="S807" i="3"/>
  <c r="N808" i="3"/>
  <c r="O808" i="3"/>
  <c r="P808" i="3"/>
  <c r="Q808" i="3"/>
  <c r="R808" i="3"/>
  <c r="S808" i="3"/>
  <c r="B809" i="3"/>
  <c r="C809" i="3" s="1"/>
  <c r="N809" i="3"/>
  <c r="O809" i="3"/>
  <c r="P809" i="3"/>
  <c r="Q809" i="3"/>
  <c r="R809" i="3"/>
  <c r="S809" i="3"/>
  <c r="N810" i="3"/>
  <c r="O810" i="3"/>
  <c r="P810" i="3"/>
  <c r="Q810" i="3"/>
  <c r="R810" i="3"/>
  <c r="S810" i="3"/>
  <c r="B812" i="3"/>
  <c r="C812" i="3" s="1"/>
  <c r="N811" i="3"/>
  <c r="O811" i="3"/>
  <c r="P811" i="3"/>
  <c r="Q811" i="3"/>
  <c r="R811" i="3"/>
  <c r="S811" i="3"/>
  <c r="N812" i="3"/>
  <c r="O812" i="3"/>
  <c r="P812" i="3"/>
  <c r="Q812" i="3"/>
  <c r="R812" i="3"/>
  <c r="S812" i="3"/>
  <c r="B813" i="3"/>
  <c r="C813" i="3" s="1"/>
  <c r="N813" i="3"/>
  <c r="O813" i="3"/>
  <c r="P813" i="3"/>
  <c r="Q813" i="3"/>
  <c r="R813" i="3"/>
  <c r="S813" i="3"/>
  <c r="B814" i="3"/>
  <c r="C814" i="3" s="1"/>
  <c r="N814" i="3"/>
  <c r="O814" i="3"/>
  <c r="P814" i="3"/>
  <c r="Q814" i="3"/>
  <c r="R814" i="3"/>
  <c r="S814" i="3"/>
  <c r="B816" i="3"/>
  <c r="C816" i="3" s="1"/>
  <c r="N815" i="3"/>
  <c r="O815" i="3"/>
  <c r="P815" i="3"/>
  <c r="Q815" i="3"/>
  <c r="R815" i="3"/>
  <c r="S815" i="3"/>
  <c r="N816" i="3"/>
  <c r="O816" i="3"/>
  <c r="P816" i="3"/>
  <c r="Q816" i="3"/>
  <c r="R816" i="3"/>
  <c r="S816" i="3"/>
  <c r="B817" i="3"/>
  <c r="C817" i="3" s="1"/>
  <c r="N817" i="3"/>
  <c r="O817" i="3"/>
  <c r="P817" i="3"/>
  <c r="Q817" i="3"/>
  <c r="R817" i="3"/>
  <c r="S817" i="3"/>
  <c r="B818" i="3"/>
  <c r="C818" i="3" s="1"/>
  <c r="N818" i="3"/>
  <c r="O818" i="3"/>
  <c r="P818" i="3"/>
  <c r="Q818" i="3"/>
  <c r="R818" i="3"/>
  <c r="S818" i="3"/>
  <c r="B820" i="3"/>
  <c r="C820" i="3" s="1"/>
  <c r="N819" i="3"/>
  <c r="O819" i="3"/>
  <c r="P819" i="3"/>
  <c r="Q819" i="3"/>
  <c r="R819" i="3"/>
  <c r="S819" i="3"/>
  <c r="N820" i="3"/>
  <c r="O820" i="3"/>
  <c r="P820" i="3"/>
  <c r="Q820" i="3"/>
  <c r="R820" i="3"/>
  <c r="S820" i="3"/>
  <c r="B821" i="3"/>
  <c r="C821" i="3" s="1"/>
  <c r="N821" i="3"/>
  <c r="O821" i="3"/>
  <c r="P821" i="3"/>
  <c r="Q821" i="3"/>
  <c r="R821" i="3"/>
  <c r="S821" i="3"/>
  <c r="B822" i="3"/>
  <c r="C822" i="3" s="1"/>
  <c r="N822" i="3"/>
  <c r="O822" i="3"/>
  <c r="P822" i="3"/>
  <c r="Q822" i="3"/>
  <c r="R822" i="3"/>
  <c r="S822" i="3"/>
  <c r="B824" i="3"/>
  <c r="C824" i="3" s="1"/>
  <c r="N823" i="3"/>
  <c r="O823" i="3"/>
  <c r="P823" i="3"/>
  <c r="Q823" i="3"/>
  <c r="R823" i="3"/>
  <c r="S823" i="3"/>
  <c r="N824" i="3"/>
  <c r="O824" i="3"/>
  <c r="P824" i="3"/>
  <c r="Q824" i="3"/>
  <c r="R824" i="3"/>
  <c r="S824" i="3"/>
  <c r="B825" i="3"/>
  <c r="C825" i="3" s="1"/>
  <c r="N825" i="3"/>
  <c r="O825" i="3"/>
  <c r="P825" i="3"/>
  <c r="Q825" i="3"/>
  <c r="R825" i="3"/>
  <c r="S825" i="3"/>
  <c r="N826" i="3"/>
  <c r="O826" i="3"/>
  <c r="P826" i="3"/>
  <c r="Q826" i="3"/>
  <c r="R826" i="3"/>
  <c r="S826" i="3"/>
  <c r="B828" i="3"/>
  <c r="C828" i="3" s="1"/>
  <c r="N827" i="3"/>
  <c r="O827" i="3"/>
  <c r="P827" i="3"/>
  <c r="Q827" i="3"/>
  <c r="R827" i="3"/>
  <c r="S827" i="3"/>
  <c r="N828" i="3"/>
  <c r="O828" i="3"/>
  <c r="P828" i="3"/>
  <c r="Q828" i="3"/>
  <c r="R828" i="3"/>
  <c r="S828" i="3"/>
  <c r="B829" i="3"/>
  <c r="C829" i="3" s="1"/>
  <c r="N829" i="3"/>
  <c r="O829" i="3"/>
  <c r="P829" i="3"/>
  <c r="Q829" i="3"/>
  <c r="R829" i="3"/>
  <c r="S829" i="3"/>
  <c r="B830" i="3"/>
  <c r="C830" i="3" s="1"/>
  <c r="N830" i="3"/>
  <c r="O830" i="3"/>
  <c r="P830" i="3"/>
  <c r="Q830" i="3"/>
  <c r="R830" i="3"/>
  <c r="S830" i="3"/>
  <c r="B832" i="3"/>
  <c r="C832" i="3" s="1"/>
  <c r="N831" i="3"/>
  <c r="O831" i="3"/>
  <c r="P831" i="3"/>
  <c r="Q831" i="3"/>
  <c r="R831" i="3"/>
  <c r="S831" i="3"/>
  <c r="N832" i="3"/>
  <c r="O832" i="3"/>
  <c r="P832" i="3"/>
  <c r="Q832" i="3"/>
  <c r="R832" i="3"/>
  <c r="S832" i="3"/>
  <c r="B833" i="3"/>
  <c r="C833" i="3" s="1"/>
  <c r="N833" i="3"/>
  <c r="O833" i="3"/>
  <c r="P833" i="3"/>
  <c r="Q833" i="3"/>
  <c r="R833" i="3"/>
  <c r="S833" i="3"/>
  <c r="B834" i="3"/>
  <c r="C834" i="3" s="1"/>
  <c r="N834" i="3"/>
  <c r="O834" i="3"/>
  <c r="P834" i="3"/>
  <c r="Q834" i="3"/>
  <c r="R834" i="3"/>
  <c r="S834" i="3"/>
  <c r="N835" i="3"/>
  <c r="O835" i="3"/>
  <c r="P835" i="3"/>
  <c r="Q835" i="3"/>
  <c r="R835" i="3"/>
  <c r="S835" i="3"/>
  <c r="N836" i="3"/>
  <c r="O836" i="3"/>
  <c r="P836" i="3"/>
  <c r="Q836" i="3"/>
  <c r="R836" i="3"/>
  <c r="S836" i="3"/>
  <c r="B837" i="3"/>
  <c r="C837" i="3" s="1"/>
  <c r="N837" i="3"/>
  <c r="O837" i="3"/>
  <c r="P837" i="3"/>
  <c r="Q837" i="3"/>
  <c r="R837" i="3"/>
  <c r="S837" i="3"/>
  <c r="N838" i="3"/>
  <c r="O838" i="3"/>
  <c r="P838" i="3"/>
  <c r="Q838" i="3"/>
  <c r="R838" i="3"/>
  <c r="S838" i="3"/>
  <c r="N839" i="3"/>
  <c r="O839" i="3"/>
  <c r="P839" i="3"/>
  <c r="Q839" i="3"/>
  <c r="R839" i="3"/>
  <c r="S839" i="3"/>
  <c r="B840" i="3"/>
  <c r="C840" i="3" s="1"/>
  <c r="N840" i="3"/>
  <c r="O840" i="3"/>
  <c r="P840" i="3"/>
  <c r="Q840" i="3"/>
  <c r="R840" i="3"/>
  <c r="S840" i="3"/>
  <c r="B841" i="3"/>
  <c r="C841" i="3" s="1"/>
  <c r="N841" i="3"/>
  <c r="O841" i="3"/>
  <c r="P841" i="3"/>
  <c r="Q841" i="3"/>
  <c r="R841" i="3"/>
  <c r="S841" i="3"/>
  <c r="B842" i="3"/>
  <c r="C842" i="3" s="1"/>
  <c r="N842" i="3"/>
  <c r="O842" i="3"/>
  <c r="P842" i="3"/>
  <c r="Q842" i="3"/>
  <c r="R842" i="3"/>
  <c r="S842" i="3"/>
  <c r="N843" i="3"/>
  <c r="O843" i="3"/>
  <c r="P843" i="3"/>
  <c r="Q843" i="3"/>
  <c r="R843" i="3"/>
  <c r="S843" i="3"/>
  <c r="N844" i="3"/>
  <c r="O844" i="3"/>
  <c r="P844" i="3"/>
  <c r="Q844" i="3"/>
  <c r="R844" i="3"/>
  <c r="S844" i="3"/>
  <c r="N845" i="3"/>
  <c r="O845" i="3"/>
  <c r="P845" i="3"/>
  <c r="Q845" i="3"/>
  <c r="R845" i="3"/>
  <c r="S845" i="3"/>
  <c r="B846" i="3"/>
  <c r="C846" i="3" s="1"/>
  <c r="N846" i="3"/>
  <c r="O846" i="3"/>
  <c r="P846" i="3"/>
  <c r="Q846" i="3"/>
  <c r="R846" i="3"/>
  <c r="S846" i="3"/>
  <c r="B847" i="3"/>
  <c r="C847" i="3" s="1"/>
  <c r="N847" i="3"/>
  <c r="O847" i="3"/>
  <c r="P847" i="3"/>
  <c r="Q847" i="3"/>
  <c r="R847" i="3"/>
  <c r="S847" i="3"/>
  <c r="N848" i="3"/>
  <c r="O848" i="3"/>
  <c r="P848" i="3"/>
  <c r="Q848" i="3"/>
  <c r="R848" i="3"/>
  <c r="S848" i="3"/>
  <c r="N849" i="3"/>
  <c r="O849" i="3"/>
  <c r="P849" i="3"/>
  <c r="Q849" i="3"/>
  <c r="R849" i="3"/>
  <c r="S849" i="3"/>
  <c r="B850" i="3"/>
  <c r="C850" i="3" s="1"/>
  <c r="N850" i="3"/>
  <c r="O850" i="3"/>
  <c r="P850" i="3"/>
  <c r="Q850" i="3"/>
  <c r="R850" i="3"/>
  <c r="S850" i="3"/>
  <c r="N851" i="3"/>
  <c r="O851" i="3"/>
  <c r="P851" i="3"/>
  <c r="Q851" i="3"/>
  <c r="R851" i="3"/>
  <c r="S851" i="3"/>
  <c r="N852" i="3"/>
  <c r="O852" i="3"/>
  <c r="P852" i="3"/>
  <c r="Q852" i="3"/>
  <c r="R852" i="3"/>
  <c r="S852" i="3"/>
  <c r="N853" i="3"/>
  <c r="O853" i="3"/>
  <c r="P853" i="3"/>
  <c r="Q853" i="3"/>
  <c r="R853" i="3"/>
  <c r="S853" i="3"/>
  <c r="B854" i="3"/>
  <c r="C854" i="3" s="1"/>
  <c r="N854" i="3"/>
  <c r="O854" i="3"/>
  <c r="P854" i="3"/>
  <c r="Q854" i="3"/>
  <c r="R854" i="3"/>
  <c r="S854" i="3"/>
  <c r="B855" i="3"/>
  <c r="C855" i="3" s="1"/>
  <c r="N855" i="3"/>
  <c r="O855" i="3"/>
  <c r="P855" i="3"/>
  <c r="Q855" i="3"/>
  <c r="R855" i="3"/>
  <c r="S855" i="3"/>
  <c r="N856" i="3"/>
  <c r="O856" i="3"/>
  <c r="P856" i="3"/>
  <c r="Q856" i="3"/>
  <c r="R856" i="3"/>
  <c r="S856" i="3"/>
  <c r="N857" i="3"/>
  <c r="O857" i="3"/>
  <c r="P857" i="3"/>
  <c r="Q857" i="3"/>
  <c r="R857" i="3"/>
  <c r="S857" i="3"/>
  <c r="B858" i="3"/>
  <c r="C858" i="3" s="1"/>
  <c r="N858" i="3"/>
  <c r="O858" i="3"/>
  <c r="P858" i="3"/>
  <c r="Q858" i="3"/>
  <c r="R858" i="3"/>
  <c r="S858" i="3"/>
  <c r="N859" i="3"/>
  <c r="O859" i="3"/>
  <c r="P859" i="3"/>
  <c r="Q859" i="3"/>
  <c r="R859" i="3"/>
  <c r="S859" i="3"/>
  <c r="N860" i="3"/>
  <c r="O860" i="3"/>
  <c r="P860" i="3"/>
  <c r="Q860" i="3"/>
  <c r="R860" i="3"/>
  <c r="S860" i="3"/>
  <c r="N861" i="3"/>
  <c r="O861" i="3"/>
  <c r="P861" i="3"/>
  <c r="Q861" i="3"/>
  <c r="R861" i="3"/>
  <c r="S861" i="3"/>
  <c r="B862" i="3"/>
  <c r="C862" i="3" s="1"/>
  <c r="N862" i="3"/>
  <c r="O862" i="3"/>
  <c r="P862" i="3"/>
  <c r="Q862" i="3"/>
  <c r="R862" i="3"/>
  <c r="S862" i="3"/>
  <c r="B863" i="3"/>
  <c r="C863" i="3" s="1"/>
  <c r="N863" i="3"/>
  <c r="O863" i="3"/>
  <c r="P863" i="3"/>
  <c r="Q863" i="3"/>
  <c r="R863" i="3"/>
  <c r="S863" i="3"/>
  <c r="N864" i="3"/>
  <c r="O864" i="3"/>
  <c r="P864" i="3"/>
  <c r="Q864" i="3"/>
  <c r="R864" i="3"/>
  <c r="S864" i="3"/>
  <c r="N865" i="3"/>
  <c r="O865" i="3"/>
  <c r="P865" i="3"/>
  <c r="Q865" i="3"/>
  <c r="R865" i="3"/>
  <c r="S865" i="3"/>
  <c r="B866" i="3"/>
  <c r="C866" i="3" s="1"/>
  <c r="N866" i="3"/>
  <c r="O866" i="3"/>
  <c r="P866" i="3"/>
  <c r="Q866" i="3"/>
  <c r="R866" i="3"/>
  <c r="S866" i="3"/>
  <c r="N867" i="3"/>
  <c r="O867" i="3"/>
  <c r="P867" i="3"/>
  <c r="Q867" i="3"/>
  <c r="R867" i="3"/>
  <c r="S867" i="3"/>
  <c r="B868" i="3"/>
  <c r="C868" i="3" s="1"/>
  <c r="N868" i="3"/>
  <c r="O868" i="3"/>
  <c r="P868" i="3"/>
  <c r="Q868" i="3"/>
  <c r="R868" i="3"/>
  <c r="S868" i="3"/>
  <c r="N869" i="3"/>
  <c r="O869" i="3"/>
  <c r="P869" i="3"/>
  <c r="Q869" i="3"/>
  <c r="R869" i="3"/>
  <c r="S869" i="3"/>
  <c r="B870" i="3"/>
  <c r="C870" i="3" s="1"/>
  <c r="N870" i="3"/>
  <c r="O870" i="3"/>
  <c r="P870" i="3"/>
  <c r="Q870" i="3"/>
  <c r="R870" i="3"/>
  <c r="S870" i="3"/>
  <c r="N871" i="3"/>
  <c r="O871" i="3"/>
  <c r="P871" i="3"/>
  <c r="Q871" i="3"/>
  <c r="R871" i="3"/>
  <c r="S871" i="3"/>
  <c r="B872" i="3"/>
  <c r="C872" i="3" s="1"/>
  <c r="N872" i="3"/>
  <c r="O872" i="3"/>
  <c r="P872" i="3"/>
  <c r="Q872" i="3"/>
  <c r="R872" i="3"/>
  <c r="S872" i="3"/>
  <c r="N873" i="3"/>
  <c r="O873" i="3"/>
  <c r="P873" i="3"/>
  <c r="Q873" i="3"/>
  <c r="R873" i="3"/>
  <c r="S873" i="3"/>
  <c r="B874" i="3"/>
  <c r="C874" i="3" s="1"/>
  <c r="N874" i="3"/>
  <c r="O874" i="3"/>
  <c r="P874" i="3"/>
  <c r="Q874" i="3"/>
  <c r="R874" i="3"/>
  <c r="S874" i="3"/>
  <c r="B875" i="3"/>
  <c r="C875" i="3" s="1"/>
  <c r="N875" i="3"/>
  <c r="O875" i="3"/>
  <c r="P875" i="3"/>
  <c r="Q875" i="3"/>
  <c r="R875" i="3"/>
  <c r="S875" i="3"/>
  <c r="B876" i="3"/>
  <c r="C876" i="3" s="1"/>
  <c r="N876" i="3"/>
  <c r="O876" i="3"/>
  <c r="P876" i="3"/>
  <c r="Q876" i="3"/>
  <c r="R876" i="3"/>
  <c r="S876" i="3"/>
  <c r="N877" i="3"/>
  <c r="O877" i="3"/>
  <c r="P877" i="3"/>
  <c r="Q877" i="3"/>
  <c r="R877" i="3"/>
  <c r="S877" i="3"/>
  <c r="B878" i="3"/>
  <c r="C878" i="3" s="1"/>
  <c r="N878" i="3"/>
  <c r="O878" i="3"/>
  <c r="P878" i="3"/>
  <c r="Q878" i="3"/>
  <c r="R878" i="3"/>
  <c r="S878" i="3"/>
  <c r="B879" i="3"/>
  <c r="C879" i="3" s="1"/>
  <c r="N879" i="3"/>
  <c r="O879" i="3"/>
  <c r="P879" i="3"/>
  <c r="Q879" i="3"/>
  <c r="R879" i="3"/>
  <c r="S879" i="3"/>
  <c r="B880" i="3"/>
  <c r="C880" i="3" s="1"/>
  <c r="N880" i="3"/>
  <c r="O880" i="3"/>
  <c r="P880" i="3"/>
  <c r="Q880" i="3"/>
  <c r="R880" i="3"/>
  <c r="S880" i="3"/>
  <c r="B881" i="3"/>
  <c r="C881" i="3" s="1"/>
  <c r="N881" i="3"/>
  <c r="O881" i="3"/>
  <c r="P881" i="3"/>
  <c r="Q881" i="3"/>
  <c r="R881" i="3"/>
  <c r="S881" i="3"/>
  <c r="B882" i="3"/>
  <c r="C882" i="3" s="1"/>
  <c r="N882" i="3"/>
  <c r="O882" i="3"/>
  <c r="P882" i="3"/>
  <c r="Q882" i="3"/>
  <c r="R882" i="3"/>
  <c r="S882" i="3"/>
  <c r="B883" i="3"/>
  <c r="C883" i="3" s="1"/>
  <c r="N883" i="3"/>
  <c r="O883" i="3"/>
  <c r="P883" i="3"/>
  <c r="Q883" i="3"/>
  <c r="R883" i="3"/>
  <c r="S883" i="3"/>
  <c r="B884" i="3"/>
  <c r="C884" i="3" s="1"/>
  <c r="N884" i="3"/>
  <c r="O884" i="3"/>
  <c r="P884" i="3"/>
  <c r="Q884" i="3"/>
  <c r="R884" i="3"/>
  <c r="S884" i="3"/>
  <c r="N885" i="3"/>
  <c r="O885" i="3"/>
  <c r="P885" i="3"/>
  <c r="Q885" i="3"/>
  <c r="R885" i="3"/>
  <c r="S885" i="3"/>
  <c r="B886" i="3"/>
  <c r="C886" i="3" s="1"/>
  <c r="N886" i="3"/>
  <c r="O886" i="3"/>
  <c r="P886" i="3"/>
  <c r="Q886" i="3"/>
  <c r="R886" i="3"/>
  <c r="S886" i="3"/>
  <c r="B887" i="3"/>
  <c r="C887" i="3" s="1"/>
  <c r="N887" i="3"/>
  <c r="O887" i="3"/>
  <c r="P887" i="3"/>
  <c r="Q887" i="3"/>
  <c r="R887" i="3"/>
  <c r="S887" i="3"/>
  <c r="B888" i="3"/>
  <c r="C888" i="3" s="1"/>
  <c r="N888" i="3"/>
  <c r="O888" i="3"/>
  <c r="P888" i="3"/>
  <c r="Q888" i="3"/>
  <c r="R888" i="3"/>
  <c r="S888" i="3"/>
  <c r="N889" i="3"/>
  <c r="O889" i="3"/>
  <c r="P889" i="3"/>
  <c r="Q889" i="3"/>
  <c r="R889" i="3"/>
  <c r="S889" i="3"/>
  <c r="B890" i="3"/>
  <c r="C890" i="3" s="1"/>
  <c r="N890" i="3"/>
  <c r="O890" i="3"/>
  <c r="P890" i="3"/>
  <c r="Q890" i="3"/>
  <c r="R890" i="3"/>
  <c r="S890" i="3"/>
  <c r="B891" i="3"/>
  <c r="C891" i="3" s="1"/>
  <c r="N891" i="3"/>
  <c r="O891" i="3"/>
  <c r="P891" i="3"/>
  <c r="Q891" i="3"/>
  <c r="R891" i="3"/>
  <c r="S891" i="3"/>
  <c r="B892" i="3"/>
  <c r="C892" i="3" s="1"/>
  <c r="N892" i="3"/>
  <c r="O892" i="3"/>
  <c r="P892" i="3"/>
  <c r="Q892" i="3"/>
  <c r="R892" i="3"/>
  <c r="S892" i="3"/>
  <c r="N893" i="3"/>
  <c r="O893" i="3"/>
  <c r="P893" i="3"/>
  <c r="Q893" i="3"/>
  <c r="R893" i="3"/>
  <c r="S893" i="3"/>
  <c r="N894" i="3"/>
  <c r="O894" i="3"/>
  <c r="P894" i="3"/>
  <c r="Q894" i="3"/>
  <c r="R894" i="3"/>
  <c r="S894" i="3"/>
  <c r="B895" i="3"/>
  <c r="C895" i="3" s="1"/>
  <c r="N895" i="3"/>
  <c r="O895" i="3"/>
  <c r="P895" i="3"/>
  <c r="Q895" i="3"/>
  <c r="R895" i="3"/>
  <c r="S895" i="3"/>
  <c r="B896" i="3"/>
  <c r="C896" i="3" s="1"/>
  <c r="N896" i="3"/>
  <c r="O896" i="3"/>
  <c r="P896" i="3"/>
  <c r="Q896" i="3"/>
  <c r="R896" i="3"/>
  <c r="S896" i="3"/>
  <c r="B897" i="3"/>
  <c r="C897" i="3" s="1"/>
  <c r="N897" i="3"/>
  <c r="O897" i="3"/>
  <c r="P897" i="3"/>
  <c r="Q897" i="3"/>
  <c r="R897" i="3"/>
  <c r="S897" i="3"/>
  <c r="B898" i="3"/>
  <c r="C898" i="3" s="1"/>
  <c r="N898" i="3"/>
  <c r="O898" i="3"/>
  <c r="P898" i="3"/>
  <c r="Q898" i="3"/>
  <c r="R898" i="3"/>
  <c r="S898" i="3"/>
  <c r="B899" i="3"/>
  <c r="C899" i="3" s="1"/>
  <c r="N899" i="3"/>
  <c r="O899" i="3"/>
  <c r="P899" i="3"/>
  <c r="Q899" i="3"/>
  <c r="R899" i="3"/>
  <c r="S899" i="3"/>
  <c r="B900" i="3"/>
  <c r="C900" i="3" s="1"/>
  <c r="N900" i="3"/>
  <c r="O900" i="3"/>
  <c r="P900" i="3"/>
  <c r="Q900" i="3"/>
  <c r="R900" i="3"/>
  <c r="S900" i="3"/>
  <c r="B901" i="3"/>
  <c r="C901" i="3" s="1"/>
  <c r="N901" i="3"/>
  <c r="O901" i="3"/>
  <c r="P901" i="3"/>
  <c r="Q901" i="3"/>
  <c r="R901" i="3"/>
  <c r="S901" i="3"/>
  <c r="B902" i="3"/>
  <c r="C902" i="3" s="1"/>
  <c r="N902" i="3"/>
  <c r="O902" i="3"/>
  <c r="P902" i="3"/>
  <c r="Q902" i="3"/>
  <c r="R902" i="3"/>
  <c r="S902" i="3"/>
  <c r="B903" i="3"/>
  <c r="C903" i="3" s="1"/>
  <c r="N903" i="3"/>
  <c r="O903" i="3"/>
  <c r="P903" i="3"/>
  <c r="Q903" i="3"/>
  <c r="R903" i="3"/>
  <c r="S903" i="3"/>
  <c r="N904" i="3"/>
  <c r="O904" i="3"/>
  <c r="P904" i="3"/>
  <c r="Q904" i="3"/>
  <c r="R904" i="3"/>
  <c r="S904" i="3"/>
  <c r="N905" i="3"/>
  <c r="O905" i="3"/>
  <c r="P905" i="3"/>
  <c r="Q905" i="3"/>
  <c r="R905" i="3"/>
  <c r="S905" i="3"/>
  <c r="N906" i="3"/>
  <c r="O906" i="3"/>
  <c r="P906" i="3"/>
  <c r="Q906" i="3"/>
  <c r="R906" i="3"/>
  <c r="S906" i="3"/>
  <c r="B907" i="3"/>
  <c r="C907" i="3" s="1"/>
  <c r="N907" i="3"/>
  <c r="O907" i="3"/>
  <c r="P907" i="3"/>
  <c r="Q907" i="3"/>
  <c r="R907" i="3"/>
  <c r="S907" i="3"/>
  <c r="B908" i="3"/>
  <c r="C908" i="3" s="1"/>
  <c r="N908" i="3"/>
  <c r="O908" i="3"/>
  <c r="P908" i="3"/>
  <c r="Q908" i="3"/>
  <c r="R908" i="3"/>
  <c r="S908" i="3"/>
  <c r="N909" i="3"/>
  <c r="O909" i="3"/>
  <c r="P909" i="3"/>
  <c r="Q909" i="3"/>
  <c r="R909" i="3"/>
  <c r="S909" i="3"/>
  <c r="B910" i="3"/>
  <c r="C910" i="3" s="1"/>
  <c r="N910" i="3"/>
  <c r="O910" i="3"/>
  <c r="P910" i="3"/>
  <c r="Q910" i="3"/>
  <c r="R910" i="3"/>
  <c r="S910" i="3"/>
  <c r="B911" i="3"/>
  <c r="C911" i="3" s="1"/>
  <c r="N911" i="3"/>
  <c r="O911" i="3"/>
  <c r="P911" i="3"/>
  <c r="Q911" i="3"/>
  <c r="R911" i="3"/>
  <c r="S911" i="3"/>
  <c r="B912" i="3"/>
  <c r="C912" i="3" s="1"/>
  <c r="N912" i="3"/>
  <c r="O912" i="3"/>
  <c r="P912" i="3"/>
  <c r="Q912" i="3"/>
  <c r="R912" i="3"/>
  <c r="S912" i="3"/>
  <c r="B913" i="3"/>
  <c r="C913" i="3" s="1"/>
  <c r="N913" i="3"/>
  <c r="O913" i="3"/>
  <c r="P913" i="3"/>
  <c r="Q913" i="3"/>
  <c r="R913" i="3"/>
  <c r="S913" i="3"/>
  <c r="N914" i="3"/>
  <c r="O914" i="3"/>
  <c r="P914" i="3"/>
  <c r="Q914" i="3"/>
  <c r="R914" i="3"/>
  <c r="S914" i="3"/>
  <c r="B915" i="3"/>
  <c r="C915" i="3" s="1"/>
  <c r="N915" i="3"/>
  <c r="O915" i="3"/>
  <c r="P915" i="3"/>
  <c r="Q915" i="3"/>
  <c r="R915" i="3"/>
  <c r="S915" i="3"/>
  <c r="B916" i="3"/>
  <c r="C916" i="3" s="1"/>
  <c r="N916" i="3"/>
  <c r="O916" i="3"/>
  <c r="P916" i="3"/>
  <c r="Q916" i="3"/>
  <c r="R916" i="3"/>
  <c r="S916" i="3"/>
  <c r="B917" i="3"/>
  <c r="C917" i="3" s="1"/>
  <c r="N917" i="3"/>
  <c r="O917" i="3"/>
  <c r="P917" i="3"/>
  <c r="Q917" i="3"/>
  <c r="R917" i="3"/>
  <c r="S917" i="3"/>
  <c r="N918" i="3"/>
  <c r="O918" i="3"/>
  <c r="P918" i="3"/>
  <c r="Q918" i="3"/>
  <c r="R918" i="3"/>
  <c r="S918" i="3"/>
  <c r="B919" i="3"/>
  <c r="C919" i="3" s="1"/>
  <c r="N919" i="3"/>
  <c r="O919" i="3"/>
  <c r="P919" i="3"/>
  <c r="Q919" i="3"/>
  <c r="R919" i="3"/>
  <c r="S919" i="3"/>
  <c r="B920" i="3"/>
  <c r="C920" i="3" s="1"/>
  <c r="N920" i="3"/>
  <c r="O920" i="3"/>
  <c r="P920" i="3"/>
  <c r="Q920" i="3"/>
  <c r="R920" i="3"/>
  <c r="S920" i="3"/>
  <c r="N921" i="3"/>
  <c r="O921" i="3"/>
  <c r="P921" i="3"/>
  <c r="Q921" i="3"/>
  <c r="R921" i="3"/>
  <c r="S921" i="3"/>
  <c r="N922" i="3"/>
  <c r="O922" i="3"/>
  <c r="P922" i="3"/>
  <c r="Q922" i="3"/>
  <c r="R922" i="3"/>
  <c r="S922" i="3"/>
  <c r="B923" i="3"/>
  <c r="C923" i="3" s="1"/>
  <c r="N923" i="3"/>
  <c r="O923" i="3"/>
  <c r="P923" i="3"/>
  <c r="Q923" i="3"/>
  <c r="R923" i="3"/>
  <c r="S923" i="3"/>
  <c r="B924" i="3"/>
  <c r="C924" i="3" s="1"/>
  <c r="N924" i="3"/>
  <c r="O924" i="3"/>
  <c r="P924" i="3"/>
  <c r="Q924" i="3"/>
  <c r="R924" i="3"/>
  <c r="S924" i="3"/>
  <c r="N925" i="3"/>
  <c r="O925" i="3"/>
  <c r="P925" i="3"/>
  <c r="Q925" i="3"/>
  <c r="R925" i="3"/>
  <c r="S925" i="3"/>
  <c r="B926" i="3"/>
  <c r="C926" i="3" s="1"/>
  <c r="N926" i="3"/>
  <c r="O926" i="3"/>
  <c r="P926" i="3"/>
  <c r="Q926" i="3"/>
  <c r="R926" i="3"/>
  <c r="S926" i="3"/>
  <c r="B927" i="3"/>
  <c r="C927" i="3" s="1"/>
  <c r="N927" i="3"/>
  <c r="O927" i="3"/>
  <c r="P927" i="3"/>
  <c r="Q927" i="3"/>
  <c r="R927" i="3"/>
  <c r="S927" i="3"/>
  <c r="B928" i="3"/>
  <c r="C928" i="3" s="1"/>
  <c r="N928" i="3"/>
  <c r="O928" i="3"/>
  <c r="P928" i="3"/>
  <c r="Q928" i="3"/>
  <c r="R928" i="3"/>
  <c r="S928" i="3"/>
  <c r="B929" i="3"/>
  <c r="C929" i="3" s="1"/>
  <c r="N929" i="3"/>
  <c r="O929" i="3"/>
  <c r="P929" i="3"/>
  <c r="Q929" i="3"/>
  <c r="R929" i="3"/>
  <c r="S929" i="3"/>
  <c r="N930" i="3"/>
  <c r="O930" i="3"/>
  <c r="P930" i="3"/>
  <c r="Q930" i="3"/>
  <c r="R930" i="3"/>
  <c r="S930" i="3"/>
  <c r="B931" i="3"/>
  <c r="C931" i="3" s="1"/>
  <c r="N931" i="3"/>
  <c r="O931" i="3"/>
  <c r="P931" i="3"/>
  <c r="Q931" i="3"/>
  <c r="R931" i="3"/>
  <c r="S931" i="3"/>
  <c r="B932" i="3"/>
  <c r="C932" i="3" s="1"/>
  <c r="N932" i="3"/>
  <c r="O932" i="3"/>
  <c r="P932" i="3"/>
  <c r="Q932" i="3"/>
  <c r="R932" i="3"/>
  <c r="S932" i="3"/>
  <c r="B933" i="3"/>
  <c r="C933" i="3" s="1"/>
  <c r="N933" i="3"/>
  <c r="O933" i="3"/>
  <c r="P933" i="3"/>
  <c r="Q933" i="3"/>
  <c r="R933" i="3"/>
  <c r="S933" i="3"/>
  <c r="N934" i="3"/>
  <c r="O934" i="3"/>
  <c r="P934" i="3"/>
  <c r="Q934" i="3"/>
  <c r="R934" i="3"/>
  <c r="S934" i="3"/>
  <c r="B935" i="3"/>
  <c r="C935" i="3" s="1"/>
  <c r="N935" i="3"/>
  <c r="O935" i="3"/>
  <c r="P935" i="3"/>
  <c r="Q935" i="3"/>
  <c r="R935" i="3"/>
  <c r="S935" i="3"/>
  <c r="B936" i="3"/>
  <c r="N936" i="3"/>
  <c r="O936" i="3"/>
  <c r="P936" i="3"/>
  <c r="Q936" i="3"/>
  <c r="R936" i="3"/>
  <c r="S936" i="3"/>
  <c r="N937" i="3"/>
  <c r="O937" i="3"/>
  <c r="P937" i="3"/>
  <c r="Q937" i="3"/>
  <c r="R937" i="3"/>
  <c r="S937" i="3"/>
  <c r="N938" i="3"/>
  <c r="O938" i="3"/>
  <c r="P938" i="3"/>
  <c r="Q938" i="3"/>
  <c r="R938" i="3"/>
  <c r="S938" i="3"/>
  <c r="B939" i="3"/>
  <c r="C939" i="3" s="1"/>
  <c r="N939" i="3"/>
  <c r="O939" i="3"/>
  <c r="P939" i="3"/>
  <c r="Q939" i="3"/>
  <c r="R939" i="3"/>
  <c r="S939" i="3"/>
  <c r="B940" i="3"/>
  <c r="C940" i="3" s="1"/>
  <c r="N940" i="3"/>
  <c r="O940" i="3"/>
  <c r="P940" i="3"/>
  <c r="Q940" i="3"/>
  <c r="R940" i="3"/>
  <c r="S940" i="3"/>
  <c r="N941" i="3"/>
  <c r="O941" i="3"/>
  <c r="P941" i="3"/>
  <c r="Q941" i="3"/>
  <c r="R941" i="3"/>
  <c r="S941" i="3"/>
  <c r="B942" i="3"/>
  <c r="C942" i="3" s="1"/>
  <c r="N942" i="3"/>
  <c r="O942" i="3"/>
  <c r="P942" i="3"/>
  <c r="Q942" i="3"/>
  <c r="R942" i="3"/>
  <c r="S942" i="3"/>
  <c r="B943" i="3"/>
  <c r="C943" i="3" s="1"/>
  <c r="N943" i="3"/>
  <c r="O943" i="3"/>
  <c r="P943" i="3"/>
  <c r="Q943" i="3"/>
  <c r="R943" i="3"/>
  <c r="S943" i="3"/>
  <c r="B944" i="3"/>
  <c r="C944" i="3" s="1"/>
  <c r="N944" i="3"/>
  <c r="O944" i="3"/>
  <c r="P944" i="3"/>
  <c r="Q944" i="3"/>
  <c r="R944" i="3"/>
  <c r="S944" i="3"/>
  <c r="B945" i="3"/>
  <c r="C945" i="3" s="1"/>
  <c r="N945" i="3"/>
  <c r="O945" i="3"/>
  <c r="P945" i="3"/>
  <c r="Q945" i="3"/>
  <c r="R945" i="3"/>
  <c r="S945" i="3"/>
  <c r="N946" i="3"/>
  <c r="O946" i="3"/>
  <c r="P946" i="3"/>
  <c r="Q946" i="3"/>
  <c r="R946" i="3"/>
  <c r="S946" i="3"/>
  <c r="B947" i="3"/>
  <c r="C947" i="3" s="1"/>
  <c r="N947" i="3"/>
  <c r="O947" i="3"/>
  <c r="P947" i="3"/>
  <c r="Q947" i="3"/>
  <c r="R947" i="3"/>
  <c r="S947" i="3"/>
  <c r="B948" i="3"/>
  <c r="C948" i="3" s="1"/>
  <c r="N948" i="3"/>
  <c r="O948" i="3"/>
  <c r="P948" i="3"/>
  <c r="Q948" i="3"/>
  <c r="R948" i="3"/>
  <c r="S948" i="3"/>
  <c r="B949" i="3"/>
  <c r="C949" i="3" s="1"/>
  <c r="N949" i="3"/>
  <c r="O949" i="3"/>
  <c r="P949" i="3"/>
  <c r="Q949" i="3"/>
  <c r="R949" i="3"/>
  <c r="S949" i="3"/>
  <c r="N950" i="3"/>
  <c r="O950" i="3"/>
  <c r="P950" i="3"/>
  <c r="Q950" i="3"/>
  <c r="R950" i="3"/>
  <c r="S950" i="3"/>
  <c r="B951" i="3"/>
  <c r="C951" i="3" s="1"/>
  <c r="N951" i="3"/>
  <c r="O951" i="3"/>
  <c r="P951" i="3"/>
  <c r="Q951" i="3"/>
  <c r="R951" i="3"/>
  <c r="S951" i="3"/>
  <c r="B952" i="3"/>
  <c r="C952" i="3" s="1"/>
  <c r="N952" i="3"/>
  <c r="O952" i="3"/>
  <c r="P952" i="3"/>
  <c r="Q952" i="3"/>
  <c r="R952" i="3"/>
  <c r="S952" i="3"/>
  <c r="N953" i="3"/>
  <c r="O953" i="3"/>
  <c r="P953" i="3"/>
  <c r="Q953" i="3"/>
  <c r="R953" i="3"/>
  <c r="S953" i="3"/>
  <c r="N954" i="3"/>
  <c r="O954" i="3"/>
  <c r="P954" i="3"/>
  <c r="Q954" i="3"/>
  <c r="R954" i="3"/>
  <c r="S954" i="3"/>
  <c r="B955" i="3"/>
  <c r="C955" i="3" s="1"/>
  <c r="N955" i="3"/>
  <c r="O955" i="3"/>
  <c r="P955" i="3"/>
  <c r="Q955" i="3"/>
  <c r="R955" i="3"/>
  <c r="S955" i="3"/>
  <c r="B956" i="3"/>
  <c r="C956" i="3" s="1"/>
  <c r="N956" i="3"/>
  <c r="O956" i="3"/>
  <c r="P956" i="3"/>
  <c r="Q956" i="3"/>
  <c r="R956" i="3"/>
  <c r="S956" i="3"/>
  <c r="N957" i="3"/>
  <c r="O957" i="3"/>
  <c r="P957" i="3"/>
  <c r="Q957" i="3"/>
  <c r="R957" i="3"/>
  <c r="S957" i="3"/>
  <c r="B958" i="3"/>
  <c r="C958" i="3" s="1"/>
  <c r="N958" i="3"/>
  <c r="O958" i="3"/>
  <c r="P958" i="3"/>
  <c r="Q958" i="3"/>
  <c r="R958" i="3"/>
  <c r="S958" i="3"/>
  <c r="B959" i="3"/>
  <c r="C959" i="3" s="1"/>
  <c r="N959" i="3"/>
  <c r="O959" i="3"/>
  <c r="P959" i="3"/>
  <c r="Q959" i="3"/>
  <c r="R959" i="3"/>
  <c r="S959" i="3"/>
  <c r="B960" i="3"/>
  <c r="C960" i="3" s="1"/>
  <c r="N960" i="3"/>
  <c r="O960" i="3"/>
  <c r="P960" i="3"/>
  <c r="Q960" i="3"/>
  <c r="R960" i="3"/>
  <c r="S960" i="3"/>
  <c r="N961" i="3"/>
  <c r="O961" i="3"/>
  <c r="P961" i="3"/>
  <c r="Q961" i="3"/>
  <c r="R961" i="3"/>
  <c r="S961" i="3"/>
  <c r="B962" i="3"/>
  <c r="C962" i="3" s="1"/>
  <c r="N962" i="3"/>
  <c r="O962" i="3"/>
  <c r="P962" i="3"/>
  <c r="Q962" i="3"/>
  <c r="R962" i="3"/>
  <c r="S962" i="3"/>
  <c r="N963" i="3"/>
  <c r="O963" i="3"/>
  <c r="P963" i="3"/>
  <c r="Q963" i="3"/>
  <c r="R963" i="3"/>
  <c r="S963" i="3"/>
  <c r="B964" i="3"/>
  <c r="C964" i="3" s="1"/>
  <c r="N964" i="3"/>
  <c r="O964" i="3"/>
  <c r="P964" i="3"/>
  <c r="Q964" i="3"/>
  <c r="R964" i="3"/>
  <c r="S964" i="3"/>
  <c r="B965" i="3"/>
  <c r="C965" i="3" s="1"/>
  <c r="N965" i="3"/>
  <c r="O965" i="3"/>
  <c r="P965" i="3"/>
  <c r="Q965" i="3"/>
  <c r="R965" i="3"/>
  <c r="S965" i="3"/>
  <c r="B966" i="3"/>
  <c r="C966" i="3" s="1"/>
  <c r="N966" i="3"/>
  <c r="O966" i="3"/>
  <c r="P966" i="3"/>
  <c r="Q966" i="3"/>
  <c r="R966" i="3"/>
  <c r="S966" i="3"/>
  <c r="N967" i="3"/>
  <c r="O967" i="3"/>
  <c r="P967" i="3"/>
  <c r="Q967" i="3"/>
  <c r="R967" i="3"/>
  <c r="S967" i="3"/>
  <c r="B968" i="3"/>
  <c r="C968" i="3" s="1"/>
  <c r="N968" i="3"/>
  <c r="O968" i="3"/>
  <c r="P968" i="3"/>
  <c r="Q968" i="3"/>
  <c r="R968" i="3"/>
  <c r="S968" i="3"/>
  <c r="B969" i="3"/>
  <c r="C969" i="3" s="1"/>
  <c r="N969" i="3"/>
  <c r="O969" i="3"/>
  <c r="P969" i="3"/>
  <c r="Q969" i="3"/>
  <c r="R969" i="3"/>
  <c r="S969" i="3"/>
  <c r="N970" i="3"/>
  <c r="O970" i="3"/>
  <c r="P970" i="3"/>
  <c r="Q970" i="3"/>
  <c r="R970" i="3"/>
  <c r="S970" i="3"/>
  <c r="B971" i="3"/>
  <c r="C971" i="3" s="1"/>
  <c r="N971" i="3"/>
  <c r="O971" i="3"/>
  <c r="P971" i="3"/>
  <c r="Q971" i="3"/>
  <c r="R971" i="3"/>
  <c r="S971" i="3"/>
  <c r="B972" i="3"/>
  <c r="C972" i="3" s="1"/>
  <c r="N972" i="3"/>
  <c r="O972" i="3"/>
  <c r="P972" i="3"/>
  <c r="Q972" i="3"/>
  <c r="R972" i="3"/>
  <c r="S972" i="3"/>
  <c r="B973" i="3"/>
  <c r="C973" i="3" s="1"/>
  <c r="N973" i="3"/>
  <c r="O973" i="3"/>
  <c r="P973" i="3"/>
  <c r="Q973" i="3"/>
  <c r="R973" i="3"/>
  <c r="S973" i="3"/>
  <c r="N974" i="3"/>
  <c r="O974" i="3"/>
  <c r="P974" i="3"/>
  <c r="Q974" i="3"/>
  <c r="R974" i="3"/>
  <c r="S974" i="3"/>
  <c r="B975" i="3"/>
  <c r="C975" i="3" s="1"/>
  <c r="N975" i="3"/>
  <c r="O975" i="3"/>
  <c r="P975" i="3"/>
  <c r="Q975" i="3"/>
  <c r="R975" i="3"/>
  <c r="S975" i="3"/>
  <c r="B976" i="3"/>
  <c r="C976" i="3" s="1"/>
  <c r="N976" i="3"/>
  <c r="O976" i="3"/>
  <c r="P976" i="3"/>
  <c r="Q976" i="3"/>
  <c r="R976" i="3"/>
  <c r="S976" i="3"/>
  <c r="B977" i="3"/>
  <c r="C977" i="3" s="1"/>
  <c r="N977" i="3"/>
  <c r="O977" i="3"/>
  <c r="P977" i="3"/>
  <c r="Q977" i="3"/>
  <c r="R977" i="3"/>
  <c r="S977" i="3"/>
  <c r="N978" i="3"/>
  <c r="O978" i="3"/>
  <c r="P978" i="3"/>
  <c r="Q978" i="3"/>
  <c r="R978" i="3"/>
  <c r="S978" i="3"/>
  <c r="B979" i="3"/>
  <c r="N979" i="3"/>
  <c r="O979" i="3"/>
  <c r="P979" i="3"/>
  <c r="Q979" i="3"/>
  <c r="R979" i="3"/>
  <c r="S979" i="3"/>
  <c r="B980" i="3"/>
  <c r="C980" i="3" s="1"/>
  <c r="N980" i="3"/>
  <c r="O980" i="3"/>
  <c r="P980" i="3"/>
  <c r="Q980" i="3"/>
  <c r="R980" i="3"/>
  <c r="S980" i="3"/>
  <c r="B981" i="3"/>
  <c r="C981" i="3" s="1"/>
  <c r="N981" i="3"/>
  <c r="O981" i="3"/>
  <c r="P981" i="3"/>
  <c r="Q981" i="3"/>
  <c r="R981" i="3"/>
  <c r="S981" i="3"/>
  <c r="N982" i="3"/>
  <c r="O982" i="3"/>
  <c r="P982" i="3"/>
  <c r="Q982" i="3"/>
  <c r="R982" i="3"/>
  <c r="S982" i="3"/>
  <c r="N983" i="3"/>
  <c r="O983" i="3"/>
  <c r="P983" i="3"/>
  <c r="Q983" i="3"/>
  <c r="R983" i="3"/>
  <c r="S983" i="3"/>
  <c r="B984" i="3"/>
  <c r="C984" i="3" s="1"/>
  <c r="N984" i="3"/>
  <c r="O984" i="3"/>
  <c r="P984" i="3"/>
  <c r="Q984" i="3"/>
  <c r="R984" i="3"/>
  <c r="S984" i="3"/>
  <c r="B985" i="3"/>
  <c r="C985" i="3" s="1"/>
  <c r="N985" i="3"/>
  <c r="O985" i="3"/>
  <c r="P985" i="3"/>
  <c r="Q985" i="3"/>
  <c r="R985" i="3"/>
  <c r="S985" i="3"/>
  <c r="N986" i="3"/>
  <c r="O986" i="3"/>
  <c r="P986" i="3"/>
  <c r="Q986" i="3"/>
  <c r="R986" i="3"/>
  <c r="S986" i="3"/>
  <c r="B987" i="3"/>
  <c r="C987" i="3" s="1"/>
  <c r="N987" i="3"/>
  <c r="O987" i="3"/>
  <c r="P987" i="3"/>
  <c r="Q987" i="3"/>
  <c r="R987" i="3"/>
  <c r="S987" i="3"/>
  <c r="B988" i="3"/>
  <c r="C988" i="3" s="1"/>
  <c r="N988" i="3"/>
  <c r="O988" i="3"/>
  <c r="P988" i="3"/>
  <c r="Q988" i="3"/>
  <c r="R988" i="3"/>
  <c r="S988" i="3"/>
  <c r="B989" i="3"/>
  <c r="C989" i="3" s="1"/>
  <c r="N989" i="3"/>
  <c r="O989" i="3"/>
  <c r="P989" i="3"/>
  <c r="Q989" i="3"/>
  <c r="R989" i="3"/>
  <c r="S989" i="3"/>
  <c r="N990" i="3"/>
  <c r="O990" i="3"/>
  <c r="P990" i="3"/>
  <c r="Q990" i="3"/>
  <c r="R990" i="3"/>
  <c r="S990" i="3"/>
  <c r="B991" i="3"/>
  <c r="C991" i="3" s="1"/>
  <c r="N991" i="3"/>
  <c r="O991" i="3"/>
  <c r="P991" i="3"/>
  <c r="Q991" i="3"/>
  <c r="R991" i="3"/>
  <c r="S991" i="3"/>
  <c r="B992" i="3"/>
  <c r="C992" i="3" s="1"/>
  <c r="N992" i="3"/>
  <c r="O992" i="3"/>
  <c r="P992" i="3"/>
  <c r="Q992" i="3"/>
  <c r="R992" i="3"/>
  <c r="S992" i="3"/>
  <c r="B993" i="3"/>
  <c r="C993" i="3" s="1"/>
  <c r="N993" i="3"/>
  <c r="O993" i="3"/>
  <c r="P993" i="3"/>
  <c r="Q993" i="3"/>
  <c r="R993" i="3"/>
  <c r="S993" i="3"/>
  <c r="N994" i="3"/>
  <c r="O994" i="3"/>
  <c r="P994" i="3"/>
  <c r="Q994" i="3"/>
  <c r="R994" i="3"/>
  <c r="S994" i="3"/>
  <c r="B995" i="3"/>
  <c r="C995" i="3" s="1"/>
  <c r="N995" i="3"/>
  <c r="O995" i="3"/>
  <c r="P995" i="3"/>
  <c r="Q995" i="3"/>
  <c r="R995" i="3"/>
  <c r="S995" i="3"/>
  <c r="B996" i="3"/>
  <c r="C996" i="3" s="1"/>
  <c r="N996" i="3"/>
  <c r="O996" i="3"/>
  <c r="P996" i="3"/>
  <c r="Q996" i="3"/>
  <c r="R996" i="3"/>
  <c r="S996" i="3"/>
  <c r="B997" i="3"/>
  <c r="C997" i="3" s="1"/>
  <c r="N997" i="3"/>
  <c r="O997" i="3"/>
  <c r="P997" i="3"/>
  <c r="Q997" i="3"/>
  <c r="R997" i="3"/>
  <c r="S997" i="3"/>
  <c r="N998" i="3"/>
  <c r="O998" i="3"/>
  <c r="P998" i="3"/>
  <c r="Q998" i="3"/>
  <c r="R998" i="3"/>
  <c r="S998" i="3"/>
  <c r="N999" i="3"/>
  <c r="O999" i="3"/>
  <c r="P999" i="3"/>
  <c r="Q999" i="3"/>
  <c r="R999" i="3"/>
  <c r="S999" i="3"/>
  <c r="B1000" i="3"/>
  <c r="C1000" i="3" s="1"/>
  <c r="N1000" i="3"/>
  <c r="O1000" i="3"/>
  <c r="P1000" i="3"/>
  <c r="Q1000" i="3"/>
  <c r="R1000" i="3"/>
  <c r="S1000" i="3"/>
  <c r="B1001" i="3"/>
  <c r="C1001" i="3" s="1"/>
  <c r="N1001" i="3"/>
  <c r="O1001" i="3"/>
  <c r="P1001" i="3"/>
  <c r="Q1001" i="3"/>
  <c r="R1001" i="3"/>
  <c r="S1001" i="3"/>
  <c r="N1002" i="3"/>
  <c r="O1002" i="3"/>
  <c r="P1002" i="3"/>
  <c r="Q1002" i="3"/>
  <c r="R1002" i="3"/>
  <c r="S1002" i="3"/>
  <c r="B1003" i="3"/>
  <c r="C1003" i="3" s="1"/>
  <c r="N1003" i="3"/>
  <c r="O1003" i="3"/>
  <c r="P1003" i="3"/>
  <c r="Q1003" i="3"/>
  <c r="R1003" i="3"/>
  <c r="S1003" i="3"/>
  <c r="B1004" i="3"/>
  <c r="C1004" i="3" s="1"/>
  <c r="N1004" i="3"/>
  <c r="O1004" i="3"/>
  <c r="P1004" i="3"/>
  <c r="Q1004" i="3"/>
  <c r="R1004" i="3"/>
  <c r="S1004" i="3"/>
  <c r="B1005" i="3"/>
  <c r="C1005" i="3" s="1"/>
  <c r="N1005" i="3"/>
  <c r="O1005" i="3"/>
  <c r="P1005" i="3"/>
  <c r="Q1005" i="3"/>
  <c r="R1005" i="3"/>
  <c r="S1005" i="3"/>
  <c r="N1006" i="3"/>
  <c r="O1006" i="3"/>
  <c r="P1006" i="3"/>
  <c r="Q1006" i="3"/>
  <c r="R1006" i="3"/>
  <c r="S1006" i="3"/>
  <c r="B1007" i="3"/>
  <c r="C1007" i="3" s="1"/>
  <c r="N1007" i="3"/>
  <c r="O1007" i="3"/>
  <c r="P1007" i="3"/>
  <c r="Q1007" i="3"/>
  <c r="R1007" i="3"/>
  <c r="S1007" i="3"/>
  <c r="B1008" i="3"/>
  <c r="C1008" i="3" s="1"/>
  <c r="N1008" i="3"/>
  <c r="O1008" i="3"/>
  <c r="P1008" i="3"/>
  <c r="Q1008" i="3"/>
  <c r="R1008" i="3"/>
  <c r="S1008" i="3"/>
  <c r="B1009" i="3"/>
  <c r="C1009" i="3" s="1"/>
  <c r="N1009" i="3"/>
  <c r="O1009" i="3"/>
  <c r="P1009" i="3"/>
  <c r="Q1009" i="3"/>
  <c r="R1009" i="3"/>
  <c r="S1009" i="3"/>
  <c r="N1010" i="3"/>
  <c r="O1010" i="3"/>
  <c r="P1010" i="3"/>
  <c r="Q1010" i="3"/>
  <c r="R1010" i="3"/>
  <c r="S1010" i="3"/>
  <c r="B1011" i="3"/>
  <c r="C1011" i="3" s="1"/>
  <c r="N1011" i="3"/>
  <c r="O1011" i="3"/>
  <c r="P1011" i="3"/>
  <c r="Q1011" i="3"/>
  <c r="R1011" i="3"/>
  <c r="S1011" i="3"/>
  <c r="B1012" i="3"/>
  <c r="C1012" i="3" s="1"/>
  <c r="N1012" i="3"/>
  <c r="O1012" i="3"/>
  <c r="P1012" i="3"/>
  <c r="Q1012" i="3"/>
  <c r="R1012" i="3"/>
  <c r="S1012" i="3"/>
  <c r="B1013" i="3"/>
  <c r="C1013" i="3" s="1"/>
  <c r="N1013" i="3"/>
  <c r="O1013" i="3"/>
  <c r="P1013" i="3"/>
  <c r="Q1013" i="3"/>
  <c r="R1013" i="3"/>
  <c r="S1013" i="3"/>
  <c r="N1014" i="3"/>
  <c r="O1014" i="3"/>
  <c r="P1014" i="3"/>
  <c r="Q1014" i="3"/>
  <c r="R1014" i="3"/>
  <c r="S1014" i="3"/>
  <c r="N1015" i="3"/>
  <c r="O1015" i="3"/>
  <c r="P1015" i="3"/>
  <c r="Q1015" i="3"/>
  <c r="R1015" i="3"/>
  <c r="S1015" i="3"/>
  <c r="B1016" i="3"/>
  <c r="C1016" i="3" s="1"/>
  <c r="N1016" i="3"/>
  <c r="O1016" i="3"/>
  <c r="P1016" i="3"/>
  <c r="Q1016" i="3"/>
  <c r="R1016" i="3"/>
  <c r="S1016" i="3"/>
  <c r="B1017" i="3"/>
  <c r="C1017" i="3" s="1"/>
  <c r="N1017" i="3"/>
  <c r="O1017" i="3"/>
  <c r="P1017" i="3"/>
  <c r="Q1017" i="3"/>
  <c r="R1017" i="3"/>
  <c r="S1017" i="3"/>
  <c r="N1018" i="3"/>
  <c r="O1018" i="3"/>
  <c r="P1018" i="3"/>
  <c r="Q1018" i="3"/>
  <c r="R1018" i="3"/>
  <c r="S1018" i="3"/>
  <c r="B1019" i="3"/>
  <c r="C1019" i="3" s="1"/>
  <c r="N1019" i="3"/>
  <c r="O1019" i="3"/>
  <c r="P1019" i="3"/>
  <c r="Q1019" i="3"/>
  <c r="R1019" i="3"/>
  <c r="S1019" i="3"/>
  <c r="B1020" i="3"/>
  <c r="C1020" i="3" s="1"/>
  <c r="N1020" i="3"/>
  <c r="O1020" i="3"/>
  <c r="P1020" i="3"/>
  <c r="Q1020" i="3"/>
  <c r="R1020" i="3"/>
  <c r="S1020" i="3"/>
  <c r="B1021" i="3"/>
  <c r="C1021" i="3" s="1"/>
  <c r="N1021" i="3"/>
  <c r="O1021" i="3"/>
  <c r="P1021" i="3"/>
  <c r="Q1021" i="3"/>
  <c r="R1021" i="3"/>
  <c r="S1021" i="3"/>
  <c r="N1022" i="3"/>
  <c r="O1022" i="3"/>
  <c r="P1022" i="3"/>
  <c r="Q1022" i="3"/>
  <c r="R1022" i="3"/>
  <c r="S1022" i="3"/>
  <c r="B1023" i="3"/>
  <c r="C1023" i="3" s="1"/>
  <c r="N1023" i="3"/>
  <c r="O1023" i="3"/>
  <c r="P1023" i="3"/>
  <c r="Q1023" i="3"/>
  <c r="R1023" i="3"/>
  <c r="S1023" i="3"/>
  <c r="B1024" i="3"/>
  <c r="C1024" i="3" s="1"/>
  <c r="N1024" i="3"/>
  <c r="O1024" i="3"/>
  <c r="P1024" i="3"/>
  <c r="Q1024" i="3"/>
  <c r="R1024" i="3"/>
  <c r="S1024" i="3"/>
  <c r="B1025" i="3"/>
  <c r="C1025" i="3" s="1"/>
  <c r="N1025" i="3"/>
  <c r="O1025" i="3"/>
  <c r="P1025" i="3"/>
  <c r="Q1025" i="3"/>
  <c r="R1025" i="3"/>
  <c r="S1025" i="3"/>
  <c r="N1026" i="3"/>
  <c r="O1026" i="3"/>
  <c r="P1026" i="3"/>
  <c r="Q1026" i="3"/>
  <c r="R1026" i="3"/>
  <c r="S1026" i="3"/>
  <c r="B1027" i="3"/>
  <c r="C1027" i="3" s="1"/>
  <c r="N1027" i="3"/>
  <c r="O1027" i="3"/>
  <c r="P1027" i="3"/>
  <c r="Q1027" i="3"/>
  <c r="R1027" i="3"/>
  <c r="S1027" i="3"/>
  <c r="B1028" i="3"/>
  <c r="C1028" i="3" s="1"/>
  <c r="N1028" i="3"/>
  <c r="O1028" i="3"/>
  <c r="P1028" i="3"/>
  <c r="Q1028" i="3"/>
  <c r="R1028" i="3"/>
  <c r="S1028" i="3"/>
  <c r="B1029" i="3"/>
  <c r="C1029" i="3" s="1"/>
  <c r="N1029" i="3"/>
  <c r="O1029" i="3"/>
  <c r="P1029" i="3"/>
  <c r="Q1029" i="3"/>
  <c r="R1029" i="3"/>
  <c r="S1029" i="3"/>
  <c r="N1030" i="3"/>
  <c r="O1030" i="3"/>
  <c r="P1030" i="3"/>
  <c r="Q1030" i="3"/>
  <c r="R1030" i="3"/>
  <c r="S1030" i="3"/>
  <c r="N1031" i="3"/>
  <c r="O1031" i="3"/>
  <c r="P1031" i="3"/>
  <c r="Q1031" i="3"/>
  <c r="R1031" i="3"/>
  <c r="S1031" i="3"/>
  <c r="B1032" i="3"/>
  <c r="C1032" i="3" s="1"/>
  <c r="N1032" i="3"/>
  <c r="O1032" i="3"/>
  <c r="P1032" i="3"/>
  <c r="Q1032" i="3"/>
  <c r="R1032" i="3"/>
  <c r="S1032" i="3"/>
  <c r="B1033" i="3"/>
  <c r="C1033" i="3" s="1"/>
  <c r="N1033" i="3"/>
  <c r="O1033" i="3"/>
  <c r="P1033" i="3"/>
  <c r="Q1033" i="3"/>
  <c r="R1033" i="3"/>
  <c r="S1033" i="3"/>
  <c r="N1034" i="3"/>
  <c r="O1034" i="3"/>
  <c r="P1034" i="3"/>
  <c r="Q1034" i="3"/>
  <c r="R1034" i="3"/>
  <c r="S1034" i="3"/>
  <c r="B1035" i="3"/>
  <c r="C1035" i="3" s="1"/>
  <c r="N1035" i="3"/>
  <c r="O1035" i="3"/>
  <c r="P1035" i="3"/>
  <c r="Q1035" i="3"/>
  <c r="R1035" i="3"/>
  <c r="S1035" i="3"/>
  <c r="B1036" i="3"/>
  <c r="C1036" i="3" s="1"/>
  <c r="N1036" i="3"/>
  <c r="O1036" i="3"/>
  <c r="P1036" i="3"/>
  <c r="Q1036" i="3"/>
  <c r="R1036" i="3"/>
  <c r="S1036" i="3"/>
  <c r="B1037" i="3"/>
  <c r="C1037" i="3" s="1"/>
  <c r="N1037" i="3"/>
  <c r="O1037" i="3"/>
  <c r="P1037" i="3"/>
  <c r="Q1037" i="3"/>
  <c r="R1037" i="3"/>
  <c r="S1037" i="3"/>
  <c r="N1038" i="3"/>
  <c r="O1038" i="3"/>
  <c r="P1038" i="3"/>
  <c r="Q1038" i="3"/>
  <c r="R1038" i="3"/>
  <c r="S1038" i="3"/>
  <c r="B1039" i="3"/>
  <c r="C1039" i="3" s="1"/>
  <c r="N1039" i="3"/>
  <c r="O1039" i="3"/>
  <c r="P1039" i="3"/>
  <c r="Q1039" i="3"/>
  <c r="R1039" i="3"/>
  <c r="S1039" i="3"/>
  <c r="B1040" i="3"/>
  <c r="C1040" i="3" s="1"/>
  <c r="N1040" i="3"/>
  <c r="O1040" i="3"/>
  <c r="P1040" i="3"/>
  <c r="Q1040" i="3"/>
  <c r="R1040" i="3"/>
  <c r="S1040" i="3"/>
  <c r="B1041" i="3"/>
  <c r="C1041" i="3" s="1"/>
  <c r="N1041" i="3"/>
  <c r="O1041" i="3"/>
  <c r="P1041" i="3"/>
  <c r="Q1041" i="3"/>
  <c r="R1041" i="3"/>
  <c r="S1041" i="3"/>
  <c r="N1042" i="3"/>
  <c r="O1042" i="3"/>
  <c r="P1042" i="3"/>
  <c r="Q1042" i="3"/>
  <c r="R1042" i="3"/>
  <c r="S1042" i="3"/>
  <c r="B1043" i="3"/>
  <c r="C1043" i="3" s="1"/>
  <c r="N1043" i="3"/>
  <c r="O1043" i="3"/>
  <c r="P1043" i="3"/>
  <c r="Q1043" i="3"/>
  <c r="R1043" i="3"/>
  <c r="S1043" i="3"/>
  <c r="B1044" i="3"/>
  <c r="C1044" i="3" s="1"/>
  <c r="N1044" i="3"/>
  <c r="O1044" i="3"/>
  <c r="P1044" i="3"/>
  <c r="Q1044" i="3"/>
  <c r="R1044" i="3"/>
  <c r="S1044" i="3"/>
  <c r="B1045" i="3"/>
  <c r="C1045" i="3" s="1"/>
  <c r="N1045" i="3"/>
  <c r="O1045" i="3"/>
  <c r="P1045" i="3"/>
  <c r="Q1045" i="3"/>
  <c r="R1045" i="3"/>
  <c r="S1045" i="3"/>
  <c r="N1046" i="3"/>
  <c r="O1046" i="3"/>
  <c r="P1046" i="3"/>
  <c r="Q1046" i="3"/>
  <c r="R1046" i="3"/>
  <c r="S1046" i="3"/>
  <c r="N1047" i="3"/>
  <c r="O1047" i="3"/>
  <c r="P1047" i="3"/>
  <c r="Q1047" i="3"/>
  <c r="R1047" i="3"/>
  <c r="S1047" i="3"/>
  <c r="B1048" i="3"/>
  <c r="C1048" i="3" s="1"/>
  <c r="N1048" i="3"/>
  <c r="O1048" i="3"/>
  <c r="P1048" i="3"/>
  <c r="Q1048" i="3"/>
  <c r="R1048" i="3"/>
  <c r="S1048" i="3"/>
  <c r="B1049" i="3"/>
  <c r="C1049" i="3" s="1"/>
  <c r="N1049" i="3"/>
  <c r="O1049" i="3"/>
  <c r="P1049" i="3"/>
  <c r="Q1049" i="3"/>
  <c r="R1049" i="3"/>
  <c r="S1049" i="3"/>
  <c r="N1050" i="3"/>
  <c r="O1050" i="3"/>
  <c r="P1050" i="3"/>
  <c r="Q1050" i="3"/>
  <c r="R1050" i="3"/>
  <c r="S1050" i="3"/>
  <c r="B1051" i="3"/>
  <c r="C1051" i="3" s="1"/>
  <c r="N1051" i="3"/>
  <c r="O1051" i="3"/>
  <c r="P1051" i="3"/>
  <c r="Q1051" i="3"/>
  <c r="R1051" i="3"/>
  <c r="S1051" i="3"/>
  <c r="B1052" i="3"/>
  <c r="C1052" i="3" s="1"/>
  <c r="N1052" i="3"/>
  <c r="O1052" i="3"/>
  <c r="P1052" i="3"/>
  <c r="Q1052" i="3"/>
  <c r="R1052" i="3"/>
  <c r="S1052" i="3"/>
  <c r="B1053" i="3"/>
  <c r="C1053" i="3" s="1"/>
  <c r="N1053" i="3"/>
  <c r="O1053" i="3"/>
  <c r="P1053" i="3"/>
  <c r="Q1053" i="3"/>
  <c r="R1053" i="3"/>
  <c r="S1053" i="3"/>
  <c r="N1054" i="3"/>
  <c r="O1054" i="3"/>
  <c r="P1054" i="3"/>
  <c r="Q1054" i="3"/>
  <c r="R1054" i="3"/>
  <c r="S1054" i="3"/>
  <c r="B1055" i="3"/>
  <c r="C1055" i="3" s="1"/>
  <c r="N1055" i="3"/>
  <c r="O1055" i="3"/>
  <c r="P1055" i="3"/>
  <c r="Q1055" i="3"/>
  <c r="R1055" i="3"/>
  <c r="S1055" i="3"/>
  <c r="B1056" i="3"/>
  <c r="C1056" i="3" s="1"/>
  <c r="N1056" i="3"/>
  <c r="O1056" i="3"/>
  <c r="P1056" i="3"/>
  <c r="Q1056" i="3"/>
  <c r="R1056" i="3"/>
  <c r="S1056" i="3"/>
  <c r="B1057" i="3"/>
  <c r="C1057" i="3" s="1"/>
  <c r="N1057" i="3"/>
  <c r="O1057" i="3"/>
  <c r="P1057" i="3"/>
  <c r="Q1057" i="3"/>
  <c r="R1057" i="3"/>
  <c r="S1057" i="3"/>
  <c r="N1058" i="3"/>
  <c r="O1058" i="3"/>
  <c r="P1058" i="3"/>
  <c r="Q1058" i="3"/>
  <c r="R1058" i="3"/>
  <c r="S1058" i="3"/>
  <c r="B1059" i="3"/>
  <c r="C1059" i="3" s="1"/>
  <c r="N1059" i="3"/>
  <c r="O1059" i="3"/>
  <c r="P1059" i="3"/>
  <c r="Q1059" i="3"/>
  <c r="R1059" i="3"/>
  <c r="S1059" i="3"/>
  <c r="B1060" i="3"/>
  <c r="C1060" i="3" s="1"/>
  <c r="N1060" i="3"/>
  <c r="O1060" i="3"/>
  <c r="P1060" i="3"/>
  <c r="Q1060" i="3"/>
  <c r="R1060" i="3"/>
  <c r="S1060" i="3"/>
  <c r="B1061" i="3"/>
  <c r="C1061" i="3" s="1"/>
  <c r="N1061" i="3"/>
  <c r="O1061" i="3"/>
  <c r="P1061" i="3"/>
  <c r="Q1061" i="3"/>
  <c r="R1061" i="3"/>
  <c r="S1061" i="3"/>
  <c r="N1062" i="3"/>
  <c r="O1062" i="3"/>
  <c r="P1062" i="3"/>
  <c r="Q1062" i="3"/>
  <c r="R1062" i="3"/>
  <c r="S1062" i="3"/>
  <c r="N1063" i="3"/>
  <c r="O1063" i="3"/>
  <c r="P1063" i="3"/>
  <c r="Q1063" i="3"/>
  <c r="R1063" i="3"/>
  <c r="S1063" i="3"/>
  <c r="B1064" i="3"/>
  <c r="N1064" i="3"/>
  <c r="O1064" i="3"/>
  <c r="P1064" i="3"/>
  <c r="Q1064" i="3"/>
  <c r="R1064" i="3"/>
  <c r="S1064" i="3"/>
  <c r="B1065" i="3"/>
  <c r="C1065" i="3" s="1"/>
  <c r="N1065" i="3"/>
  <c r="O1065" i="3"/>
  <c r="P1065" i="3"/>
  <c r="Q1065" i="3"/>
  <c r="R1065" i="3"/>
  <c r="S1065" i="3"/>
  <c r="N1066" i="3"/>
  <c r="O1066" i="3"/>
  <c r="P1066" i="3"/>
  <c r="Q1066" i="3"/>
  <c r="R1066" i="3"/>
  <c r="S1066" i="3"/>
  <c r="B1067" i="3"/>
  <c r="C1067" i="3" s="1"/>
  <c r="N1067" i="3"/>
  <c r="O1067" i="3"/>
  <c r="P1067" i="3"/>
  <c r="Q1067" i="3"/>
  <c r="R1067" i="3"/>
  <c r="S1067" i="3"/>
  <c r="B1068" i="3"/>
  <c r="C1068" i="3" s="1"/>
  <c r="N1068" i="3"/>
  <c r="O1068" i="3"/>
  <c r="P1068" i="3"/>
  <c r="Q1068" i="3"/>
  <c r="R1068" i="3"/>
  <c r="S1068" i="3"/>
  <c r="B1069" i="3"/>
  <c r="C1069" i="3" s="1"/>
  <c r="N1069" i="3"/>
  <c r="O1069" i="3"/>
  <c r="P1069" i="3"/>
  <c r="Q1069" i="3"/>
  <c r="R1069" i="3"/>
  <c r="S1069" i="3"/>
  <c r="N1070" i="3"/>
  <c r="O1070" i="3"/>
  <c r="P1070" i="3"/>
  <c r="Q1070" i="3"/>
  <c r="R1070" i="3"/>
  <c r="S1070" i="3"/>
  <c r="B1071" i="3"/>
  <c r="C1071" i="3" s="1"/>
  <c r="N1071" i="3"/>
  <c r="O1071" i="3"/>
  <c r="P1071" i="3"/>
  <c r="Q1071" i="3"/>
  <c r="R1071" i="3"/>
  <c r="S1071" i="3"/>
  <c r="B1072" i="3"/>
  <c r="C1072" i="3" s="1"/>
  <c r="N1072" i="3"/>
  <c r="O1072" i="3"/>
  <c r="P1072" i="3"/>
  <c r="Q1072" i="3"/>
  <c r="R1072" i="3"/>
  <c r="S1072" i="3"/>
  <c r="B1073" i="3"/>
  <c r="C1073" i="3" s="1"/>
  <c r="N1073" i="3"/>
  <c r="O1073" i="3"/>
  <c r="P1073" i="3"/>
  <c r="Q1073" i="3"/>
  <c r="R1073" i="3"/>
  <c r="S1073" i="3"/>
  <c r="N1074" i="3"/>
  <c r="O1074" i="3"/>
  <c r="P1074" i="3"/>
  <c r="Q1074" i="3"/>
  <c r="R1074" i="3"/>
  <c r="S1074" i="3"/>
  <c r="B1075" i="3"/>
  <c r="C1075" i="3" s="1"/>
  <c r="N1075" i="3"/>
  <c r="O1075" i="3"/>
  <c r="P1075" i="3"/>
  <c r="Q1075" i="3"/>
  <c r="R1075" i="3"/>
  <c r="S1075" i="3"/>
  <c r="B1076" i="3"/>
  <c r="C1076" i="3" s="1"/>
  <c r="N1076" i="3"/>
  <c r="O1076" i="3"/>
  <c r="P1076" i="3"/>
  <c r="Q1076" i="3"/>
  <c r="R1076" i="3"/>
  <c r="S1076" i="3"/>
  <c r="B1077" i="3"/>
  <c r="C1077" i="3" s="1"/>
  <c r="N1077" i="3"/>
  <c r="O1077" i="3"/>
  <c r="P1077" i="3"/>
  <c r="Q1077" i="3"/>
  <c r="R1077" i="3"/>
  <c r="S1077" i="3"/>
  <c r="N1078" i="3"/>
  <c r="O1078" i="3"/>
  <c r="P1078" i="3"/>
  <c r="Q1078" i="3"/>
  <c r="R1078" i="3"/>
  <c r="S1078" i="3"/>
  <c r="N1079" i="3"/>
  <c r="O1079" i="3"/>
  <c r="P1079" i="3"/>
  <c r="Q1079" i="3"/>
  <c r="R1079" i="3"/>
  <c r="S1079" i="3"/>
  <c r="B1080" i="3"/>
  <c r="C1080" i="3" s="1"/>
  <c r="N1080" i="3"/>
  <c r="O1080" i="3"/>
  <c r="P1080" i="3"/>
  <c r="Q1080" i="3"/>
  <c r="R1080" i="3"/>
  <c r="S1080" i="3"/>
  <c r="B1081" i="3"/>
  <c r="C1081" i="3" s="1"/>
  <c r="N1081" i="3"/>
  <c r="O1081" i="3"/>
  <c r="P1081" i="3"/>
  <c r="Q1081" i="3"/>
  <c r="R1081" i="3"/>
  <c r="S1081" i="3"/>
  <c r="N1082" i="3"/>
  <c r="O1082" i="3"/>
  <c r="P1082" i="3"/>
  <c r="Q1082" i="3"/>
  <c r="R1082" i="3"/>
  <c r="S1082" i="3"/>
  <c r="B1083" i="3"/>
  <c r="C1083" i="3" s="1"/>
  <c r="N1083" i="3"/>
  <c r="O1083" i="3"/>
  <c r="P1083" i="3"/>
  <c r="Q1083" i="3"/>
  <c r="R1083" i="3"/>
  <c r="S1083" i="3"/>
  <c r="B1084" i="3"/>
  <c r="C1084" i="3" s="1"/>
  <c r="N1084" i="3"/>
  <c r="O1084" i="3"/>
  <c r="P1084" i="3"/>
  <c r="Q1084" i="3"/>
  <c r="R1084" i="3"/>
  <c r="S1084" i="3"/>
  <c r="B1085" i="3"/>
  <c r="C1085" i="3" s="1"/>
  <c r="N1085" i="3"/>
  <c r="O1085" i="3"/>
  <c r="P1085" i="3"/>
  <c r="Q1085" i="3"/>
  <c r="R1085" i="3"/>
  <c r="S1085" i="3"/>
  <c r="N1086" i="3"/>
  <c r="O1086" i="3"/>
  <c r="P1086" i="3"/>
  <c r="Q1086" i="3"/>
  <c r="R1086" i="3"/>
  <c r="S1086" i="3"/>
  <c r="B1087" i="3"/>
  <c r="C1087" i="3" s="1"/>
  <c r="N1087" i="3"/>
  <c r="O1087" i="3"/>
  <c r="P1087" i="3"/>
  <c r="Q1087" i="3"/>
  <c r="R1087" i="3"/>
  <c r="S1087" i="3"/>
  <c r="B1088" i="3"/>
  <c r="C1088" i="3" s="1"/>
  <c r="N1088" i="3"/>
  <c r="O1088" i="3"/>
  <c r="P1088" i="3"/>
  <c r="Q1088" i="3"/>
  <c r="R1088" i="3"/>
  <c r="S1088" i="3"/>
  <c r="B1089" i="3"/>
  <c r="C1089" i="3" s="1"/>
  <c r="N1089" i="3"/>
  <c r="O1089" i="3"/>
  <c r="P1089" i="3"/>
  <c r="Q1089" i="3"/>
  <c r="R1089" i="3"/>
  <c r="S1089" i="3"/>
  <c r="N1090" i="3"/>
  <c r="O1090" i="3"/>
  <c r="P1090" i="3"/>
  <c r="Q1090" i="3"/>
  <c r="R1090" i="3"/>
  <c r="S1090" i="3"/>
  <c r="B1091" i="3"/>
  <c r="C1091" i="3" s="1"/>
  <c r="N1091" i="3"/>
  <c r="O1091" i="3"/>
  <c r="P1091" i="3"/>
  <c r="Q1091" i="3"/>
  <c r="R1091" i="3"/>
  <c r="S1091" i="3"/>
  <c r="B1092" i="3"/>
  <c r="C1092" i="3" s="1"/>
  <c r="N1092" i="3"/>
  <c r="O1092" i="3"/>
  <c r="P1092" i="3"/>
  <c r="Q1092" i="3"/>
  <c r="R1092" i="3"/>
  <c r="S1092" i="3"/>
  <c r="B1093" i="3"/>
  <c r="C1093" i="3" s="1"/>
  <c r="N1093" i="3"/>
  <c r="O1093" i="3"/>
  <c r="P1093" i="3"/>
  <c r="Q1093" i="3"/>
  <c r="R1093" i="3"/>
  <c r="S1093" i="3"/>
  <c r="N1094" i="3"/>
  <c r="O1094" i="3"/>
  <c r="P1094" i="3"/>
  <c r="Q1094" i="3"/>
  <c r="R1094" i="3"/>
  <c r="S1094" i="3"/>
  <c r="N1095" i="3"/>
  <c r="O1095" i="3"/>
  <c r="P1095" i="3"/>
  <c r="Q1095" i="3"/>
  <c r="R1095" i="3"/>
  <c r="S1095" i="3"/>
  <c r="B1096" i="3"/>
  <c r="C1096" i="3" s="1"/>
  <c r="N1096" i="3"/>
  <c r="O1096" i="3"/>
  <c r="P1096" i="3"/>
  <c r="Q1096" i="3"/>
  <c r="R1096" i="3"/>
  <c r="S1096" i="3"/>
  <c r="B1097" i="3"/>
  <c r="C1097" i="3" s="1"/>
  <c r="N1097" i="3"/>
  <c r="O1097" i="3"/>
  <c r="P1097" i="3"/>
  <c r="Q1097" i="3"/>
  <c r="R1097" i="3"/>
  <c r="S1097" i="3"/>
  <c r="N1098" i="3"/>
  <c r="O1098" i="3"/>
  <c r="P1098" i="3"/>
  <c r="Q1098" i="3"/>
  <c r="R1098" i="3"/>
  <c r="S1098" i="3"/>
  <c r="B1099" i="3"/>
  <c r="C1099" i="3" s="1"/>
  <c r="N1099" i="3"/>
  <c r="O1099" i="3"/>
  <c r="P1099" i="3"/>
  <c r="Q1099" i="3"/>
  <c r="R1099" i="3"/>
  <c r="S1099" i="3"/>
  <c r="B1100" i="3"/>
  <c r="C1100" i="3" s="1"/>
  <c r="N1100" i="3"/>
  <c r="O1100" i="3"/>
  <c r="P1100" i="3"/>
  <c r="Q1100" i="3"/>
  <c r="R1100" i="3"/>
  <c r="S1100" i="3"/>
  <c r="B1101" i="3"/>
  <c r="C1101" i="3" s="1"/>
  <c r="N1101" i="3"/>
  <c r="O1101" i="3"/>
  <c r="P1101" i="3"/>
  <c r="Q1101" i="3"/>
  <c r="R1101" i="3"/>
  <c r="S1101" i="3"/>
  <c r="N1102" i="3"/>
  <c r="O1102" i="3"/>
  <c r="P1102" i="3"/>
  <c r="Q1102" i="3"/>
  <c r="R1102" i="3"/>
  <c r="S1102" i="3"/>
  <c r="B1103" i="3"/>
  <c r="C1103" i="3" s="1"/>
  <c r="N1103" i="3"/>
  <c r="O1103" i="3"/>
  <c r="P1103" i="3"/>
  <c r="Q1103" i="3"/>
  <c r="R1103" i="3"/>
  <c r="S1103" i="3"/>
  <c r="B1104" i="3"/>
  <c r="C1104" i="3" s="1"/>
  <c r="N1104" i="3"/>
  <c r="O1104" i="3"/>
  <c r="P1104" i="3"/>
  <c r="Q1104" i="3"/>
  <c r="R1104" i="3"/>
  <c r="S1104" i="3"/>
  <c r="B1105" i="3"/>
  <c r="C1105" i="3" s="1"/>
  <c r="N1105" i="3"/>
  <c r="O1105" i="3"/>
  <c r="P1105" i="3"/>
  <c r="Q1105" i="3"/>
  <c r="R1105" i="3"/>
  <c r="S1105" i="3"/>
  <c r="N1106" i="3"/>
  <c r="O1106" i="3"/>
  <c r="P1106" i="3"/>
  <c r="Q1106" i="3"/>
  <c r="R1106" i="3"/>
  <c r="S1106" i="3"/>
  <c r="B1107" i="3"/>
  <c r="N1107" i="3"/>
  <c r="O1107" i="3"/>
  <c r="P1107" i="3"/>
  <c r="Q1107" i="3"/>
  <c r="R1107" i="3"/>
  <c r="S1107" i="3"/>
  <c r="B1108" i="3"/>
  <c r="C1108" i="3" s="1"/>
  <c r="N1108" i="3"/>
  <c r="O1108" i="3"/>
  <c r="P1108" i="3"/>
  <c r="Q1108" i="3"/>
  <c r="R1108" i="3"/>
  <c r="S1108" i="3"/>
  <c r="B1109" i="3"/>
  <c r="C1109" i="3" s="1"/>
  <c r="N1109" i="3"/>
  <c r="O1109" i="3"/>
  <c r="P1109" i="3"/>
  <c r="Q1109" i="3"/>
  <c r="R1109" i="3"/>
  <c r="S1109" i="3"/>
  <c r="N1110" i="3"/>
  <c r="O1110" i="3"/>
  <c r="P1110" i="3"/>
  <c r="Q1110" i="3"/>
  <c r="R1110" i="3"/>
  <c r="S1110" i="3"/>
  <c r="N1111" i="3"/>
  <c r="O1111" i="3"/>
  <c r="P1111" i="3"/>
  <c r="Q1111" i="3"/>
  <c r="R1111" i="3"/>
  <c r="S1111" i="3"/>
  <c r="B1112" i="3"/>
  <c r="C1112" i="3" s="1"/>
  <c r="N1112" i="3"/>
  <c r="O1112" i="3"/>
  <c r="P1112" i="3"/>
  <c r="Q1112" i="3"/>
  <c r="R1112" i="3"/>
  <c r="S1112" i="3"/>
  <c r="B1113" i="3"/>
  <c r="C1113" i="3" s="1"/>
  <c r="N1113" i="3"/>
  <c r="O1113" i="3"/>
  <c r="P1113" i="3"/>
  <c r="Q1113" i="3"/>
  <c r="R1113" i="3"/>
  <c r="S1113" i="3"/>
  <c r="N1114" i="3"/>
  <c r="O1114" i="3"/>
  <c r="P1114" i="3"/>
  <c r="Q1114" i="3"/>
  <c r="R1114" i="3"/>
  <c r="S1114" i="3"/>
  <c r="B1115" i="3"/>
  <c r="C1115" i="3" s="1"/>
  <c r="N1115" i="3"/>
  <c r="O1115" i="3"/>
  <c r="P1115" i="3"/>
  <c r="Q1115" i="3"/>
  <c r="R1115" i="3"/>
  <c r="S1115" i="3"/>
  <c r="B1116" i="3"/>
  <c r="C1116" i="3" s="1"/>
  <c r="N1116" i="3"/>
  <c r="O1116" i="3"/>
  <c r="P1116" i="3"/>
  <c r="Q1116" i="3"/>
  <c r="R1116" i="3"/>
  <c r="S1116" i="3"/>
  <c r="B1117" i="3"/>
  <c r="C1117" i="3" s="1"/>
  <c r="N1117" i="3"/>
  <c r="O1117" i="3"/>
  <c r="P1117" i="3"/>
  <c r="Q1117" i="3"/>
  <c r="R1117" i="3"/>
  <c r="S1117" i="3"/>
  <c r="N1118" i="3"/>
  <c r="O1118" i="3"/>
  <c r="P1118" i="3"/>
  <c r="Q1118" i="3"/>
  <c r="R1118" i="3"/>
  <c r="S1118" i="3"/>
  <c r="B1119" i="3"/>
  <c r="C1119" i="3" s="1"/>
  <c r="N1119" i="3"/>
  <c r="O1119" i="3"/>
  <c r="P1119" i="3"/>
  <c r="Q1119" i="3"/>
  <c r="R1119" i="3"/>
  <c r="S1119" i="3"/>
  <c r="B1120" i="3"/>
  <c r="C1120" i="3" s="1"/>
  <c r="N1120" i="3"/>
  <c r="O1120" i="3"/>
  <c r="P1120" i="3"/>
  <c r="Q1120" i="3"/>
  <c r="R1120" i="3"/>
  <c r="S1120" i="3"/>
  <c r="B1121" i="3"/>
  <c r="C1121" i="3" s="1"/>
  <c r="N1121" i="3"/>
  <c r="O1121" i="3"/>
  <c r="P1121" i="3"/>
  <c r="Q1121" i="3"/>
  <c r="R1121" i="3"/>
  <c r="S1121" i="3"/>
  <c r="N1122" i="3"/>
  <c r="O1122" i="3"/>
  <c r="P1122" i="3"/>
  <c r="Q1122" i="3"/>
  <c r="R1122" i="3"/>
  <c r="S1122" i="3"/>
  <c r="B1123" i="3"/>
  <c r="C1123" i="3" s="1"/>
  <c r="N1123" i="3"/>
  <c r="O1123" i="3"/>
  <c r="P1123" i="3"/>
  <c r="Q1123" i="3"/>
  <c r="R1123" i="3"/>
  <c r="S1123" i="3"/>
  <c r="B1124" i="3"/>
  <c r="C1124" i="3" s="1"/>
  <c r="N1124" i="3"/>
  <c r="O1124" i="3"/>
  <c r="P1124" i="3"/>
  <c r="Q1124" i="3"/>
  <c r="R1124" i="3"/>
  <c r="S1124" i="3"/>
  <c r="B1125" i="3"/>
  <c r="C1125" i="3" s="1"/>
  <c r="N1125" i="3"/>
  <c r="O1125" i="3"/>
  <c r="P1125" i="3"/>
  <c r="Q1125" i="3"/>
  <c r="R1125" i="3"/>
  <c r="S1125" i="3"/>
  <c r="N1126" i="3"/>
  <c r="O1126" i="3"/>
  <c r="P1126" i="3"/>
  <c r="Q1126" i="3"/>
  <c r="R1126" i="3"/>
  <c r="S1126" i="3"/>
  <c r="N1127" i="3"/>
  <c r="O1127" i="3"/>
  <c r="P1127" i="3"/>
  <c r="Q1127" i="3"/>
  <c r="R1127" i="3"/>
  <c r="S1127" i="3"/>
  <c r="B1128" i="3"/>
  <c r="C1128" i="3" s="1"/>
  <c r="N1128" i="3"/>
  <c r="O1128" i="3"/>
  <c r="P1128" i="3"/>
  <c r="Q1128" i="3"/>
  <c r="R1128" i="3"/>
  <c r="S1128" i="3"/>
  <c r="B1129" i="3"/>
  <c r="C1129" i="3" s="1"/>
  <c r="N1129" i="3"/>
  <c r="O1129" i="3"/>
  <c r="P1129" i="3"/>
  <c r="Q1129" i="3"/>
  <c r="R1129" i="3"/>
  <c r="S1129" i="3"/>
  <c r="N1130" i="3"/>
  <c r="O1130" i="3"/>
  <c r="P1130" i="3"/>
  <c r="Q1130" i="3"/>
  <c r="R1130" i="3"/>
  <c r="S1130" i="3"/>
  <c r="B1131" i="3"/>
  <c r="C1131" i="3" s="1"/>
  <c r="N1131" i="3"/>
  <c r="O1131" i="3"/>
  <c r="P1131" i="3"/>
  <c r="Q1131" i="3"/>
  <c r="R1131" i="3"/>
  <c r="S1131" i="3"/>
  <c r="B1132" i="3"/>
  <c r="C1132" i="3" s="1"/>
  <c r="N1132" i="3"/>
  <c r="O1132" i="3"/>
  <c r="P1132" i="3"/>
  <c r="Q1132" i="3"/>
  <c r="R1132" i="3"/>
  <c r="S1132" i="3"/>
  <c r="B1133" i="3"/>
  <c r="C1133" i="3" s="1"/>
  <c r="N1133" i="3"/>
  <c r="O1133" i="3"/>
  <c r="P1133" i="3"/>
  <c r="Q1133" i="3"/>
  <c r="R1133" i="3"/>
  <c r="S1133" i="3"/>
  <c r="N1134" i="3"/>
  <c r="O1134" i="3"/>
  <c r="P1134" i="3"/>
  <c r="Q1134" i="3"/>
  <c r="R1134" i="3"/>
  <c r="S1134" i="3"/>
  <c r="B1135" i="3"/>
  <c r="C1135" i="3" s="1"/>
  <c r="N1135" i="3"/>
  <c r="O1135" i="3"/>
  <c r="P1135" i="3"/>
  <c r="Q1135" i="3"/>
  <c r="R1135" i="3"/>
  <c r="S1135" i="3"/>
  <c r="B1136" i="3"/>
  <c r="C1136" i="3" s="1"/>
  <c r="N1136" i="3"/>
  <c r="O1136" i="3"/>
  <c r="P1136" i="3"/>
  <c r="Q1136" i="3"/>
  <c r="R1136" i="3"/>
  <c r="S1136" i="3"/>
  <c r="B1137" i="3"/>
  <c r="C1137" i="3" s="1"/>
  <c r="N1137" i="3"/>
  <c r="O1137" i="3"/>
  <c r="P1137" i="3"/>
  <c r="Q1137" i="3"/>
  <c r="R1137" i="3"/>
  <c r="S1137" i="3"/>
  <c r="N1138" i="3"/>
  <c r="O1138" i="3"/>
  <c r="P1138" i="3"/>
  <c r="Q1138" i="3"/>
  <c r="R1138" i="3"/>
  <c r="S1138" i="3"/>
  <c r="B1139" i="3"/>
  <c r="C1139" i="3" s="1"/>
  <c r="N1139" i="3"/>
  <c r="O1139" i="3"/>
  <c r="P1139" i="3"/>
  <c r="Q1139" i="3"/>
  <c r="R1139" i="3"/>
  <c r="S1139" i="3"/>
  <c r="B1140" i="3"/>
  <c r="C1140" i="3" s="1"/>
  <c r="N1140" i="3"/>
  <c r="O1140" i="3"/>
  <c r="P1140" i="3"/>
  <c r="Q1140" i="3"/>
  <c r="R1140" i="3"/>
  <c r="S1140" i="3"/>
  <c r="B1141" i="3"/>
  <c r="C1141" i="3" s="1"/>
  <c r="N1141" i="3"/>
  <c r="O1141" i="3"/>
  <c r="P1141" i="3"/>
  <c r="Q1141" i="3"/>
  <c r="R1141" i="3"/>
  <c r="S1141" i="3"/>
  <c r="N1142" i="3"/>
  <c r="O1142" i="3"/>
  <c r="P1142" i="3"/>
  <c r="Q1142" i="3"/>
  <c r="R1142" i="3"/>
  <c r="S1142" i="3"/>
  <c r="N1143" i="3"/>
  <c r="O1143" i="3"/>
  <c r="P1143" i="3"/>
  <c r="Q1143" i="3"/>
  <c r="R1143" i="3"/>
  <c r="S1143" i="3"/>
  <c r="B1144" i="3"/>
  <c r="C1144" i="3" s="1"/>
  <c r="N1144" i="3"/>
  <c r="O1144" i="3"/>
  <c r="P1144" i="3"/>
  <c r="Q1144" i="3"/>
  <c r="R1144" i="3"/>
  <c r="S1144" i="3"/>
  <c r="B1145" i="3"/>
  <c r="C1145" i="3" s="1"/>
  <c r="N1145" i="3"/>
  <c r="O1145" i="3"/>
  <c r="P1145" i="3"/>
  <c r="Q1145" i="3"/>
  <c r="R1145" i="3"/>
  <c r="S1145" i="3"/>
  <c r="N1146" i="3"/>
  <c r="O1146" i="3"/>
  <c r="P1146" i="3"/>
  <c r="Q1146" i="3"/>
  <c r="R1146" i="3"/>
  <c r="S1146" i="3"/>
  <c r="B1147" i="3"/>
  <c r="C1147" i="3" s="1"/>
  <c r="N1147" i="3"/>
  <c r="O1147" i="3"/>
  <c r="P1147" i="3"/>
  <c r="Q1147" i="3"/>
  <c r="R1147" i="3"/>
  <c r="S1147" i="3"/>
  <c r="B1148" i="3"/>
  <c r="C1148" i="3" s="1"/>
  <c r="N1148" i="3"/>
  <c r="O1148" i="3"/>
  <c r="P1148" i="3"/>
  <c r="Q1148" i="3"/>
  <c r="R1148" i="3"/>
  <c r="S1148" i="3"/>
  <c r="B1149" i="3"/>
  <c r="C1149" i="3" s="1"/>
  <c r="N1149" i="3"/>
  <c r="O1149" i="3"/>
  <c r="P1149" i="3"/>
  <c r="Q1149" i="3"/>
  <c r="R1149" i="3"/>
  <c r="S1149" i="3"/>
  <c r="N1150" i="3"/>
  <c r="O1150" i="3"/>
  <c r="P1150" i="3"/>
  <c r="Q1150" i="3"/>
  <c r="R1150" i="3"/>
  <c r="S1150" i="3"/>
  <c r="B1151" i="3"/>
  <c r="C1151" i="3" s="1"/>
  <c r="N1151" i="3"/>
  <c r="O1151" i="3"/>
  <c r="P1151" i="3"/>
  <c r="Q1151" i="3"/>
  <c r="R1151" i="3"/>
  <c r="S1151" i="3"/>
  <c r="B1152" i="3"/>
  <c r="C1152" i="3" s="1"/>
  <c r="N1152" i="3"/>
  <c r="O1152" i="3"/>
  <c r="P1152" i="3"/>
  <c r="Q1152" i="3"/>
  <c r="R1152" i="3"/>
  <c r="S1152" i="3"/>
  <c r="B1153" i="3"/>
  <c r="C1153" i="3" s="1"/>
  <c r="N1153" i="3"/>
  <c r="O1153" i="3"/>
  <c r="P1153" i="3"/>
  <c r="Q1153" i="3"/>
  <c r="R1153" i="3"/>
  <c r="S1153" i="3"/>
  <c r="N1154" i="3"/>
  <c r="O1154" i="3"/>
  <c r="P1154" i="3"/>
  <c r="Q1154" i="3"/>
  <c r="R1154" i="3"/>
  <c r="S1154" i="3"/>
  <c r="B1155" i="3"/>
  <c r="C1155" i="3" s="1"/>
  <c r="N1155" i="3"/>
  <c r="O1155" i="3"/>
  <c r="P1155" i="3"/>
  <c r="Q1155" i="3"/>
  <c r="R1155" i="3"/>
  <c r="S1155" i="3"/>
  <c r="B1156" i="3"/>
  <c r="C1156" i="3" s="1"/>
  <c r="N1156" i="3"/>
  <c r="O1156" i="3"/>
  <c r="P1156" i="3"/>
  <c r="Q1156" i="3"/>
  <c r="R1156" i="3"/>
  <c r="S1156" i="3"/>
  <c r="B1157" i="3"/>
  <c r="C1157" i="3" s="1"/>
  <c r="N1157" i="3"/>
  <c r="O1157" i="3"/>
  <c r="P1157" i="3"/>
  <c r="Q1157" i="3"/>
  <c r="R1157" i="3"/>
  <c r="S1157" i="3"/>
  <c r="N1158" i="3"/>
  <c r="O1158" i="3"/>
  <c r="P1158" i="3"/>
  <c r="Q1158" i="3"/>
  <c r="R1158" i="3"/>
  <c r="S1158" i="3"/>
  <c r="N1159" i="3"/>
  <c r="O1159" i="3"/>
  <c r="P1159" i="3"/>
  <c r="Q1159" i="3"/>
  <c r="R1159" i="3"/>
  <c r="S1159" i="3"/>
  <c r="B1160" i="3"/>
  <c r="C1160" i="3" s="1"/>
  <c r="N1160" i="3"/>
  <c r="O1160" i="3"/>
  <c r="P1160" i="3"/>
  <c r="Q1160" i="3"/>
  <c r="R1160" i="3"/>
  <c r="S1160" i="3"/>
  <c r="B1161" i="3"/>
  <c r="C1161" i="3" s="1"/>
  <c r="N1161" i="3"/>
  <c r="O1161" i="3"/>
  <c r="P1161" i="3"/>
  <c r="Q1161" i="3"/>
  <c r="R1161" i="3"/>
  <c r="S1161" i="3"/>
  <c r="N1162" i="3"/>
  <c r="O1162" i="3"/>
  <c r="P1162" i="3"/>
  <c r="Q1162" i="3"/>
  <c r="R1162" i="3"/>
  <c r="S1162" i="3"/>
  <c r="B1163" i="3"/>
  <c r="C1163" i="3" s="1"/>
  <c r="N1163" i="3"/>
  <c r="O1163" i="3"/>
  <c r="P1163" i="3"/>
  <c r="Q1163" i="3"/>
  <c r="R1163" i="3"/>
  <c r="S1163" i="3"/>
  <c r="B1164" i="3"/>
  <c r="C1164" i="3" s="1"/>
  <c r="N1164" i="3"/>
  <c r="O1164" i="3"/>
  <c r="P1164" i="3"/>
  <c r="Q1164" i="3"/>
  <c r="R1164" i="3"/>
  <c r="S1164" i="3"/>
  <c r="B1165" i="3"/>
  <c r="C1165" i="3" s="1"/>
  <c r="N1165" i="3"/>
  <c r="O1165" i="3"/>
  <c r="P1165" i="3"/>
  <c r="Q1165" i="3"/>
  <c r="R1165" i="3"/>
  <c r="S1165" i="3"/>
  <c r="N1166" i="3"/>
  <c r="O1166" i="3"/>
  <c r="P1166" i="3"/>
  <c r="Q1166" i="3"/>
  <c r="R1166" i="3"/>
  <c r="S1166" i="3"/>
  <c r="B1167" i="3"/>
  <c r="C1167" i="3" s="1"/>
  <c r="N1167" i="3"/>
  <c r="O1167" i="3"/>
  <c r="P1167" i="3"/>
  <c r="Q1167" i="3"/>
  <c r="R1167" i="3"/>
  <c r="S1167" i="3"/>
  <c r="B1168" i="3"/>
  <c r="C1168" i="3" s="1"/>
  <c r="N1168" i="3"/>
  <c r="O1168" i="3"/>
  <c r="P1168" i="3"/>
  <c r="Q1168" i="3"/>
  <c r="R1168" i="3"/>
  <c r="S1168" i="3"/>
  <c r="B1169" i="3"/>
  <c r="C1169" i="3" s="1"/>
  <c r="N1169" i="3"/>
  <c r="O1169" i="3"/>
  <c r="P1169" i="3"/>
  <c r="Q1169" i="3"/>
  <c r="R1169" i="3"/>
  <c r="S1169" i="3"/>
  <c r="N1170" i="3"/>
  <c r="O1170" i="3"/>
  <c r="P1170" i="3"/>
  <c r="Q1170" i="3"/>
  <c r="R1170" i="3"/>
  <c r="S1170" i="3"/>
  <c r="B1171" i="3"/>
  <c r="C1171" i="3" s="1"/>
  <c r="N1171" i="3"/>
  <c r="O1171" i="3"/>
  <c r="P1171" i="3"/>
  <c r="Q1171" i="3"/>
  <c r="R1171" i="3"/>
  <c r="S1171" i="3"/>
  <c r="B1172" i="3"/>
  <c r="C1172" i="3" s="1"/>
  <c r="N1172" i="3"/>
  <c r="O1172" i="3"/>
  <c r="P1172" i="3"/>
  <c r="Q1172" i="3"/>
  <c r="R1172" i="3"/>
  <c r="S1172" i="3"/>
  <c r="B1173" i="3"/>
  <c r="C1173" i="3" s="1"/>
  <c r="N1173" i="3"/>
  <c r="O1173" i="3"/>
  <c r="P1173" i="3"/>
  <c r="Q1173" i="3"/>
  <c r="R1173" i="3"/>
  <c r="S1173" i="3"/>
  <c r="N1174" i="3"/>
  <c r="O1174" i="3"/>
  <c r="P1174" i="3"/>
  <c r="Q1174" i="3"/>
  <c r="R1174" i="3"/>
  <c r="S1174" i="3"/>
  <c r="N1175" i="3"/>
  <c r="O1175" i="3"/>
  <c r="P1175" i="3"/>
  <c r="Q1175" i="3"/>
  <c r="R1175" i="3"/>
  <c r="S1175" i="3"/>
  <c r="B1176" i="3"/>
  <c r="C1176" i="3" s="1"/>
  <c r="N1176" i="3"/>
  <c r="O1176" i="3"/>
  <c r="P1176" i="3"/>
  <c r="Q1176" i="3"/>
  <c r="R1176" i="3"/>
  <c r="S1176" i="3"/>
  <c r="B1177" i="3"/>
  <c r="C1177" i="3" s="1"/>
  <c r="N1177" i="3"/>
  <c r="O1177" i="3"/>
  <c r="P1177" i="3"/>
  <c r="Q1177" i="3"/>
  <c r="R1177" i="3"/>
  <c r="S1177" i="3"/>
  <c r="N1178" i="3"/>
  <c r="O1178" i="3"/>
  <c r="P1178" i="3"/>
  <c r="Q1178" i="3"/>
  <c r="R1178" i="3"/>
  <c r="S1178" i="3"/>
  <c r="B1179" i="3"/>
  <c r="C1179" i="3" s="1"/>
  <c r="N1179" i="3"/>
  <c r="O1179" i="3"/>
  <c r="P1179" i="3"/>
  <c r="Q1179" i="3"/>
  <c r="R1179" i="3"/>
  <c r="S1179" i="3"/>
  <c r="B1180" i="3"/>
  <c r="C1180" i="3" s="1"/>
  <c r="N1180" i="3"/>
  <c r="O1180" i="3"/>
  <c r="P1180" i="3"/>
  <c r="Q1180" i="3"/>
  <c r="R1180" i="3"/>
  <c r="S1180" i="3"/>
  <c r="B1181" i="3"/>
  <c r="C1181" i="3" s="1"/>
  <c r="N1181" i="3"/>
  <c r="O1181" i="3"/>
  <c r="P1181" i="3"/>
  <c r="Q1181" i="3"/>
  <c r="R1181" i="3"/>
  <c r="S1181" i="3"/>
  <c r="N1182" i="3"/>
  <c r="O1182" i="3"/>
  <c r="P1182" i="3"/>
  <c r="Q1182" i="3"/>
  <c r="R1182" i="3"/>
  <c r="S1182" i="3"/>
  <c r="B1183" i="3"/>
  <c r="C1183" i="3" s="1"/>
  <c r="N1183" i="3"/>
  <c r="O1183" i="3"/>
  <c r="P1183" i="3"/>
  <c r="Q1183" i="3"/>
  <c r="R1183" i="3"/>
  <c r="S1183" i="3"/>
  <c r="B1184" i="3"/>
  <c r="C1184" i="3" s="1"/>
  <c r="N1184" i="3"/>
  <c r="O1184" i="3"/>
  <c r="P1184" i="3"/>
  <c r="Q1184" i="3"/>
  <c r="R1184" i="3"/>
  <c r="S1184" i="3"/>
  <c r="B1185" i="3"/>
  <c r="C1185" i="3" s="1"/>
  <c r="N1185" i="3"/>
  <c r="O1185" i="3"/>
  <c r="P1185" i="3"/>
  <c r="Q1185" i="3"/>
  <c r="R1185" i="3"/>
  <c r="S1185" i="3"/>
  <c r="N1186" i="3"/>
  <c r="O1186" i="3"/>
  <c r="P1186" i="3"/>
  <c r="Q1186" i="3"/>
  <c r="R1186" i="3"/>
  <c r="S1186" i="3"/>
  <c r="B1187" i="3"/>
  <c r="C1187" i="3" s="1"/>
  <c r="N1187" i="3"/>
  <c r="O1187" i="3"/>
  <c r="P1187" i="3"/>
  <c r="Q1187" i="3"/>
  <c r="R1187" i="3"/>
  <c r="S1187" i="3"/>
  <c r="B1188" i="3"/>
  <c r="C1188" i="3" s="1"/>
  <c r="N1188" i="3"/>
  <c r="O1188" i="3"/>
  <c r="P1188" i="3"/>
  <c r="Q1188" i="3"/>
  <c r="R1188" i="3"/>
  <c r="S1188" i="3"/>
  <c r="B1189" i="3"/>
  <c r="C1189" i="3" s="1"/>
  <c r="N1189" i="3"/>
  <c r="O1189" i="3"/>
  <c r="P1189" i="3"/>
  <c r="Q1189" i="3"/>
  <c r="R1189" i="3"/>
  <c r="S1189" i="3"/>
  <c r="N1190" i="3"/>
  <c r="O1190" i="3"/>
  <c r="P1190" i="3"/>
  <c r="Q1190" i="3"/>
  <c r="R1190" i="3"/>
  <c r="S1190" i="3"/>
  <c r="N1191" i="3"/>
  <c r="O1191" i="3"/>
  <c r="P1191" i="3"/>
  <c r="Q1191" i="3"/>
  <c r="R1191" i="3"/>
  <c r="S1191" i="3"/>
  <c r="B1192" i="3"/>
  <c r="C1192" i="3" s="1"/>
  <c r="N1192" i="3"/>
  <c r="O1192" i="3"/>
  <c r="P1192" i="3"/>
  <c r="Q1192" i="3"/>
  <c r="R1192" i="3"/>
  <c r="S1192" i="3"/>
  <c r="B1193" i="3"/>
  <c r="C1193" i="3" s="1"/>
  <c r="N1193" i="3"/>
  <c r="O1193" i="3"/>
  <c r="P1193" i="3"/>
  <c r="Q1193" i="3"/>
  <c r="R1193" i="3"/>
  <c r="S1193" i="3"/>
  <c r="N1194" i="3"/>
  <c r="O1194" i="3"/>
  <c r="P1194" i="3"/>
  <c r="Q1194" i="3"/>
  <c r="R1194" i="3"/>
  <c r="S1194" i="3"/>
  <c r="B1195" i="3"/>
  <c r="C1195" i="3" s="1"/>
  <c r="N1195" i="3"/>
  <c r="O1195" i="3"/>
  <c r="P1195" i="3"/>
  <c r="Q1195" i="3"/>
  <c r="R1195" i="3"/>
  <c r="S1195" i="3"/>
  <c r="B1196" i="3"/>
  <c r="C1196" i="3" s="1"/>
  <c r="N1196" i="3"/>
  <c r="O1196" i="3"/>
  <c r="P1196" i="3"/>
  <c r="Q1196" i="3"/>
  <c r="R1196" i="3"/>
  <c r="S1196" i="3"/>
  <c r="B1197" i="3"/>
  <c r="C1197" i="3" s="1"/>
  <c r="N1197" i="3"/>
  <c r="O1197" i="3"/>
  <c r="P1197" i="3"/>
  <c r="Q1197" i="3"/>
  <c r="R1197" i="3"/>
  <c r="S1197" i="3"/>
  <c r="N1198" i="3"/>
  <c r="O1198" i="3"/>
  <c r="P1198" i="3"/>
  <c r="Q1198" i="3"/>
  <c r="R1198" i="3"/>
  <c r="S1198" i="3"/>
  <c r="B1199" i="3"/>
  <c r="C1199" i="3" s="1"/>
  <c r="N1199" i="3"/>
  <c r="O1199" i="3"/>
  <c r="P1199" i="3"/>
  <c r="Q1199" i="3"/>
  <c r="R1199" i="3"/>
  <c r="S1199" i="3"/>
  <c r="B1200" i="3"/>
  <c r="C1200" i="3" s="1"/>
  <c r="N1200" i="3"/>
  <c r="O1200" i="3"/>
  <c r="P1200" i="3"/>
  <c r="Q1200" i="3"/>
  <c r="R1200" i="3"/>
  <c r="S1200" i="3"/>
  <c r="B1201" i="3"/>
  <c r="C1201" i="3" s="1"/>
  <c r="N1201" i="3"/>
  <c r="O1201" i="3"/>
  <c r="P1201" i="3"/>
  <c r="Q1201" i="3"/>
  <c r="R1201" i="3"/>
  <c r="S1201" i="3"/>
  <c r="N1202" i="3"/>
  <c r="O1202" i="3"/>
  <c r="P1202" i="3"/>
  <c r="Q1202" i="3"/>
  <c r="R1202" i="3"/>
  <c r="S1202" i="3"/>
  <c r="B1203" i="3"/>
  <c r="C1203" i="3" s="1"/>
  <c r="N1203" i="3"/>
  <c r="O1203" i="3"/>
  <c r="P1203" i="3"/>
  <c r="Q1203" i="3"/>
  <c r="R1203" i="3"/>
  <c r="S1203" i="3"/>
  <c r="B1204" i="3"/>
  <c r="C1204" i="3" s="1"/>
  <c r="N1204" i="3"/>
  <c r="O1204" i="3"/>
  <c r="P1204" i="3"/>
  <c r="Q1204" i="3"/>
  <c r="R1204" i="3"/>
  <c r="S1204" i="3"/>
  <c r="B1205" i="3"/>
  <c r="C1205" i="3" s="1"/>
  <c r="N1205" i="3"/>
  <c r="O1205" i="3"/>
  <c r="P1205" i="3"/>
  <c r="Q1205" i="3"/>
  <c r="R1205" i="3"/>
  <c r="S1205" i="3"/>
  <c r="N1206" i="3"/>
  <c r="O1206" i="3"/>
  <c r="P1206" i="3"/>
  <c r="Q1206" i="3"/>
  <c r="R1206" i="3"/>
  <c r="S1206" i="3"/>
  <c r="N1207" i="3"/>
  <c r="O1207" i="3"/>
  <c r="P1207" i="3"/>
  <c r="Q1207" i="3"/>
  <c r="R1207" i="3"/>
  <c r="S1207" i="3"/>
  <c r="B1208" i="3"/>
  <c r="C1208" i="3" s="1"/>
  <c r="N1208" i="3"/>
  <c r="O1208" i="3"/>
  <c r="P1208" i="3"/>
  <c r="Q1208" i="3"/>
  <c r="R1208" i="3"/>
  <c r="S1208" i="3"/>
  <c r="N1209" i="3"/>
  <c r="O1209" i="3"/>
  <c r="P1209" i="3"/>
  <c r="Q1209" i="3"/>
  <c r="R1209" i="3"/>
  <c r="S1209" i="3"/>
  <c r="N1210" i="3"/>
  <c r="O1210" i="3"/>
  <c r="P1210" i="3"/>
  <c r="Q1210" i="3"/>
  <c r="R1210" i="3"/>
  <c r="S1210" i="3"/>
  <c r="B1211" i="3"/>
  <c r="C1211" i="3" s="1"/>
  <c r="N1211" i="3"/>
  <c r="O1211" i="3"/>
  <c r="P1211" i="3"/>
  <c r="Q1211" i="3"/>
  <c r="R1211" i="3"/>
  <c r="S1211" i="3"/>
  <c r="B1212" i="3"/>
  <c r="C1212" i="3" s="1"/>
  <c r="N1212" i="3"/>
  <c r="O1212" i="3"/>
  <c r="P1212" i="3"/>
  <c r="Q1212" i="3"/>
  <c r="R1212" i="3"/>
  <c r="S1212" i="3"/>
  <c r="N1213" i="3"/>
  <c r="O1213" i="3"/>
  <c r="P1213" i="3"/>
  <c r="Q1213" i="3"/>
  <c r="R1213" i="3"/>
  <c r="S1213" i="3"/>
  <c r="N1214" i="3"/>
  <c r="O1214" i="3"/>
  <c r="P1214" i="3"/>
  <c r="Q1214" i="3"/>
  <c r="R1214" i="3"/>
  <c r="S1214" i="3"/>
  <c r="N1215" i="3"/>
  <c r="O1215" i="3"/>
  <c r="P1215" i="3"/>
  <c r="Q1215" i="3"/>
  <c r="R1215" i="3"/>
  <c r="S1215" i="3"/>
  <c r="B1216" i="3"/>
  <c r="C1216" i="3" s="1"/>
  <c r="N1216" i="3"/>
  <c r="O1216" i="3"/>
  <c r="P1216" i="3"/>
  <c r="Q1216" i="3"/>
  <c r="R1216" i="3"/>
  <c r="S1216" i="3"/>
  <c r="N1217" i="3"/>
  <c r="O1217" i="3"/>
  <c r="P1217" i="3"/>
  <c r="Q1217" i="3"/>
  <c r="R1217" i="3"/>
  <c r="S1217" i="3"/>
  <c r="N1218" i="3"/>
  <c r="O1218" i="3"/>
  <c r="P1218" i="3"/>
  <c r="Q1218" i="3"/>
  <c r="R1218" i="3"/>
  <c r="S1218" i="3"/>
  <c r="B1219" i="3"/>
  <c r="C1219" i="3" s="1"/>
  <c r="N1219" i="3"/>
  <c r="O1219" i="3"/>
  <c r="P1219" i="3"/>
  <c r="Q1219" i="3"/>
  <c r="R1219" i="3"/>
  <c r="S1219" i="3"/>
  <c r="B1220" i="3"/>
  <c r="C1220" i="3" s="1"/>
  <c r="N1220" i="3"/>
  <c r="O1220" i="3"/>
  <c r="P1220" i="3"/>
  <c r="Q1220" i="3"/>
  <c r="R1220" i="3"/>
  <c r="S1220" i="3"/>
  <c r="N1221" i="3"/>
  <c r="O1221" i="3"/>
  <c r="P1221" i="3"/>
  <c r="Q1221" i="3"/>
  <c r="R1221" i="3"/>
  <c r="S1221" i="3"/>
  <c r="N1222" i="3"/>
  <c r="O1222" i="3"/>
  <c r="P1222" i="3"/>
  <c r="Q1222" i="3"/>
  <c r="R1222" i="3"/>
  <c r="S1222" i="3"/>
  <c r="N1223" i="3"/>
  <c r="O1223" i="3"/>
  <c r="P1223" i="3"/>
  <c r="Q1223" i="3"/>
  <c r="R1223" i="3"/>
  <c r="S1223" i="3"/>
  <c r="B1224" i="3"/>
  <c r="C1224" i="3" s="1"/>
  <c r="N1224" i="3"/>
  <c r="O1224" i="3"/>
  <c r="P1224" i="3"/>
  <c r="Q1224" i="3"/>
  <c r="R1224" i="3"/>
  <c r="S1224" i="3"/>
  <c r="N1225" i="3"/>
  <c r="O1225" i="3"/>
  <c r="P1225" i="3"/>
  <c r="Q1225" i="3"/>
  <c r="R1225" i="3"/>
  <c r="S1225" i="3"/>
  <c r="N1226" i="3"/>
  <c r="O1226" i="3"/>
  <c r="P1226" i="3"/>
  <c r="Q1226" i="3"/>
  <c r="R1226" i="3"/>
  <c r="S1226" i="3"/>
  <c r="B1227" i="3"/>
  <c r="C1227" i="3" s="1"/>
  <c r="N1227" i="3"/>
  <c r="O1227" i="3"/>
  <c r="P1227" i="3"/>
  <c r="Q1227" i="3"/>
  <c r="R1227" i="3"/>
  <c r="S1227" i="3"/>
  <c r="B1228" i="3"/>
  <c r="C1228" i="3" s="1"/>
  <c r="N1228" i="3"/>
  <c r="O1228" i="3"/>
  <c r="P1228" i="3"/>
  <c r="Q1228" i="3"/>
  <c r="R1228" i="3"/>
  <c r="S1228" i="3"/>
  <c r="N1229" i="3"/>
  <c r="O1229" i="3"/>
  <c r="P1229" i="3"/>
  <c r="Q1229" i="3"/>
  <c r="R1229" i="3"/>
  <c r="S1229" i="3"/>
  <c r="N1230" i="3"/>
  <c r="O1230" i="3"/>
  <c r="P1230" i="3"/>
  <c r="Q1230" i="3"/>
  <c r="R1230" i="3"/>
  <c r="S1230" i="3"/>
  <c r="N1231" i="3"/>
  <c r="O1231" i="3"/>
  <c r="P1231" i="3"/>
  <c r="Q1231" i="3"/>
  <c r="R1231" i="3"/>
  <c r="S1231" i="3"/>
  <c r="B1232" i="3"/>
  <c r="C1232" i="3" s="1"/>
  <c r="N1232" i="3"/>
  <c r="O1232" i="3"/>
  <c r="P1232" i="3"/>
  <c r="Q1232" i="3"/>
  <c r="R1232" i="3"/>
  <c r="S1232" i="3"/>
  <c r="N1233" i="3"/>
  <c r="O1233" i="3"/>
  <c r="P1233" i="3"/>
  <c r="Q1233" i="3"/>
  <c r="R1233" i="3"/>
  <c r="S1233" i="3"/>
  <c r="N1234" i="3"/>
  <c r="O1234" i="3"/>
  <c r="P1234" i="3"/>
  <c r="Q1234" i="3"/>
  <c r="R1234" i="3"/>
  <c r="S1234" i="3"/>
  <c r="B1235" i="3"/>
  <c r="C1235" i="3" s="1"/>
  <c r="N1235" i="3"/>
  <c r="O1235" i="3"/>
  <c r="P1235" i="3"/>
  <c r="Q1235" i="3"/>
  <c r="R1235" i="3"/>
  <c r="S1235" i="3"/>
  <c r="B1236" i="3"/>
  <c r="C1236" i="3" s="1"/>
  <c r="N1236" i="3"/>
  <c r="O1236" i="3"/>
  <c r="P1236" i="3"/>
  <c r="Q1236" i="3"/>
  <c r="R1236" i="3"/>
  <c r="S1236" i="3"/>
  <c r="N1237" i="3"/>
  <c r="O1237" i="3"/>
  <c r="P1237" i="3"/>
  <c r="Q1237" i="3"/>
  <c r="R1237" i="3"/>
  <c r="S1237" i="3"/>
  <c r="N1238" i="3"/>
  <c r="O1238" i="3"/>
  <c r="P1238" i="3"/>
  <c r="Q1238" i="3"/>
  <c r="R1238" i="3"/>
  <c r="S1238" i="3"/>
  <c r="N1239" i="3"/>
  <c r="O1239" i="3"/>
  <c r="P1239" i="3"/>
  <c r="Q1239" i="3"/>
  <c r="R1239" i="3"/>
  <c r="S1239" i="3"/>
  <c r="B1240" i="3"/>
  <c r="C1240" i="3" s="1"/>
  <c r="N1240" i="3"/>
  <c r="O1240" i="3"/>
  <c r="P1240" i="3"/>
  <c r="Q1240" i="3"/>
  <c r="R1240" i="3"/>
  <c r="S1240" i="3"/>
  <c r="N1241" i="3"/>
  <c r="O1241" i="3"/>
  <c r="P1241" i="3"/>
  <c r="Q1241" i="3"/>
  <c r="R1241" i="3"/>
  <c r="S1241" i="3"/>
  <c r="N1242" i="3"/>
  <c r="O1242" i="3"/>
  <c r="P1242" i="3"/>
  <c r="Q1242" i="3"/>
  <c r="R1242" i="3"/>
  <c r="S1242" i="3"/>
  <c r="B1243" i="3"/>
  <c r="C1243" i="3" s="1"/>
  <c r="N1243" i="3"/>
  <c r="O1243" i="3"/>
  <c r="P1243" i="3"/>
  <c r="Q1243" i="3"/>
  <c r="R1243" i="3"/>
  <c r="S1243" i="3"/>
  <c r="B1244" i="3"/>
  <c r="C1244" i="3" s="1"/>
  <c r="N1244" i="3"/>
  <c r="O1244" i="3"/>
  <c r="P1244" i="3"/>
  <c r="Q1244" i="3"/>
  <c r="R1244" i="3"/>
  <c r="S1244" i="3"/>
  <c r="N1245" i="3"/>
  <c r="O1245" i="3"/>
  <c r="P1245" i="3"/>
  <c r="Q1245" i="3"/>
  <c r="R1245" i="3"/>
  <c r="S1245" i="3"/>
  <c r="N1246" i="3"/>
  <c r="O1246" i="3"/>
  <c r="P1246" i="3"/>
  <c r="Q1246" i="3"/>
  <c r="R1246" i="3"/>
  <c r="S1246" i="3"/>
  <c r="N1247" i="3"/>
  <c r="O1247" i="3"/>
  <c r="P1247" i="3"/>
  <c r="Q1247" i="3"/>
  <c r="R1247" i="3"/>
  <c r="S1247" i="3"/>
  <c r="B1248" i="3"/>
  <c r="C1248" i="3" s="1"/>
  <c r="N1248" i="3"/>
  <c r="O1248" i="3"/>
  <c r="P1248" i="3"/>
  <c r="Q1248" i="3"/>
  <c r="R1248" i="3"/>
  <c r="S1248" i="3"/>
  <c r="N1249" i="3"/>
  <c r="O1249" i="3"/>
  <c r="P1249" i="3"/>
  <c r="Q1249" i="3"/>
  <c r="R1249" i="3"/>
  <c r="S1249" i="3"/>
  <c r="N1250" i="3"/>
  <c r="O1250" i="3"/>
  <c r="P1250" i="3"/>
  <c r="Q1250" i="3"/>
  <c r="R1250" i="3"/>
  <c r="S1250" i="3"/>
  <c r="N1251" i="3"/>
  <c r="O1251" i="3"/>
  <c r="P1251" i="3"/>
  <c r="Q1251" i="3"/>
  <c r="R1251" i="3"/>
  <c r="S1251" i="3"/>
  <c r="N1252" i="3"/>
  <c r="O1252" i="3"/>
  <c r="P1252" i="3"/>
  <c r="Q1252" i="3"/>
  <c r="R1252" i="3"/>
  <c r="S1252" i="3"/>
  <c r="B1253" i="3"/>
  <c r="C1253" i="3" s="1"/>
  <c r="N1253" i="3"/>
  <c r="O1253" i="3"/>
  <c r="P1253" i="3"/>
  <c r="Q1253" i="3"/>
  <c r="R1253" i="3"/>
  <c r="S1253" i="3"/>
  <c r="N1254" i="3"/>
  <c r="O1254" i="3"/>
  <c r="P1254" i="3"/>
  <c r="Q1254" i="3"/>
  <c r="R1254" i="3"/>
  <c r="S1254" i="3"/>
  <c r="N1255" i="3"/>
  <c r="O1255" i="3"/>
  <c r="P1255" i="3"/>
  <c r="Q1255" i="3"/>
  <c r="R1255" i="3"/>
  <c r="S1255" i="3"/>
  <c r="N1256" i="3"/>
  <c r="O1256" i="3"/>
  <c r="P1256" i="3"/>
  <c r="Q1256" i="3"/>
  <c r="R1256" i="3"/>
  <c r="S1256" i="3"/>
  <c r="B1257" i="3"/>
  <c r="C1257" i="3" s="1"/>
  <c r="N1257" i="3"/>
  <c r="O1257" i="3"/>
  <c r="P1257" i="3"/>
  <c r="Q1257" i="3"/>
  <c r="R1257" i="3"/>
  <c r="S1257" i="3"/>
  <c r="B1258" i="3"/>
  <c r="C1258" i="3" s="1"/>
  <c r="N1258" i="3"/>
  <c r="O1258" i="3"/>
  <c r="P1258" i="3"/>
  <c r="Q1258" i="3"/>
  <c r="R1258" i="3"/>
  <c r="S1258" i="3"/>
  <c r="N1259" i="3"/>
  <c r="O1259" i="3"/>
  <c r="P1259" i="3"/>
  <c r="Q1259" i="3"/>
  <c r="R1259" i="3"/>
  <c r="S1259" i="3"/>
  <c r="N1260" i="3"/>
  <c r="O1260" i="3"/>
  <c r="P1260" i="3"/>
  <c r="Q1260" i="3"/>
  <c r="R1260" i="3"/>
  <c r="S1260" i="3"/>
  <c r="B1261" i="3"/>
  <c r="C1261" i="3" s="1"/>
  <c r="N1261" i="3"/>
  <c r="O1261" i="3"/>
  <c r="P1261" i="3"/>
  <c r="Q1261" i="3"/>
  <c r="R1261" i="3"/>
  <c r="S1261" i="3"/>
  <c r="B1262" i="3"/>
  <c r="C1262" i="3" s="1"/>
  <c r="N1262" i="3"/>
  <c r="O1262" i="3"/>
  <c r="P1262" i="3"/>
  <c r="Q1262" i="3"/>
  <c r="R1262" i="3"/>
  <c r="S1262" i="3"/>
  <c r="N1263" i="3"/>
  <c r="O1263" i="3"/>
  <c r="P1263" i="3"/>
  <c r="Q1263" i="3"/>
  <c r="R1263" i="3"/>
  <c r="S1263" i="3"/>
  <c r="N1264" i="3"/>
  <c r="O1264" i="3"/>
  <c r="P1264" i="3"/>
  <c r="Q1264" i="3"/>
  <c r="R1264" i="3"/>
  <c r="S1264" i="3"/>
  <c r="B1265" i="3"/>
  <c r="C1265" i="3" s="1"/>
  <c r="N1265" i="3"/>
  <c r="O1265" i="3"/>
  <c r="P1265" i="3"/>
  <c r="Q1265" i="3"/>
  <c r="R1265" i="3"/>
  <c r="S1265" i="3"/>
  <c r="B1266" i="3"/>
  <c r="C1266" i="3" s="1"/>
  <c r="N1266" i="3"/>
  <c r="O1266" i="3"/>
  <c r="P1266" i="3"/>
  <c r="Q1266" i="3"/>
  <c r="R1266" i="3"/>
  <c r="S1266" i="3"/>
  <c r="N1267" i="3"/>
  <c r="O1267" i="3"/>
  <c r="P1267" i="3"/>
  <c r="Q1267" i="3"/>
  <c r="R1267" i="3"/>
  <c r="S1267" i="3"/>
  <c r="N1268" i="3"/>
  <c r="O1268" i="3"/>
  <c r="P1268" i="3"/>
  <c r="Q1268" i="3"/>
  <c r="R1268" i="3"/>
  <c r="S1268" i="3"/>
  <c r="B1269" i="3"/>
  <c r="C1269" i="3" s="1"/>
  <c r="N1269" i="3"/>
  <c r="O1269" i="3"/>
  <c r="P1269" i="3"/>
  <c r="Q1269" i="3"/>
  <c r="R1269" i="3"/>
  <c r="S1269" i="3"/>
  <c r="B1270" i="3"/>
  <c r="C1270" i="3" s="1"/>
  <c r="N1270" i="3"/>
  <c r="O1270" i="3"/>
  <c r="P1270" i="3"/>
  <c r="Q1270" i="3"/>
  <c r="R1270" i="3"/>
  <c r="S1270" i="3"/>
  <c r="N1271" i="3"/>
  <c r="O1271" i="3"/>
  <c r="P1271" i="3"/>
  <c r="Q1271" i="3"/>
  <c r="R1271" i="3"/>
  <c r="S1271" i="3"/>
  <c r="N1272" i="3"/>
  <c r="O1272" i="3"/>
  <c r="P1272" i="3"/>
  <c r="Q1272" i="3"/>
  <c r="R1272" i="3"/>
  <c r="S1272" i="3"/>
  <c r="B1273" i="3"/>
  <c r="C1273" i="3" s="1"/>
  <c r="N1273" i="3"/>
  <c r="O1273" i="3"/>
  <c r="P1273" i="3"/>
  <c r="Q1273" i="3"/>
  <c r="R1273" i="3"/>
  <c r="S1273" i="3"/>
  <c r="N1274" i="3"/>
  <c r="O1274" i="3"/>
  <c r="P1274" i="3"/>
  <c r="Q1274" i="3"/>
  <c r="R1274" i="3"/>
  <c r="S1274" i="3"/>
  <c r="N1275" i="3"/>
  <c r="O1275" i="3"/>
  <c r="P1275" i="3"/>
  <c r="Q1275" i="3"/>
  <c r="R1275" i="3"/>
  <c r="S1275" i="3"/>
  <c r="N1276" i="3"/>
  <c r="O1276" i="3"/>
  <c r="P1276" i="3"/>
  <c r="Q1276" i="3"/>
  <c r="R1276" i="3"/>
  <c r="S1276" i="3"/>
  <c r="B1277" i="3"/>
  <c r="C1277" i="3" s="1"/>
  <c r="N1277" i="3"/>
  <c r="O1277" i="3"/>
  <c r="P1277" i="3"/>
  <c r="Q1277" i="3"/>
  <c r="R1277" i="3"/>
  <c r="S1277" i="3"/>
  <c r="B1278" i="3"/>
  <c r="C1278" i="3" s="1"/>
  <c r="N1278" i="3"/>
  <c r="O1278" i="3"/>
  <c r="P1278" i="3"/>
  <c r="Q1278" i="3"/>
  <c r="R1278" i="3"/>
  <c r="S1278" i="3"/>
  <c r="N1279" i="3"/>
  <c r="O1279" i="3"/>
  <c r="P1279" i="3"/>
  <c r="Q1279" i="3"/>
  <c r="R1279" i="3"/>
  <c r="S1279" i="3"/>
  <c r="N1280" i="3"/>
  <c r="O1280" i="3"/>
  <c r="P1280" i="3"/>
  <c r="Q1280" i="3"/>
  <c r="R1280" i="3"/>
  <c r="S1280" i="3"/>
  <c r="B1281" i="3"/>
  <c r="C1281" i="3" s="1"/>
  <c r="N1281" i="3"/>
  <c r="O1281" i="3"/>
  <c r="P1281" i="3"/>
  <c r="Q1281" i="3"/>
  <c r="R1281" i="3"/>
  <c r="S1281" i="3"/>
  <c r="B1282" i="3"/>
  <c r="C1282" i="3" s="1"/>
  <c r="N1282" i="3"/>
  <c r="O1282" i="3"/>
  <c r="P1282" i="3"/>
  <c r="Q1282" i="3"/>
  <c r="R1282" i="3"/>
  <c r="S1282" i="3"/>
  <c r="N1283" i="3"/>
  <c r="O1283" i="3"/>
  <c r="P1283" i="3"/>
  <c r="Q1283" i="3"/>
  <c r="R1283" i="3"/>
  <c r="S1283" i="3"/>
  <c r="N1284" i="3"/>
  <c r="O1284" i="3"/>
  <c r="P1284" i="3"/>
  <c r="Q1284" i="3"/>
  <c r="R1284" i="3"/>
  <c r="S1284" i="3"/>
  <c r="B1285" i="3"/>
  <c r="C1285" i="3" s="1"/>
  <c r="N1285" i="3"/>
  <c r="O1285" i="3"/>
  <c r="P1285" i="3"/>
  <c r="Q1285" i="3"/>
  <c r="R1285" i="3"/>
  <c r="S1285" i="3"/>
  <c r="N1286" i="3"/>
  <c r="O1286" i="3"/>
  <c r="P1286" i="3"/>
  <c r="Q1286" i="3"/>
  <c r="R1286" i="3"/>
  <c r="S1286" i="3"/>
  <c r="N1287" i="3"/>
  <c r="O1287" i="3"/>
  <c r="P1287" i="3"/>
  <c r="Q1287" i="3"/>
  <c r="R1287" i="3"/>
  <c r="S1287" i="3"/>
  <c r="N1288" i="3"/>
  <c r="O1288" i="3"/>
  <c r="P1288" i="3"/>
  <c r="Q1288" i="3"/>
  <c r="R1288" i="3"/>
  <c r="S1288" i="3"/>
  <c r="B1289" i="3"/>
  <c r="C1289" i="3" s="1"/>
  <c r="N1289" i="3"/>
  <c r="O1289" i="3"/>
  <c r="P1289" i="3"/>
  <c r="Q1289" i="3"/>
  <c r="R1289" i="3"/>
  <c r="S1289" i="3"/>
  <c r="B1290" i="3"/>
  <c r="C1290" i="3" s="1"/>
  <c r="N1290" i="3"/>
  <c r="O1290" i="3"/>
  <c r="P1290" i="3"/>
  <c r="Q1290" i="3"/>
  <c r="R1290" i="3"/>
  <c r="S1290" i="3"/>
  <c r="N1291" i="3"/>
  <c r="O1291" i="3"/>
  <c r="P1291" i="3"/>
  <c r="Q1291" i="3"/>
  <c r="R1291" i="3"/>
  <c r="S1291" i="3"/>
  <c r="N1292" i="3"/>
  <c r="O1292" i="3"/>
  <c r="P1292" i="3"/>
  <c r="Q1292" i="3"/>
  <c r="R1292" i="3"/>
  <c r="S1292" i="3"/>
  <c r="B1293" i="3"/>
  <c r="C1293" i="3" s="1"/>
  <c r="N1293" i="3"/>
  <c r="O1293" i="3"/>
  <c r="P1293" i="3"/>
  <c r="Q1293" i="3"/>
  <c r="R1293" i="3"/>
  <c r="S1293" i="3"/>
  <c r="B1294" i="3"/>
  <c r="C1294" i="3" s="1"/>
  <c r="N1294" i="3"/>
  <c r="O1294" i="3"/>
  <c r="P1294" i="3"/>
  <c r="Q1294" i="3"/>
  <c r="R1294" i="3"/>
  <c r="S1294" i="3"/>
  <c r="N1295" i="3"/>
  <c r="O1295" i="3"/>
  <c r="P1295" i="3"/>
  <c r="Q1295" i="3"/>
  <c r="R1295" i="3"/>
  <c r="S1295" i="3"/>
  <c r="N1296" i="3"/>
  <c r="O1296" i="3"/>
  <c r="P1296" i="3"/>
  <c r="Q1296" i="3"/>
  <c r="R1296" i="3"/>
  <c r="S1296" i="3"/>
  <c r="B1297" i="3"/>
  <c r="C1297" i="3" s="1"/>
  <c r="N1297" i="3"/>
  <c r="O1297" i="3"/>
  <c r="P1297" i="3"/>
  <c r="Q1297" i="3"/>
  <c r="R1297" i="3"/>
  <c r="S1297" i="3"/>
  <c r="B1298" i="3"/>
  <c r="C1298" i="3" s="1"/>
  <c r="N1298" i="3"/>
  <c r="O1298" i="3"/>
  <c r="P1298" i="3"/>
  <c r="Q1298" i="3"/>
  <c r="R1298" i="3"/>
  <c r="S1298" i="3"/>
  <c r="N1299" i="3"/>
  <c r="O1299" i="3"/>
  <c r="P1299" i="3"/>
  <c r="Q1299" i="3"/>
  <c r="R1299" i="3"/>
  <c r="S1299" i="3"/>
  <c r="N1300" i="3"/>
  <c r="O1300" i="3"/>
  <c r="P1300" i="3"/>
  <c r="Q1300" i="3"/>
  <c r="R1300" i="3"/>
  <c r="S1300" i="3"/>
  <c r="B1301" i="3"/>
  <c r="C1301" i="3" s="1"/>
  <c r="N1301" i="3"/>
  <c r="O1301" i="3"/>
  <c r="P1301" i="3"/>
  <c r="Q1301" i="3"/>
  <c r="R1301" i="3"/>
  <c r="S1301" i="3"/>
  <c r="B1302" i="3"/>
  <c r="C1302" i="3" s="1"/>
  <c r="N1302" i="3"/>
  <c r="O1302" i="3"/>
  <c r="P1302" i="3"/>
  <c r="Q1302" i="3"/>
  <c r="R1302" i="3"/>
  <c r="S1302" i="3"/>
  <c r="N1303" i="3"/>
  <c r="O1303" i="3"/>
  <c r="P1303" i="3"/>
  <c r="Q1303" i="3"/>
  <c r="R1303" i="3"/>
  <c r="S1303" i="3"/>
  <c r="N1304" i="3"/>
  <c r="O1304" i="3"/>
  <c r="P1304" i="3"/>
  <c r="Q1304" i="3"/>
  <c r="R1304" i="3"/>
  <c r="S1304" i="3"/>
  <c r="B1305" i="3"/>
  <c r="C1305" i="3" s="1"/>
  <c r="N1305" i="3"/>
  <c r="O1305" i="3"/>
  <c r="P1305" i="3"/>
  <c r="Q1305" i="3"/>
  <c r="R1305" i="3"/>
  <c r="S1305" i="3"/>
  <c r="N1306" i="3"/>
  <c r="O1306" i="3"/>
  <c r="P1306" i="3"/>
  <c r="Q1306" i="3"/>
  <c r="R1306" i="3"/>
  <c r="S1306" i="3"/>
  <c r="N1307" i="3"/>
  <c r="O1307" i="3"/>
  <c r="P1307" i="3"/>
  <c r="Q1307" i="3"/>
  <c r="R1307" i="3"/>
  <c r="S1307" i="3"/>
  <c r="N1308" i="3"/>
  <c r="O1308" i="3"/>
  <c r="P1308" i="3"/>
  <c r="Q1308" i="3"/>
  <c r="R1308" i="3"/>
  <c r="S1308" i="3"/>
  <c r="B1309" i="3"/>
  <c r="C1309" i="3" s="1"/>
  <c r="N1309" i="3"/>
  <c r="O1309" i="3"/>
  <c r="P1309" i="3"/>
  <c r="Q1309" i="3"/>
  <c r="R1309" i="3"/>
  <c r="S1309" i="3"/>
  <c r="B1310" i="3"/>
  <c r="C1310" i="3" s="1"/>
  <c r="N1310" i="3"/>
  <c r="O1310" i="3"/>
  <c r="P1310" i="3"/>
  <c r="Q1310" i="3"/>
  <c r="R1310" i="3"/>
  <c r="S1310" i="3"/>
  <c r="N1311" i="3"/>
  <c r="O1311" i="3"/>
  <c r="P1311" i="3"/>
  <c r="Q1311" i="3"/>
  <c r="R1311" i="3"/>
  <c r="S1311" i="3"/>
  <c r="N1312" i="3"/>
  <c r="O1312" i="3"/>
  <c r="P1312" i="3"/>
  <c r="Q1312" i="3"/>
  <c r="R1312" i="3"/>
  <c r="S1312" i="3"/>
  <c r="B1313" i="3"/>
  <c r="C1313" i="3" s="1"/>
  <c r="N1313" i="3"/>
  <c r="O1313" i="3"/>
  <c r="P1313" i="3"/>
  <c r="Q1313" i="3"/>
  <c r="R1313" i="3"/>
  <c r="S1313" i="3"/>
  <c r="B1314" i="3"/>
  <c r="C1314" i="3" s="1"/>
  <c r="N1314" i="3"/>
  <c r="O1314" i="3"/>
  <c r="P1314" i="3"/>
  <c r="Q1314" i="3"/>
  <c r="R1314" i="3"/>
  <c r="S1314" i="3"/>
  <c r="N1315" i="3"/>
  <c r="O1315" i="3"/>
  <c r="P1315" i="3"/>
  <c r="Q1315" i="3"/>
  <c r="R1315" i="3"/>
  <c r="S1315" i="3"/>
  <c r="N1316" i="3"/>
  <c r="O1316" i="3"/>
  <c r="P1316" i="3"/>
  <c r="Q1316" i="3"/>
  <c r="R1316" i="3"/>
  <c r="S1316" i="3"/>
  <c r="B1317" i="3"/>
  <c r="C1317" i="3" s="1"/>
  <c r="N1317" i="3"/>
  <c r="O1317" i="3"/>
  <c r="P1317" i="3"/>
  <c r="Q1317" i="3"/>
  <c r="R1317" i="3"/>
  <c r="S1317" i="3"/>
  <c r="N1318" i="3"/>
  <c r="O1318" i="3"/>
  <c r="P1318" i="3"/>
  <c r="Q1318" i="3"/>
  <c r="R1318" i="3"/>
  <c r="S1318" i="3"/>
  <c r="N1319" i="3"/>
  <c r="O1319" i="3"/>
  <c r="P1319" i="3"/>
  <c r="Q1319" i="3"/>
  <c r="R1319" i="3"/>
  <c r="S1319" i="3"/>
  <c r="N1320" i="3"/>
  <c r="O1320" i="3"/>
  <c r="P1320" i="3"/>
  <c r="Q1320" i="3"/>
  <c r="R1320" i="3"/>
  <c r="S1320" i="3"/>
  <c r="B1321" i="3"/>
  <c r="C1321" i="3" s="1"/>
  <c r="N1321" i="3"/>
  <c r="O1321" i="3"/>
  <c r="P1321" i="3"/>
  <c r="Q1321" i="3"/>
  <c r="R1321" i="3"/>
  <c r="S1321" i="3"/>
  <c r="B1322" i="3"/>
  <c r="C1322" i="3" s="1"/>
  <c r="N1322" i="3"/>
  <c r="O1322" i="3"/>
  <c r="P1322" i="3"/>
  <c r="Q1322" i="3"/>
  <c r="R1322" i="3"/>
  <c r="S1322" i="3"/>
  <c r="N1323" i="3"/>
  <c r="O1323" i="3"/>
  <c r="P1323" i="3"/>
  <c r="Q1323" i="3"/>
  <c r="R1323" i="3"/>
  <c r="S1323" i="3"/>
  <c r="N1324" i="3"/>
  <c r="O1324" i="3"/>
  <c r="P1324" i="3"/>
  <c r="Q1324" i="3"/>
  <c r="R1324" i="3"/>
  <c r="S1324" i="3"/>
  <c r="B1325" i="3"/>
  <c r="C1325" i="3" s="1"/>
  <c r="N1325" i="3"/>
  <c r="O1325" i="3"/>
  <c r="P1325" i="3"/>
  <c r="Q1325" i="3"/>
  <c r="R1325" i="3"/>
  <c r="S1325" i="3"/>
  <c r="B1326" i="3"/>
  <c r="C1326" i="3" s="1"/>
  <c r="N1326" i="3"/>
  <c r="O1326" i="3"/>
  <c r="P1326" i="3"/>
  <c r="Q1326" i="3"/>
  <c r="R1326" i="3"/>
  <c r="S1326" i="3"/>
  <c r="N1327" i="3"/>
  <c r="O1327" i="3"/>
  <c r="P1327" i="3"/>
  <c r="Q1327" i="3"/>
  <c r="R1327" i="3"/>
  <c r="S1327" i="3"/>
  <c r="N1328" i="3"/>
  <c r="O1328" i="3"/>
  <c r="P1328" i="3"/>
  <c r="Q1328" i="3"/>
  <c r="R1328" i="3"/>
  <c r="S1328" i="3"/>
  <c r="B1329" i="3"/>
  <c r="C1329" i="3" s="1"/>
  <c r="N1329" i="3"/>
  <c r="O1329" i="3"/>
  <c r="P1329" i="3"/>
  <c r="Q1329" i="3"/>
  <c r="R1329" i="3"/>
  <c r="S1329" i="3"/>
  <c r="B1330" i="3"/>
  <c r="C1330" i="3" s="1"/>
  <c r="N1330" i="3"/>
  <c r="O1330" i="3"/>
  <c r="P1330" i="3"/>
  <c r="Q1330" i="3"/>
  <c r="R1330" i="3"/>
  <c r="S1330" i="3"/>
  <c r="N1331" i="3"/>
  <c r="O1331" i="3"/>
  <c r="P1331" i="3"/>
  <c r="Q1331" i="3"/>
  <c r="R1331" i="3"/>
  <c r="S1331" i="3"/>
  <c r="N1332" i="3"/>
  <c r="O1332" i="3"/>
  <c r="P1332" i="3"/>
  <c r="Q1332" i="3"/>
  <c r="R1332" i="3"/>
  <c r="S1332" i="3"/>
  <c r="B1333" i="3"/>
  <c r="C1333" i="3" s="1"/>
  <c r="N1333" i="3"/>
  <c r="O1333" i="3"/>
  <c r="P1333" i="3"/>
  <c r="Q1333" i="3"/>
  <c r="R1333" i="3"/>
  <c r="S1333" i="3"/>
  <c r="B1334" i="3"/>
  <c r="C1334" i="3" s="1"/>
  <c r="N1334" i="3"/>
  <c r="O1334" i="3"/>
  <c r="P1334" i="3"/>
  <c r="Q1334" i="3"/>
  <c r="R1334" i="3"/>
  <c r="S1334" i="3"/>
  <c r="N1335" i="3"/>
  <c r="O1335" i="3"/>
  <c r="P1335" i="3"/>
  <c r="Q1335" i="3"/>
  <c r="R1335" i="3"/>
  <c r="S1335" i="3"/>
  <c r="N1336" i="3"/>
  <c r="O1336" i="3"/>
  <c r="P1336" i="3"/>
  <c r="Q1336" i="3"/>
  <c r="R1336" i="3"/>
  <c r="S1336" i="3"/>
  <c r="B1337" i="3"/>
  <c r="C1337" i="3" s="1"/>
  <c r="N1337" i="3"/>
  <c r="O1337" i="3"/>
  <c r="P1337" i="3"/>
  <c r="Q1337" i="3"/>
  <c r="R1337" i="3"/>
  <c r="S1337" i="3"/>
  <c r="N1338" i="3"/>
  <c r="O1338" i="3"/>
  <c r="P1338" i="3"/>
  <c r="Q1338" i="3"/>
  <c r="R1338" i="3"/>
  <c r="S1338" i="3"/>
  <c r="N1339" i="3"/>
  <c r="O1339" i="3"/>
  <c r="P1339" i="3"/>
  <c r="Q1339" i="3"/>
  <c r="R1339" i="3"/>
  <c r="S1339" i="3"/>
  <c r="N1340" i="3"/>
  <c r="O1340" i="3"/>
  <c r="P1340" i="3"/>
  <c r="Q1340" i="3"/>
  <c r="R1340" i="3"/>
  <c r="S1340" i="3"/>
  <c r="B1341" i="3"/>
  <c r="C1341" i="3" s="1"/>
  <c r="N1341" i="3"/>
  <c r="O1341" i="3"/>
  <c r="P1341" i="3"/>
  <c r="Q1341" i="3"/>
  <c r="R1341" i="3"/>
  <c r="S1341" i="3"/>
  <c r="B1342" i="3"/>
  <c r="C1342" i="3" s="1"/>
  <c r="N1342" i="3"/>
  <c r="O1342" i="3"/>
  <c r="P1342" i="3"/>
  <c r="Q1342" i="3"/>
  <c r="R1342" i="3"/>
  <c r="S1342" i="3"/>
  <c r="N1343" i="3"/>
  <c r="O1343" i="3"/>
  <c r="P1343" i="3"/>
  <c r="Q1343" i="3"/>
  <c r="R1343" i="3"/>
  <c r="S1343" i="3"/>
  <c r="N1344" i="3"/>
  <c r="O1344" i="3"/>
  <c r="P1344" i="3"/>
  <c r="Q1344" i="3"/>
  <c r="R1344" i="3"/>
  <c r="S1344" i="3"/>
  <c r="B1345" i="3"/>
  <c r="C1345" i="3" s="1"/>
  <c r="N1345" i="3"/>
  <c r="O1345" i="3"/>
  <c r="P1345" i="3"/>
  <c r="Q1345" i="3"/>
  <c r="R1345" i="3"/>
  <c r="S1345" i="3"/>
  <c r="B1346" i="3"/>
  <c r="C1346" i="3" s="1"/>
  <c r="N1346" i="3"/>
  <c r="O1346" i="3"/>
  <c r="P1346" i="3"/>
  <c r="Q1346" i="3"/>
  <c r="R1346" i="3"/>
  <c r="S1346" i="3"/>
  <c r="N1347" i="3"/>
  <c r="O1347" i="3"/>
  <c r="P1347" i="3"/>
  <c r="Q1347" i="3"/>
  <c r="R1347" i="3"/>
  <c r="S1347" i="3"/>
  <c r="N1348" i="3"/>
  <c r="O1348" i="3"/>
  <c r="P1348" i="3"/>
  <c r="Q1348" i="3"/>
  <c r="R1348" i="3"/>
  <c r="S1348" i="3"/>
  <c r="B1349" i="3"/>
  <c r="C1349" i="3" s="1"/>
  <c r="N1349" i="3"/>
  <c r="O1349" i="3"/>
  <c r="P1349" i="3"/>
  <c r="Q1349" i="3"/>
  <c r="R1349" i="3"/>
  <c r="S1349" i="3"/>
  <c r="N1350" i="3"/>
  <c r="O1350" i="3"/>
  <c r="P1350" i="3"/>
  <c r="Q1350" i="3"/>
  <c r="R1350" i="3"/>
  <c r="S1350" i="3"/>
  <c r="N1351" i="3"/>
  <c r="O1351" i="3"/>
  <c r="P1351" i="3"/>
  <c r="Q1351" i="3"/>
  <c r="R1351" i="3"/>
  <c r="S1351" i="3"/>
  <c r="N1352" i="3"/>
  <c r="O1352" i="3"/>
  <c r="P1352" i="3"/>
  <c r="Q1352" i="3"/>
  <c r="R1352" i="3"/>
  <c r="S1352" i="3"/>
  <c r="B1353" i="3"/>
  <c r="C1353" i="3" s="1"/>
  <c r="N1353" i="3"/>
  <c r="O1353" i="3"/>
  <c r="P1353" i="3"/>
  <c r="Q1353" i="3"/>
  <c r="R1353" i="3"/>
  <c r="S1353" i="3"/>
  <c r="B1354" i="3"/>
  <c r="C1354" i="3" s="1"/>
  <c r="N1354" i="3"/>
  <c r="O1354" i="3"/>
  <c r="P1354" i="3"/>
  <c r="Q1354" i="3"/>
  <c r="R1354" i="3"/>
  <c r="S1354" i="3"/>
  <c r="N1355" i="3"/>
  <c r="O1355" i="3"/>
  <c r="P1355" i="3"/>
  <c r="Q1355" i="3"/>
  <c r="R1355" i="3"/>
  <c r="S1355" i="3"/>
  <c r="N1356" i="3"/>
  <c r="O1356" i="3"/>
  <c r="P1356" i="3"/>
  <c r="Q1356" i="3"/>
  <c r="R1356" i="3"/>
  <c r="S1356" i="3"/>
  <c r="B1357" i="3"/>
  <c r="C1357" i="3" s="1"/>
  <c r="N1357" i="3"/>
  <c r="O1357" i="3"/>
  <c r="P1357" i="3"/>
  <c r="Q1357" i="3"/>
  <c r="R1357" i="3"/>
  <c r="S1357" i="3"/>
  <c r="B1358" i="3"/>
  <c r="C1358" i="3" s="1"/>
  <c r="N1358" i="3"/>
  <c r="O1358" i="3"/>
  <c r="P1358" i="3"/>
  <c r="Q1358" i="3"/>
  <c r="R1358" i="3"/>
  <c r="S1358" i="3"/>
  <c r="N1359" i="3"/>
  <c r="O1359" i="3"/>
  <c r="P1359" i="3"/>
  <c r="Q1359" i="3"/>
  <c r="R1359" i="3"/>
  <c r="S1359" i="3"/>
  <c r="N1360" i="3"/>
  <c r="O1360" i="3"/>
  <c r="P1360" i="3"/>
  <c r="Q1360" i="3"/>
  <c r="R1360" i="3"/>
  <c r="S1360" i="3"/>
  <c r="B1361" i="3"/>
  <c r="C1361" i="3" s="1"/>
  <c r="N1361" i="3"/>
  <c r="O1361" i="3"/>
  <c r="P1361" i="3"/>
  <c r="Q1361" i="3"/>
  <c r="R1361" i="3"/>
  <c r="S1361" i="3"/>
  <c r="B1362" i="3"/>
  <c r="C1362" i="3" s="1"/>
  <c r="N1362" i="3"/>
  <c r="O1362" i="3"/>
  <c r="P1362" i="3"/>
  <c r="Q1362" i="3"/>
  <c r="R1362" i="3"/>
  <c r="S1362" i="3"/>
  <c r="N1363" i="3"/>
  <c r="O1363" i="3"/>
  <c r="P1363" i="3"/>
  <c r="Q1363" i="3"/>
  <c r="R1363" i="3"/>
  <c r="S1363" i="3"/>
  <c r="N1364" i="3"/>
  <c r="O1364" i="3"/>
  <c r="P1364" i="3"/>
  <c r="Q1364" i="3"/>
  <c r="R1364" i="3"/>
  <c r="S1364" i="3"/>
  <c r="B1365" i="3"/>
  <c r="C1365" i="3" s="1"/>
  <c r="N1365" i="3"/>
  <c r="O1365" i="3"/>
  <c r="P1365" i="3"/>
  <c r="Q1365" i="3"/>
  <c r="R1365" i="3"/>
  <c r="S1365" i="3"/>
  <c r="B1366" i="3"/>
  <c r="C1366" i="3" s="1"/>
  <c r="N1366" i="3"/>
  <c r="O1366" i="3"/>
  <c r="P1366" i="3"/>
  <c r="Q1366" i="3"/>
  <c r="R1366" i="3"/>
  <c r="S1366" i="3"/>
  <c r="N1367" i="3"/>
  <c r="O1367" i="3"/>
  <c r="P1367" i="3"/>
  <c r="Q1367" i="3"/>
  <c r="R1367" i="3"/>
  <c r="S1367" i="3"/>
  <c r="N1368" i="3"/>
  <c r="O1368" i="3"/>
  <c r="P1368" i="3"/>
  <c r="Q1368" i="3"/>
  <c r="R1368" i="3"/>
  <c r="S1368" i="3"/>
  <c r="B1369" i="3"/>
  <c r="C1369" i="3" s="1"/>
  <c r="N1369" i="3"/>
  <c r="O1369" i="3"/>
  <c r="P1369" i="3"/>
  <c r="Q1369" i="3"/>
  <c r="R1369" i="3"/>
  <c r="S1369" i="3"/>
  <c r="N1370" i="3"/>
  <c r="O1370" i="3"/>
  <c r="P1370" i="3"/>
  <c r="Q1370" i="3"/>
  <c r="R1370" i="3"/>
  <c r="S1370" i="3"/>
  <c r="N1371" i="3"/>
  <c r="O1371" i="3"/>
  <c r="P1371" i="3"/>
  <c r="Q1371" i="3"/>
  <c r="R1371" i="3"/>
  <c r="S1371" i="3"/>
  <c r="N1372" i="3"/>
  <c r="O1372" i="3"/>
  <c r="P1372" i="3"/>
  <c r="Q1372" i="3"/>
  <c r="R1372" i="3"/>
  <c r="S1372" i="3"/>
  <c r="B1373" i="3"/>
  <c r="C1373" i="3" s="1"/>
  <c r="N1373" i="3"/>
  <c r="O1373" i="3"/>
  <c r="P1373" i="3"/>
  <c r="Q1373" i="3"/>
  <c r="R1373" i="3"/>
  <c r="S1373" i="3"/>
  <c r="B1374" i="3"/>
  <c r="C1374" i="3" s="1"/>
  <c r="N1374" i="3"/>
  <c r="O1374" i="3"/>
  <c r="P1374" i="3"/>
  <c r="Q1374" i="3"/>
  <c r="R1374" i="3"/>
  <c r="S1374" i="3"/>
  <c r="N1375" i="3"/>
  <c r="O1375" i="3"/>
  <c r="P1375" i="3"/>
  <c r="Q1375" i="3"/>
  <c r="R1375" i="3"/>
  <c r="S1375" i="3"/>
  <c r="N1376" i="3"/>
  <c r="O1376" i="3"/>
  <c r="P1376" i="3"/>
  <c r="Q1376" i="3"/>
  <c r="R1376" i="3"/>
  <c r="S1376" i="3"/>
  <c r="B1377" i="3"/>
  <c r="C1377" i="3" s="1"/>
  <c r="N1377" i="3"/>
  <c r="O1377" i="3"/>
  <c r="P1377" i="3"/>
  <c r="Q1377" i="3"/>
  <c r="R1377" i="3"/>
  <c r="S1377" i="3"/>
  <c r="B1378" i="3"/>
  <c r="C1378" i="3" s="1"/>
  <c r="N1378" i="3"/>
  <c r="O1378" i="3"/>
  <c r="P1378" i="3"/>
  <c r="Q1378" i="3"/>
  <c r="R1378" i="3"/>
  <c r="S1378" i="3"/>
  <c r="N1379" i="3"/>
  <c r="O1379" i="3"/>
  <c r="P1379" i="3"/>
  <c r="Q1379" i="3"/>
  <c r="R1379" i="3"/>
  <c r="S1379" i="3"/>
  <c r="N1380" i="3"/>
  <c r="O1380" i="3"/>
  <c r="P1380" i="3"/>
  <c r="Q1380" i="3"/>
  <c r="R1380" i="3"/>
  <c r="S1380" i="3"/>
  <c r="B1381" i="3"/>
  <c r="C1381" i="3" s="1"/>
  <c r="N1381" i="3"/>
  <c r="O1381" i="3"/>
  <c r="P1381" i="3"/>
  <c r="Q1381" i="3"/>
  <c r="R1381" i="3"/>
  <c r="S1381" i="3"/>
  <c r="N1382" i="3"/>
  <c r="O1382" i="3"/>
  <c r="P1382" i="3"/>
  <c r="Q1382" i="3"/>
  <c r="R1382" i="3"/>
  <c r="S1382" i="3"/>
  <c r="N1383" i="3"/>
  <c r="O1383" i="3"/>
  <c r="P1383" i="3"/>
  <c r="Q1383" i="3"/>
  <c r="R1383" i="3"/>
  <c r="S1383" i="3"/>
  <c r="N1384" i="3"/>
  <c r="O1384" i="3"/>
  <c r="P1384" i="3"/>
  <c r="Q1384" i="3"/>
  <c r="R1384" i="3"/>
  <c r="S1384" i="3"/>
  <c r="B1385" i="3"/>
  <c r="C1385" i="3" s="1"/>
  <c r="N1385" i="3"/>
  <c r="O1385" i="3"/>
  <c r="P1385" i="3"/>
  <c r="Q1385" i="3"/>
  <c r="R1385" i="3"/>
  <c r="S1385" i="3"/>
  <c r="B1386" i="3"/>
  <c r="C1386" i="3" s="1"/>
  <c r="N1386" i="3"/>
  <c r="O1386" i="3"/>
  <c r="P1386" i="3"/>
  <c r="Q1386" i="3"/>
  <c r="R1386" i="3"/>
  <c r="S1386" i="3"/>
  <c r="B1387" i="3"/>
  <c r="C1387" i="3" s="1"/>
  <c r="N1387" i="3"/>
  <c r="O1387" i="3"/>
  <c r="P1387" i="3"/>
  <c r="Q1387" i="3"/>
  <c r="R1387" i="3"/>
  <c r="S1387" i="3"/>
  <c r="N1388" i="3"/>
  <c r="O1388" i="3"/>
  <c r="P1388" i="3"/>
  <c r="Q1388" i="3"/>
  <c r="R1388" i="3"/>
  <c r="S1388" i="3"/>
  <c r="B1389" i="3"/>
  <c r="C1389" i="3" s="1"/>
  <c r="N1389" i="3"/>
  <c r="O1389" i="3"/>
  <c r="P1389" i="3"/>
  <c r="Q1389" i="3"/>
  <c r="R1389" i="3"/>
  <c r="S1389" i="3"/>
  <c r="B1390" i="3"/>
  <c r="C1390" i="3" s="1"/>
  <c r="N1390" i="3"/>
  <c r="O1390" i="3"/>
  <c r="P1390" i="3"/>
  <c r="Q1390" i="3"/>
  <c r="R1390" i="3"/>
  <c r="S1390" i="3"/>
  <c r="B1391" i="3"/>
  <c r="C1391" i="3" s="1"/>
  <c r="N1391" i="3"/>
  <c r="O1391" i="3"/>
  <c r="P1391" i="3"/>
  <c r="Q1391" i="3"/>
  <c r="R1391" i="3"/>
  <c r="S1391" i="3"/>
  <c r="N1392" i="3"/>
  <c r="O1392" i="3"/>
  <c r="P1392" i="3"/>
  <c r="Q1392" i="3"/>
  <c r="R1392" i="3"/>
  <c r="S1392" i="3"/>
  <c r="B1393" i="3"/>
  <c r="C1393" i="3" s="1"/>
  <c r="N1393" i="3"/>
  <c r="O1393" i="3"/>
  <c r="P1393" i="3"/>
  <c r="Q1393" i="3"/>
  <c r="R1393" i="3"/>
  <c r="S1393" i="3"/>
  <c r="B1394" i="3"/>
  <c r="C1394" i="3" s="1"/>
  <c r="N1394" i="3"/>
  <c r="O1394" i="3"/>
  <c r="P1394" i="3"/>
  <c r="Q1394" i="3"/>
  <c r="R1394" i="3"/>
  <c r="S1394" i="3"/>
  <c r="N1395" i="3"/>
  <c r="O1395" i="3"/>
  <c r="P1395" i="3"/>
  <c r="Q1395" i="3"/>
  <c r="R1395" i="3"/>
  <c r="S1395" i="3"/>
  <c r="N1396" i="3"/>
  <c r="O1396" i="3"/>
  <c r="P1396" i="3"/>
  <c r="Q1396" i="3"/>
  <c r="R1396" i="3"/>
  <c r="S1396" i="3"/>
  <c r="B1397" i="3"/>
  <c r="C1397" i="3" s="1"/>
  <c r="N1397" i="3"/>
  <c r="O1397" i="3"/>
  <c r="P1397" i="3"/>
  <c r="Q1397" i="3"/>
  <c r="R1397" i="3"/>
  <c r="S1397" i="3"/>
  <c r="N1398" i="3"/>
  <c r="O1398" i="3"/>
  <c r="P1398" i="3"/>
  <c r="Q1398" i="3"/>
  <c r="R1398" i="3"/>
  <c r="S1398" i="3"/>
  <c r="B1399" i="3"/>
  <c r="C1399" i="3" s="1"/>
  <c r="N1399" i="3"/>
  <c r="O1399" i="3"/>
  <c r="P1399" i="3"/>
  <c r="Q1399" i="3"/>
  <c r="R1399" i="3"/>
  <c r="S1399" i="3"/>
  <c r="N1400" i="3"/>
  <c r="O1400" i="3"/>
  <c r="P1400" i="3"/>
  <c r="Q1400" i="3"/>
  <c r="R1400" i="3"/>
  <c r="S1400" i="3"/>
  <c r="B1401" i="3"/>
  <c r="C1401" i="3" s="1"/>
  <c r="N1401" i="3"/>
  <c r="O1401" i="3"/>
  <c r="P1401" i="3"/>
  <c r="Q1401" i="3"/>
  <c r="R1401" i="3"/>
  <c r="S1401" i="3"/>
  <c r="B1402" i="3"/>
  <c r="C1402" i="3" s="1"/>
  <c r="N1402" i="3"/>
  <c r="O1402" i="3"/>
  <c r="P1402" i="3"/>
  <c r="Q1402" i="3"/>
  <c r="R1402" i="3"/>
  <c r="S1402" i="3"/>
  <c r="N1403" i="3"/>
  <c r="O1403" i="3"/>
  <c r="P1403" i="3"/>
  <c r="Q1403" i="3"/>
  <c r="R1403" i="3"/>
  <c r="S1403" i="3"/>
  <c r="N1404" i="3"/>
  <c r="O1404" i="3"/>
  <c r="P1404" i="3"/>
  <c r="Q1404" i="3"/>
  <c r="R1404" i="3"/>
  <c r="S1404" i="3"/>
  <c r="B1405" i="3"/>
  <c r="C1405" i="3" s="1"/>
  <c r="N1405" i="3"/>
  <c r="O1405" i="3"/>
  <c r="P1405" i="3"/>
  <c r="Q1405" i="3"/>
  <c r="R1405" i="3"/>
  <c r="S1405" i="3"/>
  <c r="B1406" i="3"/>
  <c r="C1406" i="3" s="1"/>
  <c r="N1406" i="3"/>
  <c r="O1406" i="3"/>
  <c r="P1406" i="3"/>
  <c r="Q1406" i="3"/>
  <c r="R1406" i="3"/>
  <c r="S1406" i="3"/>
  <c r="N1407" i="3"/>
  <c r="O1407" i="3"/>
  <c r="P1407" i="3"/>
  <c r="Q1407" i="3"/>
  <c r="R1407" i="3"/>
  <c r="S1407" i="3"/>
  <c r="B1408" i="3"/>
  <c r="N1408" i="3"/>
  <c r="O1408" i="3"/>
  <c r="P1408" i="3"/>
  <c r="Q1408" i="3"/>
  <c r="R1408" i="3"/>
  <c r="S1408" i="3"/>
  <c r="B1409" i="3"/>
  <c r="C1409" i="3" s="1"/>
  <c r="N1409" i="3"/>
  <c r="O1409" i="3"/>
  <c r="P1409" i="3"/>
  <c r="Q1409" i="3"/>
  <c r="R1409" i="3"/>
  <c r="S1409" i="3"/>
  <c r="B1410" i="3"/>
  <c r="C1410" i="3" s="1"/>
  <c r="N1410" i="3"/>
  <c r="O1410" i="3"/>
  <c r="P1410" i="3"/>
  <c r="Q1410" i="3"/>
  <c r="R1410" i="3"/>
  <c r="S1410" i="3"/>
  <c r="N1411" i="3"/>
  <c r="O1411" i="3"/>
  <c r="P1411" i="3"/>
  <c r="Q1411" i="3"/>
  <c r="R1411" i="3"/>
  <c r="S1411" i="3"/>
  <c r="N1412" i="3"/>
  <c r="O1412" i="3"/>
  <c r="P1412" i="3"/>
  <c r="Q1412" i="3"/>
  <c r="R1412" i="3"/>
  <c r="S1412" i="3"/>
  <c r="B1413" i="3"/>
  <c r="C1413" i="3" s="1"/>
  <c r="N1413" i="3"/>
  <c r="O1413" i="3"/>
  <c r="P1413" i="3"/>
  <c r="Q1413" i="3"/>
  <c r="R1413" i="3"/>
  <c r="S1413" i="3"/>
  <c r="B1414" i="3"/>
  <c r="C1414" i="3" s="1"/>
  <c r="N1414" i="3"/>
  <c r="O1414" i="3"/>
  <c r="P1414" i="3"/>
  <c r="Q1414" i="3"/>
  <c r="R1414" i="3"/>
  <c r="S1414" i="3"/>
  <c r="N1415" i="3"/>
  <c r="O1415" i="3"/>
  <c r="P1415" i="3"/>
  <c r="Q1415" i="3"/>
  <c r="R1415" i="3"/>
  <c r="S1415" i="3"/>
  <c r="N1416" i="3"/>
  <c r="O1416" i="3"/>
  <c r="P1416" i="3"/>
  <c r="Q1416" i="3"/>
  <c r="R1416" i="3"/>
  <c r="S1416" i="3"/>
  <c r="B1417" i="3"/>
  <c r="C1417" i="3" s="1"/>
  <c r="N1417" i="3"/>
  <c r="O1417" i="3"/>
  <c r="P1417" i="3"/>
  <c r="Q1417" i="3"/>
  <c r="R1417" i="3"/>
  <c r="S1417" i="3"/>
  <c r="N1418" i="3"/>
  <c r="O1418" i="3"/>
  <c r="P1418" i="3"/>
  <c r="Q1418" i="3"/>
  <c r="R1418" i="3"/>
  <c r="S1418" i="3"/>
  <c r="N1419" i="3"/>
  <c r="O1419" i="3"/>
  <c r="P1419" i="3"/>
  <c r="Q1419" i="3"/>
  <c r="R1419" i="3"/>
  <c r="S1419" i="3"/>
  <c r="N1420" i="3"/>
  <c r="O1420" i="3"/>
  <c r="P1420" i="3"/>
  <c r="Q1420" i="3"/>
  <c r="R1420" i="3"/>
  <c r="S1420" i="3"/>
  <c r="B1421" i="3"/>
  <c r="C1421" i="3" s="1"/>
  <c r="N1421" i="3"/>
  <c r="O1421" i="3"/>
  <c r="P1421" i="3"/>
  <c r="Q1421" i="3"/>
  <c r="R1421" i="3"/>
  <c r="S1421" i="3"/>
  <c r="B1422" i="3"/>
  <c r="C1422" i="3" s="1"/>
  <c r="N1422" i="3"/>
  <c r="O1422" i="3"/>
  <c r="P1422" i="3"/>
  <c r="Q1422" i="3"/>
  <c r="R1422" i="3"/>
  <c r="S1422" i="3"/>
  <c r="N1423" i="3"/>
  <c r="O1423" i="3"/>
  <c r="P1423" i="3"/>
  <c r="Q1423" i="3"/>
  <c r="R1423" i="3"/>
  <c r="S1423" i="3"/>
  <c r="N1424" i="3"/>
  <c r="O1424" i="3"/>
  <c r="P1424" i="3"/>
  <c r="Q1424" i="3"/>
  <c r="R1424" i="3"/>
  <c r="S1424" i="3"/>
  <c r="B1425" i="3"/>
  <c r="C1425" i="3" s="1"/>
  <c r="N1425" i="3"/>
  <c r="O1425" i="3"/>
  <c r="P1425" i="3"/>
  <c r="Q1425" i="3"/>
  <c r="R1425" i="3"/>
  <c r="S1425" i="3"/>
  <c r="B1426" i="3"/>
  <c r="C1426" i="3" s="1"/>
  <c r="N1426" i="3"/>
  <c r="O1426" i="3"/>
  <c r="P1426" i="3"/>
  <c r="Q1426" i="3"/>
  <c r="R1426" i="3"/>
  <c r="S1426" i="3"/>
  <c r="N1427" i="3"/>
  <c r="O1427" i="3"/>
  <c r="P1427" i="3"/>
  <c r="Q1427" i="3"/>
  <c r="R1427" i="3"/>
  <c r="S1427" i="3"/>
  <c r="N1428" i="3"/>
  <c r="O1428" i="3"/>
  <c r="P1428" i="3"/>
  <c r="Q1428" i="3"/>
  <c r="R1428" i="3"/>
  <c r="S1428" i="3"/>
  <c r="B1429" i="3"/>
  <c r="C1429" i="3" s="1"/>
  <c r="N1429" i="3"/>
  <c r="O1429" i="3"/>
  <c r="P1429" i="3"/>
  <c r="Q1429" i="3"/>
  <c r="R1429" i="3"/>
  <c r="S1429" i="3"/>
  <c r="N1430" i="3"/>
  <c r="O1430" i="3"/>
  <c r="P1430" i="3"/>
  <c r="Q1430" i="3"/>
  <c r="R1430" i="3"/>
  <c r="S1430" i="3"/>
  <c r="N1431" i="3"/>
  <c r="O1431" i="3"/>
  <c r="P1431" i="3"/>
  <c r="Q1431" i="3"/>
  <c r="R1431" i="3"/>
  <c r="S1431" i="3"/>
  <c r="N1432" i="3"/>
  <c r="O1432" i="3"/>
  <c r="P1432" i="3"/>
  <c r="Q1432" i="3"/>
  <c r="R1432" i="3"/>
  <c r="S1432" i="3"/>
  <c r="B1433" i="3"/>
  <c r="C1433" i="3" s="1"/>
  <c r="N1433" i="3"/>
  <c r="O1433" i="3"/>
  <c r="P1433" i="3"/>
  <c r="Q1433" i="3"/>
  <c r="R1433" i="3"/>
  <c r="S1433" i="3"/>
  <c r="B1434" i="3"/>
  <c r="C1434" i="3" s="1"/>
  <c r="N1434" i="3"/>
  <c r="O1434" i="3"/>
  <c r="P1434" i="3"/>
  <c r="Q1434" i="3"/>
  <c r="R1434" i="3"/>
  <c r="S1434" i="3"/>
  <c r="N1435" i="3"/>
  <c r="O1435" i="3"/>
  <c r="P1435" i="3"/>
  <c r="Q1435" i="3"/>
  <c r="R1435" i="3"/>
  <c r="S1435" i="3"/>
  <c r="N1436" i="3"/>
  <c r="O1436" i="3"/>
  <c r="P1436" i="3"/>
  <c r="Q1436" i="3"/>
  <c r="R1436" i="3"/>
  <c r="S1436" i="3"/>
  <c r="B1437" i="3"/>
  <c r="C1437" i="3" s="1"/>
  <c r="N1437" i="3"/>
  <c r="O1437" i="3"/>
  <c r="P1437" i="3"/>
  <c r="Q1437" i="3"/>
  <c r="R1437" i="3"/>
  <c r="S1437" i="3"/>
  <c r="B1438" i="3"/>
  <c r="C1438" i="3" s="1"/>
  <c r="N1438" i="3"/>
  <c r="O1438" i="3"/>
  <c r="P1438" i="3"/>
  <c r="Q1438" i="3"/>
  <c r="R1438" i="3"/>
  <c r="S1438" i="3"/>
  <c r="N1439" i="3"/>
  <c r="O1439" i="3"/>
  <c r="P1439" i="3"/>
  <c r="Q1439" i="3"/>
  <c r="R1439" i="3"/>
  <c r="S1439" i="3"/>
  <c r="N1440" i="3"/>
  <c r="O1440" i="3"/>
  <c r="P1440" i="3"/>
  <c r="Q1440" i="3"/>
  <c r="R1440" i="3"/>
  <c r="S1440" i="3"/>
  <c r="B1441" i="3"/>
  <c r="C1441" i="3" s="1"/>
  <c r="N1441" i="3"/>
  <c r="O1441" i="3"/>
  <c r="P1441" i="3"/>
  <c r="Q1441" i="3"/>
  <c r="R1441" i="3"/>
  <c r="S1441" i="3"/>
  <c r="B1442" i="3"/>
  <c r="C1442" i="3" s="1"/>
  <c r="N1442" i="3"/>
  <c r="O1442" i="3"/>
  <c r="P1442" i="3"/>
  <c r="Q1442" i="3"/>
  <c r="R1442" i="3"/>
  <c r="S1442" i="3"/>
  <c r="N1443" i="3"/>
  <c r="O1443" i="3"/>
  <c r="P1443" i="3"/>
  <c r="Q1443" i="3"/>
  <c r="R1443" i="3"/>
  <c r="S1443" i="3"/>
  <c r="N1444" i="3"/>
  <c r="O1444" i="3"/>
  <c r="P1444" i="3"/>
  <c r="Q1444" i="3"/>
  <c r="R1444" i="3"/>
  <c r="S1444" i="3"/>
  <c r="B1445" i="3"/>
  <c r="C1445" i="3" s="1"/>
  <c r="N1445" i="3"/>
  <c r="O1445" i="3"/>
  <c r="P1445" i="3"/>
  <c r="Q1445" i="3"/>
  <c r="R1445" i="3"/>
  <c r="S1445" i="3"/>
  <c r="B1446" i="3"/>
  <c r="C1446" i="3" s="1"/>
  <c r="N1446" i="3"/>
  <c r="O1446" i="3"/>
  <c r="P1446" i="3"/>
  <c r="Q1446" i="3"/>
  <c r="R1446" i="3"/>
  <c r="S1446" i="3"/>
  <c r="N1447" i="3"/>
  <c r="O1447" i="3"/>
  <c r="P1447" i="3"/>
  <c r="Q1447" i="3"/>
  <c r="R1447" i="3"/>
  <c r="S1447" i="3"/>
  <c r="N1448" i="3"/>
  <c r="O1448" i="3"/>
  <c r="P1448" i="3"/>
  <c r="Q1448" i="3"/>
  <c r="R1448" i="3"/>
  <c r="S1448" i="3"/>
  <c r="B1449" i="3"/>
  <c r="C1449" i="3" s="1"/>
  <c r="N1449" i="3"/>
  <c r="O1449" i="3"/>
  <c r="P1449" i="3"/>
  <c r="Q1449" i="3"/>
  <c r="R1449" i="3"/>
  <c r="S1449" i="3"/>
  <c r="N1450" i="3"/>
  <c r="O1450" i="3"/>
  <c r="P1450" i="3"/>
  <c r="Q1450" i="3"/>
  <c r="R1450" i="3"/>
  <c r="S1450" i="3"/>
  <c r="N1451" i="3"/>
  <c r="O1451" i="3"/>
  <c r="P1451" i="3"/>
  <c r="Q1451" i="3"/>
  <c r="R1451" i="3"/>
  <c r="S1451" i="3"/>
  <c r="N1452" i="3"/>
  <c r="O1452" i="3"/>
  <c r="P1452" i="3"/>
  <c r="Q1452" i="3"/>
  <c r="R1452" i="3"/>
  <c r="S1452" i="3"/>
  <c r="B1453" i="3"/>
  <c r="C1453" i="3" s="1"/>
  <c r="N1453" i="3"/>
  <c r="O1453" i="3"/>
  <c r="P1453" i="3"/>
  <c r="Q1453" i="3"/>
  <c r="R1453" i="3"/>
  <c r="S1453" i="3"/>
  <c r="B1454" i="3"/>
  <c r="C1454" i="3" s="1"/>
  <c r="N1454" i="3"/>
  <c r="O1454" i="3"/>
  <c r="P1454" i="3"/>
  <c r="Q1454" i="3"/>
  <c r="R1454" i="3"/>
  <c r="S1454" i="3"/>
  <c r="N1455" i="3"/>
  <c r="O1455" i="3"/>
  <c r="P1455" i="3"/>
  <c r="Q1455" i="3"/>
  <c r="R1455" i="3"/>
  <c r="S1455" i="3"/>
  <c r="N1456" i="3"/>
  <c r="O1456" i="3"/>
  <c r="P1456" i="3"/>
  <c r="Q1456" i="3"/>
  <c r="R1456" i="3"/>
  <c r="S1456" i="3"/>
  <c r="B1457" i="3"/>
  <c r="C1457" i="3" s="1"/>
  <c r="N1457" i="3"/>
  <c r="O1457" i="3"/>
  <c r="P1457" i="3"/>
  <c r="Q1457" i="3"/>
  <c r="R1457" i="3"/>
  <c r="S1457" i="3"/>
  <c r="B1458" i="3"/>
  <c r="C1458" i="3" s="1"/>
  <c r="N1458" i="3"/>
  <c r="O1458" i="3"/>
  <c r="P1458" i="3"/>
  <c r="Q1458" i="3"/>
  <c r="R1458" i="3"/>
  <c r="S1458" i="3"/>
  <c r="N1459" i="3"/>
  <c r="O1459" i="3"/>
  <c r="P1459" i="3"/>
  <c r="Q1459" i="3"/>
  <c r="R1459" i="3"/>
  <c r="S1459" i="3"/>
  <c r="N1460" i="3"/>
  <c r="O1460" i="3"/>
  <c r="P1460" i="3"/>
  <c r="Q1460" i="3"/>
  <c r="R1460" i="3"/>
  <c r="S1460" i="3"/>
  <c r="B1461" i="3"/>
  <c r="C1461" i="3" s="1"/>
  <c r="N1461" i="3"/>
  <c r="O1461" i="3"/>
  <c r="P1461" i="3"/>
  <c r="Q1461" i="3"/>
  <c r="R1461" i="3"/>
  <c r="S1461" i="3"/>
  <c r="N1462" i="3"/>
  <c r="O1462" i="3"/>
  <c r="P1462" i="3"/>
  <c r="Q1462" i="3"/>
  <c r="R1462" i="3"/>
  <c r="S1462" i="3"/>
  <c r="N1463" i="3"/>
  <c r="O1463" i="3"/>
  <c r="P1463" i="3"/>
  <c r="Q1463" i="3"/>
  <c r="R1463" i="3"/>
  <c r="S1463" i="3"/>
  <c r="N1464" i="3"/>
  <c r="O1464" i="3"/>
  <c r="P1464" i="3"/>
  <c r="Q1464" i="3"/>
  <c r="R1464" i="3"/>
  <c r="S1464" i="3"/>
  <c r="B1465" i="3"/>
  <c r="C1465" i="3" s="1"/>
  <c r="N1465" i="3"/>
  <c r="O1465" i="3"/>
  <c r="P1465" i="3"/>
  <c r="Q1465" i="3"/>
  <c r="R1465" i="3"/>
  <c r="S1465" i="3"/>
  <c r="B1466" i="3"/>
  <c r="C1466" i="3" s="1"/>
  <c r="N1466" i="3"/>
  <c r="O1466" i="3"/>
  <c r="P1466" i="3"/>
  <c r="Q1466" i="3"/>
  <c r="R1466" i="3"/>
  <c r="S1466" i="3"/>
  <c r="N1467" i="3"/>
  <c r="O1467" i="3"/>
  <c r="P1467" i="3"/>
  <c r="Q1467" i="3"/>
  <c r="R1467" i="3"/>
  <c r="S1467" i="3"/>
  <c r="N1468" i="3"/>
  <c r="O1468" i="3"/>
  <c r="P1468" i="3"/>
  <c r="Q1468" i="3"/>
  <c r="R1468" i="3"/>
  <c r="S1468" i="3"/>
  <c r="B1469" i="3"/>
  <c r="C1469" i="3" s="1"/>
  <c r="N1469" i="3"/>
  <c r="O1469" i="3"/>
  <c r="P1469" i="3"/>
  <c r="Q1469" i="3"/>
  <c r="R1469" i="3"/>
  <c r="S1469" i="3"/>
  <c r="B1470" i="3"/>
  <c r="C1470" i="3" s="1"/>
  <c r="N1470" i="3"/>
  <c r="O1470" i="3"/>
  <c r="P1470" i="3"/>
  <c r="Q1470" i="3"/>
  <c r="R1470" i="3"/>
  <c r="S1470" i="3"/>
  <c r="N1471" i="3"/>
  <c r="O1471" i="3"/>
  <c r="P1471" i="3"/>
  <c r="Q1471" i="3"/>
  <c r="R1471" i="3"/>
  <c r="S1471" i="3"/>
  <c r="N1472" i="3"/>
  <c r="O1472" i="3"/>
  <c r="P1472" i="3"/>
  <c r="Q1472" i="3"/>
  <c r="R1472" i="3"/>
  <c r="S1472" i="3"/>
  <c r="B1473" i="3"/>
  <c r="C1473" i="3" s="1"/>
  <c r="N1473" i="3"/>
  <c r="O1473" i="3"/>
  <c r="P1473" i="3"/>
  <c r="Q1473" i="3"/>
  <c r="R1473" i="3"/>
  <c r="S1473" i="3"/>
  <c r="B1474" i="3"/>
  <c r="C1474" i="3" s="1"/>
  <c r="N1474" i="3"/>
  <c r="O1474" i="3"/>
  <c r="P1474" i="3"/>
  <c r="Q1474" i="3"/>
  <c r="R1474" i="3"/>
  <c r="S1474" i="3"/>
  <c r="N1475" i="3"/>
  <c r="O1475" i="3"/>
  <c r="P1475" i="3"/>
  <c r="Q1475" i="3"/>
  <c r="R1475" i="3"/>
  <c r="S1475" i="3"/>
  <c r="N1476" i="3"/>
  <c r="O1476" i="3"/>
  <c r="P1476" i="3"/>
  <c r="Q1476" i="3"/>
  <c r="R1476" i="3"/>
  <c r="S1476" i="3"/>
  <c r="B1477" i="3"/>
  <c r="C1477" i="3" s="1"/>
  <c r="N1477" i="3"/>
  <c r="O1477" i="3"/>
  <c r="P1477" i="3"/>
  <c r="Q1477" i="3"/>
  <c r="R1477" i="3"/>
  <c r="S1477" i="3"/>
  <c r="B1478" i="3"/>
  <c r="C1478" i="3" s="1"/>
  <c r="N1478" i="3"/>
  <c r="O1478" i="3"/>
  <c r="P1478" i="3"/>
  <c r="Q1478" i="3"/>
  <c r="R1478" i="3"/>
  <c r="S1478" i="3"/>
  <c r="B1479" i="3"/>
  <c r="C1479" i="3" s="1"/>
  <c r="N1479" i="3"/>
  <c r="O1479" i="3"/>
  <c r="P1479" i="3"/>
  <c r="Q1479" i="3"/>
  <c r="R1479" i="3"/>
  <c r="S1479" i="3"/>
  <c r="N1480" i="3"/>
  <c r="O1480" i="3"/>
  <c r="P1480" i="3"/>
  <c r="Q1480" i="3"/>
  <c r="R1480" i="3"/>
  <c r="S1480" i="3"/>
  <c r="B1481" i="3"/>
  <c r="C1481" i="3" s="1"/>
  <c r="N1481" i="3"/>
  <c r="O1481" i="3"/>
  <c r="P1481" i="3"/>
  <c r="Q1481" i="3"/>
  <c r="R1481" i="3"/>
  <c r="S1481" i="3"/>
  <c r="B1482" i="3"/>
  <c r="C1482" i="3" s="1"/>
  <c r="N1482" i="3"/>
  <c r="O1482" i="3"/>
  <c r="P1482" i="3"/>
  <c r="Q1482" i="3"/>
  <c r="R1482" i="3"/>
  <c r="S1482" i="3"/>
  <c r="N1483" i="3"/>
  <c r="O1483" i="3"/>
  <c r="P1483" i="3"/>
  <c r="Q1483" i="3"/>
  <c r="R1483" i="3"/>
  <c r="S1483" i="3"/>
  <c r="N1484" i="3"/>
  <c r="O1484" i="3"/>
  <c r="P1484" i="3"/>
  <c r="Q1484" i="3"/>
  <c r="R1484" i="3"/>
  <c r="S1484" i="3"/>
  <c r="B1485" i="3"/>
  <c r="C1485" i="3" s="1"/>
  <c r="N1485" i="3"/>
  <c r="O1485" i="3"/>
  <c r="P1485" i="3"/>
  <c r="Q1485" i="3"/>
  <c r="R1485" i="3"/>
  <c r="S1485" i="3"/>
  <c r="B1486" i="3"/>
  <c r="C1486" i="3" s="1"/>
  <c r="N1486" i="3"/>
  <c r="O1486" i="3"/>
  <c r="P1486" i="3"/>
  <c r="Q1486" i="3"/>
  <c r="R1486" i="3"/>
  <c r="S1486" i="3"/>
  <c r="N1487" i="3"/>
  <c r="O1487" i="3"/>
  <c r="P1487" i="3"/>
  <c r="Q1487" i="3"/>
  <c r="R1487" i="3"/>
  <c r="S1487" i="3"/>
  <c r="N1488" i="3"/>
  <c r="O1488" i="3"/>
  <c r="P1488" i="3"/>
  <c r="Q1488" i="3"/>
  <c r="R1488" i="3"/>
  <c r="S1488" i="3"/>
  <c r="B1489" i="3"/>
  <c r="C1489" i="3" s="1"/>
  <c r="N1489" i="3"/>
  <c r="O1489" i="3"/>
  <c r="P1489" i="3"/>
  <c r="Q1489" i="3"/>
  <c r="R1489" i="3"/>
  <c r="S1489" i="3"/>
  <c r="B1490" i="3"/>
  <c r="C1490" i="3" s="1"/>
  <c r="N1490" i="3"/>
  <c r="O1490" i="3"/>
  <c r="P1490" i="3"/>
  <c r="Q1490" i="3"/>
  <c r="R1490" i="3"/>
  <c r="S1490" i="3"/>
  <c r="N1491" i="3"/>
  <c r="O1491" i="3"/>
  <c r="P1491" i="3"/>
  <c r="Q1491" i="3"/>
  <c r="R1491" i="3"/>
  <c r="S1491" i="3"/>
  <c r="N1492" i="3"/>
  <c r="O1492" i="3"/>
  <c r="P1492" i="3"/>
  <c r="Q1492" i="3"/>
  <c r="R1492" i="3"/>
  <c r="S1492" i="3"/>
  <c r="B1493" i="3"/>
  <c r="C1493" i="3" s="1"/>
  <c r="N1493" i="3"/>
  <c r="O1493" i="3"/>
  <c r="P1493" i="3"/>
  <c r="Q1493" i="3"/>
  <c r="R1493" i="3"/>
  <c r="S1493" i="3"/>
  <c r="B1494" i="3"/>
  <c r="C1494" i="3" s="1"/>
  <c r="N1494" i="3"/>
  <c r="O1494" i="3"/>
  <c r="P1494" i="3"/>
  <c r="Q1494" i="3"/>
  <c r="R1494" i="3"/>
  <c r="S1494" i="3"/>
  <c r="N1495" i="3"/>
  <c r="O1495" i="3"/>
  <c r="P1495" i="3"/>
  <c r="Q1495" i="3"/>
  <c r="R1495" i="3"/>
  <c r="S1495" i="3"/>
  <c r="N1496" i="3"/>
  <c r="O1496" i="3"/>
  <c r="P1496" i="3"/>
  <c r="Q1496" i="3"/>
  <c r="R1496" i="3"/>
  <c r="S1496" i="3"/>
  <c r="B1497" i="3"/>
  <c r="C1497" i="3" s="1"/>
  <c r="N1497" i="3"/>
  <c r="O1497" i="3"/>
  <c r="P1497" i="3"/>
  <c r="Q1497" i="3"/>
  <c r="R1497" i="3"/>
  <c r="S1497" i="3"/>
  <c r="B1498" i="3"/>
  <c r="C1498" i="3" s="1"/>
  <c r="N1498" i="3"/>
  <c r="O1498" i="3"/>
  <c r="P1498" i="3"/>
  <c r="Q1498" i="3"/>
  <c r="R1498" i="3"/>
  <c r="S1498" i="3"/>
  <c r="B1499" i="3"/>
  <c r="C1499" i="3" s="1"/>
  <c r="N1499" i="3"/>
  <c r="O1499" i="3"/>
  <c r="P1499" i="3"/>
  <c r="Q1499" i="3"/>
  <c r="R1499" i="3"/>
  <c r="S1499" i="3"/>
  <c r="N1500" i="3"/>
  <c r="O1500" i="3"/>
  <c r="P1500" i="3"/>
  <c r="Q1500" i="3"/>
  <c r="R1500" i="3"/>
  <c r="S1500" i="3"/>
  <c r="B1501" i="3"/>
  <c r="C1501" i="3" s="1"/>
  <c r="N1501" i="3"/>
  <c r="O1501" i="3"/>
  <c r="P1501" i="3"/>
  <c r="Q1501" i="3"/>
  <c r="R1501" i="3"/>
  <c r="S1501" i="3"/>
  <c r="B1502" i="3"/>
  <c r="C1502" i="3" s="1"/>
  <c r="N1502" i="3"/>
  <c r="O1502" i="3"/>
  <c r="P1502" i="3"/>
  <c r="Q1502" i="3"/>
  <c r="R1502" i="3"/>
  <c r="S1502" i="3"/>
  <c r="B1503" i="3"/>
  <c r="C1503" i="3" s="1"/>
  <c r="N1503" i="3"/>
  <c r="O1503" i="3"/>
  <c r="P1503" i="3"/>
  <c r="Q1503" i="3"/>
  <c r="R1503" i="3"/>
  <c r="S1503" i="3"/>
  <c r="N1504" i="3"/>
  <c r="O1504" i="3"/>
  <c r="P1504" i="3"/>
  <c r="Q1504" i="3"/>
  <c r="R1504" i="3"/>
  <c r="S1504" i="3"/>
  <c r="B1505" i="3"/>
  <c r="C1505" i="3" s="1"/>
  <c r="N1505" i="3"/>
  <c r="O1505" i="3"/>
  <c r="P1505" i="3"/>
  <c r="Q1505" i="3"/>
  <c r="R1505" i="3"/>
  <c r="S1505" i="3"/>
  <c r="B1506" i="3"/>
  <c r="C1506" i="3" s="1"/>
  <c r="N1506" i="3"/>
  <c r="O1506" i="3"/>
  <c r="P1506" i="3"/>
  <c r="Q1506" i="3"/>
  <c r="R1506" i="3"/>
  <c r="S1506" i="3"/>
  <c r="N1507" i="3"/>
  <c r="O1507" i="3"/>
  <c r="P1507" i="3"/>
  <c r="Q1507" i="3"/>
  <c r="R1507" i="3"/>
  <c r="S1507" i="3"/>
  <c r="N1508" i="3"/>
  <c r="O1508" i="3"/>
  <c r="P1508" i="3"/>
  <c r="Q1508" i="3"/>
  <c r="R1508" i="3"/>
  <c r="S1508" i="3"/>
  <c r="B1509" i="3"/>
  <c r="C1509" i="3" s="1"/>
  <c r="N1509" i="3"/>
  <c r="O1509" i="3"/>
  <c r="P1509" i="3"/>
  <c r="Q1509" i="3"/>
  <c r="R1509" i="3"/>
  <c r="S1509" i="3"/>
  <c r="B1510" i="3"/>
  <c r="C1510" i="3" s="1"/>
  <c r="N1510" i="3"/>
  <c r="O1510" i="3"/>
  <c r="P1510" i="3"/>
  <c r="Q1510" i="3"/>
  <c r="R1510" i="3"/>
  <c r="S1510" i="3"/>
  <c r="B1511" i="3"/>
  <c r="C1511" i="3" s="1"/>
  <c r="N1511" i="3"/>
  <c r="O1511" i="3"/>
  <c r="P1511" i="3"/>
  <c r="Q1511" i="3"/>
  <c r="R1511" i="3"/>
  <c r="S1511" i="3"/>
  <c r="N1512" i="3"/>
  <c r="O1512" i="3"/>
  <c r="P1512" i="3"/>
  <c r="Q1512" i="3"/>
  <c r="R1512" i="3"/>
  <c r="S1512" i="3"/>
  <c r="B1513" i="3"/>
  <c r="C1513" i="3" s="1"/>
  <c r="N1513" i="3"/>
  <c r="O1513" i="3"/>
  <c r="P1513" i="3"/>
  <c r="Q1513" i="3"/>
  <c r="R1513" i="3"/>
  <c r="S1513" i="3"/>
  <c r="B1514" i="3"/>
  <c r="C1514" i="3" s="1"/>
  <c r="N1514" i="3"/>
  <c r="O1514" i="3"/>
  <c r="P1514" i="3"/>
  <c r="Q1514" i="3"/>
  <c r="R1514" i="3"/>
  <c r="S1514" i="3"/>
  <c r="N1515" i="3"/>
  <c r="O1515" i="3"/>
  <c r="P1515" i="3"/>
  <c r="Q1515" i="3"/>
  <c r="R1515" i="3"/>
  <c r="S1515" i="3"/>
  <c r="N1516" i="3"/>
  <c r="O1516" i="3"/>
  <c r="P1516" i="3"/>
  <c r="Q1516" i="3"/>
  <c r="R1516" i="3"/>
  <c r="S1516" i="3"/>
  <c r="B1517" i="3"/>
  <c r="C1517" i="3" s="1"/>
  <c r="N1517" i="3"/>
  <c r="O1517" i="3"/>
  <c r="P1517" i="3"/>
  <c r="Q1517" i="3"/>
  <c r="R1517" i="3"/>
  <c r="S1517" i="3"/>
  <c r="B1518" i="3"/>
  <c r="C1518" i="3" s="1"/>
  <c r="N1518" i="3"/>
  <c r="O1518" i="3"/>
  <c r="P1518" i="3"/>
  <c r="Q1518" i="3"/>
  <c r="R1518" i="3"/>
  <c r="S1518" i="3"/>
  <c r="N1519" i="3"/>
  <c r="O1519" i="3"/>
  <c r="P1519" i="3"/>
  <c r="Q1519" i="3"/>
  <c r="R1519" i="3"/>
  <c r="S1519" i="3"/>
  <c r="N1520" i="3"/>
  <c r="O1520" i="3"/>
  <c r="P1520" i="3"/>
  <c r="Q1520" i="3"/>
  <c r="R1520" i="3"/>
  <c r="S1520" i="3"/>
  <c r="B1521" i="3"/>
  <c r="C1521" i="3" s="1"/>
  <c r="N1521" i="3"/>
  <c r="O1521" i="3"/>
  <c r="P1521" i="3"/>
  <c r="Q1521" i="3"/>
  <c r="R1521" i="3"/>
  <c r="S1521" i="3"/>
  <c r="B1522" i="3"/>
  <c r="C1522" i="3" s="1"/>
  <c r="N1522" i="3"/>
  <c r="O1522" i="3"/>
  <c r="P1522" i="3"/>
  <c r="Q1522" i="3"/>
  <c r="R1522" i="3"/>
  <c r="S1522" i="3"/>
  <c r="N1523" i="3"/>
  <c r="O1523" i="3"/>
  <c r="P1523" i="3"/>
  <c r="Q1523" i="3"/>
  <c r="R1523" i="3"/>
  <c r="S1523" i="3"/>
  <c r="N1524" i="3"/>
  <c r="O1524" i="3"/>
  <c r="P1524" i="3"/>
  <c r="Q1524" i="3"/>
  <c r="R1524" i="3"/>
  <c r="S1524" i="3"/>
  <c r="B1525" i="3"/>
  <c r="C1525" i="3" s="1"/>
  <c r="N1525" i="3"/>
  <c r="O1525" i="3"/>
  <c r="P1525" i="3"/>
  <c r="Q1525" i="3"/>
  <c r="R1525" i="3"/>
  <c r="S1525" i="3"/>
  <c r="B1526" i="3"/>
  <c r="C1526" i="3" s="1"/>
  <c r="N1526" i="3"/>
  <c r="O1526" i="3"/>
  <c r="P1526" i="3"/>
  <c r="Q1526" i="3"/>
  <c r="R1526" i="3"/>
  <c r="S1526" i="3"/>
  <c r="N1527" i="3"/>
  <c r="O1527" i="3"/>
  <c r="P1527" i="3"/>
  <c r="Q1527" i="3"/>
  <c r="R1527" i="3"/>
  <c r="S1527" i="3"/>
  <c r="N1528" i="3"/>
  <c r="O1528" i="3"/>
  <c r="P1528" i="3"/>
  <c r="Q1528" i="3"/>
  <c r="R1528" i="3"/>
  <c r="S1528" i="3"/>
  <c r="B1529" i="3"/>
  <c r="C1529" i="3" s="1"/>
  <c r="N1529" i="3"/>
  <c r="O1529" i="3"/>
  <c r="P1529" i="3"/>
  <c r="Q1529" i="3"/>
  <c r="R1529" i="3"/>
  <c r="S1529" i="3"/>
  <c r="B1530" i="3"/>
  <c r="C1530" i="3" s="1"/>
  <c r="N1530" i="3"/>
  <c r="O1530" i="3"/>
  <c r="P1530" i="3"/>
  <c r="Q1530" i="3"/>
  <c r="R1530" i="3"/>
  <c r="S1530" i="3"/>
  <c r="N1531" i="3"/>
  <c r="O1531" i="3"/>
  <c r="P1531" i="3"/>
  <c r="Q1531" i="3"/>
  <c r="R1531" i="3"/>
  <c r="S1531" i="3"/>
  <c r="N1532" i="3"/>
  <c r="O1532" i="3"/>
  <c r="P1532" i="3"/>
  <c r="Q1532" i="3"/>
  <c r="R1532" i="3"/>
  <c r="S1532" i="3"/>
  <c r="B1533" i="3"/>
  <c r="C1533" i="3" s="1"/>
  <c r="N1533" i="3"/>
  <c r="O1533" i="3"/>
  <c r="P1533" i="3"/>
  <c r="Q1533" i="3"/>
  <c r="R1533" i="3"/>
  <c r="S1533" i="3"/>
  <c r="B1534" i="3"/>
  <c r="C1534" i="3" s="1"/>
  <c r="N1534" i="3"/>
  <c r="O1534" i="3"/>
  <c r="P1534" i="3"/>
  <c r="Q1534" i="3"/>
  <c r="R1534" i="3"/>
  <c r="S1534" i="3"/>
  <c r="N1535" i="3"/>
  <c r="O1535" i="3"/>
  <c r="P1535" i="3"/>
  <c r="Q1535" i="3"/>
  <c r="R1535" i="3"/>
  <c r="S1535" i="3"/>
  <c r="N1536" i="3"/>
  <c r="O1536" i="3"/>
  <c r="P1536" i="3"/>
  <c r="Q1536" i="3"/>
  <c r="R1536" i="3"/>
  <c r="S1536" i="3"/>
  <c r="B1537" i="3"/>
  <c r="C1537" i="3" s="1"/>
  <c r="N1537" i="3"/>
  <c r="O1537" i="3"/>
  <c r="P1537" i="3"/>
  <c r="Q1537" i="3"/>
  <c r="R1537" i="3"/>
  <c r="S1537" i="3"/>
  <c r="B1538" i="3"/>
  <c r="C1538" i="3" s="1"/>
  <c r="N1538" i="3"/>
  <c r="O1538" i="3"/>
  <c r="P1538" i="3"/>
  <c r="Q1538" i="3"/>
  <c r="R1538" i="3"/>
  <c r="S1538" i="3"/>
  <c r="N1539" i="3"/>
  <c r="O1539" i="3"/>
  <c r="P1539" i="3"/>
  <c r="Q1539" i="3"/>
  <c r="R1539" i="3"/>
  <c r="S1539" i="3"/>
  <c r="N1540" i="3"/>
  <c r="O1540" i="3"/>
  <c r="P1540" i="3"/>
  <c r="Q1540" i="3"/>
  <c r="R1540" i="3"/>
  <c r="S1540" i="3"/>
  <c r="B1541" i="3"/>
  <c r="C1541" i="3" s="1"/>
  <c r="N1541" i="3"/>
  <c r="O1541" i="3"/>
  <c r="P1541" i="3"/>
  <c r="Q1541" i="3"/>
  <c r="R1541" i="3"/>
  <c r="S1541" i="3"/>
  <c r="B1542" i="3"/>
  <c r="C1542" i="3" s="1"/>
  <c r="N1542" i="3"/>
  <c r="O1542" i="3"/>
  <c r="P1542" i="3"/>
  <c r="Q1542" i="3"/>
  <c r="R1542" i="3"/>
  <c r="S1542" i="3"/>
  <c r="N1543" i="3"/>
  <c r="O1543" i="3"/>
  <c r="P1543" i="3"/>
  <c r="Q1543" i="3"/>
  <c r="R1543" i="3"/>
  <c r="S1543" i="3"/>
  <c r="N1544" i="3"/>
  <c r="O1544" i="3"/>
  <c r="P1544" i="3"/>
  <c r="Q1544" i="3"/>
  <c r="R1544" i="3"/>
  <c r="S1544" i="3"/>
  <c r="B1545" i="3"/>
  <c r="C1545" i="3" s="1"/>
  <c r="N1545" i="3"/>
  <c r="O1545" i="3"/>
  <c r="P1545" i="3"/>
  <c r="Q1545" i="3"/>
  <c r="R1545" i="3"/>
  <c r="S1545" i="3"/>
  <c r="B1546" i="3"/>
  <c r="C1546" i="3" s="1"/>
  <c r="N1546" i="3"/>
  <c r="O1546" i="3"/>
  <c r="P1546" i="3"/>
  <c r="Q1546" i="3"/>
  <c r="R1546" i="3"/>
  <c r="S1546" i="3"/>
  <c r="N1547" i="3"/>
  <c r="O1547" i="3"/>
  <c r="P1547" i="3"/>
  <c r="Q1547" i="3"/>
  <c r="R1547" i="3"/>
  <c r="S1547" i="3"/>
  <c r="N1548" i="3"/>
  <c r="O1548" i="3"/>
  <c r="P1548" i="3"/>
  <c r="Q1548" i="3"/>
  <c r="R1548" i="3"/>
  <c r="S1548" i="3"/>
  <c r="B1549" i="3"/>
  <c r="C1549" i="3" s="1"/>
  <c r="N1549" i="3"/>
  <c r="O1549" i="3"/>
  <c r="P1549" i="3"/>
  <c r="Q1549" i="3"/>
  <c r="R1549" i="3"/>
  <c r="S1549" i="3"/>
  <c r="B1550" i="3"/>
  <c r="C1550" i="3" s="1"/>
  <c r="N1550" i="3"/>
  <c r="O1550" i="3"/>
  <c r="P1550" i="3"/>
  <c r="Q1550" i="3"/>
  <c r="R1550" i="3"/>
  <c r="S1550" i="3"/>
  <c r="B1551" i="3"/>
  <c r="C1551" i="3" s="1"/>
  <c r="N1551" i="3"/>
  <c r="O1551" i="3"/>
  <c r="P1551" i="3"/>
  <c r="Q1551" i="3"/>
  <c r="R1551" i="3"/>
  <c r="S1551" i="3"/>
  <c r="N1552" i="3"/>
  <c r="O1552" i="3"/>
  <c r="P1552" i="3"/>
  <c r="Q1552" i="3"/>
  <c r="R1552" i="3"/>
  <c r="S1552" i="3"/>
  <c r="B1553" i="3"/>
  <c r="C1553" i="3" s="1"/>
  <c r="N1553" i="3"/>
  <c r="O1553" i="3"/>
  <c r="P1553" i="3"/>
  <c r="Q1553" i="3"/>
  <c r="R1553" i="3"/>
  <c r="S1553" i="3"/>
  <c r="B1554" i="3"/>
  <c r="C1554" i="3" s="1"/>
  <c r="N1554" i="3"/>
  <c r="O1554" i="3"/>
  <c r="P1554" i="3"/>
  <c r="Q1554" i="3"/>
  <c r="R1554" i="3"/>
  <c r="S1554" i="3"/>
  <c r="B1555" i="3"/>
  <c r="C1555" i="3" s="1"/>
  <c r="N1555" i="3"/>
  <c r="O1555" i="3"/>
  <c r="P1555" i="3"/>
  <c r="Q1555" i="3"/>
  <c r="R1555" i="3"/>
  <c r="S1555" i="3"/>
  <c r="N1556" i="3"/>
  <c r="O1556" i="3"/>
  <c r="P1556" i="3"/>
  <c r="Q1556" i="3"/>
  <c r="R1556" i="3"/>
  <c r="S1556" i="3"/>
  <c r="N1557" i="3"/>
  <c r="O1557" i="3"/>
  <c r="P1557" i="3"/>
  <c r="Q1557" i="3"/>
  <c r="R1557" i="3"/>
  <c r="S1557" i="3"/>
  <c r="B1558" i="3"/>
  <c r="C1558" i="3" s="1"/>
  <c r="N1558" i="3"/>
  <c r="O1558" i="3"/>
  <c r="P1558" i="3"/>
  <c r="Q1558" i="3"/>
  <c r="R1558" i="3"/>
  <c r="S1558" i="3"/>
  <c r="B1559" i="3"/>
  <c r="C1559" i="3" s="1"/>
  <c r="N1559" i="3"/>
  <c r="O1559" i="3"/>
  <c r="P1559" i="3"/>
  <c r="Q1559" i="3"/>
  <c r="R1559" i="3"/>
  <c r="S1559" i="3"/>
  <c r="N1560" i="3"/>
  <c r="O1560" i="3"/>
  <c r="P1560" i="3"/>
  <c r="Q1560" i="3"/>
  <c r="R1560" i="3"/>
  <c r="S1560" i="3"/>
  <c r="N1561" i="3"/>
  <c r="O1561" i="3"/>
  <c r="P1561" i="3"/>
  <c r="Q1561" i="3"/>
  <c r="R1561" i="3"/>
  <c r="S1561" i="3"/>
  <c r="B1562" i="3"/>
  <c r="C1562" i="3" s="1"/>
  <c r="N1562" i="3"/>
  <c r="O1562" i="3"/>
  <c r="P1562" i="3"/>
  <c r="Q1562" i="3"/>
  <c r="R1562" i="3"/>
  <c r="S1562" i="3"/>
  <c r="B1563" i="3"/>
  <c r="C1563" i="3" s="1"/>
  <c r="N1563" i="3"/>
  <c r="O1563" i="3"/>
  <c r="P1563" i="3"/>
  <c r="Q1563" i="3"/>
  <c r="R1563" i="3"/>
  <c r="S1563" i="3"/>
  <c r="N1564" i="3"/>
  <c r="O1564" i="3"/>
  <c r="P1564" i="3"/>
  <c r="Q1564" i="3"/>
  <c r="R1564" i="3"/>
  <c r="S1564" i="3"/>
  <c r="N1565" i="3"/>
  <c r="O1565" i="3"/>
  <c r="P1565" i="3"/>
  <c r="Q1565" i="3"/>
  <c r="R1565" i="3"/>
  <c r="S1565" i="3"/>
  <c r="B1566" i="3"/>
  <c r="C1566" i="3" s="1"/>
  <c r="N1566" i="3"/>
  <c r="O1566" i="3"/>
  <c r="P1566" i="3"/>
  <c r="Q1566" i="3"/>
  <c r="R1566" i="3"/>
  <c r="S1566" i="3"/>
  <c r="B1567" i="3"/>
  <c r="C1567" i="3" s="1"/>
  <c r="N1567" i="3"/>
  <c r="O1567" i="3"/>
  <c r="P1567" i="3"/>
  <c r="Q1567" i="3"/>
  <c r="R1567" i="3"/>
  <c r="S1567" i="3"/>
  <c r="N1568" i="3"/>
  <c r="O1568" i="3"/>
  <c r="P1568" i="3"/>
  <c r="Q1568" i="3"/>
  <c r="R1568" i="3"/>
  <c r="S1568" i="3"/>
  <c r="N1569" i="3"/>
  <c r="O1569" i="3"/>
  <c r="P1569" i="3"/>
  <c r="Q1569" i="3"/>
  <c r="R1569" i="3"/>
  <c r="S1569" i="3"/>
  <c r="B1570" i="3"/>
  <c r="C1570" i="3" s="1"/>
  <c r="N1570" i="3"/>
  <c r="O1570" i="3"/>
  <c r="P1570" i="3"/>
  <c r="Q1570" i="3"/>
  <c r="R1570" i="3"/>
  <c r="S1570" i="3"/>
  <c r="B1571" i="3"/>
  <c r="C1571" i="3" s="1"/>
  <c r="N1571" i="3"/>
  <c r="O1571" i="3"/>
  <c r="P1571" i="3"/>
  <c r="Q1571" i="3"/>
  <c r="R1571" i="3"/>
  <c r="S1571" i="3"/>
  <c r="N1572" i="3"/>
  <c r="O1572" i="3"/>
  <c r="P1572" i="3"/>
  <c r="Q1572" i="3"/>
  <c r="R1572" i="3"/>
  <c r="S1572" i="3"/>
  <c r="N1573" i="3"/>
  <c r="O1573" i="3"/>
  <c r="P1573" i="3"/>
  <c r="Q1573" i="3"/>
  <c r="R1573" i="3"/>
  <c r="S1573" i="3"/>
  <c r="B1574" i="3"/>
  <c r="C1574" i="3" s="1"/>
  <c r="N1574" i="3"/>
  <c r="O1574" i="3"/>
  <c r="P1574" i="3"/>
  <c r="Q1574" i="3"/>
  <c r="R1574" i="3"/>
  <c r="S1574" i="3"/>
  <c r="B1575" i="3"/>
  <c r="C1575" i="3" s="1"/>
  <c r="N1575" i="3"/>
  <c r="O1575" i="3"/>
  <c r="P1575" i="3"/>
  <c r="Q1575" i="3"/>
  <c r="R1575" i="3"/>
  <c r="S1575" i="3"/>
  <c r="N1576" i="3"/>
  <c r="O1576" i="3"/>
  <c r="P1576" i="3"/>
  <c r="Q1576" i="3"/>
  <c r="R1576" i="3"/>
  <c r="S1576" i="3"/>
  <c r="N1577" i="3"/>
  <c r="O1577" i="3"/>
  <c r="P1577" i="3"/>
  <c r="Q1577" i="3"/>
  <c r="R1577" i="3"/>
  <c r="S1577" i="3"/>
  <c r="B1578" i="3"/>
  <c r="C1578" i="3" s="1"/>
  <c r="N1578" i="3"/>
  <c r="O1578" i="3"/>
  <c r="P1578" i="3"/>
  <c r="Q1578" i="3"/>
  <c r="R1578" i="3"/>
  <c r="S1578" i="3"/>
  <c r="B1579" i="3"/>
  <c r="C1579" i="3" s="1"/>
  <c r="N1579" i="3"/>
  <c r="O1579" i="3"/>
  <c r="P1579" i="3"/>
  <c r="Q1579" i="3"/>
  <c r="R1579" i="3"/>
  <c r="S1579" i="3"/>
  <c r="N1580" i="3"/>
  <c r="O1580" i="3"/>
  <c r="P1580" i="3"/>
  <c r="Q1580" i="3"/>
  <c r="R1580" i="3"/>
  <c r="S1580" i="3"/>
  <c r="N1581" i="3"/>
  <c r="O1581" i="3"/>
  <c r="P1581" i="3"/>
  <c r="Q1581" i="3"/>
  <c r="R1581" i="3"/>
  <c r="S1581" i="3"/>
  <c r="B1582" i="3"/>
  <c r="C1582" i="3" s="1"/>
  <c r="N1582" i="3"/>
  <c r="O1582" i="3"/>
  <c r="P1582" i="3"/>
  <c r="Q1582" i="3"/>
  <c r="R1582" i="3"/>
  <c r="S1582" i="3"/>
  <c r="B1583" i="3"/>
  <c r="C1583" i="3" s="1"/>
  <c r="N1583" i="3"/>
  <c r="O1583" i="3"/>
  <c r="P1583" i="3"/>
  <c r="Q1583" i="3"/>
  <c r="R1583" i="3"/>
  <c r="S1583" i="3"/>
  <c r="N1584" i="3"/>
  <c r="O1584" i="3"/>
  <c r="P1584" i="3"/>
  <c r="Q1584" i="3"/>
  <c r="R1584" i="3"/>
  <c r="S1584" i="3"/>
  <c r="N1585" i="3"/>
  <c r="O1585" i="3"/>
  <c r="P1585" i="3"/>
  <c r="Q1585" i="3"/>
  <c r="R1585" i="3"/>
  <c r="S1585" i="3"/>
  <c r="B1586" i="3"/>
  <c r="C1586" i="3" s="1"/>
  <c r="N1586" i="3"/>
  <c r="O1586" i="3"/>
  <c r="P1586" i="3"/>
  <c r="Q1586" i="3"/>
  <c r="R1586" i="3"/>
  <c r="S1586" i="3"/>
  <c r="B1587" i="3"/>
  <c r="C1587" i="3" s="1"/>
  <c r="N1587" i="3"/>
  <c r="O1587" i="3"/>
  <c r="P1587" i="3"/>
  <c r="Q1587" i="3"/>
  <c r="R1587" i="3"/>
  <c r="S1587" i="3"/>
  <c r="N1588" i="3"/>
  <c r="O1588" i="3"/>
  <c r="P1588" i="3"/>
  <c r="Q1588" i="3"/>
  <c r="R1588" i="3"/>
  <c r="S1588" i="3"/>
  <c r="N1589" i="3"/>
  <c r="O1589" i="3"/>
  <c r="P1589" i="3"/>
  <c r="Q1589" i="3"/>
  <c r="R1589" i="3"/>
  <c r="S1589" i="3"/>
  <c r="B1590" i="3"/>
  <c r="C1590" i="3" s="1"/>
  <c r="N1590" i="3"/>
  <c r="O1590" i="3"/>
  <c r="P1590" i="3"/>
  <c r="Q1590" i="3"/>
  <c r="R1590" i="3"/>
  <c r="S1590" i="3"/>
  <c r="B1591" i="3"/>
  <c r="C1591" i="3" s="1"/>
  <c r="N1591" i="3"/>
  <c r="O1591" i="3"/>
  <c r="P1591" i="3"/>
  <c r="Q1591" i="3"/>
  <c r="R1591" i="3"/>
  <c r="S1591" i="3"/>
  <c r="N1592" i="3"/>
  <c r="O1592" i="3"/>
  <c r="P1592" i="3"/>
  <c r="Q1592" i="3"/>
  <c r="R1592" i="3"/>
  <c r="S1592" i="3"/>
  <c r="N1593" i="3"/>
  <c r="O1593" i="3"/>
  <c r="P1593" i="3"/>
  <c r="Q1593" i="3"/>
  <c r="R1593" i="3"/>
  <c r="S1593" i="3"/>
  <c r="B1594" i="3"/>
  <c r="C1594" i="3" s="1"/>
  <c r="N1594" i="3"/>
  <c r="O1594" i="3"/>
  <c r="P1594" i="3"/>
  <c r="Q1594" i="3"/>
  <c r="R1594" i="3"/>
  <c r="S1594" i="3"/>
  <c r="B1595" i="3"/>
  <c r="C1595" i="3" s="1"/>
  <c r="N1595" i="3"/>
  <c r="O1595" i="3"/>
  <c r="P1595" i="3"/>
  <c r="Q1595" i="3"/>
  <c r="R1595" i="3"/>
  <c r="S1595" i="3"/>
  <c r="N1596" i="3"/>
  <c r="O1596" i="3"/>
  <c r="P1596" i="3"/>
  <c r="Q1596" i="3"/>
  <c r="R1596" i="3"/>
  <c r="S1596" i="3"/>
  <c r="N1597" i="3"/>
  <c r="O1597" i="3"/>
  <c r="P1597" i="3"/>
  <c r="Q1597" i="3"/>
  <c r="R1597" i="3"/>
  <c r="S1597" i="3"/>
  <c r="B1598" i="3"/>
  <c r="C1598" i="3" s="1"/>
  <c r="N1598" i="3"/>
  <c r="O1598" i="3"/>
  <c r="P1598" i="3"/>
  <c r="Q1598" i="3"/>
  <c r="R1598" i="3"/>
  <c r="S1598" i="3"/>
  <c r="B1599" i="3"/>
  <c r="C1599" i="3" s="1"/>
  <c r="N1599" i="3"/>
  <c r="O1599" i="3"/>
  <c r="P1599" i="3"/>
  <c r="Q1599" i="3"/>
  <c r="R1599" i="3"/>
  <c r="S1599" i="3"/>
  <c r="N1600" i="3"/>
  <c r="O1600" i="3"/>
  <c r="P1600" i="3"/>
  <c r="Q1600" i="3"/>
  <c r="R1600" i="3"/>
  <c r="S1600" i="3"/>
  <c r="N1601" i="3"/>
  <c r="O1601" i="3"/>
  <c r="P1601" i="3"/>
  <c r="Q1601" i="3"/>
  <c r="R1601" i="3"/>
  <c r="S1601" i="3"/>
  <c r="B1602" i="3"/>
  <c r="C1602" i="3" s="1"/>
  <c r="N1602" i="3"/>
  <c r="O1602" i="3"/>
  <c r="P1602" i="3"/>
  <c r="Q1602" i="3"/>
  <c r="R1602" i="3"/>
  <c r="S1602" i="3"/>
  <c r="B1603" i="3"/>
  <c r="C1603" i="3" s="1"/>
  <c r="N1603" i="3"/>
  <c r="O1603" i="3"/>
  <c r="P1603" i="3"/>
  <c r="Q1603" i="3"/>
  <c r="R1603" i="3"/>
  <c r="S1603" i="3"/>
  <c r="N1604" i="3"/>
  <c r="O1604" i="3"/>
  <c r="P1604" i="3"/>
  <c r="Q1604" i="3"/>
  <c r="R1604" i="3"/>
  <c r="S1604" i="3"/>
  <c r="N1605" i="3"/>
  <c r="O1605" i="3"/>
  <c r="P1605" i="3"/>
  <c r="Q1605" i="3"/>
  <c r="R1605" i="3"/>
  <c r="S1605" i="3"/>
  <c r="B1606" i="3"/>
  <c r="C1606" i="3" s="1"/>
  <c r="N1606" i="3"/>
  <c r="O1606" i="3"/>
  <c r="P1606" i="3"/>
  <c r="Q1606" i="3"/>
  <c r="R1606" i="3"/>
  <c r="S1606" i="3"/>
  <c r="B1607" i="3"/>
  <c r="C1607" i="3" s="1"/>
  <c r="N1607" i="3"/>
  <c r="O1607" i="3"/>
  <c r="P1607" i="3"/>
  <c r="Q1607" i="3"/>
  <c r="R1607" i="3"/>
  <c r="S1607" i="3"/>
  <c r="N1608" i="3"/>
  <c r="O1608" i="3"/>
  <c r="P1608" i="3"/>
  <c r="Q1608" i="3"/>
  <c r="R1608" i="3"/>
  <c r="S1608" i="3"/>
  <c r="N1609" i="3"/>
  <c r="O1609" i="3"/>
  <c r="P1609" i="3"/>
  <c r="Q1609" i="3"/>
  <c r="R1609" i="3"/>
  <c r="S1609" i="3"/>
  <c r="B1610" i="3"/>
  <c r="C1610" i="3" s="1"/>
  <c r="N1610" i="3"/>
  <c r="O1610" i="3"/>
  <c r="P1610" i="3"/>
  <c r="Q1610" i="3"/>
  <c r="R1610" i="3"/>
  <c r="S1610" i="3"/>
  <c r="B1611" i="3"/>
  <c r="C1611" i="3" s="1"/>
  <c r="N1611" i="3"/>
  <c r="O1611" i="3"/>
  <c r="P1611" i="3"/>
  <c r="Q1611" i="3"/>
  <c r="R1611" i="3"/>
  <c r="S1611" i="3"/>
  <c r="N1612" i="3"/>
  <c r="O1612" i="3"/>
  <c r="P1612" i="3"/>
  <c r="Q1612" i="3"/>
  <c r="R1612" i="3"/>
  <c r="S1612" i="3"/>
  <c r="N1613" i="3"/>
  <c r="O1613" i="3"/>
  <c r="P1613" i="3"/>
  <c r="Q1613" i="3"/>
  <c r="R1613" i="3"/>
  <c r="S1613" i="3"/>
  <c r="B1614" i="3"/>
  <c r="C1614" i="3" s="1"/>
  <c r="N1614" i="3"/>
  <c r="O1614" i="3"/>
  <c r="P1614" i="3"/>
  <c r="Q1614" i="3"/>
  <c r="R1614" i="3"/>
  <c r="S1614" i="3"/>
  <c r="B1615" i="3"/>
  <c r="C1615" i="3" s="1"/>
  <c r="N1615" i="3"/>
  <c r="O1615" i="3"/>
  <c r="P1615" i="3"/>
  <c r="Q1615" i="3"/>
  <c r="R1615" i="3"/>
  <c r="S1615" i="3"/>
  <c r="B1616" i="3"/>
  <c r="N1616" i="3"/>
  <c r="O1616" i="3"/>
  <c r="P1616" i="3"/>
  <c r="Q1616" i="3"/>
  <c r="R1616" i="3"/>
  <c r="S1616" i="3"/>
  <c r="N1617" i="3"/>
  <c r="O1617" i="3"/>
  <c r="P1617" i="3"/>
  <c r="Q1617" i="3"/>
  <c r="R1617" i="3"/>
  <c r="S1617" i="3"/>
  <c r="B1618" i="3"/>
  <c r="C1618" i="3" s="1"/>
  <c r="N1618" i="3"/>
  <c r="O1618" i="3"/>
  <c r="P1618" i="3"/>
  <c r="Q1618" i="3"/>
  <c r="R1618" i="3"/>
  <c r="S1618" i="3"/>
  <c r="B1619" i="3"/>
  <c r="C1619" i="3" s="1"/>
  <c r="N1619" i="3"/>
  <c r="O1619" i="3"/>
  <c r="P1619" i="3"/>
  <c r="Q1619" i="3"/>
  <c r="R1619" i="3"/>
  <c r="S1619" i="3"/>
  <c r="N1620" i="3"/>
  <c r="O1620" i="3"/>
  <c r="P1620" i="3"/>
  <c r="Q1620" i="3"/>
  <c r="R1620" i="3"/>
  <c r="S1620" i="3"/>
  <c r="N1621" i="3"/>
  <c r="O1621" i="3"/>
  <c r="P1621" i="3"/>
  <c r="Q1621" i="3"/>
  <c r="R1621" i="3"/>
  <c r="S1621" i="3"/>
  <c r="B1622" i="3"/>
  <c r="C1622" i="3" s="1"/>
  <c r="N1622" i="3"/>
  <c r="O1622" i="3"/>
  <c r="P1622" i="3"/>
  <c r="Q1622" i="3"/>
  <c r="R1622" i="3"/>
  <c r="S1622" i="3"/>
  <c r="B1623" i="3"/>
  <c r="C1623" i="3" s="1"/>
  <c r="N1623" i="3"/>
  <c r="O1623" i="3"/>
  <c r="P1623" i="3"/>
  <c r="Q1623" i="3"/>
  <c r="R1623" i="3"/>
  <c r="S1623" i="3"/>
  <c r="N1624" i="3"/>
  <c r="O1624" i="3"/>
  <c r="P1624" i="3"/>
  <c r="Q1624" i="3"/>
  <c r="R1624" i="3"/>
  <c r="S1624" i="3"/>
  <c r="N1625" i="3"/>
  <c r="O1625" i="3"/>
  <c r="P1625" i="3"/>
  <c r="Q1625" i="3"/>
  <c r="R1625" i="3"/>
  <c r="S1625" i="3"/>
  <c r="B1626" i="3"/>
  <c r="C1626" i="3" s="1"/>
  <c r="N1626" i="3"/>
  <c r="O1626" i="3"/>
  <c r="P1626" i="3"/>
  <c r="Q1626" i="3"/>
  <c r="R1626" i="3"/>
  <c r="S1626" i="3"/>
  <c r="B1627" i="3"/>
  <c r="C1627" i="3" s="1"/>
  <c r="N1627" i="3"/>
  <c r="O1627" i="3"/>
  <c r="P1627" i="3"/>
  <c r="Q1627" i="3"/>
  <c r="R1627" i="3"/>
  <c r="S1627" i="3"/>
  <c r="N1628" i="3"/>
  <c r="O1628" i="3"/>
  <c r="P1628" i="3"/>
  <c r="Q1628" i="3"/>
  <c r="R1628" i="3"/>
  <c r="S1628" i="3"/>
  <c r="N1629" i="3"/>
  <c r="O1629" i="3"/>
  <c r="P1629" i="3"/>
  <c r="Q1629" i="3"/>
  <c r="R1629" i="3"/>
  <c r="S1629" i="3"/>
  <c r="B1630" i="3"/>
  <c r="C1630" i="3" s="1"/>
  <c r="N1630" i="3"/>
  <c r="O1630" i="3"/>
  <c r="P1630" i="3"/>
  <c r="Q1630" i="3"/>
  <c r="R1630" i="3"/>
  <c r="S1630" i="3"/>
  <c r="B1631" i="3"/>
  <c r="C1631" i="3" s="1"/>
  <c r="N1631" i="3"/>
  <c r="O1631" i="3"/>
  <c r="P1631" i="3"/>
  <c r="Q1631" i="3"/>
  <c r="R1631" i="3"/>
  <c r="S1631" i="3"/>
  <c r="N1632" i="3"/>
  <c r="O1632" i="3"/>
  <c r="P1632" i="3"/>
  <c r="Q1632" i="3"/>
  <c r="R1632" i="3"/>
  <c r="S1632" i="3"/>
  <c r="N1633" i="3"/>
  <c r="O1633" i="3"/>
  <c r="P1633" i="3"/>
  <c r="Q1633" i="3"/>
  <c r="R1633" i="3"/>
  <c r="S1633" i="3"/>
  <c r="B1634" i="3"/>
  <c r="C1634" i="3" s="1"/>
  <c r="N1634" i="3"/>
  <c r="O1634" i="3"/>
  <c r="P1634" i="3"/>
  <c r="Q1634" i="3"/>
  <c r="R1634" i="3"/>
  <c r="S1634" i="3"/>
  <c r="B1635" i="3"/>
  <c r="C1635" i="3" s="1"/>
  <c r="N1635" i="3"/>
  <c r="O1635" i="3"/>
  <c r="P1635" i="3"/>
  <c r="Q1635" i="3"/>
  <c r="R1635" i="3"/>
  <c r="S1635" i="3"/>
  <c r="N1636" i="3"/>
  <c r="O1636" i="3"/>
  <c r="P1636" i="3"/>
  <c r="Q1636" i="3"/>
  <c r="R1636" i="3"/>
  <c r="S1636" i="3"/>
  <c r="N1637" i="3"/>
  <c r="O1637" i="3"/>
  <c r="P1637" i="3"/>
  <c r="Q1637" i="3"/>
  <c r="R1637" i="3"/>
  <c r="S1637" i="3"/>
  <c r="B1638" i="3"/>
  <c r="C1638" i="3" s="1"/>
  <c r="N1638" i="3"/>
  <c r="O1638" i="3"/>
  <c r="P1638" i="3"/>
  <c r="Q1638" i="3"/>
  <c r="R1638" i="3"/>
  <c r="S1638" i="3"/>
  <c r="B1639" i="3"/>
  <c r="C1639" i="3" s="1"/>
  <c r="N1639" i="3"/>
  <c r="O1639" i="3"/>
  <c r="P1639" i="3"/>
  <c r="Q1639" i="3"/>
  <c r="R1639" i="3"/>
  <c r="S1639" i="3"/>
  <c r="B1640" i="3"/>
  <c r="C1640" i="3" s="1"/>
  <c r="N1640" i="3"/>
  <c r="O1640" i="3"/>
  <c r="P1640" i="3"/>
  <c r="Q1640" i="3"/>
  <c r="R1640" i="3"/>
  <c r="S1640" i="3"/>
  <c r="B1641" i="3"/>
  <c r="C1641" i="3" s="1"/>
  <c r="N1641" i="3"/>
  <c r="O1641" i="3"/>
  <c r="P1641" i="3"/>
  <c r="Q1641" i="3"/>
  <c r="R1641" i="3"/>
  <c r="S1641" i="3"/>
  <c r="B1642" i="3"/>
  <c r="C1642" i="3" s="1"/>
  <c r="N1642" i="3"/>
  <c r="O1642" i="3"/>
  <c r="P1642" i="3"/>
  <c r="Q1642" i="3"/>
  <c r="R1642" i="3"/>
  <c r="S1642" i="3"/>
  <c r="B1643" i="3"/>
  <c r="C1643" i="3" s="1"/>
  <c r="N1643" i="3"/>
  <c r="O1643" i="3"/>
  <c r="P1643" i="3"/>
  <c r="Q1643" i="3"/>
  <c r="R1643" i="3"/>
  <c r="S1643" i="3"/>
  <c r="B1644" i="3"/>
  <c r="C1644" i="3" s="1"/>
  <c r="N1644" i="3"/>
  <c r="O1644" i="3"/>
  <c r="P1644" i="3"/>
  <c r="Q1644" i="3"/>
  <c r="R1644" i="3"/>
  <c r="S1644" i="3"/>
  <c r="B1645" i="3"/>
  <c r="C1645" i="3" s="1"/>
  <c r="N1645" i="3"/>
  <c r="O1645" i="3"/>
  <c r="P1645" i="3"/>
  <c r="Q1645" i="3"/>
  <c r="R1645" i="3"/>
  <c r="S1645" i="3"/>
  <c r="B1646" i="3"/>
  <c r="C1646" i="3" s="1"/>
  <c r="N1646" i="3"/>
  <c r="O1646" i="3"/>
  <c r="P1646" i="3"/>
  <c r="Q1646" i="3"/>
  <c r="R1646" i="3"/>
  <c r="S1646" i="3"/>
  <c r="B1647" i="3"/>
  <c r="C1647" i="3" s="1"/>
  <c r="N1647" i="3"/>
  <c r="O1647" i="3"/>
  <c r="P1647" i="3"/>
  <c r="Q1647" i="3"/>
  <c r="R1647" i="3"/>
  <c r="S1647" i="3"/>
  <c r="B1648" i="3"/>
  <c r="N1648" i="3"/>
  <c r="O1648" i="3"/>
  <c r="P1648" i="3"/>
  <c r="Q1648" i="3"/>
  <c r="R1648" i="3"/>
  <c r="S1648" i="3"/>
  <c r="N1649" i="3"/>
  <c r="O1649" i="3"/>
  <c r="P1649" i="3"/>
  <c r="Q1649" i="3"/>
  <c r="R1649" i="3"/>
  <c r="S1649" i="3"/>
  <c r="B1650" i="3"/>
  <c r="C1650" i="3" s="1"/>
  <c r="N1650" i="3"/>
  <c r="O1650" i="3"/>
  <c r="P1650" i="3"/>
  <c r="Q1650" i="3"/>
  <c r="R1650" i="3"/>
  <c r="S1650" i="3"/>
  <c r="B1651" i="3"/>
  <c r="C1651" i="3" s="1"/>
  <c r="N1651" i="3"/>
  <c r="O1651" i="3"/>
  <c r="P1651" i="3"/>
  <c r="Q1651" i="3"/>
  <c r="R1651" i="3"/>
  <c r="S1651" i="3"/>
  <c r="B1652" i="3"/>
  <c r="C1652" i="3" s="1"/>
  <c r="N1652" i="3"/>
  <c r="O1652" i="3"/>
  <c r="P1652" i="3"/>
  <c r="Q1652" i="3"/>
  <c r="R1652" i="3"/>
  <c r="S1652" i="3"/>
  <c r="N1653" i="3"/>
  <c r="O1653" i="3"/>
  <c r="P1653" i="3"/>
  <c r="Q1653" i="3"/>
  <c r="R1653" i="3"/>
  <c r="S1653" i="3"/>
  <c r="B1654" i="3"/>
  <c r="C1654" i="3" s="1"/>
  <c r="N1654" i="3"/>
  <c r="O1654" i="3"/>
  <c r="P1654" i="3"/>
  <c r="Q1654" i="3"/>
  <c r="R1654" i="3"/>
  <c r="S1654" i="3"/>
  <c r="B1655" i="3"/>
  <c r="C1655" i="3" s="1"/>
  <c r="N1655" i="3"/>
  <c r="O1655" i="3"/>
  <c r="P1655" i="3"/>
  <c r="Q1655" i="3"/>
  <c r="R1655" i="3"/>
  <c r="S1655" i="3"/>
  <c r="B1656" i="3"/>
  <c r="C1656" i="3" s="1"/>
  <c r="N1656" i="3"/>
  <c r="O1656" i="3"/>
  <c r="P1656" i="3"/>
  <c r="Q1656" i="3"/>
  <c r="R1656" i="3"/>
  <c r="S1656" i="3"/>
  <c r="B1657" i="3"/>
  <c r="C1657" i="3" s="1"/>
  <c r="N1657" i="3"/>
  <c r="O1657" i="3"/>
  <c r="P1657" i="3"/>
  <c r="Q1657" i="3"/>
  <c r="R1657" i="3"/>
  <c r="S1657" i="3"/>
  <c r="B1658" i="3"/>
  <c r="C1658" i="3" s="1"/>
  <c r="N1658" i="3"/>
  <c r="O1658" i="3"/>
  <c r="P1658" i="3"/>
  <c r="Q1658" i="3"/>
  <c r="R1658" i="3"/>
  <c r="S1658" i="3"/>
  <c r="B1659" i="3"/>
  <c r="C1659" i="3" s="1"/>
  <c r="N1659" i="3"/>
  <c r="O1659" i="3"/>
  <c r="P1659" i="3"/>
  <c r="Q1659" i="3"/>
  <c r="R1659" i="3"/>
  <c r="S1659" i="3"/>
  <c r="B1660" i="3"/>
  <c r="C1660" i="3" s="1"/>
  <c r="N1660" i="3"/>
  <c r="O1660" i="3"/>
  <c r="P1660" i="3"/>
  <c r="Q1660" i="3"/>
  <c r="R1660" i="3"/>
  <c r="S1660" i="3"/>
  <c r="B1661" i="3"/>
  <c r="C1661" i="3" s="1"/>
  <c r="N1661" i="3"/>
  <c r="O1661" i="3"/>
  <c r="P1661" i="3"/>
  <c r="Q1661" i="3"/>
  <c r="R1661" i="3"/>
  <c r="S1661" i="3"/>
  <c r="B1662" i="3"/>
  <c r="C1662" i="3" s="1"/>
  <c r="N1662" i="3"/>
  <c r="O1662" i="3"/>
  <c r="P1662" i="3"/>
  <c r="Q1662" i="3"/>
  <c r="R1662" i="3"/>
  <c r="S1662" i="3"/>
  <c r="B1663" i="3"/>
  <c r="C1663" i="3" s="1"/>
  <c r="N1663" i="3"/>
  <c r="O1663" i="3"/>
  <c r="P1663" i="3"/>
  <c r="Q1663" i="3"/>
  <c r="R1663" i="3"/>
  <c r="S1663" i="3"/>
  <c r="B1664" i="3"/>
  <c r="N1664" i="3"/>
  <c r="O1664" i="3"/>
  <c r="P1664" i="3"/>
  <c r="Q1664" i="3"/>
  <c r="R1664" i="3"/>
  <c r="S1664" i="3"/>
  <c r="N1665" i="3"/>
  <c r="O1665" i="3"/>
  <c r="P1665" i="3"/>
  <c r="Q1665" i="3"/>
  <c r="R1665" i="3"/>
  <c r="S1665" i="3"/>
  <c r="B1666" i="3"/>
  <c r="C1666" i="3" s="1"/>
  <c r="N1666" i="3"/>
  <c r="O1666" i="3"/>
  <c r="P1666" i="3"/>
  <c r="Q1666" i="3"/>
  <c r="R1666" i="3"/>
  <c r="S1666" i="3"/>
  <c r="B1667" i="3"/>
  <c r="C1667" i="3" s="1"/>
  <c r="N1667" i="3"/>
  <c r="O1667" i="3"/>
  <c r="P1667" i="3"/>
  <c r="Q1667" i="3"/>
  <c r="R1667" i="3"/>
  <c r="S1667" i="3"/>
  <c r="B1668" i="3"/>
  <c r="C1668" i="3" s="1"/>
  <c r="N1668" i="3"/>
  <c r="O1668" i="3"/>
  <c r="P1668" i="3"/>
  <c r="Q1668" i="3"/>
  <c r="R1668" i="3"/>
  <c r="S1668" i="3"/>
  <c r="N1669" i="3"/>
  <c r="O1669" i="3"/>
  <c r="P1669" i="3"/>
  <c r="Q1669" i="3"/>
  <c r="R1669" i="3"/>
  <c r="S1669" i="3"/>
  <c r="B1670" i="3"/>
  <c r="C1670" i="3" s="1"/>
  <c r="N1670" i="3"/>
  <c r="O1670" i="3"/>
  <c r="P1670" i="3"/>
  <c r="Q1670" i="3"/>
  <c r="R1670" i="3"/>
  <c r="S1670" i="3"/>
  <c r="B1671" i="3"/>
  <c r="C1671" i="3" s="1"/>
  <c r="N1671" i="3"/>
  <c r="O1671" i="3"/>
  <c r="P1671" i="3"/>
  <c r="Q1671" i="3"/>
  <c r="R1671" i="3"/>
  <c r="S1671" i="3"/>
  <c r="B1672" i="3"/>
  <c r="C1672" i="3" s="1"/>
  <c r="N1672" i="3"/>
  <c r="O1672" i="3"/>
  <c r="P1672" i="3"/>
  <c r="Q1672" i="3"/>
  <c r="R1672" i="3"/>
  <c r="S1672" i="3"/>
  <c r="B1673" i="3"/>
  <c r="C1673" i="3" s="1"/>
  <c r="N1673" i="3"/>
  <c r="O1673" i="3"/>
  <c r="P1673" i="3"/>
  <c r="Q1673" i="3"/>
  <c r="R1673" i="3"/>
  <c r="S1673" i="3"/>
  <c r="B1674" i="3"/>
  <c r="C1674" i="3" s="1"/>
  <c r="N1674" i="3"/>
  <c r="O1674" i="3"/>
  <c r="P1674" i="3"/>
  <c r="Q1674" i="3"/>
  <c r="R1674" i="3"/>
  <c r="S1674" i="3"/>
  <c r="B1675" i="3"/>
  <c r="C1675" i="3" s="1"/>
  <c r="N1675" i="3"/>
  <c r="O1675" i="3"/>
  <c r="P1675" i="3"/>
  <c r="Q1675" i="3"/>
  <c r="R1675" i="3"/>
  <c r="S1675" i="3"/>
  <c r="B1676" i="3"/>
  <c r="C1676" i="3" s="1"/>
  <c r="N1676" i="3"/>
  <c r="O1676" i="3"/>
  <c r="P1676" i="3"/>
  <c r="Q1676" i="3"/>
  <c r="R1676" i="3"/>
  <c r="S1676" i="3"/>
  <c r="B1677" i="3"/>
  <c r="C1677" i="3" s="1"/>
  <c r="N1677" i="3"/>
  <c r="O1677" i="3"/>
  <c r="P1677" i="3"/>
  <c r="Q1677" i="3"/>
  <c r="R1677" i="3"/>
  <c r="S1677" i="3"/>
  <c r="B1678" i="3"/>
  <c r="C1678" i="3" s="1"/>
  <c r="N1678" i="3"/>
  <c r="O1678" i="3"/>
  <c r="P1678" i="3"/>
  <c r="Q1678" i="3"/>
  <c r="R1678" i="3"/>
  <c r="S1678" i="3"/>
  <c r="B1679" i="3"/>
  <c r="C1679" i="3" s="1"/>
  <c r="N1679" i="3"/>
  <c r="O1679" i="3"/>
  <c r="P1679" i="3"/>
  <c r="Q1679" i="3"/>
  <c r="R1679" i="3"/>
  <c r="S1679" i="3"/>
  <c r="B1680" i="3"/>
  <c r="N1680" i="3"/>
  <c r="O1680" i="3"/>
  <c r="P1680" i="3"/>
  <c r="Q1680" i="3"/>
  <c r="R1680" i="3"/>
  <c r="S1680" i="3"/>
  <c r="N1681" i="3"/>
  <c r="O1681" i="3"/>
  <c r="P1681" i="3"/>
  <c r="Q1681" i="3"/>
  <c r="R1681" i="3"/>
  <c r="S1681" i="3"/>
  <c r="B1682" i="3"/>
  <c r="C1682" i="3" s="1"/>
  <c r="N1682" i="3"/>
  <c r="O1682" i="3"/>
  <c r="P1682" i="3"/>
  <c r="Q1682" i="3"/>
  <c r="R1682" i="3"/>
  <c r="S1682" i="3"/>
  <c r="B1683" i="3"/>
  <c r="C1683" i="3" s="1"/>
  <c r="N1683" i="3"/>
  <c r="O1683" i="3"/>
  <c r="P1683" i="3"/>
  <c r="Q1683" i="3"/>
  <c r="R1683" i="3"/>
  <c r="S1683" i="3"/>
  <c r="B1684" i="3"/>
  <c r="C1684" i="3" s="1"/>
  <c r="N1684" i="3"/>
  <c r="O1684" i="3"/>
  <c r="P1684" i="3"/>
  <c r="Q1684" i="3"/>
  <c r="R1684" i="3"/>
  <c r="S1684" i="3"/>
  <c r="N1685" i="3"/>
  <c r="O1685" i="3"/>
  <c r="P1685" i="3"/>
  <c r="Q1685" i="3"/>
  <c r="R1685" i="3"/>
  <c r="S1685" i="3"/>
  <c r="B1686" i="3"/>
  <c r="C1686" i="3" s="1"/>
  <c r="N1686" i="3"/>
  <c r="O1686" i="3"/>
  <c r="P1686" i="3"/>
  <c r="Q1686" i="3"/>
  <c r="R1686" i="3"/>
  <c r="S1686" i="3"/>
  <c r="B1687" i="3"/>
  <c r="C1687" i="3" s="1"/>
  <c r="N1687" i="3"/>
  <c r="O1687" i="3"/>
  <c r="P1687" i="3"/>
  <c r="Q1687" i="3"/>
  <c r="R1687" i="3"/>
  <c r="S1687" i="3"/>
  <c r="B1688" i="3"/>
  <c r="C1688" i="3" s="1"/>
  <c r="N1688" i="3"/>
  <c r="O1688" i="3"/>
  <c r="P1688" i="3"/>
  <c r="Q1688" i="3"/>
  <c r="R1688" i="3"/>
  <c r="S1688" i="3"/>
  <c r="B1689" i="3"/>
  <c r="C1689" i="3" s="1"/>
  <c r="N1689" i="3"/>
  <c r="O1689" i="3"/>
  <c r="P1689" i="3"/>
  <c r="Q1689" i="3"/>
  <c r="R1689" i="3"/>
  <c r="S1689" i="3"/>
  <c r="B1690" i="3"/>
  <c r="C1690" i="3" s="1"/>
  <c r="N1690" i="3"/>
  <c r="O1690" i="3"/>
  <c r="P1690" i="3"/>
  <c r="Q1690" i="3"/>
  <c r="R1690" i="3"/>
  <c r="S1690" i="3"/>
  <c r="B1691" i="3"/>
  <c r="C1691" i="3" s="1"/>
  <c r="N1691" i="3"/>
  <c r="O1691" i="3"/>
  <c r="P1691" i="3"/>
  <c r="Q1691" i="3"/>
  <c r="R1691" i="3"/>
  <c r="S1691" i="3"/>
  <c r="B1692" i="3"/>
  <c r="C1692" i="3" s="1"/>
  <c r="N1692" i="3"/>
  <c r="O1692" i="3"/>
  <c r="P1692" i="3"/>
  <c r="Q1692" i="3"/>
  <c r="R1692" i="3"/>
  <c r="S1692" i="3"/>
  <c r="B1693" i="3"/>
  <c r="C1693" i="3" s="1"/>
  <c r="N1693" i="3"/>
  <c r="O1693" i="3"/>
  <c r="P1693" i="3"/>
  <c r="Q1693" i="3"/>
  <c r="R1693" i="3"/>
  <c r="S1693" i="3"/>
  <c r="B1694" i="3"/>
  <c r="C1694" i="3" s="1"/>
  <c r="N1694" i="3"/>
  <c r="O1694" i="3"/>
  <c r="P1694" i="3"/>
  <c r="Q1694" i="3"/>
  <c r="R1694" i="3"/>
  <c r="S1694" i="3"/>
  <c r="B1695" i="3"/>
  <c r="C1695" i="3" s="1"/>
  <c r="N1695" i="3"/>
  <c r="O1695" i="3"/>
  <c r="P1695" i="3"/>
  <c r="Q1695" i="3"/>
  <c r="R1695" i="3"/>
  <c r="S1695" i="3"/>
  <c r="B1696" i="3"/>
  <c r="N1696" i="3"/>
  <c r="O1696" i="3"/>
  <c r="P1696" i="3"/>
  <c r="Q1696" i="3"/>
  <c r="R1696" i="3"/>
  <c r="S1696" i="3"/>
  <c r="N1697" i="3"/>
  <c r="O1697" i="3"/>
  <c r="P1697" i="3"/>
  <c r="Q1697" i="3"/>
  <c r="R1697" i="3"/>
  <c r="S1697" i="3"/>
  <c r="B1698" i="3"/>
  <c r="C1698" i="3" s="1"/>
  <c r="N1698" i="3"/>
  <c r="O1698" i="3"/>
  <c r="P1698" i="3"/>
  <c r="Q1698" i="3"/>
  <c r="R1698" i="3"/>
  <c r="S1698" i="3"/>
  <c r="B1699" i="3"/>
  <c r="C1699" i="3" s="1"/>
  <c r="N1699" i="3"/>
  <c r="O1699" i="3"/>
  <c r="P1699" i="3"/>
  <c r="Q1699" i="3"/>
  <c r="R1699" i="3"/>
  <c r="S1699" i="3"/>
  <c r="B1700" i="3"/>
  <c r="C1700" i="3" s="1"/>
  <c r="N1700" i="3"/>
  <c r="O1700" i="3"/>
  <c r="P1700" i="3"/>
  <c r="Q1700" i="3"/>
  <c r="R1700" i="3"/>
  <c r="S1700" i="3"/>
  <c r="N1701" i="3"/>
  <c r="O1701" i="3"/>
  <c r="P1701" i="3"/>
  <c r="Q1701" i="3"/>
  <c r="R1701" i="3"/>
  <c r="S1701" i="3"/>
  <c r="B1702" i="3"/>
  <c r="C1702" i="3" s="1"/>
  <c r="N1702" i="3"/>
  <c r="O1702" i="3"/>
  <c r="P1702" i="3"/>
  <c r="Q1702" i="3"/>
  <c r="R1702" i="3"/>
  <c r="S1702" i="3"/>
  <c r="B1703" i="3"/>
  <c r="C1703" i="3" s="1"/>
  <c r="N1703" i="3"/>
  <c r="O1703" i="3"/>
  <c r="P1703" i="3"/>
  <c r="Q1703" i="3"/>
  <c r="R1703" i="3"/>
  <c r="S1703" i="3"/>
  <c r="B1704" i="3"/>
  <c r="C1704" i="3" s="1"/>
  <c r="N1704" i="3"/>
  <c r="O1704" i="3"/>
  <c r="P1704" i="3"/>
  <c r="Q1704" i="3"/>
  <c r="R1704" i="3"/>
  <c r="S1704" i="3"/>
  <c r="B1705" i="3"/>
  <c r="C1705" i="3" s="1"/>
  <c r="N1705" i="3"/>
  <c r="O1705" i="3"/>
  <c r="P1705" i="3"/>
  <c r="Q1705" i="3"/>
  <c r="R1705" i="3"/>
  <c r="S1705" i="3"/>
  <c r="B1706" i="3"/>
  <c r="C1706" i="3" s="1"/>
  <c r="N1706" i="3"/>
  <c r="O1706" i="3"/>
  <c r="P1706" i="3"/>
  <c r="Q1706" i="3"/>
  <c r="R1706" i="3"/>
  <c r="S1706" i="3"/>
  <c r="B1707" i="3"/>
  <c r="C1707" i="3" s="1"/>
  <c r="N1707" i="3"/>
  <c r="O1707" i="3"/>
  <c r="P1707" i="3"/>
  <c r="Q1707" i="3"/>
  <c r="R1707" i="3"/>
  <c r="S1707" i="3"/>
  <c r="B1708" i="3"/>
  <c r="C1708" i="3" s="1"/>
  <c r="N1708" i="3"/>
  <c r="O1708" i="3"/>
  <c r="P1708" i="3"/>
  <c r="Q1708" i="3"/>
  <c r="R1708" i="3"/>
  <c r="S1708" i="3"/>
  <c r="B1709" i="3"/>
  <c r="C1709" i="3" s="1"/>
  <c r="N1709" i="3"/>
  <c r="O1709" i="3"/>
  <c r="P1709" i="3"/>
  <c r="Q1709" i="3"/>
  <c r="R1709" i="3"/>
  <c r="S1709" i="3"/>
  <c r="B1710" i="3"/>
  <c r="C1710" i="3" s="1"/>
  <c r="N1710" i="3"/>
  <c r="O1710" i="3"/>
  <c r="P1710" i="3"/>
  <c r="Q1710" i="3"/>
  <c r="R1710" i="3"/>
  <c r="S1710" i="3"/>
  <c r="B1711" i="3"/>
  <c r="C1711" i="3" s="1"/>
  <c r="N1711" i="3"/>
  <c r="O1711" i="3"/>
  <c r="P1711" i="3"/>
  <c r="Q1711" i="3"/>
  <c r="R1711" i="3"/>
  <c r="S1711" i="3"/>
  <c r="B1712" i="3"/>
  <c r="N1712" i="3"/>
  <c r="O1712" i="3"/>
  <c r="P1712" i="3"/>
  <c r="Q1712" i="3"/>
  <c r="R1712" i="3"/>
  <c r="S1712" i="3"/>
  <c r="N1713" i="3"/>
  <c r="O1713" i="3"/>
  <c r="P1713" i="3"/>
  <c r="Q1713" i="3"/>
  <c r="R1713" i="3"/>
  <c r="S1713" i="3"/>
  <c r="B1714" i="3"/>
  <c r="C1714" i="3" s="1"/>
  <c r="N1714" i="3"/>
  <c r="O1714" i="3"/>
  <c r="P1714" i="3"/>
  <c r="Q1714" i="3"/>
  <c r="R1714" i="3"/>
  <c r="S1714" i="3"/>
  <c r="B1715" i="3"/>
  <c r="C1715" i="3" s="1"/>
  <c r="N1715" i="3"/>
  <c r="O1715" i="3"/>
  <c r="P1715" i="3"/>
  <c r="Q1715" i="3"/>
  <c r="R1715" i="3"/>
  <c r="S1715" i="3"/>
  <c r="B1716" i="3"/>
  <c r="C1716" i="3" s="1"/>
  <c r="N1716" i="3"/>
  <c r="O1716" i="3"/>
  <c r="P1716" i="3"/>
  <c r="Q1716" i="3"/>
  <c r="R1716" i="3"/>
  <c r="S1716" i="3"/>
  <c r="N1717" i="3"/>
  <c r="O1717" i="3"/>
  <c r="P1717" i="3"/>
  <c r="Q1717" i="3"/>
  <c r="R1717" i="3"/>
  <c r="S1717" i="3"/>
  <c r="B1718" i="3"/>
  <c r="C1718" i="3" s="1"/>
  <c r="N1718" i="3"/>
  <c r="O1718" i="3"/>
  <c r="P1718" i="3"/>
  <c r="Q1718" i="3"/>
  <c r="R1718" i="3"/>
  <c r="S1718" i="3"/>
  <c r="B1719" i="3"/>
  <c r="C1719" i="3" s="1"/>
  <c r="N1719" i="3"/>
  <c r="O1719" i="3"/>
  <c r="P1719" i="3"/>
  <c r="Q1719" i="3"/>
  <c r="R1719" i="3"/>
  <c r="S1719" i="3"/>
  <c r="B1720" i="3"/>
  <c r="C1720" i="3" s="1"/>
  <c r="N1720" i="3"/>
  <c r="O1720" i="3"/>
  <c r="P1720" i="3"/>
  <c r="Q1720" i="3"/>
  <c r="R1720" i="3"/>
  <c r="S1720" i="3"/>
  <c r="B1721" i="3"/>
  <c r="C1721" i="3" s="1"/>
  <c r="N1721" i="3"/>
  <c r="O1721" i="3"/>
  <c r="P1721" i="3"/>
  <c r="Q1721" i="3"/>
  <c r="R1721" i="3"/>
  <c r="S1721" i="3"/>
  <c r="B1722" i="3"/>
  <c r="C1722" i="3" s="1"/>
  <c r="N1722" i="3"/>
  <c r="O1722" i="3"/>
  <c r="P1722" i="3"/>
  <c r="Q1722" i="3"/>
  <c r="R1722" i="3"/>
  <c r="S1722" i="3"/>
  <c r="B1723" i="3"/>
  <c r="C1723" i="3" s="1"/>
  <c r="N1723" i="3"/>
  <c r="O1723" i="3"/>
  <c r="P1723" i="3"/>
  <c r="Q1723" i="3"/>
  <c r="R1723" i="3"/>
  <c r="S1723" i="3"/>
  <c r="B1724" i="3"/>
  <c r="C1724" i="3" s="1"/>
  <c r="N1724" i="3"/>
  <c r="O1724" i="3"/>
  <c r="P1724" i="3"/>
  <c r="Q1724" i="3"/>
  <c r="R1724" i="3"/>
  <c r="S1724" i="3"/>
  <c r="B1725" i="3"/>
  <c r="C1725" i="3" s="1"/>
  <c r="N1725" i="3"/>
  <c r="O1725" i="3"/>
  <c r="P1725" i="3"/>
  <c r="Q1725" i="3"/>
  <c r="R1725" i="3"/>
  <c r="S1725" i="3"/>
  <c r="B1726" i="3"/>
  <c r="C1726" i="3" s="1"/>
  <c r="N1726" i="3"/>
  <c r="O1726" i="3"/>
  <c r="P1726" i="3"/>
  <c r="Q1726" i="3"/>
  <c r="R1726" i="3"/>
  <c r="S1726" i="3"/>
  <c r="B1727" i="3"/>
  <c r="C1727" i="3" s="1"/>
  <c r="N1727" i="3"/>
  <c r="O1727" i="3"/>
  <c r="P1727" i="3"/>
  <c r="Q1727" i="3"/>
  <c r="R1727" i="3"/>
  <c r="S1727" i="3"/>
  <c r="B1728" i="3"/>
  <c r="N1728" i="3"/>
  <c r="O1728" i="3"/>
  <c r="P1728" i="3"/>
  <c r="Q1728" i="3"/>
  <c r="R1728" i="3"/>
  <c r="S1728" i="3"/>
  <c r="N1729" i="3"/>
  <c r="O1729" i="3"/>
  <c r="P1729" i="3"/>
  <c r="Q1729" i="3"/>
  <c r="R1729" i="3"/>
  <c r="S1729" i="3"/>
  <c r="B1730" i="3"/>
  <c r="C1730" i="3" s="1"/>
  <c r="N1730" i="3"/>
  <c r="O1730" i="3"/>
  <c r="P1730" i="3"/>
  <c r="Q1730" i="3"/>
  <c r="R1730" i="3"/>
  <c r="S1730" i="3"/>
  <c r="B1731" i="3"/>
  <c r="C1731" i="3" s="1"/>
  <c r="N1731" i="3"/>
  <c r="O1731" i="3"/>
  <c r="P1731" i="3"/>
  <c r="Q1731" i="3"/>
  <c r="R1731" i="3"/>
  <c r="S1731" i="3"/>
  <c r="B1732" i="3"/>
  <c r="C1732" i="3" s="1"/>
  <c r="N1732" i="3"/>
  <c r="O1732" i="3"/>
  <c r="P1732" i="3"/>
  <c r="Q1732" i="3"/>
  <c r="R1732" i="3"/>
  <c r="S1732" i="3"/>
  <c r="N1733" i="3"/>
  <c r="O1733" i="3"/>
  <c r="P1733" i="3"/>
  <c r="Q1733" i="3"/>
  <c r="R1733" i="3"/>
  <c r="S1733" i="3"/>
  <c r="B1734" i="3"/>
  <c r="C1734" i="3" s="1"/>
  <c r="N1734" i="3"/>
  <c r="O1734" i="3"/>
  <c r="P1734" i="3"/>
  <c r="Q1734" i="3"/>
  <c r="R1734" i="3"/>
  <c r="S1734" i="3"/>
  <c r="B1735" i="3"/>
  <c r="C1735" i="3" s="1"/>
  <c r="N1735" i="3"/>
  <c r="O1735" i="3"/>
  <c r="P1735" i="3"/>
  <c r="Q1735" i="3"/>
  <c r="R1735" i="3"/>
  <c r="S1735" i="3"/>
  <c r="B1736" i="3"/>
  <c r="C1736" i="3" s="1"/>
  <c r="N1736" i="3"/>
  <c r="O1736" i="3"/>
  <c r="P1736" i="3"/>
  <c r="Q1736" i="3"/>
  <c r="R1736" i="3"/>
  <c r="S1736" i="3"/>
  <c r="B1737" i="3"/>
  <c r="C1737" i="3" s="1"/>
  <c r="N1737" i="3"/>
  <c r="O1737" i="3"/>
  <c r="P1737" i="3"/>
  <c r="Q1737" i="3"/>
  <c r="R1737" i="3"/>
  <c r="S1737" i="3"/>
  <c r="B1738" i="3"/>
  <c r="C1738" i="3" s="1"/>
  <c r="N1738" i="3"/>
  <c r="O1738" i="3"/>
  <c r="P1738" i="3"/>
  <c r="Q1738" i="3"/>
  <c r="R1738" i="3"/>
  <c r="S1738" i="3"/>
  <c r="B1739" i="3"/>
  <c r="C1739" i="3" s="1"/>
  <c r="N1739" i="3"/>
  <c r="O1739" i="3"/>
  <c r="P1739" i="3"/>
  <c r="Q1739" i="3"/>
  <c r="R1739" i="3"/>
  <c r="S1739" i="3"/>
  <c r="B1740" i="3"/>
  <c r="C1740" i="3" s="1"/>
  <c r="N1740" i="3"/>
  <c r="O1740" i="3"/>
  <c r="P1740" i="3"/>
  <c r="Q1740" i="3"/>
  <c r="R1740" i="3"/>
  <c r="S1740" i="3"/>
  <c r="B1741" i="3"/>
  <c r="C1741" i="3" s="1"/>
  <c r="N1741" i="3"/>
  <c r="O1741" i="3"/>
  <c r="P1741" i="3"/>
  <c r="Q1741" i="3"/>
  <c r="R1741" i="3"/>
  <c r="S1741" i="3"/>
  <c r="B1742" i="3"/>
  <c r="C1742" i="3" s="1"/>
  <c r="N1742" i="3"/>
  <c r="O1742" i="3"/>
  <c r="P1742" i="3"/>
  <c r="Q1742" i="3"/>
  <c r="R1742" i="3"/>
  <c r="S1742" i="3"/>
  <c r="B1743" i="3"/>
  <c r="C1743" i="3" s="1"/>
  <c r="N1743" i="3"/>
  <c r="O1743" i="3"/>
  <c r="P1743" i="3"/>
  <c r="Q1743" i="3"/>
  <c r="R1743" i="3"/>
  <c r="S1743" i="3"/>
  <c r="B1744" i="3"/>
  <c r="N1744" i="3"/>
  <c r="O1744" i="3"/>
  <c r="P1744" i="3"/>
  <c r="Q1744" i="3"/>
  <c r="R1744" i="3"/>
  <c r="S1744" i="3"/>
  <c r="N1745" i="3"/>
  <c r="O1745" i="3"/>
  <c r="P1745" i="3"/>
  <c r="Q1745" i="3"/>
  <c r="R1745" i="3"/>
  <c r="S1745" i="3"/>
  <c r="B1746" i="3"/>
  <c r="C1746" i="3" s="1"/>
  <c r="N1746" i="3"/>
  <c r="O1746" i="3"/>
  <c r="P1746" i="3"/>
  <c r="Q1746" i="3"/>
  <c r="R1746" i="3"/>
  <c r="S1746" i="3"/>
  <c r="B1747" i="3"/>
  <c r="C1747" i="3" s="1"/>
  <c r="N1747" i="3"/>
  <c r="O1747" i="3"/>
  <c r="P1747" i="3"/>
  <c r="Q1747" i="3"/>
  <c r="R1747" i="3"/>
  <c r="S1747" i="3"/>
  <c r="N1748" i="3"/>
  <c r="O1748" i="3"/>
  <c r="P1748" i="3"/>
  <c r="Q1748" i="3"/>
  <c r="R1748" i="3"/>
  <c r="S1748" i="3"/>
  <c r="N1749" i="3"/>
  <c r="O1749" i="3"/>
  <c r="P1749" i="3"/>
  <c r="Q1749" i="3"/>
  <c r="R1749" i="3"/>
  <c r="S1749" i="3"/>
  <c r="B1750" i="3"/>
  <c r="C1750" i="3" s="1"/>
  <c r="N1750" i="3"/>
  <c r="O1750" i="3"/>
  <c r="P1750" i="3"/>
  <c r="Q1750" i="3"/>
  <c r="R1750" i="3"/>
  <c r="S1750" i="3"/>
  <c r="B1751" i="3"/>
  <c r="C1751" i="3" s="1"/>
  <c r="N1751" i="3"/>
  <c r="O1751" i="3"/>
  <c r="P1751" i="3"/>
  <c r="Q1751" i="3"/>
  <c r="R1751" i="3"/>
  <c r="S1751" i="3"/>
  <c r="B1752" i="3"/>
  <c r="C1752" i="3" s="1"/>
  <c r="N1752" i="3"/>
  <c r="O1752" i="3"/>
  <c r="P1752" i="3"/>
  <c r="Q1752" i="3"/>
  <c r="R1752" i="3"/>
  <c r="S1752" i="3"/>
  <c r="B1753" i="3"/>
  <c r="C1753" i="3" s="1"/>
  <c r="N1753" i="3"/>
  <c r="O1753" i="3"/>
  <c r="P1753" i="3"/>
  <c r="Q1753" i="3"/>
  <c r="R1753" i="3"/>
  <c r="S1753" i="3"/>
  <c r="B1754" i="3"/>
  <c r="C1754" i="3" s="1"/>
  <c r="N1754" i="3"/>
  <c r="O1754" i="3"/>
  <c r="P1754" i="3"/>
  <c r="Q1754" i="3"/>
  <c r="R1754" i="3"/>
  <c r="S1754" i="3"/>
  <c r="B1755" i="3"/>
  <c r="C1755" i="3" s="1"/>
  <c r="N1755" i="3"/>
  <c r="O1755" i="3"/>
  <c r="P1755" i="3"/>
  <c r="Q1755" i="3"/>
  <c r="R1755" i="3"/>
  <c r="S1755" i="3"/>
  <c r="N1756" i="3"/>
  <c r="O1756" i="3"/>
  <c r="P1756" i="3"/>
  <c r="Q1756" i="3"/>
  <c r="R1756" i="3"/>
  <c r="S1756" i="3"/>
  <c r="N1757" i="3"/>
  <c r="O1757" i="3"/>
  <c r="P1757" i="3"/>
  <c r="Q1757" i="3"/>
  <c r="R1757" i="3"/>
  <c r="S1757" i="3"/>
  <c r="B1758" i="3"/>
  <c r="C1758" i="3" s="1"/>
  <c r="N1758" i="3"/>
  <c r="O1758" i="3"/>
  <c r="P1758" i="3"/>
  <c r="Q1758" i="3"/>
  <c r="R1758" i="3"/>
  <c r="S1758" i="3"/>
  <c r="B1759" i="3"/>
  <c r="C1759" i="3" s="1"/>
  <c r="N1759" i="3"/>
  <c r="O1759" i="3"/>
  <c r="P1759" i="3"/>
  <c r="Q1759" i="3"/>
  <c r="R1759" i="3"/>
  <c r="S1759" i="3"/>
  <c r="N1760" i="3"/>
  <c r="O1760" i="3"/>
  <c r="P1760" i="3"/>
  <c r="Q1760" i="3"/>
  <c r="R1760" i="3"/>
  <c r="S1760" i="3"/>
  <c r="N1761" i="3"/>
  <c r="O1761" i="3"/>
  <c r="P1761" i="3"/>
  <c r="Q1761" i="3"/>
  <c r="R1761" i="3"/>
  <c r="S1761" i="3"/>
  <c r="B1762" i="3"/>
  <c r="C1762" i="3" s="1"/>
  <c r="N1762" i="3"/>
  <c r="O1762" i="3"/>
  <c r="P1762" i="3"/>
  <c r="Q1762" i="3"/>
  <c r="R1762" i="3"/>
  <c r="S1762" i="3"/>
  <c r="B1763" i="3"/>
  <c r="C1763" i="3" s="1"/>
  <c r="N1763" i="3"/>
  <c r="O1763" i="3"/>
  <c r="P1763" i="3"/>
  <c r="Q1763" i="3"/>
  <c r="R1763" i="3"/>
  <c r="S1763" i="3"/>
  <c r="N1764" i="3"/>
  <c r="O1764" i="3"/>
  <c r="P1764" i="3"/>
  <c r="Q1764" i="3"/>
  <c r="R1764" i="3"/>
  <c r="S1764" i="3"/>
  <c r="N1765" i="3"/>
  <c r="O1765" i="3"/>
  <c r="P1765" i="3"/>
  <c r="Q1765" i="3"/>
  <c r="R1765" i="3"/>
  <c r="S1765" i="3"/>
  <c r="B1766" i="3"/>
  <c r="C1766" i="3" s="1"/>
  <c r="N1766" i="3"/>
  <c r="O1766" i="3"/>
  <c r="P1766" i="3"/>
  <c r="Q1766" i="3"/>
  <c r="R1766" i="3"/>
  <c r="S1766" i="3"/>
  <c r="B1767" i="3"/>
  <c r="C1767" i="3" s="1"/>
  <c r="N1767" i="3"/>
  <c r="O1767" i="3"/>
  <c r="P1767" i="3"/>
  <c r="Q1767" i="3"/>
  <c r="R1767" i="3"/>
  <c r="S1767" i="3"/>
  <c r="B1768" i="3"/>
  <c r="C1768" i="3" s="1"/>
  <c r="N1768" i="3"/>
  <c r="O1768" i="3"/>
  <c r="P1768" i="3"/>
  <c r="Q1768" i="3"/>
  <c r="R1768" i="3"/>
  <c r="S1768" i="3"/>
  <c r="B1769" i="3"/>
  <c r="C1769" i="3" s="1"/>
  <c r="N1769" i="3"/>
  <c r="O1769" i="3"/>
  <c r="P1769" i="3"/>
  <c r="Q1769" i="3"/>
  <c r="R1769" i="3"/>
  <c r="S1769" i="3"/>
  <c r="B1770" i="3"/>
  <c r="C1770" i="3" s="1"/>
  <c r="N1770" i="3"/>
  <c r="O1770" i="3"/>
  <c r="P1770" i="3"/>
  <c r="Q1770" i="3"/>
  <c r="R1770" i="3"/>
  <c r="S1770" i="3"/>
  <c r="B1771" i="3"/>
  <c r="C1771" i="3" s="1"/>
  <c r="N1771" i="3"/>
  <c r="O1771" i="3"/>
  <c r="P1771" i="3"/>
  <c r="Q1771" i="3"/>
  <c r="R1771" i="3"/>
  <c r="S1771" i="3"/>
  <c r="B1772" i="3"/>
  <c r="C1772" i="3" s="1"/>
  <c r="N1772" i="3"/>
  <c r="O1772" i="3"/>
  <c r="P1772" i="3"/>
  <c r="Q1772" i="3"/>
  <c r="R1772" i="3"/>
  <c r="S1772" i="3"/>
  <c r="B1773" i="3"/>
  <c r="C1773" i="3" s="1"/>
  <c r="N1773" i="3"/>
  <c r="O1773" i="3"/>
  <c r="P1773" i="3"/>
  <c r="Q1773" i="3"/>
  <c r="R1773" i="3"/>
  <c r="S1773" i="3"/>
  <c r="B1774" i="3"/>
  <c r="C1774" i="3" s="1"/>
  <c r="N1774" i="3"/>
  <c r="O1774" i="3"/>
  <c r="P1774" i="3"/>
  <c r="Q1774" i="3"/>
  <c r="R1774" i="3"/>
  <c r="S1774" i="3"/>
  <c r="B1775" i="3"/>
  <c r="C1775" i="3" s="1"/>
  <c r="N1775" i="3"/>
  <c r="O1775" i="3"/>
  <c r="P1775" i="3"/>
  <c r="Q1775" i="3"/>
  <c r="R1775" i="3"/>
  <c r="S1775" i="3"/>
  <c r="B1776" i="3"/>
  <c r="N1776" i="3"/>
  <c r="O1776" i="3"/>
  <c r="P1776" i="3"/>
  <c r="Q1776" i="3"/>
  <c r="R1776" i="3"/>
  <c r="S1776" i="3"/>
  <c r="N1777" i="3"/>
  <c r="O1777" i="3"/>
  <c r="P1777" i="3"/>
  <c r="Q1777" i="3"/>
  <c r="R1777" i="3"/>
  <c r="S1777" i="3"/>
  <c r="B1778" i="3"/>
  <c r="C1778" i="3" s="1"/>
  <c r="N1778" i="3"/>
  <c r="O1778" i="3"/>
  <c r="P1778" i="3"/>
  <c r="Q1778" i="3"/>
  <c r="R1778" i="3"/>
  <c r="S1778" i="3"/>
  <c r="B1779" i="3"/>
  <c r="C1779" i="3" s="1"/>
  <c r="N1779" i="3"/>
  <c r="O1779" i="3"/>
  <c r="P1779" i="3"/>
  <c r="Q1779" i="3"/>
  <c r="R1779" i="3"/>
  <c r="S1779" i="3"/>
  <c r="B1780" i="3"/>
  <c r="C1780" i="3" s="1"/>
  <c r="N1780" i="3"/>
  <c r="O1780" i="3"/>
  <c r="P1780" i="3"/>
  <c r="Q1780" i="3"/>
  <c r="R1780" i="3"/>
  <c r="S1780" i="3"/>
  <c r="N1781" i="3"/>
  <c r="O1781" i="3"/>
  <c r="P1781" i="3"/>
  <c r="Q1781" i="3"/>
  <c r="R1781" i="3"/>
  <c r="S1781" i="3"/>
  <c r="B1782" i="3"/>
  <c r="C1782" i="3" s="1"/>
  <c r="N1782" i="3"/>
  <c r="O1782" i="3"/>
  <c r="P1782" i="3"/>
  <c r="Q1782" i="3"/>
  <c r="R1782" i="3"/>
  <c r="S1782" i="3"/>
  <c r="B1783" i="3"/>
  <c r="C1783" i="3" s="1"/>
  <c r="N1783" i="3"/>
  <c r="O1783" i="3"/>
  <c r="P1783" i="3"/>
  <c r="Q1783" i="3"/>
  <c r="R1783" i="3"/>
  <c r="S1783" i="3"/>
  <c r="B1784" i="3"/>
  <c r="C1784" i="3" s="1"/>
  <c r="N1784" i="3"/>
  <c r="O1784" i="3"/>
  <c r="P1784" i="3"/>
  <c r="Q1784" i="3"/>
  <c r="R1784" i="3"/>
  <c r="S1784" i="3"/>
  <c r="B1785" i="3"/>
  <c r="C1785" i="3" s="1"/>
  <c r="N1785" i="3"/>
  <c r="O1785" i="3"/>
  <c r="P1785" i="3"/>
  <c r="Q1785" i="3"/>
  <c r="R1785" i="3"/>
  <c r="S1785" i="3"/>
  <c r="B1786" i="3"/>
  <c r="C1786" i="3" s="1"/>
  <c r="N1786" i="3"/>
  <c r="O1786" i="3"/>
  <c r="P1786" i="3"/>
  <c r="Q1786" i="3"/>
  <c r="R1786" i="3"/>
  <c r="S1786" i="3"/>
  <c r="B1787" i="3"/>
  <c r="C1787" i="3" s="1"/>
  <c r="N1787" i="3"/>
  <c r="O1787" i="3"/>
  <c r="P1787" i="3"/>
  <c r="Q1787" i="3"/>
  <c r="R1787" i="3"/>
  <c r="S1787" i="3"/>
  <c r="B1788" i="3"/>
  <c r="C1788" i="3" s="1"/>
  <c r="N1788" i="3"/>
  <c r="O1788" i="3"/>
  <c r="P1788" i="3"/>
  <c r="Q1788" i="3"/>
  <c r="R1788" i="3"/>
  <c r="S1788" i="3"/>
  <c r="B1789" i="3"/>
  <c r="C1789" i="3" s="1"/>
  <c r="N1789" i="3"/>
  <c r="O1789" i="3"/>
  <c r="P1789" i="3"/>
  <c r="Q1789" i="3"/>
  <c r="R1789" i="3"/>
  <c r="S1789" i="3"/>
  <c r="B1790" i="3"/>
  <c r="C1790" i="3" s="1"/>
  <c r="N1790" i="3"/>
  <c r="O1790" i="3"/>
  <c r="P1790" i="3"/>
  <c r="Q1790" i="3"/>
  <c r="R1790" i="3"/>
  <c r="S1790" i="3"/>
  <c r="B1791" i="3"/>
  <c r="C1791" i="3" s="1"/>
  <c r="N1791" i="3"/>
  <c r="O1791" i="3"/>
  <c r="P1791" i="3"/>
  <c r="Q1791" i="3"/>
  <c r="R1791" i="3"/>
  <c r="S1791" i="3"/>
  <c r="N1792" i="3"/>
  <c r="O1792" i="3"/>
  <c r="P1792" i="3"/>
  <c r="Q1792" i="3"/>
  <c r="R1792" i="3"/>
  <c r="S1792" i="3"/>
  <c r="N1793" i="3"/>
  <c r="O1793" i="3"/>
  <c r="P1793" i="3"/>
  <c r="Q1793" i="3"/>
  <c r="R1793" i="3"/>
  <c r="S1793" i="3"/>
  <c r="B1794" i="3"/>
  <c r="C1794" i="3" s="1"/>
  <c r="N1794" i="3"/>
  <c r="O1794" i="3"/>
  <c r="P1794" i="3"/>
  <c r="Q1794" i="3"/>
  <c r="R1794" i="3"/>
  <c r="S1794" i="3"/>
  <c r="B1795" i="3"/>
  <c r="C1795" i="3" s="1"/>
  <c r="N1795" i="3"/>
  <c r="O1795" i="3"/>
  <c r="P1795" i="3"/>
  <c r="Q1795" i="3"/>
  <c r="R1795" i="3"/>
  <c r="S1795" i="3"/>
  <c r="N1796" i="3"/>
  <c r="O1796" i="3"/>
  <c r="P1796" i="3"/>
  <c r="Q1796" i="3"/>
  <c r="R1796" i="3"/>
  <c r="S1796" i="3"/>
  <c r="N1797" i="3"/>
  <c r="O1797" i="3"/>
  <c r="P1797" i="3"/>
  <c r="Q1797" i="3"/>
  <c r="R1797" i="3"/>
  <c r="S1797" i="3"/>
  <c r="B1798" i="3"/>
  <c r="C1798" i="3" s="1"/>
  <c r="N1798" i="3"/>
  <c r="O1798" i="3"/>
  <c r="P1798" i="3"/>
  <c r="Q1798" i="3"/>
  <c r="R1798" i="3"/>
  <c r="S1798" i="3"/>
  <c r="B1799" i="3"/>
  <c r="C1799" i="3" s="1"/>
  <c r="N1799" i="3"/>
  <c r="O1799" i="3"/>
  <c r="P1799" i="3"/>
  <c r="Q1799" i="3"/>
  <c r="R1799" i="3"/>
  <c r="S1799" i="3"/>
  <c r="B1800" i="3"/>
  <c r="C1800" i="3" s="1"/>
  <c r="N1800" i="3"/>
  <c r="O1800" i="3"/>
  <c r="P1800" i="3"/>
  <c r="Q1800" i="3"/>
  <c r="R1800" i="3"/>
  <c r="S1800" i="3"/>
  <c r="B1801" i="3"/>
  <c r="C1801" i="3" s="1"/>
  <c r="N1801" i="3"/>
  <c r="O1801" i="3"/>
  <c r="P1801" i="3"/>
  <c r="Q1801" i="3"/>
  <c r="R1801" i="3"/>
  <c r="S1801" i="3"/>
  <c r="B1802" i="3"/>
  <c r="C1802" i="3" s="1"/>
  <c r="N1802" i="3"/>
  <c r="O1802" i="3"/>
  <c r="P1802" i="3"/>
  <c r="Q1802" i="3"/>
  <c r="R1802" i="3"/>
  <c r="S1802" i="3"/>
  <c r="B1803" i="3"/>
  <c r="C1803" i="3" s="1"/>
  <c r="N1803" i="3"/>
  <c r="O1803" i="3"/>
  <c r="P1803" i="3"/>
  <c r="Q1803" i="3"/>
  <c r="R1803" i="3"/>
  <c r="S1803" i="3"/>
  <c r="B1804" i="3"/>
  <c r="C1804" i="3" s="1"/>
  <c r="N1804" i="3"/>
  <c r="O1804" i="3"/>
  <c r="P1804" i="3"/>
  <c r="Q1804" i="3"/>
  <c r="R1804" i="3"/>
  <c r="S1804" i="3"/>
  <c r="B1805" i="3"/>
  <c r="C1805" i="3" s="1"/>
  <c r="N1805" i="3"/>
  <c r="O1805" i="3"/>
  <c r="P1805" i="3"/>
  <c r="Q1805" i="3"/>
  <c r="R1805" i="3"/>
  <c r="S1805" i="3"/>
  <c r="B1806" i="3"/>
  <c r="C1806" i="3" s="1"/>
  <c r="N1806" i="3"/>
  <c r="O1806" i="3"/>
  <c r="P1806" i="3"/>
  <c r="Q1806" i="3"/>
  <c r="R1806" i="3"/>
  <c r="S1806" i="3"/>
  <c r="B1807" i="3"/>
  <c r="C1807" i="3" s="1"/>
  <c r="N1807" i="3"/>
  <c r="O1807" i="3"/>
  <c r="P1807" i="3"/>
  <c r="Q1807" i="3"/>
  <c r="R1807" i="3"/>
  <c r="S1807" i="3"/>
  <c r="B1808" i="3"/>
  <c r="C1808" i="3" s="1"/>
  <c r="N1808" i="3"/>
  <c r="O1808" i="3"/>
  <c r="P1808" i="3"/>
  <c r="Q1808" i="3"/>
  <c r="R1808" i="3"/>
  <c r="S1808" i="3"/>
  <c r="N1809" i="3"/>
  <c r="O1809" i="3"/>
  <c r="P1809" i="3"/>
  <c r="Q1809" i="3"/>
  <c r="R1809" i="3"/>
  <c r="S1809" i="3"/>
  <c r="B1810" i="3"/>
  <c r="C1810" i="3" s="1"/>
  <c r="N1810" i="3"/>
  <c r="O1810" i="3"/>
  <c r="P1810" i="3"/>
  <c r="Q1810" i="3"/>
  <c r="R1810" i="3"/>
  <c r="S1810" i="3"/>
  <c r="B1811" i="3"/>
  <c r="C1811" i="3" s="1"/>
  <c r="N1811" i="3"/>
  <c r="O1811" i="3"/>
  <c r="P1811" i="3"/>
  <c r="Q1811" i="3"/>
  <c r="R1811" i="3"/>
  <c r="S1811" i="3"/>
  <c r="B1812" i="3"/>
  <c r="C1812" i="3" s="1"/>
  <c r="N1812" i="3"/>
  <c r="O1812" i="3"/>
  <c r="P1812" i="3"/>
  <c r="Q1812" i="3"/>
  <c r="R1812" i="3"/>
  <c r="S1812" i="3"/>
  <c r="N1813" i="3"/>
  <c r="O1813" i="3"/>
  <c r="P1813" i="3"/>
  <c r="Q1813" i="3"/>
  <c r="R1813" i="3"/>
  <c r="S1813" i="3"/>
  <c r="B1814" i="3"/>
  <c r="C1814" i="3" s="1"/>
  <c r="N1814" i="3"/>
  <c r="O1814" i="3"/>
  <c r="P1814" i="3"/>
  <c r="Q1814" i="3"/>
  <c r="R1814" i="3"/>
  <c r="S1814" i="3"/>
  <c r="B1815" i="3"/>
  <c r="C1815" i="3" s="1"/>
  <c r="N1815" i="3"/>
  <c r="O1815" i="3"/>
  <c r="P1815" i="3"/>
  <c r="Q1815" i="3"/>
  <c r="R1815" i="3"/>
  <c r="S1815" i="3"/>
  <c r="B1816" i="3"/>
  <c r="C1816" i="3" s="1"/>
  <c r="N1816" i="3"/>
  <c r="O1816" i="3"/>
  <c r="P1816" i="3"/>
  <c r="Q1816" i="3"/>
  <c r="R1816" i="3"/>
  <c r="S1816" i="3"/>
  <c r="B1817" i="3"/>
  <c r="C1817" i="3" s="1"/>
  <c r="N1817" i="3"/>
  <c r="O1817" i="3"/>
  <c r="P1817" i="3"/>
  <c r="Q1817" i="3"/>
  <c r="R1817" i="3"/>
  <c r="S1817" i="3"/>
  <c r="B1818" i="3"/>
  <c r="C1818" i="3" s="1"/>
  <c r="N1818" i="3"/>
  <c r="O1818" i="3"/>
  <c r="P1818" i="3"/>
  <c r="Q1818" i="3"/>
  <c r="R1818" i="3"/>
  <c r="S1818" i="3"/>
  <c r="B1819" i="3"/>
  <c r="C1819" i="3" s="1"/>
  <c r="N1819" i="3"/>
  <c r="O1819" i="3"/>
  <c r="P1819" i="3"/>
  <c r="Q1819" i="3"/>
  <c r="R1819" i="3"/>
  <c r="S1819" i="3"/>
  <c r="B1820" i="3"/>
  <c r="C1820" i="3" s="1"/>
  <c r="N1820" i="3"/>
  <c r="O1820" i="3"/>
  <c r="P1820" i="3"/>
  <c r="Q1820" i="3"/>
  <c r="R1820" i="3"/>
  <c r="S1820" i="3"/>
  <c r="N1821" i="3"/>
  <c r="O1821" i="3"/>
  <c r="P1821" i="3"/>
  <c r="Q1821" i="3"/>
  <c r="R1821" i="3"/>
  <c r="S1821" i="3"/>
  <c r="B1822" i="3"/>
  <c r="C1822" i="3" s="1"/>
  <c r="N1822" i="3"/>
  <c r="O1822" i="3"/>
  <c r="P1822" i="3"/>
  <c r="Q1822" i="3"/>
  <c r="R1822" i="3"/>
  <c r="S1822" i="3"/>
  <c r="B1823" i="3"/>
  <c r="C1823" i="3" s="1"/>
  <c r="N1823" i="3"/>
  <c r="O1823" i="3"/>
  <c r="P1823" i="3"/>
  <c r="Q1823" i="3"/>
  <c r="R1823" i="3"/>
  <c r="S1823" i="3"/>
  <c r="B1824" i="3"/>
  <c r="N1824" i="3"/>
  <c r="O1824" i="3"/>
  <c r="P1824" i="3"/>
  <c r="Q1824" i="3"/>
  <c r="R1824" i="3"/>
  <c r="S1824" i="3"/>
  <c r="N1825" i="3"/>
  <c r="O1825" i="3"/>
  <c r="P1825" i="3"/>
  <c r="Q1825" i="3"/>
  <c r="R1825" i="3"/>
  <c r="S1825" i="3"/>
  <c r="B1826" i="3"/>
  <c r="C1826" i="3" s="1"/>
  <c r="N1826" i="3"/>
  <c r="O1826" i="3"/>
  <c r="P1826" i="3"/>
  <c r="Q1826" i="3"/>
  <c r="R1826" i="3"/>
  <c r="S1826" i="3"/>
  <c r="B1827" i="3"/>
  <c r="C1827" i="3" s="1"/>
  <c r="N1827" i="3"/>
  <c r="O1827" i="3"/>
  <c r="P1827" i="3"/>
  <c r="Q1827" i="3"/>
  <c r="R1827" i="3"/>
  <c r="S1827" i="3"/>
  <c r="B1828" i="3"/>
  <c r="C1828" i="3" s="1"/>
  <c r="N1828" i="3"/>
  <c r="O1828" i="3"/>
  <c r="P1828" i="3"/>
  <c r="Q1828" i="3"/>
  <c r="R1828" i="3"/>
  <c r="S1828" i="3"/>
  <c r="N1829" i="3"/>
  <c r="O1829" i="3"/>
  <c r="P1829" i="3"/>
  <c r="Q1829" i="3"/>
  <c r="R1829" i="3"/>
  <c r="S1829" i="3"/>
  <c r="B1830" i="3"/>
  <c r="C1830" i="3" s="1"/>
  <c r="N1830" i="3"/>
  <c r="O1830" i="3"/>
  <c r="P1830" i="3"/>
  <c r="Q1830" i="3"/>
  <c r="R1830" i="3"/>
  <c r="S1830" i="3"/>
  <c r="B1831" i="3"/>
  <c r="C1831" i="3" s="1"/>
  <c r="N1831" i="3"/>
  <c r="O1831" i="3"/>
  <c r="P1831" i="3"/>
  <c r="Q1831" i="3"/>
  <c r="R1831" i="3"/>
  <c r="S1831" i="3"/>
  <c r="B1832" i="3"/>
  <c r="C1832" i="3" s="1"/>
  <c r="N1832" i="3"/>
  <c r="O1832" i="3"/>
  <c r="P1832" i="3"/>
  <c r="Q1832" i="3"/>
  <c r="R1832" i="3"/>
  <c r="S1832" i="3"/>
  <c r="N1833" i="3"/>
  <c r="O1833" i="3"/>
  <c r="P1833" i="3"/>
  <c r="Q1833" i="3"/>
  <c r="R1833" i="3"/>
  <c r="S1833" i="3"/>
  <c r="B1834" i="3"/>
  <c r="C1834" i="3" s="1"/>
  <c r="N1834" i="3"/>
  <c r="O1834" i="3"/>
  <c r="P1834" i="3"/>
  <c r="Q1834" i="3"/>
  <c r="R1834" i="3"/>
  <c r="S1834" i="3"/>
  <c r="B1835" i="3"/>
  <c r="C1835" i="3" s="1"/>
  <c r="N1835" i="3"/>
  <c r="O1835" i="3"/>
  <c r="P1835" i="3"/>
  <c r="Q1835" i="3"/>
  <c r="R1835" i="3"/>
  <c r="S1835" i="3"/>
  <c r="B1836" i="3"/>
  <c r="C1836" i="3" s="1"/>
  <c r="N1836" i="3"/>
  <c r="O1836" i="3"/>
  <c r="P1836" i="3"/>
  <c r="Q1836" i="3"/>
  <c r="R1836" i="3"/>
  <c r="S1836" i="3"/>
  <c r="N1837" i="3"/>
  <c r="O1837" i="3"/>
  <c r="P1837" i="3"/>
  <c r="Q1837" i="3"/>
  <c r="R1837" i="3"/>
  <c r="S1837" i="3"/>
  <c r="B1838" i="3"/>
  <c r="C1838" i="3" s="1"/>
  <c r="N1838" i="3"/>
  <c r="O1838" i="3"/>
  <c r="P1838" i="3"/>
  <c r="Q1838" i="3"/>
  <c r="R1838" i="3"/>
  <c r="S1838" i="3"/>
  <c r="B1839" i="3"/>
  <c r="C1839" i="3" s="1"/>
  <c r="N1839" i="3"/>
  <c r="O1839" i="3"/>
  <c r="P1839" i="3"/>
  <c r="Q1839" i="3"/>
  <c r="R1839" i="3"/>
  <c r="S1839" i="3"/>
  <c r="B1840" i="3"/>
  <c r="N1840" i="3"/>
  <c r="O1840" i="3"/>
  <c r="P1840" i="3"/>
  <c r="Q1840" i="3"/>
  <c r="R1840" i="3"/>
  <c r="S1840" i="3"/>
  <c r="N1841" i="3"/>
  <c r="O1841" i="3"/>
  <c r="P1841" i="3"/>
  <c r="Q1841" i="3"/>
  <c r="R1841" i="3"/>
  <c r="S1841" i="3"/>
  <c r="B1842" i="3"/>
  <c r="C1842" i="3" s="1"/>
  <c r="N1842" i="3"/>
  <c r="O1842" i="3"/>
  <c r="P1842" i="3"/>
  <c r="Q1842" i="3"/>
  <c r="R1842" i="3"/>
  <c r="S1842" i="3"/>
  <c r="B1843" i="3"/>
  <c r="C1843" i="3" s="1"/>
  <c r="N1843" i="3"/>
  <c r="O1843" i="3"/>
  <c r="P1843" i="3"/>
  <c r="Q1843" i="3"/>
  <c r="R1843" i="3"/>
  <c r="S1843" i="3"/>
  <c r="B1844" i="3"/>
  <c r="C1844" i="3" s="1"/>
  <c r="N1844" i="3"/>
  <c r="O1844" i="3"/>
  <c r="P1844" i="3"/>
  <c r="Q1844" i="3"/>
  <c r="R1844" i="3"/>
  <c r="S1844" i="3"/>
  <c r="N1845" i="3"/>
  <c r="O1845" i="3"/>
  <c r="P1845" i="3"/>
  <c r="Q1845" i="3"/>
  <c r="R1845" i="3"/>
  <c r="S1845" i="3"/>
  <c r="B1846" i="3"/>
  <c r="C1846" i="3" s="1"/>
  <c r="N1846" i="3"/>
  <c r="O1846" i="3"/>
  <c r="P1846" i="3"/>
  <c r="Q1846" i="3"/>
  <c r="R1846" i="3"/>
  <c r="S1846" i="3"/>
  <c r="B1847" i="3"/>
  <c r="C1847" i="3" s="1"/>
  <c r="N1847" i="3"/>
  <c r="O1847" i="3"/>
  <c r="P1847" i="3"/>
  <c r="Q1847" i="3"/>
  <c r="R1847" i="3"/>
  <c r="S1847" i="3"/>
  <c r="B1848" i="3"/>
  <c r="C1848" i="3" s="1"/>
  <c r="N1848" i="3"/>
  <c r="O1848" i="3"/>
  <c r="P1848" i="3"/>
  <c r="Q1848" i="3"/>
  <c r="R1848" i="3"/>
  <c r="S1848" i="3"/>
  <c r="N1849" i="3"/>
  <c r="O1849" i="3"/>
  <c r="P1849" i="3"/>
  <c r="Q1849" i="3"/>
  <c r="R1849" i="3"/>
  <c r="S1849" i="3"/>
  <c r="B1850" i="3"/>
  <c r="C1850" i="3" s="1"/>
  <c r="N1850" i="3"/>
  <c r="O1850" i="3"/>
  <c r="P1850" i="3"/>
  <c r="Q1850" i="3"/>
  <c r="R1850" i="3"/>
  <c r="S1850" i="3"/>
  <c r="B1851" i="3"/>
  <c r="C1851" i="3" s="1"/>
  <c r="N1851" i="3"/>
  <c r="O1851" i="3"/>
  <c r="P1851" i="3"/>
  <c r="Q1851" i="3"/>
  <c r="R1851" i="3"/>
  <c r="S1851" i="3"/>
  <c r="B1852" i="3"/>
  <c r="C1852" i="3" s="1"/>
  <c r="N1852" i="3"/>
  <c r="O1852" i="3"/>
  <c r="P1852" i="3"/>
  <c r="Q1852" i="3"/>
  <c r="R1852" i="3"/>
  <c r="S1852" i="3"/>
  <c r="N1853" i="3"/>
  <c r="O1853" i="3"/>
  <c r="P1853" i="3"/>
  <c r="Q1853" i="3"/>
  <c r="R1853" i="3"/>
  <c r="S1853" i="3"/>
  <c r="B1854" i="3"/>
  <c r="C1854" i="3" s="1"/>
  <c r="N1854" i="3"/>
  <c r="O1854" i="3"/>
  <c r="P1854" i="3"/>
  <c r="Q1854" i="3"/>
  <c r="R1854" i="3"/>
  <c r="S1854" i="3"/>
  <c r="B1855" i="3"/>
  <c r="C1855" i="3" s="1"/>
  <c r="N1855" i="3"/>
  <c r="O1855" i="3"/>
  <c r="P1855" i="3"/>
  <c r="Q1855" i="3"/>
  <c r="R1855" i="3"/>
  <c r="S1855" i="3"/>
  <c r="B1856" i="3"/>
  <c r="N1856" i="3"/>
  <c r="O1856" i="3"/>
  <c r="P1856" i="3"/>
  <c r="Q1856" i="3"/>
  <c r="R1856" i="3"/>
  <c r="S1856" i="3"/>
  <c r="N1857" i="3"/>
  <c r="O1857" i="3"/>
  <c r="P1857" i="3"/>
  <c r="Q1857" i="3"/>
  <c r="R1857" i="3"/>
  <c r="S1857" i="3"/>
  <c r="B1858" i="3"/>
  <c r="C1858" i="3" s="1"/>
  <c r="N1858" i="3"/>
  <c r="O1858" i="3"/>
  <c r="P1858" i="3"/>
  <c r="Q1858" i="3"/>
  <c r="R1858" i="3"/>
  <c r="S1858" i="3"/>
  <c r="B1859" i="3"/>
  <c r="C1859" i="3" s="1"/>
  <c r="N1859" i="3"/>
  <c r="O1859" i="3"/>
  <c r="P1859" i="3"/>
  <c r="Q1859" i="3"/>
  <c r="R1859" i="3"/>
  <c r="S1859" i="3"/>
  <c r="N1860" i="3"/>
  <c r="O1860" i="3"/>
  <c r="P1860" i="3"/>
  <c r="Q1860" i="3"/>
  <c r="R1860" i="3"/>
  <c r="S1860" i="3"/>
  <c r="N1861" i="3"/>
  <c r="O1861" i="3"/>
  <c r="P1861" i="3"/>
  <c r="Q1861" i="3"/>
  <c r="R1861" i="3"/>
  <c r="S1861" i="3"/>
  <c r="B1862" i="3"/>
  <c r="C1862" i="3" s="1"/>
  <c r="N1862" i="3"/>
  <c r="O1862" i="3"/>
  <c r="P1862" i="3"/>
  <c r="Q1862" i="3"/>
  <c r="R1862" i="3"/>
  <c r="S1862" i="3"/>
  <c r="B1863" i="3"/>
  <c r="C1863" i="3" s="1"/>
  <c r="N1863" i="3"/>
  <c r="O1863" i="3"/>
  <c r="P1863" i="3"/>
  <c r="Q1863" i="3"/>
  <c r="R1863" i="3"/>
  <c r="S1863" i="3"/>
  <c r="B1864" i="3"/>
  <c r="C1864" i="3" s="1"/>
  <c r="N1864" i="3"/>
  <c r="O1864" i="3"/>
  <c r="P1864" i="3"/>
  <c r="Q1864" i="3"/>
  <c r="R1864" i="3"/>
  <c r="S1864" i="3"/>
  <c r="N1865" i="3"/>
  <c r="O1865" i="3"/>
  <c r="P1865" i="3"/>
  <c r="Q1865" i="3"/>
  <c r="R1865" i="3"/>
  <c r="S1865" i="3"/>
  <c r="B1866" i="3"/>
  <c r="C1866" i="3" s="1"/>
  <c r="N1866" i="3"/>
  <c r="O1866" i="3"/>
  <c r="P1866" i="3"/>
  <c r="Q1866" i="3"/>
  <c r="R1866" i="3"/>
  <c r="S1866" i="3"/>
  <c r="B1867" i="3"/>
  <c r="C1867" i="3" s="1"/>
  <c r="N1867" i="3"/>
  <c r="O1867" i="3"/>
  <c r="P1867" i="3"/>
  <c r="Q1867" i="3"/>
  <c r="R1867" i="3"/>
  <c r="S1867" i="3"/>
  <c r="B1868" i="3"/>
  <c r="C1868" i="3" s="1"/>
  <c r="N1868" i="3"/>
  <c r="O1868" i="3"/>
  <c r="P1868" i="3"/>
  <c r="Q1868" i="3"/>
  <c r="R1868" i="3"/>
  <c r="S1868" i="3"/>
  <c r="N1869" i="3"/>
  <c r="O1869" i="3"/>
  <c r="P1869" i="3"/>
  <c r="Q1869" i="3"/>
  <c r="R1869" i="3"/>
  <c r="S1869" i="3"/>
  <c r="B1870" i="3"/>
  <c r="C1870" i="3" s="1"/>
  <c r="N1870" i="3"/>
  <c r="O1870" i="3"/>
  <c r="P1870" i="3"/>
  <c r="Q1870" i="3"/>
  <c r="R1870" i="3"/>
  <c r="S1870" i="3"/>
  <c r="B1871" i="3"/>
  <c r="C1871" i="3" s="1"/>
  <c r="N1871" i="3"/>
  <c r="O1871" i="3"/>
  <c r="P1871" i="3"/>
  <c r="Q1871" i="3"/>
  <c r="R1871" i="3"/>
  <c r="S1871" i="3"/>
  <c r="B1872" i="3"/>
  <c r="C1872" i="3" s="1"/>
  <c r="N1872" i="3"/>
  <c r="O1872" i="3"/>
  <c r="P1872" i="3"/>
  <c r="Q1872" i="3"/>
  <c r="R1872" i="3"/>
  <c r="S1872" i="3"/>
  <c r="N1873" i="3"/>
  <c r="O1873" i="3"/>
  <c r="P1873" i="3"/>
  <c r="Q1873" i="3"/>
  <c r="R1873" i="3"/>
  <c r="S1873" i="3"/>
  <c r="B1874" i="3"/>
  <c r="C1874" i="3" s="1"/>
  <c r="N1874" i="3"/>
  <c r="O1874" i="3"/>
  <c r="P1874" i="3"/>
  <c r="Q1874" i="3"/>
  <c r="R1874" i="3"/>
  <c r="S1874" i="3"/>
  <c r="B1875" i="3"/>
  <c r="C1875" i="3" s="1"/>
  <c r="N1875" i="3"/>
  <c r="O1875" i="3"/>
  <c r="P1875" i="3"/>
  <c r="Q1875" i="3"/>
  <c r="R1875" i="3"/>
  <c r="S1875" i="3"/>
  <c r="B1876" i="3"/>
  <c r="C1876" i="3" s="1"/>
  <c r="N1876" i="3"/>
  <c r="O1876" i="3"/>
  <c r="P1876" i="3"/>
  <c r="Q1876" i="3"/>
  <c r="R1876" i="3"/>
  <c r="S1876" i="3"/>
  <c r="N1877" i="3"/>
  <c r="O1877" i="3"/>
  <c r="P1877" i="3"/>
  <c r="Q1877" i="3"/>
  <c r="R1877" i="3"/>
  <c r="S1877" i="3"/>
  <c r="B1878" i="3"/>
  <c r="C1878" i="3" s="1"/>
  <c r="N1878" i="3"/>
  <c r="O1878" i="3"/>
  <c r="P1878" i="3"/>
  <c r="Q1878" i="3"/>
  <c r="R1878" i="3"/>
  <c r="S1878" i="3"/>
  <c r="B1879" i="3"/>
  <c r="C1879" i="3" s="1"/>
  <c r="N1879" i="3"/>
  <c r="O1879" i="3"/>
  <c r="P1879" i="3"/>
  <c r="Q1879" i="3"/>
  <c r="R1879" i="3"/>
  <c r="S1879" i="3"/>
  <c r="B1880" i="3"/>
  <c r="C1880" i="3" s="1"/>
  <c r="N1880" i="3"/>
  <c r="O1880" i="3"/>
  <c r="P1880" i="3"/>
  <c r="Q1880" i="3"/>
  <c r="R1880" i="3"/>
  <c r="S1880" i="3"/>
  <c r="N1881" i="3"/>
  <c r="O1881" i="3"/>
  <c r="P1881" i="3"/>
  <c r="Q1881" i="3"/>
  <c r="R1881" i="3"/>
  <c r="S1881" i="3"/>
  <c r="B1882" i="3"/>
  <c r="C1882" i="3" s="1"/>
  <c r="N1882" i="3"/>
  <c r="O1882" i="3"/>
  <c r="P1882" i="3"/>
  <c r="Q1882" i="3"/>
  <c r="R1882" i="3"/>
  <c r="S1882" i="3"/>
  <c r="B1883" i="3"/>
  <c r="C1883" i="3" s="1"/>
  <c r="N1883" i="3"/>
  <c r="O1883" i="3"/>
  <c r="P1883" i="3"/>
  <c r="Q1883" i="3"/>
  <c r="R1883" i="3"/>
  <c r="S1883" i="3"/>
  <c r="B1884" i="3"/>
  <c r="C1884" i="3" s="1"/>
  <c r="N1884" i="3"/>
  <c r="O1884" i="3"/>
  <c r="P1884" i="3"/>
  <c r="Q1884" i="3"/>
  <c r="R1884" i="3"/>
  <c r="S1884" i="3"/>
  <c r="N1885" i="3"/>
  <c r="O1885" i="3"/>
  <c r="P1885" i="3"/>
  <c r="Q1885" i="3"/>
  <c r="R1885" i="3"/>
  <c r="S1885" i="3"/>
  <c r="B1886" i="3"/>
  <c r="C1886" i="3" s="1"/>
  <c r="N1886" i="3"/>
  <c r="O1886" i="3"/>
  <c r="P1886" i="3"/>
  <c r="Q1886" i="3"/>
  <c r="R1886" i="3"/>
  <c r="S1886" i="3"/>
  <c r="B1887" i="3"/>
  <c r="C1887" i="3" s="1"/>
  <c r="N1887" i="3"/>
  <c r="O1887" i="3"/>
  <c r="P1887" i="3"/>
  <c r="Q1887" i="3"/>
  <c r="R1887" i="3"/>
  <c r="S1887" i="3"/>
  <c r="B1888" i="3"/>
  <c r="C1888" i="3" s="1"/>
  <c r="N1888" i="3"/>
  <c r="O1888" i="3"/>
  <c r="P1888" i="3"/>
  <c r="Q1888" i="3"/>
  <c r="R1888" i="3"/>
  <c r="S1888" i="3"/>
  <c r="N1889" i="3"/>
  <c r="O1889" i="3"/>
  <c r="P1889" i="3"/>
  <c r="Q1889" i="3"/>
  <c r="R1889" i="3"/>
  <c r="S1889" i="3"/>
  <c r="B1890" i="3"/>
  <c r="C1890" i="3" s="1"/>
  <c r="N1890" i="3"/>
  <c r="O1890" i="3"/>
  <c r="P1890" i="3"/>
  <c r="Q1890" i="3"/>
  <c r="R1890" i="3"/>
  <c r="S1890" i="3"/>
  <c r="B1891" i="3"/>
  <c r="C1891" i="3" s="1"/>
  <c r="N1891" i="3"/>
  <c r="O1891" i="3"/>
  <c r="P1891" i="3"/>
  <c r="Q1891" i="3"/>
  <c r="R1891" i="3"/>
  <c r="S1891" i="3"/>
  <c r="B1892" i="3"/>
  <c r="C1892" i="3" s="1"/>
  <c r="N1892" i="3"/>
  <c r="O1892" i="3"/>
  <c r="P1892" i="3"/>
  <c r="Q1892" i="3"/>
  <c r="R1892" i="3"/>
  <c r="S1892" i="3"/>
  <c r="N1893" i="3"/>
  <c r="O1893" i="3"/>
  <c r="P1893" i="3"/>
  <c r="Q1893" i="3"/>
  <c r="R1893" i="3"/>
  <c r="S1893" i="3"/>
  <c r="B1894" i="3"/>
  <c r="C1894" i="3" s="1"/>
  <c r="N1894" i="3"/>
  <c r="O1894" i="3"/>
  <c r="P1894" i="3"/>
  <c r="Q1894" i="3"/>
  <c r="R1894" i="3"/>
  <c r="S1894" i="3"/>
  <c r="B1895" i="3"/>
  <c r="C1895" i="3" s="1"/>
  <c r="N1895" i="3"/>
  <c r="O1895" i="3"/>
  <c r="P1895" i="3"/>
  <c r="Q1895" i="3"/>
  <c r="R1895" i="3"/>
  <c r="S1895" i="3"/>
  <c r="B1896" i="3"/>
  <c r="C1896" i="3" s="1"/>
  <c r="N1896" i="3"/>
  <c r="O1896" i="3"/>
  <c r="P1896" i="3"/>
  <c r="Q1896" i="3"/>
  <c r="R1896" i="3"/>
  <c r="S1896" i="3"/>
  <c r="N1897" i="3"/>
  <c r="O1897" i="3"/>
  <c r="P1897" i="3"/>
  <c r="Q1897" i="3"/>
  <c r="R1897" i="3"/>
  <c r="S1897" i="3"/>
  <c r="B1898" i="3"/>
  <c r="C1898" i="3" s="1"/>
  <c r="N1898" i="3"/>
  <c r="O1898" i="3"/>
  <c r="P1898" i="3"/>
  <c r="Q1898" i="3"/>
  <c r="R1898" i="3"/>
  <c r="S1898" i="3"/>
  <c r="B1899" i="3"/>
  <c r="C1899" i="3" s="1"/>
  <c r="N1899" i="3"/>
  <c r="O1899" i="3"/>
  <c r="P1899" i="3"/>
  <c r="Q1899" i="3"/>
  <c r="R1899" i="3"/>
  <c r="S1899" i="3"/>
  <c r="B1900" i="3"/>
  <c r="C1900" i="3" s="1"/>
  <c r="N1900" i="3"/>
  <c r="O1900" i="3"/>
  <c r="P1900" i="3"/>
  <c r="Q1900" i="3"/>
  <c r="R1900" i="3"/>
  <c r="S1900" i="3"/>
  <c r="N1901" i="3"/>
  <c r="O1901" i="3"/>
  <c r="P1901" i="3"/>
  <c r="Q1901" i="3"/>
  <c r="R1901" i="3"/>
  <c r="S1901" i="3"/>
  <c r="B1902" i="3"/>
  <c r="C1902" i="3" s="1"/>
  <c r="N1902" i="3"/>
  <c r="O1902" i="3"/>
  <c r="P1902" i="3"/>
  <c r="Q1902" i="3"/>
  <c r="R1902" i="3"/>
  <c r="S1902" i="3"/>
  <c r="B1903" i="3"/>
  <c r="C1903" i="3" s="1"/>
  <c r="N1903" i="3"/>
  <c r="O1903" i="3"/>
  <c r="P1903" i="3"/>
  <c r="Q1903" i="3"/>
  <c r="R1903" i="3"/>
  <c r="S1903" i="3"/>
  <c r="B1904" i="3"/>
  <c r="C1904" i="3" s="1"/>
  <c r="N1904" i="3"/>
  <c r="O1904" i="3"/>
  <c r="P1904" i="3"/>
  <c r="Q1904" i="3"/>
  <c r="R1904" i="3"/>
  <c r="S1904" i="3"/>
  <c r="N1905" i="3"/>
  <c r="O1905" i="3"/>
  <c r="P1905" i="3"/>
  <c r="Q1905" i="3"/>
  <c r="R1905" i="3"/>
  <c r="S1905" i="3"/>
  <c r="B1906" i="3"/>
  <c r="C1906" i="3" s="1"/>
  <c r="N1906" i="3"/>
  <c r="O1906" i="3"/>
  <c r="P1906" i="3"/>
  <c r="Q1906" i="3"/>
  <c r="R1906" i="3"/>
  <c r="S1906" i="3"/>
  <c r="B1907" i="3"/>
  <c r="C1907" i="3" s="1"/>
  <c r="N1907" i="3"/>
  <c r="O1907" i="3"/>
  <c r="P1907" i="3"/>
  <c r="Q1907" i="3"/>
  <c r="R1907" i="3"/>
  <c r="S1907" i="3"/>
  <c r="B1908" i="3"/>
  <c r="C1908" i="3" s="1"/>
  <c r="N1908" i="3"/>
  <c r="O1908" i="3"/>
  <c r="P1908" i="3"/>
  <c r="Q1908" i="3"/>
  <c r="R1908" i="3"/>
  <c r="S1908" i="3"/>
  <c r="N1909" i="3"/>
  <c r="O1909" i="3"/>
  <c r="P1909" i="3"/>
  <c r="Q1909" i="3"/>
  <c r="R1909" i="3"/>
  <c r="S1909" i="3"/>
  <c r="B1910" i="3"/>
  <c r="C1910" i="3" s="1"/>
  <c r="N1910" i="3"/>
  <c r="O1910" i="3"/>
  <c r="P1910" i="3"/>
  <c r="Q1910" i="3"/>
  <c r="R1910" i="3"/>
  <c r="S1910" i="3"/>
  <c r="B1911" i="3"/>
  <c r="C1911" i="3" s="1"/>
  <c r="N1911" i="3"/>
  <c r="O1911" i="3"/>
  <c r="P1911" i="3"/>
  <c r="Q1911" i="3"/>
  <c r="R1911" i="3"/>
  <c r="S1911" i="3"/>
  <c r="B1912" i="3"/>
  <c r="C1912" i="3" s="1"/>
  <c r="N1912" i="3"/>
  <c r="O1912" i="3"/>
  <c r="P1912" i="3"/>
  <c r="Q1912" i="3"/>
  <c r="R1912" i="3"/>
  <c r="S1912" i="3"/>
  <c r="N1913" i="3"/>
  <c r="O1913" i="3"/>
  <c r="P1913" i="3"/>
  <c r="Q1913" i="3"/>
  <c r="R1913" i="3"/>
  <c r="S1913" i="3"/>
  <c r="B1914" i="3"/>
  <c r="C1914" i="3" s="1"/>
  <c r="N1914" i="3"/>
  <c r="O1914" i="3"/>
  <c r="P1914" i="3"/>
  <c r="Q1914" i="3"/>
  <c r="R1914" i="3"/>
  <c r="S1914" i="3"/>
  <c r="B1915" i="3"/>
  <c r="C1915" i="3" s="1"/>
  <c r="N1915" i="3"/>
  <c r="O1915" i="3"/>
  <c r="P1915" i="3"/>
  <c r="Q1915" i="3"/>
  <c r="R1915" i="3"/>
  <c r="S1915" i="3"/>
  <c r="B1916" i="3"/>
  <c r="C1916" i="3" s="1"/>
  <c r="N1916" i="3"/>
  <c r="O1916" i="3"/>
  <c r="P1916" i="3"/>
  <c r="Q1916" i="3"/>
  <c r="R1916" i="3"/>
  <c r="S1916" i="3"/>
  <c r="B1917" i="3"/>
  <c r="C1917" i="3" s="1"/>
  <c r="N1917" i="3"/>
  <c r="O1917" i="3"/>
  <c r="P1917" i="3"/>
  <c r="Q1917" i="3"/>
  <c r="R1917" i="3"/>
  <c r="S1917" i="3"/>
  <c r="B1918" i="3"/>
  <c r="C1918" i="3" s="1"/>
  <c r="N1918" i="3"/>
  <c r="O1918" i="3"/>
  <c r="P1918" i="3"/>
  <c r="Q1918" i="3"/>
  <c r="R1918" i="3"/>
  <c r="S1918" i="3"/>
  <c r="B1919" i="3"/>
  <c r="C1919" i="3" s="1"/>
  <c r="N1919" i="3"/>
  <c r="O1919" i="3"/>
  <c r="P1919" i="3"/>
  <c r="Q1919" i="3"/>
  <c r="R1919" i="3"/>
  <c r="S1919" i="3"/>
  <c r="B1920" i="3"/>
  <c r="N1920" i="3"/>
  <c r="O1920" i="3"/>
  <c r="P1920" i="3"/>
  <c r="Q1920" i="3"/>
  <c r="R1920" i="3"/>
  <c r="S1920" i="3"/>
  <c r="B1921" i="3"/>
  <c r="C1921" i="3" s="1"/>
  <c r="N1921" i="3"/>
  <c r="O1921" i="3"/>
  <c r="P1921" i="3"/>
  <c r="Q1921" i="3"/>
  <c r="R1921" i="3"/>
  <c r="S1921" i="3"/>
  <c r="B1922" i="3"/>
  <c r="C1922" i="3" s="1"/>
  <c r="N1922" i="3"/>
  <c r="O1922" i="3"/>
  <c r="P1922" i="3"/>
  <c r="Q1922" i="3"/>
  <c r="R1922" i="3"/>
  <c r="S1922" i="3"/>
  <c r="B1923" i="3"/>
  <c r="C1923" i="3" s="1"/>
  <c r="N1923" i="3"/>
  <c r="O1923" i="3"/>
  <c r="P1923" i="3"/>
  <c r="Q1923" i="3"/>
  <c r="R1923" i="3"/>
  <c r="S1923" i="3"/>
  <c r="B1924" i="3"/>
  <c r="C1924" i="3" s="1"/>
  <c r="N1924" i="3"/>
  <c r="O1924" i="3"/>
  <c r="P1924" i="3"/>
  <c r="Q1924" i="3"/>
  <c r="R1924" i="3"/>
  <c r="S1924" i="3"/>
  <c r="B1925" i="3"/>
  <c r="C1925" i="3" s="1"/>
  <c r="N1925" i="3"/>
  <c r="O1925" i="3"/>
  <c r="P1925" i="3"/>
  <c r="Q1925" i="3"/>
  <c r="R1925" i="3"/>
  <c r="S1925" i="3"/>
  <c r="B1926" i="3"/>
  <c r="C1926" i="3" s="1"/>
  <c r="N1926" i="3"/>
  <c r="O1926" i="3"/>
  <c r="P1926" i="3"/>
  <c r="Q1926" i="3"/>
  <c r="R1926" i="3"/>
  <c r="S1926" i="3"/>
  <c r="B1927" i="3"/>
  <c r="C1927" i="3" s="1"/>
  <c r="N1927" i="3"/>
  <c r="O1927" i="3"/>
  <c r="P1927" i="3"/>
  <c r="Q1927" i="3"/>
  <c r="R1927" i="3"/>
  <c r="S1927" i="3"/>
  <c r="B1928" i="3"/>
  <c r="C1928" i="3" s="1"/>
  <c r="N1928" i="3"/>
  <c r="O1928" i="3"/>
  <c r="P1928" i="3"/>
  <c r="Q1928" i="3"/>
  <c r="R1928" i="3"/>
  <c r="S1928" i="3"/>
  <c r="B1929" i="3"/>
  <c r="C1929" i="3" s="1"/>
  <c r="N1929" i="3"/>
  <c r="O1929" i="3"/>
  <c r="P1929" i="3"/>
  <c r="Q1929" i="3"/>
  <c r="R1929" i="3"/>
  <c r="S1929" i="3"/>
  <c r="B1930" i="3"/>
  <c r="C1930" i="3" s="1"/>
  <c r="N1930" i="3"/>
  <c r="O1930" i="3"/>
  <c r="P1930" i="3"/>
  <c r="Q1930" i="3"/>
  <c r="R1930" i="3"/>
  <c r="S1930" i="3"/>
  <c r="B1931" i="3"/>
  <c r="C1931" i="3" s="1"/>
  <c r="N1931" i="3"/>
  <c r="O1931" i="3"/>
  <c r="P1931" i="3"/>
  <c r="Q1931" i="3"/>
  <c r="R1931" i="3"/>
  <c r="S1931" i="3"/>
  <c r="B1932" i="3"/>
  <c r="C1932" i="3" s="1"/>
  <c r="N1932" i="3"/>
  <c r="O1932" i="3"/>
  <c r="P1932" i="3"/>
  <c r="Q1932" i="3"/>
  <c r="R1932" i="3"/>
  <c r="S1932" i="3"/>
  <c r="B1933" i="3"/>
  <c r="C1933" i="3" s="1"/>
  <c r="N1933" i="3"/>
  <c r="O1933" i="3"/>
  <c r="P1933" i="3"/>
  <c r="Q1933" i="3"/>
  <c r="R1933" i="3"/>
  <c r="S1933" i="3"/>
  <c r="B1934" i="3"/>
  <c r="C1934" i="3" s="1"/>
  <c r="N1934" i="3"/>
  <c r="O1934" i="3"/>
  <c r="P1934" i="3"/>
  <c r="Q1934" i="3"/>
  <c r="R1934" i="3"/>
  <c r="S1934" i="3"/>
  <c r="B1935" i="3"/>
  <c r="C1935" i="3" s="1"/>
  <c r="N1935" i="3"/>
  <c r="O1935" i="3"/>
  <c r="P1935" i="3"/>
  <c r="Q1935" i="3"/>
  <c r="R1935" i="3"/>
  <c r="S1935" i="3"/>
  <c r="B1936" i="3"/>
  <c r="N1936" i="3"/>
  <c r="O1936" i="3"/>
  <c r="P1936" i="3"/>
  <c r="Q1936" i="3"/>
  <c r="R1936" i="3"/>
  <c r="S1936" i="3"/>
  <c r="B1937" i="3"/>
  <c r="C1937" i="3" s="1"/>
  <c r="N1937" i="3"/>
  <c r="O1937" i="3"/>
  <c r="P1937" i="3"/>
  <c r="Q1937" i="3"/>
  <c r="R1937" i="3"/>
  <c r="S1937" i="3"/>
  <c r="B1938" i="3"/>
  <c r="C1938" i="3" s="1"/>
  <c r="N1938" i="3"/>
  <c r="O1938" i="3"/>
  <c r="P1938" i="3"/>
  <c r="Q1938" i="3"/>
  <c r="R1938" i="3"/>
  <c r="S1938" i="3"/>
  <c r="B1939" i="3"/>
  <c r="C1939" i="3" s="1"/>
  <c r="N1939" i="3"/>
  <c r="O1939" i="3"/>
  <c r="P1939" i="3"/>
  <c r="Q1939" i="3"/>
  <c r="R1939" i="3"/>
  <c r="S1939" i="3"/>
  <c r="B1940" i="3"/>
  <c r="C1940" i="3" s="1"/>
  <c r="N1940" i="3"/>
  <c r="O1940" i="3"/>
  <c r="P1940" i="3"/>
  <c r="Q1940" i="3"/>
  <c r="R1940" i="3"/>
  <c r="S1940" i="3"/>
  <c r="B1941" i="3"/>
  <c r="C1941" i="3" s="1"/>
  <c r="N1941" i="3"/>
  <c r="O1941" i="3"/>
  <c r="P1941" i="3"/>
  <c r="Q1941" i="3"/>
  <c r="R1941" i="3"/>
  <c r="S1941" i="3"/>
  <c r="B1942" i="3"/>
  <c r="C1942" i="3" s="1"/>
  <c r="N1942" i="3"/>
  <c r="O1942" i="3"/>
  <c r="P1942" i="3"/>
  <c r="Q1942" i="3"/>
  <c r="R1942" i="3"/>
  <c r="S1942" i="3"/>
  <c r="B1943" i="3"/>
  <c r="C1943" i="3" s="1"/>
  <c r="N1943" i="3"/>
  <c r="O1943" i="3"/>
  <c r="P1943" i="3"/>
  <c r="Q1943" i="3"/>
  <c r="R1943" i="3"/>
  <c r="S1943" i="3"/>
  <c r="B1944" i="3"/>
  <c r="C1944" i="3" s="1"/>
  <c r="N1944" i="3"/>
  <c r="O1944" i="3"/>
  <c r="P1944" i="3"/>
  <c r="Q1944" i="3"/>
  <c r="R1944" i="3"/>
  <c r="S1944" i="3"/>
  <c r="B1945" i="3"/>
  <c r="C1945" i="3" s="1"/>
  <c r="N1945" i="3"/>
  <c r="O1945" i="3"/>
  <c r="P1945" i="3"/>
  <c r="Q1945" i="3"/>
  <c r="R1945" i="3"/>
  <c r="S1945" i="3"/>
  <c r="B1946" i="3"/>
  <c r="C1946" i="3" s="1"/>
  <c r="N1946" i="3"/>
  <c r="O1946" i="3"/>
  <c r="P1946" i="3"/>
  <c r="Q1946" i="3"/>
  <c r="R1946" i="3"/>
  <c r="S1946" i="3"/>
  <c r="B1947" i="3"/>
  <c r="C1947" i="3" s="1"/>
  <c r="N1947" i="3"/>
  <c r="O1947" i="3"/>
  <c r="P1947" i="3"/>
  <c r="Q1947" i="3"/>
  <c r="R1947" i="3"/>
  <c r="S1947" i="3"/>
  <c r="B1948" i="3"/>
  <c r="C1948" i="3" s="1"/>
  <c r="N1948" i="3"/>
  <c r="O1948" i="3"/>
  <c r="P1948" i="3"/>
  <c r="Q1948" i="3"/>
  <c r="R1948" i="3"/>
  <c r="S1948" i="3"/>
  <c r="B1949" i="3"/>
  <c r="C1949" i="3" s="1"/>
  <c r="N1949" i="3"/>
  <c r="O1949" i="3"/>
  <c r="P1949" i="3"/>
  <c r="Q1949" i="3"/>
  <c r="R1949" i="3"/>
  <c r="S1949" i="3"/>
  <c r="B1950" i="3"/>
  <c r="C1950" i="3" s="1"/>
  <c r="N1950" i="3"/>
  <c r="O1950" i="3"/>
  <c r="P1950" i="3"/>
  <c r="Q1950" i="3"/>
  <c r="R1950" i="3"/>
  <c r="S1950" i="3"/>
  <c r="B1951" i="3"/>
  <c r="C1951" i="3" s="1"/>
  <c r="N1951" i="3"/>
  <c r="O1951" i="3"/>
  <c r="P1951" i="3"/>
  <c r="Q1951" i="3"/>
  <c r="R1951" i="3"/>
  <c r="S1951" i="3"/>
  <c r="N1952" i="3"/>
  <c r="O1952" i="3"/>
  <c r="P1952" i="3"/>
  <c r="Q1952" i="3"/>
  <c r="R1952" i="3"/>
  <c r="S1952" i="3"/>
  <c r="B1953" i="3"/>
  <c r="C1953" i="3" s="1"/>
  <c r="N1953" i="3"/>
  <c r="O1953" i="3"/>
  <c r="P1953" i="3"/>
  <c r="Q1953" i="3"/>
  <c r="R1953" i="3"/>
  <c r="S1953" i="3"/>
  <c r="B1954" i="3"/>
  <c r="C1954" i="3" s="1"/>
  <c r="N1954" i="3"/>
  <c r="O1954" i="3"/>
  <c r="P1954" i="3"/>
  <c r="Q1954" i="3"/>
  <c r="R1954" i="3"/>
  <c r="S1954" i="3"/>
  <c r="B1955" i="3"/>
  <c r="C1955" i="3" s="1"/>
  <c r="N1955" i="3"/>
  <c r="O1955" i="3"/>
  <c r="P1955" i="3"/>
  <c r="Q1955" i="3"/>
  <c r="R1955" i="3"/>
  <c r="S1955" i="3"/>
  <c r="N1956" i="3"/>
  <c r="O1956" i="3"/>
  <c r="P1956" i="3"/>
  <c r="Q1956" i="3"/>
  <c r="R1956" i="3"/>
  <c r="S1956" i="3"/>
  <c r="B1957" i="3"/>
  <c r="C1957" i="3" s="1"/>
  <c r="N1957" i="3"/>
  <c r="O1957" i="3"/>
  <c r="P1957" i="3"/>
  <c r="Q1957" i="3"/>
  <c r="R1957" i="3"/>
  <c r="S1957" i="3"/>
  <c r="B1958" i="3"/>
  <c r="C1958" i="3" s="1"/>
  <c r="N1958" i="3"/>
  <c r="O1958" i="3"/>
  <c r="P1958" i="3"/>
  <c r="Q1958" i="3"/>
  <c r="R1958" i="3"/>
  <c r="S1958" i="3"/>
  <c r="B1959" i="3"/>
  <c r="C1959" i="3" s="1"/>
  <c r="N1959" i="3"/>
  <c r="O1959" i="3"/>
  <c r="P1959" i="3"/>
  <c r="Q1959" i="3"/>
  <c r="R1959" i="3"/>
  <c r="S1959" i="3"/>
  <c r="N1960" i="3"/>
  <c r="O1960" i="3"/>
  <c r="P1960" i="3"/>
  <c r="Q1960" i="3"/>
  <c r="R1960" i="3"/>
  <c r="S1960" i="3"/>
  <c r="B1961" i="3"/>
  <c r="C1961" i="3" s="1"/>
  <c r="N1961" i="3"/>
  <c r="O1961" i="3"/>
  <c r="P1961" i="3"/>
  <c r="Q1961" i="3"/>
  <c r="R1961" i="3"/>
  <c r="S1961" i="3"/>
  <c r="B1962" i="3"/>
  <c r="C1962" i="3" s="1"/>
  <c r="N1962" i="3"/>
  <c r="O1962" i="3"/>
  <c r="P1962" i="3"/>
  <c r="Q1962" i="3"/>
  <c r="R1962" i="3"/>
  <c r="S1962" i="3"/>
  <c r="B1963" i="3"/>
  <c r="C1963" i="3" s="1"/>
  <c r="N1963" i="3"/>
  <c r="O1963" i="3"/>
  <c r="P1963" i="3"/>
  <c r="Q1963" i="3"/>
  <c r="R1963" i="3"/>
  <c r="S1963" i="3"/>
  <c r="N1964" i="3"/>
  <c r="O1964" i="3"/>
  <c r="P1964" i="3"/>
  <c r="Q1964" i="3"/>
  <c r="R1964" i="3"/>
  <c r="S1964" i="3"/>
  <c r="B1965" i="3"/>
  <c r="C1965" i="3" s="1"/>
  <c r="N1965" i="3"/>
  <c r="O1965" i="3"/>
  <c r="P1965" i="3"/>
  <c r="Q1965" i="3"/>
  <c r="R1965" i="3"/>
  <c r="S1965" i="3"/>
  <c r="B1966" i="3"/>
  <c r="C1966" i="3" s="1"/>
  <c r="N1966" i="3"/>
  <c r="O1966" i="3"/>
  <c r="P1966" i="3"/>
  <c r="Q1966" i="3"/>
  <c r="R1966" i="3"/>
  <c r="S1966" i="3"/>
  <c r="B1967" i="3"/>
  <c r="C1967" i="3" s="1"/>
  <c r="N1967" i="3"/>
  <c r="O1967" i="3"/>
  <c r="P1967" i="3"/>
  <c r="Q1967" i="3"/>
  <c r="R1967" i="3"/>
  <c r="S1967" i="3"/>
  <c r="N1968" i="3"/>
  <c r="O1968" i="3"/>
  <c r="P1968" i="3"/>
  <c r="Q1968" i="3"/>
  <c r="R1968" i="3"/>
  <c r="S1968" i="3"/>
  <c r="B1969" i="3"/>
  <c r="C1969" i="3" s="1"/>
  <c r="N1969" i="3"/>
  <c r="O1969" i="3"/>
  <c r="P1969" i="3"/>
  <c r="Q1969" i="3"/>
  <c r="R1969" i="3"/>
  <c r="S1969" i="3"/>
  <c r="B1970" i="3"/>
  <c r="C1970" i="3" s="1"/>
  <c r="N1970" i="3"/>
  <c r="O1970" i="3"/>
  <c r="P1970" i="3"/>
  <c r="Q1970" i="3"/>
  <c r="R1970" i="3"/>
  <c r="S1970" i="3"/>
  <c r="N1971" i="3"/>
  <c r="O1971" i="3"/>
  <c r="P1971" i="3"/>
  <c r="Q1971" i="3"/>
  <c r="R1971" i="3"/>
  <c r="S1971" i="3"/>
  <c r="N1972" i="3"/>
  <c r="O1972" i="3"/>
  <c r="P1972" i="3"/>
  <c r="Q1972" i="3"/>
  <c r="R1972" i="3"/>
  <c r="S1972" i="3"/>
  <c r="B1973" i="3"/>
  <c r="C1973" i="3" s="1"/>
  <c r="N1973" i="3"/>
  <c r="O1973" i="3"/>
  <c r="P1973" i="3"/>
  <c r="Q1973" i="3"/>
  <c r="R1973" i="3"/>
  <c r="S1973" i="3"/>
  <c r="B1974" i="3"/>
  <c r="C1974" i="3" s="1"/>
  <c r="N1974" i="3"/>
  <c r="O1974" i="3"/>
  <c r="P1974" i="3"/>
  <c r="Q1974" i="3"/>
  <c r="R1974" i="3"/>
  <c r="S1974" i="3"/>
  <c r="N1975" i="3"/>
  <c r="O1975" i="3"/>
  <c r="P1975" i="3"/>
  <c r="Q1975" i="3"/>
  <c r="R1975" i="3"/>
  <c r="S1975" i="3"/>
  <c r="N1976" i="3"/>
  <c r="O1976" i="3"/>
  <c r="P1976" i="3"/>
  <c r="Q1976" i="3"/>
  <c r="R1976" i="3"/>
  <c r="S1976" i="3"/>
  <c r="B1977" i="3"/>
  <c r="C1977" i="3" s="1"/>
  <c r="N1977" i="3"/>
  <c r="O1977" i="3"/>
  <c r="P1977" i="3"/>
  <c r="Q1977" i="3"/>
  <c r="R1977" i="3"/>
  <c r="S1977" i="3"/>
  <c r="B1978" i="3"/>
  <c r="C1978" i="3" s="1"/>
  <c r="N1978" i="3"/>
  <c r="O1978" i="3"/>
  <c r="P1978" i="3"/>
  <c r="Q1978" i="3"/>
  <c r="R1978" i="3"/>
  <c r="S1978" i="3"/>
  <c r="N1979" i="3"/>
  <c r="O1979" i="3"/>
  <c r="P1979" i="3"/>
  <c r="Q1979" i="3"/>
  <c r="R1979" i="3"/>
  <c r="S1979" i="3"/>
  <c r="N1980" i="3"/>
  <c r="O1980" i="3"/>
  <c r="P1980" i="3"/>
  <c r="Q1980" i="3"/>
  <c r="R1980" i="3"/>
  <c r="S1980" i="3"/>
  <c r="B1981" i="3"/>
  <c r="C1981" i="3" s="1"/>
  <c r="N1981" i="3"/>
  <c r="O1981" i="3"/>
  <c r="P1981" i="3"/>
  <c r="Q1981" i="3"/>
  <c r="R1981" i="3"/>
  <c r="S1981" i="3"/>
  <c r="B1982" i="3"/>
  <c r="C1982" i="3" s="1"/>
  <c r="N1982" i="3"/>
  <c r="O1982" i="3"/>
  <c r="P1982" i="3"/>
  <c r="Q1982" i="3"/>
  <c r="R1982" i="3"/>
  <c r="S1982" i="3"/>
  <c r="N1983" i="3"/>
  <c r="O1983" i="3"/>
  <c r="P1983" i="3"/>
  <c r="Q1983" i="3"/>
  <c r="R1983" i="3"/>
  <c r="S1983" i="3"/>
  <c r="N1984" i="3"/>
  <c r="O1984" i="3"/>
  <c r="P1984" i="3"/>
  <c r="Q1984" i="3"/>
  <c r="R1984" i="3"/>
  <c r="S1984" i="3"/>
  <c r="B1985" i="3"/>
  <c r="C1985" i="3" s="1"/>
  <c r="N1985" i="3"/>
  <c r="O1985" i="3"/>
  <c r="P1985" i="3"/>
  <c r="Q1985" i="3"/>
  <c r="R1985" i="3"/>
  <c r="S1985" i="3"/>
  <c r="B1986" i="3"/>
  <c r="C1986" i="3" s="1"/>
  <c r="N1986" i="3"/>
  <c r="O1986" i="3"/>
  <c r="P1986" i="3"/>
  <c r="Q1986" i="3"/>
  <c r="R1986" i="3"/>
  <c r="S1986" i="3"/>
  <c r="N1987" i="3"/>
  <c r="O1987" i="3"/>
  <c r="P1987" i="3"/>
  <c r="Q1987" i="3"/>
  <c r="R1987" i="3"/>
  <c r="S1987" i="3"/>
  <c r="N1988" i="3"/>
  <c r="O1988" i="3"/>
  <c r="P1988" i="3"/>
  <c r="Q1988" i="3"/>
  <c r="R1988" i="3"/>
  <c r="S1988" i="3"/>
  <c r="B1989" i="3"/>
  <c r="C1989" i="3" s="1"/>
  <c r="N1989" i="3"/>
  <c r="O1989" i="3"/>
  <c r="P1989" i="3"/>
  <c r="Q1989" i="3"/>
  <c r="R1989" i="3"/>
  <c r="S1989" i="3"/>
  <c r="B1990" i="3"/>
  <c r="C1990" i="3" s="1"/>
  <c r="N1990" i="3"/>
  <c r="O1990" i="3"/>
  <c r="P1990" i="3"/>
  <c r="Q1990" i="3"/>
  <c r="R1990" i="3"/>
  <c r="S1990" i="3"/>
  <c r="N1991" i="3"/>
  <c r="O1991" i="3"/>
  <c r="P1991" i="3"/>
  <c r="Q1991" i="3"/>
  <c r="R1991" i="3"/>
  <c r="S1991" i="3"/>
  <c r="N1992" i="3"/>
  <c r="O1992" i="3"/>
  <c r="P1992" i="3"/>
  <c r="Q1992" i="3"/>
  <c r="R1992" i="3"/>
  <c r="S1992" i="3"/>
  <c r="B1993" i="3"/>
  <c r="C1993" i="3" s="1"/>
  <c r="N1993" i="3"/>
  <c r="O1993" i="3"/>
  <c r="P1993" i="3"/>
  <c r="Q1993" i="3"/>
  <c r="R1993" i="3"/>
  <c r="S1993" i="3"/>
  <c r="B1994" i="3"/>
  <c r="C1994" i="3" s="1"/>
  <c r="N1994" i="3"/>
  <c r="O1994" i="3"/>
  <c r="P1994" i="3"/>
  <c r="Q1994" i="3"/>
  <c r="R1994" i="3"/>
  <c r="S1994" i="3"/>
  <c r="N1995" i="3"/>
  <c r="O1995" i="3"/>
  <c r="P1995" i="3"/>
  <c r="Q1995" i="3"/>
  <c r="R1995" i="3"/>
  <c r="S1995" i="3"/>
  <c r="N1996" i="3"/>
  <c r="O1996" i="3"/>
  <c r="P1996" i="3"/>
  <c r="Q1996" i="3"/>
  <c r="R1996" i="3"/>
  <c r="S1996" i="3"/>
  <c r="B1997" i="3"/>
  <c r="C1997" i="3" s="1"/>
  <c r="N1997" i="3"/>
  <c r="O1997" i="3"/>
  <c r="P1997" i="3"/>
  <c r="Q1997" i="3"/>
  <c r="R1997" i="3"/>
  <c r="S1997" i="3"/>
  <c r="B1998" i="3"/>
  <c r="C1998" i="3" s="1"/>
  <c r="N1998" i="3"/>
  <c r="O1998" i="3"/>
  <c r="P1998" i="3"/>
  <c r="Q1998" i="3"/>
  <c r="R1998" i="3"/>
  <c r="S1998" i="3"/>
  <c r="N1999" i="3"/>
  <c r="O1999" i="3"/>
  <c r="P1999" i="3"/>
  <c r="Q1999" i="3"/>
  <c r="R1999" i="3"/>
  <c r="S1999" i="3"/>
  <c r="N2000" i="3"/>
  <c r="O2000" i="3"/>
  <c r="P2000" i="3"/>
  <c r="Q2000" i="3"/>
  <c r="R2000" i="3"/>
  <c r="S2000" i="3"/>
  <c r="B2001" i="3"/>
  <c r="C2001" i="3" s="1"/>
  <c r="N2001" i="3"/>
  <c r="O2001" i="3"/>
  <c r="P2001" i="3"/>
  <c r="Q2001" i="3"/>
  <c r="R2001" i="3"/>
  <c r="S2001" i="3"/>
  <c r="B2002" i="3"/>
  <c r="C2002" i="3" s="1"/>
  <c r="N2002" i="3"/>
  <c r="O2002" i="3"/>
  <c r="P2002" i="3"/>
  <c r="Q2002" i="3"/>
  <c r="R2002" i="3"/>
  <c r="S2002" i="3"/>
  <c r="N2003" i="3"/>
  <c r="O2003" i="3"/>
  <c r="P2003" i="3"/>
  <c r="Q2003" i="3"/>
  <c r="R2003" i="3"/>
  <c r="S2003" i="3"/>
  <c r="N2004" i="3"/>
  <c r="O2004" i="3"/>
  <c r="P2004" i="3"/>
  <c r="Q2004" i="3"/>
  <c r="R2004" i="3"/>
  <c r="S2004" i="3"/>
  <c r="B2005" i="3"/>
  <c r="C2005" i="3" s="1"/>
  <c r="N2005" i="3"/>
  <c r="O2005" i="3"/>
  <c r="P2005" i="3"/>
  <c r="Q2005" i="3"/>
  <c r="R2005" i="3"/>
  <c r="S2005" i="3"/>
  <c r="B2006" i="3"/>
  <c r="C2006" i="3" s="1"/>
  <c r="N2006" i="3"/>
  <c r="O2006" i="3"/>
  <c r="P2006" i="3"/>
  <c r="Q2006" i="3"/>
  <c r="R2006" i="3"/>
  <c r="S2006" i="3"/>
  <c r="N2007" i="3"/>
  <c r="O2007" i="3"/>
  <c r="P2007" i="3"/>
  <c r="Q2007" i="3"/>
  <c r="R2007" i="3"/>
  <c r="S2007" i="3"/>
  <c r="N2008" i="3"/>
  <c r="O2008" i="3"/>
  <c r="P2008" i="3"/>
  <c r="Q2008" i="3"/>
  <c r="R2008" i="3"/>
  <c r="S2008" i="3"/>
  <c r="B2009" i="3"/>
  <c r="C2009" i="3" s="1"/>
  <c r="N2009" i="3"/>
  <c r="O2009" i="3"/>
  <c r="P2009" i="3"/>
  <c r="Q2009" i="3"/>
  <c r="R2009" i="3"/>
  <c r="S2009" i="3"/>
  <c r="B2010" i="3"/>
  <c r="C2010" i="3" s="1"/>
  <c r="N2010" i="3"/>
  <c r="O2010" i="3"/>
  <c r="P2010" i="3"/>
  <c r="Q2010" i="3"/>
  <c r="R2010" i="3"/>
  <c r="S2010" i="3"/>
  <c r="N2011" i="3"/>
  <c r="O2011" i="3"/>
  <c r="P2011" i="3"/>
  <c r="Q2011" i="3"/>
  <c r="R2011" i="3"/>
  <c r="S2011" i="3"/>
  <c r="N2012" i="3"/>
  <c r="O2012" i="3"/>
  <c r="P2012" i="3"/>
  <c r="Q2012" i="3"/>
  <c r="R2012" i="3"/>
  <c r="S2012" i="3"/>
  <c r="B2013" i="3"/>
  <c r="C2013" i="3" s="1"/>
  <c r="N2013" i="3"/>
  <c r="O2013" i="3"/>
  <c r="P2013" i="3"/>
  <c r="Q2013" i="3"/>
  <c r="R2013" i="3"/>
  <c r="S2013" i="3"/>
  <c r="B2014" i="3"/>
  <c r="C2014" i="3" s="1"/>
  <c r="N2014" i="3"/>
  <c r="O2014" i="3"/>
  <c r="P2014" i="3"/>
  <c r="Q2014" i="3"/>
  <c r="R2014" i="3"/>
  <c r="S2014" i="3"/>
  <c r="N2015" i="3"/>
  <c r="O2015" i="3"/>
  <c r="P2015" i="3"/>
  <c r="Q2015" i="3"/>
  <c r="R2015" i="3"/>
  <c r="S2015" i="3"/>
  <c r="N2016" i="3"/>
  <c r="O2016" i="3"/>
  <c r="P2016" i="3"/>
  <c r="Q2016" i="3"/>
  <c r="R2016" i="3"/>
  <c r="S2016" i="3"/>
  <c r="B2017" i="3"/>
  <c r="C2017" i="3" s="1"/>
  <c r="N2017" i="3"/>
  <c r="O2017" i="3"/>
  <c r="P2017" i="3"/>
  <c r="Q2017" i="3"/>
  <c r="R2017" i="3"/>
  <c r="S2017" i="3"/>
  <c r="B2018" i="3"/>
  <c r="C2018" i="3" s="1"/>
  <c r="N2018" i="3"/>
  <c r="O2018" i="3"/>
  <c r="P2018" i="3"/>
  <c r="Q2018" i="3"/>
  <c r="R2018" i="3"/>
  <c r="S2018" i="3"/>
  <c r="N2019" i="3"/>
  <c r="O2019" i="3"/>
  <c r="P2019" i="3"/>
  <c r="Q2019" i="3"/>
  <c r="R2019" i="3"/>
  <c r="S2019" i="3"/>
  <c r="N2020" i="3"/>
  <c r="O2020" i="3"/>
  <c r="P2020" i="3"/>
  <c r="Q2020" i="3"/>
  <c r="R2020" i="3"/>
  <c r="S2020" i="3"/>
  <c r="B2021" i="3"/>
  <c r="C2021" i="3" s="1"/>
  <c r="N2021" i="3"/>
  <c r="O2021" i="3"/>
  <c r="P2021" i="3"/>
  <c r="Q2021" i="3"/>
  <c r="R2021" i="3"/>
  <c r="S2021" i="3"/>
  <c r="B2022" i="3"/>
  <c r="C2022" i="3" s="1"/>
  <c r="N2022" i="3"/>
  <c r="O2022" i="3"/>
  <c r="P2022" i="3"/>
  <c r="Q2022" i="3"/>
  <c r="R2022" i="3"/>
  <c r="S2022" i="3"/>
  <c r="B2023" i="3"/>
  <c r="C2023" i="3" s="1"/>
  <c r="N2023" i="3"/>
  <c r="O2023" i="3"/>
  <c r="P2023" i="3"/>
  <c r="Q2023" i="3"/>
  <c r="R2023" i="3"/>
  <c r="S2023" i="3"/>
  <c r="N2024" i="3"/>
  <c r="O2024" i="3"/>
  <c r="P2024" i="3"/>
  <c r="Q2024" i="3"/>
  <c r="R2024" i="3"/>
  <c r="S2024" i="3"/>
  <c r="B2025" i="3"/>
  <c r="C2025" i="3" s="1"/>
  <c r="N2025" i="3"/>
  <c r="O2025" i="3"/>
  <c r="P2025" i="3"/>
  <c r="Q2025" i="3"/>
  <c r="R2025" i="3"/>
  <c r="S2025" i="3"/>
  <c r="B2026" i="3"/>
  <c r="N2026" i="3"/>
  <c r="O2026" i="3"/>
  <c r="P2026" i="3"/>
  <c r="Q2026" i="3"/>
  <c r="R2026" i="3"/>
  <c r="S2026" i="3"/>
  <c r="B2027" i="3"/>
  <c r="C2027" i="3" s="1"/>
  <c r="N2027" i="3"/>
  <c r="O2027" i="3"/>
  <c r="P2027" i="3"/>
  <c r="Q2027" i="3"/>
  <c r="R2027" i="3"/>
  <c r="S2027" i="3"/>
  <c r="B2028" i="3"/>
  <c r="C2028" i="3" s="1"/>
  <c r="N2028" i="3"/>
  <c r="O2028" i="3"/>
  <c r="P2028" i="3"/>
  <c r="Q2028" i="3"/>
  <c r="R2028" i="3"/>
  <c r="S2028" i="3"/>
  <c r="B2029" i="3"/>
  <c r="C2029" i="3" s="1"/>
  <c r="N2029" i="3"/>
  <c r="O2029" i="3"/>
  <c r="P2029" i="3"/>
  <c r="Q2029" i="3"/>
  <c r="R2029" i="3"/>
  <c r="S2029" i="3"/>
  <c r="B2030" i="3"/>
  <c r="C2030" i="3" s="1"/>
  <c r="N2030" i="3"/>
  <c r="O2030" i="3"/>
  <c r="P2030" i="3"/>
  <c r="Q2030" i="3"/>
  <c r="R2030" i="3"/>
  <c r="S2030" i="3"/>
  <c r="B2031" i="3"/>
  <c r="C2031" i="3" s="1"/>
  <c r="N2031" i="3"/>
  <c r="O2031" i="3"/>
  <c r="P2031" i="3"/>
  <c r="Q2031" i="3"/>
  <c r="R2031" i="3"/>
  <c r="S2031" i="3"/>
  <c r="N2032" i="3"/>
  <c r="O2032" i="3"/>
  <c r="P2032" i="3"/>
  <c r="Q2032" i="3"/>
  <c r="R2032" i="3"/>
  <c r="S2032" i="3"/>
  <c r="B2033" i="3"/>
  <c r="C2033" i="3" s="1"/>
  <c r="N2033" i="3"/>
  <c r="O2033" i="3"/>
  <c r="P2033" i="3"/>
  <c r="Q2033" i="3"/>
  <c r="R2033" i="3"/>
  <c r="S2033" i="3"/>
  <c r="B2034" i="3"/>
  <c r="C2034" i="3" s="1"/>
  <c r="N2034" i="3"/>
  <c r="O2034" i="3"/>
  <c r="P2034" i="3"/>
  <c r="Q2034" i="3"/>
  <c r="R2034" i="3"/>
  <c r="S2034" i="3"/>
  <c r="N2035" i="3"/>
  <c r="O2035" i="3"/>
  <c r="P2035" i="3"/>
  <c r="Q2035" i="3"/>
  <c r="R2035" i="3"/>
  <c r="S2035" i="3"/>
  <c r="N2036" i="3"/>
  <c r="O2036" i="3"/>
  <c r="P2036" i="3"/>
  <c r="Q2036" i="3"/>
  <c r="R2036" i="3"/>
  <c r="S2036" i="3"/>
  <c r="B2037" i="3"/>
  <c r="C2037" i="3" s="1"/>
  <c r="N2037" i="3"/>
  <c r="O2037" i="3"/>
  <c r="P2037" i="3"/>
  <c r="Q2037" i="3"/>
  <c r="R2037" i="3"/>
  <c r="S2037" i="3"/>
  <c r="B2038" i="3"/>
  <c r="C2038" i="3" s="1"/>
  <c r="N2038" i="3"/>
  <c r="O2038" i="3"/>
  <c r="P2038" i="3"/>
  <c r="Q2038" i="3"/>
  <c r="R2038" i="3"/>
  <c r="S2038" i="3"/>
  <c r="N2039" i="3"/>
  <c r="O2039" i="3"/>
  <c r="P2039" i="3"/>
  <c r="Q2039" i="3"/>
  <c r="R2039" i="3"/>
  <c r="S2039" i="3"/>
  <c r="N2040" i="3"/>
  <c r="O2040" i="3"/>
  <c r="P2040" i="3"/>
  <c r="Q2040" i="3"/>
  <c r="R2040" i="3"/>
  <c r="S2040" i="3"/>
  <c r="B2041" i="3"/>
  <c r="C2041" i="3" s="1"/>
  <c r="N2041" i="3"/>
  <c r="O2041" i="3"/>
  <c r="P2041" i="3"/>
  <c r="Q2041" i="3"/>
  <c r="R2041" i="3"/>
  <c r="S2041" i="3"/>
  <c r="B2042" i="3"/>
  <c r="C2042" i="3" s="1"/>
  <c r="N2042" i="3"/>
  <c r="O2042" i="3"/>
  <c r="P2042" i="3"/>
  <c r="Q2042" i="3"/>
  <c r="R2042" i="3"/>
  <c r="S2042" i="3"/>
  <c r="N2043" i="3"/>
  <c r="O2043" i="3"/>
  <c r="P2043" i="3"/>
  <c r="Q2043" i="3"/>
  <c r="R2043" i="3"/>
  <c r="S2043" i="3"/>
  <c r="N2044" i="3"/>
  <c r="O2044" i="3"/>
  <c r="P2044" i="3"/>
  <c r="Q2044" i="3"/>
  <c r="R2044" i="3"/>
  <c r="S2044" i="3"/>
  <c r="B2045" i="3"/>
  <c r="C2045" i="3" s="1"/>
  <c r="N2045" i="3"/>
  <c r="O2045" i="3"/>
  <c r="P2045" i="3"/>
  <c r="Q2045" i="3"/>
  <c r="R2045" i="3"/>
  <c r="S2045" i="3"/>
  <c r="B2046" i="3"/>
  <c r="C2046" i="3" s="1"/>
  <c r="N2046" i="3"/>
  <c r="O2046" i="3"/>
  <c r="P2046" i="3"/>
  <c r="Q2046" i="3"/>
  <c r="R2046" i="3"/>
  <c r="S2046" i="3"/>
  <c r="B2047" i="3"/>
  <c r="N2047" i="3"/>
  <c r="O2047" i="3"/>
  <c r="P2047" i="3"/>
  <c r="Q2047" i="3"/>
  <c r="R2047" i="3"/>
  <c r="S2047" i="3"/>
  <c r="N2048" i="3"/>
  <c r="O2048" i="3"/>
  <c r="P2048" i="3"/>
  <c r="Q2048" i="3"/>
  <c r="R2048" i="3"/>
  <c r="S2048" i="3"/>
  <c r="B2049" i="3"/>
  <c r="C2049" i="3" s="1"/>
  <c r="N2049" i="3"/>
  <c r="O2049" i="3"/>
  <c r="P2049" i="3"/>
  <c r="Q2049" i="3"/>
  <c r="R2049" i="3"/>
  <c r="S2049" i="3"/>
  <c r="B2050" i="3"/>
  <c r="C2050" i="3" s="1"/>
  <c r="N2050" i="3"/>
  <c r="O2050" i="3"/>
  <c r="P2050" i="3"/>
  <c r="Q2050" i="3"/>
  <c r="R2050" i="3"/>
  <c r="S2050" i="3"/>
  <c r="N2051" i="3"/>
  <c r="O2051" i="3"/>
  <c r="P2051" i="3"/>
  <c r="Q2051" i="3"/>
  <c r="R2051" i="3"/>
  <c r="S2051" i="3"/>
  <c r="N2052" i="3"/>
  <c r="O2052" i="3"/>
  <c r="P2052" i="3"/>
  <c r="Q2052" i="3"/>
  <c r="R2052" i="3"/>
  <c r="S2052" i="3"/>
  <c r="B2053" i="3"/>
  <c r="C2053" i="3" s="1"/>
  <c r="N2053" i="3"/>
  <c r="O2053" i="3"/>
  <c r="P2053" i="3"/>
  <c r="Q2053" i="3"/>
  <c r="R2053" i="3"/>
  <c r="S2053" i="3"/>
  <c r="B2054" i="3"/>
  <c r="C2054" i="3" s="1"/>
  <c r="N2054" i="3"/>
  <c r="O2054" i="3"/>
  <c r="P2054" i="3"/>
  <c r="Q2054" i="3"/>
  <c r="R2054" i="3"/>
  <c r="S2054" i="3"/>
  <c r="N2055" i="3"/>
  <c r="O2055" i="3"/>
  <c r="P2055" i="3"/>
  <c r="Q2055" i="3"/>
  <c r="R2055" i="3"/>
  <c r="S2055" i="3"/>
  <c r="N2056" i="3"/>
  <c r="O2056" i="3"/>
  <c r="P2056" i="3"/>
  <c r="Q2056" i="3"/>
  <c r="R2056" i="3"/>
  <c r="S2056" i="3"/>
  <c r="B2057" i="3"/>
  <c r="C2057" i="3" s="1"/>
  <c r="N2057" i="3"/>
  <c r="O2057" i="3"/>
  <c r="P2057" i="3"/>
  <c r="Q2057" i="3"/>
  <c r="R2057" i="3"/>
  <c r="S2057" i="3"/>
  <c r="B2058" i="3"/>
  <c r="N2058" i="3"/>
  <c r="O2058" i="3"/>
  <c r="P2058" i="3"/>
  <c r="Q2058" i="3"/>
  <c r="R2058" i="3"/>
  <c r="S2058" i="3"/>
  <c r="B2059" i="3"/>
  <c r="C2059" i="3" s="1"/>
  <c r="N2059" i="3"/>
  <c r="O2059" i="3"/>
  <c r="P2059" i="3"/>
  <c r="Q2059" i="3"/>
  <c r="R2059" i="3"/>
  <c r="S2059" i="3"/>
  <c r="B2060" i="3"/>
  <c r="C2060" i="3" s="1"/>
  <c r="N2060" i="3"/>
  <c r="O2060" i="3"/>
  <c r="P2060" i="3"/>
  <c r="Q2060" i="3"/>
  <c r="R2060" i="3"/>
  <c r="S2060" i="3"/>
  <c r="B2061" i="3"/>
  <c r="C2061" i="3" s="1"/>
  <c r="N2061" i="3"/>
  <c r="O2061" i="3"/>
  <c r="P2061" i="3"/>
  <c r="Q2061" i="3"/>
  <c r="R2061" i="3"/>
  <c r="S2061" i="3"/>
  <c r="B2062" i="3"/>
  <c r="C2062" i="3" s="1"/>
  <c r="N2062" i="3"/>
  <c r="O2062" i="3"/>
  <c r="P2062" i="3"/>
  <c r="Q2062" i="3"/>
  <c r="R2062" i="3"/>
  <c r="S2062" i="3"/>
  <c r="B2063" i="3"/>
  <c r="C2063" i="3" s="1"/>
  <c r="N2063" i="3"/>
  <c r="O2063" i="3"/>
  <c r="P2063" i="3"/>
  <c r="Q2063" i="3"/>
  <c r="R2063" i="3"/>
  <c r="S2063" i="3"/>
  <c r="N2064" i="3"/>
  <c r="O2064" i="3"/>
  <c r="P2064" i="3"/>
  <c r="Q2064" i="3"/>
  <c r="R2064" i="3"/>
  <c r="S2064" i="3"/>
  <c r="B2065" i="3"/>
  <c r="C2065" i="3" s="1"/>
  <c r="N2065" i="3"/>
  <c r="O2065" i="3"/>
  <c r="P2065" i="3"/>
  <c r="Q2065" i="3"/>
  <c r="R2065" i="3"/>
  <c r="S2065" i="3"/>
  <c r="B2066" i="3"/>
  <c r="C2066" i="3" s="1"/>
  <c r="N2066" i="3"/>
  <c r="O2066" i="3"/>
  <c r="P2066" i="3"/>
  <c r="Q2066" i="3"/>
  <c r="R2066" i="3"/>
  <c r="S2066" i="3"/>
  <c r="N2067" i="3"/>
  <c r="O2067" i="3"/>
  <c r="P2067" i="3"/>
  <c r="Q2067" i="3"/>
  <c r="R2067" i="3"/>
  <c r="S2067" i="3"/>
  <c r="N2068" i="3"/>
  <c r="O2068" i="3"/>
  <c r="P2068" i="3"/>
  <c r="Q2068" i="3"/>
  <c r="R2068" i="3"/>
  <c r="S2068" i="3"/>
  <c r="B2069" i="3"/>
  <c r="C2069" i="3" s="1"/>
  <c r="N2069" i="3"/>
  <c r="O2069" i="3"/>
  <c r="P2069" i="3"/>
  <c r="Q2069" i="3"/>
  <c r="R2069" i="3"/>
  <c r="S2069" i="3"/>
  <c r="B2070" i="3"/>
  <c r="C2070" i="3" s="1"/>
  <c r="N2070" i="3"/>
  <c r="O2070" i="3"/>
  <c r="P2070" i="3"/>
  <c r="Q2070" i="3"/>
  <c r="R2070" i="3"/>
  <c r="S2070" i="3"/>
  <c r="B2071" i="3"/>
  <c r="C2071" i="3" s="1"/>
  <c r="N2071" i="3"/>
  <c r="O2071" i="3"/>
  <c r="P2071" i="3"/>
  <c r="Q2071" i="3"/>
  <c r="R2071" i="3"/>
  <c r="S2071" i="3"/>
  <c r="N2072" i="3"/>
  <c r="O2072" i="3"/>
  <c r="P2072" i="3"/>
  <c r="Q2072" i="3"/>
  <c r="R2072" i="3"/>
  <c r="S2072" i="3"/>
  <c r="B2073" i="3"/>
  <c r="C2073" i="3" s="1"/>
  <c r="N2073" i="3"/>
  <c r="O2073" i="3"/>
  <c r="P2073" i="3"/>
  <c r="Q2073" i="3"/>
  <c r="R2073" i="3"/>
  <c r="S2073" i="3"/>
  <c r="B2074" i="3"/>
  <c r="C2074" i="3" s="1"/>
  <c r="N2074" i="3"/>
  <c r="O2074" i="3"/>
  <c r="P2074" i="3"/>
  <c r="Q2074" i="3"/>
  <c r="R2074" i="3"/>
  <c r="S2074" i="3"/>
  <c r="B2075" i="3"/>
  <c r="C2075" i="3" s="1"/>
  <c r="N2075" i="3"/>
  <c r="O2075" i="3"/>
  <c r="P2075" i="3"/>
  <c r="Q2075" i="3"/>
  <c r="R2075" i="3"/>
  <c r="S2075" i="3"/>
  <c r="N2076" i="3"/>
  <c r="O2076" i="3"/>
  <c r="P2076" i="3"/>
  <c r="Q2076" i="3"/>
  <c r="R2076" i="3"/>
  <c r="S2076" i="3"/>
  <c r="B2077" i="3"/>
  <c r="C2077" i="3" s="1"/>
  <c r="N2077" i="3"/>
  <c r="O2077" i="3"/>
  <c r="P2077" i="3"/>
  <c r="Q2077" i="3"/>
  <c r="R2077" i="3"/>
  <c r="S2077" i="3"/>
  <c r="B2078" i="3"/>
  <c r="C2078" i="3" s="1"/>
  <c r="N2078" i="3"/>
  <c r="O2078" i="3"/>
  <c r="P2078" i="3"/>
  <c r="Q2078" i="3"/>
  <c r="R2078" i="3"/>
  <c r="S2078" i="3"/>
  <c r="B2079" i="3"/>
  <c r="N2079" i="3"/>
  <c r="O2079" i="3"/>
  <c r="P2079" i="3"/>
  <c r="Q2079" i="3"/>
  <c r="R2079" i="3"/>
  <c r="S2079" i="3"/>
  <c r="B2080" i="3"/>
  <c r="C2080" i="3" s="1"/>
  <c r="N2080" i="3"/>
  <c r="O2080" i="3"/>
  <c r="P2080" i="3"/>
  <c r="Q2080" i="3"/>
  <c r="R2080" i="3"/>
  <c r="S2080" i="3"/>
  <c r="B2081" i="3"/>
  <c r="C2081" i="3" s="1"/>
  <c r="N2081" i="3"/>
  <c r="O2081" i="3"/>
  <c r="P2081" i="3"/>
  <c r="Q2081" i="3"/>
  <c r="R2081" i="3"/>
  <c r="S2081" i="3"/>
  <c r="B2082" i="3"/>
  <c r="C2082" i="3" s="1"/>
  <c r="N2082" i="3"/>
  <c r="O2082" i="3"/>
  <c r="P2082" i="3"/>
  <c r="Q2082" i="3"/>
  <c r="R2082" i="3"/>
  <c r="S2082" i="3"/>
  <c r="B2083" i="3"/>
  <c r="C2083" i="3" s="1"/>
  <c r="N2083" i="3"/>
  <c r="O2083" i="3"/>
  <c r="P2083" i="3"/>
  <c r="Q2083" i="3"/>
  <c r="R2083" i="3"/>
  <c r="S2083" i="3"/>
  <c r="B2084" i="3"/>
  <c r="C2084" i="3" s="1"/>
  <c r="N2084" i="3"/>
  <c r="O2084" i="3"/>
  <c r="P2084" i="3"/>
  <c r="Q2084" i="3"/>
  <c r="R2084" i="3"/>
  <c r="S2084" i="3"/>
  <c r="B2085" i="3"/>
  <c r="C2085" i="3" s="1"/>
  <c r="N2085" i="3"/>
  <c r="O2085" i="3"/>
  <c r="P2085" i="3"/>
  <c r="Q2085" i="3"/>
  <c r="R2085" i="3"/>
  <c r="S2085" i="3"/>
  <c r="B2086" i="3"/>
  <c r="C2086" i="3" s="1"/>
  <c r="N2086" i="3"/>
  <c r="O2086" i="3"/>
  <c r="P2086" i="3"/>
  <c r="Q2086" i="3"/>
  <c r="R2086" i="3"/>
  <c r="S2086" i="3"/>
  <c r="B2087" i="3"/>
  <c r="C2087" i="3" s="1"/>
  <c r="N2087" i="3"/>
  <c r="O2087" i="3"/>
  <c r="P2087" i="3"/>
  <c r="Q2087" i="3"/>
  <c r="R2087" i="3"/>
  <c r="S2087" i="3"/>
  <c r="B2088" i="3"/>
  <c r="C2088" i="3" s="1"/>
  <c r="N2088" i="3"/>
  <c r="O2088" i="3"/>
  <c r="P2088" i="3"/>
  <c r="Q2088" i="3"/>
  <c r="R2088" i="3"/>
  <c r="S2088" i="3"/>
  <c r="B2089" i="3"/>
  <c r="C2089" i="3" s="1"/>
  <c r="N2089" i="3"/>
  <c r="O2089" i="3"/>
  <c r="P2089" i="3"/>
  <c r="Q2089" i="3"/>
  <c r="R2089" i="3"/>
  <c r="S2089" i="3"/>
  <c r="B2090" i="3"/>
  <c r="N2090" i="3"/>
  <c r="O2090" i="3"/>
  <c r="P2090" i="3"/>
  <c r="Q2090" i="3"/>
  <c r="R2090" i="3"/>
  <c r="S2090" i="3"/>
  <c r="B2091" i="3"/>
  <c r="C2091" i="3" s="1"/>
  <c r="N2091" i="3"/>
  <c r="O2091" i="3"/>
  <c r="P2091" i="3"/>
  <c r="Q2091" i="3"/>
  <c r="R2091" i="3"/>
  <c r="S2091" i="3"/>
  <c r="B2092" i="3"/>
  <c r="C2092" i="3" s="1"/>
  <c r="N2092" i="3"/>
  <c r="O2092" i="3"/>
  <c r="P2092" i="3"/>
  <c r="Q2092" i="3"/>
  <c r="R2092" i="3"/>
  <c r="S2092" i="3"/>
  <c r="B2093" i="3"/>
  <c r="C2093" i="3" s="1"/>
  <c r="N2093" i="3"/>
  <c r="O2093" i="3"/>
  <c r="P2093" i="3"/>
  <c r="Q2093" i="3"/>
  <c r="R2093" i="3"/>
  <c r="S2093" i="3"/>
  <c r="B2094" i="3"/>
  <c r="C2094" i="3" s="1"/>
  <c r="N2094" i="3"/>
  <c r="O2094" i="3"/>
  <c r="P2094" i="3"/>
  <c r="Q2094" i="3"/>
  <c r="R2094" i="3"/>
  <c r="S2094" i="3"/>
  <c r="B2095" i="3"/>
  <c r="C2095" i="3" s="1"/>
  <c r="N2095" i="3"/>
  <c r="O2095" i="3"/>
  <c r="P2095" i="3"/>
  <c r="Q2095" i="3"/>
  <c r="R2095" i="3"/>
  <c r="S2095" i="3"/>
  <c r="B2096" i="3"/>
  <c r="C2096" i="3" s="1"/>
  <c r="N2096" i="3"/>
  <c r="O2096" i="3"/>
  <c r="P2096" i="3"/>
  <c r="Q2096" i="3"/>
  <c r="R2096" i="3"/>
  <c r="S2096" i="3"/>
  <c r="B2097" i="3"/>
  <c r="C2097" i="3" s="1"/>
  <c r="N2097" i="3"/>
  <c r="O2097" i="3"/>
  <c r="P2097" i="3"/>
  <c r="Q2097" i="3"/>
  <c r="R2097" i="3"/>
  <c r="S2097" i="3"/>
  <c r="B2098" i="3"/>
  <c r="C2098" i="3" s="1"/>
  <c r="N2098" i="3"/>
  <c r="O2098" i="3"/>
  <c r="P2098" i="3"/>
  <c r="Q2098" i="3"/>
  <c r="R2098" i="3"/>
  <c r="S2098" i="3"/>
  <c r="B2099" i="3"/>
  <c r="C2099" i="3" s="1"/>
  <c r="N2099" i="3"/>
  <c r="O2099" i="3"/>
  <c r="P2099" i="3"/>
  <c r="Q2099" i="3"/>
  <c r="R2099" i="3"/>
  <c r="S2099" i="3"/>
  <c r="B2100" i="3"/>
  <c r="C2100" i="3" s="1"/>
  <c r="N2100" i="3"/>
  <c r="O2100" i="3"/>
  <c r="P2100" i="3"/>
  <c r="Q2100" i="3"/>
  <c r="R2100" i="3"/>
  <c r="S2100" i="3"/>
  <c r="B2101" i="3"/>
  <c r="C2101" i="3" s="1"/>
  <c r="N2101" i="3"/>
  <c r="O2101" i="3"/>
  <c r="P2101" i="3"/>
  <c r="Q2101" i="3"/>
  <c r="R2101" i="3"/>
  <c r="S2101" i="3"/>
  <c r="B2102" i="3"/>
  <c r="C2102" i="3" s="1"/>
  <c r="N2102" i="3"/>
  <c r="O2102" i="3"/>
  <c r="P2102" i="3"/>
  <c r="Q2102" i="3"/>
  <c r="R2102" i="3"/>
  <c r="S2102" i="3"/>
  <c r="B2103" i="3"/>
  <c r="C2103" i="3" s="1"/>
  <c r="N2103" i="3"/>
  <c r="O2103" i="3"/>
  <c r="P2103" i="3"/>
  <c r="Q2103" i="3"/>
  <c r="R2103" i="3"/>
  <c r="S2103" i="3"/>
  <c r="B2104" i="3"/>
  <c r="C2104" i="3" s="1"/>
  <c r="N2104" i="3"/>
  <c r="O2104" i="3"/>
  <c r="P2104" i="3"/>
  <c r="Q2104" i="3"/>
  <c r="R2104" i="3"/>
  <c r="S2104" i="3"/>
  <c r="B2105" i="3"/>
  <c r="C2105" i="3" s="1"/>
  <c r="N2105" i="3"/>
  <c r="O2105" i="3"/>
  <c r="P2105" i="3"/>
  <c r="Q2105" i="3"/>
  <c r="R2105" i="3"/>
  <c r="S2105" i="3"/>
  <c r="B2106" i="3"/>
  <c r="C2106" i="3" s="1"/>
  <c r="N2106" i="3"/>
  <c r="O2106" i="3"/>
  <c r="P2106" i="3"/>
  <c r="Q2106" i="3"/>
  <c r="R2106" i="3"/>
  <c r="S2106" i="3"/>
  <c r="B2107" i="3"/>
  <c r="C2107" i="3" s="1"/>
  <c r="N2107" i="3"/>
  <c r="O2107" i="3"/>
  <c r="P2107" i="3"/>
  <c r="Q2107" i="3"/>
  <c r="R2107" i="3"/>
  <c r="S2107" i="3"/>
  <c r="B2108" i="3"/>
  <c r="C2108" i="3" s="1"/>
  <c r="N2108" i="3"/>
  <c r="O2108" i="3"/>
  <c r="P2108" i="3"/>
  <c r="Q2108" i="3"/>
  <c r="R2108" i="3"/>
  <c r="S2108" i="3"/>
  <c r="B2109" i="3"/>
  <c r="C2109" i="3" s="1"/>
  <c r="N2109" i="3"/>
  <c r="O2109" i="3"/>
  <c r="P2109" i="3"/>
  <c r="Q2109" i="3"/>
  <c r="R2109" i="3"/>
  <c r="S2109" i="3"/>
  <c r="B2110" i="3"/>
  <c r="C2110" i="3" s="1"/>
  <c r="N2110" i="3"/>
  <c r="O2110" i="3"/>
  <c r="P2110" i="3"/>
  <c r="Q2110" i="3"/>
  <c r="R2110" i="3"/>
  <c r="S2110" i="3"/>
  <c r="B2111" i="3"/>
  <c r="N2111" i="3"/>
  <c r="O2111" i="3"/>
  <c r="P2111" i="3"/>
  <c r="Q2111" i="3"/>
  <c r="R2111" i="3"/>
  <c r="S2111" i="3"/>
  <c r="B2112" i="3"/>
  <c r="C2112" i="3" s="1"/>
  <c r="N2112" i="3"/>
  <c r="O2112" i="3"/>
  <c r="P2112" i="3"/>
  <c r="Q2112" i="3"/>
  <c r="R2112" i="3"/>
  <c r="S2112" i="3"/>
  <c r="B2113" i="3"/>
  <c r="C2113" i="3" s="1"/>
  <c r="N2113" i="3"/>
  <c r="O2113" i="3"/>
  <c r="P2113" i="3"/>
  <c r="Q2113" i="3"/>
  <c r="R2113" i="3"/>
  <c r="S2113" i="3"/>
  <c r="B2114" i="3"/>
  <c r="C2114" i="3" s="1"/>
  <c r="N2114" i="3"/>
  <c r="O2114" i="3"/>
  <c r="P2114" i="3"/>
  <c r="Q2114" i="3"/>
  <c r="R2114" i="3"/>
  <c r="S2114" i="3"/>
  <c r="B2115" i="3"/>
  <c r="C2115" i="3" s="1"/>
  <c r="N2115" i="3"/>
  <c r="O2115" i="3"/>
  <c r="P2115" i="3"/>
  <c r="Q2115" i="3"/>
  <c r="R2115" i="3"/>
  <c r="S2115" i="3"/>
  <c r="B2116" i="3"/>
  <c r="C2116" i="3" s="1"/>
  <c r="N2116" i="3"/>
  <c r="O2116" i="3"/>
  <c r="P2116" i="3"/>
  <c r="Q2116" i="3"/>
  <c r="R2116" i="3"/>
  <c r="S2116" i="3"/>
  <c r="B2117" i="3"/>
  <c r="C2117" i="3" s="1"/>
  <c r="N2117" i="3"/>
  <c r="O2117" i="3"/>
  <c r="P2117" i="3"/>
  <c r="Q2117" i="3"/>
  <c r="R2117" i="3"/>
  <c r="S2117" i="3"/>
  <c r="B2118" i="3"/>
  <c r="C2118" i="3" s="1"/>
  <c r="N2118" i="3"/>
  <c r="O2118" i="3"/>
  <c r="P2118" i="3"/>
  <c r="Q2118" i="3"/>
  <c r="R2118" i="3"/>
  <c r="S2118" i="3"/>
  <c r="B2119" i="3"/>
  <c r="C2119" i="3" s="1"/>
  <c r="N2119" i="3"/>
  <c r="O2119" i="3"/>
  <c r="P2119" i="3"/>
  <c r="Q2119" i="3"/>
  <c r="R2119" i="3"/>
  <c r="S2119" i="3"/>
  <c r="B2120" i="3"/>
  <c r="C2120" i="3" s="1"/>
  <c r="N2120" i="3"/>
  <c r="O2120" i="3"/>
  <c r="P2120" i="3"/>
  <c r="Q2120" i="3"/>
  <c r="R2120" i="3"/>
  <c r="S2120" i="3"/>
  <c r="B2121" i="3"/>
  <c r="C2121" i="3" s="1"/>
  <c r="N2121" i="3"/>
  <c r="O2121" i="3"/>
  <c r="P2121" i="3"/>
  <c r="Q2121" i="3"/>
  <c r="R2121" i="3"/>
  <c r="S2121" i="3"/>
  <c r="B2122" i="3"/>
  <c r="N2122" i="3"/>
  <c r="O2122" i="3"/>
  <c r="P2122" i="3"/>
  <c r="Q2122" i="3"/>
  <c r="R2122" i="3"/>
  <c r="S2122" i="3"/>
  <c r="B2123" i="3"/>
  <c r="C2123" i="3" s="1"/>
  <c r="N2123" i="3"/>
  <c r="O2123" i="3"/>
  <c r="P2123" i="3"/>
  <c r="Q2123" i="3"/>
  <c r="R2123" i="3"/>
  <c r="S2123" i="3"/>
  <c r="B2124" i="3"/>
  <c r="C2124" i="3" s="1"/>
  <c r="N2124" i="3"/>
  <c r="O2124" i="3"/>
  <c r="P2124" i="3"/>
  <c r="Q2124" i="3"/>
  <c r="R2124" i="3"/>
  <c r="S2124" i="3"/>
  <c r="B2125" i="3"/>
  <c r="C2125" i="3" s="1"/>
  <c r="N2125" i="3"/>
  <c r="O2125" i="3"/>
  <c r="P2125" i="3"/>
  <c r="Q2125" i="3"/>
  <c r="R2125" i="3"/>
  <c r="S2125" i="3"/>
  <c r="B2126" i="3"/>
  <c r="C2126" i="3" s="1"/>
  <c r="N2126" i="3"/>
  <c r="O2126" i="3"/>
  <c r="P2126" i="3"/>
  <c r="Q2126" i="3"/>
  <c r="R2126" i="3"/>
  <c r="S2126" i="3"/>
  <c r="B2127" i="3"/>
  <c r="C2127" i="3" s="1"/>
  <c r="N2127" i="3"/>
  <c r="O2127" i="3"/>
  <c r="P2127" i="3"/>
  <c r="Q2127" i="3"/>
  <c r="R2127" i="3"/>
  <c r="S2127" i="3"/>
  <c r="B2128" i="3"/>
  <c r="C2128" i="3" s="1"/>
  <c r="N2128" i="3"/>
  <c r="O2128" i="3"/>
  <c r="P2128" i="3"/>
  <c r="Q2128" i="3"/>
  <c r="R2128" i="3"/>
  <c r="S2128" i="3"/>
  <c r="B2129" i="3"/>
  <c r="C2129" i="3" s="1"/>
  <c r="N2129" i="3"/>
  <c r="O2129" i="3"/>
  <c r="P2129" i="3"/>
  <c r="Q2129" i="3"/>
  <c r="R2129" i="3"/>
  <c r="S2129" i="3"/>
  <c r="B2130" i="3"/>
  <c r="C2130" i="3" s="1"/>
  <c r="N2130" i="3"/>
  <c r="O2130" i="3"/>
  <c r="P2130" i="3"/>
  <c r="Q2130" i="3"/>
  <c r="R2130" i="3"/>
  <c r="S2130" i="3"/>
  <c r="B2131" i="3"/>
  <c r="C2131" i="3" s="1"/>
  <c r="N2131" i="3"/>
  <c r="O2131" i="3"/>
  <c r="P2131" i="3"/>
  <c r="Q2131" i="3"/>
  <c r="R2131" i="3"/>
  <c r="S2131" i="3"/>
  <c r="B2132" i="3"/>
  <c r="C2132" i="3" s="1"/>
  <c r="N2132" i="3"/>
  <c r="O2132" i="3"/>
  <c r="P2132" i="3"/>
  <c r="Q2132" i="3"/>
  <c r="R2132" i="3"/>
  <c r="S2132" i="3"/>
  <c r="B2133" i="3"/>
  <c r="C2133" i="3" s="1"/>
  <c r="N2133" i="3"/>
  <c r="O2133" i="3"/>
  <c r="P2133" i="3"/>
  <c r="Q2133" i="3"/>
  <c r="R2133" i="3"/>
  <c r="S2133" i="3"/>
  <c r="B2134" i="3"/>
  <c r="C2134" i="3" s="1"/>
  <c r="N2134" i="3"/>
  <c r="O2134" i="3"/>
  <c r="P2134" i="3"/>
  <c r="Q2134" i="3"/>
  <c r="R2134" i="3"/>
  <c r="S2134" i="3"/>
  <c r="B2135" i="3"/>
  <c r="C2135" i="3" s="1"/>
  <c r="N2135" i="3"/>
  <c r="O2135" i="3"/>
  <c r="P2135" i="3"/>
  <c r="Q2135" i="3"/>
  <c r="R2135" i="3"/>
  <c r="S2135" i="3"/>
  <c r="B2136" i="3"/>
  <c r="C2136" i="3" s="1"/>
  <c r="N2136" i="3"/>
  <c r="O2136" i="3"/>
  <c r="P2136" i="3"/>
  <c r="Q2136" i="3"/>
  <c r="R2136" i="3"/>
  <c r="S2136" i="3"/>
  <c r="B2137" i="3"/>
  <c r="C2137" i="3" s="1"/>
  <c r="N2137" i="3"/>
  <c r="O2137" i="3"/>
  <c r="P2137" i="3"/>
  <c r="Q2137" i="3"/>
  <c r="R2137" i="3"/>
  <c r="S2137" i="3"/>
  <c r="B2138" i="3"/>
  <c r="C2138" i="3" s="1"/>
  <c r="N2138" i="3"/>
  <c r="O2138" i="3"/>
  <c r="P2138" i="3"/>
  <c r="Q2138" i="3"/>
  <c r="R2138" i="3"/>
  <c r="S2138" i="3"/>
  <c r="B2139" i="3"/>
  <c r="C2139" i="3" s="1"/>
  <c r="N2139" i="3"/>
  <c r="O2139" i="3"/>
  <c r="P2139" i="3"/>
  <c r="Q2139" i="3"/>
  <c r="R2139" i="3"/>
  <c r="S2139" i="3"/>
  <c r="B2140" i="3"/>
  <c r="C2140" i="3" s="1"/>
  <c r="N2140" i="3"/>
  <c r="O2140" i="3"/>
  <c r="P2140" i="3"/>
  <c r="Q2140" i="3"/>
  <c r="R2140" i="3"/>
  <c r="S2140" i="3"/>
  <c r="B2141" i="3"/>
  <c r="C2141" i="3" s="1"/>
  <c r="N2141" i="3"/>
  <c r="O2141" i="3"/>
  <c r="P2141" i="3"/>
  <c r="Q2141" i="3"/>
  <c r="R2141" i="3"/>
  <c r="S2141" i="3"/>
  <c r="B2142" i="3"/>
  <c r="C2142" i="3" s="1"/>
  <c r="N2142" i="3"/>
  <c r="O2142" i="3"/>
  <c r="P2142" i="3"/>
  <c r="Q2142" i="3"/>
  <c r="R2142" i="3"/>
  <c r="S2142" i="3"/>
  <c r="B2143" i="3"/>
  <c r="N2143" i="3"/>
  <c r="O2143" i="3"/>
  <c r="P2143" i="3"/>
  <c r="Q2143" i="3"/>
  <c r="R2143" i="3"/>
  <c r="S2143" i="3"/>
  <c r="B2144" i="3"/>
  <c r="C2144" i="3" s="1"/>
  <c r="N2144" i="3"/>
  <c r="O2144" i="3"/>
  <c r="P2144" i="3"/>
  <c r="Q2144" i="3"/>
  <c r="R2144" i="3"/>
  <c r="S2144" i="3"/>
  <c r="B2145" i="3"/>
  <c r="C2145" i="3" s="1"/>
  <c r="N2145" i="3"/>
  <c r="O2145" i="3"/>
  <c r="P2145" i="3"/>
  <c r="Q2145" i="3"/>
  <c r="R2145" i="3"/>
  <c r="S2145" i="3"/>
  <c r="B2146" i="3"/>
  <c r="C2146" i="3" s="1"/>
  <c r="N2146" i="3"/>
  <c r="O2146" i="3"/>
  <c r="P2146" i="3"/>
  <c r="Q2146" i="3"/>
  <c r="R2146" i="3"/>
  <c r="S2146" i="3"/>
  <c r="B2147" i="3"/>
  <c r="C2147" i="3" s="1"/>
  <c r="N2147" i="3"/>
  <c r="O2147" i="3"/>
  <c r="P2147" i="3"/>
  <c r="Q2147" i="3"/>
  <c r="R2147" i="3"/>
  <c r="S2147" i="3"/>
  <c r="B2148" i="3"/>
  <c r="C2148" i="3" s="1"/>
  <c r="N2148" i="3"/>
  <c r="O2148" i="3"/>
  <c r="P2148" i="3"/>
  <c r="Q2148" i="3"/>
  <c r="R2148" i="3"/>
  <c r="S2148" i="3"/>
  <c r="B2149" i="3"/>
  <c r="C2149" i="3" s="1"/>
  <c r="N2149" i="3"/>
  <c r="O2149" i="3"/>
  <c r="P2149" i="3"/>
  <c r="Q2149" i="3"/>
  <c r="R2149" i="3"/>
  <c r="S2149" i="3"/>
  <c r="B2150" i="3"/>
  <c r="C2150" i="3" s="1"/>
  <c r="N2150" i="3"/>
  <c r="O2150" i="3"/>
  <c r="P2150" i="3"/>
  <c r="Q2150" i="3"/>
  <c r="R2150" i="3"/>
  <c r="S2150" i="3"/>
  <c r="B2151" i="3"/>
  <c r="C2151" i="3" s="1"/>
  <c r="N2151" i="3"/>
  <c r="O2151" i="3"/>
  <c r="P2151" i="3"/>
  <c r="Q2151" i="3"/>
  <c r="R2151" i="3"/>
  <c r="S2151" i="3"/>
  <c r="B2152" i="3"/>
  <c r="C2152" i="3" s="1"/>
  <c r="N2152" i="3"/>
  <c r="O2152" i="3"/>
  <c r="P2152" i="3"/>
  <c r="Q2152" i="3"/>
  <c r="R2152" i="3"/>
  <c r="S2152" i="3"/>
  <c r="B2153" i="3"/>
  <c r="C2153" i="3" s="1"/>
  <c r="N2153" i="3"/>
  <c r="O2153" i="3"/>
  <c r="P2153" i="3"/>
  <c r="Q2153" i="3"/>
  <c r="R2153" i="3"/>
  <c r="S2153" i="3"/>
  <c r="B2154" i="3"/>
  <c r="N2154" i="3"/>
  <c r="O2154" i="3"/>
  <c r="P2154" i="3"/>
  <c r="Q2154" i="3"/>
  <c r="R2154" i="3"/>
  <c r="S2154" i="3"/>
  <c r="B2155" i="3"/>
  <c r="C2155" i="3" s="1"/>
  <c r="N2155" i="3"/>
  <c r="O2155" i="3"/>
  <c r="P2155" i="3"/>
  <c r="Q2155" i="3"/>
  <c r="R2155" i="3"/>
  <c r="S2155" i="3"/>
  <c r="B2156" i="3"/>
  <c r="C2156" i="3" s="1"/>
  <c r="N2156" i="3"/>
  <c r="O2156" i="3"/>
  <c r="P2156" i="3"/>
  <c r="Q2156" i="3"/>
  <c r="R2156" i="3"/>
  <c r="S2156" i="3"/>
  <c r="B2157" i="3"/>
  <c r="C2157" i="3" s="1"/>
  <c r="N2157" i="3"/>
  <c r="O2157" i="3"/>
  <c r="P2157" i="3"/>
  <c r="Q2157" i="3"/>
  <c r="R2157" i="3"/>
  <c r="S2157" i="3"/>
  <c r="B2158" i="3"/>
  <c r="C2158" i="3" s="1"/>
  <c r="N2158" i="3"/>
  <c r="O2158" i="3"/>
  <c r="P2158" i="3"/>
  <c r="Q2158" i="3"/>
  <c r="R2158" i="3"/>
  <c r="S2158" i="3"/>
  <c r="B2159" i="3"/>
  <c r="C2159" i="3" s="1"/>
  <c r="N2159" i="3"/>
  <c r="O2159" i="3"/>
  <c r="P2159" i="3"/>
  <c r="Q2159" i="3"/>
  <c r="R2159" i="3"/>
  <c r="S2159" i="3"/>
  <c r="B2160" i="3"/>
  <c r="C2160" i="3" s="1"/>
  <c r="N2160" i="3"/>
  <c r="O2160" i="3"/>
  <c r="P2160" i="3"/>
  <c r="Q2160" i="3"/>
  <c r="R2160" i="3"/>
  <c r="S2160" i="3"/>
  <c r="B2161" i="3"/>
  <c r="C2161" i="3" s="1"/>
  <c r="N2161" i="3"/>
  <c r="O2161" i="3"/>
  <c r="P2161" i="3"/>
  <c r="Q2161" i="3"/>
  <c r="R2161" i="3"/>
  <c r="S2161" i="3"/>
  <c r="B2162" i="3"/>
  <c r="C2162" i="3" s="1"/>
  <c r="N2162" i="3"/>
  <c r="O2162" i="3"/>
  <c r="P2162" i="3"/>
  <c r="Q2162" i="3"/>
  <c r="R2162" i="3"/>
  <c r="S2162" i="3"/>
  <c r="B2163" i="3"/>
  <c r="C2163" i="3" s="1"/>
  <c r="N2163" i="3"/>
  <c r="O2163" i="3"/>
  <c r="P2163" i="3"/>
  <c r="Q2163" i="3"/>
  <c r="R2163" i="3"/>
  <c r="S2163" i="3"/>
  <c r="B2164" i="3"/>
  <c r="C2164" i="3" s="1"/>
  <c r="N2164" i="3"/>
  <c r="O2164" i="3"/>
  <c r="P2164" i="3"/>
  <c r="Q2164" i="3"/>
  <c r="R2164" i="3"/>
  <c r="S2164" i="3"/>
  <c r="B2165" i="3"/>
  <c r="C2165" i="3" s="1"/>
  <c r="N2165" i="3"/>
  <c r="O2165" i="3"/>
  <c r="P2165" i="3"/>
  <c r="Q2165" i="3"/>
  <c r="R2165" i="3"/>
  <c r="S2165" i="3"/>
  <c r="B2166" i="3"/>
  <c r="C2166" i="3" s="1"/>
  <c r="N2166" i="3"/>
  <c r="O2166" i="3"/>
  <c r="P2166" i="3"/>
  <c r="Q2166" i="3"/>
  <c r="R2166" i="3"/>
  <c r="S2166" i="3"/>
  <c r="B2167" i="3"/>
  <c r="C2167" i="3" s="1"/>
  <c r="N2167" i="3"/>
  <c r="O2167" i="3"/>
  <c r="P2167" i="3"/>
  <c r="Q2167" i="3"/>
  <c r="R2167" i="3"/>
  <c r="S2167" i="3"/>
  <c r="B2168" i="3"/>
  <c r="C2168" i="3" s="1"/>
  <c r="N2168" i="3"/>
  <c r="O2168" i="3"/>
  <c r="P2168" i="3"/>
  <c r="Q2168" i="3"/>
  <c r="R2168" i="3"/>
  <c r="S2168" i="3"/>
  <c r="B2169" i="3"/>
  <c r="C2169" i="3" s="1"/>
  <c r="N2169" i="3"/>
  <c r="O2169" i="3"/>
  <c r="P2169" i="3"/>
  <c r="Q2169" i="3"/>
  <c r="R2169" i="3"/>
  <c r="S2169" i="3"/>
  <c r="B2170" i="3"/>
  <c r="C2170" i="3" s="1"/>
  <c r="N2170" i="3"/>
  <c r="O2170" i="3"/>
  <c r="P2170" i="3"/>
  <c r="Q2170" i="3"/>
  <c r="R2170" i="3"/>
  <c r="S2170" i="3"/>
  <c r="B2171" i="3"/>
  <c r="C2171" i="3" s="1"/>
  <c r="N2171" i="3"/>
  <c r="O2171" i="3"/>
  <c r="P2171" i="3"/>
  <c r="Q2171" i="3"/>
  <c r="R2171" i="3"/>
  <c r="S2171" i="3"/>
  <c r="B2172" i="3"/>
  <c r="C2172" i="3" s="1"/>
  <c r="N2172" i="3"/>
  <c r="O2172" i="3"/>
  <c r="P2172" i="3"/>
  <c r="Q2172" i="3"/>
  <c r="R2172" i="3"/>
  <c r="S2172" i="3"/>
  <c r="B2173" i="3"/>
  <c r="C2173" i="3" s="1"/>
  <c r="N2173" i="3"/>
  <c r="O2173" i="3"/>
  <c r="P2173" i="3"/>
  <c r="Q2173" i="3"/>
  <c r="R2173" i="3"/>
  <c r="S2173" i="3"/>
  <c r="B2174" i="3"/>
  <c r="C2174" i="3" s="1"/>
  <c r="N2174" i="3"/>
  <c r="O2174" i="3"/>
  <c r="P2174" i="3"/>
  <c r="Q2174" i="3"/>
  <c r="R2174" i="3"/>
  <c r="S2174" i="3"/>
  <c r="B2175" i="3"/>
  <c r="N2175" i="3"/>
  <c r="O2175" i="3"/>
  <c r="P2175" i="3"/>
  <c r="Q2175" i="3"/>
  <c r="R2175" i="3"/>
  <c r="S2175" i="3"/>
  <c r="B2176" i="3"/>
  <c r="C2176" i="3" s="1"/>
  <c r="N2176" i="3"/>
  <c r="O2176" i="3"/>
  <c r="P2176" i="3"/>
  <c r="Q2176" i="3"/>
  <c r="R2176" i="3"/>
  <c r="S2176" i="3"/>
  <c r="B2177" i="3"/>
  <c r="C2177" i="3" s="1"/>
  <c r="N2177" i="3"/>
  <c r="O2177" i="3"/>
  <c r="P2177" i="3"/>
  <c r="Q2177" i="3"/>
  <c r="R2177" i="3"/>
  <c r="S2177" i="3"/>
  <c r="B2178" i="3"/>
  <c r="C2178" i="3" s="1"/>
  <c r="N2178" i="3"/>
  <c r="O2178" i="3"/>
  <c r="P2178" i="3"/>
  <c r="Q2178" i="3"/>
  <c r="R2178" i="3"/>
  <c r="S2178" i="3"/>
  <c r="B2179" i="3"/>
  <c r="C2179" i="3" s="1"/>
  <c r="N2179" i="3"/>
  <c r="O2179" i="3"/>
  <c r="P2179" i="3"/>
  <c r="Q2179" i="3"/>
  <c r="R2179" i="3"/>
  <c r="S2179" i="3"/>
  <c r="B2180" i="3"/>
  <c r="C2180" i="3" s="1"/>
  <c r="N2180" i="3"/>
  <c r="O2180" i="3"/>
  <c r="P2180" i="3"/>
  <c r="Q2180" i="3"/>
  <c r="R2180" i="3"/>
  <c r="S2180" i="3"/>
  <c r="B2181" i="3"/>
  <c r="C2181" i="3" s="1"/>
  <c r="N2181" i="3"/>
  <c r="O2181" i="3"/>
  <c r="P2181" i="3"/>
  <c r="Q2181" i="3"/>
  <c r="R2181" i="3"/>
  <c r="S2181" i="3"/>
  <c r="B2182" i="3"/>
  <c r="C2182" i="3" s="1"/>
  <c r="N2182" i="3"/>
  <c r="O2182" i="3"/>
  <c r="P2182" i="3"/>
  <c r="Q2182" i="3"/>
  <c r="R2182" i="3"/>
  <c r="S2182" i="3"/>
  <c r="B2183" i="3"/>
  <c r="C2183" i="3" s="1"/>
  <c r="N2183" i="3"/>
  <c r="O2183" i="3"/>
  <c r="P2183" i="3"/>
  <c r="Q2183" i="3"/>
  <c r="R2183" i="3"/>
  <c r="S2183" i="3"/>
  <c r="B2184" i="3"/>
  <c r="C2184" i="3" s="1"/>
  <c r="N2184" i="3"/>
  <c r="O2184" i="3"/>
  <c r="P2184" i="3"/>
  <c r="Q2184" i="3"/>
  <c r="R2184" i="3"/>
  <c r="S2184" i="3"/>
  <c r="B2185" i="3"/>
  <c r="C2185" i="3" s="1"/>
  <c r="N2185" i="3"/>
  <c r="O2185" i="3"/>
  <c r="P2185" i="3"/>
  <c r="Q2185" i="3"/>
  <c r="R2185" i="3"/>
  <c r="S2185" i="3"/>
  <c r="B2186" i="3"/>
  <c r="N2186" i="3"/>
  <c r="O2186" i="3"/>
  <c r="P2186" i="3"/>
  <c r="Q2186" i="3"/>
  <c r="R2186" i="3"/>
  <c r="S2186" i="3"/>
  <c r="B2187" i="3"/>
  <c r="C2187" i="3" s="1"/>
  <c r="N2187" i="3"/>
  <c r="O2187" i="3"/>
  <c r="P2187" i="3"/>
  <c r="Q2187" i="3"/>
  <c r="R2187" i="3"/>
  <c r="S2187" i="3"/>
  <c r="B2188" i="3"/>
  <c r="C2188" i="3" s="1"/>
  <c r="N2188" i="3"/>
  <c r="O2188" i="3"/>
  <c r="P2188" i="3"/>
  <c r="Q2188" i="3"/>
  <c r="R2188" i="3"/>
  <c r="S2188" i="3"/>
  <c r="B2189" i="3"/>
  <c r="C2189" i="3" s="1"/>
  <c r="N2189" i="3"/>
  <c r="O2189" i="3"/>
  <c r="P2189" i="3"/>
  <c r="Q2189" i="3"/>
  <c r="R2189" i="3"/>
  <c r="S2189" i="3"/>
  <c r="B2190" i="3"/>
  <c r="C2190" i="3" s="1"/>
  <c r="N2190" i="3"/>
  <c r="O2190" i="3"/>
  <c r="P2190" i="3"/>
  <c r="Q2190" i="3"/>
  <c r="R2190" i="3"/>
  <c r="S2190" i="3"/>
  <c r="B2191" i="3"/>
  <c r="C2191" i="3" s="1"/>
  <c r="N2191" i="3"/>
  <c r="O2191" i="3"/>
  <c r="P2191" i="3"/>
  <c r="Q2191" i="3"/>
  <c r="R2191" i="3"/>
  <c r="S2191" i="3"/>
  <c r="B2192" i="3"/>
  <c r="C2192" i="3" s="1"/>
  <c r="N2192" i="3"/>
  <c r="O2192" i="3"/>
  <c r="P2192" i="3"/>
  <c r="Q2192" i="3"/>
  <c r="R2192" i="3"/>
  <c r="S2192" i="3"/>
  <c r="B2193" i="3"/>
  <c r="C2193" i="3" s="1"/>
  <c r="N2193" i="3"/>
  <c r="O2193" i="3"/>
  <c r="P2193" i="3"/>
  <c r="Q2193" i="3"/>
  <c r="R2193" i="3"/>
  <c r="S2193" i="3"/>
  <c r="B2194" i="3"/>
  <c r="C2194" i="3" s="1"/>
  <c r="N2194" i="3"/>
  <c r="O2194" i="3"/>
  <c r="P2194" i="3"/>
  <c r="Q2194" i="3"/>
  <c r="R2194" i="3"/>
  <c r="S2194" i="3"/>
  <c r="B2195" i="3"/>
  <c r="C2195" i="3" s="1"/>
  <c r="N2195" i="3"/>
  <c r="O2195" i="3"/>
  <c r="P2195" i="3"/>
  <c r="Q2195" i="3"/>
  <c r="R2195" i="3"/>
  <c r="S2195" i="3"/>
  <c r="B2196" i="3"/>
  <c r="C2196" i="3" s="1"/>
  <c r="N2196" i="3"/>
  <c r="O2196" i="3"/>
  <c r="P2196" i="3"/>
  <c r="Q2196" i="3"/>
  <c r="R2196" i="3"/>
  <c r="S2196" i="3"/>
  <c r="B2197" i="3"/>
  <c r="C2197" i="3" s="1"/>
  <c r="N2197" i="3"/>
  <c r="O2197" i="3"/>
  <c r="P2197" i="3"/>
  <c r="Q2197" i="3"/>
  <c r="R2197" i="3"/>
  <c r="S2197" i="3"/>
  <c r="B2198" i="3"/>
  <c r="C2198" i="3" s="1"/>
  <c r="N2198" i="3"/>
  <c r="O2198" i="3"/>
  <c r="P2198" i="3"/>
  <c r="Q2198" i="3"/>
  <c r="R2198" i="3"/>
  <c r="S2198" i="3"/>
  <c r="B2199" i="3"/>
  <c r="C2199" i="3" s="1"/>
  <c r="N2199" i="3"/>
  <c r="O2199" i="3"/>
  <c r="P2199" i="3"/>
  <c r="Q2199" i="3"/>
  <c r="R2199" i="3"/>
  <c r="S2199" i="3"/>
  <c r="B2200" i="3"/>
  <c r="C2200" i="3" s="1"/>
  <c r="N2200" i="3"/>
  <c r="O2200" i="3"/>
  <c r="P2200" i="3"/>
  <c r="Q2200" i="3"/>
  <c r="R2200" i="3"/>
  <c r="S2200" i="3"/>
  <c r="B2201" i="3"/>
  <c r="C2201" i="3" s="1"/>
  <c r="N2201" i="3"/>
  <c r="O2201" i="3"/>
  <c r="P2201" i="3"/>
  <c r="Q2201" i="3"/>
  <c r="R2201" i="3"/>
  <c r="S2201" i="3"/>
  <c r="B2202" i="3"/>
  <c r="C2202" i="3" s="1"/>
  <c r="N2202" i="3"/>
  <c r="O2202" i="3"/>
  <c r="P2202" i="3"/>
  <c r="Q2202" i="3"/>
  <c r="R2202" i="3"/>
  <c r="S2202" i="3"/>
  <c r="B2203" i="3"/>
  <c r="C2203" i="3" s="1"/>
  <c r="N2203" i="3"/>
  <c r="O2203" i="3"/>
  <c r="P2203" i="3"/>
  <c r="Q2203" i="3"/>
  <c r="R2203" i="3"/>
  <c r="S2203" i="3"/>
  <c r="B2204" i="3"/>
  <c r="C2204" i="3" s="1"/>
  <c r="N2204" i="3"/>
  <c r="O2204" i="3"/>
  <c r="P2204" i="3"/>
  <c r="Q2204" i="3"/>
  <c r="R2204" i="3"/>
  <c r="S2204" i="3"/>
  <c r="B2205" i="3"/>
  <c r="C2205" i="3" s="1"/>
  <c r="N2205" i="3"/>
  <c r="O2205" i="3"/>
  <c r="P2205" i="3"/>
  <c r="Q2205" i="3"/>
  <c r="R2205" i="3"/>
  <c r="S2205" i="3"/>
  <c r="B2206" i="3"/>
  <c r="C2206" i="3" s="1"/>
  <c r="N2206" i="3"/>
  <c r="O2206" i="3"/>
  <c r="P2206" i="3"/>
  <c r="Q2206" i="3"/>
  <c r="R2206" i="3"/>
  <c r="S2206" i="3"/>
  <c r="B2207" i="3"/>
  <c r="N2207" i="3"/>
  <c r="O2207" i="3"/>
  <c r="P2207" i="3"/>
  <c r="Q2207" i="3"/>
  <c r="R2207" i="3"/>
  <c r="S2207" i="3"/>
  <c r="B2208" i="3"/>
  <c r="C2208" i="3" s="1"/>
  <c r="N2208" i="3"/>
  <c r="O2208" i="3"/>
  <c r="P2208" i="3"/>
  <c r="Q2208" i="3"/>
  <c r="R2208" i="3"/>
  <c r="S2208" i="3"/>
  <c r="B2209" i="3"/>
  <c r="C2209" i="3" s="1"/>
  <c r="N2209" i="3"/>
  <c r="O2209" i="3"/>
  <c r="P2209" i="3"/>
  <c r="Q2209" i="3"/>
  <c r="R2209" i="3"/>
  <c r="S2209" i="3"/>
  <c r="B2210" i="3"/>
  <c r="C2210" i="3" s="1"/>
  <c r="N2210" i="3"/>
  <c r="O2210" i="3"/>
  <c r="P2210" i="3"/>
  <c r="Q2210" i="3"/>
  <c r="R2210" i="3"/>
  <c r="S2210" i="3"/>
  <c r="B2211" i="3"/>
  <c r="C2211" i="3" s="1"/>
  <c r="N2211" i="3"/>
  <c r="O2211" i="3"/>
  <c r="P2211" i="3"/>
  <c r="Q2211" i="3"/>
  <c r="R2211" i="3"/>
  <c r="S2211" i="3"/>
  <c r="B2212" i="3"/>
  <c r="C2212" i="3" s="1"/>
  <c r="N2212" i="3"/>
  <c r="O2212" i="3"/>
  <c r="P2212" i="3"/>
  <c r="Q2212" i="3"/>
  <c r="R2212" i="3"/>
  <c r="S2212" i="3"/>
  <c r="B2213" i="3"/>
  <c r="C2213" i="3" s="1"/>
  <c r="N2213" i="3"/>
  <c r="O2213" i="3"/>
  <c r="P2213" i="3"/>
  <c r="Q2213" i="3"/>
  <c r="R2213" i="3"/>
  <c r="S2213" i="3"/>
  <c r="B2214" i="3"/>
  <c r="C2214" i="3" s="1"/>
  <c r="N2214" i="3"/>
  <c r="O2214" i="3"/>
  <c r="P2214" i="3"/>
  <c r="Q2214" i="3"/>
  <c r="R2214" i="3"/>
  <c r="S2214" i="3"/>
  <c r="B2215" i="3"/>
  <c r="C2215" i="3" s="1"/>
  <c r="N2215" i="3"/>
  <c r="O2215" i="3"/>
  <c r="P2215" i="3"/>
  <c r="Q2215" i="3"/>
  <c r="R2215" i="3"/>
  <c r="S2215" i="3"/>
  <c r="B2216" i="3"/>
  <c r="C2216" i="3" s="1"/>
  <c r="N2216" i="3"/>
  <c r="O2216" i="3"/>
  <c r="P2216" i="3"/>
  <c r="Q2216" i="3"/>
  <c r="R2216" i="3"/>
  <c r="S2216" i="3"/>
  <c r="B2217" i="3"/>
  <c r="C2217" i="3" s="1"/>
  <c r="N2217" i="3"/>
  <c r="O2217" i="3"/>
  <c r="P2217" i="3"/>
  <c r="Q2217" i="3"/>
  <c r="R2217" i="3"/>
  <c r="S2217" i="3"/>
  <c r="B2218" i="3"/>
  <c r="N2218" i="3"/>
  <c r="O2218" i="3"/>
  <c r="P2218" i="3"/>
  <c r="Q2218" i="3"/>
  <c r="R2218" i="3"/>
  <c r="S2218" i="3"/>
  <c r="B2219" i="3"/>
  <c r="C2219" i="3" s="1"/>
  <c r="N2219" i="3"/>
  <c r="O2219" i="3"/>
  <c r="P2219" i="3"/>
  <c r="Q2219" i="3"/>
  <c r="R2219" i="3"/>
  <c r="S2219" i="3"/>
  <c r="B2220" i="3"/>
  <c r="C2220" i="3" s="1"/>
  <c r="N2220" i="3"/>
  <c r="O2220" i="3"/>
  <c r="P2220" i="3"/>
  <c r="Q2220" i="3"/>
  <c r="R2220" i="3"/>
  <c r="S2220" i="3"/>
  <c r="B2221" i="3"/>
  <c r="C2221" i="3" s="1"/>
  <c r="N2221" i="3"/>
  <c r="O2221" i="3"/>
  <c r="P2221" i="3"/>
  <c r="Q2221" i="3"/>
  <c r="R2221" i="3"/>
  <c r="S2221" i="3"/>
  <c r="B2222" i="3"/>
  <c r="C2222" i="3" s="1"/>
  <c r="N2222" i="3"/>
  <c r="O2222" i="3"/>
  <c r="P2222" i="3"/>
  <c r="Q2222" i="3"/>
  <c r="R2222" i="3"/>
  <c r="S2222" i="3"/>
  <c r="B2223" i="3"/>
  <c r="C2223" i="3" s="1"/>
  <c r="N2223" i="3"/>
  <c r="O2223" i="3"/>
  <c r="P2223" i="3"/>
  <c r="Q2223" i="3"/>
  <c r="R2223" i="3"/>
  <c r="S2223" i="3"/>
  <c r="B2224" i="3"/>
  <c r="C2224" i="3" s="1"/>
  <c r="N2224" i="3"/>
  <c r="O2224" i="3"/>
  <c r="P2224" i="3"/>
  <c r="Q2224" i="3"/>
  <c r="R2224" i="3"/>
  <c r="S2224" i="3"/>
  <c r="B2225" i="3"/>
  <c r="C2225" i="3" s="1"/>
  <c r="N2225" i="3"/>
  <c r="O2225" i="3"/>
  <c r="P2225" i="3"/>
  <c r="Q2225" i="3"/>
  <c r="R2225" i="3"/>
  <c r="S2225" i="3"/>
  <c r="B2226" i="3"/>
  <c r="C2226" i="3" s="1"/>
  <c r="N2226" i="3"/>
  <c r="O2226" i="3"/>
  <c r="P2226" i="3"/>
  <c r="Q2226" i="3"/>
  <c r="R2226" i="3"/>
  <c r="S2226" i="3"/>
  <c r="B2227" i="3"/>
  <c r="C2227" i="3" s="1"/>
  <c r="N2227" i="3"/>
  <c r="O2227" i="3"/>
  <c r="P2227" i="3"/>
  <c r="Q2227" i="3"/>
  <c r="R2227" i="3"/>
  <c r="S2227" i="3"/>
  <c r="B2228" i="3"/>
  <c r="C2228" i="3" s="1"/>
  <c r="N2228" i="3"/>
  <c r="O2228" i="3"/>
  <c r="P2228" i="3"/>
  <c r="Q2228" i="3"/>
  <c r="R2228" i="3"/>
  <c r="S2228" i="3"/>
  <c r="B2229" i="3"/>
  <c r="C2229" i="3" s="1"/>
  <c r="N2229" i="3"/>
  <c r="O2229" i="3"/>
  <c r="P2229" i="3"/>
  <c r="Q2229" i="3"/>
  <c r="R2229" i="3"/>
  <c r="S2229" i="3"/>
  <c r="B2230" i="3"/>
  <c r="C2230" i="3" s="1"/>
  <c r="N2230" i="3"/>
  <c r="O2230" i="3"/>
  <c r="P2230" i="3"/>
  <c r="Q2230" i="3"/>
  <c r="R2230" i="3"/>
  <c r="S2230" i="3"/>
  <c r="B2231" i="3"/>
  <c r="C2231" i="3" s="1"/>
  <c r="N2231" i="3"/>
  <c r="O2231" i="3"/>
  <c r="P2231" i="3"/>
  <c r="Q2231" i="3"/>
  <c r="R2231" i="3"/>
  <c r="S2231" i="3"/>
  <c r="B2232" i="3"/>
  <c r="C2232" i="3" s="1"/>
  <c r="N2232" i="3"/>
  <c r="O2232" i="3"/>
  <c r="P2232" i="3"/>
  <c r="Q2232" i="3"/>
  <c r="R2232" i="3"/>
  <c r="S2232" i="3"/>
  <c r="B2233" i="3"/>
  <c r="C2233" i="3" s="1"/>
  <c r="N2233" i="3"/>
  <c r="O2233" i="3"/>
  <c r="P2233" i="3"/>
  <c r="Q2233" i="3"/>
  <c r="R2233" i="3"/>
  <c r="S2233" i="3"/>
  <c r="B2234" i="3"/>
  <c r="C2234" i="3" s="1"/>
  <c r="N2234" i="3"/>
  <c r="O2234" i="3"/>
  <c r="P2234" i="3"/>
  <c r="Q2234" i="3"/>
  <c r="R2234" i="3"/>
  <c r="S2234" i="3"/>
  <c r="B2235" i="3"/>
  <c r="C2235" i="3" s="1"/>
  <c r="N2235" i="3"/>
  <c r="O2235" i="3"/>
  <c r="P2235" i="3"/>
  <c r="Q2235" i="3"/>
  <c r="R2235" i="3"/>
  <c r="S2235" i="3"/>
  <c r="B2236" i="3"/>
  <c r="C2236" i="3" s="1"/>
  <c r="N2236" i="3"/>
  <c r="O2236" i="3"/>
  <c r="P2236" i="3"/>
  <c r="Q2236" i="3"/>
  <c r="R2236" i="3"/>
  <c r="S2236" i="3"/>
  <c r="B2237" i="3"/>
  <c r="C2237" i="3" s="1"/>
  <c r="N2237" i="3"/>
  <c r="O2237" i="3"/>
  <c r="P2237" i="3"/>
  <c r="Q2237" i="3"/>
  <c r="R2237" i="3"/>
  <c r="S2237" i="3"/>
  <c r="B2238" i="3"/>
  <c r="C2238" i="3" s="1"/>
  <c r="N2238" i="3"/>
  <c r="O2238" i="3"/>
  <c r="P2238" i="3"/>
  <c r="Q2238" i="3"/>
  <c r="R2238" i="3"/>
  <c r="S2238" i="3"/>
  <c r="B2239" i="3"/>
  <c r="N2239" i="3"/>
  <c r="O2239" i="3"/>
  <c r="P2239" i="3"/>
  <c r="Q2239" i="3"/>
  <c r="R2239" i="3"/>
  <c r="S2239" i="3"/>
  <c r="B2240" i="3"/>
  <c r="C2240" i="3" s="1"/>
  <c r="N2240" i="3"/>
  <c r="O2240" i="3"/>
  <c r="P2240" i="3"/>
  <c r="Q2240" i="3"/>
  <c r="R2240" i="3"/>
  <c r="S2240" i="3"/>
  <c r="B2241" i="3"/>
  <c r="C2241" i="3" s="1"/>
  <c r="N2241" i="3"/>
  <c r="O2241" i="3"/>
  <c r="P2241" i="3"/>
  <c r="Q2241" i="3"/>
  <c r="R2241" i="3"/>
  <c r="S2241" i="3"/>
  <c r="B2242" i="3"/>
  <c r="C2242" i="3" s="1"/>
  <c r="N2242" i="3"/>
  <c r="O2242" i="3"/>
  <c r="P2242" i="3"/>
  <c r="Q2242" i="3"/>
  <c r="R2242" i="3"/>
  <c r="S2242" i="3"/>
  <c r="B2243" i="3"/>
  <c r="C2243" i="3" s="1"/>
  <c r="N2243" i="3"/>
  <c r="O2243" i="3"/>
  <c r="P2243" i="3"/>
  <c r="Q2243" i="3"/>
  <c r="R2243" i="3"/>
  <c r="S2243" i="3"/>
  <c r="B2244" i="3"/>
  <c r="C2244" i="3" s="1"/>
  <c r="N2244" i="3"/>
  <c r="O2244" i="3"/>
  <c r="P2244" i="3"/>
  <c r="Q2244" i="3"/>
  <c r="R2244" i="3"/>
  <c r="S2244" i="3"/>
  <c r="B2245" i="3"/>
  <c r="C2245" i="3" s="1"/>
  <c r="N2245" i="3"/>
  <c r="O2245" i="3"/>
  <c r="P2245" i="3"/>
  <c r="Q2245" i="3"/>
  <c r="R2245" i="3"/>
  <c r="S2245" i="3"/>
  <c r="B2246" i="3"/>
  <c r="C2246" i="3" s="1"/>
  <c r="N2246" i="3"/>
  <c r="O2246" i="3"/>
  <c r="P2246" i="3"/>
  <c r="Q2246" i="3"/>
  <c r="R2246" i="3"/>
  <c r="S2246" i="3"/>
  <c r="B2247" i="3"/>
  <c r="C2247" i="3" s="1"/>
  <c r="N2247" i="3"/>
  <c r="O2247" i="3"/>
  <c r="P2247" i="3"/>
  <c r="Q2247" i="3"/>
  <c r="R2247" i="3"/>
  <c r="S2247" i="3"/>
  <c r="B2248" i="3"/>
  <c r="C2248" i="3" s="1"/>
  <c r="N2248" i="3"/>
  <c r="O2248" i="3"/>
  <c r="P2248" i="3"/>
  <c r="Q2248" i="3"/>
  <c r="R2248" i="3"/>
  <c r="S2248" i="3"/>
  <c r="B2249" i="3"/>
  <c r="C2249" i="3" s="1"/>
  <c r="N2249" i="3"/>
  <c r="O2249" i="3"/>
  <c r="P2249" i="3"/>
  <c r="Q2249" i="3"/>
  <c r="R2249" i="3"/>
  <c r="S2249" i="3"/>
  <c r="B2250" i="3"/>
  <c r="N2250" i="3"/>
  <c r="O2250" i="3"/>
  <c r="P2250" i="3"/>
  <c r="Q2250" i="3"/>
  <c r="R2250" i="3"/>
  <c r="S2250" i="3"/>
  <c r="B2251" i="3"/>
  <c r="C2251" i="3" s="1"/>
  <c r="N2251" i="3"/>
  <c r="O2251" i="3"/>
  <c r="P2251" i="3"/>
  <c r="Q2251" i="3"/>
  <c r="R2251" i="3"/>
  <c r="S2251" i="3"/>
  <c r="B2252" i="3"/>
  <c r="C2252" i="3" s="1"/>
  <c r="N2252" i="3"/>
  <c r="O2252" i="3"/>
  <c r="P2252" i="3"/>
  <c r="Q2252" i="3"/>
  <c r="R2252" i="3"/>
  <c r="S2252" i="3"/>
  <c r="B2253" i="3"/>
  <c r="C2253" i="3" s="1"/>
  <c r="N2253" i="3"/>
  <c r="O2253" i="3"/>
  <c r="P2253" i="3"/>
  <c r="Q2253" i="3"/>
  <c r="R2253" i="3"/>
  <c r="S2253" i="3"/>
  <c r="B2254" i="3"/>
  <c r="C2254" i="3" s="1"/>
  <c r="N2254" i="3"/>
  <c r="O2254" i="3"/>
  <c r="P2254" i="3"/>
  <c r="Q2254" i="3"/>
  <c r="R2254" i="3"/>
  <c r="S2254" i="3"/>
  <c r="B2255" i="3"/>
  <c r="C2255" i="3" s="1"/>
  <c r="N2255" i="3"/>
  <c r="O2255" i="3"/>
  <c r="P2255" i="3"/>
  <c r="Q2255" i="3"/>
  <c r="R2255" i="3"/>
  <c r="S2255" i="3"/>
  <c r="B2256" i="3"/>
  <c r="C2256" i="3" s="1"/>
  <c r="N2256" i="3"/>
  <c r="O2256" i="3"/>
  <c r="P2256" i="3"/>
  <c r="Q2256" i="3"/>
  <c r="R2256" i="3"/>
  <c r="S2256" i="3"/>
  <c r="B2257" i="3"/>
  <c r="C2257" i="3" s="1"/>
  <c r="N2257" i="3"/>
  <c r="O2257" i="3"/>
  <c r="P2257" i="3"/>
  <c r="Q2257" i="3"/>
  <c r="R2257" i="3"/>
  <c r="S2257" i="3"/>
  <c r="B2258" i="3"/>
  <c r="C2258" i="3" s="1"/>
  <c r="N2258" i="3"/>
  <c r="O2258" i="3"/>
  <c r="P2258" i="3"/>
  <c r="Q2258" i="3"/>
  <c r="R2258" i="3"/>
  <c r="S2258" i="3"/>
  <c r="B2259" i="3"/>
  <c r="C2259" i="3" s="1"/>
  <c r="N2259" i="3"/>
  <c r="O2259" i="3"/>
  <c r="P2259" i="3"/>
  <c r="Q2259" i="3"/>
  <c r="R2259" i="3"/>
  <c r="S2259" i="3"/>
  <c r="B2260" i="3"/>
  <c r="C2260" i="3" s="1"/>
  <c r="N2260" i="3"/>
  <c r="O2260" i="3"/>
  <c r="P2260" i="3"/>
  <c r="Q2260" i="3"/>
  <c r="R2260" i="3"/>
  <c r="S2260" i="3"/>
  <c r="B2261" i="3"/>
  <c r="C2261" i="3" s="1"/>
  <c r="N2261" i="3"/>
  <c r="O2261" i="3"/>
  <c r="P2261" i="3"/>
  <c r="Q2261" i="3"/>
  <c r="R2261" i="3"/>
  <c r="S2261" i="3"/>
  <c r="B2262" i="3"/>
  <c r="C2262" i="3" s="1"/>
  <c r="N2262" i="3"/>
  <c r="O2262" i="3"/>
  <c r="P2262" i="3"/>
  <c r="Q2262" i="3"/>
  <c r="R2262" i="3"/>
  <c r="S2262" i="3"/>
  <c r="B2263" i="3"/>
  <c r="C2263" i="3" s="1"/>
  <c r="N2263" i="3"/>
  <c r="O2263" i="3"/>
  <c r="P2263" i="3"/>
  <c r="Q2263" i="3"/>
  <c r="R2263" i="3"/>
  <c r="S2263" i="3"/>
  <c r="B2264" i="3"/>
  <c r="C2264" i="3" s="1"/>
  <c r="N2264" i="3"/>
  <c r="O2264" i="3"/>
  <c r="P2264" i="3"/>
  <c r="Q2264" i="3"/>
  <c r="R2264" i="3"/>
  <c r="S2264" i="3"/>
  <c r="B2265" i="3"/>
  <c r="C2265" i="3" s="1"/>
  <c r="N2265" i="3"/>
  <c r="O2265" i="3"/>
  <c r="P2265" i="3"/>
  <c r="Q2265" i="3"/>
  <c r="R2265" i="3"/>
  <c r="S2265" i="3"/>
  <c r="B2266" i="3"/>
  <c r="C2266" i="3" s="1"/>
  <c r="N2266" i="3"/>
  <c r="O2266" i="3"/>
  <c r="P2266" i="3"/>
  <c r="Q2266" i="3"/>
  <c r="R2266" i="3"/>
  <c r="S2266" i="3"/>
  <c r="B2267" i="3"/>
  <c r="C2267" i="3" s="1"/>
  <c r="N2267" i="3"/>
  <c r="O2267" i="3"/>
  <c r="P2267" i="3"/>
  <c r="Q2267" i="3"/>
  <c r="R2267" i="3"/>
  <c r="S2267" i="3"/>
  <c r="B2268" i="3"/>
  <c r="C2268" i="3" s="1"/>
  <c r="N2268" i="3"/>
  <c r="O2268" i="3"/>
  <c r="P2268" i="3"/>
  <c r="Q2268" i="3"/>
  <c r="R2268" i="3"/>
  <c r="S2268" i="3"/>
  <c r="B2269" i="3"/>
  <c r="C2269" i="3" s="1"/>
  <c r="N2269" i="3"/>
  <c r="O2269" i="3"/>
  <c r="P2269" i="3"/>
  <c r="Q2269" i="3"/>
  <c r="R2269" i="3"/>
  <c r="S2269" i="3"/>
  <c r="B2270" i="3"/>
  <c r="C2270" i="3" s="1"/>
  <c r="N2270" i="3"/>
  <c r="O2270" i="3"/>
  <c r="P2270" i="3"/>
  <c r="Q2270" i="3"/>
  <c r="R2270" i="3"/>
  <c r="S2270" i="3"/>
  <c r="B2271" i="3"/>
  <c r="C2271" i="3" s="1"/>
  <c r="N2271" i="3"/>
  <c r="O2271" i="3"/>
  <c r="P2271" i="3"/>
  <c r="Q2271" i="3"/>
  <c r="R2271" i="3"/>
  <c r="S2271" i="3"/>
  <c r="B2272" i="3"/>
  <c r="C2272" i="3" s="1"/>
  <c r="N2272" i="3"/>
  <c r="O2272" i="3"/>
  <c r="P2272" i="3"/>
  <c r="Q2272" i="3"/>
  <c r="R2272" i="3"/>
  <c r="S2272" i="3"/>
  <c r="B2273" i="3"/>
  <c r="C2273" i="3" s="1"/>
  <c r="N2273" i="3"/>
  <c r="O2273" i="3"/>
  <c r="P2273" i="3"/>
  <c r="Q2273" i="3"/>
  <c r="R2273" i="3"/>
  <c r="S2273" i="3"/>
  <c r="B2274" i="3"/>
  <c r="C2274" i="3" s="1"/>
  <c r="N2274" i="3"/>
  <c r="O2274" i="3"/>
  <c r="P2274" i="3"/>
  <c r="Q2274" i="3"/>
  <c r="R2274" i="3"/>
  <c r="S2274" i="3"/>
  <c r="B2275" i="3"/>
  <c r="N2275" i="3"/>
  <c r="O2275" i="3"/>
  <c r="P2275" i="3"/>
  <c r="Q2275" i="3"/>
  <c r="R2275" i="3"/>
  <c r="S2275" i="3"/>
  <c r="B2276" i="3"/>
  <c r="C2276" i="3" s="1"/>
  <c r="N2276" i="3"/>
  <c r="O2276" i="3"/>
  <c r="P2276" i="3"/>
  <c r="Q2276" i="3"/>
  <c r="R2276" i="3"/>
  <c r="S2276" i="3"/>
  <c r="B2277" i="3"/>
  <c r="C2277" i="3" s="1"/>
  <c r="N2277" i="3"/>
  <c r="O2277" i="3"/>
  <c r="P2277" i="3"/>
  <c r="Q2277" i="3"/>
  <c r="R2277" i="3"/>
  <c r="S2277" i="3"/>
  <c r="B2278" i="3"/>
  <c r="C2278" i="3" s="1"/>
  <c r="N2278" i="3"/>
  <c r="O2278" i="3"/>
  <c r="P2278" i="3"/>
  <c r="Q2278" i="3"/>
  <c r="R2278" i="3"/>
  <c r="S2278" i="3"/>
  <c r="B2279" i="3"/>
  <c r="C2279" i="3" s="1"/>
  <c r="N2279" i="3"/>
  <c r="O2279" i="3"/>
  <c r="P2279" i="3"/>
  <c r="Q2279" i="3"/>
  <c r="R2279" i="3"/>
  <c r="S2279" i="3"/>
  <c r="B2280" i="3"/>
  <c r="C2280" i="3" s="1"/>
  <c r="N2280" i="3"/>
  <c r="O2280" i="3"/>
  <c r="P2280" i="3"/>
  <c r="Q2280" i="3"/>
  <c r="R2280" i="3"/>
  <c r="S2280" i="3"/>
  <c r="B2281" i="3"/>
  <c r="C2281" i="3" s="1"/>
  <c r="N2281" i="3"/>
  <c r="O2281" i="3"/>
  <c r="P2281" i="3"/>
  <c r="Q2281" i="3"/>
  <c r="R2281" i="3"/>
  <c r="S2281" i="3"/>
  <c r="B2282" i="3"/>
  <c r="N2282" i="3"/>
  <c r="O2282" i="3"/>
  <c r="P2282" i="3"/>
  <c r="Q2282" i="3"/>
  <c r="R2282" i="3"/>
  <c r="S2282" i="3"/>
  <c r="B2283" i="3"/>
  <c r="C2283" i="3" s="1"/>
  <c r="N2283" i="3"/>
  <c r="O2283" i="3"/>
  <c r="P2283" i="3"/>
  <c r="Q2283" i="3"/>
  <c r="R2283" i="3"/>
  <c r="S2283" i="3"/>
  <c r="B2284" i="3"/>
  <c r="C2284" i="3" s="1"/>
  <c r="N2284" i="3"/>
  <c r="O2284" i="3"/>
  <c r="P2284" i="3"/>
  <c r="Q2284" i="3"/>
  <c r="R2284" i="3"/>
  <c r="S2284" i="3"/>
  <c r="B2285" i="3"/>
  <c r="C2285" i="3" s="1"/>
  <c r="N2285" i="3"/>
  <c r="O2285" i="3"/>
  <c r="P2285" i="3"/>
  <c r="Q2285" i="3"/>
  <c r="R2285" i="3"/>
  <c r="S2285" i="3"/>
  <c r="B2286" i="3"/>
  <c r="C2286" i="3" s="1"/>
  <c r="N2286" i="3"/>
  <c r="O2286" i="3"/>
  <c r="P2286" i="3"/>
  <c r="Q2286" i="3"/>
  <c r="R2286" i="3"/>
  <c r="S2286" i="3"/>
  <c r="B2287" i="3"/>
  <c r="C2287" i="3" s="1"/>
  <c r="N2287" i="3"/>
  <c r="O2287" i="3"/>
  <c r="P2287" i="3"/>
  <c r="Q2287" i="3"/>
  <c r="R2287" i="3"/>
  <c r="S2287" i="3"/>
  <c r="B2288" i="3"/>
  <c r="C2288" i="3" s="1"/>
  <c r="N2288" i="3"/>
  <c r="O2288" i="3"/>
  <c r="P2288" i="3"/>
  <c r="Q2288" i="3"/>
  <c r="R2288" i="3"/>
  <c r="S2288" i="3"/>
  <c r="B2289" i="3"/>
  <c r="C2289" i="3" s="1"/>
  <c r="N2289" i="3"/>
  <c r="O2289" i="3"/>
  <c r="P2289" i="3"/>
  <c r="Q2289" i="3"/>
  <c r="R2289" i="3"/>
  <c r="S2289" i="3"/>
  <c r="B2290" i="3"/>
  <c r="N2290" i="3"/>
  <c r="O2290" i="3"/>
  <c r="P2290" i="3"/>
  <c r="Q2290" i="3"/>
  <c r="R2290" i="3"/>
  <c r="S2290" i="3"/>
  <c r="B2291" i="3"/>
  <c r="C2291" i="3" s="1"/>
  <c r="N2291" i="3"/>
  <c r="O2291" i="3"/>
  <c r="P2291" i="3"/>
  <c r="Q2291" i="3"/>
  <c r="R2291" i="3"/>
  <c r="S2291" i="3"/>
  <c r="B2292" i="3"/>
  <c r="C2292" i="3" s="1"/>
  <c r="N2292" i="3"/>
  <c r="O2292" i="3"/>
  <c r="P2292" i="3"/>
  <c r="Q2292" i="3"/>
  <c r="R2292" i="3"/>
  <c r="S2292" i="3"/>
  <c r="B2293" i="3"/>
  <c r="C2293" i="3" s="1"/>
  <c r="N2293" i="3"/>
  <c r="O2293" i="3"/>
  <c r="P2293" i="3"/>
  <c r="Q2293" i="3"/>
  <c r="R2293" i="3"/>
  <c r="S2293" i="3"/>
  <c r="B2294" i="3"/>
  <c r="C2294" i="3" s="1"/>
  <c r="N2294" i="3"/>
  <c r="O2294" i="3"/>
  <c r="P2294" i="3"/>
  <c r="Q2294" i="3"/>
  <c r="R2294" i="3"/>
  <c r="S2294" i="3"/>
  <c r="B2295" i="3"/>
  <c r="C2295" i="3" s="1"/>
  <c r="N2295" i="3"/>
  <c r="O2295" i="3"/>
  <c r="P2295" i="3"/>
  <c r="Q2295" i="3"/>
  <c r="R2295" i="3"/>
  <c r="S2295" i="3"/>
  <c r="B2296" i="3"/>
  <c r="C2296" i="3" s="1"/>
  <c r="N2296" i="3"/>
  <c r="O2296" i="3"/>
  <c r="P2296" i="3"/>
  <c r="Q2296" i="3"/>
  <c r="R2296" i="3"/>
  <c r="S2296" i="3"/>
  <c r="B2297" i="3"/>
  <c r="C2297" i="3" s="1"/>
  <c r="N2297" i="3"/>
  <c r="O2297" i="3"/>
  <c r="P2297" i="3"/>
  <c r="Q2297" i="3"/>
  <c r="R2297" i="3"/>
  <c r="S2297" i="3"/>
  <c r="B2298" i="3"/>
  <c r="C2298" i="3" s="1"/>
  <c r="N2298" i="3"/>
  <c r="O2298" i="3"/>
  <c r="P2298" i="3"/>
  <c r="Q2298" i="3"/>
  <c r="R2298" i="3"/>
  <c r="S2298" i="3"/>
  <c r="B2299" i="3"/>
  <c r="C2299" i="3" s="1"/>
  <c r="N2299" i="3"/>
  <c r="O2299" i="3"/>
  <c r="P2299" i="3"/>
  <c r="Q2299" i="3"/>
  <c r="R2299" i="3"/>
  <c r="S2299" i="3"/>
  <c r="B2300" i="3"/>
  <c r="C2300" i="3" s="1"/>
  <c r="N2300" i="3"/>
  <c r="O2300" i="3"/>
  <c r="P2300" i="3"/>
  <c r="Q2300" i="3"/>
  <c r="R2300" i="3"/>
  <c r="S2300" i="3"/>
  <c r="B2301" i="3"/>
  <c r="C2301" i="3" s="1"/>
  <c r="N2301" i="3"/>
  <c r="O2301" i="3"/>
  <c r="P2301" i="3"/>
  <c r="Q2301" i="3"/>
  <c r="R2301" i="3"/>
  <c r="S2301" i="3"/>
  <c r="B2302" i="3"/>
  <c r="C2302" i="3" s="1"/>
  <c r="N2302" i="3"/>
  <c r="O2302" i="3"/>
  <c r="P2302" i="3"/>
  <c r="Q2302" i="3"/>
  <c r="R2302" i="3"/>
  <c r="S2302" i="3"/>
  <c r="B2303" i="3"/>
  <c r="N2303" i="3"/>
  <c r="O2303" i="3"/>
  <c r="P2303" i="3"/>
  <c r="Q2303" i="3"/>
  <c r="R2303" i="3"/>
  <c r="S2303" i="3"/>
  <c r="B2304" i="3"/>
  <c r="C2304" i="3" s="1"/>
  <c r="N2304" i="3"/>
  <c r="O2304" i="3"/>
  <c r="P2304" i="3"/>
  <c r="Q2304" i="3"/>
  <c r="R2304" i="3"/>
  <c r="S2304" i="3"/>
  <c r="B2305" i="3"/>
  <c r="C2305" i="3" s="1"/>
  <c r="N2305" i="3"/>
  <c r="O2305" i="3"/>
  <c r="P2305" i="3"/>
  <c r="Q2305" i="3"/>
  <c r="R2305" i="3"/>
  <c r="S2305" i="3"/>
  <c r="B2306" i="3"/>
  <c r="C2306" i="3" s="1"/>
  <c r="N2306" i="3"/>
  <c r="O2306" i="3"/>
  <c r="P2306" i="3"/>
  <c r="Q2306" i="3"/>
  <c r="R2306" i="3"/>
  <c r="S2306" i="3"/>
  <c r="B2307" i="3"/>
  <c r="C2307" i="3" s="1"/>
  <c r="N2307" i="3"/>
  <c r="O2307" i="3"/>
  <c r="P2307" i="3"/>
  <c r="Q2307" i="3"/>
  <c r="R2307" i="3"/>
  <c r="S2307" i="3"/>
  <c r="B2308" i="3"/>
  <c r="C2308" i="3" s="1"/>
  <c r="N2308" i="3"/>
  <c r="O2308" i="3"/>
  <c r="P2308" i="3"/>
  <c r="Q2308" i="3"/>
  <c r="R2308" i="3"/>
  <c r="S2308" i="3"/>
  <c r="B2309" i="3"/>
  <c r="C2309" i="3" s="1"/>
  <c r="N2309" i="3"/>
  <c r="O2309" i="3"/>
  <c r="P2309" i="3"/>
  <c r="Q2309" i="3"/>
  <c r="R2309" i="3"/>
  <c r="S2309" i="3"/>
  <c r="B2310" i="3"/>
  <c r="C2310" i="3" s="1"/>
  <c r="N2310" i="3"/>
  <c r="O2310" i="3"/>
  <c r="P2310" i="3"/>
  <c r="Q2310" i="3"/>
  <c r="R2310" i="3"/>
  <c r="S2310" i="3"/>
  <c r="B2311" i="3"/>
  <c r="N2311" i="3"/>
  <c r="O2311" i="3"/>
  <c r="P2311" i="3"/>
  <c r="Q2311" i="3"/>
  <c r="R2311" i="3"/>
  <c r="S2311" i="3"/>
  <c r="B2312" i="3"/>
  <c r="C2312" i="3" s="1"/>
  <c r="N2312" i="3"/>
  <c r="O2312" i="3"/>
  <c r="P2312" i="3"/>
  <c r="Q2312" i="3"/>
  <c r="R2312" i="3"/>
  <c r="S2312" i="3"/>
  <c r="B2313" i="3"/>
  <c r="C2313" i="3" s="1"/>
  <c r="N2313" i="3"/>
  <c r="O2313" i="3"/>
  <c r="P2313" i="3"/>
  <c r="Q2313" i="3"/>
  <c r="R2313" i="3"/>
  <c r="S2313" i="3"/>
  <c r="B2314" i="3"/>
  <c r="C2314" i="3" s="1"/>
  <c r="N2314" i="3"/>
  <c r="O2314" i="3"/>
  <c r="P2314" i="3"/>
  <c r="Q2314" i="3"/>
  <c r="R2314" i="3"/>
  <c r="S2314" i="3"/>
  <c r="B2315" i="3"/>
  <c r="C2315" i="3" s="1"/>
  <c r="N2315" i="3"/>
  <c r="O2315" i="3"/>
  <c r="P2315" i="3"/>
  <c r="Q2315" i="3"/>
  <c r="R2315" i="3"/>
  <c r="S2315" i="3"/>
  <c r="B2316" i="3"/>
  <c r="C2316" i="3" s="1"/>
  <c r="N2316" i="3"/>
  <c r="O2316" i="3"/>
  <c r="P2316" i="3"/>
  <c r="Q2316" i="3"/>
  <c r="R2316" i="3"/>
  <c r="S2316" i="3"/>
  <c r="B2317" i="3"/>
  <c r="C2317" i="3" s="1"/>
  <c r="N2317" i="3"/>
  <c r="O2317" i="3"/>
  <c r="P2317" i="3"/>
  <c r="Q2317" i="3"/>
  <c r="R2317" i="3"/>
  <c r="S2317" i="3"/>
  <c r="B2318" i="3"/>
  <c r="N2318" i="3"/>
  <c r="O2318" i="3"/>
  <c r="P2318" i="3"/>
  <c r="Q2318" i="3"/>
  <c r="R2318" i="3"/>
  <c r="S2318" i="3"/>
  <c r="B2319" i="3"/>
  <c r="C2319" i="3" s="1"/>
  <c r="N2319" i="3"/>
  <c r="O2319" i="3"/>
  <c r="P2319" i="3"/>
  <c r="Q2319" i="3"/>
  <c r="R2319" i="3"/>
  <c r="S2319" i="3"/>
  <c r="B2320" i="3"/>
  <c r="C2320" i="3" s="1"/>
  <c r="N2320" i="3"/>
  <c r="O2320" i="3"/>
  <c r="P2320" i="3"/>
  <c r="Q2320" i="3"/>
  <c r="R2320" i="3"/>
  <c r="S2320" i="3"/>
  <c r="B2321" i="3"/>
  <c r="C2321" i="3" s="1"/>
  <c r="N2321" i="3"/>
  <c r="O2321" i="3"/>
  <c r="P2321" i="3"/>
  <c r="Q2321" i="3"/>
  <c r="R2321" i="3"/>
  <c r="S2321" i="3"/>
  <c r="B2322" i="3"/>
  <c r="C2322" i="3" s="1"/>
  <c r="N2322" i="3"/>
  <c r="O2322" i="3"/>
  <c r="P2322" i="3"/>
  <c r="Q2322" i="3"/>
  <c r="R2322" i="3"/>
  <c r="S2322" i="3"/>
  <c r="B2323" i="3"/>
  <c r="C2323" i="3" s="1"/>
  <c r="N2323" i="3"/>
  <c r="O2323" i="3"/>
  <c r="P2323" i="3"/>
  <c r="Q2323" i="3"/>
  <c r="R2323" i="3"/>
  <c r="S2323" i="3"/>
  <c r="B2324" i="3"/>
  <c r="C2324" i="3" s="1"/>
  <c r="N2324" i="3"/>
  <c r="O2324" i="3"/>
  <c r="P2324" i="3"/>
  <c r="Q2324" i="3"/>
  <c r="R2324" i="3"/>
  <c r="S2324" i="3"/>
  <c r="B2325" i="3"/>
  <c r="C2325" i="3" s="1"/>
  <c r="N2325" i="3"/>
  <c r="O2325" i="3"/>
  <c r="P2325" i="3"/>
  <c r="Q2325" i="3"/>
  <c r="R2325" i="3"/>
  <c r="S2325" i="3"/>
  <c r="B2326" i="3"/>
  <c r="C2326" i="3" s="1"/>
  <c r="N2326" i="3"/>
  <c r="O2326" i="3"/>
  <c r="P2326" i="3"/>
  <c r="Q2326" i="3"/>
  <c r="R2326" i="3"/>
  <c r="S2326" i="3"/>
  <c r="B2327" i="3"/>
  <c r="C2327" i="3" s="1"/>
  <c r="N2327" i="3"/>
  <c r="O2327" i="3"/>
  <c r="P2327" i="3"/>
  <c r="Q2327" i="3"/>
  <c r="R2327" i="3"/>
  <c r="S2327" i="3"/>
  <c r="B2328" i="3"/>
  <c r="C2328" i="3" s="1"/>
  <c r="N2328" i="3"/>
  <c r="O2328" i="3"/>
  <c r="P2328" i="3"/>
  <c r="Q2328" i="3"/>
  <c r="R2328" i="3"/>
  <c r="S2328" i="3"/>
  <c r="B2329" i="3"/>
  <c r="C2329" i="3" s="1"/>
  <c r="N2329" i="3"/>
  <c r="O2329" i="3"/>
  <c r="P2329" i="3"/>
  <c r="Q2329" i="3"/>
  <c r="R2329" i="3"/>
  <c r="S2329" i="3"/>
  <c r="B2330" i="3"/>
  <c r="C2330" i="3" s="1"/>
  <c r="N2330" i="3"/>
  <c r="O2330" i="3"/>
  <c r="P2330" i="3"/>
  <c r="Q2330" i="3"/>
  <c r="R2330" i="3"/>
  <c r="S2330" i="3"/>
  <c r="B2331" i="3"/>
  <c r="C2331" i="3" s="1"/>
  <c r="N2331" i="3"/>
  <c r="O2331" i="3"/>
  <c r="P2331" i="3"/>
  <c r="Q2331" i="3"/>
  <c r="R2331" i="3"/>
  <c r="S2331" i="3"/>
  <c r="B2332" i="3"/>
  <c r="C2332" i="3" s="1"/>
  <c r="N2332" i="3"/>
  <c r="O2332" i="3"/>
  <c r="P2332" i="3"/>
  <c r="Q2332" i="3"/>
  <c r="R2332" i="3"/>
  <c r="S2332" i="3"/>
  <c r="B2333" i="3"/>
  <c r="C2333" i="3" s="1"/>
  <c r="N2333" i="3"/>
  <c r="O2333" i="3"/>
  <c r="P2333" i="3"/>
  <c r="Q2333" i="3"/>
  <c r="R2333" i="3"/>
  <c r="S2333" i="3"/>
  <c r="B2334" i="3"/>
  <c r="C2334" i="3" s="1"/>
  <c r="N2334" i="3"/>
  <c r="O2334" i="3"/>
  <c r="P2334" i="3"/>
  <c r="Q2334" i="3"/>
  <c r="R2334" i="3"/>
  <c r="S2334" i="3"/>
  <c r="B2335" i="3"/>
  <c r="C2335" i="3" s="1"/>
  <c r="N2335" i="3"/>
  <c r="O2335" i="3"/>
  <c r="P2335" i="3"/>
  <c r="Q2335" i="3"/>
  <c r="R2335" i="3"/>
  <c r="S2335" i="3"/>
  <c r="B2336" i="3"/>
  <c r="C2336" i="3" s="1"/>
  <c r="N2336" i="3"/>
  <c r="O2336" i="3"/>
  <c r="P2336" i="3"/>
  <c r="Q2336" i="3"/>
  <c r="R2336" i="3"/>
  <c r="S2336" i="3"/>
  <c r="B2337" i="3"/>
  <c r="C2337" i="3" s="1"/>
  <c r="N2337" i="3"/>
  <c r="O2337" i="3"/>
  <c r="P2337" i="3"/>
  <c r="Q2337" i="3"/>
  <c r="R2337" i="3"/>
  <c r="S2337" i="3"/>
  <c r="B2338" i="3"/>
  <c r="C2338" i="3" s="1"/>
  <c r="N2338" i="3"/>
  <c r="O2338" i="3"/>
  <c r="P2338" i="3"/>
  <c r="Q2338" i="3"/>
  <c r="R2338" i="3"/>
  <c r="S2338" i="3"/>
  <c r="B2339" i="3"/>
  <c r="N2339" i="3"/>
  <c r="O2339" i="3"/>
  <c r="P2339" i="3"/>
  <c r="Q2339" i="3"/>
  <c r="R2339" i="3"/>
  <c r="S2339" i="3"/>
  <c r="B2340" i="3"/>
  <c r="C2340" i="3" s="1"/>
  <c r="N2340" i="3"/>
  <c r="O2340" i="3"/>
  <c r="P2340" i="3"/>
  <c r="Q2340" i="3"/>
  <c r="R2340" i="3"/>
  <c r="S2340" i="3"/>
  <c r="B2341" i="3"/>
  <c r="C2341" i="3" s="1"/>
  <c r="N2341" i="3"/>
  <c r="O2341" i="3"/>
  <c r="P2341" i="3"/>
  <c r="Q2341" i="3"/>
  <c r="R2341" i="3"/>
  <c r="S2341" i="3"/>
  <c r="B2342" i="3"/>
  <c r="C2342" i="3" s="1"/>
  <c r="N2342" i="3"/>
  <c r="O2342" i="3"/>
  <c r="P2342" i="3"/>
  <c r="Q2342" i="3"/>
  <c r="R2342" i="3"/>
  <c r="S2342" i="3"/>
  <c r="B2343" i="3"/>
  <c r="C2343" i="3" s="1"/>
  <c r="N2343" i="3"/>
  <c r="O2343" i="3"/>
  <c r="P2343" i="3"/>
  <c r="Q2343" i="3"/>
  <c r="R2343" i="3"/>
  <c r="S2343" i="3"/>
  <c r="B2344" i="3"/>
  <c r="C2344" i="3" s="1"/>
  <c r="N2344" i="3"/>
  <c r="O2344" i="3"/>
  <c r="P2344" i="3"/>
  <c r="Q2344" i="3"/>
  <c r="R2344" i="3"/>
  <c r="S2344" i="3"/>
  <c r="B2345" i="3"/>
  <c r="C2345" i="3" s="1"/>
  <c r="N2345" i="3"/>
  <c r="O2345" i="3"/>
  <c r="P2345" i="3"/>
  <c r="Q2345" i="3"/>
  <c r="R2345" i="3"/>
  <c r="S2345" i="3"/>
  <c r="B2346" i="3"/>
  <c r="N2346" i="3"/>
  <c r="O2346" i="3"/>
  <c r="P2346" i="3"/>
  <c r="Q2346" i="3"/>
  <c r="R2346" i="3"/>
  <c r="S2346" i="3"/>
  <c r="B2347" i="3"/>
  <c r="C2347" i="3" s="1"/>
  <c r="N2347" i="3"/>
  <c r="O2347" i="3"/>
  <c r="P2347" i="3"/>
  <c r="Q2347" i="3"/>
  <c r="R2347" i="3"/>
  <c r="S2347" i="3"/>
  <c r="B2348" i="3"/>
  <c r="C2348" i="3" s="1"/>
  <c r="N2348" i="3"/>
  <c r="O2348" i="3"/>
  <c r="P2348" i="3"/>
  <c r="Q2348" i="3"/>
  <c r="R2348" i="3"/>
  <c r="S2348" i="3"/>
  <c r="B2349" i="3"/>
  <c r="C2349" i="3" s="1"/>
  <c r="N2349" i="3"/>
  <c r="O2349" i="3"/>
  <c r="P2349" i="3"/>
  <c r="Q2349" i="3"/>
  <c r="R2349" i="3"/>
  <c r="S2349" i="3"/>
  <c r="B2350" i="3"/>
  <c r="C2350" i="3" s="1"/>
  <c r="N2350" i="3"/>
  <c r="O2350" i="3"/>
  <c r="P2350" i="3"/>
  <c r="Q2350" i="3"/>
  <c r="R2350" i="3"/>
  <c r="S2350" i="3"/>
  <c r="B2351" i="3"/>
  <c r="C2351" i="3" s="1"/>
  <c r="N2351" i="3"/>
  <c r="O2351" i="3"/>
  <c r="P2351" i="3"/>
  <c r="Q2351" i="3"/>
  <c r="R2351" i="3"/>
  <c r="S2351" i="3"/>
  <c r="B2352" i="3"/>
  <c r="C2352" i="3" s="1"/>
  <c r="N2352" i="3"/>
  <c r="O2352" i="3"/>
  <c r="P2352" i="3"/>
  <c r="Q2352" i="3"/>
  <c r="R2352" i="3"/>
  <c r="S2352" i="3"/>
  <c r="B2353" i="3"/>
  <c r="C2353" i="3" s="1"/>
  <c r="N2353" i="3"/>
  <c r="O2353" i="3"/>
  <c r="P2353" i="3"/>
  <c r="Q2353" i="3"/>
  <c r="R2353" i="3"/>
  <c r="S2353" i="3"/>
  <c r="B2354" i="3"/>
  <c r="N2354" i="3"/>
  <c r="O2354" i="3"/>
  <c r="P2354" i="3"/>
  <c r="Q2354" i="3"/>
  <c r="R2354" i="3"/>
  <c r="S2354" i="3"/>
  <c r="B2355" i="3"/>
  <c r="C2355" i="3" s="1"/>
  <c r="N2355" i="3"/>
  <c r="O2355" i="3"/>
  <c r="P2355" i="3"/>
  <c r="Q2355" i="3"/>
  <c r="R2355" i="3"/>
  <c r="S2355" i="3"/>
  <c r="B2356" i="3"/>
  <c r="C2356" i="3" s="1"/>
  <c r="N2356" i="3"/>
  <c r="O2356" i="3"/>
  <c r="P2356" i="3"/>
  <c r="Q2356" i="3"/>
  <c r="R2356" i="3"/>
  <c r="S2356" i="3"/>
  <c r="B2357" i="3"/>
  <c r="C2357" i="3" s="1"/>
  <c r="N2357" i="3"/>
  <c r="O2357" i="3"/>
  <c r="P2357" i="3"/>
  <c r="Q2357" i="3"/>
  <c r="R2357" i="3"/>
  <c r="S2357" i="3"/>
  <c r="B2358" i="3"/>
  <c r="C2358" i="3" s="1"/>
  <c r="N2358" i="3"/>
  <c r="O2358" i="3"/>
  <c r="P2358" i="3"/>
  <c r="Q2358" i="3"/>
  <c r="R2358" i="3"/>
  <c r="S2358" i="3"/>
  <c r="B2359" i="3"/>
  <c r="C2359" i="3" s="1"/>
  <c r="N2359" i="3"/>
  <c r="O2359" i="3"/>
  <c r="P2359" i="3"/>
  <c r="Q2359" i="3"/>
  <c r="R2359" i="3"/>
  <c r="S2359" i="3"/>
  <c r="B2360" i="3"/>
  <c r="C2360" i="3" s="1"/>
  <c r="N2360" i="3"/>
  <c r="O2360" i="3"/>
  <c r="P2360" i="3"/>
  <c r="Q2360" i="3"/>
  <c r="R2360" i="3"/>
  <c r="S2360" i="3"/>
  <c r="B2361" i="3"/>
  <c r="C2361" i="3" s="1"/>
  <c r="N2361" i="3"/>
  <c r="O2361" i="3"/>
  <c r="P2361" i="3"/>
  <c r="Q2361" i="3"/>
  <c r="R2361" i="3"/>
  <c r="S2361" i="3"/>
  <c r="B2362" i="3"/>
  <c r="C2362" i="3" s="1"/>
  <c r="N2362" i="3"/>
  <c r="O2362" i="3"/>
  <c r="P2362" i="3"/>
  <c r="Q2362" i="3"/>
  <c r="R2362" i="3"/>
  <c r="S2362" i="3"/>
  <c r="B2363" i="3"/>
  <c r="C2363" i="3" s="1"/>
  <c r="N2363" i="3"/>
  <c r="O2363" i="3"/>
  <c r="P2363" i="3"/>
  <c r="Q2363" i="3"/>
  <c r="R2363" i="3"/>
  <c r="S2363" i="3"/>
  <c r="B2364" i="3"/>
  <c r="C2364" i="3" s="1"/>
  <c r="N2364" i="3"/>
  <c r="O2364" i="3"/>
  <c r="P2364" i="3"/>
  <c r="Q2364" i="3"/>
  <c r="R2364" i="3"/>
  <c r="S2364" i="3"/>
  <c r="B2365" i="3"/>
  <c r="C2365" i="3" s="1"/>
  <c r="N2365" i="3"/>
  <c r="O2365" i="3"/>
  <c r="P2365" i="3"/>
  <c r="Q2365" i="3"/>
  <c r="R2365" i="3"/>
  <c r="S2365" i="3"/>
  <c r="B2366" i="3"/>
  <c r="C2366" i="3" s="1"/>
  <c r="N2366" i="3"/>
  <c r="O2366" i="3"/>
  <c r="P2366" i="3"/>
  <c r="Q2366" i="3"/>
  <c r="R2366" i="3"/>
  <c r="S2366" i="3"/>
  <c r="B2367" i="3"/>
  <c r="N2367" i="3"/>
  <c r="O2367" i="3"/>
  <c r="P2367" i="3"/>
  <c r="Q2367" i="3"/>
  <c r="R2367" i="3"/>
  <c r="S2367" i="3"/>
  <c r="B2368" i="3"/>
  <c r="C2368" i="3" s="1"/>
  <c r="N2368" i="3"/>
  <c r="O2368" i="3"/>
  <c r="P2368" i="3"/>
  <c r="Q2368" i="3"/>
  <c r="R2368" i="3"/>
  <c r="S2368" i="3"/>
  <c r="B2369" i="3"/>
  <c r="C2369" i="3" s="1"/>
  <c r="N2369" i="3"/>
  <c r="O2369" i="3"/>
  <c r="P2369" i="3"/>
  <c r="Q2369" i="3"/>
  <c r="R2369" i="3"/>
  <c r="S2369" i="3"/>
  <c r="B2370" i="3"/>
  <c r="C2370" i="3" s="1"/>
  <c r="N2370" i="3"/>
  <c r="O2370" i="3"/>
  <c r="P2370" i="3"/>
  <c r="Q2370" i="3"/>
  <c r="R2370" i="3"/>
  <c r="S2370" i="3"/>
  <c r="B2371" i="3"/>
  <c r="C2371" i="3" s="1"/>
  <c r="N2371" i="3"/>
  <c r="O2371" i="3"/>
  <c r="P2371" i="3"/>
  <c r="Q2371" i="3"/>
  <c r="R2371" i="3"/>
  <c r="S2371" i="3"/>
  <c r="B2372" i="3"/>
  <c r="C2372" i="3" s="1"/>
  <c r="N2372" i="3"/>
  <c r="O2372" i="3"/>
  <c r="P2372" i="3"/>
  <c r="Q2372" i="3"/>
  <c r="R2372" i="3"/>
  <c r="S2372" i="3"/>
  <c r="B2373" i="3"/>
  <c r="C2373" i="3" s="1"/>
  <c r="N2373" i="3"/>
  <c r="O2373" i="3"/>
  <c r="P2373" i="3"/>
  <c r="Q2373" i="3"/>
  <c r="R2373" i="3"/>
  <c r="S2373" i="3"/>
  <c r="B2374" i="3"/>
  <c r="C2374" i="3" s="1"/>
  <c r="N2374" i="3"/>
  <c r="O2374" i="3"/>
  <c r="P2374" i="3"/>
  <c r="Q2374" i="3"/>
  <c r="R2374" i="3"/>
  <c r="S2374" i="3"/>
  <c r="B2375" i="3"/>
  <c r="N2375" i="3"/>
  <c r="O2375" i="3"/>
  <c r="P2375" i="3"/>
  <c r="Q2375" i="3"/>
  <c r="R2375" i="3"/>
  <c r="S2375" i="3"/>
  <c r="B2376" i="3"/>
  <c r="C2376" i="3" s="1"/>
  <c r="N2376" i="3"/>
  <c r="O2376" i="3"/>
  <c r="P2376" i="3"/>
  <c r="Q2376" i="3"/>
  <c r="R2376" i="3"/>
  <c r="S2376" i="3"/>
  <c r="B2377" i="3"/>
  <c r="C2377" i="3" s="1"/>
  <c r="N2377" i="3"/>
  <c r="O2377" i="3"/>
  <c r="P2377" i="3"/>
  <c r="Q2377" i="3"/>
  <c r="R2377" i="3"/>
  <c r="S2377" i="3"/>
  <c r="B2378" i="3"/>
  <c r="C2378" i="3" s="1"/>
  <c r="N2378" i="3"/>
  <c r="O2378" i="3"/>
  <c r="P2378" i="3"/>
  <c r="Q2378" i="3"/>
  <c r="R2378" i="3"/>
  <c r="S2378" i="3"/>
  <c r="B2379" i="3"/>
  <c r="C2379" i="3" s="1"/>
  <c r="N2379" i="3"/>
  <c r="O2379" i="3"/>
  <c r="P2379" i="3"/>
  <c r="Q2379" i="3"/>
  <c r="R2379" i="3"/>
  <c r="S2379" i="3"/>
  <c r="B2380" i="3"/>
  <c r="C2380" i="3" s="1"/>
  <c r="N2380" i="3"/>
  <c r="O2380" i="3"/>
  <c r="P2380" i="3"/>
  <c r="Q2380" i="3"/>
  <c r="R2380" i="3"/>
  <c r="S2380" i="3"/>
  <c r="B2381" i="3"/>
  <c r="C2381" i="3" s="1"/>
  <c r="N2381" i="3"/>
  <c r="O2381" i="3"/>
  <c r="P2381" i="3"/>
  <c r="Q2381" i="3"/>
  <c r="R2381" i="3"/>
  <c r="S2381" i="3"/>
  <c r="B2382" i="3"/>
  <c r="N2382" i="3"/>
  <c r="O2382" i="3"/>
  <c r="P2382" i="3"/>
  <c r="Q2382" i="3"/>
  <c r="R2382" i="3"/>
  <c r="S2382" i="3"/>
  <c r="B2383" i="3"/>
  <c r="C2383" i="3" s="1"/>
  <c r="N2383" i="3"/>
  <c r="O2383" i="3"/>
  <c r="P2383" i="3"/>
  <c r="Q2383" i="3"/>
  <c r="R2383" i="3"/>
  <c r="S2383" i="3"/>
  <c r="B2384" i="3"/>
  <c r="C2384" i="3" s="1"/>
  <c r="N2384" i="3"/>
  <c r="O2384" i="3"/>
  <c r="P2384" i="3"/>
  <c r="Q2384" i="3"/>
  <c r="R2384" i="3"/>
  <c r="S2384" i="3"/>
  <c r="B2385" i="3"/>
  <c r="C2385" i="3" s="1"/>
  <c r="N2385" i="3"/>
  <c r="O2385" i="3"/>
  <c r="P2385" i="3"/>
  <c r="Q2385" i="3"/>
  <c r="R2385" i="3"/>
  <c r="S2385" i="3"/>
  <c r="B2386" i="3"/>
  <c r="C2386" i="3" s="1"/>
  <c r="N2386" i="3"/>
  <c r="O2386" i="3"/>
  <c r="P2386" i="3"/>
  <c r="Q2386" i="3"/>
  <c r="R2386" i="3"/>
  <c r="S2386" i="3"/>
  <c r="B2387" i="3"/>
  <c r="N2387" i="3"/>
  <c r="O2387" i="3"/>
  <c r="P2387" i="3"/>
  <c r="Q2387" i="3"/>
  <c r="R2387" i="3"/>
  <c r="S2387" i="3"/>
  <c r="B2388" i="3"/>
  <c r="C2388" i="3" s="1"/>
  <c r="N2388" i="3"/>
  <c r="O2388" i="3"/>
  <c r="P2388" i="3"/>
  <c r="Q2388" i="3"/>
  <c r="R2388" i="3"/>
  <c r="S2388" i="3"/>
  <c r="B2389" i="3"/>
  <c r="C2389" i="3" s="1"/>
  <c r="N2389" i="3"/>
  <c r="O2389" i="3"/>
  <c r="P2389" i="3"/>
  <c r="Q2389" i="3"/>
  <c r="R2389" i="3"/>
  <c r="S2389" i="3"/>
  <c r="B2390" i="3"/>
  <c r="C2390" i="3" s="1"/>
  <c r="N2390" i="3"/>
  <c r="O2390" i="3"/>
  <c r="P2390" i="3"/>
  <c r="Q2390" i="3"/>
  <c r="R2390" i="3"/>
  <c r="S2390" i="3"/>
  <c r="B2391" i="3"/>
  <c r="C2391" i="3" s="1"/>
  <c r="N2391" i="3"/>
  <c r="O2391" i="3"/>
  <c r="P2391" i="3"/>
  <c r="Q2391" i="3"/>
  <c r="R2391" i="3"/>
  <c r="S2391" i="3"/>
  <c r="B2392" i="3"/>
  <c r="C2392" i="3" s="1"/>
  <c r="N2392" i="3"/>
  <c r="O2392" i="3"/>
  <c r="P2392" i="3"/>
  <c r="Q2392" i="3"/>
  <c r="R2392" i="3"/>
  <c r="S2392" i="3"/>
  <c r="B2393" i="3"/>
  <c r="C2393" i="3" s="1"/>
  <c r="N2393" i="3"/>
  <c r="O2393" i="3"/>
  <c r="P2393" i="3"/>
  <c r="Q2393" i="3"/>
  <c r="R2393" i="3"/>
  <c r="S2393" i="3"/>
  <c r="B2394" i="3"/>
  <c r="C2394" i="3" s="1"/>
  <c r="N2394" i="3"/>
  <c r="O2394" i="3"/>
  <c r="P2394" i="3"/>
  <c r="Q2394" i="3"/>
  <c r="R2394" i="3"/>
  <c r="S2394" i="3"/>
  <c r="B2395" i="3"/>
  <c r="C2395" i="3" s="1"/>
  <c r="N2395" i="3"/>
  <c r="O2395" i="3"/>
  <c r="P2395" i="3"/>
  <c r="Q2395" i="3"/>
  <c r="R2395" i="3"/>
  <c r="S2395" i="3"/>
  <c r="B2396" i="3"/>
  <c r="C2396" i="3" s="1"/>
  <c r="N2396" i="3"/>
  <c r="O2396" i="3"/>
  <c r="P2396" i="3"/>
  <c r="Q2396" i="3"/>
  <c r="R2396" i="3"/>
  <c r="S2396" i="3"/>
  <c r="B2397" i="3"/>
  <c r="C2397" i="3" s="1"/>
  <c r="N2397" i="3"/>
  <c r="O2397" i="3"/>
  <c r="P2397" i="3"/>
  <c r="Q2397" i="3"/>
  <c r="R2397" i="3"/>
  <c r="S2397" i="3"/>
  <c r="B2398" i="3"/>
  <c r="C2398" i="3" s="1"/>
  <c r="N2398" i="3"/>
  <c r="O2398" i="3"/>
  <c r="P2398" i="3"/>
  <c r="Q2398" i="3"/>
  <c r="R2398" i="3"/>
  <c r="S2398" i="3"/>
  <c r="B2399" i="3"/>
  <c r="C2399" i="3" s="1"/>
  <c r="N2399" i="3"/>
  <c r="O2399" i="3"/>
  <c r="P2399" i="3"/>
  <c r="Q2399" i="3"/>
  <c r="R2399" i="3"/>
  <c r="S2399" i="3"/>
  <c r="B2400" i="3"/>
  <c r="C2400" i="3" s="1"/>
  <c r="N2400" i="3"/>
  <c r="O2400" i="3"/>
  <c r="P2400" i="3"/>
  <c r="Q2400" i="3"/>
  <c r="R2400" i="3"/>
  <c r="S2400" i="3"/>
  <c r="B2401" i="3"/>
  <c r="C2401" i="3" s="1"/>
  <c r="N2401" i="3"/>
  <c r="O2401" i="3"/>
  <c r="P2401" i="3"/>
  <c r="Q2401" i="3"/>
  <c r="R2401" i="3"/>
  <c r="S2401" i="3"/>
  <c r="B2402" i="3"/>
  <c r="C2402" i="3" s="1"/>
  <c r="N2402" i="3"/>
  <c r="O2402" i="3"/>
  <c r="P2402" i="3"/>
  <c r="Q2402" i="3"/>
  <c r="R2402" i="3"/>
  <c r="S2402" i="3"/>
  <c r="B2403" i="3"/>
  <c r="C2403" i="3" s="1"/>
  <c r="N2403" i="3"/>
  <c r="O2403" i="3"/>
  <c r="P2403" i="3"/>
  <c r="Q2403" i="3"/>
  <c r="R2403" i="3"/>
  <c r="S2403" i="3"/>
  <c r="B2404" i="3"/>
  <c r="C2404" i="3" s="1"/>
  <c r="N2404" i="3"/>
  <c r="O2404" i="3"/>
  <c r="P2404" i="3"/>
  <c r="Q2404" i="3"/>
  <c r="R2404" i="3"/>
  <c r="S2404" i="3"/>
  <c r="B2405" i="3"/>
  <c r="C2405" i="3" s="1"/>
  <c r="N2405" i="3"/>
  <c r="O2405" i="3"/>
  <c r="P2405" i="3"/>
  <c r="Q2405" i="3"/>
  <c r="R2405" i="3"/>
  <c r="S2405" i="3"/>
  <c r="B2406" i="3"/>
  <c r="C2406" i="3" s="1"/>
  <c r="N2406" i="3"/>
  <c r="O2406" i="3"/>
  <c r="P2406" i="3"/>
  <c r="Q2406" i="3"/>
  <c r="R2406" i="3"/>
  <c r="S2406" i="3"/>
  <c r="B2407" i="3"/>
  <c r="C2407" i="3" s="1"/>
  <c r="N2407" i="3"/>
  <c r="O2407" i="3"/>
  <c r="P2407" i="3"/>
  <c r="Q2407" i="3"/>
  <c r="R2407" i="3"/>
  <c r="S2407" i="3"/>
  <c r="B2408" i="3"/>
  <c r="C2408" i="3" s="1"/>
  <c r="N2408" i="3"/>
  <c r="O2408" i="3"/>
  <c r="P2408" i="3"/>
  <c r="Q2408" i="3"/>
  <c r="R2408" i="3"/>
  <c r="S2408" i="3"/>
  <c r="B2409" i="3"/>
  <c r="C2409" i="3" s="1"/>
  <c r="N2409" i="3"/>
  <c r="O2409" i="3"/>
  <c r="P2409" i="3"/>
  <c r="Q2409" i="3"/>
  <c r="R2409" i="3"/>
  <c r="S2409" i="3"/>
  <c r="B2410" i="3"/>
  <c r="C2410" i="3" s="1"/>
  <c r="N2410" i="3"/>
  <c r="O2410" i="3"/>
  <c r="P2410" i="3"/>
  <c r="Q2410" i="3"/>
  <c r="R2410" i="3"/>
  <c r="S2410" i="3"/>
  <c r="B2411" i="3"/>
  <c r="C2411" i="3" s="1"/>
  <c r="N2411" i="3"/>
  <c r="O2411" i="3"/>
  <c r="P2411" i="3"/>
  <c r="Q2411" i="3"/>
  <c r="R2411" i="3"/>
  <c r="S2411" i="3"/>
  <c r="B2412" i="3"/>
  <c r="C2412" i="3" s="1"/>
  <c r="N2412" i="3"/>
  <c r="O2412" i="3"/>
  <c r="P2412" i="3"/>
  <c r="Q2412" i="3"/>
  <c r="R2412" i="3"/>
  <c r="S2412" i="3"/>
  <c r="B2413" i="3"/>
  <c r="C2413" i="3" s="1"/>
  <c r="N2413" i="3"/>
  <c r="O2413" i="3"/>
  <c r="P2413" i="3"/>
  <c r="Q2413" i="3"/>
  <c r="R2413" i="3"/>
  <c r="S2413" i="3"/>
  <c r="B2414" i="3"/>
  <c r="C2414" i="3" s="1"/>
  <c r="N2414" i="3"/>
  <c r="O2414" i="3"/>
  <c r="P2414" i="3"/>
  <c r="Q2414" i="3"/>
  <c r="R2414" i="3"/>
  <c r="S2414" i="3"/>
  <c r="B2415" i="3"/>
  <c r="C2415" i="3" s="1"/>
  <c r="N2415" i="3"/>
  <c r="O2415" i="3"/>
  <c r="P2415" i="3"/>
  <c r="Q2415" i="3"/>
  <c r="R2415" i="3"/>
  <c r="S2415" i="3"/>
  <c r="B2416" i="3"/>
  <c r="C2416" i="3" s="1"/>
  <c r="N2416" i="3"/>
  <c r="O2416" i="3"/>
  <c r="P2416" i="3"/>
  <c r="Q2416" i="3"/>
  <c r="R2416" i="3"/>
  <c r="S2416" i="3"/>
  <c r="B2417" i="3"/>
  <c r="C2417" i="3" s="1"/>
  <c r="N2417" i="3"/>
  <c r="O2417" i="3"/>
  <c r="P2417" i="3"/>
  <c r="Q2417" i="3"/>
  <c r="R2417" i="3"/>
  <c r="S2417" i="3"/>
  <c r="B2418" i="3"/>
  <c r="C2418" i="3" s="1"/>
  <c r="N2418" i="3"/>
  <c r="O2418" i="3"/>
  <c r="P2418" i="3"/>
  <c r="Q2418" i="3"/>
  <c r="R2418" i="3"/>
  <c r="S2418" i="3"/>
  <c r="B2419" i="3"/>
  <c r="C2419" i="3" s="1"/>
  <c r="N2419" i="3"/>
  <c r="O2419" i="3"/>
  <c r="P2419" i="3"/>
  <c r="Q2419" i="3"/>
  <c r="R2419" i="3"/>
  <c r="S2419" i="3"/>
  <c r="B2420" i="3"/>
  <c r="C2420" i="3" s="1"/>
  <c r="N2420" i="3"/>
  <c r="O2420" i="3"/>
  <c r="P2420" i="3"/>
  <c r="Q2420" i="3"/>
  <c r="R2420" i="3"/>
  <c r="S2420" i="3"/>
  <c r="B2421" i="3"/>
  <c r="C2421" i="3" s="1"/>
  <c r="N2421" i="3"/>
  <c r="O2421" i="3"/>
  <c r="P2421" i="3"/>
  <c r="Q2421" i="3"/>
  <c r="R2421" i="3"/>
  <c r="S2421" i="3"/>
  <c r="B2422" i="3"/>
  <c r="C2422" i="3" s="1"/>
  <c r="N2422" i="3"/>
  <c r="O2422" i="3"/>
  <c r="P2422" i="3"/>
  <c r="Q2422" i="3"/>
  <c r="R2422" i="3"/>
  <c r="S2422" i="3"/>
  <c r="B2423" i="3"/>
  <c r="C2423" i="3" s="1"/>
  <c r="N2423" i="3"/>
  <c r="O2423" i="3"/>
  <c r="P2423" i="3"/>
  <c r="Q2423" i="3"/>
  <c r="R2423" i="3"/>
  <c r="S2423" i="3"/>
  <c r="B2424" i="3"/>
  <c r="C2424" i="3" s="1"/>
  <c r="N2424" i="3"/>
  <c r="O2424" i="3"/>
  <c r="P2424" i="3"/>
  <c r="Q2424" i="3"/>
  <c r="R2424" i="3"/>
  <c r="S2424" i="3"/>
  <c r="B2425" i="3"/>
  <c r="C2425" i="3" s="1"/>
  <c r="N2425" i="3"/>
  <c r="O2425" i="3"/>
  <c r="P2425" i="3"/>
  <c r="Q2425" i="3"/>
  <c r="R2425" i="3"/>
  <c r="S2425" i="3"/>
  <c r="B2426" i="3"/>
  <c r="C2426" i="3" s="1"/>
  <c r="N2426" i="3"/>
  <c r="O2426" i="3"/>
  <c r="P2426" i="3"/>
  <c r="Q2426" i="3"/>
  <c r="R2426" i="3"/>
  <c r="S2426" i="3"/>
  <c r="B2427" i="3"/>
  <c r="C2427" i="3" s="1"/>
  <c r="N2427" i="3"/>
  <c r="O2427" i="3"/>
  <c r="P2427" i="3"/>
  <c r="Q2427" i="3"/>
  <c r="R2427" i="3"/>
  <c r="S2427" i="3"/>
  <c r="B2428" i="3"/>
  <c r="C2428" i="3" s="1"/>
  <c r="N2428" i="3"/>
  <c r="O2428" i="3"/>
  <c r="P2428" i="3"/>
  <c r="Q2428" i="3"/>
  <c r="R2428" i="3"/>
  <c r="S2428" i="3"/>
  <c r="B2429" i="3"/>
  <c r="C2429" i="3" s="1"/>
  <c r="N2429" i="3"/>
  <c r="O2429" i="3"/>
  <c r="P2429" i="3"/>
  <c r="Q2429" i="3"/>
  <c r="R2429" i="3"/>
  <c r="S2429" i="3"/>
  <c r="B2430" i="3"/>
  <c r="C2430" i="3" s="1"/>
  <c r="N2430" i="3"/>
  <c r="O2430" i="3"/>
  <c r="P2430" i="3"/>
  <c r="Q2430" i="3"/>
  <c r="R2430" i="3"/>
  <c r="S2430" i="3"/>
  <c r="B2431" i="3"/>
  <c r="C2431" i="3" s="1"/>
  <c r="N2431" i="3"/>
  <c r="O2431" i="3"/>
  <c r="P2431" i="3"/>
  <c r="Q2431" i="3"/>
  <c r="R2431" i="3"/>
  <c r="S2431" i="3"/>
  <c r="B2432" i="3"/>
  <c r="C2432" i="3" s="1"/>
  <c r="N2432" i="3"/>
  <c r="O2432" i="3"/>
  <c r="P2432" i="3"/>
  <c r="Q2432" i="3"/>
  <c r="R2432" i="3"/>
  <c r="S2432" i="3"/>
  <c r="B2433" i="3"/>
  <c r="C2433" i="3" s="1"/>
  <c r="N2433" i="3"/>
  <c r="O2433" i="3"/>
  <c r="P2433" i="3"/>
  <c r="Q2433" i="3"/>
  <c r="R2433" i="3"/>
  <c r="S2433" i="3"/>
  <c r="B2434" i="3"/>
  <c r="C2434" i="3" s="1"/>
  <c r="N2434" i="3"/>
  <c r="O2434" i="3"/>
  <c r="P2434" i="3"/>
  <c r="Q2434" i="3"/>
  <c r="R2434" i="3"/>
  <c r="S2434" i="3"/>
  <c r="B2435" i="3"/>
  <c r="C2435" i="3" s="1"/>
  <c r="N2435" i="3"/>
  <c r="O2435" i="3"/>
  <c r="P2435" i="3"/>
  <c r="Q2435" i="3"/>
  <c r="R2435" i="3"/>
  <c r="S2435" i="3"/>
  <c r="B2436" i="3"/>
  <c r="C2436" i="3" s="1"/>
  <c r="N2436" i="3"/>
  <c r="O2436" i="3"/>
  <c r="P2436" i="3"/>
  <c r="Q2436" i="3"/>
  <c r="R2436" i="3"/>
  <c r="S2436" i="3"/>
  <c r="B2437" i="3"/>
  <c r="C2437" i="3" s="1"/>
  <c r="N2437" i="3"/>
  <c r="O2437" i="3"/>
  <c r="P2437" i="3"/>
  <c r="Q2437" i="3"/>
  <c r="R2437" i="3"/>
  <c r="S2437" i="3"/>
  <c r="B2438" i="3"/>
  <c r="C2438" i="3" s="1"/>
  <c r="N2438" i="3"/>
  <c r="O2438" i="3"/>
  <c r="P2438" i="3"/>
  <c r="Q2438" i="3"/>
  <c r="R2438" i="3"/>
  <c r="S2438" i="3"/>
  <c r="B2439" i="3"/>
  <c r="C2439" i="3" s="1"/>
  <c r="N2439" i="3"/>
  <c r="O2439" i="3"/>
  <c r="P2439" i="3"/>
  <c r="Q2439" i="3"/>
  <c r="R2439" i="3"/>
  <c r="S2439" i="3"/>
  <c r="B2440" i="3"/>
  <c r="C2440" i="3" s="1"/>
  <c r="N2440" i="3"/>
  <c r="O2440" i="3"/>
  <c r="P2440" i="3"/>
  <c r="Q2440" i="3"/>
  <c r="R2440" i="3"/>
  <c r="S2440" i="3"/>
  <c r="B2441" i="3"/>
  <c r="C2441" i="3" s="1"/>
  <c r="N2441" i="3"/>
  <c r="O2441" i="3"/>
  <c r="P2441" i="3"/>
  <c r="Q2441" i="3"/>
  <c r="R2441" i="3"/>
  <c r="S2441" i="3"/>
  <c r="B2442" i="3"/>
  <c r="C2442" i="3" s="1"/>
  <c r="N2442" i="3"/>
  <c r="O2442" i="3"/>
  <c r="P2442" i="3"/>
  <c r="Q2442" i="3"/>
  <c r="R2442" i="3"/>
  <c r="S2442" i="3"/>
  <c r="B2443" i="3"/>
  <c r="C2443" i="3" s="1"/>
  <c r="N2443" i="3"/>
  <c r="O2443" i="3"/>
  <c r="P2443" i="3"/>
  <c r="Q2443" i="3"/>
  <c r="R2443" i="3"/>
  <c r="S2443" i="3"/>
  <c r="B2444" i="3"/>
  <c r="C2444" i="3" s="1"/>
  <c r="N2444" i="3"/>
  <c r="O2444" i="3"/>
  <c r="P2444" i="3"/>
  <c r="Q2444" i="3"/>
  <c r="R2444" i="3"/>
  <c r="S2444" i="3"/>
  <c r="B2445" i="3"/>
  <c r="C2445" i="3" s="1"/>
  <c r="N2445" i="3"/>
  <c r="O2445" i="3"/>
  <c r="P2445" i="3"/>
  <c r="Q2445" i="3"/>
  <c r="R2445" i="3"/>
  <c r="S2445" i="3"/>
  <c r="B2446" i="3"/>
  <c r="C2446" i="3" s="1"/>
  <c r="N2446" i="3"/>
  <c r="O2446" i="3"/>
  <c r="P2446" i="3"/>
  <c r="Q2446" i="3"/>
  <c r="R2446" i="3"/>
  <c r="S2446" i="3"/>
  <c r="B2447" i="3"/>
  <c r="C2447" i="3" s="1"/>
  <c r="N2447" i="3"/>
  <c r="O2447" i="3"/>
  <c r="P2447" i="3"/>
  <c r="Q2447" i="3"/>
  <c r="R2447" i="3"/>
  <c r="S2447" i="3"/>
  <c r="B2448" i="3"/>
  <c r="C2448" i="3" s="1"/>
  <c r="N2448" i="3"/>
  <c r="O2448" i="3"/>
  <c r="P2448" i="3"/>
  <c r="Q2448" i="3"/>
  <c r="R2448" i="3"/>
  <c r="S2448" i="3"/>
  <c r="B2449" i="3"/>
  <c r="C2449" i="3" s="1"/>
  <c r="N2449" i="3"/>
  <c r="O2449" i="3"/>
  <c r="P2449" i="3"/>
  <c r="Q2449" i="3"/>
  <c r="R2449" i="3"/>
  <c r="S2449" i="3"/>
  <c r="B2450" i="3"/>
  <c r="C2450" i="3" s="1"/>
  <c r="N2450" i="3"/>
  <c r="O2450" i="3"/>
  <c r="P2450" i="3"/>
  <c r="Q2450" i="3"/>
  <c r="R2450" i="3"/>
  <c r="S2450" i="3"/>
  <c r="N2451" i="3"/>
  <c r="O2451" i="3"/>
  <c r="P2451" i="3"/>
  <c r="Q2451" i="3"/>
  <c r="R2451" i="3"/>
  <c r="S2451" i="3"/>
  <c r="B2452" i="3"/>
  <c r="N2452" i="3"/>
  <c r="O2452" i="3"/>
  <c r="P2452" i="3"/>
  <c r="Q2452" i="3"/>
  <c r="R2452" i="3"/>
  <c r="S2452" i="3"/>
  <c r="B2453" i="3"/>
  <c r="C2453" i="3" s="1"/>
  <c r="N2453" i="3"/>
  <c r="O2453" i="3"/>
  <c r="P2453" i="3"/>
  <c r="Q2453" i="3"/>
  <c r="R2453" i="3"/>
  <c r="S2453" i="3"/>
  <c r="B2454" i="3"/>
  <c r="C2454" i="3" s="1"/>
  <c r="N2454" i="3"/>
  <c r="O2454" i="3"/>
  <c r="P2454" i="3"/>
  <c r="Q2454" i="3"/>
  <c r="R2454" i="3"/>
  <c r="S2454" i="3"/>
  <c r="B2455" i="3"/>
  <c r="C2455" i="3" s="1"/>
  <c r="N2455" i="3"/>
  <c r="O2455" i="3"/>
  <c r="P2455" i="3"/>
  <c r="Q2455" i="3"/>
  <c r="R2455" i="3"/>
  <c r="S2455" i="3"/>
  <c r="B2456" i="3"/>
  <c r="N2456" i="3"/>
  <c r="O2456" i="3"/>
  <c r="P2456" i="3"/>
  <c r="Q2456" i="3"/>
  <c r="R2456" i="3"/>
  <c r="S2456" i="3"/>
  <c r="B2457" i="3"/>
  <c r="C2457" i="3" s="1"/>
  <c r="N2457" i="3"/>
  <c r="O2457" i="3"/>
  <c r="P2457" i="3"/>
  <c r="Q2457" i="3"/>
  <c r="R2457" i="3"/>
  <c r="S2457" i="3"/>
  <c r="B2458" i="3"/>
  <c r="C2458" i="3" s="1"/>
  <c r="N2458" i="3"/>
  <c r="O2458" i="3"/>
  <c r="P2458" i="3"/>
  <c r="Q2458" i="3"/>
  <c r="R2458" i="3"/>
  <c r="S2458" i="3"/>
  <c r="B2459" i="3"/>
  <c r="C2459" i="3" s="1"/>
  <c r="N2459" i="3"/>
  <c r="O2459" i="3"/>
  <c r="P2459" i="3"/>
  <c r="Q2459" i="3"/>
  <c r="R2459" i="3"/>
  <c r="S2459" i="3"/>
  <c r="B2460" i="3"/>
  <c r="N2460" i="3"/>
  <c r="O2460" i="3"/>
  <c r="P2460" i="3"/>
  <c r="Q2460" i="3"/>
  <c r="R2460" i="3"/>
  <c r="S2460" i="3"/>
  <c r="B2461" i="3"/>
  <c r="C2461" i="3" s="1"/>
  <c r="N2461" i="3"/>
  <c r="O2461" i="3"/>
  <c r="P2461" i="3"/>
  <c r="Q2461" i="3"/>
  <c r="R2461" i="3"/>
  <c r="S2461" i="3"/>
  <c r="B2462" i="3"/>
  <c r="C2462" i="3" s="1"/>
  <c r="N2462" i="3"/>
  <c r="O2462" i="3"/>
  <c r="P2462" i="3"/>
  <c r="Q2462" i="3"/>
  <c r="R2462" i="3"/>
  <c r="S2462" i="3"/>
  <c r="B2463" i="3"/>
  <c r="C2463" i="3" s="1"/>
  <c r="N2463" i="3"/>
  <c r="O2463" i="3"/>
  <c r="P2463" i="3"/>
  <c r="Q2463" i="3"/>
  <c r="R2463" i="3"/>
  <c r="S2463" i="3"/>
  <c r="B2464" i="3"/>
  <c r="N2464" i="3"/>
  <c r="O2464" i="3"/>
  <c r="P2464" i="3"/>
  <c r="Q2464" i="3"/>
  <c r="R2464" i="3"/>
  <c r="S2464" i="3"/>
  <c r="B2465" i="3"/>
  <c r="C2465" i="3" s="1"/>
  <c r="N2465" i="3"/>
  <c r="O2465" i="3"/>
  <c r="P2465" i="3"/>
  <c r="Q2465" i="3"/>
  <c r="R2465" i="3"/>
  <c r="S2465" i="3"/>
  <c r="B2466" i="3"/>
  <c r="C2466" i="3" s="1"/>
  <c r="N2466" i="3"/>
  <c r="O2466" i="3"/>
  <c r="P2466" i="3"/>
  <c r="Q2466" i="3"/>
  <c r="R2466" i="3"/>
  <c r="S2466" i="3"/>
  <c r="B2467" i="3"/>
  <c r="C2467" i="3" s="1"/>
  <c r="N2467" i="3"/>
  <c r="O2467" i="3"/>
  <c r="P2467" i="3"/>
  <c r="Q2467" i="3"/>
  <c r="R2467" i="3"/>
  <c r="S2467" i="3"/>
  <c r="B2468" i="3"/>
  <c r="N2468" i="3"/>
  <c r="O2468" i="3"/>
  <c r="P2468" i="3"/>
  <c r="Q2468" i="3"/>
  <c r="R2468" i="3"/>
  <c r="S2468" i="3"/>
  <c r="B2469" i="3"/>
  <c r="C2469" i="3" s="1"/>
  <c r="N2469" i="3"/>
  <c r="O2469" i="3"/>
  <c r="P2469" i="3"/>
  <c r="Q2469" i="3"/>
  <c r="R2469" i="3"/>
  <c r="S2469" i="3"/>
  <c r="B2470" i="3"/>
  <c r="C2470" i="3" s="1"/>
  <c r="N2470" i="3"/>
  <c r="O2470" i="3"/>
  <c r="P2470" i="3"/>
  <c r="Q2470" i="3"/>
  <c r="R2470" i="3"/>
  <c r="S2470" i="3"/>
  <c r="B2471" i="3"/>
  <c r="C2471" i="3" s="1"/>
  <c r="N2471" i="3"/>
  <c r="O2471" i="3"/>
  <c r="P2471" i="3"/>
  <c r="Q2471" i="3"/>
  <c r="R2471" i="3"/>
  <c r="S2471" i="3"/>
  <c r="B2472" i="3"/>
  <c r="N2472" i="3"/>
  <c r="O2472" i="3"/>
  <c r="P2472" i="3"/>
  <c r="Q2472" i="3"/>
  <c r="R2472" i="3"/>
  <c r="S2472" i="3"/>
  <c r="B2473" i="3"/>
  <c r="C2473" i="3" s="1"/>
  <c r="N2473" i="3"/>
  <c r="O2473" i="3"/>
  <c r="P2473" i="3"/>
  <c r="Q2473" i="3"/>
  <c r="R2473" i="3"/>
  <c r="S2473" i="3"/>
  <c r="B2474" i="3"/>
  <c r="C2474" i="3" s="1"/>
  <c r="N2474" i="3"/>
  <c r="O2474" i="3"/>
  <c r="P2474" i="3"/>
  <c r="Q2474" i="3"/>
  <c r="R2474" i="3"/>
  <c r="S2474" i="3"/>
  <c r="B2475" i="3"/>
  <c r="C2475" i="3" s="1"/>
  <c r="N2475" i="3"/>
  <c r="O2475" i="3"/>
  <c r="P2475" i="3"/>
  <c r="Q2475" i="3"/>
  <c r="R2475" i="3"/>
  <c r="S2475" i="3"/>
  <c r="B2476" i="3"/>
  <c r="N2476" i="3"/>
  <c r="O2476" i="3"/>
  <c r="P2476" i="3"/>
  <c r="Q2476" i="3"/>
  <c r="R2476" i="3"/>
  <c r="S2476" i="3"/>
  <c r="B2477" i="3"/>
  <c r="C2477" i="3" s="1"/>
  <c r="N2477" i="3"/>
  <c r="O2477" i="3"/>
  <c r="P2477" i="3"/>
  <c r="Q2477" i="3"/>
  <c r="R2477" i="3"/>
  <c r="S2477" i="3"/>
  <c r="B2478" i="3"/>
  <c r="C2478" i="3" s="1"/>
  <c r="N2478" i="3"/>
  <c r="O2478" i="3"/>
  <c r="P2478" i="3"/>
  <c r="Q2478" i="3"/>
  <c r="R2478" i="3"/>
  <c r="S2478" i="3"/>
  <c r="B2479" i="3"/>
  <c r="C2479" i="3" s="1"/>
  <c r="N2479" i="3"/>
  <c r="O2479" i="3"/>
  <c r="P2479" i="3"/>
  <c r="Q2479" i="3"/>
  <c r="R2479" i="3"/>
  <c r="S2479" i="3"/>
  <c r="B2480" i="3"/>
  <c r="N2480" i="3"/>
  <c r="O2480" i="3"/>
  <c r="P2480" i="3"/>
  <c r="Q2480" i="3"/>
  <c r="R2480" i="3"/>
  <c r="S2480" i="3"/>
  <c r="B2481" i="3"/>
  <c r="C2481" i="3" s="1"/>
  <c r="N2481" i="3"/>
  <c r="O2481" i="3"/>
  <c r="P2481" i="3"/>
  <c r="Q2481" i="3"/>
  <c r="R2481" i="3"/>
  <c r="S2481" i="3"/>
  <c r="B2482" i="3"/>
  <c r="C2482" i="3" s="1"/>
  <c r="N2482" i="3"/>
  <c r="O2482" i="3"/>
  <c r="P2482" i="3"/>
  <c r="Q2482" i="3"/>
  <c r="R2482" i="3"/>
  <c r="S2482" i="3"/>
  <c r="B2483" i="3"/>
  <c r="C2483" i="3" s="1"/>
  <c r="N2483" i="3"/>
  <c r="O2483" i="3"/>
  <c r="P2483" i="3"/>
  <c r="Q2483" i="3"/>
  <c r="R2483" i="3"/>
  <c r="S2483" i="3"/>
  <c r="B2484" i="3"/>
  <c r="N2484" i="3"/>
  <c r="O2484" i="3"/>
  <c r="P2484" i="3"/>
  <c r="Q2484" i="3"/>
  <c r="R2484" i="3"/>
  <c r="S2484" i="3"/>
  <c r="B2485" i="3"/>
  <c r="C2485" i="3" s="1"/>
  <c r="N2485" i="3"/>
  <c r="O2485" i="3"/>
  <c r="P2485" i="3"/>
  <c r="Q2485" i="3"/>
  <c r="R2485" i="3"/>
  <c r="S2485" i="3"/>
  <c r="B2486" i="3"/>
  <c r="C2486" i="3" s="1"/>
  <c r="N2486" i="3"/>
  <c r="O2486" i="3"/>
  <c r="P2486" i="3"/>
  <c r="Q2486" i="3"/>
  <c r="R2486" i="3"/>
  <c r="S2486" i="3"/>
  <c r="B2487" i="3"/>
  <c r="C2487" i="3" s="1"/>
  <c r="N2487" i="3"/>
  <c r="O2487" i="3"/>
  <c r="P2487" i="3"/>
  <c r="Q2487" i="3"/>
  <c r="R2487" i="3"/>
  <c r="S2487" i="3"/>
  <c r="B2488" i="3"/>
  <c r="N2488" i="3"/>
  <c r="O2488" i="3"/>
  <c r="P2488" i="3"/>
  <c r="Q2488" i="3"/>
  <c r="R2488" i="3"/>
  <c r="S2488" i="3"/>
  <c r="B2489" i="3"/>
  <c r="C2489" i="3" s="1"/>
  <c r="N2489" i="3"/>
  <c r="O2489" i="3"/>
  <c r="P2489" i="3"/>
  <c r="Q2489" i="3"/>
  <c r="R2489" i="3"/>
  <c r="S2489" i="3"/>
  <c r="B2490" i="3"/>
  <c r="C2490" i="3" s="1"/>
  <c r="N2490" i="3"/>
  <c r="O2490" i="3"/>
  <c r="P2490" i="3"/>
  <c r="Q2490" i="3"/>
  <c r="R2490" i="3"/>
  <c r="S2490" i="3"/>
  <c r="B2491" i="3"/>
  <c r="C2491" i="3" s="1"/>
  <c r="N2491" i="3"/>
  <c r="O2491" i="3"/>
  <c r="P2491" i="3"/>
  <c r="Q2491" i="3"/>
  <c r="R2491" i="3"/>
  <c r="S2491" i="3"/>
  <c r="B2492" i="3"/>
  <c r="N2492" i="3"/>
  <c r="O2492" i="3"/>
  <c r="P2492" i="3"/>
  <c r="Q2492" i="3"/>
  <c r="R2492" i="3"/>
  <c r="S2492" i="3"/>
  <c r="B2493" i="3"/>
  <c r="C2493" i="3" s="1"/>
  <c r="N2493" i="3"/>
  <c r="O2493" i="3"/>
  <c r="P2493" i="3"/>
  <c r="Q2493" i="3"/>
  <c r="R2493" i="3"/>
  <c r="S2493" i="3"/>
  <c r="B2494" i="3"/>
  <c r="C2494" i="3" s="1"/>
  <c r="N2494" i="3"/>
  <c r="O2494" i="3"/>
  <c r="P2494" i="3"/>
  <c r="Q2494" i="3"/>
  <c r="R2494" i="3"/>
  <c r="S2494" i="3"/>
  <c r="B2495" i="3"/>
  <c r="C2495" i="3" s="1"/>
  <c r="N2495" i="3"/>
  <c r="O2495" i="3"/>
  <c r="P2495" i="3"/>
  <c r="Q2495" i="3"/>
  <c r="R2495" i="3"/>
  <c r="S2495" i="3"/>
  <c r="B2496" i="3"/>
  <c r="N2496" i="3"/>
  <c r="O2496" i="3"/>
  <c r="P2496" i="3"/>
  <c r="Q2496" i="3"/>
  <c r="R2496" i="3"/>
  <c r="S2496" i="3"/>
  <c r="B2497" i="3"/>
  <c r="C2497" i="3" s="1"/>
  <c r="N2497" i="3"/>
  <c r="O2497" i="3"/>
  <c r="P2497" i="3"/>
  <c r="Q2497" i="3"/>
  <c r="R2497" i="3"/>
  <c r="S2497" i="3"/>
  <c r="B2498" i="3"/>
  <c r="C2498" i="3" s="1"/>
  <c r="N2498" i="3"/>
  <c r="O2498" i="3"/>
  <c r="P2498" i="3"/>
  <c r="Q2498" i="3"/>
  <c r="R2498" i="3"/>
  <c r="S2498" i="3"/>
  <c r="B2499" i="3"/>
  <c r="C2499" i="3" s="1"/>
  <c r="N2499" i="3"/>
  <c r="O2499" i="3"/>
  <c r="P2499" i="3"/>
  <c r="Q2499" i="3"/>
  <c r="R2499" i="3"/>
  <c r="S2499" i="3"/>
  <c r="B2500" i="3"/>
  <c r="N2500" i="3"/>
  <c r="O2500" i="3"/>
  <c r="P2500" i="3"/>
  <c r="Q2500" i="3"/>
  <c r="R2500" i="3"/>
  <c r="S2500" i="3"/>
  <c r="B2501" i="3"/>
  <c r="C2501" i="3" s="1"/>
  <c r="N2501" i="3"/>
  <c r="O2501" i="3"/>
  <c r="P2501" i="3"/>
  <c r="Q2501" i="3"/>
  <c r="R2501" i="3"/>
  <c r="S2501" i="3"/>
  <c r="B2502" i="3"/>
  <c r="C2502" i="3" s="1"/>
  <c r="N2502" i="3"/>
  <c r="O2502" i="3"/>
  <c r="P2502" i="3"/>
  <c r="Q2502" i="3"/>
  <c r="R2502" i="3"/>
  <c r="S2502" i="3"/>
  <c r="B2503" i="3"/>
  <c r="C2503" i="3" s="1"/>
  <c r="N2503" i="3"/>
  <c r="O2503" i="3"/>
  <c r="P2503" i="3"/>
  <c r="Q2503" i="3"/>
  <c r="R2503" i="3"/>
  <c r="S2503" i="3"/>
  <c r="B2504" i="3"/>
  <c r="N2504" i="3"/>
  <c r="O2504" i="3"/>
  <c r="P2504" i="3"/>
  <c r="Q2504" i="3"/>
  <c r="R2504" i="3"/>
  <c r="S2504" i="3"/>
  <c r="B2505" i="3"/>
  <c r="C2505" i="3" s="1"/>
  <c r="N2505" i="3"/>
  <c r="O2505" i="3"/>
  <c r="P2505" i="3"/>
  <c r="Q2505" i="3"/>
  <c r="R2505" i="3"/>
  <c r="S2505" i="3"/>
  <c r="B2506" i="3"/>
  <c r="C2506" i="3" s="1"/>
  <c r="N2506" i="3"/>
  <c r="O2506" i="3"/>
  <c r="P2506" i="3"/>
  <c r="Q2506" i="3"/>
  <c r="R2506" i="3"/>
  <c r="S2506" i="3"/>
  <c r="B2507" i="3"/>
  <c r="C2507" i="3" s="1"/>
  <c r="N2507" i="3"/>
  <c r="O2507" i="3"/>
  <c r="P2507" i="3"/>
  <c r="Q2507" i="3"/>
  <c r="R2507" i="3"/>
  <c r="S2507" i="3"/>
  <c r="B2508" i="3"/>
  <c r="N2508" i="3"/>
  <c r="O2508" i="3"/>
  <c r="P2508" i="3"/>
  <c r="Q2508" i="3"/>
  <c r="R2508" i="3"/>
  <c r="S2508" i="3"/>
  <c r="B2509" i="3"/>
  <c r="C2509" i="3" s="1"/>
  <c r="N2509" i="3"/>
  <c r="O2509" i="3"/>
  <c r="P2509" i="3"/>
  <c r="Q2509" i="3"/>
  <c r="R2509" i="3"/>
  <c r="S2509" i="3"/>
  <c r="B2510" i="3"/>
  <c r="C2510" i="3" s="1"/>
  <c r="N2510" i="3"/>
  <c r="O2510" i="3"/>
  <c r="P2510" i="3"/>
  <c r="Q2510" i="3"/>
  <c r="R2510" i="3"/>
  <c r="S2510" i="3"/>
  <c r="B2511" i="3"/>
  <c r="C2511" i="3" s="1"/>
  <c r="N2511" i="3"/>
  <c r="O2511" i="3"/>
  <c r="P2511" i="3"/>
  <c r="Q2511" i="3"/>
  <c r="R2511" i="3"/>
  <c r="S2511" i="3"/>
  <c r="B2512" i="3"/>
  <c r="N2512" i="3"/>
  <c r="O2512" i="3"/>
  <c r="P2512" i="3"/>
  <c r="Q2512" i="3"/>
  <c r="R2512" i="3"/>
  <c r="S2512" i="3"/>
  <c r="B2513" i="3"/>
  <c r="C2513" i="3" s="1"/>
  <c r="N2513" i="3"/>
  <c r="O2513" i="3"/>
  <c r="P2513" i="3"/>
  <c r="Q2513" i="3"/>
  <c r="R2513" i="3"/>
  <c r="S2513" i="3"/>
  <c r="B2514" i="3"/>
  <c r="C2514" i="3" s="1"/>
  <c r="N2514" i="3"/>
  <c r="O2514" i="3"/>
  <c r="P2514" i="3"/>
  <c r="Q2514" i="3"/>
  <c r="R2514" i="3"/>
  <c r="S2514" i="3"/>
  <c r="B2515" i="3"/>
  <c r="C2515" i="3" s="1"/>
  <c r="N2515" i="3"/>
  <c r="O2515" i="3"/>
  <c r="P2515" i="3"/>
  <c r="Q2515" i="3"/>
  <c r="R2515" i="3"/>
  <c r="S2515" i="3"/>
  <c r="B2516" i="3"/>
  <c r="N2516" i="3"/>
  <c r="O2516" i="3"/>
  <c r="P2516" i="3"/>
  <c r="Q2516" i="3"/>
  <c r="R2516" i="3"/>
  <c r="S2516" i="3"/>
  <c r="B2517" i="3"/>
  <c r="C2517" i="3" s="1"/>
  <c r="N2517" i="3"/>
  <c r="O2517" i="3"/>
  <c r="P2517" i="3"/>
  <c r="Q2517" i="3"/>
  <c r="R2517" i="3"/>
  <c r="S2517" i="3"/>
  <c r="B2518" i="3"/>
  <c r="C2518" i="3" s="1"/>
  <c r="N2518" i="3"/>
  <c r="O2518" i="3"/>
  <c r="P2518" i="3"/>
  <c r="Q2518" i="3"/>
  <c r="R2518" i="3"/>
  <c r="S2518" i="3"/>
  <c r="B2519" i="3"/>
  <c r="C2519" i="3" s="1"/>
  <c r="N2519" i="3"/>
  <c r="O2519" i="3"/>
  <c r="P2519" i="3"/>
  <c r="Q2519" i="3"/>
  <c r="R2519" i="3"/>
  <c r="S2519" i="3"/>
  <c r="B2520" i="3"/>
  <c r="N2520" i="3"/>
  <c r="O2520" i="3"/>
  <c r="P2520" i="3"/>
  <c r="Q2520" i="3"/>
  <c r="R2520" i="3"/>
  <c r="S2520" i="3"/>
  <c r="B2521" i="3"/>
  <c r="C2521" i="3" s="1"/>
  <c r="N2521" i="3"/>
  <c r="O2521" i="3"/>
  <c r="P2521" i="3"/>
  <c r="Q2521" i="3"/>
  <c r="R2521" i="3"/>
  <c r="S2521" i="3"/>
  <c r="B2522" i="3"/>
  <c r="C2522" i="3" s="1"/>
  <c r="N2522" i="3"/>
  <c r="O2522" i="3"/>
  <c r="P2522" i="3"/>
  <c r="Q2522" i="3"/>
  <c r="R2522" i="3"/>
  <c r="S2522" i="3"/>
  <c r="B2523" i="3"/>
  <c r="C2523" i="3" s="1"/>
  <c r="N2523" i="3"/>
  <c r="O2523" i="3"/>
  <c r="P2523" i="3"/>
  <c r="Q2523" i="3"/>
  <c r="R2523" i="3"/>
  <c r="S2523" i="3"/>
  <c r="B2524" i="3"/>
  <c r="N2524" i="3"/>
  <c r="O2524" i="3"/>
  <c r="P2524" i="3"/>
  <c r="Q2524" i="3"/>
  <c r="R2524" i="3"/>
  <c r="S2524" i="3"/>
  <c r="B2525" i="3"/>
  <c r="C2525" i="3" s="1"/>
  <c r="N2525" i="3"/>
  <c r="O2525" i="3"/>
  <c r="P2525" i="3"/>
  <c r="Q2525" i="3"/>
  <c r="R2525" i="3"/>
  <c r="S2525" i="3"/>
  <c r="B2526" i="3"/>
  <c r="C2526" i="3" s="1"/>
  <c r="N2526" i="3"/>
  <c r="O2526" i="3"/>
  <c r="P2526" i="3"/>
  <c r="Q2526" i="3"/>
  <c r="R2526" i="3"/>
  <c r="S2526" i="3"/>
  <c r="B2527" i="3"/>
  <c r="C2527" i="3" s="1"/>
  <c r="N2527" i="3"/>
  <c r="O2527" i="3"/>
  <c r="P2527" i="3"/>
  <c r="Q2527" i="3"/>
  <c r="R2527" i="3"/>
  <c r="S2527" i="3"/>
  <c r="B2528" i="3"/>
  <c r="N2528" i="3"/>
  <c r="O2528" i="3"/>
  <c r="P2528" i="3"/>
  <c r="Q2528" i="3"/>
  <c r="R2528" i="3"/>
  <c r="S2528" i="3"/>
  <c r="B2529" i="3"/>
  <c r="C2529" i="3" s="1"/>
  <c r="N2529" i="3"/>
  <c r="O2529" i="3"/>
  <c r="P2529" i="3"/>
  <c r="Q2529" i="3"/>
  <c r="R2529" i="3"/>
  <c r="S2529" i="3"/>
  <c r="B2530" i="3"/>
  <c r="C2530" i="3" s="1"/>
  <c r="N2530" i="3"/>
  <c r="O2530" i="3"/>
  <c r="P2530" i="3"/>
  <c r="Q2530" i="3"/>
  <c r="R2530" i="3"/>
  <c r="S2530" i="3"/>
  <c r="B2531" i="3"/>
  <c r="C2531" i="3" s="1"/>
  <c r="N2531" i="3"/>
  <c r="O2531" i="3"/>
  <c r="P2531" i="3"/>
  <c r="Q2531" i="3"/>
  <c r="R2531" i="3"/>
  <c r="S2531" i="3"/>
  <c r="B2532" i="3"/>
  <c r="N2532" i="3"/>
  <c r="O2532" i="3"/>
  <c r="P2532" i="3"/>
  <c r="Q2532" i="3"/>
  <c r="R2532" i="3"/>
  <c r="S2532" i="3"/>
  <c r="B2533" i="3"/>
  <c r="C2533" i="3" s="1"/>
  <c r="N2533" i="3"/>
  <c r="O2533" i="3"/>
  <c r="P2533" i="3"/>
  <c r="Q2533" i="3"/>
  <c r="R2533" i="3"/>
  <c r="S2533" i="3"/>
  <c r="B2534" i="3"/>
  <c r="C2534" i="3" s="1"/>
  <c r="N2534" i="3"/>
  <c r="O2534" i="3"/>
  <c r="P2534" i="3"/>
  <c r="Q2534" i="3"/>
  <c r="R2534" i="3"/>
  <c r="S2534" i="3"/>
  <c r="B2535" i="3"/>
  <c r="C2535" i="3" s="1"/>
  <c r="N2535" i="3"/>
  <c r="O2535" i="3"/>
  <c r="P2535" i="3"/>
  <c r="Q2535" i="3"/>
  <c r="R2535" i="3"/>
  <c r="S2535" i="3"/>
  <c r="B2536" i="3"/>
  <c r="N2536" i="3"/>
  <c r="O2536" i="3"/>
  <c r="P2536" i="3"/>
  <c r="Q2536" i="3"/>
  <c r="R2536" i="3"/>
  <c r="S2536" i="3"/>
  <c r="B2537" i="3"/>
  <c r="C2537" i="3" s="1"/>
  <c r="N2537" i="3"/>
  <c r="O2537" i="3"/>
  <c r="P2537" i="3"/>
  <c r="Q2537" i="3"/>
  <c r="R2537" i="3"/>
  <c r="S2537" i="3"/>
  <c r="B2538" i="3"/>
  <c r="C2538" i="3" s="1"/>
  <c r="N2538" i="3"/>
  <c r="O2538" i="3"/>
  <c r="P2538" i="3"/>
  <c r="Q2538" i="3"/>
  <c r="R2538" i="3"/>
  <c r="S2538" i="3"/>
  <c r="B2539" i="3"/>
  <c r="C2539" i="3" s="1"/>
  <c r="N2539" i="3"/>
  <c r="O2539" i="3"/>
  <c r="P2539" i="3"/>
  <c r="Q2539" i="3"/>
  <c r="R2539" i="3"/>
  <c r="S2539" i="3"/>
  <c r="B2540" i="3"/>
  <c r="N2540" i="3"/>
  <c r="O2540" i="3"/>
  <c r="P2540" i="3"/>
  <c r="Q2540" i="3"/>
  <c r="R2540" i="3"/>
  <c r="S2540" i="3"/>
  <c r="B2541" i="3"/>
  <c r="C2541" i="3" s="1"/>
  <c r="N2541" i="3"/>
  <c r="O2541" i="3"/>
  <c r="P2541" i="3"/>
  <c r="Q2541" i="3"/>
  <c r="R2541" i="3"/>
  <c r="S2541" i="3"/>
  <c r="B2542" i="3"/>
  <c r="C2542" i="3" s="1"/>
  <c r="N2542" i="3"/>
  <c r="O2542" i="3"/>
  <c r="P2542" i="3"/>
  <c r="Q2542" i="3"/>
  <c r="R2542" i="3"/>
  <c r="S2542" i="3"/>
  <c r="B2543" i="3"/>
  <c r="C2543" i="3" s="1"/>
  <c r="N2543" i="3"/>
  <c r="O2543" i="3"/>
  <c r="P2543" i="3"/>
  <c r="Q2543" i="3"/>
  <c r="R2543" i="3"/>
  <c r="S2543" i="3"/>
  <c r="B2544" i="3"/>
  <c r="N2544" i="3"/>
  <c r="O2544" i="3"/>
  <c r="P2544" i="3"/>
  <c r="Q2544" i="3"/>
  <c r="R2544" i="3"/>
  <c r="S2544" i="3"/>
  <c r="B2545" i="3"/>
  <c r="C2545" i="3" s="1"/>
  <c r="N2545" i="3"/>
  <c r="O2545" i="3"/>
  <c r="P2545" i="3"/>
  <c r="Q2545" i="3"/>
  <c r="R2545" i="3"/>
  <c r="S2545" i="3"/>
  <c r="B2546" i="3"/>
  <c r="C2546" i="3" s="1"/>
  <c r="N2546" i="3"/>
  <c r="O2546" i="3"/>
  <c r="P2546" i="3"/>
  <c r="Q2546" i="3"/>
  <c r="R2546" i="3"/>
  <c r="S2546" i="3"/>
  <c r="B2547" i="3"/>
  <c r="C2547" i="3" s="1"/>
  <c r="N2547" i="3"/>
  <c r="O2547" i="3"/>
  <c r="P2547" i="3"/>
  <c r="Q2547" i="3"/>
  <c r="R2547" i="3"/>
  <c r="S2547" i="3"/>
  <c r="B2548" i="3"/>
  <c r="N2548" i="3"/>
  <c r="O2548" i="3"/>
  <c r="P2548" i="3"/>
  <c r="Q2548" i="3"/>
  <c r="R2548" i="3"/>
  <c r="S2548" i="3"/>
  <c r="B2549" i="3"/>
  <c r="C2549" i="3" s="1"/>
  <c r="N2549" i="3"/>
  <c r="O2549" i="3"/>
  <c r="P2549" i="3"/>
  <c r="Q2549" i="3"/>
  <c r="R2549" i="3"/>
  <c r="S2549" i="3"/>
  <c r="B2550" i="3"/>
  <c r="C2550" i="3" s="1"/>
  <c r="N2550" i="3"/>
  <c r="O2550" i="3"/>
  <c r="P2550" i="3"/>
  <c r="Q2550" i="3"/>
  <c r="R2550" i="3"/>
  <c r="S2550" i="3"/>
  <c r="B2551" i="3"/>
  <c r="C2551" i="3" s="1"/>
  <c r="N2551" i="3"/>
  <c r="O2551" i="3"/>
  <c r="P2551" i="3"/>
  <c r="Q2551" i="3"/>
  <c r="R2551" i="3"/>
  <c r="S2551" i="3"/>
  <c r="B2552" i="3"/>
  <c r="N2552" i="3"/>
  <c r="O2552" i="3"/>
  <c r="P2552" i="3"/>
  <c r="Q2552" i="3"/>
  <c r="R2552" i="3"/>
  <c r="S2552" i="3"/>
  <c r="B2553" i="3"/>
  <c r="C2553" i="3" s="1"/>
  <c r="N2553" i="3"/>
  <c r="O2553" i="3"/>
  <c r="P2553" i="3"/>
  <c r="Q2553" i="3"/>
  <c r="R2553" i="3"/>
  <c r="S2553" i="3"/>
  <c r="B2554" i="3"/>
  <c r="C2554" i="3" s="1"/>
  <c r="N2554" i="3"/>
  <c r="O2554" i="3"/>
  <c r="P2554" i="3"/>
  <c r="Q2554" i="3"/>
  <c r="R2554" i="3"/>
  <c r="S2554" i="3"/>
  <c r="B2555" i="3"/>
  <c r="C2555" i="3" s="1"/>
  <c r="N2555" i="3"/>
  <c r="O2555" i="3"/>
  <c r="P2555" i="3"/>
  <c r="Q2555" i="3"/>
  <c r="R2555" i="3"/>
  <c r="S2555" i="3"/>
  <c r="B2556" i="3"/>
  <c r="N2556" i="3"/>
  <c r="O2556" i="3"/>
  <c r="P2556" i="3"/>
  <c r="Q2556" i="3"/>
  <c r="R2556" i="3"/>
  <c r="S2556" i="3"/>
  <c r="B2557" i="3"/>
  <c r="C2557" i="3" s="1"/>
  <c r="N2557" i="3"/>
  <c r="O2557" i="3"/>
  <c r="P2557" i="3"/>
  <c r="Q2557" i="3"/>
  <c r="R2557" i="3"/>
  <c r="S2557" i="3"/>
  <c r="B2558" i="3"/>
  <c r="C2558" i="3" s="1"/>
  <c r="N2558" i="3"/>
  <c r="O2558" i="3"/>
  <c r="P2558" i="3"/>
  <c r="Q2558" i="3"/>
  <c r="R2558" i="3"/>
  <c r="S2558" i="3"/>
  <c r="B2559" i="3"/>
  <c r="C2559" i="3" s="1"/>
  <c r="N2559" i="3"/>
  <c r="O2559" i="3"/>
  <c r="P2559" i="3"/>
  <c r="Q2559" i="3"/>
  <c r="R2559" i="3"/>
  <c r="S2559" i="3"/>
  <c r="B2560" i="3"/>
  <c r="N2560" i="3"/>
  <c r="O2560" i="3"/>
  <c r="P2560" i="3"/>
  <c r="Q2560" i="3"/>
  <c r="R2560" i="3"/>
  <c r="S2560" i="3"/>
  <c r="B2561" i="3"/>
  <c r="C2561" i="3" s="1"/>
  <c r="N2561" i="3"/>
  <c r="O2561" i="3"/>
  <c r="P2561" i="3"/>
  <c r="Q2561" i="3"/>
  <c r="R2561" i="3"/>
  <c r="S2561" i="3"/>
  <c r="B2562" i="3"/>
  <c r="C2562" i="3" s="1"/>
  <c r="N2562" i="3"/>
  <c r="O2562" i="3"/>
  <c r="P2562" i="3"/>
  <c r="Q2562" i="3"/>
  <c r="R2562" i="3"/>
  <c r="S2562" i="3"/>
  <c r="B2564" i="3"/>
  <c r="C2564" i="3" s="1"/>
  <c r="N2563" i="3"/>
  <c r="O2563" i="3"/>
  <c r="P2563" i="3"/>
  <c r="Q2563" i="3"/>
  <c r="R2563" i="3"/>
  <c r="S2563" i="3"/>
  <c r="N2564" i="3"/>
  <c r="O2564" i="3"/>
  <c r="P2564" i="3"/>
  <c r="Q2564" i="3"/>
  <c r="R2564" i="3"/>
  <c r="S2564" i="3"/>
  <c r="B2565" i="3"/>
  <c r="C2565" i="3" s="1"/>
  <c r="N2565" i="3"/>
  <c r="O2565" i="3"/>
  <c r="P2565" i="3"/>
  <c r="Q2565" i="3"/>
  <c r="R2565" i="3"/>
  <c r="S2565" i="3"/>
  <c r="B2566" i="3"/>
  <c r="C2566" i="3" s="1"/>
  <c r="N2566" i="3"/>
  <c r="O2566" i="3"/>
  <c r="P2566" i="3"/>
  <c r="Q2566" i="3"/>
  <c r="R2566" i="3"/>
  <c r="S2566" i="3"/>
  <c r="B2567" i="3"/>
  <c r="C2567" i="3" s="1"/>
  <c r="N2567" i="3"/>
  <c r="O2567" i="3"/>
  <c r="P2567" i="3"/>
  <c r="Q2567" i="3"/>
  <c r="R2567" i="3"/>
  <c r="S2567" i="3"/>
  <c r="B2568" i="3"/>
  <c r="N2568" i="3"/>
  <c r="O2568" i="3"/>
  <c r="P2568" i="3"/>
  <c r="Q2568" i="3"/>
  <c r="R2568" i="3"/>
  <c r="S2568" i="3"/>
  <c r="B2569" i="3"/>
  <c r="C2569" i="3" s="1"/>
  <c r="N2569" i="3"/>
  <c r="O2569" i="3"/>
  <c r="P2569" i="3"/>
  <c r="Q2569" i="3"/>
  <c r="R2569" i="3"/>
  <c r="S2569" i="3"/>
  <c r="B2570" i="3"/>
  <c r="C2570" i="3" s="1"/>
  <c r="N2570" i="3"/>
  <c r="O2570" i="3"/>
  <c r="P2570" i="3"/>
  <c r="Q2570" i="3"/>
  <c r="R2570" i="3"/>
  <c r="S2570" i="3"/>
  <c r="B2571" i="3"/>
  <c r="C2571" i="3" s="1"/>
  <c r="N2571" i="3"/>
  <c r="O2571" i="3"/>
  <c r="P2571" i="3"/>
  <c r="Q2571" i="3"/>
  <c r="R2571" i="3"/>
  <c r="S2571" i="3"/>
  <c r="B2572" i="3"/>
  <c r="N2572" i="3"/>
  <c r="O2572" i="3"/>
  <c r="P2572" i="3"/>
  <c r="Q2572" i="3"/>
  <c r="R2572" i="3"/>
  <c r="S2572" i="3"/>
  <c r="B2573" i="3"/>
  <c r="C2573" i="3" s="1"/>
  <c r="N2573" i="3"/>
  <c r="O2573" i="3"/>
  <c r="P2573" i="3"/>
  <c r="Q2573" i="3"/>
  <c r="R2573" i="3"/>
  <c r="S2573" i="3"/>
  <c r="B2574" i="3"/>
  <c r="C2574" i="3" s="1"/>
  <c r="N2574" i="3"/>
  <c r="O2574" i="3"/>
  <c r="P2574" i="3"/>
  <c r="Q2574" i="3"/>
  <c r="R2574" i="3"/>
  <c r="S2574" i="3"/>
  <c r="B2575" i="3"/>
  <c r="C2575" i="3" s="1"/>
  <c r="N2575" i="3"/>
  <c r="O2575" i="3"/>
  <c r="P2575" i="3"/>
  <c r="Q2575" i="3"/>
  <c r="R2575" i="3"/>
  <c r="S2575" i="3"/>
  <c r="B2576" i="3"/>
  <c r="N2576" i="3"/>
  <c r="O2576" i="3"/>
  <c r="P2576" i="3"/>
  <c r="Q2576" i="3"/>
  <c r="R2576" i="3"/>
  <c r="S2576" i="3"/>
  <c r="B2577" i="3"/>
  <c r="C2577" i="3" s="1"/>
  <c r="N2577" i="3"/>
  <c r="O2577" i="3"/>
  <c r="P2577" i="3"/>
  <c r="Q2577" i="3"/>
  <c r="R2577" i="3"/>
  <c r="S2577" i="3"/>
  <c r="B2578" i="3"/>
  <c r="C2578" i="3" s="1"/>
  <c r="N2578" i="3"/>
  <c r="O2578" i="3"/>
  <c r="P2578" i="3"/>
  <c r="Q2578" i="3"/>
  <c r="R2578" i="3"/>
  <c r="S2578" i="3"/>
  <c r="B2579" i="3"/>
  <c r="C2579" i="3" s="1"/>
  <c r="N2579" i="3"/>
  <c r="O2579" i="3"/>
  <c r="P2579" i="3"/>
  <c r="Q2579" i="3"/>
  <c r="R2579" i="3"/>
  <c r="S2579" i="3"/>
  <c r="B2580" i="3"/>
  <c r="N2580" i="3"/>
  <c r="O2580" i="3"/>
  <c r="P2580" i="3"/>
  <c r="Q2580" i="3"/>
  <c r="R2580" i="3"/>
  <c r="S2580" i="3"/>
  <c r="B2581" i="3"/>
  <c r="C2581" i="3" s="1"/>
  <c r="N2581" i="3"/>
  <c r="O2581" i="3"/>
  <c r="P2581" i="3"/>
  <c r="Q2581" i="3"/>
  <c r="R2581" i="3"/>
  <c r="S2581" i="3"/>
  <c r="B2582" i="3"/>
  <c r="C2582" i="3" s="1"/>
  <c r="N2582" i="3"/>
  <c r="O2582" i="3"/>
  <c r="P2582" i="3"/>
  <c r="Q2582" i="3"/>
  <c r="R2582" i="3"/>
  <c r="S2582" i="3"/>
  <c r="B2583" i="3"/>
  <c r="C2583" i="3" s="1"/>
  <c r="N2583" i="3"/>
  <c r="O2583" i="3"/>
  <c r="P2583" i="3"/>
  <c r="Q2583" i="3"/>
  <c r="R2583" i="3"/>
  <c r="S2583" i="3"/>
  <c r="B2584" i="3"/>
  <c r="N2584" i="3"/>
  <c r="O2584" i="3"/>
  <c r="P2584" i="3"/>
  <c r="Q2584" i="3"/>
  <c r="R2584" i="3"/>
  <c r="S2584" i="3"/>
  <c r="B2585" i="3"/>
  <c r="C2585" i="3" s="1"/>
  <c r="N2585" i="3"/>
  <c r="O2585" i="3"/>
  <c r="P2585" i="3"/>
  <c r="Q2585" i="3"/>
  <c r="R2585" i="3"/>
  <c r="S2585" i="3"/>
  <c r="B2586" i="3"/>
  <c r="C2586" i="3" s="1"/>
  <c r="N2586" i="3"/>
  <c r="O2586" i="3"/>
  <c r="P2586" i="3"/>
  <c r="Q2586" i="3"/>
  <c r="R2586" i="3"/>
  <c r="S2586" i="3"/>
  <c r="B2587" i="3"/>
  <c r="C2587" i="3" s="1"/>
  <c r="N2587" i="3"/>
  <c r="O2587" i="3"/>
  <c r="P2587" i="3"/>
  <c r="Q2587" i="3"/>
  <c r="R2587" i="3"/>
  <c r="S2587" i="3"/>
  <c r="B2588" i="3"/>
  <c r="N2588" i="3"/>
  <c r="O2588" i="3"/>
  <c r="P2588" i="3"/>
  <c r="Q2588" i="3"/>
  <c r="R2588" i="3"/>
  <c r="S2588" i="3"/>
  <c r="B2589" i="3"/>
  <c r="C2589" i="3" s="1"/>
  <c r="N2589" i="3"/>
  <c r="O2589" i="3"/>
  <c r="P2589" i="3"/>
  <c r="Q2589" i="3"/>
  <c r="R2589" i="3"/>
  <c r="S2589" i="3"/>
  <c r="B2590" i="3"/>
  <c r="C2590" i="3" s="1"/>
  <c r="N2590" i="3"/>
  <c r="O2590" i="3"/>
  <c r="P2590" i="3"/>
  <c r="Q2590" i="3"/>
  <c r="R2590" i="3"/>
  <c r="S2590" i="3"/>
  <c r="B2591" i="3"/>
  <c r="C2591" i="3" s="1"/>
  <c r="N2591" i="3"/>
  <c r="O2591" i="3"/>
  <c r="P2591" i="3"/>
  <c r="Q2591" i="3"/>
  <c r="R2591" i="3"/>
  <c r="S2591" i="3"/>
  <c r="B2592" i="3"/>
  <c r="N2592" i="3"/>
  <c r="O2592" i="3"/>
  <c r="P2592" i="3"/>
  <c r="Q2592" i="3"/>
  <c r="R2592" i="3"/>
  <c r="S2592" i="3"/>
  <c r="B2593" i="3"/>
  <c r="C2593" i="3" s="1"/>
  <c r="N2593" i="3"/>
  <c r="O2593" i="3"/>
  <c r="P2593" i="3"/>
  <c r="Q2593" i="3"/>
  <c r="R2593" i="3"/>
  <c r="S2593" i="3"/>
  <c r="B2594" i="3"/>
  <c r="C2594" i="3" s="1"/>
  <c r="N2594" i="3"/>
  <c r="O2594" i="3"/>
  <c r="P2594" i="3"/>
  <c r="Q2594" i="3"/>
  <c r="R2594" i="3"/>
  <c r="S2594" i="3"/>
  <c r="B2595" i="3"/>
  <c r="C2595" i="3" s="1"/>
  <c r="N2595" i="3"/>
  <c r="O2595" i="3"/>
  <c r="P2595" i="3"/>
  <c r="Q2595" i="3"/>
  <c r="R2595" i="3"/>
  <c r="S2595" i="3"/>
  <c r="B2596" i="3"/>
  <c r="N2596" i="3"/>
  <c r="O2596" i="3"/>
  <c r="P2596" i="3"/>
  <c r="Q2596" i="3"/>
  <c r="R2596" i="3"/>
  <c r="S2596" i="3"/>
  <c r="B2597" i="3"/>
  <c r="C2597" i="3" s="1"/>
  <c r="N2597" i="3"/>
  <c r="O2597" i="3"/>
  <c r="P2597" i="3"/>
  <c r="Q2597" i="3"/>
  <c r="R2597" i="3"/>
  <c r="S2597" i="3"/>
  <c r="B2598" i="3"/>
  <c r="C2598" i="3" s="1"/>
  <c r="N2598" i="3"/>
  <c r="O2598" i="3"/>
  <c r="P2598" i="3"/>
  <c r="Q2598" i="3"/>
  <c r="R2598" i="3"/>
  <c r="S2598" i="3"/>
  <c r="B2599" i="3"/>
  <c r="C2599" i="3" s="1"/>
  <c r="N2599" i="3"/>
  <c r="O2599" i="3"/>
  <c r="P2599" i="3"/>
  <c r="Q2599" i="3"/>
  <c r="R2599" i="3"/>
  <c r="S2599" i="3"/>
  <c r="B2600" i="3"/>
  <c r="N2600" i="3"/>
  <c r="O2600" i="3"/>
  <c r="P2600" i="3"/>
  <c r="Q2600" i="3"/>
  <c r="R2600" i="3"/>
  <c r="S2600" i="3"/>
  <c r="B2601" i="3"/>
  <c r="C2601" i="3" s="1"/>
  <c r="N2601" i="3"/>
  <c r="O2601" i="3"/>
  <c r="P2601" i="3"/>
  <c r="Q2601" i="3"/>
  <c r="R2601" i="3"/>
  <c r="S2601" i="3"/>
  <c r="B2602" i="3"/>
  <c r="C2602" i="3" s="1"/>
  <c r="N2602" i="3"/>
  <c r="O2602" i="3"/>
  <c r="P2602" i="3"/>
  <c r="Q2602" i="3"/>
  <c r="R2602" i="3"/>
  <c r="S2602" i="3"/>
  <c r="B2603" i="3"/>
  <c r="C2603" i="3" s="1"/>
  <c r="N2603" i="3"/>
  <c r="O2603" i="3"/>
  <c r="P2603" i="3"/>
  <c r="Q2603" i="3"/>
  <c r="R2603" i="3"/>
  <c r="S2603" i="3"/>
  <c r="B2604" i="3"/>
  <c r="N2604" i="3"/>
  <c r="O2604" i="3"/>
  <c r="P2604" i="3"/>
  <c r="Q2604" i="3"/>
  <c r="R2604" i="3"/>
  <c r="S2604" i="3"/>
  <c r="B2605" i="3"/>
  <c r="C2605" i="3" s="1"/>
  <c r="N2605" i="3"/>
  <c r="O2605" i="3"/>
  <c r="P2605" i="3"/>
  <c r="Q2605" i="3"/>
  <c r="R2605" i="3"/>
  <c r="S2605" i="3"/>
  <c r="B2606" i="3"/>
  <c r="C2606" i="3" s="1"/>
  <c r="N2606" i="3"/>
  <c r="O2606" i="3"/>
  <c r="P2606" i="3"/>
  <c r="Q2606" i="3"/>
  <c r="R2606" i="3"/>
  <c r="S2606" i="3"/>
  <c r="B2607" i="3"/>
  <c r="C2607" i="3" s="1"/>
  <c r="N2607" i="3"/>
  <c r="O2607" i="3"/>
  <c r="P2607" i="3"/>
  <c r="Q2607" i="3"/>
  <c r="R2607" i="3"/>
  <c r="S2607" i="3"/>
  <c r="B2608" i="3"/>
  <c r="N2608" i="3"/>
  <c r="O2608" i="3"/>
  <c r="P2608" i="3"/>
  <c r="Q2608" i="3"/>
  <c r="R2608" i="3"/>
  <c r="S2608" i="3"/>
  <c r="B2609" i="3"/>
  <c r="C2609" i="3" s="1"/>
  <c r="N2609" i="3"/>
  <c r="O2609" i="3"/>
  <c r="P2609" i="3"/>
  <c r="Q2609" i="3"/>
  <c r="R2609" i="3"/>
  <c r="S2609" i="3"/>
  <c r="B2610" i="3"/>
  <c r="C2610" i="3" s="1"/>
  <c r="N2610" i="3"/>
  <c r="O2610" i="3"/>
  <c r="P2610" i="3"/>
  <c r="Q2610" i="3"/>
  <c r="R2610" i="3"/>
  <c r="S2610" i="3"/>
  <c r="B2611" i="3"/>
  <c r="C2611" i="3" s="1"/>
  <c r="N2611" i="3"/>
  <c r="O2611" i="3"/>
  <c r="P2611" i="3"/>
  <c r="Q2611" i="3"/>
  <c r="R2611" i="3"/>
  <c r="S2611" i="3"/>
  <c r="B2612" i="3"/>
  <c r="N2612" i="3"/>
  <c r="O2612" i="3"/>
  <c r="P2612" i="3"/>
  <c r="Q2612" i="3"/>
  <c r="R2612" i="3"/>
  <c r="S2612" i="3"/>
  <c r="B2613" i="3"/>
  <c r="C2613" i="3" s="1"/>
  <c r="N2613" i="3"/>
  <c r="O2613" i="3"/>
  <c r="P2613" i="3"/>
  <c r="Q2613" i="3"/>
  <c r="R2613" i="3"/>
  <c r="S2613" i="3"/>
  <c r="B2614" i="3"/>
  <c r="C2614" i="3" s="1"/>
  <c r="N2614" i="3"/>
  <c r="O2614" i="3"/>
  <c r="P2614" i="3"/>
  <c r="Q2614" i="3"/>
  <c r="R2614" i="3"/>
  <c r="S2614" i="3"/>
  <c r="B2615" i="3"/>
  <c r="C2615" i="3" s="1"/>
  <c r="N2615" i="3"/>
  <c r="O2615" i="3"/>
  <c r="P2615" i="3"/>
  <c r="Q2615" i="3"/>
  <c r="R2615" i="3"/>
  <c r="S2615" i="3"/>
  <c r="B2616" i="3"/>
  <c r="N2616" i="3"/>
  <c r="O2616" i="3"/>
  <c r="P2616" i="3"/>
  <c r="Q2616" i="3"/>
  <c r="R2616" i="3"/>
  <c r="S2616" i="3"/>
  <c r="B2617" i="3"/>
  <c r="C2617" i="3" s="1"/>
  <c r="N2617" i="3"/>
  <c r="O2617" i="3"/>
  <c r="P2617" i="3"/>
  <c r="Q2617" i="3"/>
  <c r="R2617" i="3"/>
  <c r="S2617" i="3"/>
  <c r="B2618" i="3"/>
  <c r="C2618" i="3" s="1"/>
  <c r="N2618" i="3"/>
  <c r="O2618" i="3"/>
  <c r="P2618" i="3"/>
  <c r="Q2618" i="3"/>
  <c r="R2618" i="3"/>
  <c r="S2618" i="3"/>
  <c r="B2619" i="3"/>
  <c r="C2619" i="3" s="1"/>
  <c r="N2619" i="3"/>
  <c r="O2619" i="3"/>
  <c r="P2619" i="3"/>
  <c r="Q2619" i="3"/>
  <c r="R2619" i="3"/>
  <c r="S2619" i="3"/>
  <c r="B2620" i="3"/>
  <c r="N2620" i="3"/>
  <c r="O2620" i="3"/>
  <c r="P2620" i="3"/>
  <c r="Q2620" i="3"/>
  <c r="R2620" i="3"/>
  <c r="S2620" i="3"/>
  <c r="B2621" i="3"/>
  <c r="C2621" i="3" s="1"/>
  <c r="N2621" i="3"/>
  <c r="O2621" i="3"/>
  <c r="P2621" i="3"/>
  <c r="Q2621" i="3"/>
  <c r="R2621" i="3"/>
  <c r="S2621" i="3"/>
  <c r="B2622" i="3"/>
  <c r="C2622" i="3" s="1"/>
  <c r="N2622" i="3"/>
  <c r="O2622" i="3"/>
  <c r="P2622" i="3"/>
  <c r="Q2622" i="3"/>
  <c r="R2622" i="3"/>
  <c r="S2622" i="3"/>
  <c r="B2623" i="3"/>
  <c r="C2623" i="3" s="1"/>
  <c r="N2623" i="3"/>
  <c r="O2623" i="3"/>
  <c r="P2623" i="3"/>
  <c r="Q2623" i="3"/>
  <c r="R2623" i="3"/>
  <c r="S2623" i="3"/>
  <c r="B2624" i="3"/>
  <c r="N2624" i="3"/>
  <c r="O2624" i="3"/>
  <c r="P2624" i="3"/>
  <c r="Q2624" i="3"/>
  <c r="R2624" i="3"/>
  <c r="S2624" i="3"/>
  <c r="B2625" i="3"/>
  <c r="C2625" i="3" s="1"/>
  <c r="N2625" i="3"/>
  <c r="O2625" i="3"/>
  <c r="P2625" i="3"/>
  <c r="Q2625" i="3"/>
  <c r="R2625" i="3"/>
  <c r="S2625" i="3"/>
  <c r="B2626" i="3"/>
  <c r="C2626" i="3" s="1"/>
  <c r="N2626" i="3"/>
  <c r="O2626" i="3"/>
  <c r="P2626" i="3"/>
  <c r="Q2626" i="3"/>
  <c r="R2626" i="3"/>
  <c r="S2626" i="3"/>
  <c r="B2627" i="3"/>
  <c r="C2627" i="3" s="1"/>
  <c r="N2627" i="3"/>
  <c r="O2627" i="3"/>
  <c r="P2627" i="3"/>
  <c r="Q2627" i="3"/>
  <c r="R2627" i="3"/>
  <c r="S2627" i="3"/>
  <c r="B2628" i="3"/>
  <c r="N2628" i="3"/>
  <c r="O2628" i="3"/>
  <c r="P2628" i="3"/>
  <c r="Q2628" i="3"/>
  <c r="R2628" i="3"/>
  <c r="S2628" i="3"/>
  <c r="B2629" i="3"/>
  <c r="C2629" i="3" s="1"/>
  <c r="N2629" i="3"/>
  <c r="O2629" i="3"/>
  <c r="P2629" i="3"/>
  <c r="Q2629" i="3"/>
  <c r="R2629" i="3"/>
  <c r="S2629" i="3"/>
  <c r="B2630" i="3"/>
  <c r="C2630" i="3" s="1"/>
  <c r="N2630" i="3"/>
  <c r="O2630" i="3"/>
  <c r="P2630" i="3"/>
  <c r="Q2630" i="3"/>
  <c r="R2630" i="3"/>
  <c r="S2630" i="3"/>
  <c r="B2631" i="3"/>
  <c r="C2631" i="3" s="1"/>
  <c r="N2631" i="3"/>
  <c r="O2631" i="3"/>
  <c r="P2631" i="3"/>
  <c r="Q2631" i="3"/>
  <c r="R2631" i="3"/>
  <c r="S2631" i="3"/>
  <c r="B2632" i="3"/>
  <c r="N2632" i="3"/>
  <c r="O2632" i="3"/>
  <c r="P2632" i="3"/>
  <c r="Q2632" i="3"/>
  <c r="R2632" i="3"/>
  <c r="S2632" i="3"/>
  <c r="B2633" i="3"/>
  <c r="C2633" i="3" s="1"/>
  <c r="N2633" i="3"/>
  <c r="O2633" i="3"/>
  <c r="P2633" i="3"/>
  <c r="Q2633" i="3"/>
  <c r="R2633" i="3"/>
  <c r="S2633" i="3"/>
  <c r="B2634" i="3"/>
  <c r="C2634" i="3" s="1"/>
  <c r="N2634" i="3"/>
  <c r="O2634" i="3"/>
  <c r="P2634" i="3"/>
  <c r="Q2634" i="3"/>
  <c r="R2634" i="3"/>
  <c r="S2634" i="3"/>
  <c r="B2635" i="3"/>
  <c r="C2635" i="3" s="1"/>
  <c r="N2635" i="3"/>
  <c r="O2635" i="3"/>
  <c r="P2635" i="3"/>
  <c r="Q2635" i="3"/>
  <c r="R2635" i="3"/>
  <c r="S2635" i="3"/>
  <c r="B2636" i="3"/>
  <c r="N2636" i="3"/>
  <c r="O2636" i="3"/>
  <c r="P2636" i="3"/>
  <c r="Q2636" i="3"/>
  <c r="R2636" i="3"/>
  <c r="S2636" i="3"/>
  <c r="B2637" i="3"/>
  <c r="C2637" i="3" s="1"/>
  <c r="N2637" i="3"/>
  <c r="O2637" i="3"/>
  <c r="P2637" i="3"/>
  <c r="Q2637" i="3"/>
  <c r="R2637" i="3"/>
  <c r="S2637" i="3"/>
  <c r="B2638" i="3"/>
  <c r="C2638" i="3" s="1"/>
  <c r="N2638" i="3"/>
  <c r="O2638" i="3"/>
  <c r="P2638" i="3"/>
  <c r="Q2638" i="3"/>
  <c r="R2638" i="3"/>
  <c r="S2638" i="3"/>
  <c r="B2639" i="3"/>
  <c r="C2639" i="3" s="1"/>
  <c r="N2639" i="3"/>
  <c r="O2639" i="3"/>
  <c r="P2639" i="3"/>
  <c r="Q2639" i="3"/>
  <c r="R2639" i="3"/>
  <c r="S2639" i="3"/>
  <c r="B2640" i="3"/>
  <c r="N2640" i="3"/>
  <c r="O2640" i="3"/>
  <c r="P2640" i="3"/>
  <c r="Q2640" i="3"/>
  <c r="R2640" i="3"/>
  <c r="S2640" i="3"/>
  <c r="B2641" i="3"/>
  <c r="C2641" i="3" s="1"/>
  <c r="N2641" i="3"/>
  <c r="O2641" i="3"/>
  <c r="P2641" i="3"/>
  <c r="Q2641" i="3"/>
  <c r="R2641" i="3"/>
  <c r="S2641" i="3"/>
  <c r="B2642" i="3"/>
  <c r="C2642" i="3" s="1"/>
  <c r="N2642" i="3"/>
  <c r="O2642" i="3"/>
  <c r="P2642" i="3"/>
  <c r="Q2642" i="3"/>
  <c r="R2642" i="3"/>
  <c r="S2642" i="3"/>
  <c r="B2643" i="3"/>
  <c r="C2643" i="3" s="1"/>
  <c r="N2643" i="3"/>
  <c r="O2643" i="3"/>
  <c r="P2643" i="3"/>
  <c r="Q2643" i="3"/>
  <c r="R2643" i="3"/>
  <c r="S2643" i="3"/>
  <c r="B2644" i="3"/>
  <c r="N2644" i="3"/>
  <c r="O2644" i="3"/>
  <c r="P2644" i="3"/>
  <c r="Q2644" i="3"/>
  <c r="R2644" i="3"/>
  <c r="S2644" i="3"/>
  <c r="B2645" i="3"/>
  <c r="C2645" i="3" s="1"/>
  <c r="N2645" i="3"/>
  <c r="O2645" i="3"/>
  <c r="P2645" i="3"/>
  <c r="Q2645" i="3"/>
  <c r="R2645" i="3"/>
  <c r="S2645" i="3"/>
  <c r="B2646" i="3"/>
  <c r="C2646" i="3" s="1"/>
  <c r="N2646" i="3"/>
  <c r="O2646" i="3"/>
  <c r="P2646" i="3"/>
  <c r="Q2646" i="3"/>
  <c r="R2646" i="3"/>
  <c r="S2646" i="3"/>
  <c r="B2647" i="3"/>
  <c r="C2647" i="3" s="1"/>
  <c r="N2647" i="3"/>
  <c r="O2647" i="3"/>
  <c r="P2647" i="3"/>
  <c r="Q2647" i="3"/>
  <c r="R2647" i="3"/>
  <c r="S2647" i="3"/>
  <c r="B2648" i="3"/>
  <c r="N2648" i="3"/>
  <c r="O2648" i="3"/>
  <c r="P2648" i="3"/>
  <c r="Q2648" i="3"/>
  <c r="R2648" i="3"/>
  <c r="S2648" i="3"/>
  <c r="B2649" i="3"/>
  <c r="C2649" i="3" s="1"/>
  <c r="N2649" i="3"/>
  <c r="O2649" i="3"/>
  <c r="P2649" i="3"/>
  <c r="Q2649" i="3"/>
  <c r="R2649" i="3"/>
  <c r="S2649" i="3"/>
  <c r="B2650" i="3"/>
  <c r="C2650" i="3" s="1"/>
  <c r="N2650" i="3"/>
  <c r="O2650" i="3"/>
  <c r="P2650" i="3"/>
  <c r="Q2650" i="3"/>
  <c r="R2650" i="3"/>
  <c r="S2650" i="3"/>
  <c r="B2651" i="3"/>
  <c r="C2651" i="3" s="1"/>
  <c r="N2651" i="3"/>
  <c r="O2651" i="3"/>
  <c r="P2651" i="3"/>
  <c r="Q2651" i="3"/>
  <c r="R2651" i="3"/>
  <c r="S2651" i="3"/>
  <c r="B2652" i="3"/>
  <c r="N2652" i="3"/>
  <c r="O2652" i="3"/>
  <c r="P2652" i="3"/>
  <c r="Q2652" i="3"/>
  <c r="R2652" i="3"/>
  <c r="S2652" i="3"/>
  <c r="B2653" i="3"/>
  <c r="C2653" i="3" s="1"/>
  <c r="N2653" i="3"/>
  <c r="O2653" i="3"/>
  <c r="P2653" i="3"/>
  <c r="Q2653" i="3"/>
  <c r="R2653" i="3"/>
  <c r="S2653" i="3"/>
  <c r="B2654" i="3"/>
  <c r="C2654" i="3" s="1"/>
  <c r="N2654" i="3"/>
  <c r="O2654" i="3"/>
  <c r="P2654" i="3"/>
  <c r="Q2654" i="3"/>
  <c r="R2654" i="3"/>
  <c r="S2654" i="3"/>
  <c r="B2655" i="3"/>
  <c r="C2655" i="3" s="1"/>
  <c r="N2655" i="3"/>
  <c r="O2655" i="3"/>
  <c r="P2655" i="3"/>
  <c r="Q2655" i="3"/>
  <c r="R2655" i="3"/>
  <c r="S2655" i="3"/>
  <c r="B2656" i="3"/>
  <c r="N2656" i="3"/>
  <c r="O2656" i="3"/>
  <c r="P2656" i="3"/>
  <c r="Q2656" i="3"/>
  <c r="R2656" i="3"/>
  <c r="S2656" i="3"/>
  <c r="B2657" i="3"/>
  <c r="C2657" i="3" s="1"/>
  <c r="N2657" i="3"/>
  <c r="O2657" i="3"/>
  <c r="P2657" i="3"/>
  <c r="Q2657" i="3"/>
  <c r="R2657" i="3"/>
  <c r="S2657" i="3"/>
  <c r="B2658" i="3"/>
  <c r="C2658" i="3" s="1"/>
  <c r="N2658" i="3"/>
  <c r="O2658" i="3"/>
  <c r="P2658" i="3"/>
  <c r="Q2658" i="3"/>
  <c r="R2658" i="3"/>
  <c r="S2658" i="3"/>
  <c r="B2659" i="3"/>
  <c r="C2659" i="3" s="1"/>
  <c r="N2659" i="3"/>
  <c r="O2659" i="3"/>
  <c r="P2659" i="3"/>
  <c r="Q2659" i="3"/>
  <c r="R2659" i="3"/>
  <c r="S2659" i="3"/>
  <c r="B2660" i="3"/>
  <c r="N2660" i="3"/>
  <c r="O2660" i="3"/>
  <c r="P2660" i="3"/>
  <c r="Q2660" i="3"/>
  <c r="R2660" i="3"/>
  <c r="S2660" i="3"/>
  <c r="B2661" i="3"/>
  <c r="C2661" i="3" s="1"/>
  <c r="N2661" i="3"/>
  <c r="O2661" i="3"/>
  <c r="P2661" i="3"/>
  <c r="Q2661" i="3"/>
  <c r="R2661" i="3"/>
  <c r="S2661" i="3"/>
  <c r="B2662" i="3"/>
  <c r="C2662" i="3" s="1"/>
  <c r="N2662" i="3"/>
  <c r="O2662" i="3"/>
  <c r="P2662" i="3"/>
  <c r="Q2662" i="3"/>
  <c r="R2662" i="3"/>
  <c r="S2662" i="3"/>
  <c r="B2663" i="3"/>
  <c r="C2663" i="3" s="1"/>
  <c r="N2663" i="3"/>
  <c r="O2663" i="3"/>
  <c r="P2663" i="3"/>
  <c r="Q2663" i="3"/>
  <c r="R2663" i="3"/>
  <c r="S2663" i="3"/>
  <c r="B2664" i="3"/>
  <c r="N2664" i="3"/>
  <c r="O2664" i="3"/>
  <c r="P2664" i="3"/>
  <c r="Q2664" i="3"/>
  <c r="R2664" i="3"/>
  <c r="S2664" i="3"/>
  <c r="B2665" i="3"/>
  <c r="C2665" i="3" s="1"/>
  <c r="N2665" i="3"/>
  <c r="O2665" i="3"/>
  <c r="P2665" i="3"/>
  <c r="Q2665" i="3"/>
  <c r="R2665" i="3"/>
  <c r="S2665" i="3"/>
  <c r="B2666" i="3"/>
  <c r="C2666" i="3" s="1"/>
  <c r="N2666" i="3"/>
  <c r="O2666" i="3"/>
  <c r="P2666" i="3"/>
  <c r="Q2666" i="3"/>
  <c r="R2666" i="3"/>
  <c r="S2666" i="3"/>
  <c r="B2667" i="3"/>
  <c r="C2667" i="3" s="1"/>
  <c r="N2667" i="3"/>
  <c r="O2667" i="3"/>
  <c r="P2667" i="3"/>
  <c r="Q2667" i="3"/>
  <c r="R2667" i="3"/>
  <c r="S2667" i="3"/>
  <c r="B2668" i="3"/>
  <c r="N2668" i="3"/>
  <c r="O2668" i="3"/>
  <c r="P2668" i="3"/>
  <c r="Q2668" i="3"/>
  <c r="R2668" i="3"/>
  <c r="S2668" i="3"/>
  <c r="B2669" i="3"/>
  <c r="C2669" i="3" s="1"/>
  <c r="N2669" i="3"/>
  <c r="O2669" i="3"/>
  <c r="P2669" i="3"/>
  <c r="Q2669" i="3"/>
  <c r="R2669" i="3"/>
  <c r="S2669" i="3"/>
  <c r="B2670" i="3"/>
  <c r="C2670" i="3" s="1"/>
  <c r="N2670" i="3"/>
  <c r="O2670" i="3"/>
  <c r="P2670" i="3"/>
  <c r="Q2670" i="3"/>
  <c r="R2670" i="3"/>
  <c r="S2670" i="3"/>
  <c r="B2671" i="3"/>
  <c r="C2671" i="3" s="1"/>
  <c r="N2671" i="3"/>
  <c r="O2671" i="3"/>
  <c r="P2671" i="3"/>
  <c r="Q2671" i="3"/>
  <c r="R2671" i="3"/>
  <c r="S2671" i="3"/>
  <c r="B2672" i="3"/>
  <c r="N2672" i="3"/>
  <c r="O2672" i="3"/>
  <c r="P2672" i="3"/>
  <c r="Q2672" i="3"/>
  <c r="R2672" i="3"/>
  <c r="S2672" i="3"/>
  <c r="B2673" i="3"/>
  <c r="C2673" i="3" s="1"/>
  <c r="N2673" i="3"/>
  <c r="O2673" i="3"/>
  <c r="P2673" i="3"/>
  <c r="Q2673" i="3"/>
  <c r="R2673" i="3"/>
  <c r="S2673" i="3"/>
  <c r="B2674" i="3"/>
  <c r="C2674" i="3" s="1"/>
  <c r="N2674" i="3"/>
  <c r="O2674" i="3"/>
  <c r="P2674" i="3"/>
  <c r="Q2674" i="3"/>
  <c r="R2674" i="3"/>
  <c r="S2674" i="3"/>
  <c r="N2675" i="3"/>
  <c r="O2675" i="3"/>
  <c r="P2675" i="3"/>
  <c r="Q2675" i="3"/>
  <c r="R2675" i="3"/>
  <c r="S2675" i="3"/>
  <c r="B2676" i="3"/>
  <c r="N2676" i="3"/>
  <c r="O2676" i="3"/>
  <c r="P2676" i="3"/>
  <c r="Q2676" i="3"/>
  <c r="R2676" i="3"/>
  <c r="S2676" i="3"/>
  <c r="B2677" i="3"/>
  <c r="C2677" i="3" s="1"/>
  <c r="N2677" i="3"/>
  <c r="O2677" i="3"/>
  <c r="P2677" i="3"/>
  <c r="Q2677" i="3"/>
  <c r="R2677" i="3"/>
  <c r="S2677" i="3"/>
  <c r="B2678" i="3"/>
  <c r="C2678" i="3" s="1"/>
  <c r="N2678" i="3"/>
  <c r="O2678" i="3"/>
  <c r="P2678" i="3"/>
  <c r="Q2678" i="3"/>
  <c r="R2678" i="3"/>
  <c r="S2678" i="3"/>
  <c r="B2679" i="3"/>
  <c r="C2679" i="3" s="1"/>
  <c r="N2679" i="3"/>
  <c r="O2679" i="3"/>
  <c r="P2679" i="3"/>
  <c r="Q2679" i="3"/>
  <c r="R2679" i="3"/>
  <c r="S2679" i="3"/>
  <c r="B2680" i="3"/>
  <c r="N2680" i="3"/>
  <c r="O2680" i="3"/>
  <c r="P2680" i="3"/>
  <c r="Q2680" i="3"/>
  <c r="R2680" i="3"/>
  <c r="S2680" i="3"/>
  <c r="B2681" i="3"/>
  <c r="C2681" i="3" s="1"/>
  <c r="N2681" i="3"/>
  <c r="O2681" i="3"/>
  <c r="P2681" i="3"/>
  <c r="Q2681" i="3"/>
  <c r="R2681" i="3"/>
  <c r="S2681" i="3"/>
  <c r="B2682" i="3"/>
  <c r="C2682" i="3" s="1"/>
  <c r="N2682" i="3"/>
  <c r="O2682" i="3"/>
  <c r="P2682" i="3"/>
  <c r="Q2682" i="3"/>
  <c r="R2682" i="3"/>
  <c r="S2682" i="3"/>
  <c r="B2683" i="3"/>
  <c r="C2683" i="3" s="1"/>
  <c r="N2683" i="3"/>
  <c r="O2683" i="3"/>
  <c r="P2683" i="3"/>
  <c r="Q2683" i="3"/>
  <c r="R2683" i="3"/>
  <c r="S2683" i="3"/>
  <c r="B2684" i="3"/>
  <c r="N2684" i="3"/>
  <c r="O2684" i="3"/>
  <c r="P2684" i="3"/>
  <c r="Q2684" i="3"/>
  <c r="R2684" i="3"/>
  <c r="S2684" i="3"/>
  <c r="B2685" i="3"/>
  <c r="C2685" i="3" s="1"/>
  <c r="N2685" i="3"/>
  <c r="O2685" i="3"/>
  <c r="P2685" i="3"/>
  <c r="Q2685" i="3"/>
  <c r="R2685" i="3"/>
  <c r="S2685" i="3"/>
  <c r="B2686" i="3"/>
  <c r="C2686" i="3" s="1"/>
  <c r="N2686" i="3"/>
  <c r="O2686" i="3"/>
  <c r="P2686" i="3"/>
  <c r="Q2686" i="3"/>
  <c r="R2686" i="3"/>
  <c r="S2686" i="3"/>
  <c r="B2687" i="3"/>
  <c r="C2687" i="3" s="1"/>
  <c r="N2687" i="3"/>
  <c r="O2687" i="3"/>
  <c r="P2687" i="3"/>
  <c r="Q2687" i="3"/>
  <c r="R2687" i="3"/>
  <c r="S2687" i="3"/>
  <c r="B2688" i="3"/>
  <c r="N2688" i="3"/>
  <c r="O2688" i="3"/>
  <c r="P2688" i="3"/>
  <c r="Q2688" i="3"/>
  <c r="R2688" i="3"/>
  <c r="S2688" i="3"/>
  <c r="B2689" i="3"/>
  <c r="C2689" i="3" s="1"/>
  <c r="N2689" i="3"/>
  <c r="O2689" i="3"/>
  <c r="P2689" i="3"/>
  <c r="Q2689" i="3"/>
  <c r="R2689" i="3"/>
  <c r="S2689" i="3"/>
  <c r="B2690" i="3"/>
  <c r="C2690" i="3" s="1"/>
  <c r="N2690" i="3"/>
  <c r="O2690" i="3"/>
  <c r="P2690" i="3"/>
  <c r="Q2690" i="3"/>
  <c r="R2690" i="3"/>
  <c r="S2690" i="3"/>
  <c r="B2691" i="3"/>
  <c r="C2691" i="3" s="1"/>
  <c r="N2691" i="3"/>
  <c r="O2691" i="3"/>
  <c r="P2691" i="3"/>
  <c r="Q2691" i="3"/>
  <c r="R2691" i="3"/>
  <c r="S2691" i="3"/>
  <c r="B2692" i="3"/>
  <c r="N2692" i="3"/>
  <c r="O2692" i="3"/>
  <c r="P2692" i="3"/>
  <c r="Q2692" i="3"/>
  <c r="R2692" i="3"/>
  <c r="S2692" i="3"/>
  <c r="B2693" i="3"/>
  <c r="C2693" i="3" s="1"/>
  <c r="N2693" i="3"/>
  <c r="O2693" i="3"/>
  <c r="P2693" i="3"/>
  <c r="Q2693" i="3"/>
  <c r="R2693" i="3"/>
  <c r="S2693" i="3"/>
  <c r="B2694" i="3"/>
  <c r="C2694" i="3" s="1"/>
  <c r="N2694" i="3"/>
  <c r="O2694" i="3"/>
  <c r="P2694" i="3"/>
  <c r="Q2694" i="3"/>
  <c r="R2694" i="3"/>
  <c r="S2694" i="3"/>
  <c r="B2695" i="3"/>
  <c r="C2695" i="3" s="1"/>
  <c r="N2695" i="3"/>
  <c r="O2695" i="3"/>
  <c r="P2695" i="3"/>
  <c r="Q2695" i="3"/>
  <c r="R2695" i="3"/>
  <c r="S2695" i="3"/>
  <c r="B2696" i="3"/>
  <c r="N2696" i="3"/>
  <c r="O2696" i="3"/>
  <c r="P2696" i="3"/>
  <c r="Q2696" i="3"/>
  <c r="R2696" i="3"/>
  <c r="S2696" i="3"/>
  <c r="B2697" i="3"/>
  <c r="C2697" i="3" s="1"/>
  <c r="N2697" i="3"/>
  <c r="O2697" i="3"/>
  <c r="P2697" i="3"/>
  <c r="Q2697" i="3"/>
  <c r="R2697" i="3"/>
  <c r="S2697" i="3"/>
  <c r="B2698" i="3"/>
  <c r="C2698" i="3" s="1"/>
  <c r="N2698" i="3"/>
  <c r="O2698" i="3"/>
  <c r="P2698" i="3"/>
  <c r="Q2698" i="3"/>
  <c r="R2698" i="3"/>
  <c r="S2698" i="3"/>
  <c r="N2699" i="3"/>
  <c r="O2699" i="3"/>
  <c r="P2699" i="3"/>
  <c r="Q2699" i="3"/>
  <c r="R2699" i="3"/>
  <c r="S2699" i="3"/>
  <c r="B2700" i="3"/>
  <c r="C2700" i="3" s="1"/>
  <c r="N2700" i="3"/>
  <c r="O2700" i="3"/>
  <c r="P2700" i="3"/>
  <c r="Q2700" i="3"/>
  <c r="R2700" i="3"/>
  <c r="S2700" i="3"/>
  <c r="B2701" i="3"/>
  <c r="C2701" i="3" s="1"/>
  <c r="N2701" i="3"/>
  <c r="O2701" i="3"/>
  <c r="P2701" i="3"/>
  <c r="Q2701" i="3"/>
  <c r="R2701" i="3"/>
  <c r="S2701" i="3"/>
  <c r="B2702" i="3"/>
  <c r="C2702" i="3" s="1"/>
  <c r="N2702" i="3"/>
  <c r="O2702" i="3"/>
  <c r="P2702" i="3"/>
  <c r="Q2702" i="3"/>
  <c r="R2702" i="3"/>
  <c r="S2702" i="3"/>
  <c r="N2703" i="3"/>
  <c r="O2703" i="3"/>
  <c r="P2703" i="3"/>
  <c r="Q2703" i="3"/>
  <c r="R2703" i="3"/>
  <c r="S2703" i="3"/>
  <c r="B2704" i="3"/>
  <c r="N2704" i="3"/>
  <c r="O2704" i="3"/>
  <c r="P2704" i="3"/>
  <c r="Q2704" i="3"/>
  <c r="R2704" i="3"/>
  <c r="S2704" i="3"/>
  <c r="B2705" i="3"/>
  <c r="C2705" i="3" s="1"/>
  <c r="N2705" i="3"/>
  <c r="O2705" i="3"/>
  <c r="P2705" i="3"/>
  <c r="Q2705" i="3"/>
  <c r="R2705" i="3"/>
  <c r="S2705" i="3"/>
  <c r="B2706" i="3"/>
  <c r="C2706" i="3" s="1"/>
  <c r="N2706" i="3"/>
  <c r="O2706" i="3"/>
  <c r="P2706" i="3"/>
  <c r="Q2706" i="3"/>
  <c r="R2706" i="3"/>
  <c r="S2706" i="3"/>
  <c r="N2707" i="3"/>
  <c r="O2707" i="3"/>
  <c r="P2707" i="3"/>
  <c r="Q2707" i="3"/>
  <c r="R2707" i="3"/>
  <c r="S2707" i="3"/>
  <c r="B2708" i="3"/>
  <c r="N2708" i="3"/>
  <c r="O2708" i="3"/>
  <c r="P2708" i="3"/>
  <c r="Q2708" i="3"/>
  <c r="R2708" i="3"/>
  <c r="S2708" i="3"/>
  <c r="B2709" i="3"/>
  <c r="C2709" i="3" s="1"/>
  <c r="N2709" i="3"/>
  <c r="O2709" i="3"/>
  <c r="P2709" i="3"/>
  <c r="Q2709" i="3"/>
  <c r="R2709" i="3"/>
  <c r="S2709" i="3"/>
  <c r="B2710" i="3"/>
  <c r="C2710" i="3" s="1"/>
  <c r="N2710" i="3"/>
  <c r="O2710" i="3"/>
  <c r="P2710" i="3"/>
  <c r="Q2710" i="3"/>
  <c r="R2710" i="3"/>
  <c r="S2710" i="3"/>
  <c r="N2711" i="3"/>
  <c r="O2711" i="3"/>
  <c r="P2711" i="3"/>
  <c r="Q2711" i="3"/>
  <c r="R2711" i="3"/>
  <c r="S2711" i="3"/>
  <c r="B2712" i="3"/>
  <c r="N2712" i="3"/>
  <c r="O2712" i="3"/>
  <c r="P2712" i="3"/>
  <c r="Q2712" i="3"/>
  <c r="R2712" i="3"/>
  <c r="S2712" i="3"/>
  <c r="B2713" i="3"/>
  <c r="C2713" i="3" s="1"/>
  <c r="N2713" i="3"/>
  <c r="O2713" i="3"/>
  <c r="P2713" i="3"/>
  <c r="Q2713" i="3"/>
  <c r="R2713" i="3"/>
  <c r="S2713" i="3"/>
  <c r="B2714" i="3"/>
  <c r="C2714" i="3" s="1"/>
  <c r="N2714" i="3"/>
  <c r="O2714" i="3"/>
  <c r="P2714" i="3"/>
  <c r="Q2714" i="3"/>
  <c r="R2714" i="3"/>
  <c r="S2714" i="3"/>
  <c r="N2715" i="3"/>
  <c r="O2715" i="3"/>
  <c r="P2715" i="3"/>
  <c r="Q2715" i="3"/>
  <c r="R2715" i="3"/>
  <c r="S2715" i="3"/>
  <c r="B2716" i="3"/>
  <c r="C2716" i="3" s="1"/>
  <c r="N2716" i="3"/>
  <c r="O2716" i="3"/>
  <c r="P2716" i="3"/>
  <c r="Q2716" i="3"/>
  <c r="R2716" i="3"/>
  <c r="S2716" i="3"/>
  <c r="B2717" i="3"/>
  <c r="C2717" i="3" s="1"/>
  <c r="N2717" i="3"/>
  <c r="O2717" i="3"/>
  <c r="P2717" i="3"/>
  <c r="Q2717" i="3"/>
  <c r="R2717" i="3"/>
  <c r="S2717" i="3"/>
  <c r="B2718" i="3"/>
  <c r="C2718" i="3" s="1"/>
  <c r="N2718" i="3"/>
  <c r="O2718" i="3"/>
  <c r="P2718" i="3"/>
  <c r="Q2718" i="3"/>
  <c r="R2718" i="3"/>
  <c r="S2718" i="3"/>
  <c r="B2719" i="3"/>
  <c r="C2719" i="3" s="1"/>
  <c r="N2719" i="3"/>
  <c r="O2719" i="3"/>
  <c r="P2719" i="3"/>
  <c r="Q2719" i="3"/>
  <c r="R2719" i="3"/>
  <c r="S2719" i="3"/>
  <c r="B2720" i="3"/>
  <c r="C2720" i="3" s="1"/>
  <c r="N2720" i="3"/>
  <c r="O2720" i="3"/>
  <c r="P2720" i="3"/>
  <c r="Q2720" i="3"/>
  <c r="R2720" i="3"/>
  <c r="S2720" i="3"/>
  <c r="B2721" i="3"/>
  <c r="C2721" i="3" s="1"/>
  <c r="N2721" i="3"/>
  <c r="O2721" i="3"/>
  <c r="P2721" i="3"/>
  <c r="Q2721" i="3"/>
  <c r="R2721" i="3"/>
  <c r="S2721" i="3"/>
  <c r="B2722" i="3"/>
  <c r="C2722" i="3" s="1"/>
  <c r="N2722" i="3"/>
  <c r="O2722" i="3"/>
  <c r="P2722" i="3"/>
  <c r="Q2722" i="3"/>
  <c r="R2722" i="3"/>
  <c r="S2722" i="3"/>
  <c r="B2723" i="3"/>
  <c r="C2723" i="3" s="1"/>
  <c r="N2723" i="3"/>
  <c r="O2723" i="3"/>
  <c r="P2723" i="3"/>
  <c r="Q2723" i="3"/>
  <c r="R2723" i="3"/>
  <c r="S2723" i="3"/>
  <c r="B2724" i="3"/>
  <c r="C2724" i="3" s="1"/>
  <c r="N2724" i="3"/>
  <c r="O2724" i="3"/>
  <c r="P2724" i="3"/>
  <c r="Q2724" i="3"/>
  <c r="R2724" i="3"/>
  <c r="S2724" i="3"/>
  <c r="B2725" i="3"/>
  <c r="C2725" i="3" s="1"/>
  <c r="N2725" i="3"/>
  <c r="O2725" i="3"/>
  <c r="P2725" i="3"/>
  <c r="Q2725" i="3"/>
  <c r="R2725" i="3"/>
  <c r="S2725" i="3"/>
  <c r="B2726" i="3"/>
  <c r="C2726" i="3" s="1"/>
  <c r="N2726" i="3"/>
  <c r="O2726" i="3"/>
  <c r="P2726" i="3"/>
  <c r="Q2726" i="3"/>
  <c r="R2726" i="3"/>
  <c r="S2726" i="3"/>
  <c r="B2727" i="3"/>
  <c r="C2727" i="3" s="1"/>
  <c r="N2727" i="3"/>
  <c r="O2727" i="3"/>
  <c r="P2727" i="3"/>
  <c r="Q2727" i="3"/>
  <c r="R2727" i="3"/>
  <c r="S2727" i="3"/>
  <c r="B2728" i="3"/>
  <c r="C2728" i="3" s="1"/>
  <c r="N2728" i="3"/>
  <c r="O2728" i="3"/>
  <c r="P2728" i="3"/>
  <c r="Q2728" i="3"/>
  <c r="R2728" i="3"/>
  <c r="S2728" i="3"/>
  <c r="B2729" i="3"/>
  <c r="C2729" i="3" s="1"/>
  <c r="N2729" i="3"/>
  <c r="O2729" i="3"/>
  <c r="P2729" i="3"/>
  <c r="Q2729" i="3"/>
  <c r="R2729" i="3"/>
  <c r="S2729" i="3"/>
  <c r="B2730" i="3"/>
  <c r="C2730" i="3" s="1"/>
  <c r="N2730" i="3"/>
  <c r="O2730" i="3"/>
  <c r="P2730" i="3"/>
  <c r="Q2730" i="3"/>
  <c r="R2730" i="3"/>
  <c r="S2730" i="3"/>
  <c r="B2731" i="3"/>
  <c r="C2731" i="3" s="1"/>
  <c r="N2731" i="3"/>
  <c r="O2731" i="3"/>
  <c r="P2731" i="3"/>
  <c r="Q2731" i="3"/>
  <c r="R2731" i="3"/>
  <c r="S2731" i="3"/>
  <c r="B2732" i="3"/>
  <c r="C2732" i="3" s="1"/>
  <c r="N2732" i="3"/>
  <c r="O2732" i="3"/>
  <c r="P2732" i="3"/>
  <c r="Q2732" i="3"/>
  <c r="R2732" i="3"/>
  <c r="S2732" i="3"/>
  <c r="B2733" i="3"/>
  <c r="C2733" i="3" s="1"/>
  <c r="N2733" i="3"/>
  <c r="O2733" i="3"/>
  <c r="P2733" i="3"/>
  <c r="Q2733" i="3"/>
  <c r="R2733" i="3"/>
  <c r="S2733" i="3"/>
  <c r="B2734" i="3"/>
  <c r="C2734" i="3" s="1"/>
  <c r="N2734" i="3"/>
  <c r="O2734" i="3"/>
  <c r="P2734" i="3"/>
  <c r="Q2734" i="3"/>
  <c r="R2734" i="3"/>
  <c r="S2734" i="3"/>
  <c r="B2735" i="3"/>
  <c r="C2735" i="3" s="1"/>
  <c r="N2735" i="3"/>
  <c r="O2735" i="3"/>
  <c r="P2735" i="3"/>
  <c r="Q2735" i="3"/>
  <c r="R2735" i="3"/>
  <c r="S2735" i="3"/>
  <c r="B2736" i="3"/>
  <c r="C2736" i="3" s="1"/>
  <c r="N2736" i="3"/>
  <c r="O2736" i="3"/>
  <c r="P2736" i="3"/>
  <c r="Q2736" i="3"/>
  <c r="R2736" i="3"/>
  <c r="S2736" i="3"/>
  <c r="B2737" i="3"/>
  <c r="C2737" i="3" s="1"/>
  <c r="N2737" i="3"/>
  <c r="O2737" i="3"/>
  <c r="P2737" i="3"/>
  <c r="Q2737" i="3"/>
  <c r="R2737" i="3"/>
  <c r="S2737" i="3"/>
  <c r="B2738" i="3"/>
  <c r="C2738" i="3" s="1"/>
  <c r="N2738" i="3"/>
  <c r="O2738" i="3"/>
  <c r="P2738" i="3"/>
  <c r="Q2738" i="3"/>
  <c r="R2738" i="3"/>
  <c r="S2738" i="3"/>
  <c r="B2739" i="3"/>
  <c r="C2739" i="3" s="1"/>
  <c r="N2739" i="3"/>
  <c r="O2739" i="3"/>
  <c r="P2739" i="3"/>
  <c r="Q2739" i="3"/>
  <c r="R2739" i="3"/>
  <c r="S2739" i="3"/>
  <c r="B2740" i="3"/>
  <c r="C2740" i="3" s="1"/>
  <c r="N2740" i="3"/>
  <c r="O2740" i="3"/>
  <c r="P2740" i="3"/>
  <c r="Q2740" i="3"/>
  <c r="R2740" i="3"/>
  <c r="S2740" i="3"/>
  <c r="B2741" i="3"/>
  <c r="C2741" i="3" s="1"/>
  <c r="N2741" i="3"/>
  <c r="O2741" i="3"/>
  <c r="P2741" i="3"/>
  <c r="Q2741" i="3"/>
  <c r="R2741" i="3"/>
  <c r="S2741" i="3"/>
  <c r="N2742" i="3"/>
  <c r="O2742" i="3"/>
  <c r="P2742" i="3"/>
  <c r="Q2742" i="3"/>
  <c r="R2742" i="3"/>
  <c r="S2742" i="3"/>
  <c r="B2743" i="3"/>
  <c r="C2743" i="3" s="1"/>
  <c r="N2743" i="3"/>
  <c r="O2743" i="3"/>
  <c r="P2743" i="3"/>
  <c r="Q2743" i="3"/>
  <c r="R2743" i="3"/>
  <c r="S2743" i="3"/>
  <c r="B2744" i="3"/>
  <c r="N2744" i="3"/>
  <c r="O2744" i="3"/>
  <c r="P2744" i="3"/>
  <c r="Q2744" i="3"/>
  <c r="R2744" i="3"/>
  <c r="S2744" i="3"/>
  <c r="B2745" i="3"/>
  <c r="C2745" i="3" s="1"/>
  <c r="N2745" i="3"/>
  <c r="O2745" i="3"/>
  <c r="P2745" i="3"/>
  <c r="Q2745" i="3"/>
  <c r="R2745" i="3"/>
  <c r="S2745" i="3"/>
  <c r="B2746" i="3"/>
  <c r="C2746" i="3" s="1"/>
  <c r="N2746" i="3"/>
  <c r="O2746" i="3"/>
  <c r="P2746" i="3"/>
  <c r="Q2746" i="3"/>
  <c r="R2746" i="3"/>
  <c r="S2746" i="3"/>
  <c r="B2747" i="3"/>
  <c r="C2747" i="3" s="1"/>
  <c r="N2747" i="3"/>
  <c r="O2747" i="3"/>
  <c r="P2747" i="3"/>
  <c r="Q2747" i="3"/>
  <c r="R2747" i="3"/>
  <c r="S2747" i="3"/>
  <c r="B2748" i="3"/>
  <c r="N2748" i="3"/>
  <c r="O2748" i="3"/>
  <c r="P2748" i="3"/>
  <c r="Q2748" i="3"/>
  <c r="R2748" i="3"/>
  <c r="S2748" i="3"/>
  <c r="B2749" i="3"/>
  <c r="C2749" i="3" s="1"/>
  <c r="N2749" i="3"/>
  <c r="O2749" i="3"/>
  <c r="P2749" i="3"/>
  <c r="Q2749" i="3"/>
  <c r="R2749" i="3"/>
  <c r="S2749" i="3"/>
  <c r="B2750" i="3"/>
  <c r="C2750" i="3" s="1"/>
  <c r="N2750" i="3"/>
  <c r="O2750" i="3"/>
  <c r="P2750" i="3"/>
  <c r="Q2750" i="3"/>
  <c r="R2750" i="3"/>
  <c r="S2750" i="3"/>
  <c r="B2751" i="3"/>
  <c r="C2751" i="3" s="1"/>
  <c r="N2751" i="3"/>
  <c r="O2751" i="3"/>
  <c r="P2751" i="3"/>
  <c r="Q2751" i="3"/>
  <c r="R2751" i="3"/>
  <c r="S2751" i="3"/>
  <c r="B2752" i="3"/>
  <c r="N2752" i="3"/>
  <c r="O2752" i="3"/>
  <c r="P2752" i="3"/>
  <c r="Q2752" i="3"/>
  <c r="R2752" i="3"/>
  <c r="S2752" i="3"/>
  <c r="B2753" i="3"/>
  <c r="C2753" i="3" s="1"/>
  <c r="N2753" i="3"/>
  <c r="O2753" i="3"/>
  <c r="P2753" i="3"/>
  <c r="Q2753" i="3"/>
  <c r="R2753" i="3"/>
  <c r="S2753" i="3"/>
  <c r="B2754" i="3"/>
  <c r="C2754" i="3" s="1"/>
  <c r="N2754" i="3"/>
  <c r="O2754" i="3"/>
  <c r="P2754" i="3"/>
  <c r="Q2754" i="3"/>
  <c r="R2754" i="3"/>
  <c r="S2754" i="3"/>
  <c r="B2755" i="3"/>
  <c r="C2755" i="3" s="1"/>
  <c r="N2755" i="3"/>
  <c r="O2755" i="3"/>
  <c r="P2755" i="3"/>
  <c r="Q2755" i="3"/>
  <c r="R2755" i="3"/>
  <c r="S2755" i="3"/>
  <c r="B2756" i="3"/>
  <c r="N2756" i="3"/>
  <c r="O2756" i="3"/>
  <c r="P2756" i="3"/>
  <c r="Q2756" i="3"/>
  <c r="R2756" i="3"/>
  <c r="S2756" i="3"/>
  <c r="B2757" i="3"/>
  <c r="C2757" i="3" s="1"/>
  <c r="N2757" i="3"/>
  <c r="O2757" i="3"/>
  <c r="P2757" i="3"/>
  <c r="Q2757" i="3"/>
  <c r="R2757" i="3"/>
  <c r="S2757" i="3"/>
  <c r="B2758" i="3"/>
  <c r="C2758" i="3" s="1"/>
  <c r="N2758" i="3"/>
  <c r="O2758" i="3"/>
  <c r="P2758" i="3"/>
  <c r="Q2758" i="3"/>
  <c r="R2758" i="3"/>
  <c r="S2758" i="3"/>
  <c r="B2759" i="3"/>
  <c r="C2759" i="3" s="1"/>
  <c r="N2759" i="3"/>
  <c r="O2759" i="3"/>
  <c r="P2759" i="3"/>
  <c r="Q2759" i="3"/>
  <c r="R2759" i="3"/>
  <c r="S2759" i="3"/>
  <c r="B2760" i="3"/>
  <c r="N2760" i="3"/>
  <c r="O2760" i="3"/>
  <c r="P2760" i="3"/>
  <c r="Q2760" i="3"/>
  <c r="R2760" i="3"/>
  <c r="S2760" i="3"/>
  <c r="B2761" i="3"/>
  <c r="C2761" i="3" s="1"/>
  <c r="N2761" i="3"/>
  <c r="O2761" i="3"/>
  <c r="P2761" i="3"/>
  <c r="Q2761" i="3"/>
  <c r="R2761" i="3"/>
  <c r="S2761" i="3"/>
  <c r="B2762" i="3"/>
  <c r="C2762" i="3" s="1"/>
  <c r="N2762" i="3"/>
  <c r="O2762" i="3"/>
  <c r="P2762" i="3"/>
  <c r="Q2762" i="3"/>
  <c r="R2762" i="3"/>
  <c r="S2762" i="3"/>
  <c r="B2763" i="3"/>
  <c r="C2763" i="3" s="1"/>
  <c r="N2763" i="3"/>
  <c r="O2763" i="3"/>
  <c r="P2763" i="3"/>
  <c r="Q2763" i="3"/>
  <c r="R2763" i="3"/>
  <c r="S2763" i="3"/>
  <c r="B2764" i="3"/>
  <c r="N2764" i="3"/>
  <c r="O2764" i="3"/>
  <c r="P2764" i="3"/>
  <c r="Q2764" i="3"/>
  <c r="R2764" i="3"/>
  <c r="S2764" i="3"/>
  <c r="B2765" i="3"/>
  <c r="C2765" i="3" s="1"/>
  <c r="N2765" i="3"/>
  <c r="O2765" i="3"/>
  <c r="P2765" i="3"/>
  <c r="Q2765" i="3"/>
  <c r="R2765" i="3"/>
  <c r="S2765" i="3"/>
  <c r="B2766" i="3"/>
  <c r="C2766" i="3" s="1"/>
  <c r="N2766" i="3"/>
  <c r="O2766" i="3"/>
  <c r="P2766" i="3"/>
  <c r="Q2766" i="3"/>
  <c r="R2766" i="3"/>
  <c r="S2766" i="3"/>
  <c r="B2767" i="3"/>
  <c r="C2767" i="3" s="1"/>
  <c r="N2767" i="3"/>
  <c r="O2767" i="3"/>
  <c r="P2767" i="3"/>
  <c r="Q2767" i="3"/>
  <c r="R2767" i="3"/>
  <c r="S2767" i="3"/>
  <c r="B2768" i="3"/>
  <c r="N2768" i="3"/>
  <c r="O2768" i="3"/>
  <c r="P2768" i="3"/>
  <c r="Q2768" i="3"/>
  <c r="R2768" i="3"/>
  <c r="S2768" i="3"/>
  <c r="B2769" i="3"/>
  <c r="C2769" i="3" s="1"/>
  <c r="N2769" i="3"/>
  <c r="O2769" i="3"/>
  <c r="P2769" i="3"/>
  <c r="Q2769" i="3"/>
  <c r="R2769" i="3"/>
  <c r="S2769" i="3"/>
  <c r="B2770" i="3"/>
  <c r="C2770" i="3" s="1"/>
  <c r="N2770" i="3"/>
  <c r="O2770" i="3"/>
  <c r="P2770" i="3"/>
  <c r="Q2770" i="3"/>
  <c r="R2770" i="3"/>
  <c r="S2770" i="3"/>
  <c r="B2771" i="3"/>
  <c r="C2771" i="3" s="1"/>
  <c r="N2771" i="3"/>
  <c r="O2771" i="3"/>
  <c r="P2771" i="3"/>
  <c r="Q2771" i="3"/>
  <c r="R2771" i="3"/>
  <c r="S2771" i="3"/>
  <c r="B2772" i="3"/>
  <c r="N2772" i="3"/>
  <c r="O2772" i="3"/>
  <c r="P2772" i="3"/>
  <c r="Q2772" i="3"/>
  <c r="R2772" i="3"/>
  <c r="S2772" i="3"/>
  <c r="B2773" i="3"/>
  <c r="C2773" i="3" s="1"/>
  <c r="N2773" i="3"/>
  <c r="O2773" i="3"/>
  <c r="P2773" i="3"/>
  <c r="Q2773" i="3"/>
  <c r="R2773" i="3"/>
  <c r="S2773" i="3"/>
  <c r="B2774" i="3"/>
  <c r="C2774" i="3" s="1"/>
  <c r="N2774" i="3"/>
  <c r="O2774" i="3"/>
  <c r="P2774" i="3"/>
  <c r="Q2774" i="3"/>
  <c r="R2774" i="3"/>
  <c r="S2774" i="3"/>
  <c r="B2775" i="3"/>
  <c r="C2775" i="3" s="1"/>
  <c r="N2775" i="3"/>
  <c r="O2775" i="3"/>
  <c r="P2775" i="3"/>
  <c r="Q2775" i="3"/>
  <c r="R2775" i="3"/>
  <c r="S2775" i="3"/>
  <c r="B2776" i="3"/>
  <c r="N2776" i="3"/>
  <c r="O2776" i="3"/>
  <c r="P2776" i="3"/>
  <c r="Q2776" i="3"/>
  <c r="R2776" i="3"/>
  <c r="S2776" i="3"/>
  <c r="B2777" i="3"/>
  <c r="C2777" i="3" s="1"/>
  <c r="N2777" i="3"/>
  <c r="O2777" i="3"/>
  <c r="P2777" i="3"/>
  <c r="Q2777" i="3"/>
  <c r="R2777" i="3"/>
  <c r="S2777" i="3"/>
  <c r="B2778" i="3"/>
  <c r="C2778" i="3" s="1"/>
  <c r="N2778" i="3"/>
  <c r="O2778" i="3"/>
  <c r="P2778" i="3"/>
  <c r="Q2778" i="3"/>
  <c r="R2778" i="3"/>
  <c r="S2778" i="3"/>
  <c r="B2779" i="3"/>
  <c r="C2779" i="3" s="1"/>
  <c r="N2779" i="3"/>
  <c r="O2779" i="3"/>
  <c r="P2779" i="3"/>
  <c r="Q2779" i="3"/>
  <c r="R2779" i="3"/>
  <c r="S2779" i="3"/>
  <c r="B2780" i="3"/>
  <c r="N2780" i="3"/>
  <c r="O2780" i="3"/>
  <c r="P2780" i="3"/>
  <c r="Q2780" i="3"/>
  <c r="R2780" i="3"/>
  <c r="S2780" i="3"/>
  <c r="B2781" i="3"/>
  <c r="C2781" i="3" s="1"/>
  <c r="N2781" i="3"/>
  <c r="O2781" i="3"/>
  <c r="P2781" i="3"/>
  <c r="Q2781" i="3"/>
  <c r="R2781" i="3"/>
  <c r="S2781" i="3"/>
  <c r="B2782" i="3"/>
  <c r="C2782" i="3" s="1"/>
  <c r="N2782" i="3"/>
  <c r="O2782" i="3"/>
  <c r="P2782" i="3"/>
  <c r="Q2782" i="3"/>
  <c r="R2782" i="3"/>
  <c r="S2782" i="3"/>
  <c r="B2783" i="3"/>
  <c r="C2783" i="3" s="1"/>
  <c r="N2783" i="3"/>
  <c r="O2783" i="3"/>
  <c r="P2783" i="3"/>
  <c r="Q2783" i="3"/>
  <c r="R2783" i="3"/>
  <c r="S2783" i="3"/>
  <c r="B2784" i="3"/>
  <c r="N2784" i="3"/>
  <c r="O2784" i="3"/>
  <c r="P2784" i="3"/>
  <c r="Q2784" i="3"/>
  <c r="R2784" i="3"/>
  <c r="S2784" i="3"/>
  <c r="B2785" i="3"/>
  <c r="C2785" i="3" s="1"/>
  <c r="N2785" i="3"/>
  <c r="O2785" i="3"/>
  <c r="P2785" i="3"/>
  <c r="Q2785" i="3"/>
  <c r="R2785" i="3"/>
  <c r="S2785" i="3"/>
  <c r="B2786" i="3"/>
  <c r="C2786" i="3" s="1"/>
  <c r="N2786" i="3"/>
  <c r="O2786" i="3"/>
  <c r="P2786" i="3"/>
  <c r="Q2786" i="3"/>
  <c r="R2786" i="3"/>
  <c r="S2786" i="3"/>
  <c r="B2787" i="3"/>
  <c r="C2787" i="3" s="1"/>
  <c r="N2787" i="3"/>
  <c r="O2787" i="3"/>
  <c r="P2787" i="3"/>
  <c r="Q2787" i="3"/>
  <c r="R2787" i="3"/>
  <c r="S2787" i="3"/>
  <c r="B2788" i="3"/>
  <c r="N2788" i="3"/>
  <c r="O2788" i="3"/>
  <c r="P2788" i="3"/>
  <c r="Q2788" i="3"/>
  <c r="R2788" i="3"/>
  <c r="S2788" i="3"/>
  <c r="B2789" i="3"/>
  <c r="C2789" i="3" s="1"/>
  <c r="N2789" i="3"/>
  <c r="O2789" i="3"/>
  <c r="P2789" i="3"/>
  <c r="Q2789" i="3"/>
  <c r="R2789" i="3"/>
  <c r="S2789" i="3"/>
  <c r="B2790" i="3"/>
  <c r="C2790" i="3" s="1"/>
  <c r="N2790" i="3"/>
  <c r="O2790" i="3"/>
  <c r="P2790" i="3"/>
  <c r="Q2790" i="3"/>
  <c r="R2790" i="3"/>
  <c r="S2790" i="3"/>
  <c r="B2791" i="3"/>
  <c r="C2791" i="3" s="1"/>
  <c r="N2791" i="3"/>
  <c r="O2791" i="3"/>
  <c r="P2791" i="3"/>
  <c r="Q2791" i="3"/>
  <c r="R2791" i="3"/>
  <c r="S2791" i="3"/>
  <c r="B2792" i="3"/>
  <c r="N2792" i="3"/>
  <c r="O2792" i="3"/>
  <c r="P2792" i="3"/>
  <c r="Q2792" i="3"/>
  <c r="R2792" i="3"/>
  <c r="S2792" i="3"/>
  <c r="B2793" i="3"/>
  <c r="C2793" i="3" s="1"/>
  <c r="N2793" i="3"/>
  <c r="O2793" i="3"/>
  <c r="P2793" i="3"/>
  <c r="Q2793" i="3"/>
  <c r="R2793" i="3"/>
  <c r="S2793" i="3"/>
  <c r="B2794" i="3"/>
  <c r="C2794" i="3" s="1"/>
  <c r="N2794" i="3"/>
  <c r="O2794" i="3"/>
  <c r="P2794" i="3"/>
  <c r="Q2794" i="3"/>
  <c r="R2794" i="3"/>
  <c r="S2794" i="3"/>
  <c r="B2795" i="3"/>
  <c r="C2795" i="3" s="1"/>
  <c r="N2795" i="3"/>
  <c r="O2795" i="3"/>
  <c r="P2795" i="3"/>
  <c r="Q2795" i="3"/>
  <c r="R2795" i="3"/>
  <c r="S2795" i="3"/>
  <c r="B2796" i="3"/>
  <c r="N2796" i="3"/>
  <c r="O2796" i="3"/>
  <c r="P2796" i="3"/>
  <c r="Q2796" i="3"/>
  <c r="R2796" i="3"/>
  <c r="S2796" i="3"/>
  <c r="B2797" i="3"/>
  <c r="C2797" i="3" s="1"/>
  <c r="N2797" i="3"/>
  <c r="O2797" i="3"/>
  <c r="P2797" i="3"/>
  <c r="Q2797" i="3"/>
  <c r="R2797" i="3"/>
  <c r="S2797" i="3"/>
  <c r="B2798" i="3"/>
  <c r="C2798" i="3" s="1"/>
  <c r="N2798" i="3"/>
  <c r="O2798" i="3"/>
  <c r="P2798" i="3"/>
  <c r="Q2798" i="3"/>
  <c r="R2798" i="3"/>
  <c r="S2798" i="3"/>
  <c r="B2799" i="3"/>
  <c r="C2799" i="3" s="1"/>
  <c r="N2799" i="3"/>
  <c r="O2799" i="3"/>
  <c r="P2799" i="3"/>
  <c r="Q2799" i="3"/>
  <c r="R2799" i="3"/>
  <c r="S2799" i="3"/>
  <c r="B2800" i="3"/>
  <c r="N2800" i="3"/>
  <c r="O2800" i="3"/>
  <c r="P2800" i="3"/>
  <c r="Q2800" i="3"/>
  <c r="R2800" i="3"/>
  <c r="S2800" i="3"/>
  <c r="B2801" i="3"/>
  <c r="C2801" i="3" s="1"/>
  <c r="N2801" i="3"/>
  <c r="O2801" i="3"/>
  <c r="P2801" i="3"/>
  <c r="Q2801" i="3"/>
  <c r="R2801" i="3"/>
  <c r="S2801" i="3"/>
  <c r="B2802" i="3"/>
  <c r="C2802" i="3" s="1"/>
  <c r="N2802" i="3"/>
  <c r="O2802" i="3"/>
  <c r="P2802" i="3"/>
  <c r="Q2802" i="3"/>
  <c r="R2802" i="3"/>
  <c r="S2802" i="3"/>
  <c r="B2803" i="3"/>
  <c r="C2803" i="3" s="1"/>
  <c r="N2803" i="3"/>
  <c r="O2803" i="3"/>
  <c r="P2803" i="3"/>
  <c r="Q2803" i="3"/>
  <c r="R2803" i="3"/>
  <c r="S2803" i="3"/>
  <c r="B2804" i="3"/>
  <c r="N2804" i="3"/>
  <c r="O2804" i="3"/>
  <c r="P2804" i="3"/>
  <c r="Q2804" i="3"/>
  <c r="R2804" i="3"/>
  <c r="S2804" i="3"/>
  <c r="B2805" i="3"/>
  <c r="C2805" i="3" s="1"/>
  <c r="N2805" i="3"/>
  <c r="O2805" i="3"/>
  <c r="P2805" i="3"/>
  <c r="Q2805" i="3"/>
  <c r="R2805" i="3"/>
  <c r="S2805" i="3"/>
  <c r="B2806" i="3"/>
  <c r="C2806" i="3" s="1"/>
  <c r="N2806" i="3"/>
  <c r="O2806" i="3"/>
  <c r="P2806" i="3"/>
  <c r="Q2806" i="3"/>
  <c r="R2806" i="3"/>
  <c r="S2806" i="3"/>
  <c r="B2807" i="3"/>
  <c r="C2807" i="3" s="1"/>
  <c r="N2807" i="3"/>
  <c r="O2807" i="3"/>
  <c r="P2807" i="3"/>
  <c r="Q2807" i="3"/>
  <c r="R2807" i="3"/>
  <c r="S2807" i="3"/>
  <c r="B2808" i="3"/>
  <c r="N2808" i="3"/>
  <c r="O2808" i="3"/>
  <c r="P2808" i="3"/>
  <c r="Q2808" i="3"/>
  <c r="R2808" i="3"/>
  <c r="S2808" i="3"/>
  <c r="B2809" i="3"/>
  <c r="C2809" i="3" s="1"/>
  <c r="N2809" i="3"/>
  <c r="O2809" i="3"/>
  <c r="P2809" i="3"/>
  <c r="Q2809" i="3"/>
  <c r="R2809" i="3"/>
  <c r="S2809" i="3"/>
  <c r="B2810" i="3"/>
  <c r="C2810" i="3" s="1"/>
  <c r="N2810" i="3"/>
  <c r="O2810" i="3"/>
  <c r="P2810" i="3"/>
  <c r="Q2810" i="3"/>
  <c r="R2810" i="3"/>
  <c r="S2810" i="3"/>
  <c r="B2811" i="3"/>
  <c r="C2811" i="3" s="1"/>
  <c r="N2811" i="3"/>
  <c r="O2811" i="3"/>
  <c r="P2811" i="3"/>
  <c r="Q2811" i="3"/>
  <c r="R2811" i="3"/>
  <c r="S2811" i="3"/>
  <c r="B2812" i="3"/>
  <c r="N2812" i="3"/>
  <c r="O2812" i="3"/>
  <c r="P2812" i="3"/>
  <c r="Q2812" i="3"/>
  <c r="R2812" i="3"/>
  <c r="S2812" i="3"/>
  <c r="B2813" i="3"/>
  <c r="C2813" i="3" s="1"/>
  <c r="N2813" i="3"/>
  <c r="O2813" i="3"/>
  <c r="P2813" i="3"/>
  <c r="Q2813" i="3"/>
  <c r="R2813" i="3"/>
  <c r="S2813" i="3"/>
  <c r="B2814" i="3"/>
  <c r="C2814" i="3" s="1"/>
  <c r="N2814" i="3"/>
  <c r="O2814" i="3"/>
  <c r="P2814" i="3"/>
  <c r="Q2814" i="3"/>
  <c r="R2814" i="3"/>
  <c r="S2814" i="3"/>
  <c r="B2815" i="3"/>
  <c r="C2815" i="3" s="1"/>
  <c r="N2815" i="3"/>
  <c r="O2815" i="3"/>
  <c r="P2815" i="3"/>
  <c r="Q2815" i="3"/>
  <c r="R2815" i="3"/>
  <c r="S2815" i="3"/>
  <c r="B2816" i="3"/>
  <c r="N2816" i="3"/>
  <c r="O2816" i="3"/>
  <c r="P2816" i="3"/>
  <c r="Q2816" i="3"/>
  <c r="R2816" i="3"/>
  <c r="S2816" i="3"/>
  <c r="B2817" i="3"/>
  <c r="C2817" i="3" s="1"/>
  <c r="N2817" i="3"/>
  <c r="O2817" i="3"/>
  <c r="P2817" i="3"/>
  <c r="Q2817" i="3"/>
  <c r="R2817" i="3"/>
  <c r="S2817" i="3"/>
  <c r="B2818" i="3"/>
  <c r="C2818" i="3" s="1"/>
  <c r="N2818" i="3"/>
  <c r="O2818" i="3"/>
  <c r="P2818" i="3"/>
  <c r="Q2818" i="3"/>
  <c r="R2818" i="3"/>
  <c r="S2818" i="3"/>
  <c r="B2819" i="3"/>
  <c r="C2819" i="3" s="1"/>
  <c r="N2819" i="3"/>
  <c r="O2819" i="3"/>
  <c r="P2819" i="3"/>
  <c r="Q2819" i="3"/>
  <c r="R2819" i="3"/>
  <c r="S2819" i="3"/>
  <c r="B2820" i="3"/>
  <c r="N2820" i="3"/>
  <c r="O2820" i="3"/>
  <c r="P2820" i="3"/>
  <c r="Q2820" i="3"/>
  <c r="R2820" i="3"/>
  <c r="S2820" i="3"/>
  <c r="B2821" i="3"/>
  <c r="C2821" i="3" s="1"/>
  <c r="N2821" i="3"/>
  <c r="O2821" i="3"/>
  <c r="P2821" i="3"/>
  <c r="Q2821" i="3"/>
  <c r="R2821" i="3"/>
  <c r="S2821" i="3"/>
  <c r="B2822" i="3"/>
  <c r="C2822" i="3" s="1"/>
  <c r="N2822" i="3"/>
  <c r="O2822" i="3"/>
  <c r="P2822" i="3"/>
  <c r="Q2822" i="3"/>
  <c r="R2822" i="3"/>
  <c r="S2822" i="3"/>
  <c r="B2823" i="3"/>
  <c r="C2823" i="3" s="1"/>
  <c r="N2823" i="3"/>
  <c r="O2823" i="3"/>
  <c r="P2823" i="3"/>
  <c r="Q2823" i="3"/>
  <c r="R2823" i="3"/>
  <c r="S2823" i="3"/>
  <c r="B2824" i="3"/>
  <c r="N2824" i="3"/>
  <c r="O2824" i="3"/>
  <c r="P2824" i="3"/>
  <c r="Q2824" i="3"/>
  <c r="R2824" i="3"/>
  <c r="S2824" i="3"/>
  <c r="B2825" i="3"/>
  <c r="C2825" i="3" s="1"/>
  <c r="N2825" i="3"/>
  <c r="O2825" i="3"/>
  <c r="P2825" i="3"/>
  <c r="Q2825" i="3"/>
  <c r="R2825" i="3"/>
  <c r="S2825" i="3"/>
  <c r="B2826" i="3"/>
  <c r="C2826" i="3" s="1"/>
  <c r="N2826" i="3"/>
  <c r="O2826" i="3"/>
  <c r="P2826" i="3"/>
  <c r="Q2826" i="3"/>
  <c r="R2826" i="3"/>
  <c r="S2826" i="3"/>
  <c r="B2827" i="3"/>
  <c r="C2827" i="3" s="1"/>
  <c r="N2827" i="3"/>
  <c r="O2827" i="3"/>
  <c r="P2827" i="3"/>
  <c r="Q2827" i="3"/>
  <c r="R2827" i="3"/>
  <c r="S2827" i="3"/>
  <c r="B2828" i="3"/>
  <c r="N2828" i="3"/>
  <c r="O2828" i="3"/>
  <c r="P2828" i="3"/>
  <c r="Q2828" i="3"/>
  <c r="R2828" i="3"/>
  <c r="S2828" i="3"/>
  <c r="B2829" i="3"/>
  <c r="C2829" i="3" s="1"/>
  <c r="N2829" i="3"/>
  <c r="O2829" i="3"/>
  <c r="P2829" i="3"/>
  <c r="Q2829" i="3"/>
  <c r="R2829" i="3"/>
  <c r="S2829" i="3"/>
  <c r="B2830" i="3"/>
  <c r="C2830" i="3" s="1"/>
  <c r="N2830" i="3"/>
  <c r="O2830" i="3"/>
  <c r="P2830" i="3"/>
  <c r="Q2830" i="3"/>
  <c r="R2830" i="3"/>
  <c r="S2830" i="3"/>
  <c r="B2831" i="3"/>
  <c r="C2831" i="3" s="1"/>
  <c r="N2831" i="3"/>
  <c r="O2831" i="3"/>
  <c r="P2831" i="3"/>
  <c r="Q2831" i="3"/>
  <c r="R2831" i="3"/>
  <c r="S2831" i="3"/>
  <c r="B2832" i="3"/>
  <c r="N2832" i="3"/>
  <c r="O2832" i="3"/>
  <c r="P2832" i="3"/>
  <c r="Q2832" i="3"/>
  <c r="R2832" i="3"/>
  <c r="S2832" i="3"/>
  <c r="B2833" i="3"/>
  <c r="C2833" i="3" s="1"/>
  <c r="N2833" i="3"/>
  <c r="O2833" i="3"/>
  <c r="P2833" i="3"/>
  <c r="Q2833" i="3"/>
  <c r="R2833" i="3"/>
  <c r="S2833" i="3"/>
  <c r="B2834" i="3"/>
  <c r="C2834" i="3" s="1"/>
  <c r="N2834" i="3"/>
  <c r="O2834" i="3"/>
  <c r="P2834" i="3"/>
  <c r="Q2834" i="3"/>
  <c r="R2834" i="3"/>
  <c r="S2834" i="3"/>
  <c r="B2835" i="3"/>
  <c r="C2835" i="3" s="1"/>
  <c r="N2835" i="3"/>
  <c r="O2835" i="3"/>
  <c r="P2835" i="3"/>
  <c r="Q2835" i="3"/>
  <c r="R2835" i="3"/>
  <c r="S2835" i="3"/>
  <c r="B2836" i="3"/>
  <c r="N2836" i="3"/>
  <c r="O2836" i="3"/>
  <c r="P2836" i="3"/>
  <c r="Q2836" i="3"/>
  <c r="R2836" i="3"/>
  <c r="S2836" i="3"/>
  <c r="B2837" i="3"/>
  <c r="C2837" i="3" s="1"/>
  <c r="N2837" i="3"/>
  <c r="O2837" i="3"/>
  <c r="P2837" i="3"/>
  <c r="Q2837" i="3"/>
  <c r="R2837" i="3"/>
  <c r="S2837" i="3"/>
  <c r="B2838" i="3"/>
  <c r="C2838" i="3" s="1"/>
  <c r="N2838" i="3"/>
  <c r="O2838" i="3"/>
  <c r="P2838" i="3"/>
  <c r="Q2838" i="3"/>
  <c r="R2838" i="3"/>
  <c r="S2838" i="3"/>
  <c r="B2839" i="3"/>
  <c r="C2839" i="3" s="1"/>
  <c r="N2839" i="3"/>
  <c r="O2839" i="3"/>
  <c r="P2839" i="3"/>
  <c r="Q2839" i="3"/>
  <c r="R2839" i="3"/>
  <c r="S2839" i="3"/>
  <c r="B2840" i="3"/>
  <c r="N2840" i="3"/>
  <c r="O2840" i="3"/>
  <c r="P2840" i="3"/>
  <c r="Q2840" i="3"/>
  <c r="R2840" i="3"/>
  <c r="S2840" i="3"/>
  <c r="B2841" i="3"/>
  <c r="C2841" i="3" s="1"/>
  <c r="N2841" i="3"/>
  <c r="O2841" i="3"/>
  <c r="P2841" i="3"/>
  <c r="Q2841" i="3"/>
  <c r="R2841" i="3"/>
  <c r="S2841" i="3"/>
  <c r="B2842" i="3"/>
  <c r="C2842" i="3" s="1"/>
  <c r="N2842" i="3"/>
  <c r="O2842" i="3"/>
  <c r="P2842" i="3"/>
  <c r="Q2842" i="3"/>
  <c r="R2842" i="3"/>
  <c r="S2842" i="3"/>
  <c r="B2843" i="3"/>
  <c r="C2843" i="3" s="1"/>
  <c r="N2843" i="3"/>
  <c r="O2843" i="3"/>
  <c r="P2843" i="3"/>
  <c r="Q2843" i="3"/>
  <c r="R2843" i="3"/>
  <c r="S2843" i="3"/>
  <c r="B2844" i="3"/>
  <c r="N2844" i="3"/>
  <c r="O2844" i="3"/>
  <c r="P2844" i="3"/>
  <c r="Q2844" i="3"/>
  <c r="R2844" i="3"/>
  <c r="S2844" i="3"/>
  <c r="B2845" i="3"/>
  <c r="C2845" i="3" s="1"/>
  <c r="N2845" i="3"/>
  <c r="O2845" i="3"/>
  <c r="P2845" i="3"/>
  <c r="Q2845" i="3"/>
  <c r="R2845" i="3"/>
  <c r="S2845" i="3"/>
  <c r="B2846" i="3"/>
  <c r="C2846" i="3" s="1"/>
  <c r="N2846" i="3"/>
  <c r="O2846" i="3"/>
  <c r="P2846" i="3"/>
  <c r="Q2846" i="3"/>
  <c r="R2846" i="3"/>
  <c r="S2846" i="3"/>
  <c r="B2847" i="3"/>
  <c r="C2847" i="3" s="1"/>
  <c r="N2847" i="3"/>
  <c r="O2847" i="3"/>
  <c r="P2847" i="3"/>
  <c r="Q2847" i="3"/>
  <c r="R2847" i="3"/>
  <c r="S2847" i="3"/>
  <c r="B2848" i="3"/>
  <c r="N2848" i="3"/>
  <c r="O2848" i="3"/>
  <c r="P2848" i="3"/>
  <c r="Q2848" i="3"/>
  <c r="R2848" i="3"/>
  <c r="S2848" i="3"/>
  <c r="B2849" i="3"/>
  <c r="C2849" i="3" s="1"/>
  <c r="N2849" i="3"/>
  <c r="O2849" i="3"/>
  <c r="P2849" i="3"/>
  <c r="Q2849" i="3"/>
  <c r="R2849" i="3"/>
  <c r="S2849" i="3"/>
  <c r="B2850" i="3"/>
  <c r="C2850" i="3" s="1"/>
  <c r="N2850" i="3"/>
  <c r="O2850" i="3"/>
  <c r="P2850" i="3"/>
  <c r="Q2850" i="3"/>
  <c r="R2850" i="3"/>
  <c r="S2850" i="3"/>
  <c r="B2851" i="3"/>
  <c r="C2851" i="3" s="1"/>
  <c r="N2851" i="3"/>
  <c r="O2851" i="3"/>
  <c r="P2851" i="3"/>
  <c r="Q2851" i="3"/>
  <c r="R2851" i="3"/>
  <c r="S2851" i="3"/>
  <c r="B2852" i="3"/>
  <c r="N2852" i="3"/>
  <c r="O2852" i="3"/>
  <c r="P2852" i="3"/>
  <c r="Q2852" i="3"/>
  <c r="R2852" i="3"/>
  <c r="S2852" i="3"/>
  <c r="B2853" i="3"/>
  <c r="C2853" i="3" s="1"/>
  <c r="N2853" i="3"/>
  <c r="O2853" i="3"/>
  <c r="P2853" i="3"/>
  <c r="Q2853" i="3"/>
  <c r="R2853" i="3"/>
  <c r="S2853" i="3"/>
  <c r="B2854" i="3"/>
  <c r="C2854" i="3" s="1"/>
  <c r="N2854" i="3"/>
  <c r="O2854" i="3"/>
  <c r="P2854" i="3"/>
  <c r="Q2854" i="3"/>
  <c r="R2854" i="3"/>
  <c r="S2854" i="3"/>
  <c r="B2855" i="3"/>
  <c r="C2855" i="3" s="1"/>
  <c r="N2855" i="3"/>
  <c r="O2855" i="3"/>
  <c r="P2855" i="3"/>
  <c r="Q2855" i="3"/>
  <c r="R2855" i="3"/>
  <c r="S2855" i="3"/>
  <c r="B2856" i="3"/>
  <c r="N2856" i="3"/>
  <c r="O2856" i="3"/>
  <c r="P2856" i="3"/>
  <c r="Q2856" i="3"/>
  <c r="R2856" i="3"/>
  <c r="S2856" i="3"/>
  <c r="B2857" i="3"/>
  <c r="C2857" i="3" s="1"/>
  <c r="N2857" i="3"/>
  <c r="O2857" i="3"/>
  <c r="P2857" i="3"/>
  <c r="Q2857" i="3"/>
  <c r="R2857" i="3"/>
  <c r="S2857" i="3"/>
  <c r="B2858" i="3"/>
  <c r="C2858" i="3" s="1"/>
  <c r="N2858" i="3"/>
  <c r="O2858" i="3"/>
  <c r="P2858" i="3"/>
  <c r="Q2858" i="3"/>
  <c r="R2858" i="3"/>
  <c r="S2858" i="3"/>
  <c r="B2859" i="3"/>
  <c r="C2859" i="3" s="1"/>
  <c r="N2859" i="3"/>
  <c r="O2859" i="3"/>
  <c r="P2859" i="3"/>
  <c r="Q2859" i="3"/>
  <c r="R2859" i="3"/>
  <c r="S2859" i="3"/>
  <c r="B2860" i="3"/>
  <c r="N2860" i="3"/>
  <c r="O2860" i="3"/>
  <c r="P2860" i="3"/>
  <c r="Q2860" i="3"/>
  <c r="R2860" i="3"/>
  <c r="S2860" i="3"/>
  <c r="B2861" i="3"/>
  <c r="C2861" i="3" s="1"/>
  <c r="N2861" i="3"/>
  <c r="O2861" i="3"/>
  <c r="P2861" i="3"/>
  <c r="Q2861" i="3"/>
  <c r="R2861" i="3"/>
  <c r="S2861" i="3"/>
  <c r="B2862" i="3"/>
  <c r="C2862" i="3" s="1"/>
  <c r="N2862" i="3"/>
  <c r="O2862" i="3"/>
  <c r="P2862" i="3"/>
  <c r="Q2862" i="3"/>
  <c r="R2862" i="3"/>
  <c r="S2862" i="3"/>
  <c r="B2863" i="3"/>
  <c r="C2863" i="3" s="1"/>
  <c r="N2863" i="3"/>
  <c r="O2863" i="3"/>
  <c r="P2863" i="3"/>
  <c r="Q2863" i="3"/>
  <c r="R2863" i="3"/>
  <c r="S2863" i="3"/>
  <c r="B2864" i="3"/>
  <c r="N2864" i="3"/>
  <c r="O2864" i="3"/>
  <c r="P2864" i="3"/>
  <c r="Q2864" i="3"/>
  <c r="R2864" i="3"/>
  <c r="S2864" i="3"/>
  <c r="B2865" i="3"/>
  <c r="C2865" i="3" s="1"/>
  <c r="N2865" i="3"/>
  <c r="O2865" i="3"/>
  <c r="P2865" i="3"/>
  <c r="Q2865" i="3"/>
  <c r="R2865" i="3"/>
  <c r="S2865" i="3"/>
  <c r="B2866" i="3"/>
  <c r="C2866" i="3" s="1"/>
  <c r="N2866" i="3"/>
  <c r="O2866" i="3"/>
  <c r="P2866" i="3"/>
  <c r="Q2866" i="3"/>
  <c r="R2866" i="3"/>
  <c r="S2866" i="3"/>
  <c r="B2867" i="3"/>
  <c r="C2867" i="3" s="1"/>
  <c r="N2867" i="3"/>
  <c r="O2867" i="3"/>
  <c r="P2867" i="3"/>
  <c r="Q2867" i="3"/>
  <c r="R2867" i="3"/>
  <c r="S2867" i="3"/>
  <c r="B2868" i="3"/>
  <c r="N2868" i="3"/>
  <c r="O2868" i="3"/>
  <c r="P2868" i="3"/>
  <c r="Q2868" i="3"/>
  <c r="R2868" i="3"/>
  <c r="S2868" i="3"/>
  <c r="B2869" i="3"/>
  <c r="C2869" i="3" s="1"/>
  <c r="N2869" i="3"/>
  <c r="O2869" i="3"/>
  <c r="P2869" i="3"/>
  <c r="Q2869" i="3"/>
  <c r="R2869" i="3"/>
  <c r="S2869" i="3"/>
  <c r="B2870" i="3"/>
  <c r="C2870" i="3" s="1"/>
  <c r="N2870" i="3"/>
  <c r="O2870" i="3"/>
  <c r="P2870" i="3"/>
  <c r="Q2870" i="3"/>
  <c r="R2870" i="3"/>
  <c r="S2870" i="3"/>
  <c r="B2871" i="3"/>
  <c r="C2871" i="3" s="1"/>
  <c r="N2871" i="3"/>
  <c r="O2871" i="3"/>
  <c r="P2871" i="3"/>
  <c r="Q2871" i="3"/>
  <c r="R2871" i="3"/>
  <c r="S2871" i="3"/>
  <c r="B2872" i="3"/>
  <c r="N2872" i="3"/>
  <c r="O2872" i="3"/>
  <c r="P2872" i="3"/>
  <c r="Q2872" i="3"/>
  <c r="R2872" i="3"/>
  <c r="S2872" i="3"/>
  <c r="B2873" i="3"/>
  <c r="C2873" i="3" s="1"/>
  <c r="N2873" i="3"/>
  <c r="O2873" i="3"/>
  <c r="P2873" i="3"/>
  <c r="Q2873" i="3"/>
  <c r="R2873" i="3"/>
  <c r="S2873" i="3"/>
  <c r="B2874" i="3"/>
  <c r="C2874" i="3" s="1"/>
  <c r="N2874" i="3"/>
  <c r="O2874" i="3"/>
  <c r="P2874" i="3"/>
  <c r="Q2874" i="3"/>
  <c r="R2874" i="3"/>
  <c r="S2874" i="3"/>
  <c r="B2875" i="3"/>
  <c r="C2875" i="3" s="1"/>
  <c r="N2875" i="3"/>
  <c r="O2875" i="3"/>
  <c r="P2875" i="3"/>
  <c r="Q2875" i="3"/>
  <c r="R2875" i="3"/>
  <c r="S2875" i="3"/>
  <c r="B2876" i="3"/>
  <c r="N2876" i="3"/>
  <c r="O2876" i="3"/>
  <c r="P2876" i="3"/>
  <c r="Q2876" i="3"/>
  <c r="R2876" i="3"/>
  <c r="S2876" i="3"/>
  <c r="B2877" i="3"/>
  <c r="C2877" i="3" s="1"/>
  <c r="N2877" i="3"/>
  <c r="O2877" i="3"/>
  <c r="P2877" i="3"/>
  <c r="Q2877" i="3"/>
  <c r="R2877" i="3"/>
  <c r="S2877" i="3"/>
  <c r="B2878" i="3"/>
  <c r="C2878" i="3" s="1"/>
  <c r="N2878" i="3"/>
  <c r="O2878" i="3"/>
  <c r="P2878" i="3"/>
  <c r="Q2878" i="3"/>
  <c r="R2878" i="3"/>
  <c r="S2878" i="3"/>
  <c r="B2879" i="3"/>
  <c r="C2879" i="3" s="1"/>
  <c r="N2879" i="3"/>
  <c r="O2879" i="3"/>
  <c r="P2879" i="3"/>
  <c r="Q2879" i="3"/>
  <c r="R2879" i="3"/>
  <c r="S2879" i="3"/>
  <c r="B2880" i="3"/>
  <c r="N2880" i="3"/>
  <c r="O2880" i="3"/>
  <c r="P2880" i="3"/>
  <c r="Q2880" i="3"/>
  <c r="R2880" i="3"/>
  <c r="S2880" i="3"/>
  <c r="B2881" i="3"/>
  <c r="C2881" i="3" s="1"/>
  <c r="N2881" i="3"/>
  <c r="O2881" i="3"/>
  <c r="P2881" i="3"/>
  <c r="Q2881" i="3"/>
  <c r="R2881" i="3"/>
  <c r="S2881" i="3"/>
  <c r="B2882" i="3"/>
  <c r="C2882" i="3" s="1"/>
  <c r="N2882" i="3"/>
  <c r="O2882" i="3"/>
  <c r="P2882" i="3"/>
  <c r="Q2882" i="3"/>
  <c r="R2882" i="3"/>
  <c r="S2882" i="3"/>
  <c r="B2883" i="3"/>
  <c r="C2883" i="3" s="1"/>
  <c r="N2883" i="3"/>
  <c r="O2883" i="3"/>
  <c r="P2883" i="3"/>
  <c r="Q2883" i="3"/>
  <c r="R2883" i="3"/>
  <c r="S2883" i="3"/>
  <c r="B2884" i="3"/>
  <c r="N2884" i="3"/>
  <c r="O2884" i="3"/>
  <c r="P2884" i="3"/>
  <c r="Q2884" i="3"/>
  <c r="R2884" i="3"/>
  <c r="S2884" i="3"/>
  <c r="B2885" i="3"/>
  <c r="C2885" i="3" s="1"/>
  <c r="N2885" i="3"/>
  <c r="O2885" i="3"/>
  <c r="P2885" i="3"/>
  <c r="Q2885" i="3"/>
  <c r="R2885" i="3"/>
  <c r="S2885" i="3"/>
  <c r="B2886" i="3"/>
  <c r="C2886" i="3" s="1"/>
  <c r="N2886" i="3"/>
  <c r="O2886" i="3"/>
  <c r="P2886" i="3"/>
  <c r="Q2886" i="3"/>
  <c r="R2886" i="3"/>
  <c r="S2886" i="3"/>
  <c r="B2887" i="3"/>
  <c r="C2887" i="3" s="1"/>
  <c r="N2887" i="3"/>
  <c r="O2887" i="3"/>
  <c r="P2887" i="3"/>
  <c r="Q2887" i="3"/>
  <c r="R2887" i="3"/>
  <c r="S2887" i="3"/>
  <c r="B2888" i="3"/>
  <c r="N2888" i="3"/>
  <c r="O2888" i="3"/>
  <c r="P2888" i="3"/>
  <c r="Q2888" i="3"/>
  <c r="R2888" i="3"/>
  <c r="S2888" i="3"/>
  <c r="B2889" i="3"/>
  <c r="C2889" i="3" s="1"/>
  <c r="N2889" i="3"/>
  <c r="O2889" i="3"/>
  <c r="P2889" i="3"/>
  <c r="Q2889" i="3"/>
  <c r="R2889" i="3"/>
  <c r="S2889" i="3"/>
  <c r="B2890" i="3"/>
  <c r="C2890" i="3" s="1"/>
  <c r="N2890" i="3"/>
  <c r="O2890" i="3"/>
  <c r="P2890" i="3"/>
  <c r="Q2890" i="3"/>
  <c r="R2890" i="3"/>
  <c r="S2890" i="3"/>
  <c r="B2891" i="3"/>
  <c r="C2891" i="3" s="1"/>
  <c r="N2891" i="3"/>
  <c r="O2891" i="3"/>
  <c r="P2891" i="3"/>
  <c r="Q2891" i="3"/>
  <c r="R2891" i="3"/>
  <c r="S2891" i="3"/>
  <c r="B2892" i="3"/>
  <c r="N2892" i="3"/>
  <c r="O2892" i="3"/>
  <c r="P2892" i="3"/>
  <c r="Q2892" i="3"/>
  <c r="R2892" i="3"/>
  <c r="S2892" i="3"/>
  <c r="B2893" i="3"/>
  <c r="C2893" i="3" s="1"/>
  <c r="N2893" i="3"/>
  <c r="O2893" i="3"/>
  <c r="P2893" i="3"/>
  <c r="Q2893" i="3"/>
  <c r="R2893" i="3"/>
  <c r="S2893" i="3"/>
  <c r="B2894" i="3"/>
  <c r="C2894" i="3" s="1"/>
  <c r="N2894" i="3"/>
  <c r="O2894" i="3"/>
  <c r="P2894" i="3"/>
  <c r="Q2894" i="3"/>
  <c r="R2894" i="3"/>
  <c r="S2894" i="3"/>
  <c r="B2895" i="3"/>
  <c r="C2895" i="3" s="1"/>
  <c r="N2895" i="3"/>
  <c r="O2895" i="3"/>
  <c r="P2895" i="3"/>
  <c r="Q2895" i="3"/>
  <c r="R2895" i="3"/>
  <c r="S2895" i="3"/>
  <c r="B2896" i="3"/>
  <c r="N2896" i="3"/>
  <c r="O2896" i="3"/>
  <c r="P2896" i="3"/>
  <c r="Q2896" i="3"/>
  <c r="R2896" i="3"/>
  <c r="S2896" i="3"/>
  <c r="B2897" i="3"/>
  <c r="C2897" i="3" s="1"/>
  <c r="N2897" i="3"/>
  <c r="O2897" i="3"/>
  <c r="P2897" i="3"/>
  <c r="Q2897" i="3"/>
  <c r="R2897" i="3"/>
  <c r="S2897" i="3"/>
  <c r="B2898" i="3"/>
  <c r="C2898" i="3" s="1"/>
  <c r="N2898" i="3"/>
  <c r="O2898" i="3"/>
  <c r="P2898" i="3"/>
  <c r="Q2898" i="3"/>
  <c r="R2898" i="3"/>
  <c r="S2898" i="3"/>
  <c r="B2899" i="3"/>
  <c r="C2899" i="3" s="1"/>
  <c r="N2899" i="3"/>
  <c r="O2899" i="3"/>
  <c r="P2899" i="3"/>
  <c r="Q2899" i="3"/>
  <c r="R2899" i="3"/>
  <c r="S2899" i="3"/>
  <c r="B2900" i="3"/>
  <c r="N2900" i="3"/>
  <c r="O2900" i="3"/>
  <c r="P2900" i="3"/>
  <c r="Q2900" i="3"/>
  <c r="R2900" i="3"/>
  <c r="S2900" i="3"/>
  <c r="B2901" i="3"/>
  <c r="C2901" i="3" s="1"/>
  <c r="N2901" i="3"/>
  <c r="O2901" i="3"/>
  <c r="P2901" i="3"/>
  <c r="Q2901" i="3"/>
  <c r="R2901" i="3"/>
  <c r="S2901" i="3"/>
  <c r="B2902" i="3"/>
  <c r="C2902" i="3" s="1"/>
  <c r="N2902" i="3"/>
  <c r="O2902" i="3"/>
  <c r="P2902" i="3"/>
  <c r="Q2902" i="3"/>
  <c r="R2902" i="3"/>
  <c r="S2902" i="3"/>
  <c r="B2903" i="3"/>
  <c r="C2903" i="3" s="1"/>
  <c r="N2903" i="3"/>
  <c r="O2903" i="3"/>
  <c r="P2903" i="3"/>
  <c r="Q2903" i="3"/>
  <c r="R2903" i="3"/>
  <c r="S2903" i="3"/>
  <c r="B2904" i="3"/>
  <c r="N2904" i="3"/>
  <c r="O2904" i="3"/>
  <c r="P2904" i="3"/>
  <c r="Q2904" i="3"/>
  <c r="R2904" i="3"/>
  <c r="S2904" i="3"/>
  <c r="B2905" i="3"/>
  <c r="C2905" i="3" s="1"/>
  <c r="N2905" i="3"/>
  <c r="O2905" i="3"/>
  <c r="P2905" i="3"/>
  <c r="Q2905" i="3"/>
  <c r="R2905" i="3"/>
  <c r="S2905" i="3"/>
  <c r="B2906" i="3"/>
  <c r="C2906" i="3" s="1"/>
  <c r="N2906" i="3"/>
  <c r="O2906" i="3"/>
  <c r="P2906" i="3"/>
  <c r="Q2906" i="3"/>
  <c r="R2906" i="3"/>
  <c r="S2906" i="3"/>
  <c r="B2907" i="3"/>
  <c r="C2907" i="3" s="1"/>
  <c r="N2907" i="3"/>
  <c r="O2907" i="3"/>
  <c r="P2907" i="3"/>
  <c r="Q2907" i="3"/>
  <c r="R2907" i="3"/>
  <c r="S2907" i="3"/>
  <c r="B2908" i="3"/>
  <c r="N2908" i="3"/>
  <c r="O2908" i="3"/>
  <c r="P2908" i="3"/>
  <c r="Q2908" i="3"/>
  <c r="R2908" i="3"/>
  <c r="S2908" i="3"/>
  <c r="B2909" i="3"/>
  <c r="C2909" i="3" s="1"/>
  <c r="N2909" i="3"/>
  <c r="O2909" i="3"/>
  <c r="P2909" i="3"/>
  <c r="Q2909" i="3"/>
  <c r="R2909" i="3"/>
  <c r="S2909" i="3"/>
  <c r="B2910" i="3"/>
  <c r="C2910" i="3" s="1"/>
  <c r="N2910" i="3"/>
  <c r="O2910" i="3"/>
  <c r="P2910" i="3"/>
  <c r="Q2910" i="3"/>
  <c r="R2910" i="3"/>
  <c r="S2910" i="3"/>
  <c r="B2911" i="3"/>
  <c r="C2911" i="3" s="1"/>
  <c r="N2911" i="3"/>
  <c r="O2911" i="3"/>
  <c r="P2911" i="3"/>
  <c r="Q2911" i="3"/>
  <c r="R2911" i="3"/>
  <c r="S2911" i="3"/>
  <c r="B2912" i="3"/>
  <c r="N2912" i="3"/>
  <c r="O2912" i="3"/>
  <c r="P2912" i="3"/>
  <c r="Q2912" i="3"/>
  <c r="R2912" i="3"/>
  <c r="S2912" i="3"/>
  <c r="B2913" i="3"/>
  <c r="C2913" i="3" s="1"/>
  <c r="N2913" i="3"/>
  <c r="O2913" i="3"/>
  <c r="P2913" i="3"/>
  <c r="Q2913" i="3"/>
  <c r="R2913" i="3"/>
  <c r="S2913" i="3"/>
  <c r="B2914" i="3"/>
  <c r="C2914" i="3" s="1"/>
  <c r="N2914" i="3"/>
  <c r="O2914" i="3"/>
  <c r="P2914" i="3"/>
  <c r="Q2914" i="3"/>
  <c r="R2914" i="3"/>
  <c r="S2914" i="3"/>
  <c r="B2915" i="3"/>
  <c r="C2915" i="3" s="1"/>
  <c r="N2915" i="3"/>
  <c r="O2915" i="3"/>
  <c r="P2915" i="3"/>
  <c r="Q2915" i="3"/>
  <c r="R2915" i="3"/>
  <c r="S2915" i="3"/>
  <c r="B2916" i="3"/>
  <c r="N2916" i="3"/>
  <c r="O2916" i="3"/>
  <c r="P2916" i="3"/>
  <c r="Q2916" i="3"/>
  <c r="R2916" i="3"/>
  <c r="S2916" i="3"/>
  <c r="B2917" i="3"/>
  <c r="C2917" i="3" s="1"/>
  <c r="N2917" i="3"/>
  <c r="O2917" i="3"/>
  <c r="P2917" i="3"/>
  <c r="Q2917" i="3"/>
  <c r="R2917" i="3"/>
  <c r="S2917" i="3"/>
  <c r="B2918" i="3"/>
  <c r="C2918" i="3" s="1"/>
  <c r="N2918" i="3"/>
  <c r="O2918" i="3"/>
  <c r="P2918" i="3"/>
  <c r="Q2918" i="3"/>
  <c r="R2918" i="3"/>
  <c r="S2918" i="3"/>
  <c r="B2919" i="3"/>
  <c r="C2919" i="3" s="1"/>
  <c r="N2919" i="3"/>
  <c r="O2919" i="3"/>
  <c r="P2919" i="3"/>
  <c r="Q2919" i="3"/>
  <c r="R2919" i="3"/>
  <c r="S2919" i="3"/>
  <c r="B2920" i="3"/>
  <c r="N2920" i="3"/>
  <c r="O2920" i="3"/>
  <c r="P2920" i="3"/>
  <c r="Q2920" i="3"/>
  <c r="R2920" i="3"/>
  <c r="S2920" i="3"/>
  <c r="B2921" i="3"/>
  <c r="C2921" i="3" s="1"/>
  <c r="N2921" i="3"/>
  <c r="O2921" i="3"/>
  <c r="P2921" i="3"/>
  <c r="Q2921" i="3"/>
  <c r="R2921" i="3"/>
  <c r="S2921" i="3"/>
  <c r="B2922" i="3"/>
  <c r="C2922" i="3" s="1"/>
  <c r="N2922" i="3"/>
  <c r="O2922" i="3"/>
  <c r="P2922" i="3"/>
  <c r="Q2922" i="3"/>
  <c r="R2922" i="3"/>
  <c r="S2922" i="3"/>
  <c r="B2923" i="3"/>
  <c r="C2923" i="3" s="1"/>
  <c r="N2923" i="3"/>
  <c r="O2923" i="3"/>
  <c r="P2923" i="3"/>
  <c r="Q2923" i="3"/>
  <c r="R2923" i="3"/>
  <c r="S2923" i="3"/>
  <c r="B2924" i="3"/>
  <c r="N2924" i="3"/>
  <c r="O2924" i="3"/>
  <c r="P2924" i="3"/>
  <c r="Q2924" i="3"/>
  <c r="R2924" i="3"/>
  <c r="S2924" i="3"/>
  <c r="B2925" i="3"/>
  <c r="C2925" i="3" s="1"/>
  <c r="N2925" i="3"/>
  <c r="O2925" i="3"/>
  <c r="P2925" i="3"/>
  <c r="Q2925" i="3"/>
  <c r="R2925" i="3"/>
  <c r="S2925" i="3"/>
  <c r="B2926" i="3"/>
  <c r="C2926" i="3" s="1"/>
  <c r="N2926" i="3"/>
  <c r="O2926" i="3"/>
  <c r="P2926" i="3"/>
  <c r="Q2926" i="3"/>
  <c r="R2926" i="3"/>
  <c r="S2926" i="3"/>
  <c r="B2927" i="3"/>
  <c r="C2927" i="3" s="1"/>
  <c r="N2927" i="3"/>
  <c r="O2927" i="3"/>
  <c r="P2927" i="3"/>
  <c r="Q2927" i="3"/>
  <c r="R2927" i="3"/>
  <c r="S2927" i="3"/>
  <c r="B2928" i="3"/>
  <c r="N2928" i="3"/>
  <c r="O2928" i="3"/>
  <c r="P2928" i="3"/>
  <c r="Q2928" i="3"/>
  <c r="R2928" i="3"/>
  <c r="S2928" i="3"/>
  <c r="B2929" i="3"/>
  <c r="C2929" i="3" s="1"/>
  <c r="N2929" i="3"/>
  <c r="O2929" i="3"/>
  <c r="P2929" i="3"/>
  <c r="Q2929" i="3"/>
  <c r="R2929" i="3"/>
  <c r="S2929" i="3"/>
  <c r="B2930" i="3"/>
  <c r="C2930" i="3" s="1"/>
  <c r="N2930" i="3"/>
  <c r="O2930" i="3"/>
  <c r="P2930" i="3"/>
  <c r="Q2930" i="3"/>
  <c r="R2930" i="3"/>
  <c r="S2930" i="3"/>
  <c r="B2931" i="3"/>
  <c r="C2931" i="3" s="1"/>
  <c r="N2931" i="3"/>
  <c r="O2931" i="3"/>
  <c r="P2931" i="3"/>
  <c r="Q2931" i="3"/>
  <c r="R2931" i="3"/>
  <c r="S2931" i="3"/>
  <c r="B2932" i="3"/>
  <c r="N2932" i="3"/>
  <c r="O2932" i="3"/>
  <c r="P2932" i="3"/>
  <c r="Q2932" i="3"/>
  <c r="R2932" i="3"/>
  <c r="S2932" i="3"/>
  <c r="B2933" i="3"/>
  <c r="C2933" i="3" s="1"/>
  <c r="N2933" i="3"/>
  <c r="O2933" i="3"/>
  <c r="P2933" i="3"/>
  <c r="Q2933" i="3"/>
  <c r="R2933" i="3"/>
  <c r="S2933" i="3"/>
  <c r="N2934" i="3"/>
  <c r="O2934" i="3"/>
  <c r="P2934" i="3"/>
  <c r="Q2934" i="3"/>
  <c r="R2934" i="3"/>
  <c r="S2934" i="3"/>
  <c r="B2935" i="3"/>
  <c r="C2935" i="3" s="1"/>
  <c r="N2935" i="3"/>
  <c r="O2935" i="3"/>
  <c r="P2935" i="3"/>
  <c r="Q2935" i="3"/>
  <c r="R2935" i="3"/>
  <c r="S2935" i="3"/>
  <c r="B2936" i="3"/>
  <c r="N2936" i="3"/>
  <c r="O2936" i="3"/>
  <c r="P2936" i="3"/>
  <c r="Q2936" i="3"/>
  <c r="R2936" i="3"/>
  <c r="S2936" i="3"/>
  <c r="B2937" i="3"/>
  <c r="C2937" i="3" s="1"/>
  <c r="N2937" i="3"/>
  <c r="O2937" i="3"/>
  <c r="P2937" i="3"/>
  <c r="Q2937" i="3"/>
  <c r="R2937" i="3"/>
  <c r="S2937" i="3"/>
  <c r="B2938" i="3"/>
  <c r="C2938" i="3" s="1"/>
  <c r="N2938" i="3"/>
  <c r="O2938" i="3"/>
  <c r="P2938" i="3"/>
  <c r="Q2938" i="3"/>
  <c r="R2938" i="3"/>
  <c r="S2938" i="3"/>
  <c r="B2939" i="3"/>
  <c r="C2939" i="3" s="1"/>
  <c r="N2939" i="3"/>
  <c r="O2939" i="3"/>
  <c r="P2939" i="3"/>
  <c r="Q2939" i="3"/>
  <c r="R2939" i="3"/>
  <c r="S2939" i="3"/>
  <c r="B2940" i="3"/>
  <c r="N2940" i="3"/>
  <c r="O2940" i="3"/>
  <c r="P2940" i="3"/>
  <c r="Q2940" i="3"/>
  <c r="R2940" i="3"/>
  <c r="S2940" i="3"/>
  <c r="B2941" i="3"/>
  <c r="C2941" i="3" s="1"/>
  <c r="N2941" i="3"/>
  <c r="O2941" i="3"/>
  <c r="P2941" i="3"/>
  <c r="Q2941" i="3"/>
  <c r="R2941" i="3"/>
  <c r="S2941" i="3"/>
  <c r="B2942" i="3"/>
  <c r="C2942" i="3" s="1"/>
  <c r="N2942" i="3"/>
  <c r="O2942" i="3"/>
  <c r="P2942" i="3"/>
  <c r="Q2942" i="3"/>
  <c r="R2942" i="3"/>
  <c r="S2942" i="3"/>
  <c r="B2943" i="3"/>
  <c r="C2943" i="3" s="1"/>
  <c r="N2943" i="3"/>
  <c r="O2943" i="3"/>
  <c r="P2943" i="3"/>
  <c r="Q2943" i="3"/>
  <c r="R2943" i="3"/>
  <c r="S2943" i="3"/>
  <c r="B2944" i="3"/>
  <c r="N2944" i="3"/>
  <c r="O2944" i="3"/>
  <c r="P2944" i="3"/>
  <c r="Q2944" i="3"/>
  <c r="R2944" i="3"/>
  <c r="S2944" i="3"/>
  <c r="B2945" i="3"/>
  <c r="C2945" i="3" s="1"/>
  <c r="N2945" i="3"/>
  <c r="O2945" i="3"/>
  <c r="P2945" i="3"/>
  <c r="Q2945" i="3"/>
  <c r="R2945" i="3"/>
  <c r="S2945" i="3"/>
  <c r="B2946" i="3"/>
  <c r="C2946" i="3" s="1"/>
  <c r="N2946" i="3"/>
  <c r="O2946" i="3"/>
  <c r="P2946" i="3"/>
  <c r="Q2946" i="3"/>
  <c r="R2946" i="3"/>
  <c r="S2946" i="3"/>
  <c r="B2947" i="3"/>
  <c r="C2947" i="3" s="1"/>
  <c r="N2947" i="3"/>
  <c r="O2947" i="3"/>
  <c r="P2947" i="3"/>
  <c r="Q2947" i="3"/>
  <c r="R2947" i="3"/>
  <c r="S2947" i="3"/>
  <c r="B2948" i="3"/>
  <c r="N2948" i="3"/>
  <c r="O2948" i="3"/>
  <c r="P2948" i="3"/>
  <c r="Q2948" i="3"/>
  <c r="R2948" i="3"/>
  <c r="S2948" i="3"/>
  <c r="B2949" i="3"/>
  <c r="C2949" i="3" s="1"/>
  <c r="N2949" i="3"/>
  <c r="O2949" i="3"/>
  <c r="P2949" i="3"/>
  <c r="Q2949" i="3"/>
  <c r="R2949" i="3"/>
  <c r="S2949" i="3"/>
  <c r="N2950" i="3"/>
  <c r="O2950" i="3"/>
  <c r="P2950" i="3"/>
  <c r="Q2950" i="3"/>
  <c r="R2950" i="3"/>
  <c r="S2950" i="3"/>
  <c r="B2951" i="3"/>
  <c r="C2951" i="3" s="1"/>
  <c r="N2951" i="3"/>
  <c r="O2951" i="3"/>
  <c r="P2951" i="3"/>
  <c r="Q2951" i="3"/>
  <c r="R2951" i="3"/>
  <c r="S2951" i="3"/>
  <c r="B2952" i="3"/>
  <c r="N2952" i="3"/>
  <c r="O2952" i="3"/>
  <c r="P2952" i="3"/>
  <c r="Q2952" i="3"/>
  <c r="R2952" i="3"/>
  <c r="S2952" i="3"/>
  <c r="B2953" i="3"/>
  <c r="C2953" i="3" s="1"/>
  <c r="N2953" i="3"/>
  <c r="O2953" i="3"/>
  <c r="P2953" i="3"/>
  <c r="Q2953" i="3"/>
  <c r="R2953" i="3"/>
  <c r="S2953" i="3"/>
  <c r="B2954" i="3"/>
  <c r="C2954" i="3" s="1"/>
  <c r="N2954" i="3"/>
  <c r="O2954" i="3"/>
  <c r="P2954" i="3"/>
  <c r="Q2954" i="3"/>
  <c r="R2954" i="3"/>
  <c r="S2954" i="3"/>
  <c r="B2955" i="3"/>
  <c r="C2955" i="3" s="1"/>
  <c r="N2955" i="3"/>
  <c r="O2955" i="3"/>
  <c r="P2955" i="3"/>
  <c r="Q2955" i="3"/>
  <c r="R2955" i="3"/>
  <c r="S2955" i="3"/>
  <c r="B2956" i="3"/>
  <c r="N2956" i="3"/>
  <c r="O2956" i="3"/>
  <c r="P2956" i="3"/>
  <c r="Q2956" i="3"/>
  <c r="R2956" i="3"/>
  <c r="S2956" i="3"/>
  <c r="B2957" i="3"/>
  <c r="C2957" i="3" s="1"/>
  <c r="N2957" i="3"/>
  <c r="O2957" i="3"/>
  <c r="P2957" i="3"/>
  <c r="Q2957" i="3"/>
  <c r="R2957" i="3"/>
  <c r="S2957" i="3"/>
  <c r="B2958" i="3"/>
  <c r="C2958" i="3" s="1"/>
  <c r="N2958" i="3"/>
  <c r="O2958" i="3"/>
  <c r="P2958" i="3"/>
  <c r="Q2958" i="3"/>
  <c r="R2958" i="3"/>
  <c r="S2958" i="3"/>
  <c r="B2959" i="3"/>
  <c r="C2959" i="3" s="1"/>
  <c r="N2959" i="3"/>
  <c r="O2959" i="3"/>
  <c r="P2959" i="3"/>
  <c r="Q2959" i="3"/>
  <c r="R2959" i="3"/>
  <c r="S2959" i="3"/>
  <c r="B2960" i="3"/>
  <c r="N2960" i="3"/>
  <c r="O2960" i="3"/>
  <c r="P2960" i="3"/>
  <c r="Q2960" i="3"/>
  <c r="R2960" i="3"/>
  <c r="S2960" i="3"/>
  <c r="B2961" i="3"/>
  <c r="C2961" i="3" s="1"/>
  <c r="N2961" i="3"/>
  <c r="O2961" i="3"/>
  <c r="P2961" i="3"/>
  <c r="Q2961" i="3"/>
  <c r="R2961" i="3"/>
  <c r="S2961" i="3"/>
  <c r="B2962" i="3"/>
  <c r="C2962" i="3" s="1"/>
  <c r="N2962" i="3"/>
  <c r="O2962" i="3"/>
  <c r="P2962" i="3"/>
  <c r="Q2962" i="3"/>
  <c r="R2962" i="3"/>
  <c r="S2962" i="3"/>
  <c r="B2963" i="3"/>
  <c r="C2963" i="3" s="1"/>
  <c r="N2963" i="3"/>
  <c r="O2963" i="3"/>
  <c r="P2963" i="3"/>
  <c r="Q2963" i="3"/>
  <c r="R2963" i="3"/>
  <c r="S2963" i="3"/>
  <c r="B2964" i="3"/>
  <c r="N2964" i="3"/>
  <c r="O2964" i="3"/>
  <c r="P2964" i="3"/>
  <c r="Q2964" i="3"/>
  <c r="R2964" i="3"/>
  <c r="S2964" i="3"/>
  <c r="B2965" i="3"/>
  <c r="C2965" i="3" s="1"/>
  <c r="N2965" i="3"/>
  <c r="O2965" i="3"/>
  <c r="P2965" i="3"/>
  <c r="Q2965" i="3"/>
  <c r="R2965" i="3"/>
  <c r="S2965" i="3"/>
  <c r="N2966" i="3"/>
  <c r="O2966" i="3"/>
  <c r="P2966" i="3"/>
  <c r="Q2966" i="3"/>
  <c r="R2966" i="3"/>
  <c r="S2966" i="3"/>
  <c r="B2967" i="3"/>
  <c r="C2967" i="3" s="1"/>
  <c r="N2967" i="3"/>
  <c r="O2967" i="3"/>
  <c r="P2967" i="3"/>
  <c r="Q2967" i="3"/>
  <c r="R2967" i="3"/>
  <c r="S2967" i="3"/>
  <c r="B2968" i="3"/>
  <c r="C2968" i="3" s="1"/>
  <c r="N2968" i="3"/>
  <c r="O2968" i="3"/>
  <c r="P2968" i="3"/>
  <c r="Q2968" i="3"/>
  <c r="R2968" i="3"/>
  <c r="S2968" i="3"/>
  <c r="B2969" i="3"/>
  <c r="C2969" i="3" s="1"/>
  <c r="N2969" i="3"/>
  <c r="O2969" i="3"/>
  <c r="P2969" i="3"/>
  <c r="Q2969" i="3"/>
  <c r="R2969" i="3"/>
  <c r="S2969" i="3"/>
  <c r="B2970" i="3"/>
  <c r="C2970" i="3" s="1"/>
  <c r="N2970" i="3"/>
  <c r="O2970" i="3"/>
  <c r="P2970" i="3"/>
  <c r="Q2970" i="3"/>
  <c r="R2970" i="3"/>
  <c r="S2970" i="3"/>
  <c r="B2971" i="3"/>
  <c r="C2971" i="3" s="1"/>
  <c r="N2971" i="3"/>
  <c r="O2971" i="3"/>
  <c r="P2971" i="3"/>
  <c r="Q2971" i="3"/>
  <c r="R2971" i="3"/>
  <c r="S2971" i="3"/>
  <c r="B2972" i="3"/>
  <c r="C2972" i="3" s="1"/>
  <c r="N2972" i="3"/>
  <c r="O2972" i="3"/>
  <c r="P2972" i="3"/>
  <c r="Q2972" i="3"/>
  <c r="R2972" i="3"/>
  <c r="S2972" i="3"/>
  <c r="B2973" i="3"/>
  <c r="C2973" i="3" s="1"/>
  <c r="N2973" i="3"/>
  <c r="O2973" i="3"/>
  <c r="P2973" i="3"/>
  <c r="Q2973" i="3"/>
  <c r="R2973" i="3"/>
  <c r="S2973" i="3"/>
  <c r="B2974" i="3"/>
  <c r="C2974" i="3" s="1"/>
  <c r="N2974" i="3"/>
  <c r="O2974" i="3"/>
  <c r="P2974" i="3"/>
  <c r="Q2974" i="3"/>
  <c r="R2974" i="3"/>
  <c r="S2974" i="3"/>
  <c r="B2975" i="3"/>
  <c r="C2975" i="3" s="1"/>
  <c r="N2975" i="3"/>
  <c r="O2975" i="3"/>
  <c r="P2975" i="3"/>
  <c r="Q2975" i="3"/>
  <c r="R2975" i="3"/>
  <c r="S2975" i="3"/>
  <c r="B2976" i="3"/>
  <c r="C2976" i="3" s="1"/>
  <c r="N2976" i="3"/>
  <c r="O2976" i="3"/>
  <c r="P2976" i="3"/>
  <c r="Q2976" i="3"/>
  <c r="R2976" i="3"/>
  <c r="S2976" i="3"/>
  <c r="B2977" i="3"/>
  <c r="C2977" i="3" s="1"/>
  <c r="N2977" i="3"/>
  <c r="O2977" i="3"/>
  <c r="P2977" i="3"/>
  <c r="Q2977" i="3"/>
  <c r="R2977" i="3"/>
  <c r="S2977" i="3"/>
  <c r="B2978" i="3"/>
  <c r="C2978" i="3" s="1"/>
  <c r="N2978" i="3"/>
  <c r="O2978" i="3"/>
  <c r="P2978" i="3"/>
  <c r="Q2978" i="3"/>
  <c r="R2978" i="3"/>
  <c r="S2978" i="3"/>
  <c r="B2979" i="3"/>
  <c r="C2979" i="3" s="1"/>
  <c r="N2979" i="3"/>
  <c r="O2979" i="3"/>
  <c r="P2979" i="3"/>
  <c r="Q2979" i="3"/>
  <c r="R2979" i="3"/>
  <c r="S2979" i="3"/>
  <c r="B2980" i="3"/>
  <c r="C2980" i="3" s="1"/>
  <c r="N2980" i="3"/>
  <c r="O2980" i="3"/>
  <c r="P2980" i="3"/>
  <c r="Q2980" i="3"/>
  <c r="R2980" i="3"/>
  <c r="S2980" i="3"/>
  <c r="B2981" i="3"/>
  <c r="C2981" i="3" s="1"/>
  <c r="N2981" i="3"/>
  <c r="O2981" i="3"/>
  <c r="P2981" i="3"/>
  <c r="Q2981" i="3"/>
  <c r="R2981" i="3"/>
  <c r="S2981" i="3"/>
  <c r="B2982" i="3"/>
  <c r="C2982" i="3" s="1"/>
  <c r="N2982" i="3"/>
  <c r="O2982" i="3"/>
  <c r="P2982" i="3"/>
  <c r="Q2982" i="3"/>
  <c r="R2982" i="3"/>
  <c r="S2982" i="3"/>
  <c r="B2983" i="3"/>
  <c r="C2983" i="3" s="1"/>
  <c r="N2983" i="3"/>
  <c r="O2983" i="3"/>
  <c r="P2983" i="3"/>
  <c r="Q2983" i="3"/>
  <c r="R2983" i="3"/>
  <c r="S2983" i="3"/>
  <c r="B2984" i="3"/>
  <c r="C2984" i="3" s="1"/>
  <c r="N2984" i="3"/>
  <c r="O2984" i="3"/>
  <c r="P2984" i="3"/>
  <c r="Q2984" i="3"/>
  <c r="R2984" i="3"/>
  <c r="S2984" i="3"/>
  <c r="B2985" i="3"/>
  <c r="C2985" i="3" s="1"/>
  <c r="N2985" i="3"/>
  <c r="O2985" i="3"/>
  <c r="P2985" i="3"/>
  <c r="Q2985" i="3"/>
  <c r="R2985" i="3"/>
  <c r="S2985" i="3"/>
  <c r="B2986" i="3"/>
  <c r="C2986" i="3" s="1"/>
  <c r="N2986" i="3"/>
  <c r="O2986" i="3"/>
  <c r="P2986" i="3"/>
  <c r="Q2986" i="3"/>
  <c r="R2986" i="3"/>
  <c r="S2986" i="3"/>
  <c r="B2987" i="3"/>
  <c r="C2987" i="3" s="1"/>
  <c r="N2987" i="3"/>
  <c r="O2987" i="3"/>
  <c r="P2987" i="3"/>
  <c r="Q2987" i="3"/>
  <c r="R2987" i="3"/>
  <c r="S2987" i="3"/>
  <c r="B2988" i="3"/>
  <c r="C2988" i="3" s="1"/>
  <c r="N2988" i="3"/>
  <c r="O2988" i="3"/>
  <c r="P2988" i="3"/>
  <c r="Q2988" i="3"/>
  <c r="R2988" i="3"/>
  <c r="S2988" i="3"/>
  <c r="B2989" i="3"/>
  <c r="C2989" i="3" s="1"/>
  <c r="N2989" i="3"/>
  <c r="O2989" i="3"/>
  <c r="P2989" i="3"/>
  <c r="Q2989" i="3"/>
  <c r="R2989" i="3"/>
  <c r="S2989" i="3"/>
  <c r="B2990" i="3"/>
  <c r="C2990" i="3" s="1"/>
  <c r="N2990" i="3"/>
  <c r="O2990" i="3"/>
  <c r="P2990" i="3"/>
  <c r="Q2990" i="3"/>
  <c r="R2990" i="3"/>
  <c r="S2990" i="3"/>
  <c r="B2991" i="3"/>
  <c r="C2991" i="3" s="1"/>
  <c r="N2991" i="3"/>
  <c r="O2991" i="3"/>
  <c r="P2991" i="3"/>
  <c r="Q2991" i="3"/>
  <c r="R2991" i="3"/>
  <c r="S2991" i="3"/>
  <c r="B2992" i="3"/>
  <c r="C2992" i="3" s="1"/>
  <c r="N2992" i="3"/>
  <c r="O2992" i="3"/>
  <c r="P2992" i="3"/>
  <c r="Q2992" i="3"/>
  <c r="R2992" i="3"/>
  <c r="S2992" i="3"/>
  <c r="B2993" i="3"/>
  <c r="C2993" i="3" s="1"/>
  <c r="N2993" i="3"/>
  <c r="O2993" i="3"/>
  <c r="P2993" i="3"/>
  <c r="Q2993" i="3"/>
  <c r="R2993" i="3"/>
  <c r="S2993" i="3"/>
  <c r="B2994" i="3"/>
  <c r="C2994" i="3" s="1"/>
  <c r="N2994" i="3"/>
  <c r="O2994" i="3"/>
  <c r="P2994" i="3"/>
  <c r="Q2994" i="3"/>
  <c r="R2994" i="3"/>
  <c r="S2994" i="3"/>
  <c r="B2995" i="3"/>
  <c r="C2995" i="3" s="1"/>
  <c r="N2995" i="3"/>
  <c r="O2995" i="3"/>
  <c r="P2995" i="3"/>
  <c r="Q2995" i="3"/>
  <c r="R2995" i="3"/>
  <c r="S2995" i="3"/>
  <c r="B2996" i="3"/>
  <c r="C2996" i="3" s="1"/>
  <c r="N2996" i="3"/>
  <c r="O2996" i="3"/>
  <c r="P2996" i="3"/>
  <c r="Q2996" i="3"/>
  <c r="R2996" i="3"/>
  <c r="S2996" i="3"/>
  <c r="B2997" i="3"/>
  <c r="C2997" i="3" s="1"/>
  <c r="N2997" i="3"/>
  <c r="O2997" i="3"/>
  <c r="P2997" i="3"/>
  <c r="Q2997" i="3"/>
  <c r="R2997" i="3"/>
  <c r="S2997" i="3"/>
  <c r="B2998" i="3"/>
  <c r="C2998" i="3" s="1"/>
  <c r="N2998" i="3"/>
  <c r="O2998" i="3"/>
  <c r="P2998" i="3"/>
  <c r="Q2998" i="3"/>
  <c r="R2998" i="3"/>
  <c r="S2998" i="3"/>
  <c r="B2999" i="3"/>
  <c r="C2999" i="3" s="1"/>
  <c r="N2999" i="3"/>
  <c r="O2999" i="3"/>
  <c r="P2999" i="3"/>
  <c r="Q2999" i="3"/>
  <c r="R2999" i="3"/>
  <c r="S2999" i="3"/>
  <c r="B3000" i="3"/>
  <c r="C3000" i="3" s="1"/>
  <c r="N3000" i="3"/>
  <c r="O3000" i="3"/>
  <c r="P3000" i="3"/>
  <c r="Q3000" i="3"/>
  <c r="R3000" i="3"/>
  <c r="S3000" i="3"/>
  <c r="B3001" i="3"/>
  <c r="C3001" i="3" s="1"/>
  <c r="N3001" i="3"/>
  <c r="O3001" i="3"/>
  <c r="P3001" i="3"/>
  <c r="Q3001" i="3"/>
  <c r="R3001" i="3"/>
  <c r="S3001" i="3"/>
  <c r="B3002" i="3"/>
  <c r="C3002" i="3" s="1"/>
  <c r="N3002" i="3"/>
  <c r="O3002" i="3"/>
  <c r="P3002" i="3"/>
  <c r="Q3002" i="3"/>
  <c r="R3002" i="3"/>
  <c r="S3002" i="3"/>
  <c r="B3003" i="3"/>
  <c r="C3003" i="3" s="1"/>
  <c r="N3003" i="3"/>
  <c r="O3003" i="3"/>
  <c r="P3003" i="3"/>
  <c r="Q3003" i="3"/>
  <c r="R3003" i="3"/>
  <c r="S3003" i="3"/>
  <c r="B3004" i="3"/>
  <c r="C3004" i="3" s="1"/>
  <c r="N3004" i="3"/>
  <c r="O3004" i="3"/>
  <c r="P3004" i="3"/>
  <c r="Q3004" i="3"/>
  <c r="R3004" i="3"/>
  <c r="S3004" i="3"/>
  <c r="B3005" i="3"/>
  <c r="C3005" i="3" s="1"/>
  <c r="N3005" i="3"/>
  <c r="O3005" i="3"/>
  <c r="P3005" i="3"/>
  <c r="Q3005" i="3"/>
  <c r="R3005" i="3"/>
  <c r="S3005" i="3"/>
  <c r="B3006" i="3"/>
  <c r="C3006" i="3" s="1"/>
  <c r="N3006" i="3"/>
  <c r="O3006" i="3"/>
  <c r="P3006" i="3"/>
  <c r="Q3006" i="3"/>
  <c r="R3006" i="3"/>
  <c r="S3006" i="3"/>
  <c r="B3007" i="3"/>
  <c r="C3007" i="3" s="1"/>
  <c r="N3007" i="3"/>
  <c r="O3007" i="3"/>
  <c r="P3007" i="3"/>
  <c r="Q3007" i="3"/>
  <c r="R3007" i="3"/>
  <c r="S3007" i="3"/>
  <c r="B3008" i="3"/>
  <c r="C3008" i="3" s="1"/>
  <c r="N3008" i="3"/>
  <c r="O3008" i="3"/>
  <c r="P3008" i="3"/>
  <c r="Q3008" i="3"/>
  <c r="R3008" i="3"/>
  <c r="S3008" i="3"/>
  <c r="B3009" i="3"/>
  <c r="C3009" i="3" s="1"/>
  <c r="N3009" i="3"/>
  <c r="O3009" i="3"/>
  <c r="P3009" i="3"/>
  <c r="Q3009" i="3"/>
  <c r="R3009" i="3"/>
  <c r="S3009" i="3"/>
  <c r="B3010" i="3"/>
  <c r="C3010" i="3" s="1"/>
  <c r="N3010" i="3"/>
  <c r="O3010" i="3"/>
  <c r="P3010" i="3"/>
  <c r="Q3010" i="3"/>
  <c r="R3010" i="3"/>
  <c r="S3010" i="3"/>
  <c r="B3011" i="3"/>
  <c r="C3011" i="3" s="1"/>
  <c r="N3011" i="3"/>
  <c r="O3011" i="3"/>
  <c r="P3011" i="3"/>
  <c r="Q3011" i="3"/>
  <c r="R3011" i="3"/>
  <c r="S3011" i="3"/>
  <c r="B3012" i="3"/>
  <c r="C3012" i="3" s="1"/>
  <c r="N3012" i="3"/>
  <c r="O3012" i="3"/>
  <c r="P3012" i="3"/>
  <c r="Q3012" i="3"/>
  <c r="R3012" i="3"/>
  <c r="S3012" i="3"/>
  <c r="B3013" i="3"/>
  <c r="C3013" i="3" s="1"/>
  <c r="N3013" i="3"/>
  <c r="O3013" i="3"/>
  <c r="P3013" i="3"/>
  <c r="Q3013" i="3"/>
  <c r="R3013" i="3"/>
  <c r="S3013" i="3"/>
  <c r="B3014" i="3"/>
  <c r="C3014" i="3" s="1"/>
  <c r="N3014" i="3"/>
  <c r="O3014" i="3"/>
  <c r="P3014" i="3"/>
  <c r="Q3014" i="3"/>
  <c r="R3014" i="3"/>
  <c r="S3014" i="3"/>
  <c r="B3015" i="3"/>
  <c r="C3015" i="3" s="1"/>
  <c r="N3015" i="3"/>
  <c r="O3015" i="3"/>
  <c r="P3015" i="3"/>
  <c r="Q3015" i="3"/>
  <c r="R3015" i="3"/>
  <c r="S3015" i="3"/>
  <c r="B3016" i="3"/>
  <c r="C3016" i="3" s="1"/>
  <c r="N3016" i="3"/>
  <c r="O3016" i="3"/>
  <c r="P3016" i="3"/>
  <c r="Q3016" i="3"/>
  <c r="R3016" i="3"/>
  <c r="S3016" i="3"/>
  <c r="B3017" i="3"/>
  <c r="C3017" i="3" s="1"/>
  <c r="N3017" i="3"/>
  <c r="O3017" i="3"/>
  <c r="P3017" i="3"/>
  <c r="Q3017" i="3"/>
  <c r="R3017" i="3"/>
  <c r="S3017" i="3"/>
  <c r="B3018" i="3"/>
  <c r="C3018" i="3" s="1"/>
  <c r="N3018" i="3"/>
  <c r="O3018" i="3"/>
  <c r="P3018" i="3"/>
  <c r="Q3018" i="3"/>
  <c r="R3018" i="3"/>
  <c r="S3018" i="3"/>
  <c r="B3019" i="3"/>
  <c r="C3019" i="3" s="1"/>
  <c r="N3019" i="3"/>
  <c r="O3019" i="3"/>
  <c r="P3019" i="3"/>
  <c r="Q3019" i="3"/>
  <c r="R3019" i="3"/>
  <c r="S3019" i="3"/>
  <c r="B3020" i="3"/>
  <c r="C3020" i="3" s="1"/>
  <c r="N3020" i="3"/>
  <c r="O3020" i="3"/>
  <c r="P3020" i="3"/>
  <c r="Q3020" i="3"/>
  <c r="R3020" i="3"/>
  <c r="S3020" i="3"/>
  <c r="B3021" i="3"/>
  <c r="C3021" i="3" s="1"/>
  <c r="N3021" i="3"/>
  <c r="O3021" i="3"/>
  <c r="P3021" i="3"/>
  <c r="Q3021" i="3"/>
  <c r="R3021" i="3"/>
  <c r="S3021" i="3"/>
  <c r="B3022" i="3"/>
  <c r="C3022" i="3" s="1"/>
  <c r="N3022" i="3"/>
  <c r="O3022" i="3"/>
  <c r="P3022" i="3"/>
  <c r="Q3022" i="3"/>
  <c r="R3022" i="3"/>
  <c r="S3022" i="3"/>
  <c r="B3023" i="3"/>
  <c r="C3023" i="3" s="1"/>
  <c r="N3023" i="3"/>
  <c r="O3023" i="3"/>
  <c r="P3023" i="3"/>
  <c r="Q3023" i="3"/>
  <c r="R3023" i="3"/>
  <c r="S3023" i="3"/>
  <c r="B3024" i="3"/>
  <c r="C3024" i="3" s="1"/>
  <c r="N3024" i="3"/>
  <c r="O3024" i="3"/>
  <c r="P3024" i="3"/>
  <c r="Q3024" i="3"/>
  <c r="R3024" i="3"/>
  <c r="S3024" i="3"/>
  <c r="B3025" i="3"/>
  <c r="C3025" i="3" s="1"/>
  <c r="N3025" i="3"/>
  <c r="O3025" i="3"/>
  <c r="P3025" i="3"/>
  <c r="Q3025" i="3"/>
  <c r="R3025" i="3"/>
  <c r="S3025" i="3"/>
  <c r="B3026" i="3"/>
  <c r="C3026" i="3" s="1"/>
  <c r="N3026" i="3"/>
  <c r="O3026" i="3"/>
  <c r="P3026" i="3"/>
  <c r="Q3026" i="3"/>
  <c r="R3026" i="3"/>
  <c r="S3026" i="3"/>
  <c r="B3027" i="3"/>
  <c r="C3027" i="3" s="1"/>
  <c r="N3027" i="3"/>
  <c r="O3027" i="3"/>
  <c r="P3027" i="3"/>
  <c r="Q3027" i="3"/>
  <c r="R3027" i="3"/>
  <c r="S3027" i="3"/>
  <c r="B3028" i="3"/>
  <c r="C3028" i="3" s="1"/>
  <c r="N3028" i="3"/>
  <c r="O3028" i="3"/>
  <c r="P3028" i="3"/>
  <c r="Q3028" i="3"/>
  <c r="R3028" i="3"/>
  <c r="S3028" i="3"/>
  <c r="B3029" i="3"/>
  <c r="C3029" i="3" s="1"/>
  <c r="N3029" i="3"/>
  <c r="O3029" i="3"/>
  <c r="P3029" i="3"/>
  <c r="Q3029" i="3"/>
  <c r="R3029" i="3"/>
  <c r="S3029" i="3"/>
  <c r="B3030" i="3"/>
  <c r="C3030" i="3" s="1"/>
  <c r="N3030" i="3"/>
  <c r="O3030" i="3"/>
  <c r="P3030" i="3"/>
  <c r="Q3030" i="3"/>
  <c r="R3030" i="3"/>
  <c r="S3030" i="3"/>
  <c r="B3031" i="3"/>
  <c r="C3031" i="3" s="1"/>
  <c r="N3031" i="3"/>
  <c r="O3031" i="3"/>
  <c r="P3031" i="3"/>
  <c r="Q3031" i="3"/>
  <c r="R3031" i="3"/>
  <c r="S3031" i="3"/>
  <c r="B3032" i="3"/>
  <c r="C3032" i="3" s="1"/>
  <c r="N3032" i="3"/>
  <c r="O3032" i="3"/>
  <c r="P3032" i="3"/>
  <c r="Q3032" i="3"/>
  <c r="R3032" i="3"/>
  <c r="S3032" i="3"/>
  <c r="B3033" i="3"/>
  <c r="C3033" i="3" s="1"/>
  <c r="N3033" i="3"/>
  <c r="O3033" i="3"/>
  <c r="P3033" i="3"/>
  <c r="Q3033" i="3"/>
  <c r="R3033" i="3"/>
  <c r="S3033" i="3"/>
  <c r="B3034" i="3"/>
  <c r="C3034" i="3" s="1"/>
  <c r="N3034" i="3"/>
  <c r="O3034" i="3"/>
  <c r="P3034" i="3"/>
  <c r="Q3034" i="3"/>
  <c r="R3034" i="3"/>
  <c r="S3034" i="3"/>
  <c r="B3035" i="3"/>
  <c r="C3035" i="3" s="1"/>
  <c r="N3035" i="3"/>
  <c r="O3035" i="3"/>
  <c r="P3035" i="3"/>
  <c r="Q3035" i="3"/>
  <c r="R3035" i="3"/>
  <c r="S3035" i="3"/>
  <c r="B3036" i="3"/>
  <c r="C3036" i="3" s="1"/>
  <c r="N3036" i="3"/>
  <c r="O3036" i="3"/>
  <c r="P3036" i="3"/>
  <c r="Q3036" i="3"/>
  <c r="R3036" i="3"/>
  <c r="S3036" i="3"/>
  <c r="B3037" i="3"/>
  <c r="C3037" i="3" s="1"/>
  <c r="N3037" i="3"/>
  <c r="O3037" i="3"/>
  <c r="P3037" i="3"/>
  <c r="Q3037" i="3"/>
  <c r="R3037" i="3"/>
  <c r="S3037" i="3"/>
  <c r="B3038" i="3"/>
  <c r="C3038" i="3" s="1"/>
  <c r="N3038" i="3"/>
  <c r="O3038" i="3"/>
  <c r="P3038" i="3"/>
  <c r="Q3038" i="3"/>
  <c r="R3038" i="3"/>
  <c r="S3038" i="3"/>
  <c r="B3039" i="3"/>
  <c r="C3039" i="3" s="1"/>
  <c r="N3039" i="3"/>
  <c r="O3039" i="3"/>
  <c r="P3039" i="3"/>
  <c r="Q3039" i="3"/>
  <c r="R3039" i="3"/>
  <c r="S3039" i="3"/>
  <c r="B3040" i="3"/>
  <c r="C3040" i="3" s="1"/>
  <c r="N3040" i="3"/>
  <c r="O3040" i="3"/>
  <c r="P3040" i="3"/>
  <c r="Q3040" i="3"/>
  <c r="R3040" i="3"/>
  <c r="S3040" i="3"/>
  <c r="B3041" i="3"/>
  <c r="C3041" i="3" s="1"/>
  <c r="N3041" i="3"/>
  <c r="O3041" i="3"/>
  <c r="P3041" i="3"/>
  <c r="Q3041" i="3"/>
  <c r="R3041" i="3"/>
  <c r="S3041" i="3"/>
  <c r="B3042" i="3"/>
  <c r="C3042" i="3" s="1"/>
  <c r="N3042" i="3"/>
  <c r="O3042" i="3"/>
  <c r="P3042" i="3"/>
  <c r="Q3042" i="3"/>
  <c r="R3042" i="3"/>
  <c r="S3042" i="3"/>
  <c r="B3043" i="3"/>
  <c r="C3043" i="3" s="1"/>
  <c r="N3043" i="3"/>
  <c r="O3043" i="3"/>
  <c r="P3043" i="3"/>
  <c r="Q3043" i="3"/>
  <c r="R3043" i="3"/>
  <c r="S3043" i="3"/>
  <c r="B3044" i="3"/>
  <c r="C3044" i="3" s="1"/>
  <c r="N3044" i="3"/>
  <c r="O3044" i="3"/>
  <c r="P3044" i="3"/>
  <c r="Q3044" i="3"/>
  <c r="R3044" i="3"/>
  <c r="S3044" i="3"/>
  <c r="B3045" i="3"/>
  <c r="C3045" i="3" s="1"/>
  <c r="N3045" i="3"/>
  <c r="O3045" i="3"/>
  <c r="P3045" i="3"/>
  <c r="Q3045" i="3"/>
  <c r="R3045" i="3"/>
  <c r="S3045" i="3"/>
  <c r="N3046" i="3"/>
  <c r="O3046" i="3"/>
  <c r="P3046" i="3"/>
  <c r="Q3046" i="3"/>
  <c r="R3046" i="3"/>
  <c r="S3046" i="3"/>
  <c r="B3047" i="3"/>
  <c r="C3047" i="3" s="1"/>
  <c r="N3047" i="3"/>
  <c r="O3047" i="3"/>
  <c r="P3047" i="3"/>
  <c r="Q3047" i="3"/>
  <c r="R3047" i="3"/>
  <c r="S3047" i="3"/>
  <c r="B3048" i="3"/>
  <c r="N3048" i="3"/>
  <c r="O3048" i="3"/>
  <c r="P3048" i="3"/>
  <c r="Q3048" i="3"/>
  <c r="R3048" i="3"/>
  <c r="S3048" i="3"/>
  <c r="B3049" i="3"/>
  <c r="C3049" i="3" s="1"/>
  <c r="N3049" i="3"/>
  <c r="O3049" i="3"/>
  <c r="P3049" i="3"/>
  <c r="Q3049" i="3"/>
  <c r="R3049" i="3"/>
  <c r="S3049" i="3"/>
  <c r="N3050" i="3"/>
  <c r="O3050" i="3"/>
  <c r="P3050" i="3"/>
  <c r="Q3050" i="3"/>
  <c r="R3050" i="3"/>
  <c r="S3050" i="3"/>
  <c r="B3051" i="3"/>
  <c r="C3051" i="3" s="1"/>
  <c r="N3051" i="3"/>
  <c r="O3051" i="3"/>
  <c r="P3051" i="3"/>
  <c r="Q3051" i="3"/>
  <c r="R3051" i="3"/>
  <c r="S3051" i="3"/>
  <c r="B3052" i="3"/>
  <c r="N3052" i="3"/>
  <c r="O3052" i="3"/>
  <c r="P3052" i="3"/>
  <c r="Q3052" i="3"/>
  <c r="R3052" i="3"/>
  <c r="S3052" i="3"/>
  <c r="B3053" i="3"/>
  <c r="C3053" i="3" s="1"/>
  <c r="N3053" i="3"/>
  <c r="O3053" i="3"/>
  <c r="P3053" i="3"/>
  <c r="Q3053" i="3"/>
  <c r="R3053" i="3"/>
  <c r="S3053" i="3"/>
  <c r="N3054" i="3"/>
  <c r="O3054" i="3"/>
  <c r="P3054" i="3"/>
  <c r="Q3054" i="3"/>
  <c r="R3054" i="3"/>
  <c r="S3054" i="3"/>
  <c r="B3055" i="3"/>
  <c r="C3055" i="3" s="1"/>
  <c r="N3055" i="3"/>
  <c r="O3055" i="3"/>
  <c r="P3055" i="3"/>
  <c r="Q3055" i="3"/>
  <c r="R3055" i="3"/>
  <c r="S3055" i="3"/>
  <c r="B3056" i="3"/>
  <c r="N3056" i="3"/>
  <c r="O3056" i="3"/>
  <c r="P3056" i="3"/>
  <c r="Q3056" i="3"/>
  <c r="R3056" i="3"/>
  <c r="S3056" i="3"/>
  <c r="B3057" i="3"/>
  <c r="C3057" i="3" s="1"/>
  <c r="N3057" i="3"/>
  <c r="O3057" i="3"/>
  <c r="P3057" i="3"/>
  <c r="Q3057" i="3"/>
  <c r="R3057" i="3"/>
  <c r="S3057" i="3"/>
  <c r="N3058" i="3"/>
  <c r="O3058" i="3"/>
  <c r="P3058" i="3"/>
  <c r="Q3058" i="3"/>
  <c r="R3058" i="3"/>
  <c r="S3058" i="3"/>
  <c r="B3059" i="3"/>
  <c r="C3059" i="3" s="1"/>
  <c r="N3059" i="3"/>
  <c r="O3059" i="3"/>
  <c r="P3059" i="3"/>
  <c r="Q3059" i="3"/>
  <c r="R3059" i="3"/>
  <c r="S3059" i="3"/>
  <c r="B3060" i="3"/>
  <c r="C3060" i="3" s="1"/>
  <c r="N3060" i="3"/>
  <c r="O3060" i="3"/>
  <c r="P3060" i="3"/>
  <c r="Q3060" i="3"/>
  <c r="R3060" i="3"/>
  <c r="S3060" i="3"/>
  <c r="B3061" i="3"/>
  <c r="C3061" i="3" s="1"/>
  <c r="N3061" i="3"/>
  <c r="O3061" i="3"/>
  <c r="P3061" i="3"/>
  <c r="Q3061" i="3"/>
  <c r="R3061" i="3"/>
  <c r="S3061" i="3"/>
  <c r="N3062" i="3"/>
  <c r="O3062" i="3"/>
  <c r="P3062" i="3"/>
  <c r="Q3062" i="3"/>
  <c r="R3062" i="3"/>
  <c r="S3062" i="3"/>
  <c r="B3063" i="3"/>
  <c r="C3063" i="3" s="1"/>
  <c r="N3063" i="3"/>
  <c r="O3063" i="3"/>
  <c r="P3063" i="3"/>
  <c r="Q3063" i="3"/>
  <c r="R3063" i="3"/>
  <c r="S3063" i="3"/>
  <c r="B3064" i="3"/>
  <c r="N3064" i="3"/>
  <c r="O3064" i="3"/>
  <c r="P3064" i="3"/>
  <c r="Q3064" i="3"/>
  <c r="R3064" i="3"/>
  <c r="S3064" i="3"/>
  <c r="B3065" i="3"/>
  <c r="C3065" i="3" s="1"/>
  <c r="N3065" i="3"/>
  <c r="O3065" i="3"/>
  <c r="P3065" i="3"/>
  <c r="Q3065" i="3"/>
  <c r="R3065" i="3"/>
  <c r="S3065" i="3"/>
  <c r="N3066" i="3"/>
  <c r="O3066" i="3"/>
  <c r="P3066" i="3"/>
  <c r="Q3066" i="3"/>
  <c r="R3066" i="3"/>
  <c r="S3066" i="3"/>
  <c r="B3067" i="3"/>
  <c r="C3067" i="3" s="1"/>
  <c r="N3067" i="3"/>
  <c r="O3067" i="3"/>
  <c r="P3067" i="3"/>
  <c r="Q3067" i="3"/>
  <c r="R3067" i="3"/>
  <c r="S3067" i="3"/>
  <c r="B3068" i="3"/>
  <c r="N3068" i="3"/>
  <c r="O3068" i="3"/>
  <c r="P3068" i="3"/>
  <c r="Q3068" i="3"/>
  <c r="R3068" i="3"/>
  <c r="S3068" i="3"/>
  <c r="B3069" i="3"/>
  <c r="C3069" i="3" s="1"/>
  <c r="N3069" i="3"/>
  <c r="O3069" i="3"/>
  <c r="P3069" i="3"/>
  <c r="Q3069" i="3"/>
  <c r="R3069" i="3"/>
  <c r="S3069" i="3"/>
  <c r="N3070" i="3"/>
  <c r="O3070" i="3"/>
  <c r="P3070" i="3"/>
  <c r="Q3070" i="3"/>
  <c r="R3070" i="3"/>
  <c r="S3070" i="3"/>
  <c r="B3071" i="3"/>
  <c r="C3071" i="3" s="1"/>
  <c r="N3071" i="3"/>
  <c r="O3071" i="3"/>
  <c r="P3071" i="3"/>
  <c r="Q3071" i="3"/>
  <c r="R3071" i="3"/>
  <c r="S3071" i="3"/>
  <c r="B3072" i="3"/>
  <c r="N3072" i="3"/>
  <c r="O3072" i="3"/>
  <c r="P3072" i="3"/>
  <c r="Q3072" i="3"/>
  <c r="R3072" i="3"/>
  <c r="S3072" i="3"/>
  <c r="B3073" i="3"/>
  <c r="C3073" i="3" s="1"/>
  <c r="N3073" i="3"/>
  <c r="O3073" i="3"/>
  <c r="P3073" i="3"/>
  <c r="Q3073" i="3"/>
  <c r="R3073" i="3"/>
  <c r="S3073" i="3"/>
  <c r="N3074" i="3"/>
  <c r="O3074" i="3"/>
  <c r="P3074" i="3"/>
  <c r="Q3074" i="3"/>
  <c r="R3074" i="3"/>
  <c r="S3074" i="3"/>
  <c r="B3075" i="3"/>
  <c r="C3075" i="3" s="1"/>
  <c r="N3075" i="3"/>
  <c r="O3075" i="3"/>
  <c r="P3075" i="3"/>
  <c r="Q3075" i="3"/>
  <c r="R3075" i="3"/>
  <c r="S3075" i="3"/>
  <c r="B3076" i="3"/>
  <c r="C3076" i="3" s="1"/>
  <c r="N3076" i="3"/>
  <c r="O3076" i="3"/>
  <c r="P3076" i="3"/>
  <c r="Q3076" i="3"/>
  <c r="R3076" i="3"/>
  <c r="S3076" i="3"/>
  <c r="B3077" i="3"/>
  <c r="C3077" i="3" s="1"/>
  <c r="N3077" i="3"/>
  <c r="O3077" i="3"/>
  <c r="P3077" i="3"/>
  <c r="Q3077" i="3"/>
  <c r="R3077" i="3"/>
  <c r="S3077" i="3"/>
  <c r="N3078" i="3"/>
  <c r="O3078" i="3"/>
  <c r="P3078" i="3"/>
  <c r="Q3078" i="3"/>
  <c r="R3078" i="3"/>
  <c r="S3078" i="3"/>
  <c r="B3079" i="3"/>
  <c r="C3079" i="3" s="1"/>
  <c r="N3079" i="3"/>
  <c r="O3079" i="3"/>
  <c r="P3079" i="3"/>
  <c r="Q3079" i="3"/>
  <c r="R3079" i="3"/>
  <c r="S3079" i="3"/>
  <c r="B3080" i="3"/>
  <c r="N3080" i="3"/>
  <c r="O3080" i="3"/>
  <c r="P3080" i="3"/>
  <c r="Q3080" i="3"/>
  <c r="R3080" i="3"/>
  <c r="S3080" i="3"/>
  <c r="B3081" i="3"/>
  <c r="C3081" i="3" s="1"/>
  <c r="N3081" i="3"/>
  <c r="O3081" i="3"/>
  <c r="P3081" i="3"/>
  <c r="Q3081" i="3"/>
  <c r="R3081" i="3"/>
  <c r="S3081" i="3"/>
  <c r="N3082" i="3"/>
  <c r="O3082" i="3"/>
  <c r="P3082" i="3"/>
  <c r="Q3082" i="3"/>
  <c r="R3082" i="3"/>
  <c r="S3082" i="3"/>
  <c r="B3083" i="3"/>
  <c r="C3083" i="3" s="1"/>
  <c r="N3083" i="3"/>
  <c r="O3083" i="3"/>
  <c r="P3083" i="3"/>
  <c r="Q3083" i="3"/>
  <c r="R3083" i="3"/>
  <c r="S3083" i="3"/>
  <c r="B3084" i="3"/>
  <c r="N3084" i="3"/>
  <c r="O3084" i="3"/>
  <c r="P3084" i="3"/>
  <c r="Q3084" i="3"/>
  <c r="R3084" i="3"/>
  <c r="S3084" i="3"/>
  <c r="B3085" i="3"/>
  <c r="C3085" i="3" s="1"/>
  <c r="N3085" i="3"/>
  <c r="O3085" i="3"/>
  <c r="P3085" i="3"/>
  <c r="Q3085" i="3"/>
  <c r="R3085" i="3"/>
  <c r="S3085" i="3"/>
  <c r="N3086" i="3"/>
  <c r="O3086" i="3"/>
  <c r="P3086" i="3"/>
  <c r="Q3086" i="3"/>
  <c r="R3086" i="3"/>
  <c r="S3086" i="3"/>
  <c r="B3087" i="3"/>
  <c r="C3087" i="3" s="1"/>
  <c r="N3087" i="3"/>
  <c r="O3087" i="3"/>
  <c r="P3087" i="3"/>
  <c r="Q3087" i="3"/>
  <c r="R3087" i="3"/>
  <c r="S3087" i="3"/>
  <c r="B3088" i="3"/>
  <c r="N3088" i="3"/>
  <c r="O3088" i="3"/>
  <c r="P3088" i="3"/>
  <c r="Q3088" i="3"/>
  <c r="R3088" i="3"/>
  <c r="S3088" i="3"/>
  <c r="B3089" i="3"/>
  <c r="C3089" i="3" s="1"/>
  <c r="N3089" i="3"/>
  <c r="O3089" i="3"/>
  <c r="P3089" i="3"/>
  <c r="Q3089" i="3"/>
  <c r="R3089" i="3"/>
  <c r="S3089" i="3"/>
  <c r="N3090" i="3"/>
  <c r="O3090" i="3"/>
  <c r="P3090" i="3"/>
  <c r="Q3090" i="3"/>
  <c r="R3090" i="3"/>
  <c r="S3090" i="3"/>
  <c r="B3091" i="3"/>
  <c r="C3091" i="3" s="1"/>
  <c r="N3091" i="3"/>
  <c r="O3091" i="3"/>
  <c r="P3091" i="3"/>
  <c r="Q3091" i="3"/>
  <c r="R3091" i="3"/>
  <c r="S3091" i="3"/>
  <c r="B3092" i="3"/>
  <c r="C3092" i="3" s="1"/>
  <c r="N3092" i="3"/>
  <c r="O3092" i="3"/>
  <c r="P3092" i="3"/>
  <c r="Q3092" i="3"/>
  <c r="R3092" i="3"/>
  <c r="S3092" i="3"/>
  <c r="B3093" i="3"/>
  <c r="C3093" i="3" s="1"/>
  <c r="N3093" i="3"/>
  <c r="O3093" i="3"/>
  <c r="P3093" i="3"/>
  <c r="Q3093" i="3"/>
  <c r="R3093" i="3"/>
  <c r="S3093" i="3"/>
  <c r="N3094" i="3"/>
  <c r="O3094" i="3"/>
  <c r="P3094" i="3"/>
  <c r="Q3094" i="3"/>
  <c r="R3094" i="3"/>
  <c r="S3094" i="3"/>
  <c r="B3095" i="3"/>
  <c r="C3095" i="3" s="1"/>
  <c r="N3095" i="3"/>
  <c r="O3095" i="3"/>
  <c r="P3095" i="3"/>
  <c r="Q3095" i="3"/>
  <c r="R3095" i="3"/>
  <c r="S3095" i="3"/>
  <c r="B3096" i="3"/>
  <c r="N3096" i="3"/>
  <c r="O3096" i="3"/>
  <c r="P3096" i="3"/>
  <c r="Q3096" i="3"/>
  <c r="R3096" i="3"/>
  <c r="S3096" i="3"/>
  <c r="B3097" i="3"/>
  <c r="C3097" i="3" s="1"/>
  <c r="N3097" i="3"/>
  <c r="O3097" i="3"/>
  <c r="P3097" i="3"/>
  <c r="Q3097" i="3"/>
  <c r="R3097" i="3"/>
  <c r="S3097" i="3"/>
  <c r="N3098" i="3"/>
  <c r="O3098" i="3"/>
  <c r="P3098" i="3"/>
  <c r="Q3098" i="3"/>
  <c r="R3098" i="3"/>
  <c r="S3098" i="3"/>
  <c r="B3099" i="3"/>
  <c r="C3099" i="3" s="1"/>
  <c r="N3099" i="3"/>
  <c r="O3099" i="3"/>
  <c r="P3099" i="3"/>
  <c r="Q3099" i="3"/>
  <c r="R3099" i="3"/>
  <c r="S3099" i="3"/>
  <c r="B3100" i="3"/>
  <c r="N3100" i="3"/>
  <c r="O3100" i="3"/>
  <c r="P3100" i="3"/>
  <c r="Q3100" i="3"/>
  <c r="R3100" i="3"/>
  <c r="S3100" i="3"/>
  <c r="B3101" i="3"/>
  <c r="C3101" i="3" s="1"/>
  <c r="N3101" i="3"/>
  <c r="O3101" i="3"/>
  <c r="P3101" i="3"/>
  <c r="Q3101" i="3"/>
  <c r="R3101" i="3"/>
  <c r="S3101" i="3"/>
  <c r="N3102" i="3"/>
  <c r="O3102" i="3"/>
  <c r="P3102" i="3"/>
  <c r="Q3102" i="3"/>
  <c r="R3102" i="3"/>
  <c r="S3102" i="3"/>
  <c r="B3103" i="3"/>
  <c r="C3103" i="3" s="1"/>
  <c r="N3103" i="3"/>
  <c r="O3103" i="3"/>
  <c r="P3103" i="3"/>
  <c r="Q3103" i="3"/>
  <c r="R3103" i="3"/>
  <c r="S3103" i="3"/>
  <c r="B3104" i="3"/>
  <c r="N3104" i="3"/>
  <c r="O3104" i="3"/>
  <c r="P3104" i="3"/>
  <c r="Q3104" i="3"/>
  <c r="R3104" i="3"/>
  <c r="S3104" i="3"/>
  <c r="B3105" i="3"/>
  <c r="C3105" i="3" s="1"/>
  <c r="N3105" i="3"/>
  <c r="O3105" i="3"/>
  <c r="P3105" i="3"/>
  <c r="Q3105" i="3"/>
  <c r="R3105" i="3"/>
  <c r="S3105" i="3"/>
  <c r="N3106" i="3"/>
  <c r="O3106" i="3"/>
  <c r="P3106" i="3"/>
  <c r="Q3106" i="3"/>
  <c r="R3106" i="3"/>
  <c r="S3106" i="3"/>
  <c r="B3107" i="3"/>
  <c r="C3107" i="3" s="1"/>
  <c r="N3107" i="3"/>
  <c r="O3107" i="3"/>
  <c r="P3107" i="3"/>
  <c r="Q3107" i="3"/>
  <c r="R3107" i="3"/>
  <c r="S3107" i="3"/>
  <c r="B3108" i="3"/>
  <c r="C3108" i="3" s="1"/>
  <c r="N3108" i="3"/>
  <c r="O3108" i="3"/>
  <c r="P3108" i="3"/>
  <c r="Q3108" i="3"/>
  <c r="R3108" i="3"/>
  <c r="S3108" i="3"/>
  <c r="B3109" i="3"/>
  <c r="C3109" i="3" s="1"/>
  <c r="N3109" i="3"/>
  <c r="O3109" i="3"/>
  <c r="P3109" i="3"/>
  <c r="Q3109" i="3"/>
  <c r="R3109" i="3"/>
  <c r="S3109" i="3"/>
  <c r="N3110" i="3"/>
  <c r="O3110" i="3"/>
  <c r="P3110" i="3"/>
  <c r="Q3110" i="3"/>
  <c r="R3110" i="3"/>
  <c r="S3110" i="3"/>
  <c r="B3111" i="3"/>
  <c r="C3111" i="3" s="1"/>
  <c r="N3111" i="3"/>
  <c r="O3111" i="3"/>
  <c r="P3111" i="3"/>
  <c r="Q3111" i="3"/>
  <c r="R3111" i="3"/>
  <c r="S3111" i="3"/>
  <c r="B3112" i="3"/>
  <c r="N3112" i="3"/>
  <c r="O3112" i="3"/>
  <c r="P3112" i="3"/>
  <c r="Q3112" i="3"/>
  <c r="R3112" i="3"/>
  <c r="S3112" i="3"/>
  <c r="B3113" i="3"/>
  <c r="C3113" i="3" s="1"/>
  <c r="N3113" i="3"/>
  <c r="O3113" i="3"/>
  <c r="P3113" i="3"/>
  <c r="Q3113" i="3"/>
  <c r="R3113" i="3"/>
  <c r="S3113" i="3"/>
  <c r="N3114" i="3"/>
  <c r="O3114" i="3"/>
  <c r="P3114" i="3"/>
  <c r="Q3114" i="3"/>
  <c r="R3114" i="3"/>
  <c r="S3114" i="3"/>
  <c r="B3115" i="3"/>
  <c r="C3115" i="3" s="1"/>
  <c r="N3115" i="3"/>
  <c r="O3115" i="3"/>
  <c r="P3115" i="3"/>
  <c r="Q3115" i="3"/>
  <c r="R3115" i="3"/>
  <c r="S3115" i="3"/>
  <c r="B3116" i="3"/>
  <c r="N3116" i="3"/>
  <c r="O3116" i="3"/>
  <c r="P3116" i="3"/>
  <c r="Q3116" i="3"/>
  <c r="R3116" i="3"/>
  <c r="S3116" i="3"/>
  <c r="B3117" i="3"/>
  <c r="C3117" i="3" s="1"/>
  <c r="N3117" i="3"/>
  <c r="O3117" i="3"/>
  <c r="P3117" i="3"/>
  <c r="Q3117" i="3"/>
  <c r="R3117" i="3"/>
  <c r="S3117" i="3"/>
  <c r="N3118" i="3"/>
  <c r="O3118" i="3"/>
  <c r="P3118" i="3"/>
  <c r="Q3118" i="3"/>
  <c r="R3118" i="3"/>
  <c r="S3118" i="3"/>
  <c r="B3119" i="3"/>
  <c r="C3119" i="3" s="1"/>
  <c r="N3119" i="3"/>
  <c r="O3119" i="3"/>
  <c r="P3119" i="3"/>
  <c r="Q3119" i="3"/>
  <c r="R3119" i="3"/>
  <c r="S3119" i="3"/>
  <c r="B3120" i="3"/>
  <c r="N3120" i="3"/>
  <c r="O3120" i="3"/>
  <c r="P3120" i="3"/>
  <c r="Q3120" i="3"/>
  <c r="R3120" i="3"/>
  <c r="S3120" i="3"/>
  <c r="B3121" i="3"/>
  <c r="C3121" i="3" s="1"/>
  <c r="N3121" i="3"/>
  <c r="O3121" i="3"/>
  <c r="P3121" i="3"/>
  <c r="Q3121" i="3"/>
  <c r="R3121" i="3"/>
  <c r="S3121" i="3"/>
  <c r="N3122" i="3"/>
  <c r="O3122" i="3"/>
  <c r="P3122" i="3"/>
  <c r="Q3122" i="3"/>
  <c r="R3122" i="3"/>
  <c r="S3122" i="3"/>
  <c r="B3123" i="3"/>
  <c r="C3123" i="3" s="1"/>
  <c r="N3123" i="3"/>
  <c r="O3123" i="3"/>
  <c r="P3123" i="3"/>
  <c r="Q3123" i="3"/>
  <c r="R3123" i="3"/>
  <c r="S3123" i="3"/>
  <c r="B3124" i="3"/>
  <c r="C3124" i="3" s="1"/>
  <c r="N3124" i="3"/>
  <c r="O3124" i="3"/>
  <c r="P3124" i="3"/>
  <c r="Q3124" i="3"/>
  <c r="R3124" i="3"/>
  <c r="S3124" i="3"/>
  <c r="B3125" i="3"/>
  <c r="C3125" i="3" s="1"/>
  <c r="N3125" i="3"/>
  <c r="O3125" i="3"/>
  <c r="P3125" i="3"/>
  <c r="Q3125" i="3"/>
  <c r="R3125" i="3"/>
  <c r="S3125" i="3"/>
  <c r="N3126" i="3"/>
  <c r="O3126" i="3"/>
  <c r="P3126" i="3"/>
  <c r="Q3126" i="3"/>
  <c r="R3126" i="3"/>
  <c r="S3126" i="3"/>
  <c r="B3127" i="3"/>
  <c r="C3127" i="3" s="1"/>
  <c r="N3127" i="3"/>
  <c r="O3127" i="3"/>
  <c r="P3127" i="3"/>
  <c r="Q3127" i="3"/>
  <c r="R3127" i="3"/>
  <c r="S3127" i="3"/>
  <c r="B3128" i="3"/>
  <c r="N3128" i="3"/>
  <c r="O3128" i="3"/>
  <c r="P3128" i="3"/>
  <c r="Q3128" i="3"/>
  <c r="R3128" i="3"/>
  <c r="S3128" i="3"/>
  <c r="B3129" i="3"/>
  <c r="C3129" i="3" s="1"/>
  <c r="N3129" i="3"/>
  <c r="O3129" i="3"/>
  <c r="P3129" i="3"/>
  <c r="Q3129" i="3"/>
  <c r="R3129" i="3"/>
  <c r="S3129" i="3"/>
  <c r="N3130" i="3"/>
  <c r="O3130" i="3"/>
  <c r="P3130" i="3"/>
  <c r="Q3130" i="3"/>
  <c r="R3130" i="3"/>
  <c r="S3130" i="3"/>
  <c r="B3131" i="3"/>
  <c r="C3131" i="3" s="1"/>
  <c r="N3131" i="3"/>
  <c r="O3131" i="3"/>
  <c r="P3131" i="3"/>
  <c r="Q3131" i="3"/>
  <c r="R3131" i="3"/>
  <c r="S3131" i="3"/>
  <c r="B3132" i="3"/>
  <c r="N3132" i="3"/>
  <c r="O3132" i="3"/>
  <c r="P3132" i="3"/>
  <c r="Q3132" i="3"/>
  <c r="R3132" i="3"/>
  <c r="S3132" i="3"/>
  <c r="B3133" i="3"/>
  <c r="C3133" i="3" s="1"/>
  <c r="N3133" i="3"/>
  <c r="O3133" i="3"/>
  <c r="P3133" i="3"/>
  <c r="Q3133" i="3"/>
  <c r="R3133" i="3"/>
  <c r="S3133" i="3"/>
  <c r="N3134" i="3"/>
  <c r="O3134" i="3"/>
  <c r="P3134" i="3"/>
  <c r="Q3134" i="3"/>
  <c r="R3134" i="3"/>
  <c r="S3134" i="3"/>
  <c r="B3135" i="3"/>
  <c r="C3135" i="3" s="1"/>
  <c r="N3135" i="3"/>
  <c r="O3135" i="3"/>
  <c r="P3135" i="3"/>
  <c r="Q3135" i="3"/>
  <c r="R3135" i="3"/>
  <c r="S3135" i="3"/>
  <c r="B3136" i="3"/>
  <c r="N3136" i="3"/>
  <c r="O3136" i="3"/>
  <c r="P3136" i="3"/>
  <c r="Q3136" i="3"/>
  <c r="R3136" i="3"/>
  <c r="S3136" i="3"/>
  <c r="B3137" i="3"/>
  <c r="C3137" i="3" s="1"/>
  <c r="N3137" i="3"/>
  <c r="O3137" i="3"/>
  <c r="P3137" i="3"/>
  <c r="Q3137" i="3"/>
  <c r="R3137" i="3"/>
  <c r="S3137" i="3"/>
  <c r="N3138" i="3"/>
  <c r="O3138" i="3"/>
  <c r="P3138" i="3"/>
  <c r="Q3138" i="3"/>
  <c r="R3138" i="3"/>
  <c r="S3138" i="3"/>
  <c r="B3139" i="3"/>
  <c r="C3139" i="3" s="1"/>
  <c r="N3139" i="3"/>
  <c r="O3139" i="3"/>
  <c r="P3139" i="3"/>
  <c r="Q3139" i="3"/>
  <c r="R3139" i="3"/>
  <c r="S3139" i="3"/>
  <c r="N3140" i="3"/>
  <c r="O3140" i="3"/>
  <c r="P3140" i="3"/>
  <c r="Q3140" i="3"/>
  <c r="R3140" i="3"/>
  <c r="S3140" i="3"/>
  <c r="B3141" i="3"/>
  <c r="C3141" i="3" s="1"/>
  <c r="N3141" i="3"/>
  <c r="O3141" i="3"/>
  <c r="P3141" i="3"/>
  <c r="Q3141" i="3"/>
  <c r="R3141" i="3"/>
  <c r="S3141" i="3"/>
  <c r="N3142" i="3"/>
  <c r="O3142" i="3"/>
  <c r="P3142" i="3"/>
  <c r="Q3142" i="3"/>
  <c r="R3142" i="3"/>
  <c r="S3142" i="3"/>
  <c r="B3143" i="3"/>
  <c r="C3143" i="3" s="1"/>
  <c r="N3143" i="3"/>
  <c r="O3143" i="3"/>
  <c r="P3143" i="3"/>
  <c r="Q3143" i="3"/>
  <c r="R3143" i="3"/>
  <c r="S3143" i="3"/>
  <c r="B3144" i="3"/>
  <c r="N3144" i="3"/>
  <c r="O3144" i="3"/>
  <c r="P3144" i="3"/>
  <c r="Q3144" i="3"/>
  <c r="R3144" i="3"/>
  <c r="S3144" i="3"/>
  <c r="B3145" i="3"/>
  <c r="C3145" i="3" s="1"/>
  <c r="N3145" i="3"/>
  <c r="O3145" i="3"/>
  <c r="P3145" i="3"/>
  <c r="Q3145" i="3"/>
  <c r="R3145" i="3"/>
  <c r="S3145" i="3"/>
  <c r="N3146" i="3"/>
  <c r="O3146" i="3"/>
  <c r="P3146" i="3"/>
  <c r="Q3146" i="3"/>
  <c r="R3146" i="3"/>
  <c r="S3146" i="3"/>
  <c r="N3147" i="3"/>
  <c r="O3147" i="3"/>
  <c r="P3147" i="3"/>
  <c r="Q3147" i="3"/>
  <c r="R3147" i="3"/>
  <c r="S3147" i="3"/>
  <c r="B3148" i="3"/>
  <c r="C3148" i="3" s="1"/>
  <c r="N3148" i="3"/>
  <c r="O3148" i="3"/>
  <c r="P3148" i="3"/>
  <c r="Q3148" i="3"/>
  <c r="R3148" i="3"/>
  <c r="S3148" i="3"/>
  <c r="B3149" i="3"/>
  <c r="C3149" i="3" s="1"/>
  <c r="N3149" i="3"/>
  <c r="O3149" i="3"/>
  <c r="P3149" i="3"/>
  <c r="Q3149" i="3"/>
  <c r="R3149" i="3"/>
  <c r="S3149" i="3"/>
  <c r="N3150" i="3"/>
  <c r="O3150" i="3"/>
  <c r="P3150" i="3"/>
  <c r="Q3150" i="3"/>
  <c r="R3150" i="3"/>
  <c r="S3150" i="3"/>
  <c r="N3151" i="3"/>
  <c r="O3151" i="3"/>
  <c r="P3151" i="3"/>
  <c r="Q3151" i="3"/>
  <c r="R3151" i="3"/>
  <c r="S3151" i="3"/>
  <c r="N3152" i="3"/>
  <c r="O3152" i="3"/>
  <c r="P3152" i="3"/>
  <c r="Q3152" i="3"/>
  <c r="R3152" i="3"/>
  <c r="S3152" i="3"/>
  <c r="B3153" i="3"/>
  <c r="C3153" i="3" s="1"/>
  <c r="N3153" i="3"/>
  <c r="O3153" i="3"/>
  <c r="P3153" i="3"/>
  <c r="Q3153" i="3"/>
  <c r="R3153" i="3"/>
  <c r="S3153" i="3"/>
  <c r="N3154" i="3"/>
  <c r="O3154" i="3"/>
  <c r="P3154" i="3"/>
  <c r="Q3154" i="3"/>
  <c r="R3154" i="3"/>
  <c r="S3154" i="3"/>
  <c r="B3155" i="3"/>
  <c r="C3155" i="3" s="1"/>
  <c r="N3155" i="3"/>
  <c r="O3155" i="3"/>
  <c r="P3155" i="3"/>
  <c r="Q3155" i="3"/>
  <c r="R3155" i="3"/>
  <c r="S3155" i="3"/>
  <c r="N3156" i="3"/>
  <c r="O3156" i="3"/>
  <c r="P3156" i="3"/>
  <c r="Q3156" i="3"/>
  <c r="R3156" i="3"/>
  <c r="S3156" i="3"/>
  <c r="B3157" i="3"/>
  <c r="C3157" i="3" s="1"/>
  <c r="N3157" i="3"/>
  <c r="O3157" i="3"/>
  <c r="P3157" i="3"/>
  <c r="Q3157" i="3"/>
  <c r="R3157" i="3"/>
  <c r="S3157" i="3"/>
  <c r="N3158" i="3"/>
  <c r="O3158" i="3"/>
  <c r="P3158" i="3"/>
  <c r="Q3158" i="3"/>
  <c r="R3158" i="3"/>
  <c r="S3158" i="3"/>
  <c r="B3159" i="3"/>
  <c r="C3159" i="3" s="1"/>
  <c r="N3159" i="3"/>
  <c r="O3159" i="3"/>
  <c r="P3159" i="3"/>
  <c r="Q3159" i="3"/>
  <c r="R3159" i="3"/>
  <c r="S3159" i="3"/>
  <c r="B3160" i="3"/>
  <c r="N3160" i="3"/>
  <c r="O3160" i="3"/>
  <c r="P3160" i="3"/>
  <c r="Q3160" i="3"/>
  <c r="R3160" i="3"/>
  <c r="S3160" i="3"/>
  <c r="B3161" i="3"/>
  <c r="C3161" i="3" s="1"/>
  <c r="N3161" i="3"/>
  <c r="O3161" i="3"/>
  <c r="P3161" i="3"/>
  <c r="Q3161" i="3"/>
  <c r="R3161" i="3"/>
  <c r="S3161" i="3"/>
  <c r="N3162" i="3"/>
  <c r="O3162" i="3"/>
  <c r="P3162" i="3"/>
  <c r="Q3162" i="3"/>
  <c r="R3162" i="3"/>
  <c r="S3162" i="3"/>
  <c r="N3163" i="3"/>
  <c r="O3163" i="3"/>
  <c r="P3163" i="3"/>
  <c r="Q3163" i="3"/>
  <c r="R3163" i="3"/>
  <c r="S3163" i="3"/>
  <c r="B3164" i="3"/>
  <c r="C3164" i="3" s="1"/>
  <c r="N3164" i="3"/>
  <c r="O3164" i="3"/>
  <c r="P3164" i="3"/>
  <c r="Q3164" i="3"/>
  <c r="R3164" i="3"/>
  <c r="S3164" i="3"/>
  <c r="B3165" i="3"/>
  <c r="C3165" i="3" s="1"/>
  <c r="N3165" i="3"/>
  <c r="O3165" i="3"/>
  <c r="P3165" i="3"/>
  <c r="Q3165" i="3"/>
  <c r="R3165" i="3"/>
  <c r="S3165" i="3"/>
  <c r="B3166" i="3"/>
  <c r="C3166" i="3" s="1"/>
  <c r="N3166" i="3"/>
  <c r="O3166" i="3"/>
  <c r="P3166" i="3"/>
  <c r="Q3166" i="3"/>
  <c r="R3166" i="3"/>
  <c r="S3166" i="3"/>
  <c r="N3167" i="3"/>
  <c r="O3167" i="3"/>
  <c r="P3167" i="3"/>
  <c r="Q3167" i="3"/>
  <c r="R3167" i="3"/>
  <c r="S3167" i="3"/>
  <c r="B3168" i="3"/>
  <c r="N3168" i="3"/>
  <c r="O3168" i="3"/>
  <c r="P3168" i="3"/>
  <c r="Q3168" i="3"/>
  <c r="R3168" i="3"/>
  <c r="S3168" i="3"/>
  <c r="B3169" i="3"/>
  <c r="C3169" i="3" s="1"/>
  <c r="N3169" i="3"/>
  <c r="O3169" i="3"/>
  <c r="P3169" i="3"/>
  <c r="Q3169" i="3"/>
  <c r="R3169" i="3"/>
  <c r="S3169" i="3"/>
  <c r="B3170" i="3"/>
  <c r="C3170" i="3" s="1"/>
  <c r="N3170" i="3"/>
  <c r="O3170" i="3"/>
  <c r="P3170" i="3"/>
  <c r="Q3170" i="3"/>
  <c r="R3170" i="3"/>
  <c r="S3170" i="3"/>
  <c r="N3171" i="3"/>
  <c r="O3171" i="3"/>
  <c r="P3171" i="3"/>
  <c r="Q3171" i="3"/>
  <c r="R3171" i="3"/>
  <c r="S3171" i="3"/>
  <c r="B3172" i="3"/>
  <c r="N3172" i="3"/>
  <c r="O3172" i="3"/>
  <c r="P3172" i="3"/>
  <c r="Q3172" i="3"/>
  <c r="R3172" i="3"/>
  <c r="S3172" i="3"/>
  <c r="B3173" i="3"/>
  <c r="C3173" i="3" s="1"/>
  <c r="N3173" i="3"/>
  <c r="O3173" i="3"/>
  <c r="P3173" i="3"/>
  <c r="Q3173" i="3"/>
  <c r="R3173" i="3"/>
  <c r="S3173" i="3"/>
  <c r="B3174" i="3"/>
  <c r="C3174" i="3" s="1"/>
  <c r="N3174" i="3"/>
  <c r="O3174" i="3"/>
  <c r="P3174" i="3"/>
  <c r="Q3174" i="3"/>
  <c r="R3174" i="3"/>
  <c r="S3174" i="3"/>
  <c r="N3175" i="3"/>
  <c r="O3175" i="3"/>
  <c r="P3175" i="3"/>
  <c r="Q3175" i="3"/>
  <c r="R3175" i="3"/>
  <c r="S3175" i="3"/>
  <c r="B3176" i="3"/>
  <c r="N3176" i="3"/>
  <c r="O3176" i="3"/>
  <c r="P3176" i="3"/>
  <c r="Q3176" i="3"/>
  <c r="R3176" i="3"/>
  <c r="S3176" i="3"/>
  <c r="B3177" i="3"/>
  <c r="C3177" i="3" s="1"/>
  <c r="N3177" i="3"/>
  <c r="O3177" i="3"/>
  <c r="P3177" i="3"/>
  <c r="Q3177" i="3"/>
  <c r="R3177" i="3"/>
  <c r="S3177" i="3"/>
  <c r="B3178" i="3"/>
  <c r="C3178" i="3" s="1"/>
  <c r="N3178" i="3"/>
  <c r="O3178" i="3"/>
  <c r="P3178" i="3"/>
  <c r="Q3178" i="3"/>
  <c r="R3178" i="3"/>
  <c r="S3178" i="3"/>
  <c r="N3179" i="3"/>
  <c r="O3179" i="3"/>
  <c r="P3179" i="3"/>
  <c r="Q3179" i="3"/>
  <c r="R3179" i="3"/>
  <c r="S3179" i="3"/>
  <c r="B3180" i="3"/>
  <c r="C3180" i="3" s="1"/>
  <c r="N3180" i="3"/>
  <c r="O3180" i="3"/>
  <c r="P3180" i="3"/>
  <c r="Q3180" i="3"/>
  <c r="R3180" i="3"/>
  <c r="S3180" i="3"/>
  <c r="B3181" i="3"/>
  <c r="C3181" i="3" s="1"/>
  <c r="N3181" i="3"/>
  <c r="O3181" i="3"/>
  <c r="P3181" i="3"/>
  <c r="Q3181" i="3"/>
  <c r="R3181" i="3"/>
  <c r="S3181" i="3"/>
  <c r="B3182" i="3"/>
  <c r="C3182" i="3" s="1"/>
  <c r="N3182" i="3"/>
  <c r="O3182" i="3"/>
  <c r="P3182" i="3"/>
  <c r="Q3182" i="3"/>
  <c r="R3182" i="3"/>
  <c r="S3182" i="3"/>
  <c r="N3183" i="3"/>
  <c r="O3183" i="3"/>
  <c r="P3183" i="3"/>
  <c r="Q3183" i="3"/>
  <c r="R3183" i="3"/>
  <c r="S3183" i="3"/>
  <c r="B3184" i="3"/>
  <c r="N3184" i="3"/>
  <c r="O3184" i="3"/>
  <c r="P3184" i="3"/>
  <c r="Q3184" i="3"/>
  <c r="R3184" i="3"/>
  <c r="S3184" i="3"/>
  <c r="B3185" i="3"/>
  <c r="C3185" i="3" s="1"/>
  <c r="N3185" i="3"/>
  <c r="O3185" i="3"/>
  <c r="P3185" i="3"/>
  <c r="Q3185" i="3"/>
  <c r="R3185" i="3"/>
  <c r="S3185" i="3"/>
  <c r="B3186" i="3"/>
  <c r="C3186" i="3" s="1"/>
  <c r="N3186" i="3"/>
  <c r="O3186" i="3"/>
  <c r="P3186" i="3"/>
  <c r="Q3186" i="3"/>
  <c r="R3186" i="3"/>
  <c r="S3186" i="3"/>
  <c r="N3187" i="3"/>
  <c r="O3187" i="3"/>
  <c r="P3187" i="3"/>
  <c r="Q3187" i="3"/>
  <c r="R3187" i="3"/>
  <c r="S3187" i="3"/>
  <c r="B3188" i="3"/>
  <c r="N3188" i="3"/>
  <c r="O3188" i="3"/>
  <c r="P3188" i="3"/>
  <c r="Q3188" i="3"/>
  <c r="R3188" i="3"/>
  <c r="S3188" i="3"/>
  <c r="B3189" i="3"/>
  <c r="C3189" i="3" s="1"/>
  <c r="N3189" i="3"/>
  <c r="O3189" i="3"/>
  <c r="P3189" i="3"/>
  <c r="Q3189" i="3"/>
  <c r="R3189" i="3"/>
  <c r="S3189" i="3"/>
  <c r="N3190" i="3"/>
  <c r="O3190" i="3"/>
  <c r="P3190" i="3"/>
  <c r="Q3190" i="3"/>
  <c r="R3190" i="3"/>
  <c r="S3190" i="3"/>
  <c r="N3191" i="3"/>
  <c r="O3191" i="3"/>
  <c r="P3191" i="3"/>
  <c r="Q3191" i="3"/>
  <c r="R3191" i="3"/>
  <c r="S3191" i="3"/>
  <c r="N3192" i="3"/>
  <c r="O3192" i="3"/>
  <c r="P3192" i="3"/>
  <c r="Q3192" i="3"/>
  <c r="R3192" i="3"/>
  <c r="S3192" i="3"/>
  <c r="B3193" i="3"/>
  <c r="C3193" i="3" s="1"/>
  <c r="N3193" i="3"/>
  <c r="O3193" i="3"/>
  <c r="P3193" i="3"/>
  <c r="Q3193" i="3"/>
  <c r="R3193" i="3"/>
  <c r="S3193" i="3"/>
  <c r="B3194" i="3"/>
  <c r="C3194" i="3" s="1"/>
  <c r="N3194" i="3"/>
  <c r="O3194" i="3"/>
  <c r="P3194" i="3"/>
  <c r="Q3194" i="3"/>
  <c r="R3194" i="3"/>
  <c r="S3194" i="3"/>
  <c r="N3195" i="3"/>
  <c r="O3195" i="3"/>
  <c r="P3195" i="3"/>
  <c r="Q3195" i="3"/>
  <c r="R3195" i="3"/>
  <c r="S3195" i="3"/>
  <c r="N3196" i="3"/>
  <c r="O3196" i="3"/>
  <c r="P3196" i="3"/>
  <c r="Q3196" i="3"/>
  <c r="R3196" i="3"/>
  <c r="S3196" i="3"/>
  <c r="B3197" i="3"/>
  <c r="C3197" i="3" s="1"/>
  <c r="N3197" i="3"/>
  <c r="O3197" i="3"/>
  <c r="P3197" i="3"/>
  <c r="Q3197" i="3"/>
  <c r="R3197" i="3"/>
  <c r="S3197" i="3"/>
  <c r="B3198" i="3"/>
  <c r="C3198" i="3" s="1"/>
  <c r="N3198" i="3"/>
  <c r="O3198" i="3"/>
  <c r="P3198" i="3"/>
  <c r="Q3198" i="3"/>
  <c r="R3198" i="3"/>
  <c r="S3198" i="3"/>
  <c r="N3199" i="3"/>
  <c r="O3199" i="3"/>
  <c r="P3199" i="3"/>
  <c r="Q3199" i="3"/>
  <c r="R3199" i="3"/>
  <c r="S3199" i="3"/>
  <c r="N3200" i="3"/>
  <c r="O3200" i="3"/>
  <c r="P3200" i="3"/>
  <c r="Q3200" i="3"/>
  <c r="R3200" i="3"/>
  <c r="S3200" i="3"/>
  <c r="B3201" i="3"/>
  <c r="C3201" i="3" s="1"/>
  <c r="N3201" i="3"/>
  <c r="O3201" i="3"/>
  <c r="P3201" i="3"/>
  <c r="Q3201" i="3"/>
  <c r="R3201" i="3"/>
  <c r="S3201" i="3"/>
  <c r="B3202" i="3"/>
  <c r="C3202" i="3" s="1"/>
  <c r="N3202" i="3"/>
  <c r="O3202" i="3"/>
  <c r="P3202" i="3"/>
  <c r="Q3202" i="3"/>
  <c r="R3202" i="3"/>
  <c r="S3202" i="3"/>
  <c r="N3203" i="3"/>
  <c r="O3203" i="3"/>
  <c r="P3203" i="3"/>
  <c r="Q3203" i="3"/>
  <c r="R3203" i="3"/>
  <c r="S3203" i="3"/>
  <c r="N3204" i="3"/>
  <c r="O3204" i="3"/>
  <c r="P3204" i="3"/>
  <c r="Q3204" i="3"/>
  <c r="R3204" i="3"/>
  <c r="S3204" i="3"/>
  <c r="B3205" i="3"/>
  <c r="C3205" i="3" s="1"/>
  <c r="N3205" i="3"/>
  <c r="O3205" i="3"/>
  <c r="P3205" i="3"/>
  <c r="Q3205" i="3"/>
  <c r="R3205" i="3"/>
  <c r="S3205" i="3"/>
  <c r="N3206" i="3"/>
  <c r="O3206" i="3"/>
  <c r="P3206" i="3"/>
  <c r="Q3206" i="3"/>
  <c r="R3206" i="3"/>
  <c r="S3206" i="3"/>
  <c r="B3207" i="3"/>
  <c r="C3207" i="3" s="1"/>
  <c r="N3207" i="3"/>
  <c r="O3207" i="3"/>
  <c r="P3207" i="3"/>
  <c r="Q3207" i="3"/>
  <c r="R3207" i="3"/>
  <c r="S3207" i="3"/>
  <c r="N3208" i="3"/>
  <c r="O3208" i="3"/>
  <c r="P3208" i="3"/>
  <c r="Q3208" i="3"/>
  <c r="R3208" i="3"/>
  <c r="S3208" i="3"/>
  <c r="B3209" i="3"/>
  <c r="C3209" i="3" s="1"/>
  <c r="N3209" i="3"/>
  <c r="O3209" i="3"/>
  <c r="P3209" i="3"/>
  <c r="Q3209" i="3"/>
  <c r="R3209" i="3"/>
  <c r="S3209" i="3"/>
  <c r="N3210" i="3"/>
  <c r="O3210" i="3"/>
  <c r="P3210" i="3"/>
  <c r="Q3210" i="3"/>
  <c r="R3210" i="3"/>
  <c r="S3210" i="3"/>
  <c r="B3211" i="3"/>
  <c r="C3211" i="3" s="1"/>
  <c r="N3211" i="3"/>
  <c r="O3211" i="3"/>
  <c r="P3211" i="3"/>
  <c r="Q3211" i="3"/>
  <c r="R3211" i="3"/>
  <c r="S3211" i="3"/>
  <c r="B3212" i="3"/>
  <c r="N3212" i="3"/>
  <c r="O3212" i="3"/>
  <c r="P3212" i="3"/>
  <c r="Q3212" i="3"/>
  <c r="R3212" i="3"/>
  <c r="S3212" i="3"/>
  <c r="B3213" i="3"/>
  <c r="C3213" i="3" s="1"/>
  <c r="N3213" i="3"/>
  <c r="O3213" i="3"/>
  <c r="P3213" i="3"/>
  <c r="Q3213" i="3"/>
  <c r="R3213" i="3"/>
  <c r="S3213" i="3"/>
  <c r="B3214" i="3"/>
  <c r="C3214" i="3" s="1"/>
  <c r="N3214" i="3"/>
  <c r="O3214" i="3"/>
  <c r="P3214" i="3"/>
  <c r="Q3214" i="3"/>
  <c r="R3214" i="3"/>
  <c r="S3214" i="3"/>
  <c r="B3215" i="3"/>
  <c r="C3215" i="3" s="1"/>
  <c r="N3215" i="3"/>
  <c r="O3215" i="3"/>
  <c r="P3215" i="3"/>
  <c r="Q3215" i="3"/>
  <c r="R3215" i="3"/>
  <c r="S3215" i="3"/>
  <c r="B3216" i="3"/>
  <c r="N3216" i="3"/>
  <c r="O3216" i="3"/>
  <c r="P3216" i="3"/>
  <c r="Q3216" i="3"/>
  <c r="R3216" i="3"/>
  <c r="S3216" i="3"/>
  <c r="B3217" i="3"/>
  <c r="C3217" i="3" s="1"/>
  <c r="N3217" i="3"/>
  <c r="O3217" i="3"/>
  <c r="P3217" i="3"/>
  <c r="Q3217" i="3"/>
  <c r="R3217" i="3"/>
  <c r="S3217" i="3"/>
  <c r="B3218" i="3"/>
  <c r="C3218" i="3" s="1"/>
  <c r="N3218" i="3"/>
  <c r="O3218" i="3"/>
  <c r="P3218" i="3"/>
  <c r="Q3218" i="3"/>
  <c r="R3218" i="3"/>
  <c r="S3218" i="3"/>
  <c r="B3219" i="3"/>
  <c r="C3219" i="3" s="1"/>
  <c r="N3219" i="3"/>
  <c r="O3219" i="3"/>
  <c r="P3219" i="3"/>
  <c r="Q3219" i="3"/>
  <c r="R3219" i="3"/>
  <c r="S3219" i="3"/>
  <c r="B3220" i="3"/>
  <c r="N3220" i="3"/>
  <c r="O3220" i="3"/>
  <c r="P3220" i="3"/>
  <c r="Q3220" i="3"/>
  <c r="R3220" i="3"/>
  <c r="S3220" i="3"/>
  <c r="B3221" i="3"/>
  <c r="C3221" i="3" s="1"/>
  <c r="N3221" i="3"/>
  <c r="O3221" i="3"/>
  <c r="P3221" i="3"/>
  <c r="Q3221" i="3"/>
  <c r="R3221" i="3"/>
  <c r="S3221" i="3"/>
  <c r="B3222" i="3"/>
  <c r="C3222" i="3" s="1"/>
  <c r="N3222" i="3"/>
  <c r="O3222" i="3"/>
  <c r="P3222" i="3"/>
  <c r="Q3222" i="3"/>
  <c r="R3222" i="3"/>
  <c r="S3222" i="3"/>
  <c r="B3223" i="3"/>
  <c r="C3223" i="3" s="1"/>
  <c r="N3223" i="3"/>
  <c r="O3223" i="3"/>
  <c r="P3223" i="3"/>
  <c r="Q3223" i="3"/>
  <c r="R3223" i="3"/>
  <c r="S3223" i="3"/>
  <c r="B3224" i="3"/>
  <c r="N3224" i="3"/>
  <c r="O3224" i="3"/>
  <c r="P3224" i="3"/>
  <c r="Q3224" i="3"/>
  <c r="R3224" i="3"/>
  <c r="S3224" i="3"/>
  <c r="B3225" i="3"/>
  <c r="C3225" i="3" s="1"/>
  <c r="N3225" i="3"/>
  <c r="O3225" i="3"/>
  <c r="P3225" i="3"/>
  <c r="Q3225" i="3"/>
  <c r="R3225" i="3"/>
  <c r="S3225" i="3"/>
  <c r="B3226" i="3"/>
  <c r="C3226" i="3" s="1"/>
  <c r="N3226" i="3"/>
  <c r="O3226" i="3"/>
  <c r="P3226" i="3"/>
  <c r="Q3226" i="3"/>
  <c r="R3226" i="3"/>
  <c r="S3226" i="3"/>
  <c r="B3227" i="3"/>
  <c r="C3227" i="3" s="1"/>
  <c r="N3227" i="3"/>
  <c r="O3227" i="3"/>
  <c r="P3227" i="3"/>
  <c r="Q3227" i="3"/>
  <c r="R3227" i="3"/>
  <c r="S3227" i="3"/>
  <c r="B3228" i="3"/>
  <c r="N3228" i="3"/>
  <c r="O3228" i="3"/>
  <c r="P3228" i="3"/>
  <c r="Q3228" i="3"/>
  <c r="R3228" i="3"/>
  <c r="S3228" i="3"/>
  <c r="B3229" i="3"/>
  <c r="C3229" i="3" s="1"/>
  <c r="N3229" i="3"/>
  <c r="O3229" i="3"/>
  <c r="P3229" i="3"/>
  <c r="Q3229" i="3"/>
  <c r="R3229" i="3"/>
  <c r="S3229" i="3"/>
  <c r="B3230" i="3"/>
  <c r="C3230" i="3" s="1"/>
  <c r="N3230" i="3"/>
  <c r="O3230" i="3"/>
  <c r="P3230" i="3"/>
  <c r="Q3230" i="3"/>
  <c r="R3230" i="3"/>
  <c r="S3230" i="3"/>
  <c r="B3231" i="3"/>
  <c r="C3231" i="3" s="1"/>
  <c r="N3231" i="3"/>
  <c r="O3231" i="3"/>
  <c r="P3231" i="3"/>
  <c r="Q3231" i="3"/>
  <c r="R3231" i="3"/>
  <c r="S3231" i="3"/>
  <c r="B3232" i="3"/>
  <c r="N3232" i="3"/>
  <c r="O3232" i="3"/>
  <c r="P3232" i="3"/>
  <c r="Q3232" i="3"/>
  <c r="R3232" i="3"/>
  <c r="S3232" i="3"/>
  <c r="B3233" i="3"/>
  <c r="C3233" i="3" s="1"/>
  <c r="N3233" i="3"/>
  <c r="O3233" i="3"/>
  <c r="P3233" i="3"/>
  <c r="Q3233" i="3"/>
  <c r="R3233" i="3"/>
  <c r="S3233" i="3"/>
  <c r="B3234" i="3"/>
  <c r="C3234" i="3" s="1"/>
  <c r="N3234" i="3"/>
  <c r="O3234" i="3"/>
  <c r="P3234" i="3"/>
  <c r="Q3234" i="3"/>
  <c r="R3234" i="3"/>
  <c r="S3234" i="3"/>
  <c r="B3235" i="3"/>
  <c r="C3235" i="3" s="1"/>
  <c r="N3235" i="3"/>
  <c r="O3235" i="3"/>
  <c r="P3235" i="3"/>
  <c r="Q3235" i="3"/>
  <c r="R3235" i="3"/>
  <c r="S3235" i="3"/>
  <c r="B3236" i="3"/>
  <c r="N3236" i="3"/>
  <c r="O3236" i="3"/>
  <c r="P3236" i="3"/>
  <c r="Q3236" i="3"/>
  <c r="R3236" i="3"/>
  <c r="S3236" i="3"/>
  <c r="B3237" i="3"/>
  <c r="C3237" i="3" s="1"/>
  <c r="N3237" i="3"/>
  <c r="O3237" i="3"/>
  <c r="P3237" i="3"/>
  <c r="Q3237" i="3"/>
  <c r="R3237" i="3"/>
  <c r="S3237" i="3"/>
  <c r="B3238" i="3"/>
  <c r="C3238" i="3" s="1"/>
  <c r="N3238" i="3"/>
  <c r="O3238" i="3"/>
  <c r="P3238" i="3"/>
  <c r="Q3238" i="3"/>
  <c r="R3238" i="3"/>
  <c r="S3238" i="3"/>
  <c r="B3239" i="3"/>
  <c r="C3239" i="3" s="1"/>
  <c r="N3239" i="3"/>
  <c r="O3239" i="3"/>
  <c r="P3239" i="3"/>
  <c r="Q3239" i="3"/>
  <c r="R3239" i="3"/>
  <c r="S3239" i="3"/>
  <c r="B3240" i="3"/>
  <c r="N3240" i="3"/>
  <c r="O3240" i="3"/>
  <c r="P3240" i="3"/>
  <c r="Q3240" i="3"/>
  <c r="R3240" i="3"/>
  <c r="S3240" i="3"/>
  <c r="B3241" i="3"/>
  <c r="C3241" i="3" s="1"/>
  <c r="N3241" i="3"/>
  <c r="O3241" i="3"/>
  <c r="P3241" i="3"/>
  <c r="Q3241" i="3"/>
  <c r="R3241" i="3"/>
  <c r="S3241" i="3"/>
  <c r="B3242" i="3"/>
  <c r="C3242" i="3" s="1"/>
  <c r="N3242" i="3"/>
  <c r="O3242" i="3"/>
  <c r="P3242" i="3"/>
  <c r="Q3242" i="3"/>
  <c r="R3242" i="3"/>
  <c r="S3242" i="3"/>
  <c r="B3243" i="3"/>
  <c r="C3243" i="3" s="1"/>
  <c r="N3243" i="3"/>
  <c r="O3243" i="3"/>
  <c r="P3243" i="3"/>
  <c r="Q3243" i="3"/>
  <c r="R3243" i="3"/>
  <c r="S3243" i="3"/>
  <c r="B3244" i="3"/>
  <c r="N3244" i="3"/>
  <c r="O3244" i="3"/>
  <c r="P3244" i="3"/>
  <c r="Q3244" i="3"/>
  <c r="R3244" i="3"/>
  <c r="S3244" i="3"/>
  <c r="B3245" i="3"/>
  <c r="C3245" i="3" s="1"/>
  <c r="N3245" i="3"/>
  <c r="O3245" i="3"/>
  <c r="P3245" i="3"/>
  <c r="Q3245" i="3"/>
  <c r="R3245" i="3"/>
  <c r="S3245" i="3"/>
  <c r="B3246" i="3"/>
  <c r="C3246" i="3" s="1"/>
  <c r="N3246" i="3"/>
  <c r="O3246" i="3"/>
  <c r="P3246" i="3"/>
  <c r="Q3246" i="3"/>
  <c r="R3246" i="3"/>
  <c r="S3246" i="3"/>
  <c r="B3247" i="3"/>
  <c r="C3247" i="3" s="1"/>
  <c r="N3247" i="3"/>
  <c r="O3247" i="3"/>
  <c r="P3247" i="3"/>
  <c r="Q3247" i="3"/>
  <c r="R3247" i="3"/>
  <c r="S3247" i="3"/>
  <c r="B3248" i="3"/>
  <c r="N3248" i="3"/>
  <c r="O3248" i="3"/>
  <c r="P3248" i="3"/>
  <c r="Q3248" i="3"/>
  <c r="R3248" i="3"/>
  <c r="S3248" i="3"/>
  <c r="B3249" i="3"/>
  <c r="C3249" i="3" s="1"/>
  <c r="N3249" i="3"/>
  <c r="O3249" i="3"/>
  <c r="P3249" i="3"/>
  <c r="Q3249" i="3"/>
  <c r="R3249" i="3"/>
  <c r="S3249" i="3"/>
  <c r="B3250" i="3"/>
  <c r="C3250" i="3" s="1"/>
  <c r="N3250" i="3"/>
  <c r="O3250" i="3"/>
  <c r="P3250" i="3"/>
  <c r="Q3250" i="3"/>
  <c r="R3250" i="3"/>
  <c r="S3250" i="3"/>
  <c r="B3251" i="3"/>
  <c r="C3251" i="3" s="1"/>
  <c r="N3251" i="3"/>
  <c r="O3251" i="3"/>
  <c r="P3251" i="3"/>
  <c r="Q3251" i="3"/>
  <c r="R3251" i="3"/>
  <c r="S3251" i="3"/>
  <c r="B3252" i="3"/>
  <c r="N3252" i="3"/>
  <c r="O3252" i="3"/>
  <c r="P3252" i="3"/>
  <c r="Q3252" i="3"/>
  <c r="R3252" i="3"/>
  <c r="S3252" i="3"/>
  <c r="B3253" i="3"/>
  <c r="C3253" i="3" s="1"/>
  <c r="N3253" i="3"/>
  <c r="O3253" i="3"/>
  <c r="P3253" i="3"/>
  <c r="Q3253" i="3"/>
  <c r="R3253" i="3"/>
  <c r="S3253" i="3"/>
  <c r="B3254" i="3"/>
  <c r="C3254" i="3" s="1"/>
  <c r="N3254" i="3"/>
  <c r="O3254" i="3"/>
  <c r="P3254" i="3"/>
  <c r="Q3254" i="3"/>
  <c r="R3254" i="3"/>
  <c r="S3254" i="3"/>
  <c r="B3200" i="3" l="1"/>
  <c r="C3200" i="3" s="1"/>
  <c r="B3192" i="3"/>
  <c r="C3192" i="3" s="1"/>
  <c r="B3204" i="3"/>
  <c r="C3204" i="3" s="1"/>
  <c r="B3196" i="3"/>
  <c r="C3196" i="3" s="1"/>
  <c r="B3152" i="3"/>
  <c r="C3152" i="3" s="1"/>
  <c r="B3210" i="3"/>
  <c r="C3210" i="3" s="1"/>
  <c r="B3206" i="3"/>
  <c r="C3206" i="3" s="1"/>
  <c r="B3190" i="3"/>
  <c r="C3190" i="3" s="1"/>
  <c r="B3162" i="3"/>
  <c r="C3162" i="3" s="1"/>
  <c r="B3158" i="3"/>
  <c r="C3158" i="3" s="1"/>
  <c r="B3154" i="3"/>
  <c r="C3154" i="3" s="1"/>
  <c r="B3150" i="3"/>
  <c r="C3150" i="3" s="1"/>
  <c r="B3146" i="3"/>
  <c r="C3146" i="3" s="1"/>
  <c r="B3142" i="3"/>
  <c r="C3142" i="3" s="1"/>
  <c r="B3138" i="3"/>
  <c r="C3138" i="3" s="1"/>
  <c r="B3134" i="3"/>
  <c r="C3134" i="3" s="1"/>
  <c r="B3130" i="3"/>
  <c r="C3130" i="3" s="1"/>
  <c r="B3126" i="3"/>
  <c r="C3126" i="3" s="1"/>
  <c r="B3122" i="3"/>
  <c r="C3122" i="3" s="1"/>
  <c r="B3118" i="3"/>
  <c r="C3118" i="3" s="1"/>
  <c r="B3114" i="3"/>
  <c r="C3114" i="3" s="1"/>
  <c r="B3110" i="3"/>
  <c r="C3110" i="3" s="1"/>
  <c r="B3106" i="3"/>
  <c r="C3106" i="3" s="1"/>
  <c r="B3102" i="3"/>
  <c r="C3102" i="3" s="1"/>
  <c r="B3098" i="3"/>
  <c r="C3098" i="3" s="1"/>
  <c r="B3094" i="3"/>
  <c r="C3094" i="3" s="1"/>
  <c r="B3090" i="3"/>
  <c r="C3090" i="3" s="1"/>
  <c r="B3086" i="3"/>
  <c r="C3086" i="3" s="1"/>
  <c r="B3082" i="3"/>
  <c r="C3082" i="3" s="1"/>
  <c r="B3078" i="3"/>
  <c r="C3078" i="3" s="1"/>
  <c r="B3074" i="3"/>
  <c r="C3074" i="3" s="1"/>
  <c r="B3070" i="3"/>
  <c r="C3070" i="3" s="1"/>
  <c r="B3066" i="3"/>
  <c r="C3066" i="3" s="1"/>
  <c r="B3062" i="3"/>
  <c r="C3062" i="3" s="1"/>
  <c r="B3058" i="3"/>
  <c r="C3058" i="3" s="1"/>
  <c r="B3054" i="3"/>
  <c r="C3054" i="3" s="1"/>
  <c r="B3050" i="3"/>
  <c r="C3050" i="3" s="1"/>
  <c r="B3046" i="3"/>
  <c r="C3046" i="3" s="1"/>
  <c r="B2966" i="3"/>
  <c r="C2966" i="3" s="1"/>
  <c r="B2950" i="3"/>
  <c r="C2950" i="3" s="1"/>
  <c r="B2934" i="3"/>
  <c r="C2934" i="3" s="1"/>
  <c r="B2742" i="3"/>
  <c r="C2742" i="3" s="1"/>
  <c r="B2715" i="3"/>
  <c r="C2715" i="3" s="1"/>
  <c r="B2711" i="3"/>
  <c r="C2711" i="3" s="1"/>
  <c r="B2707" i="3"/>
  <c r="C2707" i="3" s="1"/>
  <c r="B2703" i="3"/>
  <c r="C2703" i="3" s="1"/>
  <c r="B2699" i="3"/>
  <c r="C2699" i="3" s="1"/>
  <c r="B2675" i="3"/>
  <c r="C2675" i="3" s="1"/>
  <c r="B2563" i="3"/>
  <c r="C2563" i="3" s="1"/>
  <c r="B2451" i="3"/>
  <c r="C2451" i="3" s="1"/>
  <c r="B2076" i="3"/>
  <c r="C2076" i="3" s="1"/>
  <c r="B2072" i="3"/>
  <c r="C2072" i="3" s="1"/>
  <c r="B2044" i="3"/>
  <c r="C2044" i="3" s="1"/>
  <c r="B2043" i="3"/>
  <c r="C2043" i="3" s="1"/>
  <c r="B2012" i="3"/>
  <c r="C2012" i="3" s="1"/>
  <c r="B2011" i="3"/>
  <c r="C2011" i="3" s="1"/>
  <c r="B1996" i="3"/>
  <c r="C1996" i="3" s="1"/>
  <c r="B1995" i="3"/>
  <c r="C1995" i="3" s="1"/>
  <c r="B1980" i="3"/>
  <c r="C1980" i="3" s="1"/>
  <c r="B1979" i="3"/>
  <c r="C1979" i="3" s="1"/>
  <c r="B1956" i="3"/>
  <c r="C1956" i="3" s="1"/>
  <c r="B2064" i="3"/>
  <c r="C2064" i="3" s="1"/>
  <c r="B2056" i="3"/>
  <c r="C2056" i="3" s="1"/>
  <c r="B2055" i="3"/>
  <c r="C2055" i="3" s="1"/>
  <c r="B2048" i="3"/>
  <c r="C2048" i="3" s="1"/>
  <c r="B2040" i="3"/>
  <c r="C2040" i="3" s="1"/>
  <c r="B2039" i="3"/>
  <c r="C2039" i="3" s="1"/>
  <c r="B2032" i="3"/>
  <c r="C2032" i="3" s="1"/>
  <c r="B2008" i="3"/>
  <c r="C2008" i="3" s="1"/>
  <c r="B2007" i="3"/>
  <c r="C2007" i="3" s="1"/>
  <c r="B1992" i="3"/>
  <c r="C1992" i="3" s="1"/>
  <c r="B1991" i="3"/>
  <c r="C1991" i="3" s="1"/>
  <c r="B1976" i="3"/>
  <c r="C1976" i="3" s="1"/>
  <c r="B1975" i="3"/>
  <c r="C1975" i="3" s="1"/>
  <c r="B1968" i="3"/>
  <c r="C1968" i="3" s="1"/>
  <c r="B1952" i="3"/>
  <c r="C1952" i="3" s="1"/>
  <c r="B2068" i="3"/>
  <c r="C2068" i="3" s="1"/>
  <c r="B2067" i="3"/>
  <c r="C2067" i="3" s="1"/>
  <c r="B2052" i="3"/>
  <c r="C2052" i="3" s="1"/>
  <c r="B2051" i="3"/>
  <c r="C2051" i="3" s="1"/>
  <c r="B2036" i="3"/>
  <c r="C2036" i="3" s="1"/>
  <c r="B2035" i="3"/>
  <c r="C2035" i="3" s="1"/>
  <c r="B2020" i="3"/>
  <c r="C2020" i="3" s="1"/>
  <c r="B2019" i="3"/>
  <c r="C2019" i="3" s="1"/>
  <c r="B2004" i="3"/>
  <c r="C2004" i="3" s="1"/>
  <c r="B2003" i="3"/>
  <c r="C2003" i="3" s="1"/>
  <c r="B1988" i="3"/>
  <c r="C1988" i="3" s="1"/>
  <c r="B1987" i="3"/>
  <c r="C1987" i="3" s="1"/>
  <c r="B1972" i="3"/>
  <c r="C1972" i="3" s="1"/>
  <c r="B1971" i="3"/>
  <c r="C1971" i="3" s="1"/>
  <c r="B1964" i="3"/>
  <c r="C1964" i="3" s="1"/>
  <c r="B2024" i="3"/>
  <c r="C2024" i="3" s="1"/>
  <c r="B2016" i="3"/>
  <c r="C2016" i="3" s="1"/>
  <c r="B2015" i="3"/>
  <c r="C2015" i="3" s="1"/>
  <c r="B2000" i="3"/>
  <c r="C2000" i="3" s="1"/>
  <c r="B1999" i="3"/>
  <c r="C1999" i="3" s="1"/>
  <c r="B1984" i="3"/>
  <c r="C1984" i="3" s="1"/>
  <c r="B1983" i="3"/>
  <c r="C1983" i="3" s="1"/>
  <c r="B1960" i="3"/>
  <c r="C1960" i="3" s="1"/>
  <c r="B1796" i="3"/>
  <c r="C1796" i="3" s="1"/>
  <c r="B1797" i="3"/>
  <c r="C1797" i="3" s="1"/>
  <c r="B1764" i="3"/>
  <c r="C1764" i="3" s="1"/>
  <c r="B1765" i="3"/>
  <c r="C1765" i="3" s="1"/>
  <c r="B1748" i="3"/>
  <c r="C1748" i="3" s="1"/>
  <c r="B1749" i="3"/>
  <c r="C1749" i="3" s="1"/>
  <c r="B1636" i="3"/>
  <c r="C1636" i="3" s="1"/>
  <c r="B1637" i="3"/>
  <c r="C1637" i="3" s="1"/>
  <c r="B1620" i="3"/>
  <c r="C1620" i="3" s="1"/>
  <c r="B1621" i="3"/>
  <c r="C1621" i="3" s="1"/>
  <c r="B1604" i="3"/>
  <c r="C1604" i="3" s="1"/>
  <c r="B1605" i="3"/>
  <c r="C1605" i="3" s="1"/>
  <c r="B1588" i="3"/>
  <c r="C1588" i="3" s="1"/>
  <c r="B1589" i="3"/>
  <c r="C1589" i="3" s="1"/>
  <c r="B1572" i="3"/>
  <c r="C1572" i="3" s="1"/>
  <c r="B1573" i="3"/>
  <c r="C1573" i="3" s="1"/>
  <c r="B1556" i="3"/>
  <c r="C1556" i="3" s="1"/>
  <c r="B1557" i="3"/>
  <c r="C1557" i="3" s="1"/>
  <c r="B1467" i="3"/>
  <c r="C1467" i="3" s="1"/>
  <c r="B1468" i="3"/>
  <c r="C1468" i="3" s="1"/>
  <c r="B1435" i="3"/>
  <c r="C1435" i="3" s="1"/>
  <c r="B1436" i="3"/>
  <c r="C1436" i="3" s="1"/>
  <c r="B1371" i="3"/>
  <c r="C1371" i="3" s="1"/>
  <c r="B1372" i="3"/>
  <c r="C1372" i="3" s="1"/>
  <c r="B1339" i="3"/>
  <c r="C1339" i="3" s="1"/>
  <c r="B1340" i="3"/>
  <c r="C1340" i="3" s="1"/>
  <c r="B1307" i="3"/>
  <c r="C1307" i="3" s="1"/>
  <c r="B1308" i="3"/>
  <c r="C1308" i="3" s="1"/>
  <c r="B1275" i="3"/>
  <c r="C1275" i="3" s="1"/>
  <c r="B1276" i="3"/>
  <c r="C1276" i="3" s="1"/>
  <c r="B1860" i="3"/>
  <c r="C1860" i="3" s="1"/>
  <c r="B1861" i="3"/>
  <c r="C1861" i="3" s="1"/>
  <c r="B1792" i="3"/>
  <c r="C1792" i="3" s="1"/>
  <c r="B1793" i="3"/>
  <c r="C1793" i="3" s="1"/>
  <c r="B1760" i="3"/>
  <c r="C1760" i="3" s="1"/>
  <c r="B1761" i="3"/>
  <c r="C1761" i="3" s="1"/>
  <c r="B1632" i="3"/>
  <c r="C1632" i="3" s="1"/>
  <c r="B1633" i="3"/>
  <c r="C1633" i="3" s="1"/>
  <c r="B1600" i="3"/>
  <c r="C1600" i="3" s="1"/>
  <c r="B1601" i="3"/>
  <c r="C1601" i="3" s="1"/>
  <c r="B1584" i="3"/>
  <c r="C1584" i="3" s="1"/>
  <c r="B1585" i="3"/>
  <c r="C1585" i="3" s="1"/>
  <c r="B1568" i="3"/>
  <c r="C1568" i="3" s="1"/>
  <c r="B1569" i="3"/>
  <c r="C1569" i="3" s="1"/>
  <c r="B1913" i="3"/>
  <c r="C1913" i="3" s="1"/>
  <c r="B1909" i="3"/>
  <c r="C1909" i="3" s="1"/>
  <c r="B1905" i="3"/>
  <c r="C1905" i="3" s="1"/>
  <c r="B1901" i="3"/>
  <c r="C1901" i="3" s="1"/>
  <c r="B1897" i="3"/>
  <c r="C1897" i="3" s="1"/>
  <c r="B1893" i="3"/>
  <c r="C1893" i="3" s="1"/>
  <c r="B1889" i="3"/>
  <c r="C1889" i="3" s="1"/>
  <c r="B1885" i="3"/>
  <c r="C1885" i="3" s="1"/>
  <c r="B1881" i="3"/>
  <c r="C1881" i="3" s="1"/>
  <c r="B1877" i="3"/>
  <c r="C1877" i="3" s="1"/>
  <c r="B1873" i="3"/>
  <c r="C1873" i="3" s="1"/>
  <c r="B1869" i="3"/>
  <c r="C1869" i="3" s="1"/>
  <c r="B1865" i="3"/>
  <c r="C1865" i="3" s="1"/>
  <c r="B1857" i="3"/>
  <c r="C1857" i="3" s="1"/>
  <c r="B1853" i="3"/>
  <c r="C1853" i="3" s="1"/>
  <c r="B1849" i="3"/>
  <c r="C1849" i="3" s="1"/>
  <c r="B1845" i="3"/>
  <c r="C1845" i="3" s="1"/>
  <c r="B1841" i="3"/>
  <c r="C1841" i="3" s="1"/>
  <c r="B1837" i="3"/>
  <c r="C1837" i="3" s="1"/>
  <c r="B1833" i="3"/>
  <c r="C1833" i="3" s="1"/>
  <c r="B1829" i="3"/>
  <c r="C1829" i="3" s="1"/>
  <c r="B1825" i="3"/>
  <c r="C1825" i="3" s="1"/>
  <c r="B1821" i="3"/>
  <c r="C1821" i="3" s="1"/>
  <c r="B1813" i="3"/>
  <c r="C1813" i="3" s="1"/>
  <c r="B1781" i="3"/>
  <c r="C1781" i="3" s="1"/>
  <c r="B1756" i="3"/>
  <c r="C1756" i="3" s="1"/>
  <c r="B1757" i="3"/>
  <c r="C1757" i="3" s="1"/>
  <c r="B1733" i="3"/>
  <c r="C1733" i="3" s="1"/>
  <c r="B1717" i="3"/>
  <c r="C1717" i="3" s="1"/>
  <c r="B1701" i="3"/>
  <c r="C1701" i="3" s="1"/>
  <c r="B1685" i="3"/>
  <c r="C1685" i="3" s="1"/>
  <c r="B1669" i="3"/>
  <c r="C1669" i="3" s="1"/>
  <c r="B1653" i="3"/>
  <c r="C1653" i="3" s="1"/>
  <c r="B1628" i="3"/>
  <c r="C1628" i="3" s="1"/>
  <c r="B1629" i="3"/>
  <c r="C1629" i="3" s="1"/>
  <c r="B1612" i="3"/>
  <c r="C1612" i="3" s="1"/>
  <c r="B1613" i="3"/>
  <c r="C1613" i="3" s="1"/>
  <c r="B1596" i="3"/>
  <c r="C1596" i="3" s="1"/>
  <c r="B1597" i="3"/>
  <c r="C1597" i="3" s="1"/>
  <c r="B1580" i="3"/>
  <c r="C1580" i="3" s="1"/>
  <c r="B1581" i="3"/>
  <c r="C1581" i="3" s="1"/>
  <c r="B1564" i="3"/>
  <c r="C1564" i="3" s="1"/>
  <c r="B1565" i="3"/>
  <c r="C1565" i="3" s="1"/>
  <c r="B1483" i="3"/>
  <c r="C1483" i="3" s="1"/>
  <c r="B1484" i="3"/>
  <c r="C1484" i="3" s="1"/>
  <c r="B1451" i="3"/>
  <c r="C1451" i="3" s="1"/>
  <c r="B1452" i="3"/>
  <c r="C1452" i="3" s="1"/>
  <c r="B1419" i="3"/>
  <c r="C1419" i="3" s="1"/>
  <c r="B1420" i="3"/>
  <c r="C1420" i="3" s="1"/>
  <c r="B1355" i="3"/>
  <c r="C1355" i="3" s="1"/>
  <c r="B1356" i="3"/>
  <c r="C1356" i="3" s="1"/>
  <c r="B1323" i="3"/>
  <c r="C1323" i="3" s="1"/>
  <c r="B1324" i="3"/>
  <c r="C1324" i="3" s="1"/>
  <c r="B1291" i="3"/>
  <c r="C1291" i="3" s="1"/>
  <c r="B1292" i="3"/>
  <c r="C1292" i="3" s="1"/>
  <c r="B1259" i="3"/>
  <c r="C1259" i="3" s="1"/>
  <c r="B1260" i="3"/>
  <c r="C1260" i="3" s="1"/>
  <c r="B1809" i="3"/>
  <c r="C1809" i="3" s="1"/>
  <c r="B1777" i="3"/>
  <c r="C1777" i="3" s="1"/>
  <c r="B1745" i="3"/>
  <c r="C1745" i="3" s="1"/>
  <c r="B1729" i="3"/>
  <c r="C1729" i="3" s="1"/>
  <c r="B1713" i="3"/>
  <c r="C1713" i="3" s="1"/>
  <c r="B1697" i="3"/>
  <c r="C1697" i="3" s="1"/>
  <c r="B1681" i="3"/>
  <c r="C1681" i="3" s="1"/>
  <c r="B1665" i="3"/>
  <c r="C1665" i="3" s="1"/>
  <c r="B1649" i="3"/>
  <c r="C1649" i="3" s="1"/>
  <c r="B1624" i="3"/>
  <c r="C1624" i="3" s="1"/>
  <c r="B1625" i="3"/>
  <c r="C1625" i="3" s="1"/>
  <c r="B1617" i="3"/>
  <c r="C1617" i="3" s="1"/>
  <c r="B1608" i="3"/>
  <c r="C1608" i="3" s="1"/>
  <c r="B1609" i="3"/>
  <c r="C1609" i="3" s="1"/>
  <c r="B1592" i="3"/>
  <c r="C1592" i="3" s="1"/>
  <c r="B1593" i="3"/>
  <c r="C1593" i="3" s="1"/>
  <c r="B1576" i="3"/>
  <c r="C1576" i="3" s="1"/>
  <c r="B1577" i="3"/>
  <c r="C1577" i="3" s="1"/>
  <c r="B1560" i="3"/>
  <c r="C1560" i="3" s="1"/>
  <c r="B1561" i="3"/>
  <c r="C1561" i="3" s="1"/>
  <c r="B1547" i="3"/>
  <c r="C1547" i="3" s="1"/>
  <c r="B1548" i="3"/>
  <c r="C1548" i="3" s="1"/>
  <c r="B1543" i="3"/>
  <c r="C1543" i="3" s="1"/>
  <c r="B1544" i="3"/>
  <c r="C1544" i="3" s="1"/>
  <c r="B1539" i="3"/>
  <c r="C1539" i="3" s="1"/>
  <c r="B1540" i="3"/>
  <c r="C1540" i="3" s="1"/>
  <c r="B1535" i="3"/>
  <c r="C1535" i="3" s="1"/>
  <c r="B1536" i="3"/>
  <c r="C1536" i="3" s="1"/>
  <c r="B1531" i="3"/>
  <c r="C1531" i="3" s="1"/>
  <c r="B1532" i="3"/>
  <c r="C1532" i="3" s="1"/>
  <c r="B1527" i="3"/>
  <c r="C1527" i="3" s="1"/>
  <c r="B1528" i="3"/>
  <c r="C1528" i="3" s="1"/>
  <c r="B1523" i="3"/>
  <c r="C1523" i="3" s="1"/>
  <c r="B1524" i="3"/>
  <c r="C1524" i="3" s="1"/>
  <c r="B1519" i="3"/>
  <c r="C1519" i="3" s="1"/>
  <c r="B1520" i="3"/>
  <c r="C1520" i="3" s="1"/>
  <c r="B1515" i="3"/>
  <c r="C1515" i="3" s="1"/>
  <c r="B1516" i="3"/>
  <c r="C1516" i="3" s="1"/>
  <c r="B1507" i="3"/>
  <c r="C1507" i="3" s="1"/>
  <c r="B1508" i="3"/>
  <c r="C1508" i="3" s="1"/>
  <c r="B1495" i="3"/>
  <c r="C1495" i="3" s="1"/>
  <c r="B1496" i="3"/>
  <c r="C1496" i="3" s="1"/>
  <c r="B1491" i="3"/>
  <c r="C1491" i="3" s="1"/>
  <c r="B1492" i="3"/>
  <c r="C1492" i="3" s="1"/>
  <c r="B1487" i="3"/>
  <c r="C1487" i="3" s="1"/>
  <c r="B1488" i="3"/>
  <c r="C1488" i="3" s="1"/>
  <c r="B1463" i="3"/>
  <c r="C1463" i="3" s="1"/>
  <c r="B1464" i="3"/>
  <c r="C1464" i="3" s="1"/>
  <c r="B1447" i="3"/>
  <c r="C1447" i="3" s="1"/>
  <c r="B1448" i="3"/>
  <c r="C1448" i="3" s="1"/>
  <c r="B1431" i="3"/>
  <c r="C1431" i="3" s="1"/>
  <c r="B1432" i="3"/>
  <c r="C1432" i="3" s="1"/>
  <c r="B1415" i="3"/>
  <c r="C1415" i="3" s="1"/>
  <c r="B1416" i="3"/>
  <c r="C1416" i="3" s="1"/>
  <c r="B1392" i="3"/>
  <c r="C1392" i="3" s="1"/>
  <c r="B1383" i="3"/>
  <c r="C1383" i="3" s="1"/>
  <c r="B1384" i="3"/>
  <c r="C1384" i="3" s="1"/>
  <c r="B1367" i="3"/>
  <c r="C1367" i="3" s="1"/>
  <c r="B1368" i="3"/>
  <c r="C1368" i="3" s="1"/>
  <c r="B1351" i="3"/>
  <c r="C1351" i="3" s="1"/>
  <c r="B1352" i="3"/>
  <c r="C1352" i="3" s="1"/>
  <c r="B1335" i="3"/>
  <c r="C1335" i="3" s="1"/>
  <c r="B1336" i="3"/>
  <c r="C1336" i="3" s="1"/>
  <c r="B1319" i="3"/>
  <c r="C1319" i="3" s="1"/>
  <c r="B1320" i="3"/>
  <c r="C1320" i="3" s="1"/>
  <c r="B1303" i="3"/>
  <c r="C1303" i="3" s="1"/>
  <c r="B1304" i="3"/>
  <c r="C1304" i="3" s="1"/>
  <c r="B1287" i="3"/>
  <c r="C1287" i="3" s="1"/>
  <c r="B1288" i="3"/>
  <c r="C1288" i="3" s="1"/>
  <c r="B1271" i="3"/>
  <c r="C1271" i="3" s="1"/>
  <c r="B1272" i="3"/>
  <c r="C1272" i="3" s="1"/>
  <c r="B1255" i="3"/>
  <c r="C1255" i="3" s="1"/>
  <c r="B1256" i="3"/>
  <c r="C1256" i="3" s="1"/>
  <c r="B1512" i="3"/>
  <c r="C1512" i="3" s="1"/>
  <c r="B1504" i="3"/>
  <c r="C1504" i="3" s="1"/>
  <c r="B1500" i="3"/>
  <c r="C1500" i="3" s="1"/>
  <c r="B1475" i="3"/>
  <c r="C1475" i="3" s="1"/>
  <c r="B1476" i="3"/>
  <c r="C1476" i="3" s="1"/>
  <c r="B1459" i="3"/>
  <c r="C1459" i="3" s="1"/>
  <c r="B1460" i="3"/>
  <c r="C1460" i="3" s="1"/>
  <c r="B1443" i="3"/>
  <c r="C1443" i="3" s="1"/>
  <c r="B1444" i="3"/>
  <c r="C1444" i="3" s="1"/>
  <c r="B1427" i="3"/>
  <c r="C1427" i="3" s="1"/>
  <c r="B1428" i="3"/>
  <c r="C1428" i="3" s="1"/>
  <c r="B1411" i="3"/>
  <c r="C1411" i="3" s="1"/>
  <c r="B1412" i="3"/>
  <c r="C1412" i="3" s="1"/>
  <c r="B1404" i="3"/>
  <c r="C1404" i="3" s="1"/>
  <c r="B1395" i="3"/>
  <c r="C1395" i="3" s="1"/>
  <c r="B1396" i="3"/>
  <c r="C1396" i="3" s="1"/>
  <c r="B1388" i="3"/>
  <c r="C1388" i="3" s="1"/>
  <c r="B1379" i="3"/>
  <c r="C1379" i="3" s="1"/>
  <c r="B1380" i="3"/>
  <c r="C1380" i="3" s="1"/>
  <c r="B1363" i="3"/>
  <c r="C1363" i="3" s="1"/>
  <c r="B1364" i="3"/>
  <c r="C1364" i="3" s="1"/>
  <c r="B1347" i="3"/>
  <c r="C1347" i="3" s="1"/>
  <c r="B1348" i="3"/>
  <c r="C1348" i="3" s="1"/>
  <c r="B1331" i="3"/>
  <c r="C1331" i="3" s="1"/>
  <c r="B1332" i="3"/>
  <c r="C1332" i="3" s="1"/>
  <c r="B1315" i="3"/>
  <c r="C1315" i="3" s="1"/>
  <c r="B1316" i="3"/>
  <c r="C1316" i="3" s="1"/>
  <c r="B1299" i="3"/>
  <c r="C1299" i="3" s="1"/>
  <c r="B1300" i="3"/>
  <c r="C1300" i="3" s="1"/>
  <c r="B1283" i="3"/>
  <c r="C1283" i="3" s="1"/>
  <c r="B1284" i="3"/>
  <c r="C1284" i="3" s="1"/>
  <c r="B1267" i="3"/>
  <c r="C1267" i="3" s="1"/>
  <c r="B1268" i="3"/>
  <c r="C1268" i="3" s="1"/>
  <c r="B1251" i="3"/>
  <c r="C1251" i="3" s="1"/>
  <c r="B1252" i="3"/>
  <c r="C1252" i="3" s="1"/>
  <c r="B1249" i="3"/>
  <c r="C1249" i="3" s="1"/>
  <c r="B1250" i="3"/>
  <c r="C1250" i="3" s="1"/>
  <c r="B1552" i="3"/>
  <c r="C1552" i="3" s="1"/>
  <c r="B1480" i="3"/>
  <c r="C1480" i="3" s="1"/>
  <c r="B1471" i="3"/>
  <c r="C1471" i="3" s="1"/>
  <c r="B1472" i="3"/>
  <c r="C1472" i="3" s="1"/>
  <c r="B1455" i="3"/>
  <c r="C1455" i="3" s="1"/>
  <c r="B1456" i="3"/>
  <c r="C1456" i="3" s="1"/>
  <c r="B1439" i="3"/>
  <c r="C1439" i="3" s="1"/>
  <c r="B1440" i="3"/>
  <c r="C1440" i="3" s="1"/>
  <c r="B1423" i="3"/>
  <c r="C1423" i="3" s="1"/>
  <c r="B1424" i="3"/>
  <c r="C1424" i="3" s="1"/>
  <c r="B1400" i="3"/>
  <c r="C1400" i="3" s="1"/>
  <c r="B1375" i="3"/>
  <c r="C1375" i="3" s="1"/>
  <c r="B1376" i="3"/>
  <c r="C1376" i="3" s="1"/>
  <c r="B1359" i="3"/>
  <c r="C1359" i="3" s="1"/>
  <c r="B1360" i="3"/>
  <c r="C1360" i="3" s="1"/>
  <c r="B1343" i="3"/>
  <c r="C1343" i="3" s="1"/>
  <c r="B1344" i="3"/>
  <c r="C1344" i="3" s="1"/>
  <c r="B1327" i="3"/>
  <c r="C1327" i="3" s="1"/>
  <c r="B1328" i="3"/>
  <c r="C1328" i="3" s="1"/>
  <c r="B1311" i="3"/>
  <c r="C1311" i="3" s="1"/>
  <c r="B1312" i="3"/>
  <c r="C1312" i="3" s="1"/>
  <c r="B1295" i="3"/>
  <c r="C1295" i="3" s="1"/>
  <c r="B1296" i="3"/>
  <c r="C1296" i="3" s="1"/>
  <c r="B1279" i="3"/>
  <c r="C1279" i="3" s="1"/>
  <c r="B1280" i="3"/>
  <c r="C1280" i="3" s="1"/>
  <c r="B1263" i="3"/>
  <c r="C1263" i="3" s="1"/>
  <c r="B1264" i="3"/>
  <c r="C1264" i="3" s="1"/>
  <c r="B1245" i="3"/>
  <c r="C1245" i="3" s="1"/>
  <c r="B1246" i="3"/>
  <c r="C1246" i="3" s="1"/>
  <c r="B1241" i="3"/>
  <c r="C1241" i="3" s="1"/>
  <c r="B1242" i="3"/>
  <c r="C1242" i="3" s="1"/>
  <c r="B1237" i="3"/>
  <c r="C1237" i="3" s="1"/>
  <c r="B1238" i="3"/>
  <c r="C1238" i="3" s="1"/>
  <c r="B1233" i="3"/>
  <c r="C1233" i="3" s="1"/>
  <c r="B1234" i="3"/>
  <c r="C1234" i="3" s="1"/>
  <c r="B1229" i="3"/>
  <c r="C1229" i="3" s="1"/>
  <c r="B1230" i="3"/>
  <c r="C1230" i="3" s="1"/>
  <c r="B1225" i="3"/>
  <c r="C1225" i="3" s="1"/>
  <c r="B1226" i="3"/>
  <c r="C1226" i="3" s="1"/>
  <c r="B1221" i="3"/>
  <c r="C1221" i="3" s="1"/>
  <c r="B1222" i="3"/>
  <c r="C1222" i="3" s="1"/>
  <c r="B1217" i="3"/>
  <c r="C1217" i="3" s="1"/>
  <c r="B1218" i="3"/>
  <c r="C1218" i="3" s="1"/>
  <c r="B1213" i="3"/>
  <c r="C1213" i="3" s="1"/>
  <c r="B1214" i="3"/>
  <c r="C1214" i="3" s="1"/>
  <c r="B1209" i="3"/>
  <c r="C1209" i="3" s="1"/>
  <c r="B1210" i="3"/>
  <c r="C1210" i="3" s="1"/>
  <c r="B1206" i="3"/>
  <c r="C1206" i="3" s="1"/>
  <c r="B1202" i="3"/>
  <c r="C1202" i="3" s="1"/>
  <c r="B1198" i="3"/>
  <c r="C1198" i="3" s="1"/>
  <c r="B1194" i="3"/>
  <c r="C1194" i="3" s="1"/>
  <c r="B1190" i="3"/>
  <c r="C1190" i="3" s="1"/>
  <c r="B1186" i="3"/>
  <c r="C1186" i="3" s="1"/>
  <c r="B1182" i="3"/>
  <c r="C1182" i="3" s="1"/>
  <c r="B1178" i="3"/>
  <c r="C1178" i="3" s="1"/>
  <c r="B1174" i="3"/>
  <c r="C1174" i="3" s="1"/>
  <c r="B1170" i="3"/>
  <c r="C1170" i="3" s="1"/>
  <c r="B1166" i="3"/>
  <c r="C1166" i="3" s="1"/>
  <c r="B1162" i="3"/>
  <c r="C1162" i="3" s="1"/>
  <c r="B1158" i="3"/>
  <c r="C1158" i="3" s="1"/>
  <c r="B1154" i="3"/>
  <c r="C1154" i="3" s="1"/>
  <c r="B1150" i="3"/>
  <c r="C1150" i="3" s="1"/>
  <c r="B1146" i="3"/>
  <c r="C1146" i="3" s="1"/>
  <c r="B1142" i="3"/>
  <c r="C1142" i="3" s="1"/>
  <c r="B1138" i="3"/>
  <c r="C1138" i="3" s="1"/>
  <c r="B1134" i="3"/>
  <c r="C1134" i="3" s="1"/>
  <c r="B1130" i="3"/>
  <c r="C1130" i="3" s="1"/>
  <c r="B1126" i="3"/>
  <c r="C1126" i="3" s="1"/>
  <c r="B1122" i="3"/>
  <c r="C1122" i="3" s="1"/>
  <c r="B1118" i="3"/>
  <c r="C1118" i="3" s="1"/>
  <c r="B1114" i="3"/>
  <c r="C1114" i="3" s="1"/>
  <c r="B1110" i="3"/>
  <c r="C1110" i="3" s="1"/>
  <c r="B1106" i="3"/>
  <c r="C1106" i="3" s="1"/>
  <c r="B1102" i="3"/>
  <c r="C1102" i="3" s="1"/>
  <c r="B1098" i="3"/>
  <c r="C1098" i="3" s="1"/>
  <c r="B1094" i="3"/>
  <c r="C1094" i="3" s="1"/>
  <c r="B1090" i="3"/>
  <c r="C1090" i="3" s="1"/>
  <c r="B1086" i="3"/>
  <c r="C1086" i="3" s="1"/>
  <c r="B1082" i="3"/>
  <c r="C1082" i="3" s="1"/>
  <c r="B1078" i="3"/>
  <c r="C1078" i="3" s="1"/>
  <c r="B1074" i="3"/>
  <c r="C1074" i="3" s="1"/>
  <c r="B1070" i="3"/>
  <c r="C1070" i="3" s="1"/>
  <c r="B1066" i="3"/>
  <c r="C1066" i="3" s="1"/>
  <c r="B1062" i="3"/>
  <c r="C1062" i="3" s="1"/>
  <c r="B1058" i="3"/>
  <c r="C1058" i="3" s="1"/>
  <c r="B1054" i="3"/>
  <c r="C1054" i="3" s="1"/>
  <c r="B1050" i="3"/>
  <c r="C1050" i="3" s="1"/>
  <c r="B1046" i="3"/>
  <c r="C1046" i="3" s="1"/>
  <c r="B1042" i="3"/>
  <c r="C1042" i="3" s="1"/>
  <c r="B1038" i="3"/>
  <c r="C1038" i="3" s="1"/>
  <c r="B1034" i="3"/>
  <c r="C1034" i="3" s="1"/>
  <c r="B1030" i="3"/>
  <c r="C1030" i="3" s="1"/>
  <c r="B1026" i="3"/>
  <c r="C1026" i="3" s="1"/>
  <c r="B1022" i="3"/>
  <c r="C1022" i="3" s="1"/>
  <c r="B1018" i="3"/>
  <c r="C1018" i="3" s="1"/>
  <c r="B1014" i="3"/>
  <c r="C1014" i="3" s="1"/>
  <c r="B1010" i="3"/>
  <c r="C1010" i="3" s="1"/>
  <c r="B1006" i="3"/>
  <c r="C1006" i="3" s="1"/>
  <c r="B1002" i="3"/>
  <c r="C1002" i="3" s="1"/>
  <c r="B998" i="3"/>
  <c r="C998" i="3" s="1"/>
  <c r="B994" i="3"/>
  <c r="C994" i="3" s="1"/>
  <c r="B990" i="3"/>
  <c r="C990" i="3" s="1"/>
  <c r="B986" i="3"/>
  <c r="C986" i="3" s="1"/>
  <c r="B982" i="3"/>
  <c r="C982" i="3" s="1"/>
  <c r="B978" i="3"/>
  <c r="C978" i="3" s="1"/>
  <c r="B974" i="3"/>
  <c r="C974" i="3" s="1"/>
  <c r="B970" i="3"/>
  <c r="C970" i="3" s="1"/>
  <c r="B941" i="3"/>
  <c r="C941" i="3" s="1"/>
  <c r="B925" i="3"/>
  <c r="C925" i="3" s="1"/>
  <c r="B909" i="3"/>
  <c r="C909" i="3" s="1"/>
  <c r="B893" i="3"/>
  <c r="C893" i="3" s="1"/>
  <c r="B877" i="3"/>
  <c r="C877" i="3" s="1"/>
  <c r="B864" i="3"/>
  <c r="C864" i="3" s="1"/>
  <c r="B865" i="3"/>
  <c r="C865" i="3" s="1"/>
  <c r="B860" i="3"/>
  <c r="C860" i="3" s="1"/>
  <c r="B861" i="3"/>
  <c r="C861" i="3" s="1"/>
  <c r="B856" i="3"/>
  <c r="C856" i="3" s="1"/>
  <c r="B857" i="3"/>
  <c r="C857" i="3" s="1"/>
  <c r="B852" i="3"/>
  <c r="C852" i="3" s="1"/>
  <c r="B853" i="3"/>
  <c r="C853" i="3" s="1"/>
  <c r="B848" i="3"/>
  <c r="C848" i="3" s="1"/>
  <c r="B849" i="3"/>
  <c r="C849" i="3" s="1"/>
  <c r="B844" i="3"/>
  <c r="C844" i="3" s="1"/>
  <c r="B845" i="3"/>
  <c r="C845" i="3" s="1"/>
  <c r="B961" i="3"/>
  <c r="C961" i="3" s="1"/>
  <c r="B957" i="3"/>
  <c r="C957" i="3" s="1"/>
  <c r="B953" i="3"/>
  <c r="C953" i="3" s="1"/>
  <c r="B937" i="3"/>
  <c r="C937" i="3" s="1"/>
  <c r="B921" i="3"/>
  <c r="C921" i="3" s="1"/>
  <c r="B889" i="3"/>
  <c r="C889" i="3" s="1"/>
  <c r="B873" i="3"/>
  <c r="C873" i="3" s="1"/>
  <c r="B885" i="3"/>
  <c r="C885" i="3" s="1"/>
  <c r="B869" i="3"/>
  <c r="C869" i="3" s="1"/>
  <c r="B904" i="3"/>
  <c r="C904" i="3" s="1"/>
  <c r="B905" i="3"/>
  <c r="C905" i="3" s="1"/>
  <c r="B839" i="3"/>
  <c r="C839" i="3" s="1"/>
  <c r="B836" i="3"/>
  <c r="C836" i="3" s="1"/>
  <c r="B835" i="3"/>
  <c r="C835" i="3" s="1"/>
  <c r="B775" i="3"/>
  <c r="C775" i="3" s="1"/>
  <c r="B759" i="3"/>
  <c r="C759" i="3" s="1"/>
  <c r="B743" i="3"/>
  <c r="C743" i="3" s="1"/>
  <c r="B727" i="3"/>
  <c r="C727" i="3" s="1"/>
  <c r="B711" i="3"/>
  <c r="C711" i="3" s="1"/>
  <c r="B695" i="3"/>
  <c r="C695" i="3" s="1"/>
  <c r="B787" i="3"/>
  <c r="C787" i="3" s="1"/>
  <c r="B771" i="3"/>
  <c r="C771" i="3" s="1"/>
  <c r="B755" i="3"/>
  <c r="C755" i="3" s="1"/>
  <c r="B739" i="3"/>
  <c r="C739" i="3" s="1"/>
  <c r="B723" i="3"/>
  <c r="C723" i="3" s="1"/>
  <c r="B707" i="3"/>
  <c r="C707" i="3" s="1"/>
  <c r="B691" i="3"/>
  <c r="C691" i="3" s="1"/>
  <c r="B831" i="3"/>
  <c r="C831" i="3" s="1"/>
  <c r="B827" i="3"/>
  <c r="C827" i="3" s="1"/>
  <c r="B823" i="3"/>
  <c r="C823" i="3" s="1"/>
  <c r="B819" i="3"/>
  <c r="C819" i="3" s="1"/>
  <c r="B815" i="3"/>
  <c r="C815" i="3" s="1"/>
  <c r="B811" i="3"/>
  <c r="C811" i="3" s="1"/>
  <c r="B807" i="3"/>
  <c r="C807" i="3" s="1"/>
  <c r="B803" i="3"/>
  <c r="C803" i="3" s="1"/>
  <c r="B799" i="3"/>
  <c r="C799" i="3" s="1"/>
  <c r="B795" i="3"/>
  <c r="C795" i="3" s="1"/>
  <c r="B791" i="3"/>
  <c r="C791" i="3" s="1"/>
  <c r="B680" i="3"/>
  <c r="C680" i="3" s="1"/>
  <c r="B684" i="3"/>
  <c r="C684" i="3" s="1"/>
  <c r="B675" i="3"/>
  <c r="C675" i="3" s="1"/>
  <c r="B671" i="3"/>
  <c r="C671" i="3" s="1"/>
  <c r="B667" i="3"/>
  <c r="C667" i="3" s="1"/>
  <c r="B663" i="3"/>
  <c r="C663" i="3" s="1"/>
  <c r="B659" i="3"/>
  <c r="C659" i="3" s="1"/>
  <c r="B655" i="3"/>
  <c r="C655" i="3" s="1"/>
  <c r="B569" i="3"/>
  <c r="C569" i="3" s="1"/>
  <c r="B565" i="3"/>
  <c r="C565" i="3" s="1"/>
  <c r="B561" i="3"/>
  <c r="C561" i="3" s="1"/>
  <c r="B557" i="3"/>
  <c r="C557" i="3" s="1"/>
  <c r="B553" i="3"/>
  <c r="C553" i="3" s="1"/>
  <c r="B549" i="3"/>
  <c r="C549" i="3" s="1"/>
  <c r="B545" i="3"/>
  <c r="C545" i="3" s="1"/>
  <c r="B541" i="3"/>
  <c r="C541" i="3" s="1"/>
  <c r="B537" i="3"/>
  <c r="C537" i="3" s="1"/>
  <c r="B533" i="3"/>
  <c r="C533" i="3" s="1"/>
  <c r="B529" i="3"/>
  <c r="C529" i="3" s="1"/>
  <c r="B525" i="3"/>
  <c r="C525" i="3" s="1"/>
  <c r="B521" i="3"/>
  <c r="C521" i="3" s="1"/>
  <c r="B517" i="3"/>
  <c r="C517" i="3" s="1"/>
  <c r="B513" i="3"/>
  <c r="C513" i="3" s="1"/>
  <c r="B509" i="3"/>
  <c r="C509" i="3" s="1"/>
  <c r="B505" i="3"/>
  <c r="C505" i="3" s="1"/>
  <c r="B501" i="3"/>
  <c r="C501" i="3" s="1"/>
  <c r="B497" i="3"/>
  <c r="C497" i="3" s="1"/>
  <c r="B493" i="3"/>
  <c r="C493" i="3" s="1"/>
  <c r="B489" i="3"/>
  <c r="C489" i="3" s="1"/>
  <c r="B485" i="3"/>
  <c r="C485" i="3" s="1"/>
  <c r="B481" i="3"/>
  <c r="C481" i="3" s="1"/>
  <c r="B601" i="3"/>
  <c r="C601" i="3" s="1"/>
  <c r="B597" i="3"/>
  <c r="C597" i="3" s="1"/>
  <c r="B593" i="3"/>
  <c r="C593" i="3" s="1"/>
  <c r="B589" i="3"/>
  <c r="C589" i="3" s="1"/>
  <c r="B585" i="3"/>
  <c r="C585" i="3" s="1"/>
  <c r="B581" i="3"/>
  <c r="C581" i="3" s="1"/>
  <c r="B577" i="3"/>
  <c r="C577" i="3" s="1"/>
  <c r="B573" i="3"/>
  <c r="C573" i="3" s="1"/>
  <c r="B347" i="3"/>
  <c r="C347" i="3" s="1"/>
  <c r="B348" i="3"/>
  <c r="C348" i="3" s="1"/>
  <c r="B343" i="3"/>
  <c r="C343" i="3" s="1"/>
  <c r="B344" i="3"/>
  <c r="C344" i="3" s="1"/>
  <c r="B339" i="3"/>
  <c r="C339" i="3" s="1"/>
  <c r="B340" i="3"/>
  <c r="C340" i="3" s="1"/>
  <c r="B476" i="3"/>
  <c r="C476" i="3" s="1"/>
  <c r="B472" i="3"/>
  <c r="C472" i="3" s="1"/>
  <c r="B468" i="3"/>
  <c r="C468" i="3" s="1"/>
  <c r="B464" i="3"/>
  <c r="C464" i="3" s="1"/>
  <c r="B460" i="3"/>
  <c r="C460" i="3" s="1"/>
  <c r="B456" i="3"/>
  <c r="C456" i="3" s="1"/>
  <c r="B452" i="3"/>
  <c r="C452" i="3" s="1"/>
  <c r="B448" i="3"/>
  <c r="C448" i="3" s="1"/>
  <c r="B444" i="3"/>
  <c r="C444" i="3" s="1"/>
  <c r="B440" i="3"/>
  <c r="C440" i="3" s="1"/>
  <c r="B436" i="3"/>
  <c r="C436" i="3" s="1"/>
  <c r="B432" i="3"/>
  <c r="C432" i="3" s="1"/>
  <c r="B428" i="3"/>
  <c r="C428" i="3" s="1"/>
  <c r="B424" i="3"/>
  <c r="C424" i="3" s="1"/>
  <c r="B420" i="3"/>
  <c r="C420" i="3" s="1"/>
  <c r="B416" i="3"/>
  <c r="C416" i="3" s="1"/>
  <c r="B412" i="3"/>
  <c r="C412" i="3" s="1"/>
  <c r="B408" i="3"/>
  <c r="C408" i="3" s="1"/>
  <c r="B404" i="3"/>
  <c r="C404" i="3" s="1"/>
  <c r="B400" i="3"/>
  <c r="C400" i="3" s="1"/>
  <c r="B396" i="3"/>
  <c r="C396" i="3" s="1"/>
  <c r="B392" i="3"/>
  <c r="C392" i="3" s="1"/>
  <c r="B388" i="3"/>
  <c r="C388" i="3" s="1"/>
  <c r="B384" i="3"/>
  <c r="C384" i="3" s="1"/>
  <c r="B380" i="3"/>
  <c r="C380" i="3" s="1"/>
  <c r="B376" i="3"/>
  <c r="C376" i="3" s="1"/>
  <c r="B372" i="3"/>
  <c r="C372" i="3" s="1"/>
  <c r="B368" i="3"/>
  <c r="C368" i="3" s="1"/>
  <c r="B364" i="3"/>
  <c r="C364" i="3" s="1"/>
  <c r="B360" i="3"/>
  <c r="C360" i="3" s="1"/>
  <c r="B356" i="3"/>
  <c r="C356" i="3" s="1"/>
  <c r="B352" i="3"/>
  <c r="C352" i="3" s="1"/>
  <c r="B319" i="3"/>
  <c r="C319" i="3" s="1"/>
  <c r="B303" i="3"/>
  <c r="C303" i="3" s="1"/>
  <c r="B287" i="3"/>
  <c r="C287" i="3" s="1"/>
  <c r="B335" i="3"/>
  <c r="C335" i="3" s="1"/>
  <c r="B331" i="3"/>
  <c r="C331" i="3" s="1"/>
  <c r="B315" i="3"/>
  <c r="C315" i="3" s="1"/>
  <c r="B299" i="3"/>
  <c r="C299" i="3" s="1"/>
  <c r="B283" i="3"/>
  <c r="C283" i="3" s="1"/>
  <c r="B275" i="3"/>
  <c r="C275" i="3" s="1"/>
  <c r="B271" i="3"/>
  <c r="C271" i="3" s="1"/>
  <c r="B267" i="3"/>
  <c r="C267" i="3" s="1"/>
  <c r="B263" i="3"/>
  <c r="C263" i="3" s="1"/>
  <c r="B259" i="3"/>
  <c r="C259" i="3" s="1"/>
  <c r="B255" i="3"/>
  <c r="C255" i="3" s="1"/>
  <c r="B251" i="3"/>
  <c r="C251" i="3" s="1"/>
  <c r="B247" i="3"/>
  <c r="C247" i="3" s="1"/>
  <c r="B243" i="3"/>
  <c r="C243" i="3" s="1"/>
  <c r="B239" i="3"/>
  <c r="C239" i="3" s="1"/>
  <c r="B235" i="3"/>
  <c r="C235" i="3" s="1"/>
  <c r="B231" i="3"/>
  <c r="C231" i="3" s="1"/>
  <c r="B227" i="3"/>
  <c r="C227" i="3" s="1"/>
  <c r="B222" i="3"/>
  <c r="C222" i="3" s="1"/>
  <c r="B223" i="3"/>
  <c r="C223" i="3" s="1"/>
  <c r="B209" i="3"/>
  <c r="C209" i="3" s="1"/>
  <c r="B193" i="3"/>
  <c r="C193" i="3" s="1"/>
  <c r="B177" i="3"/>
  <c r="C177" i="3" s="1"/>
  <c r="B161" i="3"/>
  <c r="C161" i="3" s="1"/>
  <c r="B145" i="3"/>
  <c r="C145" i="3" s="1"/>
  <c r="B213" i="3"/>
  <c r="C213" i="3" s="1"/>
  <c r="B197" i="3"/>
  <c r="C197" i="3" s="1"/>
  <c r="B181" i="3"/>
  <c r="C181" i="3" s="1"/>
  <c r="B165" i="3"/>
  <c r="C165" i="3" s="1"/>
  <c r="B149" i="3"/>
  <c r="C149" i="3" s="1"/>
  <c r="B140" i="3"/>
  <c r="C140" i="3" s="1"/>
  <c r="B104" i="3"/>
  <c r="C104" i="3" s="1"/>
  <c r="B105" i="3"/>
  <c r="C105" i="3" s="1"/>
  <c r="B101" i="3"/>
  <c r="C101" i="3" s="1"/>
  <c r="B97" i="3"/>
  <c r="C97" i="3" s="1"/>
  <c r="B93" i="3"/>
  <c r="C93" i="3" s="1"/>
  <c r="B89" i="3"/>
  <c r="C89" i="3" s="1"/>
  <c r="B85" i="3"/>
  <c r="C85" i="3" s="1"/>
  <c r="B81" i="3"/>
  <c r="C81" i="3" s="1"/>
  <c r="B77" i="3"/>
  <c r="C77" i="3" s="1"/>
  <c r="B73" i="3"/>
  <c r="C73" i="3" s="1"/>
  <c r="B69" i="3"/>
  <c r="C69" i="3" s="1"/>
  <c r="B65" i="3"/>
  <c r="C65" i="3" s="1"/>
  <c r="B61" i="3"/>
  <c r="C61" i="3" s="1"/>
  <c r="B57" i="3"/>
  <c r="C57" i="3" s="1"/>
  <c r="R3" i="3"/>
  <c r="J966" i="3" s="1"/>
  <c r="B40" i="3"/>
  <c r="C40" i="3" s="1"/>
  <c r="T3" i="3"/>
  <c r="K840" i="3" s="1"/>
  <c r="J31" i="3" l="1"/>
  <c r="K18" i="3"/>
  <c r="J56" i="3"/>
  <c r="K255" i="3"/>
  <c r="K1194" i="3"/>
  <c r="K38" i="3"/>
  <c r="J45" i="3"/>
  <c r="K948" i="3"/>
  <c r="K128" i="3"/>
  <c r="K751" i="3"/>
  <c r="K855" i="3"/>
  <c r="K1104" i="3"/>
  <c r="K35" i="3"/>
  <c r="K95" i="3"/>
  <c r="K392" i="3"/>
  <c r="K1130" i="3"/>
  <c r="K1220" i="3"/>
  <c r="J345" i="3"/>
  <c r="J364" i="3"/>
  <c r="J24" i="3"/>
  <c r="J40" i="3"/>
  <c r="K9" i="3"/>
  <c r="J493" i="3"/>
  <c r="K974" i="3"/>
  <c r="K31" i="3"/>
  <c r="K43" i="3"/>
  <c r="J4" i="3"/>
  <c r="J178" i="3"/>
  <c r="K216" i="3"/>
  <c r="K283" i="3"/>
  <c r="J526" i="3"/>
  <c r="J557" i="3"/>
  <c r="K884" i="3"/>
  <c r="K1066" i="3"/>
  <c r="J965" i="3"/>
  <c r="K889" i="3"/>
  <c r="K14" i="3"/>
  <c r="K27" i="3"/>
  <c r="J36" i="3"/>
  <c r="K63" i="3"/>
  <c r="K87" i="3"/>
  <c r="J124" i="3"/>
  <c r="K223" i="3"/>
  <c r="K322" i="3"/>
  <c r="K481" i="3"/>
  <c r="K545" i="3"/>
  <c r="K376" i="3"/>
  <c r="J590" i="3"/>
  <c r="K707" i="3"/>
  <c r="K876" i="3"/>
  <c r="K940" i="3"/>
  <c r="K1042" i="3"/>
  <c r="K1106" i="3"/>
  <c r="K1170" i="3"/>
  <c r="K731" i="3"/>
  <c r="K861" i="3"/>
  <c r="K1056" i="3"/>
  <c r="K1184" i="3"/>
  <c r="K921" i="3"/>
  <c r="K22" i="3"/>
  <c r="K53" i="3"/>
  <c r="J89" i="3"/>
  <c r="K192" i="3"/>
  <c r="J252" i="3"/>
  <c r="K290" i="3"/>
  <c r="J409" i="3"/>
  <c r="K513" i="3"/>
  <c r="J620" i="3"/>
  <c r="K440" i="3"/>
  <c r="J428" i="3"/>
  <c r="J812" i="3"/>
  <c r="J734" i="3"/>
  <c r="K826" i="3"/>
  <c r="K931" i="3"/>
  <c r="K771" i="3"/>
  <c r="K908" i="3"/>
  <c r="K759" i="3"/>
  <c r="K990" i="3"/>
  <c r="K1074" i="3"/>
  <c r="K1138" i="3"/>
  <c r="K1202" i="3"/>
  <c r="J997" i="3"/>
  <c r="K1120" i="3"/>
  <c r="K1228" i="3"/>
  <c r="J133" i="3"/>
  <c r="J184" i="3"/>
  <c r="K145" i="3"/>
  <c r="J298" i="3"/>
  <c r="K298" i="3"/>
  <c r="J473" i="3"/>
  <c r="J525" i="3"/>
  <c r="J668" i="3"/>
  <c r="K456" i="3"/>
  <c r="K651" i="3"/>
  <c r="K739" i="3"/>
  <c r="K916" i="3"/>
  <c r="K815" i="3"/>
  <c r="K1034" i="3"/>
  <c r="K1098" i="3"/>
  <c r="K1162" i="3"/>
  <c r="J1243" i="3"/>
  <c r="K913" i="3"/>
  <c r="K917" i="3"/>
  <c r="K1040" i="3"/>
  <c r="K1168" i="3"/>
  <c r="J715" i="3"/>
  <c r="J1066" i="3"/>
  <c r="J1062" i="3"/>
  <c r="J998" i="3"/>
  <c r="J1021" i="3"/>
  <c r="J1005" i="3"/>
  <c r="J989" i="3"/>
  <c r="J973" i="3"/>
  <c r="J1211" i="3"/>
  <c r="J827" i="3"/>
  <c r="J795" i="3"/>
  <c r="J904" i="3"/>
  <c r="J663" i="3"/>
  <c r="J766" i="3"/>
  <c r="J702" i="3"/>
  <c r="J684" i="3"/>
  <c r="J444" i="3"/>
  <c r="J380" i="3"/>
  <c r="J628" i="3"/>
  <c r="J291" i="3"/>
  <c r="J542" i="3"/>
  <c r="J478" i="3"/>
  <c r="J441" i="3"/>
  <c r="J377" i="3"/>
  <c r="J275" i="3"/>
  <c r="J268" i="3"/>
  <c r="J217" i="3"/>
  <c r="J140" i="3"/>
  <c r="J108" i="3"/>
  <c r="J148" i="3"/>
  <c r="J57" i="3"/>
  <c r="J60" i="3"/>
  <c r="J44" i="3"/>
  <c r="J32" i="3"/>
  <c r="J27" i="3"/>
  <c r="J1046" i="3"/>
  <c r="J985" i="3"/>
  <c r="J944" i="3"/>
  <c r="J896" i="3"/>
  <c r="J750" i="3"/>
  <c r="J686" i="3"/>
  <c r="J828" i="3"/>
  <c r="J1014" i="3"/>
  <c r="J1025" i="3"/>
  <c r="J1009" i="3"/>
  <c r="J993" i="3"/>
  <c r="J977" i="3"/>
  <c r="J961" i="3"/>
  <c r="J885" i="3"/>
  <c r="J853" i="3"/>
  <c r="J1227" i="3"/>
  <c r="J956" i="3"/>
  <c r="J893" i="3"/>
  <c r="J711" i="3"/>
  <c r="J916" i="3"/>
  <c r="J735" i="3"/>
  <c r="J782" i="3"/>
  <c r="J718" i="3"/>
  <c r="J796" i="3"/>
  <c r="J460" i="3"/>
  <c r="J396" i="3"/>
  <c r="J601" i="3"/>
  <c r="J636" i="3"/>
  <c r="J604" i="3"/>
  <c r="J541" i="3"/>
  <c r="J509" i="3"/>
  <c r="J307" i="3"/>
  <c r="J558" i="3"/>
  <c r="J494" i="3"/>
  <c r="J181" i="3"/>
  <c r="J457" i="3"/>
  <c r="J393" i="3"/>
  <c r="J335" i="3"/>
  <c r="J251" i="3"/>
  <c r="J218" i="3"/>
  <c r="J282" i="3"/>
  <c r="J164" i="3"/>
  <c r="J105" i="3"/>
  <c r="J104" i="3"/>
  <c r="J73" i="3"/>
  <c r="J48" i="3"/>
  <c r="J39" i="3"/>
  <c r="J28" i="3"/>
  <c r="J23" i="3"/>
  <c r="J982" i="3"/>
  <c r="J779" i="3"/>
  <c r="J1017" i="3"/>
  <c r="J1001" i="3"/>
  <c r="J969" i="3"/>
  <c r="J869" i="3"/>
  <c r="J945" i="3"/>
  <c r="J775" i="3"/>
  <c r="J623" i="3"/>
  <c r="J117" i="3"/>
  <c r="J201" i="3"/>
  <c r="J235" i="3"/>
  <c r="J361" i="3"/>
  <c r="J315" i="3"/>
  <c r="J612" i="3"/>
  <c r="J585" i="3"/>
  <c r="J412" i="3"/>
  <c r="J647" i="3"/>
  <c r="J884" i="3"/>
  <c r="J1013" i="3"/>
  <c r="J35" i="3"/>
  <c r="J52" i="3"/>
  <c r="J49" i="3"/>
  <c r="J200" i="3"/>
  <c r="J193" i="3"/>
  <c r="J236" i="3"/>
  <c r="J314" i="3"/>
  <c r="J267" i="3"/>
  <c r="J287" i="3"/>
  <c r="J425" i="3"/>
  <c r="J510" i="3"/>
  <c r="J652" i="3"/>
  <c r="J348" i="3"/>
  <c r="J476" i="3"/>
  <c r="J607" i="3"/>
  <c r="J811" i="3"/>
  <c r="J981" i="3"/>
  <c r="J1030" i="3"/>
  <c r="K42" i="3"/>
  <c r="K79" i="3"/>
  <c r="K112" i="3"/>
  <c r="K172" i="3"/>
  <c r="K209" i="3"/>
  <c r="K218" i="3"/>
  <c r="K185" i="3"/>
  <c r="K220" i="3"/>
  <c r="K282" i="3"/>
  <c r="K314" i="3"/>
  <c r="K360" i="3"/>
  <c r="K424" i="3"/>
  <c r="K573" i="3"/>
  <c r="K667" i="3"/>
  <c r="K810" i="3"/>
  <c r="K687" i="3"/>
  <c r="K875" i="3"/>
  <c r="K868" i="3"/>
  <c r="K900" i="3"/>
  <c r="K932" i="3"/>
  <c r="K799" i="3"/>
  <c r="K831" i="3"/>
  <c r="K1022" i="3"/>
  <c r="K1058" i="3"/>
  <c r="K1090" i="3"/>
  <c r="K1122" i="3"/>
  <c r="K1154" i="3"/>
  <c r="K1186" i="3"/>
  <c r="K1088" i="3"/>
  <c r="K1152" i="3"/>
  <c r="K1212" i="3"/>
  <c r="K1244" i="3"/>
  <c r="K873" i="3"/>
  <c r="K905" i="3"/>
  <c r="K10" i="3"/>
  <c r="K23" i="3"/>
  <c r="K39" i="3"/>
  <c r="K56" i="3"/>
  <c r="K71" i="3"/>
  <c r="K84" i="3"/>
  <c r="K69" i="3"/>
  <c r="K246" i="3"/>
  <c r="K165" i="3"/>
  <c r="K239" i="3"/>
  <c r="K306" i="3"/>
  <c r="K334" i="3"/>
  <c r="K342" i="3"/>
  <c r="K299" i="3"/>
  <c r="K497" i="3"/>
  <c r="K529" i="3"/>
  <c r="K561" i="3"/>
  <c r="K344" i="3"/>
  <c r="K408" i="3"/>
  <c r="K472" i="3"/>
  <c r="K593" i="3"/>
  <c r="K794" i="3"/>
  <c r="K867" i="3"/>
  <c r="K691" i="3"/>
  <c r="K723" i="3"/>
  <c r="K755" i="3"/>
  <c r="K787" i="3"/>
  <c r="K892" i="3"/>
  <c r="K924" i="3"/>
  <c r="K695" i="3"/>
  <c r="K941" i="3"/>
  <c r="K1006" i="3"/>
  <c r="K1050" i="3"/>
  <c r="K1082" i="3"/>
  <c r="K1114" i="3"/>
  <c r="K1146" i="3"/>
  <c r="K1178" i="3"/>
  <c r="K845" i="3"/>
  <c r="K1072" i="3"/>
  <c r="K1136" i="3"/>
  <c r="K1200" i="3"/>
  <c r="K1236" i="3"/>
  <c r="K24" i="3"/>
  <c r="K28" i="3"/>
  <c r="K32" i="3"/>
  <c r="K36" i="3"/>
  <c r="K40" i="3"/>
  <c r="K47" i="3"/>
  <c r="K51" i="3"/>
  <c r="K55" i="3"/>
  <c r="K59" i="3"/>
  <c r="K67" i="3"/>
  <c r="K8" i="3"/>
  <c r="K12" i="3"/>
  <c r="K16" i="3"/>
  <c r="K20" i="3"/>
  <c r="K21" i="3"/>
  <c r="K25" i="3"/>
  <c r="K29" i="3"/>
  <c r="K33" i="3"/>
  <c r="K37" i="3"/>
  <c r="K41" i="3"/>
  <c r="K46" i="3"/>
  <c r="K50" i="3"/>
  <c r="K58" i="3"/>
  <c r="K62" i="3"/>
  <c r="K66" i="3"/>
  <c r="K77" i="3"/>
  <c r="K81" i="3"/>
  <c r="K85" i="3"/>
  <c r="K89" i="3"/>
  <c r="K93" i="3"/>
  <c r="K97" i="3"/>
  <c r="K54" i="3"/>
  <c r="K61" i="3"/>
  <c r="K65" i="3"/>
  <c r="K70" i="3"/>
  <c r="K74" i="3"/>
  <c r="K78" i="3"/>
  <c r="K82" i="3"/>
  <c r="K86" i="3"/>
  <c r="K90" i="3"/>
  <c r="K94" i="3"/>
  <c r="K98" i="3"/>
  <c r="K102" i="3"/>
  <c r="K101" i="3"/>
  <c r="K110" i="3"/>
  <c r="K114" i="3"/>
  <c r="K118" i="3"/>
  <c r="K122" i="3"/>
  <c r="K126" i="3"/>
  <c r="K130" i="3"/>
  <c r="K134" i="3"/>
  <c r="K138" i="3"/>
  <c r="K105" i="3"/>
  <c r="K106" i="3"/>
  <c r="K107" i="3"/>
  <c r="K111" i="3"/>
  <c r="K115" i="3"/>
  <c r="K119" i="3"/>
  <c r="K123" i="3"/>
  <c r="K127" i="3"/>
  <c r="K131" i="3"/>
  <c r="K135" i="3"/>
  <c r="K142" i="3"/>
  <c r="K143" i="3"/>
  <c r="K147" i="3"/>
  <c r="K151" i="3"/>
  <c r="K155" i="3"/>
  <c r="K159" i="3"/>
  <c r="K163" i="3"/>
  <c r="K167" i="3"/>
  <c r="K171" i="3"/>
  <c r="K175" i="3"/>
  <c r="K179" i="3"/>
  <c r="K183" i="3"/>
  <c r="K187" i="3"/>
  <c r="K191" i="3"/>
  <c r="K195" i="3"/>
  <c r="K199" i="3"/>
  <c r="K203" i="3"/>
  <c r="K207" i="3"/>
  <c r="K211" i="3"/>
  <c r="K215" i="3"/>
  <c r="K109" i="3"/>
  <c r="K125" i="3"/>
  <c r="K141" i="3"/>
  <c r="K150" i="3"/>
  <c r="K166" i="3"/>
  <c r="K182" i="3"/>
  <c r="K198" i="3"/>
  <c r="K214" i="3"/>
  <c r="K217" i="3"/>
  <c r="K219" i="3"/>
  <c r="K117" i="3"/>
  <c r="K133" i="3"/>
  <c r="K158" i="3"/>
  <c r="K174" i="3"/>
  <c r="K190" i="3"/>
  <c r="K206" i="3"/>
  <c r="K229" i="3"/>
  <c r="K233" i="3"/>
  <c r="K237" i="3"/>
  <c r="K241" i="3"/>
  <c r="K245" i="3"/>
  <c r="K249" i="3"/>
  <c r="K253" i="3"/>
  <c r="K257" i="3"/>
  <c r="K261" i="3"/>
  <c r="K265" i="3"/>
  <c r="K269" i="3"/>
  <c r="K121" i="3"/>
  <c r="K137" i="3"/>
  <c r="K146" i="3"/>
  <c r="K162" i="3"/>
  <c r="K178" i="3"/>
  <c r="K194" i="3"/>
  <c r="K210" i="3"/>
  <c r="K222" i="3"/>
  <c r="K226" i="3"/>
  <c r="K230" i="3"/>
  <c r="K234" i="3"/>
  <c r="K238" i="3"/>
  <c r="K242" i="3"/>
  <c r="K250" i="3"/>
  <c r="K254" i="3"/>
  <c r="K258" i="3"/>
  <c r="K266" i="3"/>
  <c r="K270" i="3"/>
  <c r="K274" i="3"/>
  <c r="K129" i="3"/>
  <c r="K273" i="3"/>
  <c r="K277" i="3"/>
  <c r="K281" i="3"/>
  <c r="K285" i="3"/>
  <c r="K289" i="3"/>
  <c r="K293" i="3"/>
  <c r="K297" i="3"/>
  <c r="K301" i="3"/>
  <c r="K305" i="3"/>
  <c r="K309" i="3"/>
  <c r="K313" i="3"/>
  <c r="K317" i="3"/>
  <c r="K321" i="3"/>
  <c r="K325" i="3"/>
  <c r="K329" i="3"/>
  <c r="K333" i="3"/>
  <c r="K170" i="3"/>
  <c r="K202" i="3"/>
  <c r="K272" i="3"/>
  <c r="K113" i="3"/>
  <c r="K232" i="3"/>
  <c r="K248" i="3"/>
  <c r="K264" i="3"/>
  <c r="K276" i="3"/>
  <c r="K292" i="3"/>
  <c r="K308" i="3"/>
  <c r="K324" i="3"/>
  <c r="K331" i="3"/>
  <c r="K335" i="3"/>
  <c r="K336" i="3"/>
  <c r="K224" i="3"/>
  <c r="K240" i="3"/>
  <c r="K256" i="3"/>
  <c r="K284" i="3"/>
  <c r="K300" i="3"/>
  <c r="K316" i="3"/>
  <c r="K350" i="3"/>
  <c r="K354" i="3"/>
  <c r="K358" i="3"/>
  <c r="K362" i="3"/>
  <c r="K366" i="3"/>
  <c r="K370" i="3"/>
  <c r="K374" i="3"/>
  <c r="K378" i="3"/>
  <c r="K382" i="3"/>
  <c r="K386" i="3"/>
  <c r="K390" i="3"/>
  <c r="K394" i="3"/>
  <c r="K398" i="3"/>
  <c r="K402" i="3"/>
  <c r="K406" i="3"/>
  <c r="K410" i="3"/>
  <c r="K414" i="3"/>
  <c r="K418" i="3"/>
  <c r="K422" i="3"/>
  <c r="K426" i="3"/>
  <c r="K430" i="3"/>
  <c r="K434" i="3"/>
  <c r="K438" i="3"/>
  <c r="K442" i="3"/>
  <c r="K446" i="3"/>
  <c r="K450" i="3"/>
  <c r="K454" i="3"/>
  <c r="K458" i="3"/>
  <c r="K462" i="3"/>
  <c r="K466" i="3"/>
  <c r="K470" i="3"/>
  <c r="K474" i="3"/>
  <c r="K154" i="3"/>
  <c r="K186" i="3"/>
  <c r="K228" i="3"/>
  <c r="K244" i="3"/>
  <c r="K260" i="3"/>
  <c r="K288" i="3"/>
  <c r="K304" i="3"/>
  <c r="K320" i="3"/>
  <c r="K328" i="3"/>
  <c r="K332" i="3"/>
  <c r="K339" i="3"/>
  <c r="K343" i="3"/>
  <c r="K347" i="3"/>
  <c r="K351" i="3"/>
  <c r="K355" i="3"/>
  <c r="K359" i="3"/>
  <c r="K363" i="3"/>
  <c r="K367" i="3"/>
  <c r="K371" i="3"/>
  <c r="K375" i="3"/>
  <c r="K383" i="3"/>
  <c r="K387" i="3"/>
  <c r="K391" i="3"/>
  <c r="K395" i="3"/>
  <c r="K399" i="3"/>
  <c r="K403" i="3"/>
  <c r="K407" i="3"/>
  <c r="K411" i="3"/>
  <c r="K415" i="3"/>
  <c r="K419" i="3"/>
  <c r="K423" i="3"/>
  <c r="K427" i="3"/>
  <c r="K431" i="3"/>
  <c r="K435" i="3"/>
  <c r="K439" i="3"/>
  <c r="K443" i="3"/>
  <c r="K447" i="3"/>
  <c r="K451" i="3"/>
  <c r="K455" i="3"/>
  <c r="K459" i="3"/>
  <c r="K463" i="3"/>
  <c r="K467" i="3"/>
  <c r="K475" i="3"/>
  <c r="K252" i="3"/>
  <c r="K477" i="3"/>
  <c r="K479" i="3"/>
  <c r="K483" i="3"/>
  <c r="K487" i="3"/>
  <c r="K491" i="3"/>
  <c r="K495" i="3"/>
  <c r="K499" i="3"/>
  <c r="K503" i="3"/>
  <c r="K507" i="3"/>
  <c r="K511" i="3"/>
  <c r="K515" i="3"/>
  <c r="K519" i="3"/>
  <c r="K523" i="3"/>
  <c r="K527" i="3"/>
  <c r="K531" i="3"/>
  <c r="K535" i="3"/>
  <c r="K539" i="3"/>
  <c r="K543" i="3"/>
  <c r="K547" i="3"/>
  <c r="K551" i="3"/>
  <c r="K555" i="3"/>
  <c r="K559" i="3"/>
  <c r="K563" i="3"/>
  <c r="K567" i="3"/>
  <c r="K571" i="3"/>
  <c r="K268" i="3"/>
  <c r="K296" i="3"/>
  <c r="K337" i="3"/>
  <c r="K341" i="3"/>
  <c r="K345" i="3"/>
  <c r="K349" i="3"/>
  <c r="K353" i="3"/>
  <c r="K357" i="3"/>
  <c r="K361" i="3"/>
  <c r="K365" i="3"/>
  <c r="K369" i="3"/>
  <c r="K373" i="3"/>
  <c r="K377" i="3"/>
  <c r="K381" i="3"/>
  <c r="K385" i="3"/>
  <c r="K389" i="3"/>
  <c r="K393" i="3"/>
  <c r="K397" i="3"/>
  <c r="K401" i="3"/>
  <c r="K405" i="3"/>
  <c r="K409" i="3"/>
  <c r="K413" i="3"/>
  <c r="K417" i="3"/>
  <c r="K421" i="3"/>
  <c r="K425" i="3"/>
  <c r="K429" i="3"/>
  <c r="K433" i="3"/>
  <c r="K437" i="3"/>
  <c r="K441" i="3"/>
  <c r="K445" i="3"/>
  <c r="K449" i="3"/>
  <c r="K453" i="3"/>
  <c r="K457" i="3"/>
  <c r="K461" i="3"/>
  <c r="K465" i="3"/>
  <c r="K469" i="3"/>
  <c r="K473" i="3"/>
  <c r="K480" i="3"/>
  <c r="K484" i="3"/>
  <c r="K488" i="3"/>
  <c r="K492" i="3"/>
  <c r="K496" i="3"/>
  <c r="K500" i="3"/>
  <c r="K504" i="3"/>
  <c r="K508" i="3"/>
  <c r="K512" i="3"/>
  <c r="K516" i="3"/>
  <c r="K520" i="3"/>
  <c r="K524" i="3"/>
  <c r="K528" i="3"/>
  <c r="K532" i="3"/>
  <c r="K536" i="3"/>
  <c r="K540" i="3"/>
  <c r="K544" i="3"/>
  <c r="K548" i="3"/>
  <c r="K552" i="3"/>
  <c r="K556" i="3"/>
  <c r="K560" i="3"/>
  <c r="K564" i="3"/>
  <c r="K568" i="3"/>
  <c r="K572" i="3"/>
  <c r="K576" i="3"/>
  <c r="K580" i="3"/>
  <c r="K584" i="3"/>
  <c r="K588" i="3"/>
  <c r="K592" i="3"/>
  <c r="K596" i="3"/>
  <c r="K600" i="3"/>
  <c r="K280" i="3"/>
  <c r="K312" i="3"/>
  <c r="K575" i="3"/>
  <c r="K579" i="3"/>
  <c r="K583" i="3"/>
  <c r="K587" i="3"/>
  <c r="K591" i="3"/>
  <c r="K595" i="3"/>
  <c r="K599" i="3"/>
  <c r="K603" i="3"/>
  <c r="K574" i="3"/>
  <c r="K578" i="3"/>
  <c r="K582" i="3"/>
  <c r="K586" i="3"/>
  <c r="K590" i="3"/>
  <c r="K594" i="3"/>
  <c r="K598" i="3"/>
  <c r="K602" i="3"/>
  <c r="K604" i="3"/>
  <c r="K608" i="3"/>
  <c r="K612" i="3"/>
  <c r="K616" i="3"/>
  <c r="K620" i="3"/>
  <c r="K624" i="3"/>
  <c r="K628" i="3"/>
  <c r="K632" i="3"/>
  <c r="K636" i="3"/>
  <c r="K236" i="3"/>
  <c r="K478" i="3"/>
  <c r="K482" i="3"/>
  <c r="K486" i="3"/>
  <c r="K490" i="3"/>
  <c r="K494" i="3"/>
  <c r="K498" i="3"/>
  <c r="K502" i="3"/>
  <c r="K506" i="3"/>
  <c r="K510" i="3"/>
  <c r="K514" i="3"/>
  <c r="K518" i="3"/>
  <c r="K522" i="3"/>
  <c r="K526" i="3"/>
  <c r="K530" i="3"/>
  <c r="K534" i="3"/>
  <c r="K538" i="3"/>
  <c r="K542" i="3"/>
  <c r="K546" i="3"/>
  <c r="K550" i="3"/>
  <c r="K554" i="3"/>
  <c r="K558" i="3"/>
  <c r="K562" i="3"/>
  <c r="K566" i="3"/>
  <c r="K570" i="3"/>
  <c r="K605" i="3"/>
  <c r="K609" i="3"/>
  <c r="K613" i="3"/>
  <c r="K617" i="3"/>
  <c r="K621" i="3"/>
  <c r="K625" i="3"/>
  <c r="K629" i="3"/>
  <c r="K633" i="3"/>
  <c r="K637" i="3"/>
  <c r="K641" i="3"/>
  <c r="K645" i="3"/>
  <c r="K649" i="3"/>
  <c r="K653" i="3"/>
  <c r="K657" i="3"/>
  <c r="K661" i="3"/>
  <c r="K665" i="3"/>
  <c r="K669" i="3"/>
  <c r="K673" i="3"/>
  <c r="K606" i="3"/>
  <c r="K610" i="3"/>
  <c r="K614" i="3"/>
  <c r="K618" i="3"/>
  <c r="K622" i="3"/>
  <c r="K626" i="3"/>
  <c r="K630" i="3"/>
  <c r="K634" i="3"/>
  <c r="K638" i="3"/>
  <c r="K642" i="3"/>
  <c r="K646" i="3"/>
  <c r="K650" i="3"/>
  <c r="K654" i="3"/>
  <c r="K658" i="3"/>
  <c r="K662" i="3"/>
  <c r="K666" i="3"/>
  <c r="K670" i="3"/>
  <c r="K674" i="3"/>
  <c r="K678" i="3"/>
  <c r="K677" i="3"/>
  <c r="K685" i="3"/>
  <c r="K689" i="3"/>
  <c r="K693" i="3"/>
  <c r="K697" i="3"/>
  <c r="K701" i="3"/>
  <c r="K705" i="3"/>
  <c r="K709" i="3"/>
  <c r="K713" i="3"/>
  <c r="K717" i="3"/>
  <c r="K721" i="3"/>
  <c r="K725" i="3"/>
  <c r="K729" i="3"/>
  <c r="K733" i="3"/>
  <c r="K737" i="3"/>
  <c r="K741" i="3"/>
  <c r="K745" i="3"/>
  <c r="K749" i="3"/>
  <c r="K753" i="3"/>
  <c r="K757" i="3"/>
  <c r="K761" i="3"/>
  <c r="K765" i="3"/>
  <c r="K769" i="3"/>
  <c r="K773" i="3"/>
  <c r="K777" i="3"/>
  <c r="K781" i="3"/>
  <c r="K785" i="3"/>
  <c r="K789" i="3"/>
  <c r="K793" i="3"/>
  <c r="K797" i="3"/>
  <c r="K801" i="3"/>
  <c r="K805" i="3"/>
  <c r="K809" i="3"/>
  <c r="K813" i="3"/>
  <c r="K817" i="3"/>
  <c r="K821" i="3"/>
  <c r="K825" i="3"/>
  <c r="K829" i="3"/>
  <c r="K644" i="3"/>
  <c r="K660" i="3"/>
  <c r="K676" i="3"/>
  <c r="K692" i="3"/>
  <c r="K708" i="3"/>
  <c r="K724" i="3"/>
  <c r="K740" i="3"/>
  <c r="K756" i="3"/>
  <c r="K772" i="3"/>
  <c r="K788" i="3"/>
  <c r="K792" i="3"/>
  <c r="K796" i="3"/>
  <c r="K800" i="3"/>
  <c r="K804" i="3"/>
  <c r="K808" i="3"/>
  <c r="K812" i="3"/>
  <c r="K816" i="3"/>
  <c r="K820" i="3"/>
  <c r="K824" i="3"/>
  <c r="K828" i="3"/>
  <c r="K832" i="3"/>
  <c r="K879" i="3"/>
  <c r="K887" i="3"/>
  <c r="K895" i="3"/>
  <c r="K907" i="3"/>
  <c r="K911" i="3"/>
  <c r="K919" i="3"/>
  <c r="K923" i="3"/>
  <c r="K927" i="3"/>
  <c r="K935" i="3"/>
  <c r="K939" i="3"/>
  <c r="K943" i="3"/>
  <c r="K947" i="3"/>
  <c r="K951" i="3"/>
  <c r="K955" i="3"/>
  <c r="K959" i="3"/>
  <c r="K648" i="3"/>
  <c r="K664" i="3"/>
  <c r="K681" i="3"/>
  <c r="K682" i="3"/>
  <c r="K696" i="3"/>
  <c r="K712" i="3"/>
  <c r="K728" i="3"/>
  <c r="K744" i="3"/>
  <c r="K760" i="3"/>
  <c r="K776" i="3"/>
  <c r="K839" i="3"/>
  <c r="K844" i="3"/>
  <c r="K848" i="3"/>
  <c r="K852" i="3"/>
  <c r="K856" i="3"/>
  <c r="K860" i="3"/>
  <c r="K864" i="3"/>
  <c r="K652" i="3"/>
  <c r="K668" i="3"/>
  <c r="K684" i="3"/>
  <c r="K700" i="3"/>
  <c r="K716" i="3"/>
  <c r="K732" i="3"/>
  <c r="K748" i="3"/>
  <c r="K764" i="3"/>
  <c r="K780" i="3"/>
  <c r="K833" i="3"/>
  <c r="K837" i="3"/>
  <c r="K656" i="3"/>
  <c r="K842" i="3"/>
  <c r="K846" i="3"/>
  <c r="K850" i="3"/>
  <c r="K854" i="3"/>
  <c r="K858" i="3"/>
  <c r="K862" i="3"/>
  <c r="K866" i="3"/>
  <c r="K882" i="3"/>
  <c r="K898" i="3"/>
  <c r="K914" i="3"/>
  <c r="K930" i="3"/>
  <c r="K946" i="3"/>
  <c r="K953" i="3"/>
  <c r="K957" i="3"/>
  <c r="K640" i="3"/>
  <c r="K704" i="3"/>
  <c r="K736" i="3"/>
  <c r="K768" i="3"/>
  <c r="K870" i="3"/>
  <c r="K886" i="3"/>
  <c r="K902" i="3"/>
  <c r="K918" i="3"/>
  <c r="K934" i="3"/>
  <c r="K963" i="3"/>
  <c r="K967" i="3"/>
  <c r="K971" i="3"/>
  <c r="K975" i="3"/>
  <c r="K979" i="3"/>
  <c r="K983" i="3"/>
  <c r="K987" i="3"/>
  <c r="K991" i="3"/>
  <c r="K995" i="3"/>
  <c r="K999" i="3"/>
  <c r="K1003" i="3"/>
  <c r="K1007" i="3"/>
  <c r="K1011" i="3"/>
  <c r="K1015" i="3"/>
  <c r="K1019" i="3"/>
  <c r="K1023" i="3"/>
  <c r="K1027" i="3"/>
  <c r="K1031" i="3"/>
  <c r="K1035" i="3"/>
  <c r="K1039" i="3"/>
  <c r="K1043" i="3"/>
  <c r="K1047" i="3"/>
  <c r="K1051" i="3"/>
  <c r="K1055" i="3"/>
  <c r="K1059" i="3"/>
  <c r="K1063" i="3"/>
  <c r="K1067" i="3"/>
  <c r="K1071" i="3"/>
  <c r="K1075" i="3"/>
  <c r="K1079" i="3"/>
  <c r="K1083" i="3"/>
  <c r="K1087" i="3"/>
  <c r="K1091" i="3"/>
  <c r="K1095" i="3"/>
  <c r="K1099" i="3"/>
  <c r="K1103" i="3"/>
  <c r="K1107" i="3"/>
  <c r="K1111" i="3"/>
  <c r="K1115" i="3"/>
  <c r="K1119" i="3"/>
  <c r="K1123" i="3"/>
  <c r="K1127" i="3"/>
  <c r="K1131" i="3"/>
  <c r="K1135" i="3"/>
  <c r="K1139" i="3"/>
  <c r="K1143" i="3"/>
  <c r="K1147" i="3"/>
  <c r="K1151" i="3"/>
  <c r="K1155" i="3"/>
  <c r="K1159" i="3"/>
  <c r="K1163" i="3"/>
  <c r="K1167" i="3"/>
  <c r="K1171" i="3"/>
  <c r="K1175" i="3"/>
  <c r="K1179" i="3"/>
  <c r="K1183" i="3"/>
  <c r="K1187" i="3"/>
  <c r="K1191" i="3"/>
  <c r="K1195" i="3"/>
  <c r="K1199" i="3"/>
  <c r="K1203" i="3"/>
  <c r="K1207" i="3"/>
  <c r="K836" i="3"/>
  <c r="K874" i="3"/>
  <c r="K890" i="3"/>
  <c r="K906" i="3"/>
  <c r="K922" i="3"/>
  <c r="K938" i="3"/>
  <c r="K672" i="3"/>
  <c r="K688" i="3"/>
  <c r="K720" i="3"/>
  <c r="K752" i="3"/>
  <c r="K784" i="3"/>
  <c r="K878" i="3"/>
  <c r="K894" i="3"/>
  <c r="K910" i="3"/>
  <c r="K926" i="3"/>
  <c r="K942" i="3"/>
  <c r="K950" i="3"/>
  <c r="K954" i="3"/>
  <c r="K958" i="3"/>
  <c r="K961" i="3"/>
  <c r="K965" i="3"/>
  <c r="K969" i="3"/>
  <c r="K973" i="3"/>
  <c r="K977" i="3"/>
  <c r="K981" i="3"/>
  <c r="K985" i="3"/>
  <c r="K989" i="3"/>
  <c r="K993" i="3"/>
  <c r="K997" i="3"/>
  <c r="K1001" i="3"/>
  <c r="K1005" i="3"/>
  <c r="K1009" i="3"/>
  <c r="K1013" i="3"/>
  <c r="K1017" i="3"/>
  <c r="K1021" i="3"/>
  <c r="K1025" i="3"/>
  <c r="K1029" i="3"/>
  <c r="K1033" i="3"/>
  <c r="K1037" i="3"/>
  <c r="K1041" i="3"/>
  <c r="K1045" i="3"/>
  <c r="K1049" i="3"/>
  <c r="K1053" i="3"/>
  <c r="K1057" i="3"/>
  <c r="K1061" i="3"/>
  <c r="K1065" i="3"/>
  <c r="K1069" i="3"/>
  <c r="K1073" i="3"/>
  <c r="K1077" i="3"/>
  <c r="K1081" i="3"/>
  <c r="K1085" i="3"/>
  <c r="K1089" i="3"/>
  <c r="K1093" i="3"/>
  <c r="K1097" i="3"/>
  <c r="K1101" i="3"/>
  <c r="K1105" i="3"/>
  <c r="K1109" i="3"/>
  <c r="K1113" i="3"/>
  <c r="K1117" i="3"/>
  <c r="K1121" i="3"/>
  <c r="K1125" i="3"/>
  <c r="K1129" i="3"/>
  <c r="K1133" i="3"/>
  <c r="K1137" i="3"/>
  <c r="K1141" i="3"/>
  <c r="K1145" i="3"/>
  <c r="K1149" i="3"/>
  <c r="K1153" i="3"/>
  <c r="K1157" i="3"/>
  <c r="K1161" i="3"/>
  <c r="K1165" i="3"/>
  <c r="K1169" i="3"/>
  <c r="K1173" i="3"/>
  <c r="K1177" i="3"/>
  <c r="K1181" i="3"/>
  <c r="K1185" i="3"/>
  <c r="K1189" i="3"/>
  <c r="K1193" i="3"/>
  <c r="K1197" i="3"/>
  <c r="K1201" i="3"/>
  <c r="K1205" i="3"/>
  <c r="K1209" i="3"/>
  <c r="K1213" i="3"/>
  <c r="K1217" i="3"/>
  <c r="K1221" i="3"/>
  <c r="K1225" i="3"/>
  <c r="K1229" i="3"/>
  <c r="K1233" i="3"/>
  <c r="K1237" i="3"/>
  <c r="K1241" i="3"/>
  <c r="K1245" i="3"/>
  <c r="K1386" i="3"/>
  <c r="K1390" i="3"/>
  <c r="K1394" i="3"/>
  <c r="K1398" i="3"/>
  <c r="K1402" i="3"/>
  <c r="K1502" i="3"/>
  <c r="K1506" i="3"/>
  <c r="K1249" i="3"/>
  <c r="K1211" i="3"/>
  <c r="K1215" i="3"/>
  <c r="K1219" i="3"/>
  <c r="K1223" i="3"/>
  <c r="K1227" i="3"/>
  <c r="K1231" i="3"/>
  <c r="K1235" i="3"/>
  <c r="K1239" i="3"/>
  <c r="K1243" i="3"/>
  <c r="K1257" i="3"/>
  <c r="K1273" i="3"/>
  <c r="K1289" i="3"/>
  <c r="K1305" i="3"/>
  <c r="K1321" i="3"/>
  <c r="K1337" i="3"/>
  <c r="K1353" i="3"/>
  <c r="K1369" i="3"/>
  <c r="K1385" i="3"/>
  <c r="K1401" i="3"/>
  <c r="K1417" i="3"/>
  <c r="K1433" i="3"/>
  <c r="K1449" i="3"/>
  <c r="K1465" i="3"/>
  <c r="K1481" i="3"/>
  <c r="K1643" i="3"/>
  <c r="K1647" i="3"/>
  <c r="K1655" i="3"/>
  <c r="K1659" i="3"/>
  <c r="K1663" i="3"/>
  <c r="K1667" i="3"/>
  <c r="K1671" i="3"/>
  <c r="K1675" i="3"/>
  <c r="K1679" i="3"/>
  <c r="K1683" i="3"/>
  <c r="K1687" i="3"/>
  <c r="K1691" i="3"/>
  <c r="K1695" i="3"/>
  <c r="K1699" i="3"/>
  <c r="K1707" i="3"/>
  <c r="K1711" i="3"/>
  <c r="K1715" i="3"/>
  <c r="K1719" i="3"/>
  <c r="K1723" i="3"/>
  <c r="K1727" i="3"/>
  <c r="K1731" i="3"/>
  <c r="K1735" i="3"/>
  <c r="K1739" i="3"/>
  <c r="K1743" i="3"/>
  <c r="K1771" i="3"/>
  <c r="K1775" i="3"/>
  <c r="K1779" i="3"/>
  <c r="K1783" i="3"/>
  <c r="K1787" i="3"/>
  <c r="K1791" i="3"/>
  <c r="K1803" i="3"/>
  <c r="K1807" i="3"/>
  <c r="K1811" i="3"/>
  <c r="K1815" i="3"/>
  <c r="K1819" i="3"/>
  <c r="K1827" i="3"/>
  <c r="K1835" i="3"/>
  <c r="K1839" i="3"/>
  <c r="K1843" i="3"/>
  <c r="K1851" i="3"/>
  <c r="K1855" i="3"/>
  <c r="K1867" i="3"/>
  <c r="K1883" i="3"/>
  <c r="K1887" i="3"/>
  <c r="K1899" i="3"/>
  <c r="K1903" i="3"/>
  <c r="K1261" i="3"/>
  <c r="K1277" i="3"/>
  <c r="K1293" i="3"/>
  <c r="K1309" i="3"/>
  <c r="K1325" i="3"/>
  <c r="K1341" i="3"/>
  <c r="K1357" i="3"/>
  <c r="K1373" i="3"/>
  <c r="K1389" i="3"/>
  <c r="K1405" i="3"/>
  <c r="K1421" i="3"/>
  <c r="K1437" i="3"/>
  <c r="K1453" i="3"/>
  <c r="K1469" i="3"/>
  <c r="K1265" i="3"/>
  <c r="K1281" i="3"/>
  <c r="K1297" i="3"/>
  <c r="K1313" i="3"/>
  <c r="K1329" i="3"/>
  <c r="K1345" i="3"/>
  <c r="K1361" i="3"/>
  <c r="K1377" i="3"/>
  <c r="K1393" i="3"/>
  <c r="K1409" i="3"/>
  <c r="K1425" i="3"/>
  <c r="K1441" i="3"/>
  <c r="K1457" i="3"/>
  <c r="K1473" i="3"/>
  <c r="K1485" i="3"/>
  <c r="K1489" i="3"/>
  <c r="K1493" i="3"/>
  <c r="K1497" i="3"/>
  <c r="K1501" i="3"/>
  <c r="K1505" i="3"/>
  <c r="K1509" i="3"/>
  <c r="K1513" i="3"/>
  <c r="K1517" i="3"/>
  <c r="K1521" i="3"/>
  <c r="K1525" i="3"/>
  <c r="K1529" i="3"/>
  <c r="K1533" i="3"/>
  <c r="K1537" i="3"/>
  <c r="K1541" i="3"/>
  <c r="K1545" i="3"/>
  <c r="K1549" i="3"/>
  <c r="K1554" i="3"/>
  <c r="K1570" i="3"/>
  <c r="K1586" i="3"/>
  <c r="K1602" i="3"/>
  <c r="K1618" i="3"/>
  <c r="K1634" i="3"/>
  <c r="K1650" i="3"/>
  <c r="K1666" i="3"/>
  <c r="K1682" i="3"/>
  <c r="K1698" i="3"/>
  <c r="K1714" i="3"/>
  <c r="K1730" i="3"/>
  <c r="K1746" i="3"/>
  <c r="K1762" i="3"/>
  <c r="K1778" i="3"/>
  <c r="K1794" i="3"/>
  <c r="K1810" i="3"/>
  <c r="K1907" i="3"/>
  <c r="K1253" i="3"/>
  <c r="K1285" i="3"/>
  <c r="K1317" i="3"/>
  <c r="K1349" i="3"/>
  <c r="K1381" i="3"/>
  <c r="K1413" i="3"/>
  <c r="K1445" i="3"/>
  <c r="K1477" i="3"/>
  <c r="K1558" i="3"/>
  <c r="K1574" i="3"/>
  <c r="K1590" i="3"/>
  <c r="K1606" i="3"/>
  <c r="K1622" i="3"/>
  <c r="K1638" i="3"/>
  <c r="K1654" i="3"/>
  <c r="K1670" i="3"/>
  <c r="K1686" i="3"/>
  <c r="K1702" i="3"/>
  <c r="K1718" i="3"/>
  <c r="K1734" i="3"/>
  <c r="K1750" i="3"/>
  <c r="K1766" i="3"/>
  <c r="K1782" i="3"/>
  <c r="K1798" i="3"/>
  <c r="K1814" i="3"/>
  <c r="K1488" i="3"/>
  <c r="K1504" i="3"/>
  <c r="K1520" i="3"/>
  <c r="K1536" i="3"/>
  <c r="K1562" i="3"/>
  <c r="K1578" i="3"/>
  <c r="K1594" i="3"/>
  <c r="K1610" i="3"/>
  <c r="K1626" i="3"/>
  <c r="K1642" i="3"/>
  <c r="K1658" i="3"/>
  <c r="K1674" i="3"/>
  <c r="K1690" i="3"/>
  <c r="K1706" i="3"/>
  <c r="K1722" i="3"/>
  <c r="K1738" i="3"/>
  <c r="K1754" i="3"/>
  <c r="K1770" i="3"/>
  <c r="K1786" i="3"/>
  <c r="K1802" i="3"/>
  <c r="K1818" i="3"/>
  <c r="K1822" i="3"/>
  <c r="K1826" i="3"/>
  <c r="K1830" i="3"/>
  <c r="K1834" i="3"/>
  <c r="K1838" i="3"/>
  <c r="K1842" i="3"/>
  <c r="K1846" i="3"/>
  <c r="K1850" i="3"/>
  <c r="K1854" i="3"/>
  <c r="K1858" i="3"/>
  <c r="K1862" i="3"/>
  <c r="K1866" i="3"/>
  <c r="K1870" i="3"/>
  <c r="K1874" i="3"/>
  <c r="K1878" i="3"/>
  <c r="K1882" i="3"/>
  <c r="K1886" i="3"/>
  <c r="K1890" i="3"/>
  <c r="K1894" i="3"/>
  <c r="K1898" i="3"/>
  <c r="K1902" i="3"/>
  <c r="K1906" i="3"/>
  <c r="K1909" i="3"/>
  <c r="K1913" i="3"/>
  <c r="K1917" i="3"/>
  <c r="K1921" i="3"/>
  <c r="K1925" i="3"/>
  <c r="K1929" i="3"/>
  <c r="K1933" i="3"/>
  <c r="K1937" i="3"/>
  <c r="K1941" i="3"/>
  <c r="K1945" i="3"/>
  <c r="K1247" i="3"/>
  <c r="K1269" i="3"/>
  <c r="K1301" i="3"/>
  <c r="K1333" i="3"/>
  <c r="K1365" i="3"/>
  <c r="K1397" i="3"/>
  <c r="K1429" i="3"/>
  <c r="K1461" i="3"/>
  <c r="K1492" i="3"/>
  <c r="K1508" i="3"/>
  <c r="K1524" i="3"/>
  <c r="K1540" i="3"/>
  <c r="K1566" i="3"/>
  <c r="K1582" i="3"/>
  <c r="K1598" i="3"/>
  <c r="K1614" i="3"/>
  <c r="K1630" i="3"/>
  <c r="K1646" i="3"/>
  <c r="K1662" i="3"/>
  <c r="K1678" i="3"/>
  <c r="K1694" i="3"/>
  <c r="K1710" i="3"/>
  <c r="K1726" i="3"/>
  <c r="K1742" i="3"/>
  <c r="K1758" i="3"/>
  <c r="K1774" i="3"/>
  <c r="K1790" i="3"/>
  <c r="K1806" i="3"/>
  <c r="K1817" i="3"/>
  <c r="K1821" i="3"/>
  <c r="K1825" i="3"/>
  <c r="K1829" i="3"/>
  <c r="K1833" i="3"/>
  <c r="K1837" i="3"/>
  <c r="K1841" i="3"/>
  <c r="K1845" i="3"/>
  <c r="K1849" i="3"/>
  <c r="K1853" i="3"/>
  <c r="K1857" i="3"/>
  <c r="K1861" i="3"/>
  <c r="K1865" i="3"/>
  <c r="K1869" i="3"/>
  <c r="K1873" i="3"/>
  <c r="K1877" i="3"/>
  <c r="K1881" i="3"/>
  <c r="K1885" i="3"/>
  <c r="K1889" i="3"/>
  <c r="K1893" i="3"/>
  <c r="K1897" i="3"/>
  <c r="K1901" i="3"/>
  <c r="K1905" i="3"/>
  <c r="K1910" i="3"/>
  <c r="K1914" i="3"/>
  <c r="K1918" i="3"/>
  <c r="K1922" i="3"/>
  <c r="K1926" i="3"/>
  <c r="K1930" i="3"/>
  <c r="K1934" i="3"/>
  <c r="K1938" i="3"/>
  <c r="K1942" i="3"/>
  <c r="K1946" i="3"/>
  <c r="K1950" i="3"/>
  <c r="K1954" i="3"/>
  <c r="K1958" i="3"/>
  <c r="K1962" i="3"/>
  <c r="K1966" i="3"/>
  <c r="K2018" i="3"/>
  <c r="K2026" i="3"/>
  <c r="K2050" i="3"/>
  <c r="K2062" i="3"/>
  <c r="K2066" i="3"/>
  <c r="K2074" i="3"/>
  <c r="K1961" i="3"/>
  <c r="K1977" i="3"/>
  <c r="K1993" i="3"/>
  <c r="K2009" i="3"/>
  <c r="K2025" i="3"/>
  <c r="K2041" i="3"/>
  <c r="K2057" i="3"/>
  <c r="K2069" i="3"/>
  <c r="K2073" i="3"/>
  <c r="K2079" i="3"/>
  <c r="K2083" i="3"/>
  <c r="K2091" i="3"/>
  <c r="K2095" i="3"/>
  <c r="K2099" i="3"/>
  <c r="K2103" i="3"/>
  <c r="K2107" i="3"/>
  <c r="K2111" i="3"/>
  <c r="K2119" i="3"/>
  <c r="K2123" i="3"/>
  <c r="K2131" i="3"/>
  <c r="K2143" i="3"/>
  <c r="K2147" i="3"/>
  <c r="K2151" i="3"/>
  <c r="K2155" i="3"/>
  <c r="K2159" i="3"/>
  <c r="K2171" i="3"/>
  <c r="K2175" i="3"/>
  <c r="K2179" i="3"/>
  <c r="K2183" i="3"/>
  <c r="K2187" i="3"/>
  <c r="K2191" i="3"/>
  <c r="K2195" i="3"/>
  <c r="K2199" i="3"/>
  <c r="K2203" i="3"/>
  <c r="K2207" i="3"/>
  <c r="K2211" i="3"/>
  <c r="K2215" i="3"/>
  <c r="K1949" i="3"/>
  <c r="K1965" i="3"/>
  <c r="K1981" i="3"/>
  <c r="K1997" i="3"/>
  <c r="K2013" i="3"/>
  <c r="K2029" i="3"/>
  <c r="K2045" i="3"/>
  <c r="K2061" i="3"/>
  <c r="K2068" i="3"/>
  <c r="K2072" i="3"/>
  <c r="K2076" i="3"/>
  <c r="K2080" i="3"/>
  <c r="K2084" i="3"/>
  <c r="K2088" i="3"/>
  <c r="K2092" i="3"/>
  <c r="K2096" i="3"/>
  <c r="K2100" i="3"/>
  <c r="K2104" i="3"/>
  <c r="K2108" i="3"/>
  <c r="K2112" i="3"/>
  <c r="K2116" i="3"/>
  <c r="K2120" i="3"/>
  <c r="K2124" i="3"/>
  <c r="K2128" i="3"/>
  <c r="K2132" i="3"/>
  <c r="K2136" i="3"/>
  <c r="K2140" i="3"/>
  <c r="K2144" i="3"/>
  <c r="K2148" i="3"/>
  <c r="K2152" i="3"/>
  <c r="K2156" i="3"/>
  <c r="K2160" i="3"/>
  <c r="K2164" i="3"/>
  <c r="K2168" i="3"/>
  <c r="K2172" i="3"/>
  <c r="K2176" i="3"/>
  <c r="K2180" i="3"/>
  <c r="K2184" i="3"/>
  <c r="K2188" i="3"/>
  <c r="K2192" i="3"/>
  <c r="K2196" i="3"/>
  <c r="K2200" i="3"/>
  <c r="K2204" i="3"/>
  <c r="K2208" i="3"/>
  <c r="K2212" i="3"/>
  <c r="K2216" i="3"/>
  <c r="K2220" i="3"/>
  <c r="K2224" i="3"/>
  <c r="K2228" i="3"/>
  <c r="K2232" i="3"/>
  <c r="K2236" i="3"/>
  <c r="K2240" i="3"/>
  <c r="K2244" i="3"/>
  <c r="K2248" i="3"/>
  <c r="K2252" i="3"/>
  <c r="K2256" i="3"/>
  <c r="K2260" i="3"/>
  <c r="K2264" i="3"/>
  <c r="K2268" i="3"/>
  <c r="K2272" i="3"/>
  <c r="K2276" i="3"/>
  <c r="K2280" i="3"/>
  <c r="K2284" i="3"/>
  <c r="K2288" i="3"/>
  <c r="K2292" i="3"/>
  <c r="K2296" i="3"/>
  <c r="K2300" i="3"/>
  <c r="K2304" i="3"/>
  <c r="K2308" i="3"/>
  <c r="K2312" i="3"/>
  <c r="K2316" i="3"/>
  <c r="K2320" i="3"/>
  <c r="K2324" i="3"/>
  <c r="K2328" i="3"/>
  <c r="K2332" i="3"/>
  <c r="K2336" i="3"/>
  <c r="K2340" i="3"/>
  <c r="K2344" i="3"/>
  <c r="K2348" i="3"/>
  <c r="K2352" i="3"/>
  <c r="K2356" i="3"/>
  <c r="K2360" i="3"/>
  <c r="K2364" i="3"/>
  <c r="K2368" i="3"/>
  <c r="K2372" i="3"/>
  <c r="K2376" i="3"/>
  <c r="K2380" i="3"/>
  <c r="K2384" i="3"/>
  <c r="K2388" i="3"/>
  <c r="K2392" i="3"/>
  <c r="K2396" i="3"/>
  <c r="K2400" i="3"/>
  <c r="K2404" i="3"/>
  <c r="K2408" i="3"/>
  <c r="K2412" i="3"/>
  <c r="K2416" i="3"/>
  <c r="K2420" i="3"/>
  <c r="K2424" i="3"/>
  <c r="K2428" i="3"/>
  <c r="K2432" i="3"/>
  <c r="K2436" i="3"/>
  <c r="K2440" i="3"/>
  <c r="K2444" i="3"/>
  <c r="K2448" i="3"/>
  <c r="K2452" i="3"/>
  <c r="K2456" i="3"/>
  <c r="K2460" i="3"/>
  <c r="K2464" i="3"/>
  <c r="K2468" i="3"/>
  <c r="K2472" i="3"/>
  <c r="K2476" i="3"/>
  <c r="K2480" i="3"/>
  <c r="K2484" i="3"/>
  <c r="K2488" i="3"/>
  <c r="K2492" i="3"/>
  <c r="K2496" i="3"/>
  <c r="K2500" i="3"/>
  <c r="K2504" i="3"/>
  <c r="K2508" i="3"/>
  <c r="K2512" i="3"/>
  <c r="K2516" i="3"/>
  <c r="K2520" i="3"/>
  <c r="K2524" i="3"/>
  <c r="K2528" i="3"/>
  <c r="K2532" i="3"/>
  <c r="K2536" i="3"/>
  <c r="K2540" i="3"/>
  <c r="K2544" i="3"/>
  <c r="K2548" i="3"/>
  <c r="K2552" i="3"/>
  <c r="K2556" i="3"/>
  <c r="K2560" i="3"/>
  <c r="K2564" i="3"/>
  <c r="K2568" i="3"/>
  <c r="K2572" i="3"/>
  <c r="K2576" i="3"/>
  <c r="K2580" i="3"/>
  <c r="K2584" i="3"/>
  <c r="K2588" i="3"/>
  <c r="K2592" i="3"/>
  <c r="K2596" i="3"/>
  <c r="K2600" i="3"/>
  <c r="K2604" i="3"/>
  <c r="K2608" i="3"/>
  <c r="K2612" i="3"/>
  <c r="K2616" i="3"/>
  <c r="K2620" i="3"/>
  <c r="K2624" i="3"/>
  <c r="K2628" i="3"/>
  <c r="K2632" i="3"/>
  <c r="K2636" i="3"/>
  <c r="K2640" i="3"/>
  <c r="K2644" i="3"/>
  <c r="K2648" i="3"/>
  <c r="K2652" i="3"/>
  <c r="K2656" i="3"/>
  <c r="K2660" i="3"/>
  <c r="K2664" i="3"/>
  <c r="K2668" i="3"/>
  <c r="K2672" i="3"/>
  <c r="K2676" i="3"/>
  <c r="K2680" i="3"/>
  <c r="K2684" i="3"/>
  <c r="K2688" i="3"/>
  <c r="K2692" i="3"/>
  <c r="K2696" i="3"/>
  <c r="K1953" i="3"/>
  <c r="K1969" i="3"/>
  <c r="K1985" i="3"/>
  <c r="K2001" i="3"/>
  <c r="K2017" i="3"/>
  <c r="K2033" i="3"/>
  <c r="K2049" i="3"/>
  <c r="K2065" i="3"/>
  <c r="K2077" i="3"/>
  <c r="K2081" i="3"/>
  <c r="K2085" i="3"/>
  <c r="K2089" i="3"/>
  <c r="K2093" i="3"/>
  <c r="K2097" i="3"/>
  <c r="K2101" i="3"/>
  <c r="K2105" i="3"/>
  <c r="K2109" i="3"/>
  <c r="K2113" i="3"/>
  <c r="K2117" i="3"/>
  <c r="K2121" i="3"/>
  <c r="K2125" i="3"/>
  <c r="K2129" i="3"/>
  <c r="K2133" i="3"/>
  <c r="K2137" i="3"/>
  <c r="K2141" i="3"/>
  <c r="K2145" i="3"/>
  <c r="K2149" i="3"/>
  <c r="K2153" i="3"/>
  <c r="K2157" i="3"/>
  <c r="K2161" i="3"/>
  <c r="K2165" i="3"/>
  <c r="K2169" i="3"/>
  <c r="K2173" i="3"/>
  <c r="K2177" i="3"/>
  <c r="K2181" i="3"/>
  <c r="K2185" i="3"/>
  <c r="K2189" i="3"/>
  <c r="K2193" i="3"/>
  <c r="K2197" i="3"/>
  <c r="K2201" i="3"/>
  <c r="K2205" i="3"/>
  <c r="K2209" i="3"/>
  <c r="K2213" i="3"/>
  <c r="K2217" i="3"/>
  <c r="K2221" i="3"/>
  <c r="K2225" i="3"/>
  <c r="K2229" i="3"/>
  <c r="K2233" i="3"/>
  <c r="K2237" i="3"/>
  <c r="K2241" i="3"/>
  <c r="K2245" i="3"/>
  <c r="K2249" i="3"/>
  <c r="K2253" i="3"/>
  <c r="K2257" i="3"/>
  <c r="K2261" i="3"/>
  <c r="K2265" i="3"/>
  <c r="K2269" i="3"/>
  <c r="K2273" i="3"/>
  <c r="K2277" i="3"/>
  <c r="K2281" i="3"/>
  <c r="K2285" i="3"/>
  <c r="K2289" i="3"/>
  <c r="K2293" i="3"/>
  <c r="K2297" i="3"/>
  <c r="K2301" i="3"/>
  <c r="K2305" i="3"/>
  <c r="K2309" i="3"/>
  <c r="K2313" i="3"/>
  <c r="K2317" i="3"/>
  <c r="K2321" i="3"/>
  <c r="K2325" i="3"/>
  <c r="K2329" i="3"/>
  <c r="K2333" i="3"/>
  <c r="K2337" i="3"/>
  <c r="K2341" i="3"/>
  <c r="K2345" i="3"/>
  <c r="K2349" i="3"/>
  <c r="K2353" i="3"/>
  <c r="K2357" i="3"/>
  <c r="K2361" i="3"/>
  <c r="K2365" i="3"/>
  <c r="K2369" i="3"/>
  <c r="K2373" i="3"/>
  <c r="K2377" i="3"/>
  <c r="K2381" i="3"/>
  <c r="K2385" i="3"/>
  <c r="K2389" i="3"/>
  <c r="K2393" i="3"/>
  <c r="K2397" i="3"/>
  <c r="K2401" i="3"/>
  <c r="K2405" i="3"/>
  <c r="K2409" i="3"/>
  <c r="K2413" i="3"/>
  <c r="K2417" i="3"/>
  <c r="K2421" i="3"/>
  <c r="K2425" i="3"/>
  <c r="K2433" i="3"/>
  <c r="K2437" i="3"/>
  <c r="K2441" i="3"/>
  <c r="K2445" i="3"/>
  <c r="K2453" i="3"/>
  <c r="K2457" i="3"/>
  <c r="K2465" i="3"/>
  <c r="K2469" i="3"/>
  <c r="K2473" i="3"/>
  <c r="K2481" i="3"/>
  <c r="K2485" i="3"/>
  <c r="K2489" i="3"/>
  <c r="K2493" i="3"/>
  <c r="K2497" i="3"/>
  <c r="K2501" i="3"/>
  <c r="K2505" i="3"/>
  <c r="K2509" i="3"/>
  <c r="K2513" i="3"/>
  <c r="K2517" i="3"/>
  <c r="K2521" i="3"/>
  <c r="K2525" i="3"/>
  <c r="K2529" i="3"/>
  <c r="K2533" i="3"/>
  <c r="K2537" i="3"/>
  <c r="K2541" i="3"/>
  <c r="K2545" i="3"/>
  <c r="K2549" i="3"/>
  <c r="K2553" i="3"/>
  <c r="K2557" i="3"/>
  <c r="K2561" i="3"/>
  <c r="K2565" i="3"/>
  <c r="K2569" i="3"/>
  <c r="K2573" i="3"/>
  <c r="K2577" i="3"/>
  <c r="K2581" i="3"/>
  <c r="K2585" i="3"/>
  <c r="K2589" i="3"/>
  <c r="K2593" i="3"/>
  <c r="K2597" i="3"/>
  <c r="K2601" i="3"/>
  <c r="K2605" i="3"/>
  <c r="K2609" i="3"/>
  <c r="K2613" i="3"/>
  <c r="K2617" i="3"/>
  <c r="K2621" i="3"/>
  <c r="K2625" i="3"/>
  <c r="K2629" i="3"/>
  <c r="K2633" i="3"/>
  <c r="K2637" i="3"/>
  <c r="K2641" i="3"/>
  <c r="K2645" i="3"/>
  <c r="K2649" i="3"/>
  <c r="K2653" i="3"/>
  <c r="K2657" i="3"/>
  <c r="K2661" i="3"/>
  <c r="K2665" i="3"/>
  <c r="K2669" i="3"/>
  <c r="K2677" i="3"/>
  <c r="K2681" i="3"/>
  <c r="K2685" i="3"/>
  <c r="K2689" i="3"/>
  <c r="K2693" i="3"/>
  <c r="K2697" i="3"/>
  <c r="K2701" i="3"/>
  <c r="K2705" i="3"/>
  <c r="K2709" i="3"/>
  <c r="K2713" i="3"/>
  <c r="K2717" i="3"/>
  <c r="K1957" i="3"/>
  <c r="K1973" i="3"/>
  <c r="K1989" i="3"/>
  <c r="K2005" i="3"/>
  <c r="K2021" i="3"/>
  <c r="K2037" i="3"/>
  <c r="K2053" i="3"/>
  <c r="K2378" i="3"/>
  <c r="K2382" i="3"/>
  <c r="K2398" i="3"/>
  <c r="K2426" i="3"/>
  <c r="K2430" i="3"/>
  <c r="K2434" i="3"/>
  <c r="K2446" i="3"/>
  <c r="K2450" i="3"/>
  <c r="K2454" i="3"/>
  <c r="K2462" i="3"/>
  <c r="K2466" i="3"/>
  <c r="K2474" i="3"/>
  <c r="K2478" i="3"/>
  <c r="K2482" i="3"/>
  <c r="K2494" i="3"/>
  <c r="K2498" i="3"/>
  <c r="K2502" i="3"/>
  <c r="K2506" i="3"/>
  <c r="K2510" i="3"/>
  <c r="K2514" i="3"/>
  <c r="K2518" i="3"/>
  <c r="K2522" i="3"/>
  <c r="K2526" i="3"/>
  <c r="K2530" i="3"/>
  <c r="K2534" i="3"/>
  <c r="K2538" i="3"/>
  <c r="K2542" i="3"/>
  <c r="K2546" i="3"/>
  <c r="K2550" i="3"/>
  <c r="K2554" i="3"/>
  <c r="K2558" i="3"/>
  <c r="K2562" i="3"/>
  <c r="K2574" i="3"/>
  <c r="K2582" i="3"/>
  <c r="K2650" i="3"/>
  <c r="K2654" i="3"/>
  <c r="K2658" i="3"/>
  <c r="K2662" i="3"/>
  <c r="K2666" i="3"/>
  <c r="K2674" i="3"/>
  <c r="K2678" i="3"/>
  <c r="K2682" i="3"/>
  <c r="K2686" i="3"/>
  <c r="K2690" i="3"/>
  <c r="K2694" i="3"/>
  <c r="K2698" i="3"/>
  <c r="K2702" i="3"/>
  <c r="K2706" i="3"/>
  <c r="K2710" i="3"/>
  <c r="K2714" i="3"/>
  <c r="K2718" i="3"/>
  <c r="K2722" i="3"/>
  <c r="K2726" i="3"/>
  <c r="K2730" i="3"/>
  <c r="K2734" i="3"/>
  <c r="K2742" i="3"/>
  <c r="K2746" i="3"/>
  <c r="K2750" i="3"/>
  <c r="K2754" i="3"/>
  <c r="K2766" i="3"/>
  <c r="K2770" i="3"/>
  <c r="K2774" i="3"/>
  <c r="K2778" i="3"/>
  <c r="K2782" i="3"/>
  <c r="K2786" i="3"/>
  <c r="K2794" i="3"/>
  <c r="K2798" i="3"/>
  <c r="K2802" i="3"/>
  <c r="K2806" i="3"/>
  <c r="K2810" i="3"/>
  <c r="K2814" i="3"/>
  <c r="K2818" i="3"/>
  <c r="K2822" i="3"/>
  <c r="K2826" i="3"/>
  <c r="K2830" i="3"/>
  <c r="K2834" i="3"/>
  <c r="K2838" i="3"/>
  <c r="K2842" i="3"/>
  <c r="K2846" i="3"/>
  <c r="K2850" i="3"/>
  <c r="K2854" i="3"/>
  <c r="K2862" i="3"/>
  <c r="K2866" i="3"/>
  <c r="K2700" i="3"/>
  <c r="K2704" i="3"/>
  <c r="K2708" i="3"/>
  <c r="K2712" i="3"/>
  <c r="K2716" i="3"/>
  <c r="K2719" i="3"/>
  <c r="K2723" i="3"/>
  <c r="K2727" i="3"/>
  <c r="K2731" i="3"/>
  <c r="K2735" i="3"/>
  <c r="K2739" i="3"/>
  <c r="K2743" i="3"/>
  <c r="K2747" i="3"/>
  <c r="K2751" i="3"/>
  <c r="K2755" i="3"/>
  <c r="K2759" i="3"/>
  <c r="K2763" i="3"/>
  <c r="K2767" i="3"/>
  <c r="K2771" i="3"/>
  <c r="K2775" i="3"/>
  <c r="K2779" i="3"/>
  <c r="K2783" i="3"/>
  <c r="K2787" i="3"/>
  <c r="K2791" i="3"/>
  <c r="K2795" i="3"/>
  <c r="K2799" i="3"/>
  <c r="K2803" i="3"/>
  <c r="K2807" i="3"/>
  <c r="K2811" i="3"/>
  <c r="K2815" i="3"/>
  <c r="K2819" i="3"/>
  <c r="K2823" i="3"/>
  <c r="K2827" i="3"/>
  <c r="K2831" i="3"/>
  <c r="K2835" i="3"/>
  <c r="K2839" i="3"/>
  <c r="K2843" i="3"/>
  <c r="K2847" i="3"/>
  <c r="K2851" i="3"/>
  <c r="K2855" i="3"/>
  <c r="K2859" i="3"/>
  <c r="K2863" i="3"/>
  <c r="K2867" i="3"/>
  <c r="K2871" i="3"/>
  <c r="K2875" i="3"/>
  <c r="K2879" i="3"/>
  <c r="K2883" i="3"/>
  <c r="K2887" i="3"/>
  <c r="K2891" i="3"/>
  <c r="K2895" i="3"/>
  <c r="K2899" i="3"/>
  <c r="K2903" i="3"/>
  <c r="K2907" i="3"/>
  <c r="K2911" i="3"/>
  <c r="K2915" i="3"/>
  <c r="K2919" i="3"/>
  <c r="K2923" i="3"/>
  <c r="K2927" i="3"/>
  <c r="K2931" i="3"/>
  <c r="K2935" i="3"/>
  <c r="K2939" i="3"/>
  <c r="K2943" i="3"/>
  <c r="K2947" i="3"/>
  <c r="K2951" i="3"/>
  <c r="K2955" i="3"/>
  <c r="K2959" i="3"/>
  <c r="K2963" i="3"/>
  <c r="K2967" i="3"/>
  <c r="K2971" i="3"/>
  <c r="K2975" i="3"/>
  <c r="K2979" i="3"/>
  <c r="K2983" i="3"/>
  <c r="K2987" i="3"/>
  <c r="K2991" i="3"/>
  <c r="K2995" i="3"/>
  <c r="K2999" i="3"/>
  <c r="K3003" i="3"/>
  <c r="K3007" i="3"/>
  <c r="K3011" i="3"/>
  <c r="K3015" i="3"/>
  <c r="K3019" i="3"/>
  <c r="K3023" i="3"/>
  <c r="K3027" i="3"/>
  <c r="K3031" i="3"/>
  <c r="K3035" i="3"/>
  <c r="K3039" i="3"/>
  <c r="K3043" i="3"/>
  <c r="K3047" i="3"/>
  <c r="K3051" i="3"/>
  <c r="K3055" i="3"/>
  <c r="K3059" i="3"/>
  <c r="K3063" i="3"/>
  <c r="K3067" i="3"/>
  <c r="K3071" i="3"/>
  <c r="K3075" i="3"/>
  <c r="K3079" i="3"/>
  <c r="K3083" i="3"/>
  <c r="K3087" i="3"/>
  <c r="K3091" i="3"/>
  <c r="K3095" i="3"/>
  <c r="K3099" i="3"/>
  <c r="K3103" i="3"/>
  <c r="K3107" i="3"/>
  <c r="K3111" i="3"/>
  <c r="K3115" i="3"/>
  <c r="K3119" i="3"/>
  <c r="K3123" i="3"/>
  <c r="K3127" i="3"/>
  <c r="K3131" i="3"/>
  <c r="K3135" i="3"/>
  <c r="K3139" i="3"/>
  <c r="K3143" i="3"/>
  <c r="K3147" i="3"/>
  <c r="K3151" i="3"/>
  <c r="K3155" i="3"/>
  <c r="K3159" i="3"/>
  <c r="K3163" i="3"/>
  <c r="K3167" i="3"/>
  <c r="K3171" i="3"/>
  <c r="K3175" i="3"/>
  <c r="K3179" i="3"/>
  <c r="K3183" i="3"/>
  <c r="K3187" i="3"/>
  <c r="K3191" i="3"/>
  <c r="K3195" i="3"/>
  <c r="K3199" i="3"/>
  <c r="K3203" i="3"/>
  <c r="K3207" i="3"/>
  <c r="K3211" i="3"/>
  <c r="K3215" i="3"/>
  <c r="K3219" i="3"/>
  <c r="K3223" i="3"/>
  <c r="K3227" i="3"/>
  <c r="K2720" i="3"/>
  <c r="K2724" i="3"/>
  <c r="K2728" i="3"/>
  <c r="K2732" i="3"/>
  <c r="K2736" i="3"/>
  <c r="K2748" i="3"/>
  <c r="K2752" i="3"/>
  <c r="K2764" i="3"/>
  <c r="K2768" i="3"/>
  <c r="K2776" i="3"/>
  <c r="K2780" i="3"/>
  <c r="K2784" i="3"/>
  <c r="K2788" i="3"/>
  <c r="K2792" i="3"/>
  <c r="K2796" i="3"/>
  <c r="K2800" i="3"/>
  <c r="K2804" i="3"/>
  <c r="K2808" i="3"/>
  <c r="K2812" i="3"/>
  <c r="K2816" i="3"/>
  <c r="K2820" i="3"/>
  <c r="K2824" i="3"/>
  <c r="K2828" i="3"/>
  <c r="K2832" i="3"/>
  <c r="K2836" i="3"/>
  <c r="K2840" i="3"/>
  <c r="K2844" i="3"/>
  <c r="K2848" i="3"/>
  <c r="K2852" i="3"/>
  <c r="K2856" i="3"/>
  <c r="K2860" i="3"/>
  <c r="K2864" i="3"/>
  <c r="K2868" i="3"/>
  <c r="K2872" i="3"/>
  <c r="K2876" i="3"/>
  <c r="K2880" i="3"/>
  <c r="K2884" i="3"/>
  <c r="K2888" i="3"/>
  <c r="K2892" i="3"/>
  <c r="K2896" i="3"/>
  <c r="K2900" i="3"/>
  <c r="K2904" i="3"/>
  <c r="K2908" i="3"/>
  <c r="K2912" i="3"/>
  <c r="K2916" i="3"/>
  <c r="K2920" i="3"/>
  <c r="K2924" i="3"/>
  <c r="K2928" i="3"/>
  <c r="K2940" i="3"/>
  <c r="K2944" i="3"/>
  <c r="K2956" i="3"/>
  <c r="K2960" i="3"/>
  <c r="K2972" i="3"/>
  <c r="K2976" i="3"/>
  <c r="K2980" i="3"/>
  <c r="K2996" i="3"/>
  <c r="K3000" i="3"/>
  <c r="K3004" i="3"/>
  <c r="K3008" i="3"/>
  <c r="K3012" i="3"/>
  <c r="K3016" i="3"/>
  <c r="K3020" i="3"/>
  <c r="K3024" i="3"/>
  <c r="K3032" i="3"/>
  <c r="K3036" i="3"/>
  <c r="K3040" i="3"/>
  <c r="K3168" i="3"/>
  <c r="K3172" i="3"/>
  <c r="K3176" i="3"/>
  <c r="K3180" i="3"/>
  <c r="K3184" i="3"/>
  <c r="K3212" i="3"/>
  <c r="K3216" i="3"/>
  <c r="K3220" i="3"/>
  <c r="K3224" i="3"/>
  <c r="K3228" i="3"/>
  <c r="K3232" i="3"/>
  <c r="K3236" i="3"/>
  <c r="K3240" i="3"/>
  <c r="K3244" i="3"/>
  <c r="K3248" i="3"/>
  <c r="K3252" i="3"/>
  <c r="K3235" i="3"/>
  <c r="K3239" i="3"/>
  <c r="K3243" i="3"/>
  <c r="K3247" i="3"/>
  <c r="K3251" i="3"/>
  <c r="K2933" i="3"/>
  <c r="K2937" i="3"/>
  <c r="K2941" i="3"/>
  <c r="K2949" i="3"/>
  <c r="K2953" i="3"/>
  <c r="K2957" i="3"/>
  <c r="K2961" i="3"/>
  <c r="K2965" i="3"/>
  <c r="K2969" i="3"/>
  <c r="K2973" i="3"/>
  <c r="K2977" i="3"/>
  <c r="K2981" i="3"/>
  <c r="K2985" i="3"/>
  <c r="K2989" i="3"/>
  <c r="K2993" i="3"/>
  <c r="K2997" i="3"/>
  <c r="K3001" i="3"/>
  <c r="K3005" i="3"/>
  <c r="K3009" i="3"/>
  <c r="K3013" i="3"/>
  <c r="K3017" i="3"/>
  <c r="K3021" i="3"/>
  <c r="K3029" i="3"/>
  <c r="K3041" i="3"/>
  <c r="K3045" i="3"/>
  <c r="K3049" i="3"/>
  <c r="K3053" i="3"/>
  <c r="K3057" i="3"/>
  <c r="K3061" i="3"/>
  <c r="K3065" i="3"/>
  <c r="K3069" i="3"/>
  <c r="K3073" i="3"/>
  <c r="K3077" i="3"/>
  <c r="K3081" i="3"/>
  <c r="K3085" i="3"/>
  <c r="K3089" i="3"/>
  <c r="K3093" i="3"/>
  <c r="K3097" i="3"/>
  <c r="K3101" i="3"/>
  <c r="K3105" i="3"/>
  <c r="K3109" i="3"/>
  <c r="K3113" i="3"/>
  <c r="K3117" i="3"/>
  <c r="K3121" i="3"/>
  <c r="K3125" i="3"/>
  <c r="K3129" i="3"/>
  <c r="K3133" i="3"/>
  <c r="K3137" i="3"/>
  <c r="K3141" i="3"/>
  <c r="K3145" i="3"/>
  <c r="K3149" i="3"/>
  <c r="K3153" i="3"/>
  <c r="K3157" i="3"/>
  <c r="K3161" i="3"/>
  <c r="K3165" i="3"/>
  <c r="K3169" i="3"/>
  <c r="K3173" i="3"/>
  <c r="K3177" i="3"/>
  <c r="K3181" i="3"/>
  <c r="K3185" i="3"/>
  <c r="K3189" i="3"/>
  <c r="K3193" i="3"/>
  <c r="K3197" i="3"/>
  <c r="K3201" i="3"/>
  <c r="K3205" i="3"/>
  <c r="K3209" i="3"/>
  <c r="K3213" i="3"/>
  <c r="K3217" i="3"/>
  <c r="K3221" i="3"/>
  <c r="K3225" i="3"/>
  <c r="K3229" i="3"/>
  <c r="K3233" i="3"/>
  <c r="K3237" i="3"/>
  <c r="K3241" i="3"/>
  <c r="K3245" i="3"/>
  <c r="K3249" i="3"/>
  <c r="K3253" i="3"/>
  <c r="K3231" i="3"/>
  <c r="K2741" i="3"/>
  <c r="K2737" i="3"/>
  <c r="K2733" i="3"/>
  <c r="K2729" i="3"/>
  <c r="K2725" i="3"/>
  <c r="K2721" i="3"/>
  <c r="K2711" i="3"/>
  <c r="K3200" i="3"/>
  <c r="K3152" i="3"/>
  <c r="K3136" i="3"/>
  <c r="K3116" i="3"/>
  <c r="K3092" i="3"/>
  <c r="K3088" i="3"/>
  <c r="K3072" i="3"/>
  <c r="K3056" i="3"/>
  <c r="K2988" i="3"/>
  <c r="K2948" i="3"/>
  <c r="K2932" i="3"/>
  <c r="K2756" i="3"/>
  <c r="K3158" i="3"/>
  <c r="K3150" i="3"/>
  <c r="K3142" i="3"/>
  <c r="K3134" i="3"/>
  <c r="K3126" i="3"/>
  <c r="K3098" i="3"/>
  <c r="K3090" i="3"/>
  <c r="K3082" i="3"/>
  <c r="K3074" i="3"/>
  <c r="K3066" i="3"/>
  <c r="K3058" i="3"/>
  <c r="K3050" i="3"/>
  <c r="K3042" i="3"/>
  <c r="K3030" i="3"/>
  <c r="K3022" i="3"/>
  <c r="K3014" i="3"/>
  <c r="K3006" i="3"/>
  <c r="K2998" i="3"/>
  <c r="K2990" i="3"/>
  <c r="K2982" i="3"/>
  <c r="K2974" i="3"/>
  <c r="K2966" i="3"/>
  <c r="K2958" i="3"/>
  <c r="K2950" i="3"/>
  <c r="K2942" i="3"/>
  <c r="K2934" i="3"/>
  <c r="K2918" i="3"/>
  <c r="K2902" i="3"/>
  <c r="K2886" i="3"/>
  <c r="K2870" i="3"/>
  <c r="K2758" i="3"/>
  <c r="K2646" i="3"/>
  <c r="K2642" i="3"/>
  <c r="K2638" i="3"/>
  <c r="K2634" i="3"/>
  <c r="K2630" i="3"/>
  <c r="K2374" i="3"/>
  <c r="K2370" i="3"/>
  <c r="K2366" i="3"/>
  <c r="K2362" i="3"/>
  <c r="K2358" i="3"/>
  <c r="K2354" i="3"/>
  <c r="K2350" i="3"/>
  <c r="K2346" i="3"/>
  <c r="K2342" i="3"/>
  <c r="K2048" i="3"/>
  <c r="K2000" i="3"/>
  <c r="K2012" i="3"/>
  <c r="K2040" i="3"/>
  <c r="K2024" i="3"/>
  <c r="K1960" i="3"/>
  <c r="K2655" i="3"/>
  <c r="K2647" i="3"/>
  <c r="K2635" i="3"/>
  <c r="K2623" i="3"/>
  <c r="K2611" i="3"/>
  <c r="K2595" i="3"/>
  <c r="K2583" i="3"/>
  <c r="K2575" i="3"/>
  <c r="K2567" i="3"/>
  <c r="K2559" i="3"/>
  <c r="K2551" i="3"/>
  <c r="K2543" i="3"/>
  <c r="K2535" i="3"/>
  <c r="K2527" i="3"/>
  <c r="K2519" i="3"/>
  <c r="K2511" i="3"/>
  <c r="K2503" i="3"/>
  <c r="K2495" i="3"/>
  <c r="K2487" i="3"/>
  <c r="K2479" i="3"/>
  <c r="K2471" i="3"/>
  <c r="K2419" i="3"/>
  <c r="K2403" i="3"/>
  <c r="K2395" i="3"/>
  <c r="K2387" i="3"/>
  <c r="K2379" i="3"/>
  <c r="K2363" i="3"/>
  <c r="K2347" i="3"/>
  <c r="K2331" i="3"/>
  <c r="K2315" i="3"/>
  <c r="K2299" i="3"/>
  <c r="K2283" i="3"/>
  <c r="K2267" i="3"/>
  <c r="K2251" i="3"/>
  <c r="K2235" i="3"/>
  <c r="K2219" i="3"/>
  <c r="K2135" i="3"/>
  <c r="K1988" i="3"/>
  <c r="K2058" i="3"/>
  <c r="K2046" i="3"/>
  <c r="K2030" i="3"/>
  <c r="K2006" i="3"/>
  <c r="K1990" i="3"/>
  <c r="K1974" i="3"/>
  <c r="K1884" i="3"/>
  <c r="K1705" i="3"/>
  <c r="K1657" i="3"/>
  <c r="K1609" i="3"/>
  <c r="K1551" i="3"/>
  <c r="K1535" i="3"/>
  <c r="K1519" i="3"/>
  <c r="K1503" i="3"/>
  <c r="K1487" i="3"/>
  <c r="K1392" i="3"/>
  <c r="K1360" i="3"/>
  <c r="K1328" i="3"/>
  <c r="K1296" i="3"/>
  <c r="K1264" i="3"/>
  <c r="K1685" i="3"/>
  <c r="K1637" i="3"/>
  <c r="K1605" i="3"/>
  <c r="K1912" i="3"/>
  <c r="K1777" i="3"/>
  <c r="K1761" i="3"/>
  <c r="K1713" i="3"/>
  <c r="K1617" i="3"/>
  <c r="K1585" i="3"/>
  <c r="K1553" i="3"/>
  <c r="K1548" i="3"/>
  <c r="K1543" i="3"/>
  <c r="K1376" i="3"/>
  <c r="K1344" i="3"/>
  <c r="K1312" i="3"/>
  <c r="K1280" i="3"/>
  <c r="K2067" i="3"/>
  <c r="K2051" i="3"/>
  <c r="K2035" i="3"/>
  <c r="K2019" i="3"/>
  <c r="K2003" i="3"/>
  <c r="K1987" i="3"/>
  <c r="K1971" i="3"/>
  <c r="K1955" i="3"/>
  <c r="K1741" i="3"/>
  <c r="K1597" i="3"/>
  <c r="K1565" i="3"/>
  <c r="K1512" i="3"/>
  <c r="K1507" i="3"/>
  <c r="K1420" i="3"/>
  <c r="K1388" i="3"/>
  <c r="K1324" i="3"/>
  <c r="K1260" i="3"/>
  <c r="K1812" i="3"/>
  <c r="K1804" i="3"/>
  <c r="K1796" i="3"/>
  <c r="K1788" i="3"/>
  <c r="K1780" i="3"/>
  <c r="K1772" i="3"/>
  <c r="K1764" i="3"/>
  <c r="K1756" i="3"/>
  <c r="K1748" i="3"/>
  <c r="K1740" i="3"/>
  <c r="K1732" i="3"/>
  <c r="K1724" i="3"/>
  <c r="K1716" i="3"/>
  <c r="K1708" i="3"/>
  <c r="K1700" i="3"/>
  <c r="K1692" i="3"/>
  <c r="K1684" i="3"/>
  <c r="K1676" i="3"/>
  <c r="K1668" i="3"/>
  <c r="K1660" i="3"/>
  <c r="K1652" i="3"/>
  <c r="K1644" i="3"/>
  <c r="K1636" i="3"/>
  <c r="K1628" i="3"/>
  <c r="K1620" i="3"/>
  <c r="K1612" i="3"/>
  <c r="K1604" i="3"/>
  <c r="K1596" i="3"/>
  <c r="K1588" i="3"/>
  <c r="K1580" i="3"/>
  <c r="K1572" i="3"/>
  <c r="K1564" i="3"/>
  <c r="K1556" i="3"/>
  <c r="K1480" i="3"/>
  <c r="K1416" i="3"/>
  <c r="K1352" i="3"/>
  <c r="K1288" i="3"/>
  <c r="K1895" i="3"/>
  <c r="K1871" i="3"/>
  <c r="K1831" i="3"/>
  <c r="K1364" i="3"/>
  <c r="K1332" i="3"/>
  <c r="K1268" i="3"/>
  <c r="K1538" i="3"/>
  <c r="K1522" i="3"/>
  <c r="K1498" i="3"/>
  <c r="K1378" i="3"/>
  <c r="K1370" i="3"/>
  <c r="K1362" i="3"/>
  <c r="K1354" i="3"/>
  <c r="K1346" i="3"/>
  <c r="K1338" i="3"/>
  <c r="K1330" i="3"/>
  <c r="K1322" i="3"/>
  <c r="K1314" i="3"/>
  <c r="K1306" i="3"/>
  <c r="K1298" i="3"/>
  <c r="K1290" i="3"/>
  <c r="K1282" i="3"/>
  <c r="K1274" i="3"/>
  <c r="K1266" i="3"/>
  <c r="K1258" i="3"/>
  <c r="K1250" i="3"/>
  <c r="K1248" i="3"/>
  <c r="K1238" i="3"/>
  <c r="K1222" i="3"/>
  <c r="K3037" i="3"/>
  <c r="K3033" i="3"/>
  <c r="K2707" i="3"/>
  <c r="K3204" i="3"/>
  <c r="K3188" i="3"/>
  <c r="K3156" i="3"/>
  <c r="K3140" i="3"/>
  <c r="K3124" i="3"/>
  <c r="K3120" i="3"/>
  <c r="K3096" i="3"/>
  <c r="K3076" i="3"/>
  <c r="K3060" i="3"/>
  <c r="K3044" i="3"/>
  <c r="K3028" i="3"/>
  <c r="K2992" i="3"/>
  <c r="K2952" i="3"/>
  <c r="K2936" i="3"/>
  <c r="K2760" i="3"/>
  <c r="K2740" i="3"/>
  <c r="K3254" i="3"/>
  <c r="K3246" i="3"/>
  <c r="K3238" i="3"/>
  <c r="K3230" i="3"/>
  <c r="K3222" i="3"/>
  <c r="K3214" i="3"/>
  <c r="K3206" i="3"/>
  <c r="K3198" i="3"/>
  <c r="K3190" i="3"/>
  <c r="K3182" i="3"/>
  <c r="K3174" i="3"/>
  <c r="K3166" i="3"/>
  <c r="K3122" i="3"/>
  <c r="K3114" i="3"/>
  <c r="K3106" i="3"/>
  <c r="K3038" i="3"/>
  <c r="K2930" i="3"/>
  <c r="K2914" i="3"/>
  <c r="K2898" i="3"/>
  <c r="K2882" i="3"/>
  <c r="K2858" i="3"/>
  <c r="K2738" i="3"/>
  <c r="K2670" i="3"/>
  <c r="K2626" i="3"/>
  <c r="K2622" i="3"/>
  <c r="K2618" i="3"/>
  <c r="K2570" i="3"/>
  <c r="K2566" i="3"/>
  <c r="K2470" i="3"/>
  <c r="K2458" i="3"/>
  <c r="K2422" i="3"/>
  <c r="K2418" i="3"/>
  <c r="K2414" i="3"/>
  <c r="K2338" i="3"/>
  <c r="K2334" i="3"/>
  <c r="K2330" i="3"/>
  <c r="K2326" i="3"/>
  <c r="K2322" i="3"/>
  <c r="K2318" i="3"/>
  <c r="K2314" i="3"/>
  <c r="K2310" i="3"/>
  <c r="K2306" i="3"/>
  <c r="K2302" i="3"/>
  <c r="K2298" i="3"/>
  <c r="K2294" i="3"/>
  <c r="K2290" i="3"/>
  <c r="K2286" i="3"/>
  <c r="K2282" i="3"/>
  <c r="K2278" i="3"/>
  <c r="K2274" i="3"/>
  <c r="K2270" i="3"/>
  <c r="K2266" i="3"/>
  <c r="K2262" i="3"/>
  <c r="K2258" i="3"/>
  <c r="K2254" i="3"/>
  <c r="K2250" i="3"/>
  <c r="K2246" i="3"/>
  <c r="K2242" i="3"/>
  <c r="K2238" i="3"/>
  <c r="K2234" i="3"/>
  <c r="K2230" i="3"/>
  <c r="K2226" i="3"/>
  <c r="K2222" i="3"/>
  <c r="K2218" i="3"/>
  <c r="K2214" i="3"/>
  <c r="K2210" i="3"/>
  <c r="K2206" i="3"/>
  <c r="K2202" i="3"/>
  <c r="K2198" i="3"/>
  <c r="K2194" i="3"/>
  <c r="K2190" i="3"/>
  <c r="K2186" i="3"/>
  <c r="K2182" i="3"/>
  <c r="K2178" i="3"/>
  <c r="K2174" i="3"/>
  <c r="K2170" i="3"/>
  <c r="K2166" i="3"/>
  <c r="K2162" i="3"/>
  <c r="K2158" i="3"/>
  <c r="K2154" i="3"/>
  <c r="K2150" i="3"/>
  <c r="K2146" i="3"/>
  <c r="K2142" i="3"/>
  <c r="K2138" i="3"/>
  <c r="K2134" i="3"/>
  <c r="K2130" i="3"/>
  <c r="K2126" i="3"/>
  <c r="K2122" i="3"/>
  <c r="K2118" i="3"/>
  <c r="K2114" i="3"/>
  <c r="K2110" i="3"/>
  <c r="K2106" i="3"/>
  <c r="K2102" i="3"/>
  <c r="K2098" i="3"/>
  <c r="K2094" i="3"/>
  <c r="K2090" i="3"/>
  <c r="K2086" i="3"/>
  <c r="K2082" i="3"/>
  <c r="K2078" i="3"/>
  <c r="K2064" i="3"/>
  <c r="K2032" i="3"/>
  <c r="K1984" i="3"/>
  <c r="K2449" i="3"/>
  <c r="K2060" i="3"/>
  <c r="K2028" i="3"/>
  <c r="K1996" i="3"/>
  <c r="K2075" i="3"/>
  <c r="K2071" i="3"/>
  <c r="K2008" i="3"/>
  <c r="K2695" i="3"/>
  <c r="K2687" i="3"/>
  <c r="K2679" i="3"/>
  <c r="K2671" i="3"/>
  <c r="K2663" i="3"/>
  <c r="K2631" i="3"/>
  <c r="K2619" i="3"/>
  <c r="K2607" i="3"/>
  <c r="K2591" i="3"/>
  <c r="K2459" i="3"/>
  <c r="K2451" i="3"/>
  <c r="K2443" i="3"/>
  <c r="K2435" i="3"/>
  <c r="K2427" i="3"/>
  <c r="K2415" i="3"/>
  <c r="K2375" i="3"/>
  <c r="K2359" i="3"/>
  <c r="K2343" i="3"/>
  <c r="K2327" i="3"/>
  <c r="K2311" i="3"/>
  <c r="K2295" i="3"/>
  <c r="K2279" i="3"/>
  <c r="K2263" i="3"/>
  <c r="K2247" i="3"/>
  <c r="K2231" i="3"/>
  <c r="K2167" i="3"/>
  <c r="K2127" i="3"/>
  <c r="K1972" i="3"/>
  <c r="K1956" i="3"/>
  <c r="K2070" i="3"/>
  <c r="K2034" i="3"/>
  <c r="K2022" i="3"/>
  <c r="K2010" i="3"/>
  <c r="K1994" i="3"/>
  <c r="K1978" i="3"/>
  <c r="K1896" i="3"/>
  <c r="K1892" i="3"/>
  <c r="K1888" i="3"/>
  <c r="K1836" i="3"/>
  <c r="K1832" i="3"/>
  <c r="K1828" i="3"/>
  <c r="K1824" i="3"/>
  <c r="K1820" i="3"/>
  <c r="K1721" i="3"/>
  <c r="K1593" i="3"/>
  <c r="K1765" i="3"/>
  <c r="K1733" i="3"/>
  <c r="K1653" i="3"/>
  <c r="K1621" i="3"/>
  <c r="K1589" i="3"/>
  <c r="K1944" i="3"/>
  <c r="K1936" i="3"/>
  <c r="K1928" i="3"/>
  <c r="K1920" i="3"/>
  <c r="K1908" i="3"/>
  <c r="K1697" i="3"/>
  <c r="K1681" i="3"/>
  <c r="K1665" i="3"/>
  <c r="K1532" i="3"/>
  <c r="K1527" i="3"/>
  <c r="K2063" i="3"/>
  <c r="K2047" i="3"/>
  <c r="K2031" i="3"/>
  <c r="K2015" i="3"/>
  <c r="K1999" i="3"/>
  <c r="K1983" i="3"/>
  <c r="K1967" i="3"/>
  <c r="K1951" i="3"/>
  <c r="K1943" i="3"/>
  <c r="K1935" i="3"/>
  <c r="K1927" i="3"/>
  <c r="K1919" i="3"/>
  <c r="K1911" i="3"/>
  <c r="K1725" i="3"/>
  <c r="K1496" i="3"/>
  <c r="K1491" i="3"/>
  <c r="K1468" i="3"/>
  <c r="K1404" i="3"/>
  <c r="K1372" i="3"/>
  <c r="K1308" i="3"/>
  <c r="K1464" i="3"/>
  <c r="K1400" i="3"/>
  <c r="K1336" i="3"/>
  <c r="K1272" i="3"/>
  <c r="K1891" i="3"/>
  <c r="K1863" i="3"/>
  <c r="K1823" i="3"/>
  <c r="K1795" i="3"/>
  <c r="K1767" i="3"/>
  <c r="K1759" i="3"/>
  <c r="K1751" i="3"/>
  <c r="K1651" i="3"/>
  <c r="K1639" i="3"/>
  <c r="K1631" i="3"/>
  <c r="K1623" i="3"/>
  <c r="K1615" i="3"/>
  <c r="K1607" i="3"/>
  <c r="K1599" i="3"/>
  <c r="K1591" i="3"/>
  <c r="K1583" i="3"/>
  <c r="K1575" i="3"/>
  <c r="K1567" i="3"/>
  <c r="K1559" i="3"/>
  <c r="K1476" i="3"/>
  <c r="K1444" i="3"/>
  <c r="K1412" i="3"/>
  <c r="K1316" i="3"/>
  <c r="K1252" i="3"/>
  <c r="K1479" i="3"/>
  <c r="K1471" i="3"/>
  <c r="K1463" i="3"/>
  <c r="K1455" i="3"/>
  <c r="K1447" i="3"/>
  <c r="K1439" i="3"/>
  <c r="K1431" i="3"/>
  <c r="K1423" i="3"/>
  <c r="K1415" i="3"/>
  <c r="K1407" i="3"/>
  <c r="K1399" i="3"/>
  <c r="K1391" i="3"/>
  <c r="K1383" i="3"/>
  <c r="K1375" i="3"/>
  <c r="K1367" i="3"/>
  <c r="K1359" i="3"/>
  <c r="K1351" i="3"/>
  <c r="K1343" i="3"/>
  <c r="K1335" i="3"/>
  <c r="K1327" i="3"/>
  <c r="K1319" i="3"/>
  <c r="K1311" i="3"/>
  <c r="K1303" i="3"/>
  <c r="K1295" i="3"/>
  <c r="K1287" i="3"/>
  <c r="K1279" i="3"/>
  <c r="K1271" i="3"/>
  <c r="K1263" i="3"/>
  <c r="K1255" i="3"/>
  <c r="K1550" i="3"/>
  <c r="K1534" i="3"/>
  <c r="K1518" i="3"/>
  <c r="K1494" i="3"/>
  <c r="K1482" i="3"/>
  <c r="K1474" i="3"/>
  <c r="K1466" i="3"/>
  <c r="K1458" i="3"/>
  <c r="K1450" i="3"/>
  <c r="K1442" i="3"/>
  <c r="K1434" i="3"/>
  <c r="K1426" i="3"/>
  <c r="K1418" i="3"/>
  <c r="K1410" i="3"/>
  <c r="K1234" i="3"/>
  <c r="K1218" i="3"/>
  <c r="K2703" i="3"/>
  <c r="K3208" i="3"/>
  <c r="K3192" i="3"/>
  <c r="K3160" i="3"/>
  <c r="K3144" i="3"/>
  <c r="K3128" i="3"/>
  <c r="K3108" i="3"/>
  <c r="K3104" i="3"/>
  <c r="K3100" i="3"/>
  <c r="K3080" i="3"/>
  <c r="K3064" i="3"/>
  <c r="K3048" i="3"/>
  <c r="K2964" i="3"/>
  <c r="K2772" i="3"/>
  <c r="K3162" i="3"/>
  <c r="K3154" i="3"/>
  <c r="K3146" i="3"/>
  <c r="K3138" i="3"/>
  <c r="K3130" i="3"/>
  <c r="K3102" i="3"/>
  <c r="K3094" i="3"/>
  <c r="K3086" i="3"/>
  <c r="K3078" i="3"/>
  <c r="K3070" i="3"/>
  <c r="K3062" i="3"/>
  <c r="K3054" i="3"/>
  <c r="K3046" i="3"/>
  <c r="K3034" i="3"/>
  <c r="K3026" i="3"/>
  <c r="K3018" i="3"/>
  <c r="K3010" i="3"/>
  <c r="K3002" i="3"/>
  <c r="K2994" i="3"/>
  <c r="K2986" i="3"/>
  <c r="K2978" i="3"/>
  <c r="K2970" i="3"/>
  <c r="K2962" i="3"/>
  <c r="K2954" i="3"/>
  <c r="K2946" i="3"/>
  <c r="K2938" i="3"/>
  <c r="K2926" i="3"/>
  <c r="K2910" i="3"/>
  <c r="K2894" i="3"/>
  <c r="K2878" i="3"/>
  <c r="K2790" i="3"/>
  <c r="K2614" i="3"/>
  <c r="K2610" i="3"/>
  <c r="K2606" i="3"/>
  <c r="K2602" i="3"/>
  <c r="K2598" i="3"/>
  <c r="K2594" i="3"/>
  <c r="K2590" i="3"/>
  <c r="K2586" i="3"/>
  <c r="K2578" i="3"/>
  <c r="K2442" i="3"/>
  <c r="K2438" i="3"/>
  <c r="K2410" i="3"/>
  <c r="K1968" i="3"/>
  <c r="K1952" i="3"/>
  <c r="K2461" i="3"/>
  <c r="K1980" i="3"/>
  <c r="K1992" i="3"/>
  <c r="K2659" i="3"/>
  <c r="K2651" i="3"/>
  <c r="K2643" i="3"/>
  <c r="K2603" i="3"/>
  <c r="K2587" i="3"/>
  <c r="K2579" i="3"/>
  <c r="K2571" i="3"/>
  <c r="K2563" i="3"/>
  <c r="K2555" i="3"/>
  <c r="K2547" i="3"/>
  <c r="K2539" i="3"/>
  <c r="K2531" i="3"/>
  <c r="K2523" i="3"/>
  <c r="K2515" i="3"/>
  <c r="K2507" i="3"/>
  <c r="K2499" i="3"/>
  <c r="K2491" i="3"/>
  <c r="K2483" i="3"/>
  <c r="K2475" i="3"/>
  <c r="K2467" i="3"/>
  <c r="K2411" i="3"/>
  <c r="K2399" i="3"/>
  <c r="K2391" i="3"/>
  <c r="K2383" i="3"/>
  <c r="K2371" i="3"/>
  <c r="K2355" i="3"/>
  <c r="K2339" i="3"/>
  <c r="K2323" i="3"/>
  <c r="K2307" i="3"/>
  <c r="K2291" i="3"/>
  <c r="K2275" i="3"/>
  <c r="K2259" i="3"/>
  <c r="K2243" i="3"/>
  <c r="K2227" i="3"/>
  <c r="K2163" i="3"/>
  <c r="K2115" i="3"/>
  <c r="K2036" i="3"/>
  <c r="K2020" i="3"/>
  <c r="K2038" i="3"/>
  <c r="K2014" i="3"/>
  <c r="K1998" i="3"/>
  <c r="K1982" i="3"/>
  <c r="K1900" i="3"/>
  <c r="K1852" i="3"/>
  <c r="K1848" i="3"/>
  <c r="K1844" i="3"/>
  <c r="K1840" i="3"/>
  <c r="K1769" i="3"/>
  <c r="K1673" i="3"/>
  <c r="K1641" i="3"/>
  <c r="K1577" i="3"/>
  <c r="K1456" i="3"/>
  <c r="K1424" i="3"/>
  <c r="K1797" i="3"/>
  <c r="K1781" i="3"/>
  <c r="K1749" i="3"/>
  <c r="K1701" i="3"/>
  <c r="K1669" i="3"/>
  <c r="K1573" i="3"/>
  <c r="K1745" i="3"/>
  <c r="K1649" i="3"/>
  <c r="K1633" i="3"/>
  <c r="K1601" i="3"/>
  <c r="K1569" i="3"/>
  <c r="K1516" i="3"/>
  <c r="K1511" i="3"/>
  <c r="K1500" i="3"/>
  <c r="K1495" i="3"/>
  <c r="K1472" i="3"/>
  <c r="K1440" i="3"/>
  <c r="K1408" i="3"/>
  <c r="K2059" i="3"/>
  <c r="K2043" i="3"/>
  <c r="K2027" i="3"/>
  <c r="K2011" i="3"/>
  <c r="K1995" i="3"/>
  <c r="K1979" i="3"/>
  <c r="K1963" i="3"/>
  <c r="K1709" i="3"/>
  <c r="K1613" i="3"/>
  <c r="K1581" i="3"/>
  <c r="K1544" i="3"/>
  <c r="K1539" i="3"/>
  <c r="K1452" i="3"/>
  <c r="K1356" i="3"/>
  <c r="K1292" i="3"/>
  <c r="K1816" i="3"/>
  <c r="K1808" i="3"/>
  <c r="K1800" i="3"/>
  <c r="K1792" i="3"/>
  <c r="K1784" i="3"/>
  <c r="K1776" i="3"/>
  <c r="K1768" i="3"/>
  <c r="K1760" i="3"/>
  <c r="K1752" i="3"/>
  <c r="K1744" i="3"/>
  <c r="K1736" i="3"/>
  <c r="K1728" i="3"/>
  <c r="K1720" i="3"/>
  <c r="K1712" i="3"/>
  <c r="K1704" i="3"/>
  <c r="K1696" i="3"/>
  <c r="K1688" i="3"/>
  <c r="K1680" i="3"/>
  <c r="K1672" i="3"/>
  <c r="K1664" i="3"/>
  <c r="K1656" i="3"/>
  <c r="K1648" i="3"/>
  <c r="K1640" i="3"/>
  <c r="K1632" i="3"/>
  <c r="K1624" i="3"/>
  <c r="K1616" i="3"/>
  <c r="K1608" i="3"/>
  <c r="K1600" i="3"/>
  <c r="K1592" i="3"/>
  <c r="K1584" i="3"/>
  <c r="K1576" i="3"/>
  <c r="K1568" i="3"/>
  <c r="K1560" i="3"/>
  <c r="K1552" i="3"/>
  <c r="K1448" i="3"/>
  <c r="K1384" i="3"/>
  <c r="K1320" i="3"/>
  <c r="K1256" i="3"/>
  <c r="K1879" i="3"/>
  <c r="K1859" i="3"/>
  <c r="K1396" i="3"/>
  <c r="K1380" i="3"/>
  <c r="K1348" i="3"/>
  <c r="K1300" i="3"/>
  <c r="K1546" i="3"/>
  <c r="K1530" i="3"/>
  <c r="K1514" i="3"/>
  <c r="K1490" i="3"/>
  <c r="K1382" i="3"/>
  <c r="K1374" i="3"/>
  <c r="K1366" i="3"/>
  <c r="K1358" i="3"/>
  <c r="K1350" i="3"/>
  <c r="K1342" i="3"/>
  <c r="K1334" i="3"/>
  <c r="K1326" i="3"/>
  <c r="K1318" i="3"/>
  <c r="K1310" i="3"/>
  <c r="K1302" i="3"/>
  <c r="K1294" i="3"/>
  <c r="K1286" i="3"/>
  <c r="K1278" i="3"/>
  <c r="K1270" i="3"/>
  <c r="K1262" i="3"/>
  <c r="K1254" i="3"/>
  <c r="K1246" i="3"/>
  <c r="K1230" i="3"/>
  <c r="K1214" i="3"/>
  <c r="K3025" i="3"/>
  <c r="K2945" i="3"/>
  <c r="K2929" i="3"/>
  <c r="K2925" i="3"/>
  <c r="K2921" i="3"/>
  <c r="K2917" i="3"/>
  <c r="K2913" i="3"/>
  <c r="K2909" i="3"/>
  <c r="K2905" i="3"/>
  <c r="K2901" i="3"/>
  <c r="K2897" i="3"/>
  <c r="K2893" i="3"/>
  <c r="K2889" i="3"/>
  <c r="K2885" i="3"/>
  <c r="K2881" i="3"/>
  <c r="K2877" i="3"/>
  <c r="K2873" i="3"/>
  <c r="K2869" i="3"/>
  <c r="K2865" i="3"/>
  <c r="K2861" i="3"/>
  <c r="K2857" i="3"/>
  <c r="K2853" i="3"/>
  <c r="K2849" i="3"/>
  <c r="K2845" i="3"/>
  <c r="K2841" i="3"/>
  <c r="K2837" i="3"/>
  <c r="K2833" i="3"/>
  <c r="K2829" i="3"/>
  <c r="K2825" i="3"/>
  <c r="K2821" i="3"/>
  <c r="K2817" i="3"/>
  <c r="K2813" i="3"/>
  <c r="K2809" i="3"/>
  <c r="K2805" i="3"/>
  <c r="K2801" i="3"/>
  <c r="K2797" i="3"/>
  <c r="K2793" i="3"/>
  <c r="K2789" i="3"/>
  <c r="K2785" i="3"/>
  <c r="K2781" i="3"/>
  <c r="K2777" i="3"/>
  <c r="K2773" i="3"/>
  <c r="K2769" i="3"/>
  <c r="K2765" i="3"/>
  <c r="K2761" i="3"/>
  <c r="K2757" i="3"/>
  <c r="K2753" i="3"/>
  <c r="K2749" i="3"/>
  <c r="K2745" i="3"/>
  <c r="K2715" i="3"/>
  <c r="K2699" i="3"/>
  <c r="K3196" i="3"/>
  <c r="K3164" i="3"/>
  <c r="K3148" i="3"/>
  <c r="K3132" i="3"/>
  <c r="K3112" i="3"/>
  <c r="K3084" i="3"/>
  <c r="K3068" i="3"/>
  <c r="K3052" i="3"/>
  <c r="K2984" i="3"/>
  <c r="K2968" i="3"/>
  <c r="K2744" i="3"/>
  <c r="K3250" i="3"/>
  <c r="K3242" i="3"/>
  <c r="K3234" i="3"/>
  <c r="K3226" i="3"/>
  <c r="K3218" i="3"/>
  <c r="K3210" i="3"/>
  <c r="K3202" i="3"/>
  <c r="K3194" i="3"/>
  <c r="K3186" i="3"/>
  <c r="K3178" i="3"/>
  <c r="K3170" i="3"/>
  <c r="K3118" i="3"/>
  <c r="K3110" i="3"/>
  <c r="K2922" i="3"/>
  <c r="K2906" i="3"/>
  <c r="K2890" i="3"/>
  <c r="K2874" i="3"/>
  <c r="K2762" i="3"/>
  <c r="K2490" i="3"/>
  <c r="K2486" i="3"/>
  <c r="K2406" i="3"/>
  <c r="K2402" i="3"/>
  <c r="K2394" i="3"/>
  <c r="K2390" i="3"/>
  <c r="K2386" i="3"/>
  <c r="K2016" i="3"/>
  <c r="K2673" i="3"/>
  <c r="K2477" i="3"/>
  <c r="K2429" i="3"/>
  <c r="K2044" i="3"/>
  <c r="K1964" i="3"/>
  <c r="K2056" i="3"/>
  <c r="K1976" i="3"/>
  <c r="K2691" i="3"/>
  <c r="K2683" i="3"/>
  <c r="K2675" i="3"/>
  <c r="K2667" i="3"/>
  <c r="K2639" i="3"/>
  <c r="K2627" i="3"/>
  <c r="K2615" i="3"/>
  <c r="K2599" i="3"/>
  <c r="K2463" i="3"/>
  <c r="K2455" i="3"/>
  <c r="K2447" i="3"/>
  <c r="K2439" i="3"/>
  <c r="K2431" i="3"/>
  <c r="K2423" i="3"/>
  <c r="K2407" i="3"/>
  <c r="K2367" i="3"/>
  <c r="K2351" i="3"/>
  <c r="K2335" i="3"/>
  <c r="K2319" i="3"/>
  <c r="K2303" i="3"/>
  <c r="K2287" i="3"/>
  <c r="K2271" i="3"/>
  <c r="K2255" i="3"/>
  <c r="K2239" i="3"/>
  <c r="K2223" i="3"/>
  <c r="K2139" i="3"/>
  <c r="K2087" i="3"/>
  <c r="K2052" i="3"/>
  <c r="K2004" i="3"/>
  <c r="K2054" i="3"/>
  <c r="K2042" i="3"/>
  <c r="K2002" i="3"/>
  <c r="K1986" i="3"/>
  <c r="K1970" i="3"/>
  <c r="K1904" i="3"/>
  <c r="K1880" i="3"/>
  <c r="K1876" i="3"/>
  <c r="K1872" i="3"/>
  <c r="K1868" i="3"/>
  <c r="K1864" i="3"/>
  <c r="K1860" i="3"/>
  <c r="K1856" i="3"/>
  <c r="K1801" i="3"/>
  <c r="K1785" i="3"/>
  <c r="K1753" i="3"/>
  <c r="K1737" i="3"/>
  <c r="K1689" i="3"/>
  <c r="K1625" i="3"/>
  <c r="K1561" i="3"/>
  <c r="K1813" i="3"/>
  <c r="K1717" i="3"/>
  <c r="K1557" i="3"/>
  <c r="K1547" i="3"/>
  <c r="K1531" i="3"/>
  <c r="K1515" i="3"/>
  <c r="K1499" i="3"/>
  <c r="K1948" i="3"/>
  <c r="K1940" i="3"/>
  <c r="K1932" i="3"/>
  <c r="K1924" i="3"/>
  <c r="K1916" i="3"/>
  <c r="K1809" i="3"/>
  <c r="K1793" i="3"/>
  <c r="K1729" i="3"/>
  <c r="K1484" i="3"/>
  <c r="K2055" i="3"/>
  <c r="K2039" i="3"/>
  <c r="K2023" i="3"/>
  <c r="K2007" i="3"/>
  <c r="K1991" i="3"/>
  <c r="K1975" i="3"/>
  <c r="K1959" i="3"/>
  <c r="K1947" i="3"/>
  <c r="K1939" i="3"/>
  <c r="K1931" i="3"/>
  <c r="K1923" i="3"/>
  <c r="K1915" i="3"/>
  <c r="K1805" i="3"/>
  <c r="K1789" i="3"/>
  <c r="K1773" i="3"/>
  <c r="K1757" i="3"/>
  <c r="K1693" i="3"/>
  <c r="K1677" i="3"/>
  <c r="K1661" i="3"/>
  <c r="K1645" i="3"/>
  <c r="K1629" i="3"/>
  <c r="K1528" i="3"/>
  <c r="K1523" i="3"/>
  <c r="K1436" i="3"/>
  <c r="K1340" i="3"/>
  <c r="K1276" i="3"/>
  <c r="K1432" i="3"/>
  <c r="K1368" i="3"/>
  <c r="K1304" i="3"/>
  <c r="K1875" i="3"/>
  <c r="K1847" i="3"/>
  <c r="K1799" i="3"/>
  <c r="K1763" i="3"/>
  <c r="K1755" i="3"/>
  <c r="K1747" i="3"/>
  <c r="K1703" i="3"/>
  <c r="K1635" i="3"/>
  <c r="K1627" i="3"/>
  <c r="K1619" i="3"/>
  <c r="K1611" i="3"/>
  <c r="K1603" i="3"/>
  <c r="K1595" i="3"/>
  <c r="K1587" i="3"/>
  <c r="K1579" i="3"/>
  <c r="K1571" i="3"/>
  <c r="K1563" i="3"/>
  <c r="K1555" i="3"/>
  <c r="K1460" i="3"/>
  <c r="K1428" i="3"/>
  <c r="K1284" i="3"/>
  <c r="K1483" i="3"/>
  <c r="K1475" i="3"/>
  <c r="K1467" i="3"/>
  <c r="K1459" i="3"/>
  <c r="K1451" i="3"/>
  <c r="K1443" i="3"/>
  <c r="K1435" i="3"/>
  <c r="K1427" i="3"/>
  <c r="K1419" i="3"/>
  <c r="K1411" i="3"/>
  <c r="K1403" i="3"/>
  <c r="K1395" i="3"/>
  <c r="K1387" i="3"/>
  <c r="K1379" i="3"/>
  <c r="K1371" i="3"/>
  <c r="K1363" i="3"/>
  <c r="K1355" i="3"/>
  <c r="K1347" i="3"/>
  <c r="K1339" i="3"/>
  <c r="K1331" i="3"/>
  <c r="K1323" i="3"/>
  <c r="K1315" i="3"/>
  <c r="K1307" i="3"/>
  <c r="K1299" i="3"/>
  <c r="K1291" i="3"/>
  <c r="K1283" i="3"/>
  <c r="K1275" i="3"/>
  <c r="K1267" i="3"/>
  <c r="K1259" i="3"/>
  <c r="K1251" i="3"/>
  <c r="K1542" i="3"/>
  <c r="K1526" i="3"/>
  <c r="K1510" i="3"/>
  <c r="K1486" i="3"/>
  <c r="K1478" i="3"/>
  <c r="K1470" i="3"/>
  <c r="K1462" i="3"/>
  <c r="K1454" i="3"/>
  <c r="K1446" i="3"/>
  <c r="K1438" i="3"/>
  <c r="K1430" i="3"/>
  <c r="K1422" i="3"/>
  <c r="K1414" i="3"/>
  <c r="K1406" i="3"/>
  <c r="K1242" i="3"/>
  <c r="K1226" i="3"/>
  <c r="K1210" i="3"/>
  <c r="K4" i="3"/>
  <c r="K17" i="3"/>
  <c r="K49" i="3"/>
  <c r="K26" i="3"/>
  <c r="K7" i="3"/>
  <c r="J8" i="3"/>
  <c r="K11" i="3"/>
  <c r="J12" i="3"/>
  <c r="K15" i="3"/>
  <c r="J16" i="3"/>
  <c r="K19" i="3"/>
  <c r="J20" i="3"/>
  <c r="J76" i="3"/>
  <c r="J84" i="3"/>
  <c r="J92" i="3"/>
  <c r="K103" i="3"/>
  <c r="J69" i="3"/>
  <c r="K80" i="3"/>
  <c r="J85" i="3"/>
  <c r="K96" i="3"/>
  <c r="J64" i="3"/>
  <c r="J68" i="3"/>
  <c r="J100" i="3"/>
  <c r="J113" i="3"/>
  <c r="J129" i="3"/>
  <c r="K139" i="3"/>
  <c r="J174" i="3"/>
  <c r="J144" i="3"/>
  <c r="J160" i="3"/>
  <c r="J180" i="3"/>
  <c r="J196" i="3"/>
  <c r="J212" i="3"/>
  <c r="K108" i="3"/>
  <c r="J120" i="3"/>
  <c r="K124" i="3"/>
  <c r="J136" i="3"/>
  <c r="K140" i="3"/>
  <c r="K152" i="3"/>
  <c r="K160" i="3"/>
  <c r="K184" i="3"/>
  <c r="K196" i="3"/>
  <c r="K204" i="3"/>
  <c r="K212" i="3"/>
  <c r="J177" i="3"/>
  <c r="K193" i="3"/>
  <c r="J232" i="3"/>
  <c r="J248" i="3"/>
  <c r="J264" i="3"/>
  <c r="J153" i="3"/>
  <c r="K201" i="3"/>
  <c r="K225" i="3"/>
  <c r="J157" i="3"/>
  <c r="J173" i="3"/>
  <c r="J189" i="3"/>
  <c r="J205" i="3"/>
  <c r="J278" i="3"/>
  <c r="J294" i="3"/>
  <c r="J310" i="3"/>
  <c r="J326" i="3"/>
  <c r="J197" i="3"/>
  <c r="J231" i="3"/>
  <c r="K235" i="3"/>
  <c r="J247" i="3"/>
  <c r="K251" i="3"/>
  <c r="J263" i="3"/>
  <c r="K267" i="3"/>
  <c r="K271" i="3"/>
  <c r="K287" i="3"/>
  <c r="J303" i="3"/>
  <c r="J330" i="3"/>
  <c r="J337" i="3"/>
  <c r="J357" i="3"/>
  <c r="J373" i="3"/>
  <c r="J389" i="3"/>
  <c r="J405" i="3"/>
  <c r="J421" i="3"/>
  <c r="J437" i="3"/>
  <c r="J453" i="3"/>
  <c r="J469" i="3"/>
  <c r="J279" i="3"/>
  <c r="J295" i="3"/>
  <c r="J311" i="3"/>
  <c r="J327" i="3"/>
  <c r="K346" i="3"/>
  <c r="K181" i="3"/>
  <c r="K315" i="3"/>
  <c r="J490" i="3"/>
  <c r="J506" i="3"/>
  <c r="J522" i="3"/>
  <c r="J538" i="3"/>
  <c r="J554" i="3"/>
  <c r="J570" i="3"/>
  <c r="K291" i="3"/>
  <c r="J323" i="3"/>
  <c r="K307" i="3"/>
  <c r="J489" i="3"/>
  <c r="K493" i="3"/>
  <c r="J505" i="3"/>
  <c r="K509" i="3"/>
  <c r="J521" i="3"/>
  <c r="K525" i="3"/>
  <c r="J537" i="3"/>
  <c r="K541" i="3"/>
  <c r="J553" i="3"/>
  <c r="K557" i="3"/>
  <c r="J569" i="3"/>
  <c r="K611" i="3"/>
  <c r="K619" i="3"/>
  <c r="K627" i="3"/>
  <c r="K635" i="3"/>
  <c r="J648" i="3"/>
  <c r="J664" i="3"/>
  <c r="J352" i="3"/>
  <c r="J368" i="3"/>
  <c r="J384" i="3"/>
  <c r="J400" i="3"/>
  <c r="J416" i="3"/>
  <c r="J432" i="3"/>
  <c r="J448" i="3"/>
  <c r="J464" i="3"/>
  <c r="J574" i="3"/>
  <c r="K577" i="3"/>
  <c r="K581" i="3"/>
  <c r="J589" i="3"/>
  <c r="J594" i="3"/>
  <c r="K597" i="3"/>
  <c r="K348" i="3"/>
  <c r="K364" i="3"/>
  <c r="K380" i="3"/>
  <c r="K396" i="3"/>
  <c r="K412" i="3"/>
  <c r="K428" i="3"/>
  <c r="K444" i="3"/>
  <c r="K460" i="3"/>
  <c r="K476" i="3"/>
  <c r="J611" i="3"/>
  <c r="J627" i="3"/>
  <c r="J792" i="3"/>
  <c r="J808" i="3"/>
  <c r="J824" i="3"/>
  <c r="J698" i="3"/>
  <c r="J714" i="3"/>
  <c r="J730" i="3"/>
  <c r="J746" i="3"/>
  <c r="J762" i="3"/>
  <c r="J778" i="3"/>
  <c r="J643" i="3"/>
  <c r="K647" i="3"/>
  <c r="J659" i="3"/>
  <c r="K663" i="3"/>
  <c r="J675" i="3"/>
  <c r="K690" i="3"/>
  <c r="K698" i="3"/>
  <c r="K706" i="3"/>
  <c r="K714" i="3"/>
  <c r="K722" i="3"/>
  <c r="K730" i="3"/>
  <c r="K738" i="3"/>
  <c r="K746" i="3"/>
  <c r="K754" i="3"/>
  <c r="K762" i="3"/>
  <c r="K770" i="3"/>
  <c r="K778" i="3"/>
  <c r="K786" i="3"/>
  <c r="K798" i="3"/>
  <c r="K814" i="3"/>
  <c r="K830" i="3"/>
  <c r="K838" i="3"/>
  <c r="J719" i="3"/>
  <c r="K735" i="3"/>
  <c r="J783" i="3"/>
  <c r="J839" i="3"/>
  <c r="K851" i="3"/>
  <c r="J864" i="3"/>
  <c r="J872" i="3"/>
  <c r="K883" i="3"/>
  <c r="J892" i="3"/>
  <c r="K903" i="3"/>
  <c r="K915" i="3"/>
  <c r="J928" i="3"/>
  <c r="J940" i="3"/>
  <c r="J679" i="3"/>
  <c r="J683" i="3"/>
  <c r="K711" i="3"/>
  <c r="J727" i="3"/>
  <c r="K775" i="3"/>
  <c r="J791" i="3"/>
  <c r="K795" i="3"/>
  <c r="J807" i="3"/>
  <c r="K811" i="3"/>
  <c r="J823" i="3"/>
  <c r="K827" i="3"/>
  <c r="J846" i="3"/>
  <c r="J854" i="3"/>
  <c r="J862" i="3"/>
  <c r="K877" i="3"/>
  <c r="K909" i="3"/>
  <c r="J925" i="3"/>
  <c r="K952" i="3"/>
  <c r="J953" i="3"/>
  <c r="J960" i="3"/>
  <c r="K970" i="3"/>
  <c r="K986" i="3"/>
  <c r="K1002" i="3"/>
  <c r="K1018" i="3"/>
  <c r="J1031" i="3"/>
  <c r="J1039" i="3"/>
  <c r="J1047" i="3"/>
  <c r="J1055" i="3"/>
  <c r="J1063" i="3"/>
  <c r="J1071" i="3"/>
  <c r="J1079" i="3"/>
  <c r="J1087" i="3"/>
  <c r="J1095" i="3"/>
  <c r="J1103" i="3"/>
  <c r="J1111" i="3"/>
  <c r="J1119" i="3"/>
  <c r="J1127" i="3"/>
  <c r="J1135" i="3"/>
  <c r="J1143" i="3"/>
  <c r="J1151" i="3"/>
  <c r="J1159" i="3"/>
  <c r="J1167" i="3"/>
  <c r="J1175" i="3"/>
  <c r="J1183" i="3"/>
  <c r="J1191" i="3"/>
  <c r="J1199" i="3"/>
  <c r="J1207" i="3"/>
  <c r="J1223" i="3"/>
  <c r="J1239" i="3"/>
  <c r="J699" i="3"/>
  <c r="J763" i="3"/>
  <c r="J881" i="3"/>
  <c r="J897" i="3"/>
  <c r="K929" i="3"/>
  <c r="K841" i="3"/>
  <c r="J849" i="3"/>
  <c r="K857" i="3"/>
  <c r="J865" i="3"/>
  <c r="J901" i="3"/>
  <c r="K933" i="3"/>
  <c r="K949" i="3"/>
  <c r="K964" i="3"/>
  <c r="K968" i="3"/>
  <c r="K972" i="3"/>
  <c r="K976" i="3"/>
  <c r="K980" i="3"/>
  <c r="K984" i="3"/>
  <c r="K988" i="3"/>
  <c r="K992" i="3"/>
  <c r="K996" i="3"/>
  <c r="K1000" i="3"/>
  <c r="K1004" i="3"/>
  <c r="K1008" i="3"/>
  <c r="K1012" i="3"/>
  <c r="K1016" i="3"/>
  <c r="K1020" i="3"/>
  <c r="K1024" i="3"/>
  <c r="K1028" i="3"/>
  <c r="K1044" i="3"/>
  <c r="K1060" i="3"/>
  <c r="K1076" i="3"/>
  <c r="K1092" i="3"/>
  <c r="K1108" i="3"/>
  <c r="K1124" i="3"/>
  <c r="K1140" i="3"/>
  <c r="K1156" i="3"/>
  <c r="K1172" i="3"/>
  <c r="K1188" i="3"/>
  <c r="K1204" i="3"/>
  <c r="K715" i="3"/>
  <c r="K779" i="3"/>
  <c r="J835" i="3"/>
  <c r="K937" i="3"/>
  <c r="J970" i="3"/>
  <c r="J986" i="3"/>
  <c r="J1002" i="3"/>
  <c r="J1018" i="3"/>
  <c r="J1034" i="3"/>
  <c r="J1050" i="3"/>
  <c r="K45" i="3"/>
  <c r="K34" i="3"/>
  <c r="J22" i="3"/>
  <c r="J26" i="3"/>
  <c r="J30" i="3"/>
  <c r="J34" i="3"/>
  <c r="J38" i="3"/>
  <c r="J42" i="3"/>
  <c r="J43" i="3"/>
  <c r="Q3" i="3"/>
  <c r="J5" i="3"/>
  <c r="J9" i="3"/>
  <c r="J13" i="3"/>
  <c r="J17" i="3"/>
  <c r="J21" i="3"/>
  <c r="J25" i="3"/>
  <c r="J29" i="3"/>
  <c r="J33" i="3"/>
  <c r="J37" i="3"/>
  <c r="J41" i="3"/>
  <c r="J46" i="3"/>
  <c r="J50" i="3"/>
  <c r="J54" i="3"/>
  <c r="J58" i="3"/>
  <c r="J6" i="3"/>
  <c r="J10" i="3"/>
  <c r="J14" i="3"/>
  <c r="J18" i="3"/>
  <c r="J47" i="3"/>
  <c r="J59" i="3"/>
  <c r="J62" i="3"/>
  <c r="J66" i="3"/>
  <c r="J51" i="3"/>
  <c r="J70" i="3"/>
  <c r="J74" i="3"/>
  <c r="J78" i="3"/>
  <c r="J82" i="3"/>
  <c r="J86" i="3"/>
  <c r="J90" i="3"/>
  <c r="J94" i="3"/>
  <c r="J98" i="3"/>
  <c r="J55" i="3"/>
  <c r="J63" i="3"/>
  <c r="J67" i="3"/>
  <c r="J71" i="3"/>
  <c r="J75" i="3"/>
  <c r="J79" i="3"/>
  <c r="J83" i="3"/>
  <c r="J87" i="3"/>
  <c r="J91" i="3"/>
  <c r="J95" i="3"/>
  <c r="J99" i="3"/>
  <c r="J103" i="3"/>
  <c r="J102" i="3"/>
  <c r="J106" i="3"/>
  <c r="J107" i="3"/>
  <c r="J111" i="3"/>
  <c r="J115" i="3"/>
  <c r="J119" i="3"/>
  <c r="J123" i="3"/>
  <c r="J127" i="3"/>
  <c r="J131" i="3"/>
  <c r="J135" i="3"/>
  <c r="J139" i="3"/>
  <c r="J150" i="3"/>
  <c r="J154" i="3"/>
  <c r="J158" i="3"/>
  <c r="J162" i="3"/>
  <c r="J166" i="3"/>
  <c r="J170" i="3"/>
  <c r="J182" i="3"/>
  <c r="J186" i="3"/>
  <c r="J190" i="3"/>
  <c r="J198" i="3"/>
  <c r="J202" i="3"/>
  <c r="J206" i="3"/>
  <c r="J210" i="3"/>
  <c r="J214" i="3"/>
  <c r="J176" i="3"/>
  <c r="J114" i="3"/>
  <c r="J130" i="3"/>
  <c r="J151" i="3"/>
  <c r="J167" i="3"/>
  <c r="J183" i="3"/>
  <c r="J199" i="3"/>
  <c r="J215" i="3"/>
  <c r="J122" i="3"/>
  <c r="J138" i="3"/>
  <c r="J143" i="3"/>
  <c r="J159" i="3"/>
  <c r="J175" i="3"/>
  <c r="J191" i="3"/>
  <c r="J207" i="3"/>
  <c r="J222" i="3"/>
  <c r="J226" i="3"/>
  <c r="J230" i="3"/>
  <c r="J234" i="3"/>
  <c r="J238" i="3"/>
  <c r="J242" i="3"/>
  <c r="J246" i="3"/>
  <c r="J250" i="3"/>
  <c r="J254" i="3"/>
  <c r="J258" i="3"/>
  <c r="J262" i="3"/>
  <c r="J266" i="3"/>
  <c r="J270" i="3"/>
  <c r="J110" i="3"/>
  <c r="J126" i="3"/>
  <c r="J142" i="3"/>
  <c r="J147" i="3"/>
  <c r="J163" i="3"/>
  <c r="J179" i="3"/>
  <c r="J195" i="3"/>
  <c r="J211" i="3"/>
  <c r="J219" i="3"/>
  <c r="J155" i="3"/>
  <c r="J187" i="3"/>
  <c r="J276" i="3"/>
  <c r="J280" i="3"/>
  <c r="J284" i="3"/>
  <c r="J288" i="3"/>
  <c r="J292" i="3"/>
  <c r="J296" i="3"/>
  <c r="J300" i="3"/>
  <c r="J304" i="3"/>
  <c r="J308" i="3"/>
  <c r="J312" i="3"/>
  <c r="J316" i="3"/>
  <c r="J320" i="3"/>
  <c r="J324" i="3"/>
  <c r="J118" i="3"/>
  <c r="J171" i="3"/>
  <c r="J203" i="3"/>
  <c r="J274" i="3"/>
  <c r="J221" i="3"/>
  <c r="J237" i="3"/>
  <c r="J253" i="3"/>
  <c r="J269" i="3"/>
  <c r="J277" i="3"/>
  <c r="J293" i="3"/>
  <c r="J309" i="3"/>
  <c r="J325" i="3"/>
  <c r="J329" i="3"/>
  <c r="J333" i="3"/>
  <c r="J341" i="3"/>
  <c r="J229" i="3"/>
  <c r="J245" i="3"/>
  <c r="J261" i="3"/>
  <c r="J285" i="3"/>
  <c r="J301" i="3"/>
  <c r="J317" i="3"/>
  <c r="J328" i="3"/>
  <c r="J332" i="3"/>
  <c r="J339" i="3"/>
  <c r="J347" i="3"/>
  <c r="J351" i="3"/>
  <c r="J355" i="3"/>
  <c r="J359" i="3"/>
  <c r="J363" i="3"/>
  <c r="J367" i="3"/>
  <c r="J371" i="3"/>
  <c r="J375" i="3"/>
  <c r="J379" i="3"/>
  <c r="J383" i="3"/>
  <c r="J387" i="3"/>
  <c r="J391" i="3"/>
  <c r="J395" i="3"/>
  <c r="J399" i="3"/>
  <c r="J403" i="3"/>
  <c r="J407" i="3"/>
  <c r="J411" i="3"/>
  <c r="J415" i="3"/>
  <c r="J419" i="3"/>
  <c r="J423" i="3"/>
  <c r="J427" i="3"/>
  <c r="J431" i="3"/>
  <c r="J435" i="3"/>
  <c r="J439" i="3"/>
  <c r="J443" i="3"/>
  <c r="J447" i="3"/>
  <c r="J451" i="3"/>
  <c r="J455" i="3"/>
  <c r="J459" i="3"/>
  <c r="J463" i="3"/>
  <c r="J467" i="3"/>
  <c r="J471" i="3"/>
  <c r="J475" i="3"/>
  <c r="J233" i="3"/>
  <c r="J249" i="3"/>
  <c r="J265" i="3"/>
  <c r="J289" i="3"/>
  <c r="J305" i="3"/>
  <c r="J321" i="3"/>
  <c r="J336" i="3"/>
  <c r="J134" i="3"/>
  <c r="J281" i="3"/>
  <c r="J313" i="3"/>
  <c r="J241" i="3"/>
  <c r="J297" i="3"/>
  <c r="J480" i="3"/>
  <c r="J484" i="3"/>
  <c r="J488" i="3"/>
  <c r="J492" i="3"/>
  <c r="J496" i="3"/>
  <c r="J500" i="3"/>
  <c r="J504" i="3"/>
  <c r="J508" i="3"/>
  <c r="J512" i="3"/>
  <c r="J516" i="3"/>
  <c r="J520" i="3"/>
  <c r="J524" i="3"/>
  <c r="J528" i="3"/>
  <c r="J532" i="3"/>
  <c r="J536" i="3"/>
  <c r="J540" i="3"/>
  <c r="J544" i="3"/>
  <c r="J548" i="3"/>
  <c r="J552" i="3"/>
  <c r="J556" i="3"/>
  <c r="J560" i="3"/>
  <c r="J564" i="3"/>
  <c r="J568" i="3"/>
  <c r="J225" i="3"/>
  <c r="J338" i="3"/>
  <c r="J342" i="3"/>
  <c r="J346" i="3"/>
  <c r="J350" i="3"/>
  <c r="J354" i="3"/>
  <c r="J358" i="3"/>
  <c r="J362" i="3"/>
  <c r="J366" i="3"/>
  <c r="J370" i="3"/>
  <c r="J374" i="3"/>
  <c r="J378" i="3"/>
  <c r="J382" i="3"/>
  <c r="J386" i="3"/>
  <c r="J390" i="3"/>
  <c r="J394" i="3"/>
  <c r="J398" i="3"/>
  <c r="J402" i="3"/>
  <c r="J406" i="3"/>
  <c r="J410" i="3"/>
  <c r="J414" i="3"/>
  <c r="J418" i="3"/>
  <c r="J422" i="3"/>
  <c r="J426" i="3"/>
  <c r="J430" i="3"/>
  <c r="J434" i="3"/>
  <c r="J438" i="3"/>
  <c r="J442" i="3"/>
  <c r="J446" i="3"/>
  <c r="J450" i="3"/>
  <c r="J454" i="3"/>
  <c r="J458" i="3"/>
  <c r="J462" i="3"/>
  <c r="J466" i="3"/>
  <c r="J470" i="3"/>
  <c r="J474" i="3"/>
  <c r="J273" i="3"/>
  <c r="J572" i="3"/>
  <c r="J576" i="3"/>
  <c r="J580" i="3"/>
  <c r="J584" i="3"/>
  <c r="J588" i="3"/>
  <c r="J592" i="3"/>
  <c r="J596" i="3"/>
  <c r="J600" i="3"/>
  <c r="J605" i="3"/>
  <c r="J609" i="3"/>
  <c r="J613" i="3"/>
  <c r="J617" i="3"/>
  <c r="J621" i="3"/>
  <c r="J625" i="3"/>
  <c r="J629" i="3"/>
  <c r="J633" i="3"/>
  <c r="J479" i="3"/>
  <c r="J483" i="3"/>
  <c r="J487" i="3"/>
  <c r="J491" i="3"/>
  <c r="J495" i="3"/>
  <c r="J499" i="3"/>
  <c r="J503" i="3"/>
  <c r="J507" i="3"/>
  <c r="J511" i="3"/>
  <c r="J515" i="3"/>
  <c r="J519" i="3"/>
  <c r="J523" i="3"/>
  <c r="J527" i="3"/>
  <c r="J531" i="3"/>
  <c r="J535" i="3"/>
  <c r="J539" i="3"/>
  <c r="J543" i="3"/>
  <c r="J547" i="3"/>
  <c r="J551" i="3"/>
  <c r="J555" i="3"/>
  <c r="J559" i="3"/>
  <c r="J563" i="3"/>
  <c r="J567" i="3"/>
  <c r="J571" i="3"/>
  <c r="J606" i="3"/>
  <c r="J610" i="3"/>
  <c r="J614" i="3"/>
  <c r="J618" i="3"/>
  <c r="J622" i="3"/>
  <c r="J626" i="3"/>
  <c r="J630" i="3"/>
  <c r="J634" i="3"/>
  <c r="J638" i="3"/>
  <c r="J642" i="3"/>
  <c r="J646" i="3"/>
  <c r="J650" i="3"/>
  <c r="J654" i="3"/>
  <c r="J658" i="3"/>
  <c r="J662" i="3"/>
  <c r="J666" i="3"/>
  <c r="J670" i="3"/>
  <c r="J674" i="3"/>
  <c r="J257" i="3"/>
  <c r="J575" i="3"/>
  <c r="J579" i="3"/>
  <c r="J583" i="3"/>
  <c r="J587" i="3"/>
  <c r="J591" i="3"/>
  <c r="J595" i="3"/>
  <c r="J599" i="3"/>
  <c r="J603" i="3"/>
  <c r="J681" i="3"/>
  <c r="J682" i="3"/>
  <c r="J688" i="3"/>
  <c r="J692" i="3"/>
  <c r="J696" i="3"/>
  <c r="J700" i="3"/>
  <c r="J704" i="3"/>
  <c r="J708" i="3"/>
  <c r="J712" i="3"/>
  <c r="J716" i="3"/>
  <c r="J720" i="3"/>
  <c r="J724" i="3"/>
  <c r="J728" i="3"/>
  <c r="J732" i="3"/>
  <c r="J736" i="3"/>
  <c r="J740" i="3"/>
  <c r="J744" i="3"/>
  <c r="J748" i="3"/>
  <c r="J752" i="3"/>
  <c r="J756" i="3"/>
  <c r="J760" i="3"/>
  <c r="J764" i="3"/>
  <c r="J768" i="3"/>
  <c r="J772" i="3"/>
  <c r="J776" i="3"/>
  <c r="J780" i="3"/>
  <c r="J784" i="3"/>
  <c r="J790" i="3"/>
  <c r="J794" i="3"/>
  <c r="J798" i="3"/>
  <c r="J802" i="3"/>
  <c r="J806" i="3"/>
  <c r="J810" i="3"/>
  <c r="J814" i="3"/>
  <c r="J818" i="3"/>
  <c r="J822" i="3"/>
  <c r="J826" i="3"/>
  <c r="J830" i="3"/>
  <c r="J677" i="3"/>
  <c r="J649" i="3"/>
  <c r="J665" i="3"/>
  <c r="J693" i="3"/>
  <c r="J709" i="3"/>
  <c r="J725" i="3"/>
  <c r="J741" i="3"/>
  <c r="J757" i="3"/>
  <c r="J773" i="3"/>
  <c r="J789" i="3"/>
  <c r="J793" i="3"/>
  <c r="J797" i="3"/>
  <c r="J801" i="3"/>
  <c r="J805" i="3"/>
  <c r="J809" i="3"/>
  <c r="J813" i="3"/>
  <c r="J817" i="3"/>
  <c r="J821" i="3"/>
  <c r="J825" i="3"/>
  <c r="J829" i="3"/>
  <c r="J844" i="3"/>
  <c r="J848" i="3"/>
  <c r="J852" i="3"/>
  <c r="J856" i="3"/>
  <c r="J860" i="3"/>
  <c r="J637" i="3"/>
  <c r="J653" i="3"/>
  <c r="J669" i="3"/>
  <c r="J697" i="3"/>
  <c r="J713" i="3"/>
  <c r="J729" i="3"/>
  <c r="J745" i="3"/>
  <c r="J761" i="3"/>
  <c r="J777" i="3"/>
  <c r="J833" i="3"/>
  <c r="J837" i="3"/>
  <c r="J641" i="3"/>
  <c r="J657" i="3"/>
  <c r="J673" i="3"/>
  <c r="J678" i="3"/>
  <c r="J685" i="3"/>
  <c r="J701" i="3"/>
  <c r="J717" i="3"/>
  <c r="J733" i="3"/>
  <c r="J749" i="3"/>
  <c r="J765" i="3"/>
  <c r="J781" i="3"/>
  <c r="J866" i="3"/>
  <c r="J870" i="3"/>
  <c r="J874" i="3"/>
  <c r="J878" i="3"/>
  <c r="J882" i="3"/>
  <c r="J886" i="3"/>
  <c r="J890" i="3"/>
  <c r="J894" i="3"/>
  <c r="J898" i="3"/>
  <c r="J902" i="3"/>
  <c r="J906" i="3"/>
  <c r="J910" i="3"/>
  <c r="J914" i="3"/>
  <c r="J918" i="3"/>
  <c r="J922" i="3"/>
  <c r="J926" i="3"/>
  <c r="J930" i="3"/>
  <c r="J934" i="3"/>
  <c r="J938" i="3"/>
  <c r="J942" i="3"/>
  <c r="J946" i="3"/>
  <c r="J705" i="3"/>
  <c r="J737" i="3"/>
  <c r="J769" i="3"/>
  <c r="J843" i="3"/>
  <c r="J847" i="3"/>
  <c r="J851" i="3"/>
  <c r="J855" i="3"/>
  <c r="J859" i="3"/>
  <c r="J863" i="3"/>
  <c r="J867" i="3"/>
  <c r="J883" i="3"/>
  <c r="J899" i="3"/>
  <c r="J915" i="3"/>
  <c r="J931" i="3"/>
  <c r="J947" i="3"/>
  <c r="J951" i="3"/>
  <c r="J955" i="3"/>
  <c r="J959" i="3"/>
  <c r="J963" i="3"/>
  <c r="J967" i="3"/>
  <c r="J971" i="3"/>
  <c r="J975" i="3"/>
  <c r="J979" i="3"/>
  <c r="J983" i="3"/>
  <c r="J987" i="3"/>
  <c r="J991" i="3"/>
  <c r="J995" i="3"/>
  <c r="J999" i="3"/>
  <c r="J1003" i="3"/>
  <c r="J1007" i="3"/>
  <c r="J1011" i="3"/>
  <c r="J1015" i="3"/>
  <c r="J1019" i="3"/>
  <c r="J1023" i="3"/>
  <c r="J1027" i="3"/>
  <c r="J661" i="3"/>
  <c r="J871" i="3"/>
  <c r="J887" i="3"/>
  <c r="J903" i="3"/>
  <c r="J919" i="3"/>
  <c r="J935" i="3"/>
  <c r="J964" i="3"/>
  <c r="J968" i="3"/>
  <c r="J972" i="3"/>
  <c r="J976" i="3"/>
  <c r="J980" i="3"/>
  <c r="J984" i="3"/>
  <c r="J988" i="3"/>
  <c r="J992" i="3"/>
  <c r="J996" i="3"/>
  <c r="J1000" i="3"/>
  <c r="J1004" i="3"/>
  <c r="J1008" i="3"/>
  <c r="J1012" i="3"/>
  <c r="J1016" i="3"/>
  <c r="J1020" i="3"/>
  <c r="J1024" i="3"/>
  <c r="J1028" i="3"/>
  <c r="J1032" i="3"/>
  <c r="J1036" i="3"/>
  <c r="J1040" i="3"/>
  <c r="J1044" i="3"/>
  <c r="J1048" i="3"/>
  <c r="J1052" i="3"/>
  <c r="J1056" i="3"/>
  <c r="J1060" i="3"/>
  <c r="J1064" i="3"/>
  <c r="J1068" i="3"/>
  <c r="J1072" i="3"/>
  <c r="J1076" i="3"/>
  <c r="J1080" i="3"/>
  <c r="J1084" i="3"/>
  <c r="J1088" i="3"/>
  <c r="J1092" i="3"/>
  <c r="J1096" i="3"/>
  <c r="J1100" i="3"/>
  <c r="J1104" i="3"/>
  <c r="J1108" i="3"/>
  <c r="J1112" i="3"/>
  <c r="J1116" i="3"/>
  <c r="J1120" i="3"/>
  <c r="J1124" i="3"/>
  <c r="J1128" i="3"/>
  <c r="J1132" i="3"/>
  <c r="J1136" i="3"/>
  <c r="J1140" i="3"/>
  <c r="J1144" i="3"/>
  <c r="J1148" i="3"/>
  <c r="J1152" i="3"/>
  <c r="J1156" i="3"/>
  <c r="J1160" i="3"/>
  <c r="J1164" i="3"/>
  <c r="J1168" i="3"/>
  <c r="J1172" i="3"/>
  <c r="J1176" i="3"/>
  <c r="J1180" i="3"/>
  <c r="J1184" i="3"/>
  <c r="J1188" i="3"/>
  <c r="J1192" i="3"/>
  <c r="J1196" i="3"/>
  <c r="J1200" i="3"/>
  <c r="J1204" i="3"/>
  <c r="J645" i="3"/>
  <c r="J689" i="3"/>
  <c r="J721" i="3"/>
  <c r="J753" i="3"/>
  <c r="J785" i="3"/>
  <c r="J875" i="3"/>
  <c r="J891" i="3"/>
  <c r="J907" i="3"/>
  <c r="J923" i="3"/>
  <c r="J939" i="3"/>
  <c r="J950" i="3"/>
  <c r="J954" i="3"/>
  <c r="J958" i="3"/>
  <c r="J1029" i="3"/>
  <c r="J1033" i="3"/>
  <c r="J1037" i="3"/>
  <c r="J1041" i="3"/>
  <c r="J1045" i="3"/>
  <c r="J1049" i="3"/>
  <c r="J1053" i="3"/>
  <c r="J1057" i="3"/>
  <c r="J1061" i="3"/>
  <c r="J1065" i="3"/>
  <c r="J1069" i="3"/>
  <c r="J1073" i="3"/>
  <c r="J1077" i="3"/>
  <c r="J1081" i="3"/>
  <c r="J1085" i="3"/>
  <c r="J1089" i="3"/>
  <c r="J1093" i="3"/>
  <c r="J1097" i="3"/>
  <c r="J1101" i="3"/>
  <c r="J1105" i="3"/>
  <c r="J1109" i="3"/>
  <c r="J1113" i="3"/>
  <c r="J1117" i="3"/>
  <c r="J1121" i="3"/>
  <c r="J1125" i="3"/>
  <c r="J1129" i="3"/>
  <c r="J1133" i="3"/>
  <c r="J1137" i="3"/>
  <c r="J1141" i="3"/>
  <c r="J1145" i="3"/>
  <c r="J1149" i="3"/>
  <c r="J1153" i="3"/>
  <c r="J1157" i="3"/>
  <c r="J1161" i="3"/>
  <c r="J1165" i="3"/>
  <c r="J1169" i="3"/>
  <c r="J1173" i="3"/>
  <c r="J1177" i="3"/>
  <c r="J1181" i="3"/>
  <c r="J1185" i="3"/>
  <c r="J1189" i="3"/>
  <c r="J1193" i="3"/>
  <c r="J1197" i="3"/>
  <c r="J1201" i="3"/>
  <c r="J1205" i="3"/>
  <c r="J1209" i="3"/>
  <c r="J1213" i="3"/>
  <c r="J1217" i="3"/>
  <c r="J1221" i="3"/>
  <c r="J1225" i="3"/>
  <c r="J1229" i="3"/>
  <c r="J1233" i="3"/>
  <c r="J1237" i="3"/>
  <c r="J1241" i="3"/>
  <c r="J1245" i="3"/>
  <c r="J1249" i="3"/>
  <c r="J834" i="3"/>
  <c r="J838" i="3"/>
  <c r="J879" i="3"/>
  <c r="J895" i="3"/>
  <c r="J911" i="3"/>
  <c r="J927" i="3"/>
  <c r="J943" i="3"/>
  <c r="J962" i="3"/>
  <c r="J1248" i="3"/>
  <c r="J1208" i="3"/>
  <c r="J1212" i="3"/>
  <c r="J1216" i="3"/>
  <c r="J1220" i="3"/>
  <c r="J1224" i="3"/>
  <c r="J1228" i="3"/>
  <c r="J1232" i="3"/>
  <c r="J1236" i="3"/>
  <c r="J1240" i="3"/>
  <c r="J1244" i="3"/>
  <c r="J1253" i="3"/>
  <c r="J1257" i="3"/>
  <c r="J1261" i="3"/>
  <c r="J1265" i="3"/>
  <c r="J1269" i="3"/>
  <c r="J1273" i="3"/>
  <c r="J1277" i="3"/>
  <c r="J1281" i="3"/>
  <c r="J1285" i="3"/>
  <c r="J1289" i="3"/>
  <c r="J1293" i="3"/>
  <c r="J1297" i="3"/>
  <c r="J1301" i="3"/>
  <c r="J1305" i="3"/>
  <c r="J1309" i="3"/>
  <c r="J1313" i="3"/>
  <c r="J1317" i="3"/>
  <c r="J1321" i="3"/>
  <c r="J1325" i="3"/>
  <c r="J1329" i="3"/>
  <c r="J1333" i="3"/>
  <c r="J1337" i="3"/>
  <c r="J1341" i="3"/>
  <c r="J1345" i="3"/>
  <c r="J1349" i="3"/>
  <c r="J1353" i="3"/>
  <c r="J1357" i="3"/>
  <c r="J1361" i="3"/>
  <c r="J1365" i="3"/>
  <c r="J1369" i="3"/>
  <c r="J1373" i="3"/>
  <c r="J1377" i="3"/>
  <c r="J1381" i="3"/>
  <c r="J1385" i="3"/>
  <c r="J1389" i="3"/>
  <c r="J1393" i="3"/>
  <c r="J1397" i="3"/>
  <c r="J1401" i="3"/>
  <c r="J1405" i="3"/>
  <c r="J1409" i="3"/>
  <c r="J1413" i="3"/>
  <c r="J1417" i="3"/>
  <c r="J1421" i="3"/>
  <c r="J1425" i="3"/>
  <c r="J1429" i="3"/>
  <c r="J1433" i="3"/>
  <c r="J1437" i="3"/>
  <c r="J1441" i="3"/>
  <c r="J1445" i="3"/>
  <c r="J1449" i="3"/>
  <c r="J1453" i="3"/>
  <c r="J1457" i="3"/>
  <c r="J1461" i="3"/>
  <c r="J1465" i="3"/>
  <c r="J1469" i="3"/>
  <c r="J1473" i="3"/>
  <c r="J1477" i="3"/>
  <c r="J1481" i="3"/>
  <c r="J1258" i="3"/>
  <c r="J1274" i="3"/>
  <c r="J1290" i="3"/>
  <c r="J1306" i="3"/>
  <c r="J1322" i="3"/>
  <c r="J1338" i="3"/>
  <c r="J1354" i="3"/>
  <c r="J1370" i="3"/>
  <c r="J1386" i="3"/>
  <c r="J1402" i="3"/>
  <c r="J1418" i="3"/>
  <c r="J1434" i="3"/>
  <c r="J1450" i="3"/>
  <c r="J1466" i="3"/>
  <c r="J1482" i="3"/>
  <c r="J1262" i="3"/>
  <c r="J1278" i="3"/>
  <c r="J1294" i="3"/>
  <c r="J1310" i="3"/>
  <c r="J1326" i="3"/>
  <c r="J1342" i="3"/>
  <c r="J1358" i="3"/>
  <c r="J1374" i="3"/>
  <c r="J1390" i="3"/>
  <c r="J1406" i="3"/>
  <c r="J1422" i="3"/>
  <c r="J1438" i="3"/>
  <c r="J1454" i="3"/>
  <c r="J1470" i="3"/>
  <c r="J1485" i="3"/>
  <c r="J1489" i="3"/>
  <c r="J1493" i="3"/>
  <c r="J1497" i="3"/>
  <c r="J1501" i="3"/>
  <c r="J1505" i="3"/>
  <c r="J1509" i="3"/>
  <c r="J1513" i="3"/>
  <c r="J1517" i="3"/>
  <c r="J1521" i="3"/>
  <c r="J1525" i="3"/>
  <c r="J1529" i="3"/>
  <c r="J1533" i="3"/>
  <c r="J1537" i="3"/>
  <c r="J1541" i="3"/>
  <c r="J1545" i="3"/>
  <c r="J1549" i="3"/>
  <c r="J1250" i="3"/>
  <c r="J1266" i="3"/>
  <c r="J1282" i="3"/>
  <c r="J1298" i="3"/>
  <c r="J1314" i="3"/>
  <c r="J1330" i="3"/>
  <c r="J1346" i="3"/>
  <c r="J1362" i="3"/>
  <c r="J1378" i="3"/>
  <c r="J1394" i="3"/>
  <c r="J1410" i="3"/>
  <c r="J1426" i="3"/>
  <c r="J1442" i="3"/>
  <c r="J1458" i="3"/>
  <c r="J1474" i="3"/>
  <c r="J1554" i="3"/>
  <c r="J1558" i="3"/>
  <c r="J1562" i="3"/>
  <c r="J1566" i="3"/>
  <c r="J1570" i="3"/>
  <c r="J1574" i="3"/>
  <c r="J1578" i="3"/>
  <c r="J1582" i="3"/>
  <c r="J1586" i="3"/>
  <c r="J1590" i="3"/>
  <c r="J1594" i="3"/>
  <c r="J1598" i="3"/>
  <c r="J1602" i="3"/>
  <c r="J1606" i="3"/>
  <c r="J1610" i="3"/>
  <c r="J1614" i="3"/>
  <c r="J1618" i="3"/>
  <c r="J1622" i="3"/>
  <c r="J1626" i="3"/>
  <c r="J1630" i="3"/>
  <c r="J1634" i="3"/>
  <c r="J1638" i="3"/>
  <c r="J1642" i="3"/>
  <c r="J1646" i="3"/>
  <c r="J1650" i="3"/>
  <c r="J1654" i="3"/>
  <c r="J1658" i="3"/>
  <c r="J1662" i="3"/>
  <c r="J1666" i="3"/>
  <c r="J1670" i="3"/>
  <c r="J1674" i="3"/>
  <c r="J1678" i="3"/>
  <c r="J1682" i="3"/>
  <c r="J1686" i="3"/>
  <c r="J1690" i="3"/>
  <c r="J1694" i="3"/>
  <c r="J1698" i="3"/>
  <c r="J1702" i="3"/>
  <c r="J1706" i="3"/>
  <c r="J1710" i="3"/>
  <c r="J1714" i="3"/>
  <c r="J1718" i="3"/>
  <c r="J1722" i="3"/>
  <c r="J1726" i="3"/>
  <c r="J1730" i="3"/>
  <c r="J1734" i="3"/>
  <c r="J1738" i="3"/>
  <c r="J1742" i="3"/>
  <c r="J1746" i="3"/>
  <c r="J1750" i="3"/>
  <c r="J1754" i="3"/>
  <c r="J1758" i="3"/>
  <c r="J1762" i="3"/>
  <c r="J1766" i="3"/>
  <c r="J1770" i="3"/>
  <c r="J1774" i="3"/>
  <c r="J1778" i="3"/>
  <c r="J1782" i="3"/>
  <c r="J1786" i="3"/>
  <c r="J1790" i="3"/>
  <c r="J1794" i="3"/>
  <c r="J1798" i="3"/>
  <c r="J1802" i="3"/>
  <c r="J1806" i="3"/>
  <c r="J1810" i="3"/>
  <c r="J1814" i="3"/>
  <c r="J1254" i="3"/>
  <c r="J1286" i="3"/>
  <c r="J1318" i="3"/>
  <c r="J1350" i="3"/>
  <c r="J1382" i="3"/>
  <c r="J1414" i="3"/>
  <c r="J1446" i="3"/>
  <c r="J1478" i="3"/>
  <c r="J1490" i="3"/>
  <c r="J1506" i="3"/>
  <c r="J1522" i="3"/>
  <c r="J1538" i="3"/>
  <c r="J1555" i="3"/>
  <c r="J1571" i="3"/>
  <c r="J1587" i="3"/>
  <c r="J1603" i="3"/>
  <c r="J1619" i="3"/>
  <c r="J1635" i="3"/>
  <c r="J1651" i="3"/>
  <c r="J1667" i="3"/>
  <c r="J1683" i="3"/>
  <c r="J1699" i="3"/>
  <c r="J1715" i="3"/>
  <c r="J1731" i="3"/>
  <c r="J1747" i="3"/>
  <c r="J1763" i="3"/>
  <c r="J1779" i="3"/>
  <c r="J1795" i="3"/>
  <c r="J1811" i="3"/>
  <c r="J1494" i="3"/>
  <c r="J1510" i="3"/>
  <c r="J1526" i="3"/>
  <c r="J1542" i="3"/>
  <c r="J1559" i="3"/>
  <c r="J1575" i="3"/>
  <c r="J1591" i="3"/>
  <c r="J1607" i="3"/>
  <c r="J1623" i="3"/>
  <c r="J1639" i="3"/>
  <c r="J1655" i="3"/>
  <c r="J1671" i="3"/>
  <c r="J1687" i="3"/>
  <c r="J1703" i="3"/>
  <c r="J1719" i="3"/>
  <c r="J1735" i="3"/>
  <c r="J1751" i="3"/>
  <c r="J1767" i="3"/>
  <c r="J1783" i="3"/>
  <c r="J1799" i="3"/>
  <c r="J1815" i="3"/>
  <c r="J1818" i="3"/>
  <c r="J1822" i="3"/>
  <c r="J1826" i="3"/>
  <c r="J1830" i="3"/>
  <c r="J1834" i="3"/>
  <c r="J1838" i="3"/>
  <c r="J1842" i="3"/>
  <c r="J1846" i="3"/>
  <c r="J1850" i="3"/>
  <c r="J1854" i="3"/>
  <c r="J1858" i="3"/>
  <c r="J1862" i="3"/>
  <c r="J1866" i="3"/>
  <c r="J1870" i="3"/>
  <c r="J1874" i="3"/>
  <c r="J1878" i="3"/>
  <c r="J1882" i="3"/>
  <c r="J1886" i="3"/>
  <c r="J1890" i="3"/>
  <c r="J1894" i="3"/>
  <c r="J1898" i="3"/>
  <c r="J1902" i="3"/>
  <c r="J1906" i="3"/>
  <c r="J1917" i="3"/>
  <c r="J1921" i="3"/>
  <c r="J1925" i="3"/>
  <c r="J1929" i="3"/>
  <c r="J1933" i="3"/>
  <c r="J1937" i="3"/>
  <c r="J1941" i="3"/>
  <c r="J1945" i="3"/>
  <c r="J1949" i="3"/>
  <c r="J1953" i="3"/>
  <c r="J1957" i="3"/>
  <c r="J1961" i="3"/>
  <c r="J1965" i="3"/>
  <c r="J1969" i="3"/>
  <c r="J1973" i="3"/>
  <c r="J1977" i="3"/>
  <c r="J1981" i="3"/>
  <c r="J1985" i="3"/>
  <c r="J1989" i="3"/>
  <c r="J1993" i="3"/>
  <c r="J1997" i="3"/>
  <c r="J2001" i="3"/>
  <c r="J2005" i="3"/>
  <c r="J2009" i="3"/>
  <c r="J2013" i="3"/>
  <c r="J2017" i="3"/>
  <c r="J2021" i="3"/>
  <c r="J2025" i="3"/>
  <c r="J2029" i="3"/>
  <c r="J2033" i="3"/>
  <c r="J2037" i="3"/>
  <c r="J2041" i="3"/>
  <c r="J2045" i="3"/>
  <c r="J2049" i="3"/>
  <c r="J2053" i="3"/>
  <c r="J2057" i="3"/>
  <c r="J2061" i="3"/>
  <c r="J2065" i="3"/>
  <c r="J1270" i="3"/>
  <c r="J1302" i="3"/>
  <c r="J1334" i="3"/>
  <c r="J1366" i="3"/>
  <c r="J1398" i="3"/>
  <c r="J1430" i="3"/>
  <c r="J1462" i="3"/>
  <c r="J1498" i="3"/>
  <c r="J1514" i="3"/>
  <c r="J1530" i="3"/>
  <c r="J1546" i="3"/>
  <c r="J1563" i="3"/>
  <c r="J1579" i="3"/>
  <c r="J1595" i="3"/>
  <c r="J1611" i="3"/>
  <c r="J1627" i="3"/>
  <c r="J1643" i="3"/>
  <c r="J1659" i="3"/>
  <c r="J1675" i="3"/>
  <c r="J1691" i="3"/>
  <c r="J1707" i="3"/>
  <c r="J1723" i="3"/>
  <c r="J1739" i="3"/>
  <c r="J1755" i="3"/>
  <c r="J1771" i="3"/>
  <c r="J1787" i="3"/>
  <c r="J1803" i="3"/>
  <c r="J1910" i="3"/>
  <c r="J1914" i="3"/>
  <c r="J1918" i="3"/>
  <c r="J1922" i="3"/>
  <c r="J1926" i="3"/>
  <c r="J1930" i="3"/>
  <c r="J1934" i="3"/>
  <c r="J1938" i="3"/>
  <c r="J1942" i="3"/>
  <c r="J1946" i="3"/>
  <c r="J1486" i="3"/>
  <c r="J1502" i="3"/>
  <c r="J1518" i="3"/>
  <c r="J1534" i="3"/>
  <c r="J1550" i="3"/>
  <c r="J1567" i="3"/>
  <c r="J1583" i="3"/>
  <c r="J1599" i="3"/>
  <c r="J1615" i="3"/>
  <c r="J1631" i="3"/>
  <c r="J1647" i="3"/>
  <c r="J1663" i="3"/>
  <c r="J1679" i="3"/>
  <c r="J1695" i="3"/>
  <c r="J1711" i="3"/>
  <c r="J1727" i="3"/>
  <c r="J1743" i="3"/>
  <c r="J1759" i="3"/>
  <c r="J1775" i="3"/>
  <c r="J1791" i="3"/>
  <c r="J1807" i="3"/>
  <c r="J1819" i="3"/>
  <c r="J1823" i="3"/>
  <c r="J1827" i="3"/>
  <c r="J1831" i="3"/>
  <c r="J1835" i="3"/>
  <c r="J1839" i="3"/>
  <c r="J1843" i="3"/>
  <c r="J1847" i="3"/>
  <c r="J1851" i="3"/>
  <c r="J1855" i="3"/>
  <c r="J1859" i="3"/>
  <c r="J1863" i="3"/>
  <c r="J1867" i="3"/>
  <c r="J1871" i="3"/>
  <c r="J1875" i="3"/>
  <c r="J1879" i="3"/>
  <c r="J1883" i="3"/>
  <c r="J1887" i="3"/>
  <c r="J1891" i="3"/>
  <c r="J1895" i="3"/>
  <c r="J1899" i="3"/>
  <c r="J1903" i="3"/>
  <c r="J1907" i="3"/>
  <c r="J1911" i="3"/>
  <c r="J1915" i="3"/>
  <c r="J1962" i="3"/>
  <c r="J1978" i="3"/>
  <c r="J1994" i="3"/>
  <c r="J2010" i="3"/>
  <c r="J2026" i="3"/>
  <c r="J2042" i="3"/>
  <c r="J2058" i="3"/>
  <c r="J2080" i="3"/>
  <c r="J2084" i="3"/>
  <c r="J2088" i="3"/>
  <c r="J2092" i="3"/>
  <c r="J2096" i="3"/>
  <c r="J2100" i="3"/>
  <c r="J2104" i="3"/>
  <c r="J2108" i="3"/>
  <c r="J2112" i="3"/>
  <c r="J2116" i="3"/>
  <c r="J2120" i="3"/>
  <c r="J2124" i="3"/>
  <c r="J2128" i="3"/>
  <c r="J2132" i="3"/>
  <c r="J2136" i="3"/>
  <c r="J2140" i="3"/>
  <c r="J2144" i="3"/>
  <c r="J2148" i="3"/>
  <c r="J2152" i="3"/>
  <c r="J2156" i="3"/>
  <c r="J2160" i="3"/>
  <c r="J2164" i="3"/>
  <c r="J2168" i="3"/>
  <c r="J2172" i="3"/>
  <c r="J2176" i="3"/>
  <c r="J2180" i="3"/>
  <c r="J2184" i="3"/>
  <c r="J2188" i="3"/>
  <c r="J2192" i="3"/>
  <c r="J2196" i="3"/>
  <c r="J2200" i="3"/>
  <c r="J2204" i="3"/>
  <c r="J2208" i="3"/>
  <c r="J2212" i="3"/>
  <c r="J2216" i="3"/>
  <c r="J2220" i="3"/>
  <c r="J2224" i="3"/>
  <c r="J2228" i="3"/>
  <c r="J2232" i="3"/>
  <c r="J2236" i="3"/>
  <c r="J2240" i="3"/>
  <c r="J2244" i="3"/>
  <c r="J2248" i="3"/>
  <c r="J2252" i="3"/>
  <c r="J2256" i="3"/>
  <c r="J2260" i="3"/>
  <c r="J2264" i="3"/>
  <c r="J2268" i="3"/>
  <c r="J2272" i="3"/>
  <c r="J2276" i="3"/>
  <c r="J2280" i="3"/>
  <c r="J2284" i="3"/>
  <c r="J2288" i="3"/>
  <c r="J2292" i="3"/>
  <c r="J2296" i="3"/>
  <c r="J2300" i="3"/>
  <c r="J2304" i="3"/>
  <c r="J2308" i="3"/>
  <c r="J2312" i="3"/>
  <c r="J2316" i="3"/>
  <c r="J2320" i="3"/>
  <c r="J2324" i="3"/>
  <c r="J2328" i="3"/>
  <c r="J2332" i="3"/>
  <c r="J2336" i="3"/>
  <c r="J2340" i="3"/>
  <c r="J2344" i="3"/>
  <c r="J2348" i="3"/>
  <c r="J2352" i="3"/>
  <c r="J2356" i="3"/>
  <c r="J2360" i="3"/>
  <c r="J2364" i="3"/>
  <c r="J2368" i="3"/>
  <c r="J2372" i="3"/>
  <c r="J2376" i="3"/>
  <c r="J2404" i="3"/>
  <c r="J2408" i="3"/>
  <c r="J2412" i="3"/>
  <c r="J2416" i="3"/>
  <c r="J2420" i="3"/>
  <c r="J2464" i="3"/>
  <c r="J2588" i="3"/>
  <c r="J2592" i="3"/>
  <c r="J2596" i="3"/>
  <c r="J2600" i="3"/>
  <c r="J2604" i="3"/>
  <c r="J2608" i="3"/>
  <c r="J2612" i="3"/>
  <c r="J2620" i="3"/>
  <c r="J2624" i="3"/>
  <c r="J2632" i="3"/>
  <c r="J2636" i="3"/>
  <c r="J2640" i="3"/>
  <c r="J2660" i="3"/>
  <c r="J1950" i="3"/>
  <c r="J1966" i="3"/>
  <c r="J1982" i="3"/>
  <c r="J1998" i="3"/>
  <c r="J2014" i="3"/>
  <c r="J2030" i="3"/>
  <c r="J2046" i="3"/>
  <c r="J2062" i="3"/>
  <c r="J2070" i="3"/>
  <c r="J2074" i="3"/>
  <c r="J2077" i="3"/>
  <c r="J2081" i="3"/>
  <c r="J2085" i="3"/>
  <c r="J2089" i="3"/>
  <c r="J2093" i="3"/>
  <c r="J2097" i="3"/>
  <c r="J2101" i="3"/>
  <c r="J2105" i="3"/>
  <c r="J2109" i="3"/>
  <c r="J2113" i="3"/>
  <c r="J2117" i="3"/>
  <c r="J2121" i="3"/>
  <c r="J2125" i="3"/>
  <c r="J2129" i="3"/>
  <c r="J2133" i="3"/>
  <c r="J2137" i="3"/>
  <c r="J2141" i="3"/>
  <c r="J2145" i="3"/>
  <c r="J2149" i="3"/>
  <c r="J2153" i="3"/>
  <c r="J2157" i="3"/>
  <c r="J2161" i="3"/>
  <c r="J2165" i="3"/>
  <c r="J2169" i="3"/>
  <c r="J2173" i="3"/>
  <c r="J2177" i="3"/>
  <c r="J2181" i="3"/>
  <c r="J2185" i="3"/>
  <c r="J2189" i="3"/>
  <c r="J2193" i="3"/>
  <c r="J2197" i="3"/>
  <c r="J2201" i="3"/>
  <c r="J2205" i="3"/>
  <c r="J2209" i="3"/>
  <c r="J2213" i="3"/>
  <c r="J2217" i="3"/>
  <c r="J2221" i="3"/>
  <c r="J2225" i="3"/>
  <c r="J2229" i="3"/>
  <c r="J2233" i="3"/>
  <c r="J2237" i="3"/>
  <c r="J2241" i="3"/>
  <c r="J2245" i="3"/>
  <c r="J2249" i="3"/>
  <c r="J2253" i="3"/>
  <c r="J2257" i="3"/>
  <c r="J2261" i="3"/>
  <c r="J2265" i="3"/>
  <c r="J2269" i="3"/>
  <c r="J2273" i="3"/>
  <c r="J2277" i="3"/>
  <c r="J2281" i="3"/>
  <c r="J2285" i="3"/>
  <c r="J2289" i="3"/>
  <c r="J2293" i="3"/>
  <c r="J2297" i="3"/>
  <c r="J2301" i="3"/>
  <c r="J2305" i="3"/>
  <c r="J2309" i="3"/>
  <c r="J2313" i="3"/>
  <c r="J2317" i="3"/>
  <c r="J2321" i="3"/>
  <c r="J2325" i="3"/>
  <c r="J2329" i="3"/>
  <c r="J2333" i="3"/>
  <c r="J2337" i="3"/>
  <c r="J2341" i="3"/>
  <c r="J2345" i="3"/>
  <c r="J2349" i="3"/>
  <c r="J2353" i="3"/>
  <c r="J2357" i="3"/>
  <c r="J2361" i="3"/>
  <c r="J2365" i="3"/>
  <c r="J2369" i="3"/>
  <c r="J2373" i="3"/>
  <c r="J2377" i="3"/>
  <c r="J2381" i="3"/>
  <c r="J2385" i="3"/>
  <c r="J2389" i="3"/>
  <c r="J2393" i="3"/>
  <c r="J2397" i="3"/>
  <c r="J2401" i="3"/>
  <c r="J2405" i="3"/>
  <c r="J2409" i="3"/>
  <c r="J2413" i="3"/>
  <c r="J2417" i="3"/>
  <c r="J2421" i="3"/>
  <c r="J2425" i="3"/>
  <c r="J2429" i="3"/>
  <c r="J2433" i="3"/>
  <c r="J2437" i="3"/>
  <c r="J2441" i="3"/>
  <c r="J2445" i="3"/>
  <c r="J2449" i="3"/>
  <c r="J2453" i="3"/>
  <c r="J2457" i="3"/>
  <c r="J2461" i="3"/>
  <c r="J2465" i="3"/>
  <c r="J2469" i="3"/>
  <c r="J2473" i="3"/>
  <c r="J2477" i="3"/>
  <c r="J2481" i="3"/>
  <c r="J2485" i="3"/>
  <c r="J2489" i="3"/>
  <c r="J2493" i="3"/>
  <c r="J2497" i="3"/>
  <c r="J2501" i="3"/>
  <c r="J2505" i="3"/>
  <c r="J2509" i="3"/>
  <c r="J2513" i="3"/>
  <c r="J2517" i="3"/>
  <c r="J2521" i="3"/>
  <c r="J2525" i="3"/>
  <c r="J2529" i="3"/>
  <c r="J2533" i="3"/>
  <c r="J2537" i="3"/>
  <c r="J2541" i="3"/>
  <c r="J2545" i="3"/>
  <c r="J2549" i="3"/>
  <c r="J2553" i="3"/>
  <c r="J2557" i="3"/>
  <c r="J2561" i="3"/>
  <c r="J2565" i="3"/>
  <c r="J2569" i="3"/>
  <c r="J2573" i="3"/>
  <c r="J2577" i="3"/>
  <c r="J2581" i="3"/>
  <c r="J2585" i="3"/>
  <c r="J2589" i="3"/>
  <c r="J2593" i="3"/>
  <c r="J2597" i="3"/>
  <c r="J2601" i="3"/>
  <c r="J2605" i="3"/>
  <c r="J2609" i="3"/>
  <c r="J2613" i="3"/>
  <c r="J2617" i="3"/>
  <c r="J2621" i="3"/>
  <c r="J2625" i="3"/>
  <c r="J2629" i="3"/>
  <c r="J2633" i="3"/>
  <c r="J2637" i="3"/>
  <c r="J2641" i="3"/>
  <c r="J2645" i="3"/>
  <c r="J2649" i="3"/>
  <c r="J2653" i="3"/>
  <c r="J2657" i="3"/>
  <c r="J2661" i="3"/>
  <c r="J2665" i="3"/>
  <c r="J2669" i="3"/>
  <c r="J2673" i="3"/>
  <c r="J2677" i="3"/>
  <c r="J2681" i="3"/>
  <c r="J2685" i="3"/>
  <c r="J2689" i="3"/>
  <c r="J2693" i="3"/>
  <c r="J2697" i="3"/>
  <c r="J1954" i="3"/>
  <c r="J1970" i="3"/>
  <c r="J1986" i="3"/>
  <c r="J2002" i="3"/>
  <c r="J2018" i="3"/>
  <c r="J2034" i="3"/>
  <c r="J2050" i="3"/>
  <c r="J2066" i="3"/>
  <c r="J2378" i="3"/>
  <c r="J2382" i="3"/>
  <c r="J2386" i="3"/>
  <c r="J2390" i="3"/>
  <c r="J2394" i="3"/>
  <c r="J2398" i="3"/>
  <c r="J2426" i="3"/>
  <c r="J2430" i="3"/>
  <c r="J2434" i="3"/>
  <c r="J2438" i="3"/>
  <c r="J2442" i="3"/>
  <c r="J2446" i="3"/>
  <c r="J2454" i="3"/>
  <c r="J2466" i="3"/>
  <c r="J2470" i="3"/>
  <c r="J2474" i="3"/>
  <c r="J2478" i="3"/>
  <c r="J2482" i="3"/>
  <c r="J2486" i="3"/>
  <c r="J2490" i="3"/>
  <c r="J2494" i="3"/>
  <c r="J2498" i="3"/>
  <c r="J2502" i="3"/>
  <c r="J2506" i="3"/>
  <c r="J2510" i="3"/>
  <c r="J2514" i="3"/>
  <c r="J2518" i="3"/>
  <c r="J2522" i="3"/>
  <c r="J2526" i="3"/>
  <c r="J2530" i="3"/>
  <c r="J2534" i="3"/>
  <c r="J2538" i="3"/>
  <c r="J2542" i="3"/>
  <c r="J2546" i="3"/>
  <c r="J2550" i="3"/>
  <c r="J2554" i="3"/>
  <c r="J2558" i="3"/>
  <c r="J2562" i="3"/>
  <c r="J2566" i="3"/>
  <c r="J2570" i="3"/>
  <c r="J2574" i="3"/>
  <c r="J2578" i="3"/>
  <c r="J2582" i="3"/>
  <c r="J2646" i="3"/>
  <c r="J2650" i="3"/>
  <c r="J2658" i="3"/>
  <c r="J2662" i="3"/>
  <c r="J2666" i="3"/>
  <c r="J2678" i="3"/>
  <c r="J2682" i="3"/>
  <c r="J2686" i="3"/>
  <c r="J2690" i="3"/>
  <c r="J2694" i="3"/>
  <c r="J2698" i="3"/>
  <c r="J2702" i="3"/>
  <c r="J2706" i="3"/>
  <c r="J2710" i="3"/>
  <c r="J2714" i="3"/>
  <c r="J1958" i="3"/>
  <c r="J1974" i="3"/>
  <c r="J1990" i="3"/>
  <c r="J2006" i="3"/>
  <c r="J2022" i="3"/>
  <c r="J2038" i="3"/>
  <c r="J2054" i="3"/>
  <c r="J2069" i="3"/>
  <c r="J2073" i="3"/>
  <c r="J2719" i="3"/>
  <c r="J2723" i="3"/>
  <c r="J2727" i="3"/>
  <c r="J2731" i="3"/>
  <c r="J2735" i="3"/>
  <c r="J2739" i="3"/>
  <c r="J2743" i="3"/>
  <c r="J2747" i="3"/>
  <c r="J2751" i="3"/>
  <c r="J2755" i="3"/>
  <c r="J2759" i="3"/>
  <c r="J2763" i="3"/>
  <c r="J2767" i="3"/>
  <c r="J2771" i="3"/>
  <c r="J2775" i="3"/>
  <c r="J2779" i="3"/>
  <c r="J2783" i="3"/>
  <c r="J2787" i="3"/>
  <c r="J2791" i="3"/>
  <c r="J2795" i="3"/>
  <c r="J2799" i="3"/>
  <c r="J2803" i="3"/>
  <c r="J2807" i="3"/>
  <c r="J2811" i="3"/>
  <c r="J2815" i="3"/>
  <c r="J2819" i="3"/>
  <c r="J2823" i="3"/>
  <c r="J2827" i="3"/>
  <c r="J2831" i="3"/>
  <c r="J2835" i="3"/>
  <c r="J2839" i="3"/>
  <c r="J2843" i="3"/>
  <c r="J2847" i="3"/>
  <c r="J2851" i="3"/>
  <c r="J2855" i="3"/>
  <c r="J2859" i="3"/>
  <c r="J2863" i="3"/>
  <c r="J2867" i="3"/>
  <c r="J2871" i="3"/>
  <c r="J2875" i="3"/>
  <c r="J2879" i="3"/>
  <c r="J2883" i="3"/>
  <c r="J2887" i="3"/>
  <c r="J2891" i="3"/>
  <c r="J2895" i="3"/>
  <c r="J2899" i="3"/>
  <c r="J2903" i="3"/>
  <c r="J2907" i="3"/>
  <c r="J2911" i="3"/>
  <c r="J2915" i="3"/>
  <c r="J2919" i="3"/>
  <c r="J2923" i="3"/>
  <c r="J2927" i="3"/>
  <c r="J2931" i="3"/>
  <c r="J3035" i="3"/>
  <c r="J3039" i="3"/>
  <c r="J3103" i="3"/>
  <c r="J3123" i="3"/>
  <c r="J3163" i="3"/>
  <c r="J3236" i="3"/>
  <c r="J3240" i="3"/>
  <c r="J3248" i="3"/>
  <c r="J2701" i="3"/>
  <c r="J2705" i="3"/>
  <c r="J2709" i="3"/>
  <c r="J2713" i="3"/>
  <c r="J2717" i="3"/>
  <c r="J2720" i="3"/>
  <c r="J2724" i="3"/>
  <c r="J2728" i="3"/>
  <c r="J2732" i="3"/>
  <c r="J2736" i="3"/>
  <c r="J2740" i="3"/>
  <c r="J2744" i="3"/>
  <c r="J2748" i="3"/>
  <c r="J2752" i="3"/>
  <c r="J2756" i="3"/>
  <c r="J2760" i="3"/>
  <c r="J2764" i="3"/>
  <c r="J2768" i="3"/>
  <c r="J2772" i="3"/>
  <c r="J2776" i="3"/>
  <c r="J2780" i="3"/>
  <c r="J2784" i="3"/>
  <c r="J2788" i="3"/>
  <c r="J2792" i="3"/>
  <c r="J2796" i="3"/>
  <c r="J2800" i="3"/>
  <c r="J2804" i="3"/>
  <c r="J2808" i="3"/>
  <c r="J2812" i="3"/>
  <c r="J2816" i="3"/>
  <c r="J2820" i="3"/>
  <c r="J2824" i="3"/>
  <c r="J2828" i="3"/>
  <c r="J2832" i="3"/>
  <c r="J2836" i="3"/>
  <c r="J2840" i="3"/>
  <c r="J2844" i="3"/>
  <c r="J2848" i="3"/>
  <c r="J2852" i="3"/>
  <c r="J2856" i="3"/>
  <c r="J2860" i="3"/>
  <c r="J2864" i="3"/>
  <c r="J2868" i="3"/>
  <c r="J2872" i="3"/>
  <c r="J2876" i="3"/>
  <c r="J2880" i="3"/>
  <c r="J2884" i="3"/>
  <c r="J2888" i="3"/>
  <c r="J2892" i="3"/>
  <c r="J2896" i="3"/>
  <c r="J2900" i="3"/>
  <c r="J2904" i="3"/>
  <c r="J2908" i="3"/>
  <c r="J2912" i="3"/>
  <c r="J2916" i="3"/>
  <c r="J2920" i="3"/>
  <c r="J2924" i="3"/>
  <c r="J2928" i="3"/>
  <c r="J2932" i="3"/>
  <c r="J2936" i="3"/>
  <c r="J2940" i="3"/>
  <c r="J2944" i="3"/>
  <c r="J2948" i="3"/>
  <c r="J2952" i="3"/>
  <c r="J2956" i="3"/>
  <c r="J2960" i="3"/>
  <c r="J2964" i="3"/>
  <c r="J2968" i="3"/>
  <c r="J2972" i="3"/>
  <c r="J2976" i="3"/>
  <c r="J2980" i="3"/>
  <c r="J2984" i="3"/>
  <c r="J2988" i="3"/>
  <c r="J2992" i="3"/>
  <c r="J2996" i="3"/>
  <c r="J3000" i="3"/>
  <c r="J3004" i="3"/>
  <c r="J3008" i="3"/>
  <c r="J3012" i="3"/>
  <c r="J3016" i="3"/>
  <c r="J3020" i="3"/>
  <c r="J3024" i="3"/>
  <c r="J3028" i="3"/>
  <c r="J3032" i="3"/>
  <c r="J3036" i="3"/>
  <c r="J3040" i="3"/>
  <c r="J3044" i="3"/>
  <c r="J3048" i="3"/>
  <c r="J3052" i="3"/>
  <c r="J3056" i="3"/>
  <c r="J3060" i="3"/>
  <c r="J3064" i="3"/>
  <c r="J3068" i="3"/>
  <c r="J3072" i="3"/>
  <c r="J3076" i="3"/>
  <c r="J3080" i="3"/>
  <c r="J3084" i="3"/>
  <c r="J3088" i="3"/>
  <c r="J3092" i="3"/>
  <c r="J3096" i="3"/>
  <c r="J3100" i="3"/>
  <c r="J3104" i="3"/>
  <c r="J3108" i="3"/>
  <c r="J3112" i="3"/>
  <c r="J3116" i="3"/>
  <c r="J3120" i="3"/>
  <c r="J3124" i="3"/>
  <c r="J3128" i="3"/>
  <c r="J3132" i="3"/>
  <c r="J3136" i="3"/>
  <c r="J3140" i="3"/>
  <c r="J3144" i="3"/>
  <c r="J3148" i="3"/>
  <c r="J3152" i="3"/>
  <c r="J3156" i="3"/>
  <c r="J3160" i="3"/>
  <c r="J3164" i="3"/>
  <c r="J3168" i="3"/>
  <c r="J3172" i="3"/>
  <c r="J3176" i="3"/>
  <c r="J3180" i="3"/>
  <c r="J3184" i="3"/>
  <c r="J3188" i="3"/>
  <c r="J3192" i="3"/>
  <c r="J3196" i="3"/>
  <c r="J3200" i="3"/>
  <c r="J3204" i="3"/>
  <c r="J3208" i="3"/>
  <c r="J3212" i="3"/>
  <c r="J3216" i="3"/>
  <c r="J3220" i="3"/>
  <c r="J2933" i="3"/>
  <c r="J2937" i="3"/>
  <c r="J2941" i="3"/>
  <c r="J2945" i="3"/>
  <c r="J2949" i="3"/>
  <c r="J2953" i="3"/>
  <c r="J2957" i="3"/>
  <c r="J2961" i="3"/>
  <c r="J2965" i="3"/>
  <c r="J2969" i="3"/>
  <c r="J2973" i="3"/>
  <c r="J2977" i="3"/>
  <c r="J2981" i="3"/>
  <c r="J2985" i="3"/>
  <c r="J2989" i="3"/>
  <c r="J2993" i="3"/>
  <c r="J2997" i="3"/>
  <c r="J3001" i="3"/>
  <c r="J3005" i="3"/>
  <c r="J3009" i="3"/>
  <c r="J3013" i="3"/>
  <c r="J3017" i="3"/>
  <c r="J3021" i="3"/>
  <c r="J3029" i="3"/>
  <c r="J3041" i="3"/>
  <c r="J3045" i="3"/>
  <c r="J3049" i="3"/>
  <c r="J3053" i="3"/>
  <c r="J3057" i="3"/>
  <c r="J3061" i="3"/>
  <c r="J3065" i="3"/>
  <c r="J3069" i="3"/>
  <c r="J3073" i="3"/>
  <c r="J3077" i="3"/>
  <c r="J3081" i="3"/>
  <c r="J3085" i="3"/>
  <c r="J3093" i="3"/>
  <c r="J3097" i="3"/>
  <c r="J3109" i="3"/>
  <c r="J3113" i="3"/>
  <c r="J3117" i="3"/>
  <c r="J3125" i="3"/>
  <c r="J3129" i="3"/>
  <c r="J3133" i="3"/>
  <c r="J3137" i="3"/>
  <c r="J3141" i="3"/>
  <c r="J3145" i="3"/>
  <c r="J3149" i="3"/>
  <c r="J3153" i="3"/>
  <c r="J3157" i="3"/>
  <c r="J3161" i="3"/>
  <c r="J3169" i="3"/>
  <c r="J3173" i="3"/>
  <c r="J3177" i="3"/>
  <c r="J3181" i="3"/>
  <c r="J3185" i="3"/>
  <c r="J3189" i="3"/>
  <c r="J3193" i="3"/>
  <c r="J3197" i="3"/>
  <c r="J3201" i="3"/>
  <c r="J3205" i="3"/>
  <c r="J3209" i="3"/>
  <c r="J3213" i="3"/>
  <c r="J3217" i="3"/>
  <c r="J3221" i="3"/>
  <c r="J3225" i="3"/>
  <c r="J3229" i="3"/>
  <c r="J3233" i="3"/>
  <c r="J3237" i="3"/>
  <c r="J3241" i="3"/>
  <c r="J3245" i="3"/>
  <c r="J3249" i="3"/>
  <c r="J3253" i="3"/>
  <c r="J3228" i="3"/>
  <c r="J3244" i="3"/>
  <c r="J2718" i="3"/>
  <c r="J3224" i="3"/>
  <c r="J3232" i="3"/>
  <c r="J3252" i="3"/>
  <c r="J3246" i="3"/>
  <c r="J3230" i="3"/>
  <c r="J3206" i="3"/>
  <c r="J3186" i="3"/>
  <c r="J3178" i="3"/>
  <c r="J3166" i="3"/>
  <c r="J3154" i="3"/>
  <c r="J3138" i="3"/>
  <c r="J3122" i="3"/>
  <c r="J3106" i="3"/>
  <c r="J3090" i="3"/>
  <c r="J3074" i="3"/>
  <c r="J3058" i="3"/>
  <c r="J3042" i="3"/>
  <c r="J3014" i="3"/>
  <c r="J2998" i="3"/>
  <c r="J2990" i="3"/>
  <c r="J2982" i="3"/>
  <c r="J2962" i="3"/>
  <c r="J2954" i="3"/>
  <c r="J2938" i="3"/>
  <c r="J2707" i="3"/>
  <c r="J3121" i="3"/>
  <c r="J3025" i="3"/>
  <c r="J2861" i="3"/>
  <c r="J2853" i="3"/>
  <c r="J2833" i="3"/>
  <c r="J2817" i="3"/>
  <c r="J2809" i="3"/>
  <c r="J2801" i="3"/>
  <c r="J2793" i="3"/>
  <c r="J2761" i="3"/>
  <c r="J2741" i="3"/>
  <c r="J3247" i="3"/>
  <c r="J3239" i="3"/>
  <c r="J3231" i="3"/>
  <c r="J3223" i="3"/>
  <c r="J3215" i="3"/>
  <c r="J3207" i="3"/>
  <c r="J3199" i="3"/>
  <c r="J3191" i="3"/>
  <c r="J3183" i="3"/>
  <c r="J3175" i="3"/>
  <c r="J3167" i="3"/>
  <c r="J3115" i="3"/>
  <c r="J3107" i="3"/>
  <c r="J2687" i="3"/>
  <c r="J2675" i="3"/>
  <c r="J2655" i="3"/>
  <c r="J2615" i="3"/>
  <c r="J2611" i="3"/>
  <c r="J2607" i="3"/>
  <c r="J2603" i="3"/>
  <c r="J2599" i="3"/>
  <c r="J2595" i="3"/>
  <c r="J2591" i="3"/>
  <c r="J2587" i="3"/>
  <c r="J2579" i="3"/>
  <c r="J2575" i="3"/>
  <c r="J2547" i="3"/>
  <c r="J2531" i="3"/>
  <c r="J2519" i="3"/>
  <c r="J2503" i="3"/>
  <c r="J2443" i="3"/>
  <c r="J2439" i="3"/>
  <c r="J2435" i="3"/>
  <c r="J2427" i="3"/>
  <c r="J2411" i="3"/>
  <c r="J2379" i="3"/>
  <c r="J1968" i="3"/>
  <c r="J1952" i="3"/>
  <c r="J2450" i="3"/>
  <c r="J2214" i="3"/>
  <c r="J2202" i="3"/>
  <c r="J2174" i="3"/>
  <c r="J2150" i="3"/>
  <c r="J2142" i="3"/>
  <c r="J2134" i="3"/>
  <c r="J2122" i="3"/>
  <c r="J2082" i="3"/>
  <c r="J1980" i="3"/>
  <c r="J1992" i="3"/>
  <c r="J2712" i="3"/>
  <c r="J2696" i="3"/>
  <c r="J2688" i="3"/>
  <c r="J2680" i="3"/>
  <c r="J2672" i="3"/>
  <c r="J2664" i="3"/>
  <c r="J2460" i="3"/>
  <c r="J2452" i="3"/>
  <c r="J2444" i="3"/>
  <c r="J2436" i="3"/>
  <c r="J2428" i="3"/>
  <c r="J2036" i="3"/>
  <c r="J2020" i="3"/>
  <c r="J2063" i="3"/>
  <c r="J2051" i="3"/>
  <c r="J2039" i="3"/>
  <c r="J2015" i="3"/>
  <c r="J1999" i="3"/>
  <c r="J1983" i="3"/>
  <c r="J1967" i="3"/>
  <c r="J1959" i="3"/>
  <c r="J1951" i="3"/>
  <c r="J1935" i="3"/>
  <c r="J1919" i="3"/>
  <c r="J1900" i="3"/>
  <c r="J1885" i="3"/>
  <c r="J1852" i="3"/>
  <c r="J1848" i="3"/>
  <c r="J1844" i="3"/>
  <c r="J1840" i="3"/>
  <c r="J1817" i="3"/>
  <c r="J1769" i="3"/>
  <c r="J1673" i="3"/>
  <c r="J1641" i="3"/>
  <c r="J1577" i="3"/>
  <c r="J1456" i="3"/>
  <c r="J1424" i="3"/>
  <c r="J1797" i="3"/>
  <c r="J1781" i="3"/>
  <c r="J1749" i="3"/>
  <c r="J1701" i="3"/>
  <c r="J1669" i="3"/>
  <c r="J1573" i="3"/>
  <c r="J1544" i="3"/>
  <c r="J1528" i="3"/>
  <c r="J1512" i="3"/>
  <c r="J1496" i="3"/>
  <c r="J1745" i="3"/>
  <c r="J1649" i="3"/>
  <c r="J1633" i="3"/>
  <c r="J1601" i="3"/>
  <c r="J1569" i="3"/>
  <c r="J1511" i="3"/>
  <c r="J1495" i="3"/>
  <c r="J1472" i="3"/>
  <c r="J1440" i="3"/>
  <c r="J1408" i="3"/>
  <c r="J1944" i="3"/>
  <c r="J1936" i="3"/>
  <c r="J1928" i="3"/>
  <c r="J1920" i="3"/>
  <c r="J1912" i="3"/>
  <c r="J1709" i="3"/>
  <c r="J1613" i="3"/>
  <c r="J1581" i="3"/>
  <c r="J1539" i="3"/>
  <c r="J1520" i="3"/>
  <c r="J1452" i="3"/>
  <c r="J1356" i="3"/>
  <c r="J1292" i="3"/>
  <c r="J1448" i="3"/>
  <c r="J1384" i="3"/>
  <c r="J1320" i="3"/>
  <c r="J1256" i="3"/>
  <c r="J1808" i="3"/>
  <c r="J1796" i="3"/>
  <c r="J1784" i="3"/>
  <c r="J1768" i="3"/>
  <c r="J1760" i="3"/>
  <c r="J1752" i="3"/>
  <c r="J1744" i="3"/>
  <c r="J1728" i="3"/>
  <c r="J1712" i="3"/>
  <c r="J1700" i="3"/>
  <c r="J1684" i="3"/>
  <c r="J1668" i="3"/>
  <c r="J1652" i="3"/>
  <c r="J1640" i="3"/>
  <c r="J1632" i="3"/>
  <c r="J1624" i="3"/>
  <c r="J1616" i="3"/>
  <c r="J1608" i="3"/>
  <c r="J1600" i="3"/>
  <c r="J1592" i="3"/>
  <c r="J1584" i="3"/>
  <c r="J1576" i="3"/>
  <c r="J1568" i="3"/>
  <c r="J1560" i="3"/>
  <c r="J1552" i="3"/>
  <c r="J1396" i="3"/>
  <c r="J1380" i="3"/>
  <c r="J1348" i="3"/>
  <c r="J1300" i="3"/>
  <c r="J1483" i="3"/>
  <c r="J1475" i="3"/>
  <c r="J1467" i="3"/>
  <c r="J1459" i="3"/>
  <c r="J1451" i="3"/>
  <c r="J1443" i="3"/>
  <c r="J1435" i="3"/>
  <c r="J1427" i="3"/>
  <c r="J1419" i="3"/>
  <c r="J1411" i="3"/>
  <c r="J1403" i="3"/>
  <c r="J1387" i="3"/>
  <c r="J1234" i="3"/>
  <c r="J1218" i="3"/>
  <c r="J1202" i="3"/>
  <c r="J1186" i="3"/>
  <c r="J1170" i="3"/>
  <c r="J1154" i="3"/>
  <c r="J1138" i="3"/>
  <c r="J1122" i="3"/>
  <c r="J1106" i="3"/>
  <c r="J1090" i="3"/>
  <c r="J3250" i="3"/>
  <c r="J3234" i="3"/>
  <c r="J3218" i="3"/>
  <c r="J3210" i="3"/>
  <c r="J3198" i="3"/>
  <c r="J3190" i="3"/>
  <c r="J3170" i="3"/>
  <c r="J3158" i="3"/>
  <c r="J3142" i="3"/>
  <c r="J3126" i="3"/>
  <c r="J3110" i="3"/>
  <c r="J3094" i="3"/>
  <c r="J3078" i="3"/>
  <c r="J3062" i="3"/>
  <c r="J3046" i="3"/>
  <c r="J3026" i="3"/>
  <c r="J3022" i="3"/>
  <c r="J3018" i="3"/>
  <c r="J3002" i="3"/>
  <c r="J2974" i="3"/>
  <c r="J2966" i="3"/>
  <c r="J2946" i="3"/>
  <c r="J2930" i="3"/>
  <c r="J2926" i="3"/>
  <c r="J2922" i="3"/>
  <c r="J2918" i="3"/>
  <c r="J2914" i="3"/>
  <c r="J2910" i="3"/>
  <c r="J2906" i="3"/>
  <c r="J2902" i="3"/>
  <c r="J2898" i="3"/>
  <c r="J2894" i="3"/>
  <c r="J2890" i="3"/>
  <c r="J2886" i="3"/>
  <c r="J2882" i="3"/>
  <c r="J2878" i="3"/>
  <c r="J2874" i="3"/>
  <c r="J2870" i="3"/>
  <c r="J2866" i="3"/>
  <c r="J2862" i="3"/>
  <c r="J2858" i="3"/>
  <c r="J2854" i="3"/>
  <c r="J2850" i="3"/>
  <c r="J2846" i="3"/>
  <c r="J2842" i="3"/>
  <c r="J2838" i="3"/>
  <c r="J2834" i="3"/>
  <c r="J2830" i="3"/>
  <c r="J2826" i="3"/>
  <c r="J2822" i="3"/>
  <c r="J2818" i="3"/>
  <c r="J2814" i="3"/>
  <c r="J2810" i="3"/>
  <c r="J2806" i="3"/>
  <c r="J2802" i="3"/>
  <c r="J2798" i="3"/>
  <c r="J2794" i="3"/>
  <c r="J2790" i="3"/>
  <c r="J2786" i="3"/>
  <c r="J2782" i="3"/>
  <c r="J2778" i="3"/>
  <c r="J2774" i="3"/>
  <c r="J2770" i="3"/>
  <c r="J2766" i="3"/>
  <c r="J2762" i="3"/>
  <c r="J2758" i="3"/>
  <c r="J2754" i="3"/>
  <c r="J2750" i="3"/>
  <c r="J2746" i="3"/>
  <c r="J2742" i="3"/>
  <c r="J2703" i="3"/>
  <c r="J3105" i="3"/>
  <c r="J3101" i="3"/>
  <c r="J3037" i="3"/>
  <c r="J2925" i="3"/>
  <c r="J2917" i="3"/>
  <c r="J2909" i="3"/>
  <c r="J2901" i="3"/>
  <c r="J2893" i="3"/>
  <c r="J2885" i="3"/>
  <c r="J2877" i="3"/>
  <c r="J2869" i="3"/>
  <c r="J2849" i="3"/>
  <c r="J2841" i="3"/>
  <c r="J2825" i="3"/>
  <c r="J2773" i="3"/>
  <c r="J2753" i="3"/>
  <c r="J2745" i="3"/>
  <c r="J2733" i="3"/>
  <c r="J2725" i="3"/>
  <c r="J3155" i="3"/>
  <c r="J3147" i="3"/>
  <c r="J3139" i="3"/>
  <c r="J3131" i="3"/>
  <c r="J3095" i="3"/>
  <c r="J3087" i="3"/>
  <c r="J3079" i="3"/>
  <c r="J3071" i="3"/>
  <c r="J3063" i="3"/>
  <c r="J3055" i="3"/>
  <c r="J3047" i="3"/>
  <c r="J3027" i="3"/>
  <c r="J3019" i="3"/>
  <c r="J3011" i="3"/>
  <c r="J3003" i="3"/>
  <c r="J2995" i="3"/>
  <c r="J2987" i="3"/>
  <c r="J2979" i="3"/>
  <c r="J2971" i="3"/>
  <c r="J2963" i="3"/>
  <c r="J2955" i="3"/>
  <c r="J2947" i="3"/>
  <c r="J2939" i="3"/>
  <c r="J2691" i="3"/>
  <c r="J2679" i="3"/>
  <c r="J2663" i="3"/>
  <c r="J2659" i="3"/>
  <c r="J2583" i="3"/>
  <c r="J2551" i="3"/>
  <c r="J2535" i="3"/>
  <c r="J2523" i="3"/>
  <c r="J2507" i="3"/>
  <c r="J2491" i="3"/>
  <c r="J2487" i="3"/>
  <c r="J2483" i="3"/>
  <c r="J2475" i="3"/>
  <c r="J2463" i="3"/>
  <c r="J2447" i="3"/>
  <c r="J2407" i="3"/>
  <c r="J2403" i="3"/>
  <c r="J2395" i="3"/>
  <c r="J2391" i="3"/>
  <c r="J2387" i="3"/>
  <c r="J2383" i="3"/>
  <c r="J2016" i="3"/>
  <c r="J2670" i="3"/>
  <c r="J2638" i="3"/>
  <c r="J2630" i="3"/>
  <c r="J2622" i="3"/>
  <c r="J2614" i="3"/>
  <c r="J2606" i="3"/>
  <c r="J2598" i="3"/>
  <c r="J2590" i="3"/>
  <c r="J2462" i="3"/>
  <c r="J2458" i="3"/>
  <c r="J2418" i="3"/>
  <c r="J2410" i="3"/>
  <c r="J2402" i="3"/>
  <c r="J2374" i="3"/>
  <c r="J2366" i="3"/>
  <c r="J2358" i="3"/>
  <c r="J2350" i="3"/>
  <c r="J2342" i="3"/>
  <c r="J2334" i="3"/>
  <c r="J2326" i="3"/>
  <c r="J2318" i="3"/>
  <c r="J2310" i="3"/>
  <c r="J2302" i="3"/>
  <c r="J2294" i="3"/>
  <c r="J2286" i="3"/>
  <c r="J2278" i="3"/>
  <c r="J2270" i="3"/>
  <c r="J2262" i="3"/>
  <c r="J2254" i="3"/>
  <c r="J2246" i="3"/>
  <c r="J2238" i="3"/>
  <c r="J2230" i="3"/>
  <c r="J2222" i="3"/>
  <c r="J2210" i="3"/>
  <c r="J2190" i="3"/>
  <c r="J2166" i="3"/>
  <c r="J2158" i="3"/>
  <c r="J2130" i="3"/>
  <c r="J2118" i="3"/>
  <c r="J2110" i="3"/>
  <c r="J2098" i="3"/>
  <c r="J2090" i="3"/>
  <c r="J2044" i="3"/>
  <c r="J1964" i="3"/>
  <c r="J2056" i="3"/>
  <c r="J1976" i="3"/>
  <c r="J2708" i="3"/>
  <c r="J2652" i="3"/>
  <c r="J2644" i="3"/>
  <c r="J2580" i="3"/>
  <c r="J2572" i="3"/>
  <c r="J2564" i="3"/>
  <c r="J2556" i="3"/>
  <c r="J2548" i="3"/>
  <c r="J2540" i="3"/>
  <c r="J2532" i="3"/>
  <c r="J2524" i="3"/>
  <c r="J2516" i="3"/>
  <c r="J2508" i="3"/>
  <c r="J2500" i="3"/>
  <c r="J2492" i="3"/>
  <c r="J2484" i="3"/>
  <c r="J2476" i="3"/>
  <c r="J2468" i="3"/>
  <c r="J2400" i="3"/>
  <c r="J2392" i="3"/>
  <c r="J2384" i="3"/>
  <c r="J2052" i="3"/>
  <c r="J2004" i="3"/>
  <c r="J2055" i="3"/>
  <c r="J2043" i="3"/>
  <c r="J2027" i="3"/>
  <c r="J2003" i="3"/>
  <c r="J1987" i="3"/>
  <c r="J1971" i="3"/>
  <c r="J1939" i="3"/>
  <c r="J1923" i="3"/>
  <c r="J1904" i="3"/>
  <c r="J1897" i="3"/>
  <c r="J1893" i="3"/>
  <c r="J1889" i="3"/>
  <c r="J1880" i="3"/>
  <c r="J1876" i="3"/>
  <c r="J1872" i="3"/>
  <c r="J1868" i="3"/>
  <c r="J1864" i="3"/>
  <c r="J1860" i="3"/>
  <c r="J1856" i="3"/>
  <c r="J1837" i="3"/>
  <c r="J1833" i="3"/>
  <c r="J1829" i="3"/>
  <c r="J1825" i="3"/>
  <c r="J1821" i="3"/>
  <c r="J1801" i="3"/>
  <c r="J1785" i="3"/>
  <c r="J1753" i="3"/>
  <c r="J1737" i="3"/>
  <c r="J1689" i="3"/>
  <c r="J1625" i="3"/>
  <c r="J1561" i="3"/>
  <c r="J1548" i="3"/>
  <c r="J1532" i="3"/>
  <c r="J1516" i="3"/>
  <c r="J1500" i="3"/>
  <c r="J1484" i="3"/>
  <c r="J1813" i="3"/>
  <c r="J1717" i="3"/>
  <c r="J1557" i="3"/>
  <c r="J1547" i="3"/>
  <c r="J1531" i="3"/>
  <c r="J1515" i="3"/>
  <c r="J1499" i="3"/>
  <c r="J1913" i="3"/>
  <c r="J1809" i="3"/>
  <c r="J1793" i="3"/>
  <c r="J1729" i="3"/>
  <c r="J1540" i="3"/>
  <c r="J1805" i="3"/>
  <c r="J1789" i="3"/>
  <c r="J1773" i="3"/>
  <c r="J1757" i="3"/>
  <c r="J1693" i="3"/>
  <c r="J1677" i="3"/>
  <c r="J1661" i="3"/>
  <c r="J1645" i="3"/>
  <c r="J1629" i="3"/>
  <c r="J1523" i="3"/>
  <c r="J1504" i="3"/>
  <c r="J1436" i="3"/>
  <c r="J1340" i="3"/>
  <c r="J1276" i="3"/>
  <c r="J1432" i="3"/>
  <c r="J1368" i="3"/>
  <c r="J1304" i="3"/>
  <c r="J1804" i="3"/>
  <c r="J1780" i="3"/>
  <c r="J1740" i="3"/>
  <c r="J1724" i="3"/>
  <c r="J1708" i="3"/>
  <c r="J1696" i="3"/>
  <c r="J1680" i="3"/>
  <c r="J1664" i="3"/>
  <c r="J1460" i="3"/>
  <c r="J1428" i="3"/>
  <c r="J1284" i="3"/>
  <c r="J1399" i="3"/>
  <c r="J1383" i="3"/>
  <c r="J1375" i="3"/>
  <c r="J1367" i="3"/>
  <c r="J1359" i="3"/>
  <c r="J1351" i="3"/>
  <c r="J1343" i="3"/>
  <c r="J1335" i="3"/>
  <c r="J1327" i="3"/>
  <c r="J1319" i="3"/>
  <c r="J1311" i="3"/>
  <c r="J1303" i="3"/>
  <c r="J1295" i="3"/>
  <c r="J1287" i="3"/>
  <c r="J1279" i="3"/>
  <c r="J1271" i="3"/>
  <c r="J1263" i="3"/>
  <c r="J1255" i="3"/>
  <c r="J1246" i="3"/>
  <c r="J1230" i="3"/>
  <c r="J1214" i="3"/>
  <c r="J1206" i="3"/>
  <c r="J1190" i="3"/>
  <c r="J1174" i="3"/>
  <c r="J1158" i="3"/>
  <c r="J1142" i="3"/>
  <c r="J1126" i="3"/>
  <c r="J1110" i="3"/>
  <c r="J1094" i="3"/>
  <c r="J1078" i="3"/>
  <c r="J3254" i="3"/>
  <c r="J3238" i="3"/>
  <c r="J3222" i="3"/>
  <c r="J3182" i="3"/>
  <c r="J3174" i="3"/>
  <c r="J3162" i="3"/>
  <c r="J3146" i="3"/>
  <c r="J3130" i="3"/>
  <c r="J3114" i="3"/>
  <c r="J3098" i="3"/>
  <c r="J3082" i="3"/>
  <c r="J3066" i="3"/>
  <c r="J3050" i="3"/>
  <c r="J3006" i="3"/>
  <c r="J2994" i="3"/>
  <c r="J2986" i="3"/>
  <c r="J2958" i="3"/>
  <c r="J2950" i="3"/>
  <c r="J2942" i="3"/>
  <c r="J2934" i="3"/>
  <c r="J2738" i="3"/>
  <c r="J2734" i="3"/>
  <c r="J2730" i="3"/>
  <c r="J2726" i="3"/>
  <c r="J2722" i="3"/>
  <c r="J2715" i="3"/>
  <c r="J2699" i="3"/>
  <c r="J3165" i="3"/>
  <c r="J2865" i="3"/>
  <c r="J2857" i="3"/>
  <c r="J2813" i="3"/>
  <c r="J2805" i="3"/>
  <c r="J2797" i="3"/>
  <c r="J2789" i="3"/>
  <c r="J2781" i="3"/>
  <c r="J2765" i="3"/>
  <c r="J3251" i="3"/>
  <c r="J3243" i="3"/>
  <c r="J3235" i="3"/>
  <c r="J3227" i="3"/>
  <c r="J3219" i="3"/>
  <c r="J3211" i="3"/>
  <c r="J3203" i="3"/>
  <c r="J3195" i="3"/>
  <c r="J3187" i="3"/>
  <c r="J3179" i="3"/>
  <c r="J3171" i="3"/>
  <c r="J3119" i="3"/>
  <c r="J3111" i="3"/>
  <c r="J2695" i="3"/>
  <c r="J2647" i="3"/>
  <c r="J2643" i="3"/>
  <c r="J2639" i="3"/>
  <c r="J2635" i="3"/>
  <c r="J2631" i="3"/>
  <c r="J2555" i="3"/>
  <c r="J2539" i="3"/>
  <c r="J2527" i="3"/>
  <c r="J2511" i="3"/>
  <c r="J2495" i="3"/>
  <c r="J2451" i="3"/>
  <c r="J2431" i="3"/>
  <c r="J2399" i="3"/>
  <c r="J2375" i="3"/>
  <c r="J2371" i="3"/>
  <c r="J2367" i="3"/>
  <c r="J2363" i="3"/>
  <c r="J2359" i="3"/>
  <c r="J2355" i="3"/>
  <c r="J2351" i="3"/>
  <c r="J2347" i="3"/>
  <c r="J2343" i="3"/>
  <c r="J2048" i="3"/>
  <c r="J2000" i="3"/>
  <c r="J2674" i="3"/>
  <c r="J2198" i="3"/>
  <c r="J2182" i="3"/>
  <c r="J2154" i="3"/>
  <c r="J2146" i="3"/>
  <c r="J2138" i="3"/>
  <c r="J2106" i="3"/>
  <c r="J2078" i="3"/>
  <c r="J2012" i="3"/>
  <c r="J2076" i="3"/>
  <c r="J2072" i="3"/>
  <c r="J2068" i="3"/>
  <c r="J2040" i="3"/>
  <c r="J2024" i="3"/>
  <c r="J1960" i="3"/>
  <c r="J2704" i="3"/>
  <c r="J2692" i="3"/>
  <c r="J2684" i="3"/>
  <c r="J2676" i="3"/>
  <c r="J2668" i="3"/>
  <c r="J2628" i="3"/>
  <c r="J2616" i="3"/>
  <c r="J2456" i="3"/>
  <c r="J2448" i="3"/>
  <c r="J2440" i="3"/>
  <c r="J2432" i="3"/>
  <c r="J2424" i="3"/>
  <c r="J1988" i="3"/>
  <c r="J2067" i="3"/>
  <c r="J2059" i="3"/>
  <c r="J2047" i="3"/>
  <c r="J2031" i="3"/>
  <c r="J2019" i="3"/>
  <c r="J2007" i="3"/>
  <c r="J1991" i="3"/>
  <c r="J1975" i="3"/>
  <c r="J1963" i="3"/>
  <c r="J1955" i="3"/>
  <c r="J1943" i="3"/>
  <c r="J1927" i="3"/>
  <c r="J1901" i="3"/>
  <c r="J1884" i="3"/>
  <c r="J1853" i="3"/>
  <c r="J1849" i="3"/>
  <c r="J1845" i="3"/>
  <c r="J1841" i="3"/>
  <c r="J1705" i="3"/>
  <c r="J1657" i="3"/>
  <c r="J1609" i="3"/>
  <c r="J1535" i="3"/>
  <c r="J1519" i="3"/>
  <c r="J1503" i="3"/>
  <c r="J1487" i="3"/>
  <c r="J1392" i="3"/>
  <c r="J1360" i="3"/>
  <c r="J1328" i="3"/>
  <c r="J1296" i="3"/>
  <c r="J1264" i="3"/>
  <c r="J1685" i="3"/>
  <c r="J1637" i="3"/>
  <c r="J1605" i="3"/>
  <c r="J1909" i="3"/>
  <c r="J1777" i="3"/>
  <c r="J1761" i="3"/>
  <c r="J1713" i="3"/>
  <c r="J1617" i="3"/>
  <c r="J1585" i="3"/>
  <c r="J1553" i="3"/>
  <c r="J1543" i="3"/>
  <c r="J1524" i="3"/>
  <c r="J1376" i="3"/>
  <c r="J1344" i="3"/>
  <c r="J1312" i="3"/>
  <c r="J1280" i="3"/>
  <c r="J1948" i="3"/>
  <c r="J1940" i="3"/>
  <c r="J1932" i="3"/>
  <c r="J1924" i="3"/>
  <c r="J1916" i="3"/>
  <c r="J1908" i="3"/>
  <c r="J1741" i="3"/>
  <c r="J1597" i="3"/>
  <c r="J1565" i="3"/>
  <c r="J1507" i="3"/>
  <c r="J1488" i="3"/>
  <c r="J1420" i="3"/>
  <c r="J1388" i="3"/>
  <c r="J1324" i="3"/>
  <c r="J1260" i="3"/>
  <c r="J1480" i="3"/>
  <c r="J1416" i="3"/>
  <c r="J1352" i="3"/>
  <c r="J1288" i="3"/>
  <c r="J1816" i="3"/>
  <c r="J1800" i="3"/>
  <c r="J1792" i="3"/>
  <c r="J1776" i="3"/>
  <c r="J1764" i="3"/>
  <c r="J1756" i="3"/>
  <c r="J1748" i="3"/>
  <c r="J1736" i="3"/>
  <c r="J1720" i="3"/>
  <c r="J1704" i="3"/>
  <c r="J1692" i="3"/>
  <c r="J1676" i="3"/>
  <c r="J1660" i="3"/>
  <c r="J1648" i="3"/>
  <c r="J1636" i="3"/>
  <c r="J1628" i="3"/>
  <c r="J1620" i="3"/>
  <c r="J1612" i="3"/>
  <c r="J1604" i="3"/>
  <c r="J1596" i="3"/>
  <c r="J1588" i="3"/>
  <c r="J1580" i="3"/>
  <c r="J1572" i="3"/>
  <c r="J1564" i="3"/>
  <c r="J1556" i="3"/>
  <c r="J1364" i="3"/>
  <c r="J1332" i="3"/>
  <c r="J1268" i="3"/>
  <c r="J1479" i="3"/>
  <c r="J1471" i="3"/>
  <c r="J1463" i="3"/>
  <c r="J1455" i="3"/>
  <c r="J1447" i="3"/>
  <c r="J1439" i="3"/>
  <c r="J1431" i="3"/>
  <c r="J1423" i="3"/>
  <c r="J1415" i="3"/>
  <c r="J1407" i="3"/>
  <c r="J1395" i="3"/>
  <c r="J1242" i="3"/>
  <c r="J1226" i="3"/>
  <c r="J1210" i="3"/>
  <c r="J1194" i="3"/>
  <c r="J1178" i="3"/>
  <c r="J1162" i="3"/>
  <c r="J1146" i="3"/>
  <c r="J1130" i="3"/>
  <c r="J1114" i="3"/>
  <c r="J1098" i="3"/>
  <c r="J1082" i="3"/>
  <c r="J3242" i="3"/>
  <c r="J3226" i="3"/>
  <c r="J3214" i="3"/>
  <c r="J3202" i="3"/>
  <c r="J3194" i="3"/>
  <c r="J3150" i="3"/>
  <c r="J3134" i="3"/>
  <c r="J3118" i="3"/>
  <c r="J3102" i="3"/>
  <c r="J3086" i="3"/>
  <c r="J3070" i="3"/>
  <c r="J3054" i="3"/>
  <c r="J3038" i="3"/>
  <c r="J3034" i="3"/>
  <c r="J3030" i="3"/>
  <c r="J3010" i="3"/>
  <c r="J2978" i="3"/>
  <c r="J2970" i="3"/>
  <c r="J2711" i="3"/>
  <c r="J3089" i="3"/>
  <c r="J3033" i="3"/>
  <c r="J2929" i="3"/>
  <c r="J2921" i="3"/>
  <c r="J2913" i="3"/>
  <c r="J2905" i="3"/>
  <c r="J2897" i="3"/>
  <c r="J2889" i="3"/>
  <c r="J2881" i="3"/>
  <c r="J2873" i="3"/>
  <c r="J2845" i="3"/>
  <c r="J2837" i="3"/>
  <c r="J2829" i="3"/>
  <c r="J2821" i="3"/>
  <c r="J2785" i="3"/>
  <c r="J2777" i="3"/>
  <c r="J2769" i="3"/>
  <c r="J2757" i="3"/>
  <c r="J2749" i="3"/>
  <c r="J2737" i="3"/>
  <c r="J2729" i="3"/>
  <c r="J2721" i="3"/>
  <c r="J3159" i="3"/>
  <c r="J3151" i="3"/>
  <c r="J3143" i="3"/>
  <c r="J3135" i="3"/>
  <c r="J3127" i="3"/>
  <c r="J3099" i="3"/>
  <c r="J3091" i="3"/>
  <c r="J3083" i="3"/>
  <c r="J3075" i="3"/>
  <c r="J3067" i="3"/>
  <c r="J3059" i="3"/>
  <c r="J3051" i="3"/>
  <c r="J3043" i="3"/>
  <c r="J3031" i="3"/>
  <c r="J3023" i="3"/>
  <c r="J3015" i="3"/>
  <c r="J3007" i="3"/>
  <c r="J2999" i="3"/>
  <c r="J2991" i="3"/>
  <c r="J2983" i="3"/>
  <c r="J2975" i="3"/>
  <c r="J2967" i="3"/>
  <c r="J2959" i="3"/>
  <c r="J2951" i="3"/>
  <c r="J2943" i="3"/>
  <c r="J2935" i="3"/>
  <c r="J2683" i="3"/>
  <c r="J2671" i="3"/>
  <c r="J2667" i="3"/>
  <c r="J2651" i="3"/>
  <c r="J2627" i="3"/>
  <c r="J2623" i="3"/>
  <c r="J2619" i="3"/>
  <c r="J2571" i="3"/>
  <c r="J2567" i="3"/>
  <c r="J2563" i="3"/>
  <c r="J2559" i="3"/>
  <c r="J2543" i="3"/>
  <c r="J2515" i="3"/>
  <c r="J2499" i="3"/>
  <c r="J2479" i="3"/>
  <c r="J2471" i="3"/>
  <c r="J2467" i="3"/>
  <c r="J2459" i="3"/>
  <c r="J2455" i="3"/>
  <c r="J2423" i="3"/>
  <c r="J2419" i="3"/>
  <c r="J2415" i="3"/>
  <c r="J2339" i="3"/>
  <c r="J2335" i="3"/>
  <c r="J2331" i="3"/>
  <c r="J2327" i="3"/>
  <c r="J2323" i="3"/>
  <c r="J2319" i="3"/>
  <c r="J2315" i="3"/>
  <c r="J2311" i="3"/>
  <c r="J2307" i="3"/>
  <c r="J2303" i="3"/>
  <c r="J2299" i="3"/>
  <c r="J2295" i="3"/>
  <c r="J2291" i="3"/>
  <c r="J2287" i="3"/>
  <c r="J2283" i="3"/>
  <c r="J2279" i="3"/>
  <c r="J2275" i="3"/>
  <c r="J2271" i="3"/>
  <c r="J2267" i="3"/>
  <c r="J2263" i="3"/>
  <c r="J2259" i="3"/>
  <c r="J2255" i="3"/>
  <c r="J2251" i="3"/>
  <c r="J2247" i="3"/>
  <c r="J2243" i="3"/>
  <c r="J2239" i="3"/>
  <c r="J2235" i="3"/>
  <c r="J2231" i="3"/>
  <c r="J2227" i="3"/>
  <c r="J2223" i="3"/>
  <c r="J2219" i="3"/>
  <c r="J2215" i="3"/>
  <c r="J2211" i="3"/>
  <c r="J2207" i="3"/>
  <c r="J2203" i="3"/>
  <c r="J2199" i="3"/>
  <c r="J2195" i="3"/>
  <c r="J2191" i="3"/>
  <c r="J2187" i="3"/>
  <c r="J2183" i="3"/>
  <c r="J2179" i="3"/>
  <c r="J2175" i="3"/>
  <c r="J2171" i="3"/>
  <c r="J2167" i="3"/>
  <c r="J2163" i="3"/>
  <c r="J2159" i="3"/>
  <c r="J2155" i="3"/>
  <c r="J2151" i="3"/>
  <c r="J2147" i="3"/>
  <c r="J2143" i="3"/>
  <c r="J2139" i="3"/>
  <c r="J2135" i="3"/>
  <c r="J2131" i="3"/>
  <c r="J2127" i="3"/>
  <c r="J2123" i="3"/>
  <c r="J2119" i="3"/>
  <c r="J2115" i="3"/>
  <c r="J2111" i="3"/>
  <c r="J2107" i="3"/>
  <c r="J2103" i="3"/>
  <c r="J2099" i="3"/>
  <c r="J2095" i="3"/>
  <c r="J2091" i="3"/>
  <c r="J2087" i="3"/>
  <c r="J2083" i="3"/>
  <c r="J2079" i="3"/>
  <c r="J2064" i="3"/>
  <c r="J2032" i="3"/>
  <c r="J1984" i="3"/>
  <c r="J2654" i="3"/>
  <c r="J2642" i="3"/>
  <c r="J2634" i="3"/>
  <c r="J2626" i="3"/>
  <c r="J2618" i="3"/>
  <c r="J2610" i="3"/>
  <c r="J2602" i="3"/>
  <c r="J2594" i="3"/>
  <c r="J2586" i="3"/>
  <c r="J2422" i="3"/>
  <c r="J2414" i="3"/>
  <c r="J2406" i="3"/>
  <c r="J2370" i="3"/>
  <c r="J2362" i="3"/>
  <c r="J2354" i="3"/>
  <c r="J2346" i="3"/>
  <c r="J2338" i="3"/>
  <c r="J2330" i="3"/>
  <c r="J2322" i="3"/>
  <c r="J2314" i="3"/>
  <c r="J2306" i="3"/>
  <c r="J2298" i="3"/>
  <c r="J2290" i="3"/>
  <c r="J2282" i="3"/>
  <c r="J2274" i="3"/>
  <c r="J2266" i="3"/>
  <c r="J2258" i="3"/>
  <c r="J2250" i="3"/>
  <c r="J2242" i="3"/>
  <c r="J2234" i="3"/>
  <c r="J2226" i="3"/>
  <c r="J2218" i="3"/>
  <c r="J2206" i="3"/>
  <c r="J2194" i="3"/>
  <c r="J2186" i="3"/>
  <c r="J2178" i="3"/>
  <c r="J2170" i="3"/>
  <c r="J2162" i="3"/>
  <c r="J2126" i="3"/>
  <c r="J2114" i="3"/>
  <c r="J2102" i="3"/>
  <c r="J2094" i="3"/>
  <c r="J2086" i="3"/>
  <c r="J2060" i="3"/>
  <c r="J2028" i="3"/>
  <c r="J1996" i="3"/>
  <c r="J2075" i="3"/>
  <c r="J2071" i="3"/>
  <c r="J2008" i="3"/>
  <c r="J2716" i="3"/>
  <c r="J2700" i="3"/>
  <c r="J2656" i="3"/>
  <c r="J2648" i="3"/>
  <c r="J2584" i="3"/>
  <c r="J2576" i="3"/>
  <c r="J2568" i="3"/>
  <c r="J2560" i="3"/>
  <c r="J2552" i="3"/>
  <c r="J2544" i="3"/>
  <c r="J2536" i="3"/>
  <c r="J2528" i="3"/>
  <c r="J2520" i="3"/>
  <c r="J2512" i="3"/>
  <c r="J2504" i="3"/>
  <c r="J2496" i="3"/>
  <c r="J2488" i="3"/>
  <c r="J2480" i="3"/>
  <c r="J2472" i="3"/>
  <c r="J2396" i="3"/>
  <c r="J2388" i="3"/>
  <c r="J2380" i="3"/>
  <c r="J1972" i="3"/>
  <c r="J1956" i="3"/>
  <c r="J2035" i="3"/>
  <c r="J2023" i="3"/>
  <c r="J2011" i="3"/>
  <c r="J1995" i="3"/>
  <c r="J1979" i="3"/>
  <c r="J1947" i="3"/>
  <c r="J1931" i="3"/>
  <c r="J1905" i="3"/>
  <c r="J1896" i="3"/>
  <c r="J1892" i="3"/>
  <c r="J1888" i="3"/>
  <c r="J1881" i="3"/>
  <c r="J1877" i="3"/>
  <c r="J1873" i="3"/>
  <c r="J1869" i="3"/>
  <c r="J1865" i="3"/>
  <c r="J1861" i="3"/>
  <c r="J1857" i="3"/>
  <c r="J1836" i="3"/>
  <c r="J1832" i="3"/>
  <c r="J1828" i="3"/>
  <c r="J1824" i="3"/>
  <c r="J1820" i="3"/>
  <c r="J1721" i="3"/>
  <c r="J1593" i="3"/>
  <c r="J1551" i="3"/>
  <c r="J1765" i="3"/>
  <c r="J1733" i="3"/>
  <c r="J1653" i="3"/>
  <c r="J1621" i="3"/>
  <c r="J1589" i="3"/>
  <c r="J1697" i="3"/>
  <c r="J1681" i="3"/>
  <c r="J1665" i="3"/>
  <c r="J1527" i="3"/>
  <c r="J1508" i="3"/>
  <c r="J1492" i="3"/>
  <c r="J1725" i="3"/>
  <c r="J1536" i="3"/>
  <c r="J1491" i="3"/>
  <c r="J1468" i="3"/>
  <c r="J1404" i="3"/>
  <c r="J1372" i="3"/>
  <c r="J1308" i="3"/>
  <c r="J1464" i="3"/>
  <c r="J1400" i="3"/>
  <c r="J1336" i="3"/>
  <c r="J1272" i="3"/>
  <c r="J1812" i="3"/>
  <c r="J1788" i="3"/>
  <c r="J1772" i="3"/>
  <c r="J1732" i="3"/>
  <c r="J1716" i="3"/>
  <c r="J1688" i="3"/>
  <c r="J1672" i="3"/>
  <c r="J1656" i="3"/>
  <c r="J1644" i="3"/>
  <c r="J1476" i="3"/>
  <c r="J1444" i="3"/>
  <c r="J1412" i="3"/>
  <c r="J1316" i="3"/>
  <c r="J1252" i="3"/>
  <c r="J1391" i="3"/>
  <c r="J1379" i="3"/>
  <c r="J1371" i="3"/>
  <c r="J1363" i="3"/>
  <c r="J1355" i="3"/>
  <c r="J1347" i="3"/>
  <c r="J1339" i="3"/>
  <c r="J1331" i="3"/>
  <c r="J1323" i="3"/>
  <c r="J1315" i="3"/>
  <c r="J1307" i="3"/>
  <c r="J1299" i="3"/>
  <c r="J1291" i="3"/>
  <c r="J1283" i="3"/>
  <c r="J1275" i="3"/>
  <c r="J1267" i="3"/>
  <c r="J1259" i="3"/>
  <c r="J1251" i="3"/>
  <c r="J1238" i="3"/>
  <c r="J1222" i="3"/>
  <c r="J1198" i="3"/>
  <c r="J1182" i="3"/>
  <c r="J1166" i="3"/>
  <c r="J1150" i="3"/>
  <c r="J1134" i="3"/>
  <c r="J1118" i="3"/>
  <c r="J1102" i="3"/>
  <c r="J1086" i="3"/>
  <c r="J11" i="3"/>
  <c r="J15" i="3"/>
  <c r="J19" i="3"/>
  <c r="J72" i="3"/>
  <c r="J80" i="3"/>
  <c r="J88" i="3"/>
  <c r="J96" i="3"/>
  <c r="K72" i="3"/>
  <c r="J77" i="3"/>
  <c r="K88" i="3"/>
  <c r="J93" i="3"/>
  <c r="J101" i="3"/>
  <c r="J61" i="3"/>
  <c r="K64" i="3"/>
  <c r="J65" i="3"/>
  <c r="K68" i="3"/>
  <c r="K100" i="3"/>
  <c r="J121" i="3"/>
  <c r="J137" i="3"/>
  <c r="J194" i="3"/>
  <c r="J152" i="3"/>
  <c r="J168" i="3"/>
  <c r="J188" i="3"/>
  <c r="J204" i="3"/>
  <c r="J112" i="3"/>
  <c r="K116" i="3"/>
  <c r="J128" i="3"/>
  <c r="K132" i="3"/>
  <c r="K148" i="3"/>
  <c r="K156" i="3"/>
  <c r="K168" i="3"/>
  <c r="K180" i="3"/>
  <c r="K200" i="3"/>
  <c r="K208" i="3"/>
  <c r="J145" i="3"/>
  <c r="K161" i="3"/>
  <c r="J209" i="3"/>
  <c r="J224" i="3"/>
  <c r="J240" i="3"/>
  <c r="J256" i="3"/>
  <c r="K169" i="3"/>
  <c r="J185" i="3"/>
  <c r="K221" i="3"/>
  <c r="K262" i="3"/>
  <c r="J286" i="3"/>
  <c r="J302" i="3"/>
  <c r="J318" i="3"/>
  <c r="J165" i="3"/>
  <c r="J223" i="3"/>
  <c r="K227" i="3"/>
  <c r="J239" i="3"/>
  <c r="K243" i="3"/>
  <c r="J255" i="3"/>
  <c r="K259" i="3"/>
  <c r="J271" i="3"/>
  <c r="K319" i="3"/>
  <c r="K330" i="3"/>
  <c r="J331" i="3"/>
  <c r="J349" i="3"/>
  <c r="J365" i="3"/>
  <c r="J381" i="3"/>
  <c r="J397" i="3"/>
  <c r="J413" i="3"/>
  <c r="J429" i="3"/>
  <c r="J445" i="3"/>
  <c r="J461" i="3"/>
  <c r="J343" i="3"/>
  <c r="K149" i="3"/>
  <c r="K213" i="3"/>
  <c r="J283" i="3"/>
  <c r="J299" i="3"/>
  <c r="K471" i="3"/>
  <c r="J482" i="3"/>
  <c r="J498" i="3"/>
  <c r="J514" i="3"/>
  <c r="J530" i="3"/>
  <c r="J546" i="3"/>
  <c r="J562" i="3"/>
  <c r="J481" i="3"/>
  <c r="K485" i="3"/>
  <c r="J497" i="3"/>
  <c r="K501" i="3"/>
  <c r="J513" i="3"/>
  <c r="K517" i="3"/>
  <c r="J529" i="3"/>
  <c r="K533" i="3"/>
  <c r="J545" i="3"/>
  <c r="K549" i="3"/>
  <c r="J561" i="3"/>
  <c r="K565" i="3"/>
  <c r="K607" i="3"/>
  <c r="K615" i="3"/>
  <c r="K623" i="3"/>
  <c r="K631" i="3"/>
  <c r="J640" i="3"/>
  <c r="J656" i="3"/>
  <c r="J672" i="3"/>
  <c r="J344" i="3"/>
  <c r="J360" i="3"/>
  <c r="J376" i="3"/>
  <c r="J392" i="3"/>
  <c r="J408" i="3"/>
  <c r="J424" i="3"/>
  <c r="J440" i="3"/>
  <c r="J456" i="3"/>
  <c r="J472" i="3"/>
  <c r="J577" i="3"/>
  <c r="J581" i="3"/>
  <c r="J586" i="3"/>
  <c r="K589" i="3"/>
  <c r="J597" i="3"/>
  <c r="J602" i="3"/>
  <c r="K340" i="3"/>
  <c r="K356" i="3"/>
  <c r="K372" i="3"/>
  <c r="K388" i="3"/>
  <c r="K404" i="3"/>
  <c r="K420" i="3"/>
  <c r="K436" i="3"/>
  <c r="K452" i="3"/>
  <c r="K468" i="3"/>
  <c r="J619" i="3"/>
  <c r="J635" i="3"/>
  <c r="J800" i="3"/>
  <c r="J816" i="3"/>
  <c r="J832" i="3"/>
  <c r="K683" i="3"/>
  <c r="J690" i="3"/>
  <c r="J706" i="3"/>
  <c r="J722" i="3"/>
  <c r="J738" i="3"/>
  <c r="J754" i="3"/>
  <c r="J770" i="3"/>
  <c r="J786" i="3"/>
  <c r="K639" i="3"/>
  <c r="J651" i="3"/>
  <c r="K655" i="3"/>
  <c r="J667" i="3"/>
  <c r="K671" i="3"/>
  <c r="K686" i="3"/>
  <c r="K694" i="3"/>
  <c r="K702" i="3"/>
  <c r="K710" i="3"/>
  <c r="K718" i="3"/>
  <c r="K726" i="3"/>
  <c r="K734" i="3"/>
  <c r="K742" i="3"/>
  <c r="K750" i="3"/>
  <c r="K758" i="3"/>
  <c r="K766" i="3"/>
  <c r="K774" i="3"/>
  <c r="K782" i="3"/>
  <c r="K790" i="3"/>
  <c r="K806" i="3"/>
  <c r="K822" i="3"/>
  <c r="J687" i="3"/>
  <c r="K703" i="3"/>
  <c r="J751" i="3"/>
  <c r="K767" i="3"/>
  <c r="K843" i="3"/>
  <c r="K859" i="3"/>
  <c r="J868" i="3"/>
  <c r="J876" i="3"/>
  <c r="J888" i="3"/>
  <c r="K899" i="3"/>
  <c r="J908" i="3"/>
  <c r="J920" i="3"/>
  <c r="J932" i="3"/>
  <c r="J948" i="3"/>
  <c r="J691" i="3"/>
  <c r="J707" i="3"/>
  <c r="J723" i="3"/>
  <c r="J739" i="3"/>
  <c r="J755" i="3"/>
  <c r="J771" i="3"/>
  <c r="J787" i="3"/>
  <c r="K679" i="3"/>
  <c r="J695" i="3"/>
  <c r="K743" i="3"/>
  <c r="J759" i="3"/>
  <c r="J799" i="3"/>
  <c r="K803" i="3"/>
  <c r="J815" i="3"/>
  <c r="K819" i="3"/>
  <c r="J831" i="3"/>
  <c r="J842" i="3"/>
  <c r="J850" i="3"/>
  <c r="J858" i="3"/>
  <c r="J836" i="3"/>
  <c r="J877" i="3"/>
  <c r="J909" i="3"/>
  <c r="K925" i="3"/>
  <c r="J952" i="3"/>
  <c r="K960" i="3"/>
  <c r="K962" i="3"/>
  <c r="K978" i="3"/>
  <c r="K994" i="3"/>
  <c r="K1010" i="3"/>
  <c r="K1026" i="3"/>
  <c r="J1035" i="3"/>
  <c r="J1043" i="3"/>
  <c r="J1051" i="3"/>
  <c r="J1059" i="3"/>
  <c r="J1067" i="3"/>
  <c r="J1075" i="3"/>
  <c r="J1083" i="3"/>
  <c r="J1091" i="3"/>
  <c r="J1099" i="3"/>
  <c r="J1107" i="3"/>
  <c r="J1115" i="3"/>
  <c r="J1123" i="3"/>
  <c r="J1131" i="3"/>
  <c r="J1139" i="3"/>
  <c r="J1147" i="3"/>
  <c r="J1155" i="3"/>
  <c r="J1163" i="3"/>
  <c r="J1171" i="3"/>
  <c r="J1179" i="3"/>
  <c r="J1187" i="3"/>
  <c r="J1195" i="3"/>
  <c r="J1203" i="3"/>
  <c r="J1215" i="3"/>
  <c r="J1231" i="3"/>
  <c r="J1247" i="3"/>
  <c r="J731" i="3"/>
  <c r="K881" i="3"/>
  <c r="K897" i="3"/>
  <c r="J929" i="3"/>
  <c r="J841" i="3"/>
  <c r="K849" i="3"/>
  <c r="J857" i="3"/>
  <c r="K865" i="3"/>
  <c r="K901" i="3"/>
  <c r="J933" i="3"/>
  <c r="J949" i="3"/>
  <c r="K1036" i="3"/>
  <c r="K1052" i="3"/>
  <c r="K1068" i="3"/>
  <c r="K1084" i="3"/>
  <c r="K1100" i="3"/>
  <c r="K1116" i="3"/>
  <c r="K1132" i="3"/>
  <c r="K1148" i="3"/>
  <c r="K1164" i="3"/>
  <c r="K1180" i="3"/>
  <c r="K1196" i="3"/>
  <c r="K680" i="3"/>
  <c r="J680" i="3"/>
  <c r="K747" i="3"/>
  <c r="K835" i="3"/>
  <c r="J937" i="3"/>
  <c r="J978" i="3"/>
  <c r="J994" i="3"/>
  <c r="J1010" i="3"/>
  <c r="J1026" i="3"/>
  <c r="J1042" i="3"/>
  <c r="J1058" i="3"/>
  <c r="J1074" i="3"/>
  <c r="K44" i="3"/>
  <c r="K48" i="3"/>
  <c r="K52" i="3"/>
  <c r="K60" i="3"/>
  <c r="K13" i="3"/>
  <c r="K30" i="3"/>
  <c r="J53" i="3"/>
  <c r="K75" i="3"/>
  <c r="K83" i="3"/>
  <c r="K91" i="3"/>
  <c r="K99" i="3"/>
  <c r="K57" i="3"/>
  <c r="K76" i="3"/>
  <c r="J81" i="3"/>
  <c r="K92" i="3"/>
  <c r="J97" i="3"/>
  <c r="K73" i="3"/>
  <c r="K104" i="3"/>
  <c r="J109" i="3"/>
  <c r="J125" i="3"/>
  <c r="J141" i="3"/>
  <c r="J146" i="3"/>
  <c r="J156" i="3"/>
  <c r="J172" i="3"/>
  <c r="J192" i="3"/>
  <c r="J208" i="3"/>
  <c r="J116" i="3"/>
  <c r="K120" i="3"/>
  <c r="J132" i="3"/>
  <c r="K136" i="3"/>
  <c r="K144" i="3"/>
  <c r="K164" i="3"/>
  <c r="K176" i="3"/>
  <c r="K188" i="3"/>
  <c r="J161" i="3"/>
  <c r="K177" i="3"/>
  <c r="J216" i="3"/>
  <c r="J228" i="3"/>
  <c r="J244" i="3"/>
  <c r="J260" i="3"/>
  <c r="K153" i="3"/>
  <c r="J169" i="3"/>
  <c r="K157" i="3"/>
  <c r="K173" i="3"/>
  <c r="K189" i="3"/>
  <c r="K205" i="3"/>
  <c r="J220" i="3"/>
  <c r="J290" i="3"/>
  <c r="J306" i="3"/>
  <c r="J322" i="3"/>
  <c r="K197" i="3"/>
  <c r="J227" i="3"/>
  <c r="K231" i="3"/>
  <c r="J243" i="3"/>
  <c r="K247" i="3"/>
  <c r="J259" i="3"/>
  <c r="K263" i="3"/>
  <c r="J272" i="3"/>
  <c r="K275" i="3"/>
  <c r="K278" i="3"/>
  <c r="K286" i="3"/>
  <c r="K294" i="3"/>
  <c r="K302" i="3"/>
  <c r="K310" i="3"/>
  <c r="K318" i="3"/>
  <c r="K326" i="3"/>
  <c r="K303" i="3"/>
  <c r="J319" i="3"/>
  <c r="J334" i="3"/>
  <c r="J353" i="3"/>
  <c r="J369" i="3"/>
  <c r="J385" i="3"/>
  <c r="J401" i="3"/>
  <c r="J417" i="3"/>
  <c r="J433" i="3"/>
  <c r="J449" i="3"/>
  <c r="J465" i="3"/>
  <c r="K279" i="3"/>
  <c r="K295" i="3"/>
  <c r="K311" i="3"/>
  <c r="K327" i="3"/>
  <c r="K338" i="3"/>
  <c r="J149" i="3"/>
  <c r="J213" i="3"/>
  <c r="K379" i="3"/>
  <c r="J477" i="3"/>
  <c r="J486" i="3"/>
  <c r="J502" i="3"/>
  <c r="J518" i="3"/>
  <c r="J534" i="3"/>
  <c r="J550" i="3"/>
  <c r="J566" i="3"/>
  <c r="K323" i="3"/>
  <c r="J485" i="3"/>
  <c r="K489" i="3"/>
  <c r="J501" i="3"/>
  <c r="K505" i="3"/>
  <c r="J517" i="3"/>
  <c r="K521" i="3"/>
  <c r="J533" i="3"/>
  <c r="K537" i="3"/>
  <c r="J549" i="3"/>
  <c r="K553" i="3"/>
  <c r="J565" i="3"/>
  <c r="K569" i="3"/>
  <c r="J608" i="3"/>
  <c r="J616" i="3"/>
  <c r="J624" i="3"/>
  <c r="J632" i="3"/>
  <c r="J644" i="3"/>
  <c r="J660" i="3"/>
  <c r="J676" i="3"/>
  <c r="K352" i="3"/>
  <c r="K368" i="3"/>
  <c r="K384" i="3"/>
  <c r="K400" i="3"/>
  <c r="K416" i="3"/>
  <c r="K432" i="3"/>
  <c r="K448" i="3"/>
  <c r="K464" i="3"/>
  <c r="J573" i="3"/>
  <c r="J578" i="3"/>
  <c r="J582" i="3"/>
  <c r="K585" i="3"/>
  <c r="J593" i="3"/>
  <c r="J598" i="3"/>
  <c r="K601" i="3"/>
  <c r="J340" i="3"/>
  <c r="J356" i="3"/>
  <c r="J372" i="3"/>
  <c r="J388" i="3"/>
  <c r="J404" i="3"/>
  <c r="J420" i="3"/>
  <c r="J436" i="3"/>
  <c r="J452" i="3"/>
  <c r="J468" i="3"/>
  <c r="J615" i="3"/>
  <c r="J631" i="3"/>
  <c r="J788" i="3"/>
  <c r="J804" i="3"/>
  <c r="J820" i="3"/>
  <c r="J694" i="3"/>
  <c r="J710" i="3"/>
  <c r="J726" i="3"/>
  <c r="J742" i="3"/>
  <c r="J758" i="3"/>
  <c r="J774" i="3"/>
  <c r="J639" i="3"/>
  <c r="K643" i="3"/>
  <c r="J655" i="3"/>
  <c r="K659" i="3"/>
  <c r="J671" i="3"/>
  <c r="K675" i="3"/>
  <c r="K802" i="3"/>
  <c r="K818" i="3"/>
  <c r="K834" i="3"/>
  <c r="J703" i="3"/>
  <c r="K719" i="3"/>
  <c r="J767" i="3"/>
  <c r="K783" i="3"/>
  <c r="K847" i="3"/>
  <c r="K863" i="3"/>
  <c r="K871" i="3"/>
  <c r="J880" i="3"/>
  <c r="K891" i="3"/>
  <c r="J900" i="3"/>
  <c r="J912" i="3"/>
  <c r="J924" i="3"/>
  <c r="J936" i="3"/>
  <c r="K872" i="3"/>
  <c r="K880" i="3"/>
  <c r="K888" i="3"/>
  <c r="K896" i="3"/>
  <c r="K904" i="3"/>
  <c r="K912" i="3"/>
  <c r="K920" i="3"/>
  <c r="K928" i="3"/>
  <c r="K936" i="3"/>
  <c r="K944" i="3"/>
  <c r="K727" i="3"/>
  <c r="J743" i="3"/>
  <c r="K791" i="3"/>
  <c r="J803" i="3"/>
  <c r="K807" i="3"/>
  <c r="J819" i="3"/>
  <c r="K823" i="3"/>
  <c r="K893" i="3"/>
  <c r="J941" i="3"/>
  <c r="K956" i="3"/>
  <c r="J957" i="3"/>
  <c r="K966" i="3"/>
  <c r="K982" i="3"/>
  <c r="K998" i="3"/>
  <c r="K1014" i="3"/>
  <c r="K1030" i="3"/>
  <c r="K1038" i="3"/>
  <c r="K1046" i="3"/>
  <c r="K1054" i="3"/>
  <c r="K1062" i="3"/>
  <c r="K1070" i="3"/>
  <c r="K1078" i="3"/>
  <c r="K1086" i="3"/>
  <c r="K1094" i="3"/>
  <c r="K1102" i="3"/>
  <c r="K1110" i="3"/>
  <c r="K1118" i="3"/>
  <c r="K1126" i="3"/>
  <c r="K1134" i="3"/>
  <c r="K1142" i="3"/>
  <c r="K1150" i="3"/>
  <c r="K1158" i="3"/>
  <c r="K1166" i="3"/>
  <c r="K1174" i="3"/>
  <c r="K1182" i="3"/>
  <c r="K1190" i="3"/>
  <c r="K1198" i="3"/>
  <c r="K1206" i="3"/>
  <c r="J1219" i="3"/>
  <c r="J1235" i="3"/>
  <c r="K699" i="3"/>
  <c r="K763" i="3"/>
  <c r="J913" i="3"/>
  <c r="K945" i="3"/>
  <c r="J845" i="3"/>
  <c r="K853" i="3"/>
  <c r="J861" i="3"/>
  <c r="K869" i="3"/>
  <c r="K885" i="3"/>
  <c r="J917" i="3"/>
  <c r="K1032" i="3"/>
  <c r="K1048" i="3"/>
  <c r="K1064" i="3"/>
  <c r="K1080" i="3"/>
  <c r="K1096" i="3"/>
  <c r="K1112" i="3"/>
  <c r="K1128" i="3"/>
  <c r="K1144" i="3"/>
  <c r="K1160" i="3"/>
  <c r="K1176" i="3"/>
  <c r="K1192" i="3"/>
  <c r="K1208" i="3"/>
  <c r="K1216" i="3"/>
  <c r="K1224" i="3"/>
  <c r="K1232" i="3"/>
  <c r="K1240" i="3"/>
  <c r="J747" i="3"/>
  <c r="J840" i="3"/>
  <c r="J873" i="3"/>
  <c r="J889" i="3"/>
  <c r="J905" i="3"/>
  <c r="J921" i="3"/>
  <c r="J974" i="3"/>
  <c r="J990" i="3"/>
  <c r="J1006" i="3"/>
  <c r="J1022" i="3"/>
  <c r="J1038" i="3"/>
  <c r="J1054" i="3"/>
  <c r="J1070" i="3"/>
  <c r="I5" i="3" l="1"/>
  <c r="I9" i="3"/>
  <c r="I13" i="3"/>
  <c r="I17" i="3"/>
  <c r="I21" i="3"/>
  <c r="I25" i="3"/>
  <c r="I29" i="3"/>
  <c r="I33" i="3"/>
  <c r="I37" i="3"/>
  <c r="I41" i="3"/>
  <c r="P3" i="3"/>
  <c r="I58" i="3"/>
  <c r="I62" i="3"/>
  <c r="I66" i="3"/>
  <c r="I6" i="3"/>
  <c r="I10" i="3"/>
  <c r="I14" i="3"/>
  <c r="I18" i="3"/>
  <c r="I47" i="3"/>
  <c r="I51" i="3"/>
  <c r="I55" i="3"/>
  <c r="I59" i="3"/>
  <c r="I22" i="3"/>
  <c r="I23" i="3"/>
  <c r="I26" i="3"/>
  <c r="I27" i="3"/>
  <c r="I30" i="3"/>
  <c r="I31" i="3"/>
  <c r="I34" i="3"/>
  <c r="I35" i="3"/>
  <c r="I38" i="3"/>
  <c r="I39" i="3"/>
  <c r="I42" i="3"/>
  <c r="I43" i="3"/>
  <c r="I44" i="3"/>
  <c r="I48" i="3"/>
  <c r="I52" i="3"/>
  <c r="I56" i="3"/>
  <c r="I70" i="3"/>
  <c r="I74" i="3"/>
  <c r="I78" i="3"/>
  <c r="I82" i="3"/>
  <c r="I86" i="3"/>
  <c r="I90" i="3"/>
  <c r="I94" i="3"/>
  <c r="I98" i="3"/>
  <c r="I102" i="3"/>
  <c r="I60" i="3"/>
  <c r="I63" i="3"/>
  <c r="I67" i="3"/>
  <c r="I71" i="3"/>
  <c r="I75" i="3"/>
  <c r="I79" i="3"/>
  <c r="I83" i="3"/>
  <c r="I87" i="3"/>
  <c r="I91" i="3"/>
  <c r="I95" i="3"/>
  <c r="I99" i="3"/>
  <c r="I72" i="3"/>
  <c r="I103" i="3"/>
  <c r="I118" i="3"/>
  <c r="I122" i="3"/>
  <c r="I126" i="3"/>
  <c r="I130" i="3"/>
  <c r="I134" i="3"/>
  <c r="I138" i="3"/>
  <c r="I142" i="3"/>
  <c r="I133" i="3"/>
  <c r="I143" i="3"/>
  <c r="I147" i="3"/>
  <c r="I151" i="3"/>
  <c r="I155" i="3"/>
  <c r="I159" i="3"/>
  <c r="I163" i="3"/>
  <c r="I167" i="3"/>
  <c r="I171" i="3"/>
  <c r="I175" i="3"/>
  <c r="I179" i="3"/>
  <c r="I183" i="3"/>
  <c r="I187" i="3"/>
  <c r="I191" i="3"/>
  <c r="I195" i="3"/>
  <c r="I199" i="3"/>
  <c r="I203" i="3"/>
  <c r="I207" i="3"/>
  <c r="I211" i="3"/>
  <c r="I215" i="3"/>
  <c r="I107" i="3"/>
  <c r="I111" i="3"/>
  <c r="I115" i="3"/>
  <c r="I119" i="3"/>
  <c r="I123" i="3"/>
  <c r="I127" i="3"/>
  <c r="I131" i="3"/>
  <c r="I135" i="3"/>
  <c r="I139" i="3"/>
  <c r="I144" i="3"/>
  <c r="I160" i="3"/>
  <c r="I176" i="3"/>
  <c r="I192" i="3"/>
  <c r="I208" i="3"/>
  <c r="I245" i="3"/>
  <c r="I249" i="3"/>
  <c r="I253" i="3"/>
  <c r="I257" i="3"/>
  <c r="I261" i="3"/>
  <c r="I265" i="3"/>
  <c r="I269" i="3"/>
  <c r="I273" i="3"/>
  <c r="I106" i="3"/>
  <c r="I152" i="3"/>
  <c r="I168" i="3"/>
  <c r="I184" i="3"/>
  <c r="I200" i="3"/>
  <c r="I219" i="3"/>
  <c r="I156" i="3"/>
  <c r="I172" i="3"/>
  <c r="I188" i="3"/>
  <c r="I204" i="3"/>
  <c r="I216" i="3"/>
  <c r="I224" i="3"/>
  <c r="I277" i="3"/>
  <c r="I281" i="3"/>
  <c r="I285" i="3"/>
  <c r="I289" i="3"/>
  <c r="I293" i="3"/>
  <c r="I297" i="3"/>
  <c r="I301" i="3"/>
  <c r="I305" i="3"/>
  <c r="I309" i="3"/>
  <c r="I313" i="3"/>
  <c r="I317" i="3"/>
  <c r="I321" i="3"/>
  <c r="I325" i="3"/>
  <c r="I220" i="3"/>
  <c r="I271" i="3"/>
  <c r="I274" i="3"/>
  <c r="I275" i="3"/>
  <c r="I164" i="3"/>
  <c r="I196" i="3"/>
  <c r="I222" i="3"/>
  <c r="I226" i="3"/>
  <c r="I230" i="3"/>
  <c r="I234" i="3"/>
  <c r="I238" i="3"/>
  <c r="I242" i="3"/>
  <c r="I246" i="3"/>
  <c r="I250" i="3"/>
  <c r="I254" i="3"/>
  <c r="I258" i="3"/>
  <c r="I262" i="3"/>
  <c r="I266" i="3"/>
  <c r="I270" i="3"/>
  <c r="I276" i="3"/>
  <c r="I284" i="3"/>
  <c r="I288" i="3"/>
  <c r="I300" i="3"/>
  <c r="I286" i="3"/>
  <c r="I302" i="3"/>
  <c r="I318" i="3"/>
  <c r="I370" i="3"/>
  <c r="I374" i="3"/>
  <c r="I378" i="3"/>
  <c r="I382" i="3"/>
  <c r="I386" i="3"/>
  <c r="I390" i="3"/>
  <c r="I394" i="3"/>
  <c r="I398" i="3"/>
  <c r="I402" i="3"/>
  <c r="I406" i="3"/>
  <c r="I410" i="3"/>
  <c r="I418" i="3"/>
  <c r="I422" i="3"/>
  <c r="I426" i="3"/>
  <c r="I434" i="3"/>
  <c r="I438" i="3"/>
  <c r="I442" i="3"/>
  <c r="I450" i="3"/>
  <c r="I454" i="3"/>
  <c r="I462" i="3"/>
  <c r="I466" i="3"/>
  <c r="I470" i="3"/>
  <c r="I474" i="3"/>
  <c r="I278" i="3"/>
  <c r="I294" i="3"/>
  <c r="I310" i="3"/>
  <c r="I326" i="3"/>
  <c r="I148" i="3"/>
  <c r="I180" i="3"/>
  <c r="I212" i="3"/>
  <c r="I282" i="3"/>
  <c r="I298" i="3"/>
  <c r="I314" i="3"/>
  <c r="I329" i="3"/>
  <c r="I330" i="3"/>
  <c r="I333" i="3"/>
  <c r="I334" i="3"/>
  <c r="I337" i="3"/>
  <c r="I341" i="3"/>
  <c r="I345" i="3"/>
  <c r="I349" i="3"/>
  <c r="I353" i="3"/>
  <c r="I441" i="3"/>
  <c r="I567" i="3"/>
  <c r="I571" i="3"/>
  <c r="I579" i="3"/>
  <c r="I583" i="3"/>
  <c r="I599" i="3"/>
  <c r="I603" i="3"/>
  <c r="I290" i="3"/>
  <c r="I322" i="3"/>
  <c r="I306" i="3"/>
  <c r="I480" i="3"/>
  <c r="I484" i="3"/>
  <c r="I488" i="3"/>
  <c r="I492" i="3"/>
  <c r="I496" i="3"/>
  <c r="I500" i="3"/>
  <c r="I504" i="3"/>
  <c r="I508" i="3"/>
  <c r="I512" i="3"/>
  <c r="I516" i="3"/>
  <c r="I520" i="3"/>
  <c r="I524" i="3"/>
  <c r="I528" i="3"/>
  <c r="I532" i="3"/>
  <c r="I536" i="3"/>
  <c r="I540" i="3"/>
  <c r="I544" i="3"/>
  <c r="I548" i="3"/>
  <c r="I552" i="3"/>
  <c r="I556" i="3"/>
  <c r="I560" i="3"/>
  <c r="I564" i="3"/>
  <c r="I568" i="3"/>
  <c r="I572" i="3"/>
  <c r="I576" i="3"/>
  <c r="I580" i="3"/>
  <c r="I584" i="3"/>
  <c r="I588" i="3"/>
  <c r="I592" i="3"/>
  <c r="I596" i="3"/>
  <c r="I600" i="3"/>
  <c r="I343" i="3"/>
  <c r="I351" i="3"/>
  <c r="I359" i="3"/>
  <c r="I367" i="3"/>
  <c r="I375" i="3"/>
  <c r="I383" i="3"/>
  <c r="I391" i="3"/>
  <c r="I399" i="3"/>
  <c r="I407" i="3"/>
  <c r="I415" i="3"/>
  <c r="I423" i="3"/>
  <c r="I431" i="3"/>
  <c r="I439" i="3"/>
  <c r="I447" i="3"/>
  <c r="I455" i="3"/>
  <c r="I463" i="3"/>
  <c r="I471" i="3"/>
  <c r="I606" i="3"/>
  <c r="I610" i="3"/>
  <c r="I614" i="3"/>
  <c r="I618" i="3"/>
  <c r="I622" i="3"/>
  <c r="I626" i="3"/>
  <c r="I630" i="3"/>
  <c r="I634" i="3"/>
  <c r="I339" i="3"/>
  <c r="I347" i="3"/>
  <c r="I355" i="3"/>
  <c r="I363" i="3"/>
  <c r="I371" i="3"/>
  <c r="I379" i="3"/>
  <c r="I387" i="3"/>
  <c r="I395" i="3"/>
  <c r="I403" i="3"/>
  <c r="I411" i="3"/>
  <c r="I419" i="3"/>
  <c r="I427" i="3"/>
  <c r="I435" i="3"/>
  <c r="I443" i="3"/>
  <c r="I451" i="3"/>
  <c r="I459" i="3"/>
  <c r="I467" i="3"/>
  <c r="I475" i="3"/>
  <c r="I678" i="3"/>
  <c r="I684" i="3"/>
  <c r="I685" i="3"/>
  <c r="I689" i="3"/>
  <c r="I693" i="3"/>
  <c r="I697" i="3"/>
  <c r="I701" i="3"/>
  <c r="I705" i="3"/>
  <c r="I709" i="3"/>
  <c r="I713" i="3"/>
  <c r="I717" i="3"/>
  <c r="I721" i="3"/>
  <c r="I725" i="3"/>
  <c r="I729" i="3"/>
  <c r="I733" i="3"/>
  <c r="I737" i="3"/>
  <c r="I741" i="3"/>
  <c r="I745" i="3"/>
  <c r="I749" i="3"/>
  <c r="I753" i="3"/>
  <c r="I757" i="3"/>
  <c r="I761" i="3"/>
  <c r="I765" i="3"/>
  <c r="I769" i="3"/>
  <c r="I773" i="3"/>
  <c r="I777" i="3"/>
  <c r="I781" i="3"/>
  <c r="I785" i="3"/>
  <c r="I789" i="3"/>
  <c r="I793" i="3"/>
  <c r="I797" i="3"/>
  <c r="I801" i="3"/>
  <c r="I805" i="3"/>
  <c r="I809" i="3"/>
  <c r="I813" i="3"/>
  <c r="I817" i="3"/>
  <c r="I821" i="3"/>
  <c r="I825" i="3"/>
  <c r="I829" i="3"/>
  <c r="I833" i="3"/>
  <c r="I837" i="3"/>
  <c r="I683" i="3"/>
  <c r="I638" i="3"/>
  <c r="I642" i="3"/>
  <c r="I646" i="3"/>
  <c r="I650" i="3"/>
  <c r="I654" i="3"/>
  <c r="I658" i="3"/>
  <c r="I662" i="3"/>
  <c r="I666" i="3"/>
  <c r="I670" i="3"/>
  <c r="I674" i="3"/>
  <c r="I682" i="3"/>
  <c r="I686" i="3"/>
  <c r="I702" i="3"/>
  <c r="I718" i="3"/>
  <c r="I734" i="3"/>
  <c r="I750" i="3"/>
  <c r="I766" i="3"/>
  <c r="I782" i="3"/>
  <c r="I839" i="3"/>
  <c r="I690" i="3"/>
  <c r="I706" i="3"/>
  <c r="I722" i="3"/>
  <c r="I738" i="3"/>
  <c r="I754" i="3"/>
  <c r="I770" i="3"/>
  <c r="I786" i="3"/>
  <c r="I842" i="3"/>
  <c r="I846" i="3"/>
  <c r="I850" i="3"/>
  <c r="I854" i="3"/>
  <c r="I858" i="3"/>
  <c r="I862" i="3"/>
  <c r="I866" i="3"/>
  <c r="I870" i="3"/>
  <c r="I874" i="3"/>
  <c r="I878" i="3"/>
  <c r="I882" i="3"/>
  <c r="I886" i="3"/>
  <c r="I890" i="3"/>
  <c r="I894" i="3"/>
  <c r="I898" i="3"/>
  <c r="I902" i="3"/>
  <c r="I906" i="3"/>
  <c r="I910" i="3"/>
  <c r="I914" i="3"/>
  <c r="I918" i="3"/>
  <c r="I922" i="3"/>
  <c r="I926" i="3"/>
  <c r="I930" i="3"/>
  <c r="I942" i="3"/>
  <c r="I950" i="3"/>
  <c r="I954" i="3"/>
  <c r="I694" i="3"/>
  <c r="I710" i="3"/>
  <c r="I726" i="3"/>
  <c r="I742" i="3"/>
  <c r="I758" i="3"/>
  <c r="I774" i="3"/>
  <c r="I790" i="3"/>
  <c r="I794" i="3"/>
  <c r="I798" i="3"/>
  <c r="I802" i="3"/>
  <c r="I806" i="3"/>
  <c r="I810" i="3"/>
  <c r="I814" i="3"/>
  <c r="I818" i="3"/>
  <c r="I822" i="3"/>
  <c r="I826" i="3"/>
  <c r="I830" i="3"/>
  <c r="I834" i="3"/>
  <c r="I838" i="3"/>
  <c r="I863" i="3"/>
  <c r="I867" i="3"/>
  <c r="I871" i="3"/>
  <c r="I875" i="3"/>
  <c r="I879" i="3"/>
  <c r="I883" i="3"/>
  <c r="I887" i="3"/>
  <c r="I891" i="3"/>
  <c r="I895" i="3"/>
  <c r="I899" i="3"/>
  <c r="I903" i="3"/>
  <c r="I907" i="3"/>
  <c r="I911" i="3"/>
  <c r="I915" i="3"/>
  <c r="I919" i="3"/>
  <c r="I923" i="3"/>
  <c r="I927" i="3"/>
  <c r="I931" i="3"/>
  <c r="I935" i="3"/>
  <c r="I939" i="3"/>
  <c r="I943" i="3"/>
  <c r="I947" i="3"/>
  <c r="I876" i="3"/>
  <c r="I892" i="3"/>
  <c r="I908" i="3"/>
  <c r="I924" i="3"/>
  <c r="I940" i="3"/>
  <c r="I698" i="3"/>
  <c r="I730" i="3"/>
  <c r="I762" i="3"/>
  <c r="I880" i="3"/>
  <c r="I896" i="3"/>
  <c r="I912" i="3"/>
  <c r="I928" i="3"/>
  <c r="I944" i="3"/>
  <c r="I961" i="3"/>
  <c r="I965" i="3"/>
  <c r="I969" i="3"/>
  <c r="I973" i="3"/>
  <c r="I977" i="3"/>
  <c r="I981" i="3"/>
  <c r="I985" i="3"/>
  <c r="I989" i="3"/>
  <c r="I993" i="3"/>
  <c r="I997" i="3"/>
  <c r="I1001" i="3"/>
  <c r="I1005" i="3"/>
  <c r="I1009" i="3"/>
  <c r="I1013" i="3"/>
  <c r="I1017" i="3"/>
  <c r="I1021" i="3"/>
  <c r="I1025" i="3"/>
  <c r="I1029" i="3"/>
  <c r="I1033" i="3"/>
  <c r="I1037" i="3"/>
  <c r="I1041" i="3"/>
  <c r="I1045" i="3"/>
  <c r="I1049" i="3"/>
  <c r="I1053" i="3"/>
  <c r="I1057" i="3"/>
  <c r="I1061" i="3"/>
  <c r="I1065" i="3"/>
  <c r="I1069" i="3"/>
  <c r="I1073" i="3"/>
  <c r="I1077" i="3"/>
  <c r="I1081" i="3"/>
  <c r="I1085" i="3"/>
  <c r="I1089" i="3"/>
  <c r="I1093" i="3"/>
  <c r="I1097" i="3"/>
  <c r="I1101" i="3"/>
  <c r="I1105" i="3"/>
  <c r="I1109" i="3"/>
  <c r="I1113" i="3"/>
  <c r="I1117" i="3"/>
  <c r="I1121" i="3"/>
  <c r="I1125" i="3"/>
  <c r="I1129" i="3"/>
  <c r="I1133" i="3"/>
  <c r="I1137" i="3"/>
  <c r="I1141" i="3"/>
  <c r="I1145" i="3"/>
  <c r="I1149" i="3"/>
  <c r="I1153" i="3"/>
  <c r="I1157" i="3"/>
  <c r="I1161" i="3"/>
  <c r="I1165" i="3"/>
  <c r="I1169" i="3"/>
  <c r="I1173" i="3"/>
  <c r="I1177" i="3"/>
  <c r="I1181" i="3"/>
  <c r="I1185" i="3"/>
  <c r="I1189" i="3"/>
  <c r="I1193" i="3"/>
  <c r="I1197" i="3"/>
  <c r="I1201" i="3"/>
  <c r="I1205" i="3"/>
  <c r="I844" i="3"/>
  <c r="I848" i="3"/>
  <c r="I852" i="3"/>
  <c r="I856" i="3"/>
  <c r="I860" i="3"/>
  <c r="I864" i="3"/>
  <c r="I868" i="3"/>
  <c r="I884" i="3"/>
  <c r="I900" i="3"/>
  <c r="I916" i="3"/>
  <c r="I932" i="3"/>
  <c r="I948" i="3"/>
  <c r="I714" i="3"/>
  <c r="I746" i="3"/>
  <c r="I778" i="3"/>
  <c r="I872" i="3"/>
  <c r="I888" i="3"/>
  <c r="I904" i="3"/>
  <c r="I920" i="3"/>
  <c r="I936" i="3"/>
  <c r="I951" i="3"/>
  <c r="I952" i="3"/>
  <c r="I955" i="3"/>
  <c r="I956" i="3"/>
  <c r="I959" i="3"/>
  <c r="I960" i="3"/>
  <c r="I963" i="3"/>
  <c r="I967" i="3"/>
  <c r="I971" i="3"/>
  <c r="I975" i="3"/>
  <c r="I979" i="3"/>
  <c r="I983" i="3"/>
  <c r="I987" i="3"/>
  <c r="I991" i="3"/>
  <c r="I995" i="3"/>
  <c r="I999" i="3"/>
  <c r="I1003" i="3"/>
  <c r="I1007" i="3"/>
  <c r="I1011" i="3"/>
  <c r="I1015" i="3"/>
  <c r="I1019" i="3"/>
  <c r="I1023" i="3"/>
  <c r="I1027" i="3"/>
  <c r="I1031" i="3"/>
  <c r="I1035" i="3"/>
  <c r="I1039" i="3"/>
  <c r="I1043" i="3"/>
  <c r="I1047" i="3"/>
  <c r="I1051" i="3"/>
  <c r="I1055" i="3"/>
  <c r="I1059" i="3"/>
  <c r="I1063" i="3"/>
  <c r="I1067" i="3"/>
  <c r="I1071" i="3"/>
  <c r="I1075" i="3"/>
  <c r="I1079" i="3"/>
  <c r="I1083" i="3"/>
  <c r="I1087" i="3"/>
  <c r="I1091" i="3"/>
  <c r="I1095" i="3"/>
  <c r="I1099" i="3"/>
  <c r="I1103" i="3"/>
  <c r="I1107" i="3"/>
  <c r="I1111" i="3"/>
  <c r="I1115" i="3"/>
  <c r="I1119" i="3"/>
  <c r="I1123" i="3"/>
  <c r="I1127" i="3"/>
  <c r="I1131" i="3"/>
  <c r="I1135" i="3"/>
  <c r="I1139" i="3"/>
  <c r="I1143" i="3"/>
  <c r="I1147" i="3"/>
  <c r="I1151" i="3"/>
  <c r="I1155" i="3"/>
  <c r="I1159" i="3"/>
  <c r="I1163" i="3"/>
  <c r="I1167" i="3"/>
  <c r="I1171" i="3"/>
  <c r="I1175" i="3"/>
  <c r="I1179" i="3"/>
  <c r="I1183" i="3"/>
  <c r="I1187" i="3"/>
  <c r="I1191" i="3"/>
  <c r="I1195" i="3"/>
  <c r="I1199" i="3"/>
  <c r="I1203" i="3"/>
  <c r="I1207" i="3"/>
  <c r="I1211" i="3"/>
  <c r="I1215" i="3"/>
  <c r="I1219" i="3"/>
  <c r="I1223" i="3"/>
  <c r="I1227" i="3"/>
  <c r="I1231" i="3"/>
  <c r="I1235" i="3"/>
  <c r="I1239" i="3"/>
  <c r="I1243" i="3"/>
  <c r="I1209" i="3"/>
  <c r="I1213" i="3"/>
  <c r="I1217" i="3"/>
  <c r="I1221" i="3"/>
  <c r="I1225" i="3"/>
  <c r="I1229" i="3"/>
  <c r="I1233" i="3"/>
  <c r="I1237" i="3"/>
  <c r="I1241" i="3"/>
  <c r="I1245" i="3"/>
  <c r="I1249" i="3"/>
  <c r="I1253" i="3"/>
  <c r="I1257" i="3"/>
  <c r="I1261" i="3"/>
  <c r="I1265" i="3"/>
  <c r="I1269" i="3"/>
  <c r="I1273" i="3"/>
  <c r="I1277" i="3"/>
  <c r="I1281" i="3"/>
  <c r="I1285" i="3"/>
  <c r="I1289" i="3"/>
  <c r="I1293" i="3"/>
  <c r="I1297" i="3"/>
  <c r="I1301" i="3"/>
  <c r="I1305" i="3"/>
  <c r="I1309" i="3"/>
  <c r="I1313" i="3"/>
  <c r="I1317" i="3"/>
  <c r="I1321" i="3"/>
  <c r="I1325" i="3"/>
  <c r="I1329" i="3"/>
  <c r="I1333" i="3"/>
  <c r="I1337" i="3"/>
  <c r="I1341" i="3"/>
  <c r="I1345" i="3"/>
  <c r="I1349" i="3"/>
  <c r="I1353" i="3"/>
  <c r="I1357" i="3"/>
  <c r="I1361" i="3"/>
  <c r="I1365" i="3"/>
  <c r="I1369" i="3"/>
  <c r="I1373" i="3"/>
  <c r="I1377" i="3"/>
  <c r="I1381" i="3"/>
  <c r="I1385" i="3"/>
  <c r="I1389" i="3"/>
  <c r="I1393" i="3"/>
  <c r="I1397" i="3"/>
  <c r="I1401" i="3"/>
  <c r="I1405" i="3"/>
  <c r="I1409" i="3"/>
  <c r="I1413" i="3"/>
  <c r="I1417" i="3"/>
  <c r="I1421" i="3"/>
  <c r="I1425" i="3"/>
  <c r="I1429" i="3"/>
  <c r="I1433" i="3"/>
  <c r="I1437" i="3"/>
  <c r="I1441" i="3"/>
  <c r="I1445" i="3"/>
  <c r="I1449" i="3"/>
  <c r="I1453" i="3"/>
  <c r="I1457" i="3"/>
  <c r="I1461" i="3"/>
  <c r="I1465" i="3"/>
  <c r="I1469" i="3"/>
  <c r="I1473" i="3"/>
  <c r="I1477" i="3"/>
  <c r="I1481" i="3"/>
  <c r="I1485" i="3"/>
  <c r="I1489" i="3"/>
  <c r="I1493" i="3"/>
  <c r="I1497" i="3"/>
  <c r="I1501" i="3"/>
  <c r="I1505" i="3"/>
  <c r="I1509" i="3"/>
  <c r="I1513" i="3"/>
  <c r="I1517" i="3"/>
  <c r="I1521" i="3"/>
  <c r="I1525" i="3"/>
  <c r="I1529" i="3"/>
  <c r="I1533" i="3"/>
  <c r="I1537" i="3"/>
  <c r="I1541" i="3"/>
  <c r="I1545" i="3"/>
  <c r="I1549" i="3"/>
  <c r="I1247" i="3"/>
  <c r="I1250" i="3"/>
  <c r="I1254" i="3"/>
  <c r="I1258" i="3"/>
  <c r="I1262" i="3"/>
  <c r="I1266" i="3"/>
  <c r="I1270" i="3"/>
  <c r="I1274" i="3"/>
  <c r="I1278" i="3"/>
  <c r="I1282" i="3"/>
  <c r="I1286" i="3"/>
  <c r="I1290" i="3"/>
  <c r="I1294" i="3"/>
  <c r="I1298" i="3"/>
  <c r="I1302" i="3"/>
  <c r="I1306" i="3"/>
  <c r="I1310" i="3"/>
  <c r="I1314" i="3"/>
  <c r="I1318" i="3"/>
  <c r="I1322" i="3"/>
  <c r="I1326" i="3"/>
  <c r="I1330" i="3"/>
  <c r="I1334" i="3"/>
  <c r="I1338" i="3"/>
  <c r="I1342" i="3"/>
  <c r="I1346" i="3"/>
  <c r="I1350" i="3"/>
  <c r="I1354" i="3"/>
  <c r="I1358" i="3"/>
  <c r="I1362" i="3"/>
  <c r="I1366" i="3"/>
  <c r="I1370" i="3"/>
  <c r="I1374" i="3"/>
  <c r="I1378" i="3"/>
  <c r="I1382" i="3"/>
  <c r="I1386" i="3"/>
  <c r="I1390" i="3"/>
  <c r="I1394" i="3"/>
  <c r="I1398" i="3"/>
  <c r="I1402" i="3"/>
  <c r="I1406" i="3"/>
  <c r="I1410" i="3"/>
  <c r="I1414" i="3"/>
  <c r="I1418" i="3"/>
  <c r="I1422" i="3"/>
  <c r="I1426" i="3"/>
  <c r="I1430" i="3"/>
  <c r="I1434" i="3"/>
  <c r="I1438" i="3"/>
  <c r="I1442" i="3"/>
  <c r="I1446" i="3"/>
  <c r="I1450" i="3"/>
  <c r="I1454" i="3"/>
  <c r="I1458" i="3"/>
  <c r="I1462" i="3"/>
  <c r="I1466" i="3"/>
  <c r="I1470" i="3"/>
  <c r="I1474" i="3"/>
  <c r="I1478" i="3"/>
  <c r="I1482" i="3"/>
  <c r="I1251" i="3"/>
  <c r="I1267" i="3"/>
  <c r="I1283" i="3"/>
  <c r="I1299" i="3"/>
  <c r="I1315" i="3"/>
  <c r="I1331" i="3"/>
  <c r="I1347" i="3"/>
  <c r="I1363" i="3"/>
  <c r="I1379" i="3"/>
  <c r="I1395" i="3"/>
  <c r="I1411" i="3"/>
  <c r="I1427" i="3"/>
  <c r="I1443" i="3"/>
  <c r="I1459" i="3"/>
  <c r="I1475" i="3"/>
  <c r="I1255" i="3"/>
  <c r="I1271" i="3"/>
  <c r="I1287" i="3"/>
  <c r="I1303" i="3"/>
  <c r="I1319" i="3"/>
  <c r="I1335" i="3"/>
  <c r="I1351" i="3"/>
  <c r="I1367" i="3"/>
  <c r="I1383" i="3"/>
  <c r="I1399" i="3"/>
  <c r="I1415" i="3"/>
  <c r="I1431" i="3"/>
  <c r="I1447" i="3"/>
  <c r="I1463" i="3"/>
  <c r="I1479" i="3"/>
  <c r="I1554" i="3"/>
  <c r="I1558" i="3"/>
  <c r="I1562" i="3"/>
  <c r="I1566" i="3"/>
  <c r="I1570" i="3"/>
  <c r="I1574" i="3"/>
  <c r="I1578" i="3"/>
  <c r="I1582" i="3"/>
  <c r="I1586" i="3"/>
  <c r="I1590" i="3"/>
  <c r="I1594" i="3"/>
  <c r="I1598" i="3"/>
  <c r="I1602" i="3"/>
  <c r="I1606" i="3"/>
  <c r="I1610" i="3"/>
  <c r="I1614" i="3"/>
  <c r="I1618" i="3"/>
  <c r="I1622" i="3"/>
  <c r="I1626" i="3"/>
  <c r="I1630" i="3"/>
  <c r="I1634" i="3"/>
  <c r="I1638" i="3"/>
  <c r="I1642" i="3"/>
  <c r="I1646" i="3"/>
  <c r="I1650" i="3"/>
  <c r="I1658" i="3"/>
  <c r="I1662" i="3"/>
  <c r="I1666" i="3"/>
  <c r="I1670" i="3"/>
  <c r="I1678" i="3"/>
  <c r="I1682" i="3"/>
  <c r="I1686" i="3"/>
  <c r="I1698" i="3"/>
  <c r="I1702" i="3"/>
  <c r="I1706" i="3"/>
  <c r="I1710" i="3"/>
  <c r="I1718" i="3"/>
  <c r="I1722" i="3"/>
  <c r="I1730" i="3"/>
  <c r="I1734" i="3"/>
  <c r="I1738" i="3"/>
  <c r="I1742" i="3"/>
  <c r="I1746" i="3"/>
  <c r="I1750" i="3"/>
  <c r="I1754" i="3"/>
  <c r="I1758" i="3"/>
  <c r="I1762" i="3"/>
  <c r="I1766" i="3"/>
  <c r="I1770" i="3"/>
  <c r="I1774" i="3"/>
  <c r="I1778" i="3"/>
  <c r="I1782" i="3"/>
  <c r="I1786" i="3"/>
  <c r="I1790" i="3"/>
  <c r="I1794" i="3"/>
  <c r="I1798" i="3"/>
  <c r="I1802" i="3"/>
  <c r="I1806" i="3"/>
  <c r="I1818" i="3"/>
  <c r="I1822" i="3"/>
  <c r="I1826" i="3"/>
  <c r="I1830" i="3"/>
  <c r="I1834" i="3"/>
  <c r="I1838" i="3"/>
  <c r="I1842" i="3"/>
  <c r="I1850" i="3"/>
  <c r="I1858" i="3"/>
  <c r="I1862" i="3"/>
  <c r="I1866" i="3"/>
  <c r="I1870" i="3"/>
  <c r="I1874" i="3"/>
  <c r="I1878" i="3"/>
  <c r="I1882" i="3"/>
  <c r="I1890" i="3"/>
  <c r="I1894" i="3"/>
  <c r="I1898" i="3"/>
  <c r="I1902" i="3"/>
  <c r="I1906" i="3"/>
  <c r="I1259" i="3"/>
  <c r="I1275" i="3"/>
  <c r="I1291" i="3"/>
  <c r="I1307" i="3"/>
  <c r="I1323" i="3"/>
  <c r="I1339" i="3"/>
  <c r="I1355" i="3"/>
  <c r="I1371" i="3"/>
  <c r="I1387" i="3"/>
  <c r="I1403" i="3"/>
  <c r="I1419" i="3"/>
  <c r="I1435" i="3"/>
  <c r="I1451" i="3"/>
  <c r="I1467" i="3"/>
  <c r="I1483" i="3"/>
  <c r="I1486" i="3"/>
  <c r="I1490" i="3"/>
  <c r="I1494" i="3"/>
  <c r="I1498" i="3"/>
  <c r="I1502" i="3"/>
  <c r="I1506" i="3"/>
  <c r="I1510" i="3"/>
  <c r="I1514" i="3"/>
  <c r="I1518" i="3"/>
  <c r="I1522" i="3"/>
  <c r="I1526" i="3"/>
  <c r="I1530" i="3"/>
  <c r="I1534" i="3"/>
  <c r="I1538" i="3"/>
  <c r="I1542" i="3"/>
  <c r="I1546" i="3"/>
  <c r="I1550" i="3"/>
  <c r="I1555" i="3"/>
  <c r="I1559" i="3"/>
  <c r="I1563" i="3"/>
  <c r="I1567" i="3"/>
  <c r="I1571" i="3"/>
  <c r="I1575" i="3"/>
  <c r="I1579" i="3"/>
  <c r="I1583" i="3"/>
  <c r="I1587" i="3"/>
  <c r="I1591" i="3"/>
  <c r="I1595" i="3"/>
  <c r="I1599" i="3"/>
  <c r="I1603" i="3"/>
  <c r="I1607" i="3"/>
  <c r="I1611" i="3"/>
  <c r="I1615" i="3"/>
  <c r="I1619" i="3"/>
  <c r="I1623" i="3"/>
  <c r="I1627" i="3"/>
  <c r="I1631" i="3"/>
  <c r="I1635" i="3"/>
  <c r="I1639" i="3"/>
  <c r="I1643" i="3"/>
  <c r="I1647" i="3"/>
  <c r="I1651" i="3"/>
  <c r="I1655" i="3"/>
  <c r="I1659" i="3"/>
  <c r="I1663" i="3"/>
  <c r="I1667" i="3"/>
  <c r="I1671" i="3"/>
  <c r="I1675" i="3"/>
  <c r="I1679" i="3"/>
  <c r="I1683" i="3"/>
  <c r="I1687" i="3"/>
  <c r="I1691" i="3"/>
  <c r="I1695" i="3"/>
  <c r="I1699" i="3"/>
  <c r="I1703" i="3"/>
  <c r="I1707" i="3"/>
  <c r="I1711" i="3"/>
  <c r="I1715" i="3"/>
  <c r="I1719" i="3"/>
  <c r="I1723" i="3"/>
  <c r="I1727" i="3"/>
  <c r="I1731" i="3"/>
  <c r="I1735" i="3"/>
  <c r="I1739" i="3"/>
  <c r="I1743" i="3"/>
  <c r="I1747" i="3"/>
  <c r="I1751" i="3"/>
  <c r="I1755" i="3"/>
  <c r="I1759" i="3"/>
  <c r="I1763" i="3"/>
  <c r="I1767" i="3"/>
  <c r="I1771" i="3"/>
  <c r="I1775" i="3"/>
  <c r="I1779" i="3"/>
  <c r="I1783" i="3"/>
  <c r="I1787" i="3"/>
  <c r="I1791" i="3"/>
  <c r="I1795" i="3"/>
  <c r="I1799" i="3"/>
  <c r="I1803" i="3"/>
  <c r="I1807" i="3"/>
  <c r="I1811" i="3"/>
  <c r="I1815" i="3"/>
  <c r="I1564" i="3"/>
  <c r="I1580" i="3"/>
  <c r="I1596" i="3"/>
  <c r="I1612" i="3"/>
  <c r="I1628" i="3"/>
  <c r="I1644" i="3"/>
  <c r="I1660" i="3"/>
  <c r="I1676" i="3"/>
  <c r="I1692" i="3"/>
  <c r="I1708" i="3"/>
  <c r="I1724" i="3"/>
  <c r="I1740" i="3"/>
  <c r="I1756" i="3"/>
  <c r="I1772" i="3"/>
  <c r="I1788" i="3"/>
  <c r="I1804" i="3"/>
  <c r="I1961" i="3"/>
  <c r="I1965" i="3"/>
  <c r="I1969" i="3"/>
  <c r="I1973" i="3"/>
  <c r="I1977" i="3"/>
  <c r="I1981" i="3"/>
  <c r="I1985" i="3"/>
  <c r="I1989" i="3"/>
  <c r="I1993" i="3"/>
  <c r="I1997" i="3"/>
  <c r="I2001" i="3"/>
  <c r="I2005" i="3"/>
  <c r="I2009" i="3"/>
  <c r="I2013" i="3"/>
  <c r="I2017" i="3"/>
  <c r="I2021" i="3"/>
  <c r="I2025" i="3"/>
  <c r="I2029" i="3"/>
  <c r="I2033" i="3"/>
  <c r="I2037" i="3"/>
  <c r="I2041" i="3"/>
  <c r="I2045" i="3"/>
  <c r="I2049" i="3"/>
  <c r="I2053" i="3"/>
  <c r="I2057" i="3"/>
  <c r="I2061" i="3"/>
  <c r="I2065" i="3"/>
  <c r="I2069" i="3"/>
  <c r="I2073" i="3"/>
  <c r="I1279" i="3"/>
  <c r="I1311" i="3"/>
  <c r="I1343" i="3"/>
  <c r="I1375" i="3"/>
  <c r="I1407" i="3"/>
  <c r="I1439" i="3"/>
  <c r="I1471" i="3"/>
  <c r="I1568" i="3"/>
  <c r="I1584" i="3"/>
  <c r="I1600" i="3"/>
  <c r="I1616" i="3"/>
  <c r="I1632" i="3"/>
  <c r="I1648" i="3"/>
  <c r="I1664" i="3"/>
  <c r="I1680" i="3"/>
  <c r="I1696" i="3"/>
  <c r="I1712" i="3"/>
  <c r="I1728" i="3"/>
  <c r="I1744" i="3"/>
  <c r="I1760" i="3"/>
  <c r="I1776" i="3"/>
  <c r="I1792" i="3"/>
  <c r="I1808" i="3"/>
  <c r="I1910" i="3"/>
  <c r="I1914" i="3"/>
  <c r="I1918" i="3"/>
  <c r="I1922" i="3"/>
  <c r="I1926" i="3"/>
  <c r="I1930" i="3"/>
  <c r="I1934" i="3"/>
  <c r="I1938" i="3"/>
  <c r="I1942" i="3"/>
  <c r="I1946" i="3"/>
  <c r="I1950" i="3"/>
  <c r="I1954" i="3"/>
  <c r="I1958" i="3"/>
  <c r="I1962" i="3"/>
  <c r="I1966" i="3"/>
  <c r="I1970" i="3"/>
  <c r="I1974" i="3"/>
  <c r="I1978" i="3"/>
  <c r="I1982" i="3"/>
  <c r="I1986" i="3"/>
  <c r="I1990" i="3"/>
  <c r="I1994" i="3"/>
  <c r="I1998" i="3"/>
  <c r="I2002" i="3"/>
  <c r="I2006" i="3"/>
  <c r="I2010" i="3"/>
  <c r="I2014" i="3"/>
  <c r="I2018" i="3"/>
  <c r="I2022" i="3"/>
  <c r="I2026" i="3"/>
  <c r="I2030" i="3"/>
  <c r="I2034" i="3"/>
  <c r="I2038" i="3"/>
  <c r="I2042" i="3"/>
  <c r="I2046" i="3"/>
  <c r="I2050" i="3"/>
  <c r="I2054" i="3"/>
  <c r="I2058" i="3"/>
  <c r="I2062" i="3"/>
  <c r="I2066" i="3"/>
  <c r="I1556" i="3"/>
  <c r="I1572" i="3"/>
  <c r="I1588" i="3"/>
  <c r="I1604" i="3"/>
  <c r="I1620" i="3"/>
  <c r="I1636" i="3"/>
  <c r="I1652" i="3"/>
  <c r="I1668" i="3"/>
  <c r="I1684" i="3"/>
  <c r="I1700" i="3"/>
  <c r="I1716" i="3"/>
  <c r="I1732" i="3"/>
  <c r="I1748" i="3"/>
  <c r="I1764" i="3"/>
  <c r="I1780" i="3"/>
  <c r="I1796" i="3"/>
  <c r="I1812" i="3"/>
  <c r="I1819" i="3"/>
  <c r="I1820" i="3"/>
  <c r="I1823" i="3"/>
  <c r="I1824" i="3"/>
  <c r="I1827" i="3"/>
  <c r="I1828" i="3"/>
  <c r="I1831" i="3"/>
  <c r="I1832" i="3"/>
  <c r="I1835" i="3"/>
  <c r="I1836" i="3"/>
  <c r="I1839" i="3"/>
  <c r="I1840" i="3"/>
  <c r="I1843" i="3"/>
  <c r="I1844" i="3"/>
  <c r="I1847" i="3"/>
  <c r="I1848" i="3"/>
  <c r="I1851" i="3"/>
  <c r="I1852" i="3"/>
  <c r="I1855" i="3"/>
  <c r="I1856" i="3"/>
  <c r="I1859" i="3"/>
  <c r="I1860" i="3"/>
  <c r="I1863" i="3"/>
  <c r="I1864" i="3"/>
  <c r="I1867" i="3"/>
  <c r="I1868" i="3"/>
  <c r="I1871" i="3"/>
  <c r="I1872" i="3"/>
  <c r="I1875" i="3"/>
  <c r="I1876" i="3"/>
  <c r="I1879" i="3"/>
  <c r="I1880" i="3"/>
  <c r="I1883" i="3"/>
  <c r="I1884" i="3"/>
  <c r="I1887" i="3"/>
  <c r="I1888" i="3"/>
  <c r="I1891" i="3"/>
  <c r="I1892" i="3"/>
  <c r="I1895" i="3"/>
  <c r="I1896" i="3"/>
  <c r="I1899" i="3"/>
  <c r="I1900" i="3"/>
  <c r="I1903" i="3"/>
  <c r="I1904" i="3"/>
  <c r="I1907" i="3"/>
  <c r="I1911" i="3"/>
  <c r="I1915" i="3"/>
  <c r="I1919" i="3"/>
  <c r="I1923" i="3"/>
  <c r="I1927" i="3"/>
  <c r="I1931" i="3"/>
  <c r="I1935" i="3"/>
  <c r="I1939" i="3"/>
  <c r="I1943" i="3"/>
  <c r="I1947" i="3"/>
  <c r="I1263" i="3"/>
  <c r="I1295" i="3"/>
  <c r="I1327" i="3"/>
  <c r="I1359" i="3"/>
  <c r="I1391" i="3"/>
  <c r="I1423" i="3"/>
  <c r="I1455" i="3"/>
  <c r="I1552" i="3"/>
  <c r="I1560" i="3"/>
  <c r="I1576" i="3"/>
  <c r="I1592" i="3"/>
  <c r="I1608" i="3"/>
  <c r="I1624" i="3"/>
  <c r="I1640" i="3"/>
  <c r="I1656" i="3"/>
  <c r="I1672" i="3"/>
  <c r="I1688" i="3"/>
  <c r="I1704" i="3"/>
  <c r="I1720" i="3"/>
  <c r="I1736" i="3"/>
  <c r="I1752" i="3"/>
  <c r="I1768" i="3"/>
  <c r="I1784" i="3"/>
  <c r="I1800" i="3"/>
  <c r="I1816" i="3"/>
  <c r="I1955" i="3"/>
  <c r="I1971" i="3"/>
  <c r="I1987" i="3"/>
  <c r="I2003" i="3"/>
  <c r="I2019" i="3"/>
  <c r="I2035" i="3"/>
  <c r="I2051" i="3"/>
  <c r="I2067" i="3"/>
  <c r="I2070" i="3"/>
  <c r="I2071" i="3"/>
  <c r="I2074" i="3"/>
  <c r="I2075" i="3"/>
  <c r="I2077" i="3"/>
  <c r="I2081" i="3"/>
  <c r="I2085" i="3"/>
  <c r="I2089" i="3"/>
  <c r="I2093" i="3"/>
  <c r="I2097" i="3"/>
  <c r="I2101" i="3"/>
  <c r="I2105" i="3"/>
  <c r="I2109" i="3"/>
  <c r="I2113" i="3"/>
  <c r="I2117" i="3"/>
  <c r="I2121" i="3"/>
  <c r="I2125" i="3"/>
  <c r="I2129" i="3"/>
  <c r="I2133" i="3"/>
  <c r="I2137" i="3"/>
  <c r="I2141" i="3"/>
  <c r="I2145" i="3"/>
  <c r="I2149" i="3"/>
  <c r="I2153" i="3"/>
  <c r="I2157" i="3"/>
  <c r="I2161" i="3"/>
  <c r="I2165" i="3"/>
  <c r="I2169" i="3"/>
  <c r="I2173" i="3"/>
  <c r="I2177" i="3"/>
  <c r="I2181" i="3"/>
  <c r="I2185" i="3"/>
  <c r="I2189" i="3"/>
  <c r="I2193" i="3"/>
  <c r="I2197" i="3"/>
  <c r="I2201" i="3"/>
  <c r="I2205" i="3"/>
  <c r="I2209" i="3"/>
  <c r="I2213" i="3"/>
  <c r="I2217" i="3"/>
  <c r="I2221" i="3"/>
  <c r="I2225" i="3"/>
  <c r="I2229" i="3"/>
  <c r="I2233" i="3"/>
  <c r="I2237" i="3"/>
  <c r="I2241" i="3"/>
  <c r="I2245" i="3"/>
  <c r="I2249" i="3"/>
  <c r="I2253" i="3"/>
  <c r="I2257" i="3"/>
  <c r="I2261" i="3"/>
  <c r="I2265" i="3"/>
  <c r="I2269" i="3"/>
  <c r="I2273" i="3"/>
  <c r="I2277" i="3"/>
  <c r="I2281" i="3"/>
  <c r="I2285" i="3"/>
  <c r="I2289" i="3"/>
  <c r="I2293" i="3"/>
  <c r="I2297" i="3"/>
  <c r="I2301" i="3"/>
  <c r="I2305" i="3"/>
  <c r="I2309" i="3"/>
  <c r="I2313" i="3"/>
  <c r="I2317" i="3"/>
  <c r="I2321" i="3"/>
  <c r="I2325" i="3"/>
  <c r="I2329" i="3"/>
  <c r="I2333" i="3"/>
  <c r="I2337" i="3"/>
  <c r="I2341" i="3"/>
  <c r="I2345" i="3"/>
  <c r="I2349" i="3"/>
  <c r="I2353" i="3"/>
  <c r="I2357" i="3"/>
  <c r="I2361" i="3"/>
  <c r="I2365" i="3"/>
  <c r="I2369" i="3"/>
  <c r="I2373" i="3"/>
  <c r="I2377" i="3"/>
  <c r="I2385" i="3"/>
  <c r="I2389" i="3"/>
  <c r="I2393" i="3"/>
  <c r="I2397" i="3"/>
  <c r="I2401" i="3"/>
  <c r="I2405" i="3"/>
  <c r="I2409" i="3"/>
  <c r="I2413" i="3"/>
  <c r="I2417" i="3"/>
  <c r="I2421" i="3"/>
  <c r="I2425" i="3"/>
  <c r="I2437" i="3"/>
  <c r="I2441" i="3"/>
  <c r="I2445" i="3"/>
  <c r="I2449" i="3"/>
  <c r="I2453" i="3"/>
  <c r="I2457" i="3"/>
  <c r="I2465" i="3"/>
  <c r="I2469" i="3"/>
  <c r="I2473" i="3"/>
  <c r="I2485" i="3"/>
  <c r="I2489" i="3"/>
  <c r="I2493" i="3"/>
  <c r="I2497" i="3"/>
  <c r="I2501" i="3"/>
  <c r="I2517" i="3"/>
  <c r="I2521" i="3"/>
  <c r="I2557" i="3"/>
  <c r="I2561" i="3"/>
  <c r="I2565" i="3"/>
  <c r="I2569" i="3"/>
  <c r="I2573" i="3"/>
  <c r="I2577" i="3"/>
  <c r="I2581" i="3"/>
  <c r="I2585" i="3"/>
  <c r="I2589" i="3"/>
  <c r="I2593" i="3"/>
  <c r="I2597" i="3"/>
  <c r="I2601" i="3"/>
  <c r="I2605" i="3"/>
  <c r="I2609" i="3"/>
  <c r="I2613" i="3"/>
  <c r="I2617" i="3"/>
  <c r="I2621" i="3"/>
  <c r="I2625" i="3"/>
  <c r="I2629" i="3"/>
  <c r="I2633" i="3"/>
  <c r="I2637" i="3"/>
  <c r="I2641" i="3"/>
  <c r="I2645" i="3"/>
  <c r="I2649" i="3"/>
  <c r="I2653" i="3"/>
  <c r="I2657" i="3"/>
  <c r="I2661" i="3"/>
  <c r="I2669" i="3"/>
  <c r="I2673" i="3"/>
  <c r="I2677" i="3"/>
  <c r="I2685" i="3"/>
  <c r="I2689" i="3"/>
  <c r="I2693" i="3"/>
  <c r="I2697" i="3"/>
  <c r="I2701" i="3"/>
  <c r="I2705" i="3"/>
  <c r="I2709" i="3"/>
  <c r="I2713" i="3"/>
  <c r="I2717" i="3"/>
  <c r="I1959" i="3"/>
  <c r="I1975" i="3"/>
  <c r="I1991" i="3"/>
  <c r="I2007" i="3"/>
  <c r="I2023" i="3"/>
  <c r="I2039" i="3"/>
  <c r="I2055" i="3"/>
  <c r="I2078" i="3"/>
  <c r="I2082" i="3"/>
  <c r="I2086" i="3"/>
  <c r="I2090" i="3"/>
  <c r="I2106" i="3"/>
  <c r="I2110" i="3"/>
  <c r="I2114" i="3"/>
  <c r="I2118" i="3"/>
  <c r="I2122" i="3"/>
  <c r="I2126" i="3"/>
  <c r="I2130" i="3"/>
  <c r="I2134" i="3"/>
  <c r="I2138" i="3"/>
  <c r="I2142" i="3"/>
  <c r="I2158" i="3"/>
  <c r="I2162" i="3"/>
  <c r="I2166" i="3"/>
  <c r="I2170" i="3"/>
  <c r="I2178" i="3"/>
  <c r="I2182" i="3"/>
  <c r="I2198" i="3"/>
  <c r="I2206" i="3"/>
  <c r="I2210" i="3"/>
  <c r="I2214" i="3"/>
  <c r="I2218" i="3"/>
  <c r="I2222" i="3"/>
  <c r="I2226" i="3"/>
  <c r="I2230" i="3"/>
  <c r="I2234" i="3"/>
  <c r="I2238" i="3"/>
  <c r="I2242" i="3"/>
  <c r="I2246" i="3"/>
  <c r="I2250" i="3"/>
  <c r="I2254" i="3"/>
  <c r="I2258" i="3"/>
  <c r="I2262" i="3"/>
  <c r="I2266" i="3"/>
  <c r="I2270" i="3"/>
  <c r="I2274" i="3"/>
  <c r="I2278" i="3"/>
  <c r="I2282" i="3"/>
  <c r="I2286" i="3"/>
  <c r="I2290" i="3"/>
  <c r="I2294" i="3"/>
  <c r="I2298" i="3"/>
  <c r="I2302" i="3"/>
  <c r="I2306" i="3"/>
  <c r="I2310" i="3"/>
  <c r="I2314" i="3"/>
  <c r="I2318" i="3"/>
  <c r="I2322" i="3"/>
  <c r="I2326" i="3"/>
  <c r="I2330" i="3"/>
  <c r="I2334" i="3"/>
  <c r="I2338" i="3"/>
  <c r="I2342" i="3"/>
  <c r="I2346" i="3"/>
  <c r="I2350" i="3"/>
  <c r="I2354" i="3"/>
  <c r="I2358" i="3"/>
  <c r="I2362" i="3"/>
  <c r="I2366" i="3"/>
  <c r="I2370" i="3"/>
  <c r="I2374" i="3"/>
  <c r="I2378" i="3"/>
  <c r="I2382" i="3"/>
  <c r="I2386" i="3"/>
  <c r="I2390" i="3"/>
  <c r="I2394" i="3"/>
  <c r="I2398" i="3"/>
  <c r="I2402" i="3"/>
  <c r="I2406" i="3"/>
  <c r="I2410" i="3"/>
  <c r="I2414" i="3"/>
  <c r="I2418" i="3"/>
  <c r="I2422" i="3"/>
  <c r="I2426" i="3"/>
  <c r="I2430" i="3"/>
  <c r="I2434" i="3"/>
  <c r="I2438" i="3"/>
  <c r="I2442" i="3"/>
  <c r="I2446" i="3"/>
  <c r="I2450" i="3"/>
  <c r="I2454" i="3"/>
  <c r="I2458" i="3"/>
  <c r="I2462" i="3"/>
  <c r="I2466" i="3"/>
  <c r="I2470" i="3"/>
  <c r="I2474" i="3"/>
  <c r="I2478" i="3"/>
  <c r="I2482" i="3"/>
  <c r="I2486" i="3"/>
  <c r="I2490" i="3"/>
  <c r="I2494" i="3"/>
  <c r="I2498" i="3"/>
  <c r="I2502" i="3"/>
  <c r="I2506" i="3"/>
  <c r="I2510" i="3"/>
  <c r="I2514" i="3"/>
  <c r="I2518" i="3"/>
  <c r="I2522" i="3"/>
  <c r="I2526" i="3"/>
  <c r="I2530" i="3"/>
  <c r="I2534" i="3"/>
  <c r="I2538" i="3"/>
  <c r="I2542" i="3"/>
  <c r="I2546" i="3"/>
  <c r="I2550" i="3"/>
  <c r="I2554" i="3"/>
  <c r="I2558" i="3"/>
  <c r="I2562" i="3"/>
  <c r="I2566" i="3"/>
  <c r="I2570" i="3"/>
  <c r="I2574" i="3"/>
  <c r="I2578" i="3"/>
  <c r="I2582" i="3"/>
  <c r="I2586" i="3"/>
  <c r="I2590" i="3"/>
  <c r="I2594" i="3"/>
  <c r="I2598" i="3"/>
  <c r="I2602" i="3"/>
  <c r="I2606" i="3"/>
  <c r="I2610" i="3"/>
  <c r="I2614" i="3"/>
  <c r="I2618" i="3"/>
  <c r="I2622" i="3"/>
  <c r="I2626" i="3"/>
  <c r="I2630" i="3"/>
  <c r="I2634" i="3"/>
  <c r="I2638" i="3"/>
  <c r="I2642" i="3"/>
  <c r="I2646" i="3"/>
  <c r="I2650" i="3"/>
  <c r="I2654" i="3"/>
  <c r="I2658" i="3"/>
  <c r="I2662" i="3"/>
  <c r="I2666" i="3"/>
  <c r="I2670" i="3"/>
  <c r="I2674" i="3"/>
  <c r="I2678" i="3"/>
  <c r="I2682" i="3"/>
  <c r="I2686" i="3"/>
  <c r="I2690" i="3"/>
  <c r="I2694" i="3"/>
  <c r="I1963" i="3"/>
  <c r="I1979" i="3"/>
  <c r="I1995" i="3"/>
  <c r="I2011" i="3"/>
  <c r="I2027" i="3"/>
  <c r="I2043" i="3"/>
  <c r="I2059" i="3"/>
  <c r="I1951" i="3"/>
  <c r="I1967" i="3"/>
  <c r="I1983" i="3"/>
  <c r="I1999" i="3"/>
  <c r="I2015" i="3"/>
  <c r="I2031" i="3"/>
  <c r="I2047" i="3"/>
  <c r="I2063" i="3"/>
  <c r="I2080" i="3"/>
  <c r="I2096" i="3"/>
  <c r="I2208" i="3"/>
  <c r="I2304" i="3"/>
  <c r="I2336" i="3"/>
  <c r="I2348" i="3"/>
  <c r="I2352" i="3"/>
  <c r="I2428" i="3"/>
  <c r="I2432" i="3"/>
  <c r="I2448" i="3"/>
  <c r="I2456" i="3"/>
  <c r="I2460" i="3"/>
  <c r="I2464" i="3"/>
  <c r="I2472" i="3"/>
  <c r="I2476" i="3"/>
  <c r="I2480" i="3"/>
  <c r="I2528" i="3"/>
  <c r="I2592" i="3"/>
  <c r="I2604" i="3"/>
  <c r="I2608" i="3"/>
  <c r="I2648" i="3"/>
  <c r="I2652" i="3"/>
  <c r="I2664" i="3"/>
  <c r="I2668" i="3"/>
  <c r="I2672" i="3"/>
  <c r="I2680" i="3"/>
  <c r="I2720" i="3"/>
  <c r="I2724" i="3"/>
  <c r="I2728" i="3"/>
  <c r="I2732" i="3"/>
  <c r="I2736" i="3"/>
  <c r="I2740" i="3"/>
  <c r="I2744" i="3"/>
  <c r="I2748" i="3"/>
  <c r="I2752" i="3"/>
  <c r="I2756" i="3"/>
  <c r="I2760" i="3"/>
  <c r="I2764" i="3"/>
  <c r="I2768" i="3"/>
  <c r="I2772" i="3"/>
  <c r="I2776" i="3"/>
  <c r="I2780" i="3"/>
  <c r="I2784" i="3"/>
  <c r="I2788" i="3"/>
  <c r="I2792" i="3"/>
  <c r="I2796" i="3"/>
  <c r="I2800" i="3"/>
  <c r="I2804" i="3"/>
  <c r="I2808" i="3"/>
  <c r="I2812" i="3"/>
  <c r="I2816" i="3"/>
  <c r="I2820" i="3"/>
  <c r="I2824" i="3"/>
  <c r="I2828" i="3"/>
  <c r="I2832" i="3"/>
  <c r="I2836" i="3"/>
  <c r="I2840" i="3"/>
  <c r="I2844" i="3"/>
  <c r="I2848" i="3"/>
  <c r="I2852" i="3"/>
  <c r="I2856" i="3"/>
  <c r="I2860" i="3"/>
  <c r="I2864" i="3"/>
  <c r="I2868" i="3"/>
  <c r="I2872" i="3"/>
  <c r="I2876" i="3"/>
  <c r="I2880" i="3"/>
  <c r="I2884" i="3"/>
  <c r="I2888" i="3"/>
  <c r="I2892" i="3"/>
  <c r="I2896" i="3"/>
  <c r="I2900" i="3"/>
  <c r="I2904" i="3"/>
  <c r="I2908" i="3"/>
  <c r="I2912" i="3"/>
  <c r="I2916" i="3"/>
  <c r="I2920" i="3"/>
  <c r="I2924" i="3"/>
  <c r="I2928" i="3"/>
  <c r="I2944" i="3"/>
  <c r="I3008" i="3"/>
  <c r="I3016" i="3"/>
  <c r="I3020" i="3"/>
  <c r="I3024" i="3"/>
  <c r="I3032" i="3"/>
  <c r="I3036" i="3"/>
  <c r="I3040" i="3"/>
  <c r="I3184" i="3"/>
  <c r="I3232" i="3"/>
  <c r="I3244" i="3"/>
  <c r="I3237" i="3"/>
  <c r="I3241" i="3"/>
  <c r="I2741" i="3"/>
  <c r="I2757" i="3"/>
  <c r="I2761" i="3"/>
  <c r="I2765" i="3"/>
  <c r="I2773" i="3"/>
  <c r="I2777" i="3"/>
  <c r="I2781" i="3"/>
  <c r="I2789" i="3"/>
  <c r="I2793" i="3"/>
  <c r="I2797" i="3"/>
  <c r="I2821" i="3"/>
  <c r="I2825" i="3"/>
  <c r="I2829" i="3"/>
  <c r="I2837" i="3"/>
  <c r="I2853" i="3"/>
  <c r="I2857" i="3"/>
  <c r="I2861" i="3"/>
  <c r="I2869" i="3"/>
  <c r="I2873" i="3"/>
  <c r="I2877" i="3"/>
  <c r="I2881" i="3"/>
  <c r="I2885" i="3"/>
  <c r="I2889" i="3"/>
  <c r="I2893" i="3"/>
  <c r="I2897" i="3"/>
  <c r="I2901" i="3"/>
  <c r="I2905" i="3"/>
  <c r="I2909" i="3"/>
  <c r="I2913" i="3"/>
  <c r="I2917" i="3"/>
  <c r="I2921" i="3"/>
  <c r="I2925" i="3"/>
  <c r="I2929" i="3"/>
  <c r="I2933" i="3"/>
  <c r="I2937" i="3"/>
  <c r="I2941" i="3"/>
  <c r="I2945" i="3"/>
  <c r="I2949" i="3"/>
  <c r="I2953" i="3"/>
  <c r="I2957" i="3"/>
  <c r="I2961" i="3"/>
  <c r="I2965" i="3"/>
  <c r="I2969" i="3"/>
  <c r="I2973" i="3"/>
  <c r="I2977" i="3"/>
  <c r="I2981" i="3"/>
  <c r="I2985" i="3"/>
  <c r="I2989" i="3"/>
  <c r="I2993" i="3"/>
  <c r="I2997" i="3"/>
  <c r="I3001" i="3"/>
  <c r="I3005" i="3"/>
  <c r="I3009" i="3"/>
  <c r="I3013" i="3"/>
  <c r="I3017" i="3"/>
  <c r="I3021" i="3"/>
  <c r="I3025" i="3"/>
  <c r="I3029" i="3"/>
  <c r="I3033" i="3"/>
  <c r="I3037" i="3"/>
  <c r="I3041" i="3"/>
  <c r="I3045" i="3"/>
  <c r="I3049" i="3"/>
  <c r="I3053" i="3"/>
  <c r="I3057" i="3"/>
  <c r="I3061" i="3"/>
  <c r="I3065" i="3"/>
  <c r="I3069" i="3"/>
  <c r="I3073" i="3"/>
  <c r="I3077" i="3"/>
  <c r="I3081" i="3"/>
  <c r="I3085" i="3"/>
  <c r="I3089" i="3"/>
  <c r="I3093" i="3"/>
  <c r="I3097" i="3"/>
  <c r="I3101" i="3"/>
  <c r="I3105" i="3"/>
  <c r="I3109" i="3"/>
  <c r="I3113" i="3"/>
  <c r="I3117" i="3"/>
  <c r="I3121" i="3"/>
  <c r="I3125" i="3"/>
  <c r="I3129" i="3"/>
  <c r="I3133" i="3"/>
  <c r="I3137" i="3"/>
  <c r="I3141" i="3"/>
  <c r="I3145" i="3"/>
  <c r="I3149" i="3"/>
  <c r="I3153" i="3"/>
  <c r="I3157" i="3"/>
  <c r="I3161" i="3"/>
  <c r="I3165" i="3"/>
  <c r="I3169" i="3"/>
  <c r="I3173" i="3"/>
  <c r="I3177" i="3"/>
  <c r="I3181" i="3"/>
  <c r="I3185" i="3"/>
  <c r="I3189" i="3"/>
  <c r="I3193" i="3"/>
  <c r="I3197" i="3"/>
  <c r="I3201" i="3"/>
  <c r="I3205" i="3"/>
  <c r="I3209" i="3"/>
  <c r="I3213" i="3"/>
  <c r="I3217" i="3"/>
  <c r="I3221" i="3"/>
  <c r="I3225" i="3"/>
  <c r="I3229" i="3"/>
  <c r="I2718" i="3"/>
  <c r="I2698" i="3"/>
  <c r="I2702" i="3"/>
  <c r="I2706" i="3"/>
  <c r="I2710" i="3"/>
  <c r="I2714" i="3"/>
  <c r="I2731" i="3"/>
  <c r="I2735" i="3"/>
  <c r="I2739" i="3"/>
  <c r="I2743" i="3"/>
  <c r="I2747" i="3"/>
  <c r="I2759" i="3"/>
  <c r="I2763" i="3"/>
  <c r="I2771" i="3"/>
  <c r="I2775" i="3"/>
  <c r="I2779" i="3"/>
  <c r="I2783" i="3"/>
  <c r="I2811" i="3"/>
  <c r="I2891" i="3"/>
  <c r="I2903" i="3"/>
  <c r="I2919" i="3"/>
  <c r="I2923" i="3"/>
  <c r="I2927" i="3"/>
  <c r="I2935" i="3"/>
  <c r="I2939" i="3"/>
  <c r="I2947" i="3"/>
  <c r="I2951" i="3"/>
  <c r="I2955" i="3"/>
  <c r="I2959" i="3"/>
  <c r="I2963" i="3"/>
  <c r="I2967" i="3"/>
  <c r="I2971" i="3"/>
  <c r="I2975" i="3"/>
  <c r="I2983" i="3"/>
  <c r="I2987" i="3"/>
  <c r="I2991" i="3"/>
  <c r="I2995" i="3"/>
  <c r="I3023" i="3"/>
  <c r="I3027" i="3"/>
  <c r="I3031" i="3"/>
  <c r="I3035" i="3"/>
  <c r="I3039" i="3"/>
  <c r="I3043" i="3"/>
  <c r="I3047" i="3"/>
  <c r="I3051" i="3"/>
  <c r="I3055" i="3"/>
  <c r="I3059" i="3"/>
  <c r="I3063" i="3"/>
  <c r="I3067" i="3"/>
  <c r="I3071" i="3"/>
  <c r="I3075" i="3"/>
  <c r="I3079" i="3"/>
  <c r="I3083" i="3"/>
  <c r="I3087" i="3"/>
  <c r="I3091" i="3"/>
  <c r="I3095" i="3"/>
  <c r="I3099" i="3"/>
  <c r="I3103" i="3"/>
  <c r="I3107" i="3"/>
  <c r="I3111" i="3"/>
  <c r="I3115" i="3"/>
  <c r="I3119" i="3"/>
  <c r="I3123" i="3"/>
  <c r="I3127" i="3"/>
  <c r="I3131" i="3"/>
  <c r="I3135" i="3"/>
  <c r="I3139" i="3"/>
  <c r="I3143" i="3"/>
  <c r="I3147" i="3"/>
  <c r="I3151" i="3"/>
  <c r="I3155" i="3"/>
  <c r="I3159" i="3"/>
  <c r="I3163" i="3"/>
  <c r="I3175" i="3"/>
  <c r="I3179" i="3"/>
  <c r="I3183" i="3"/>
  <c r="I3187" i="3"/>
  <c r="I3191" i="3"/>
  <c r="I3195" i="3"/>
  <c r="I3199" i="3"/>
  <c r="I3203" i="3"/>
  <c r="I3207" i="3"/>
  <c r="I3211" i="3"/>
  <c r="I3215" i="3"/>
  <c r="I3233" i="3"/>
  <c r="I3245" i="3"/>
  <c r="I3249" i="3"/>
  <c r="I3253" i="3"/>
  <c r="I3248" i="3"/>
  <c r="I3200" i="3"/>
  <c r="I3136" i="3"/>
  <c r="I2992" i="3"/>
  <c r="I2849" i="3"/>
  <c r="I2807" i="3"/>
  <c r="I2791" i="3"/>
  <c r="I2769" i="3"/>
  <c r="I2722" i="3"/>
  <c r="I3212" i="3"/>
  <c r="I3132" i="3"/>
  <c r="I3116" i="3"/>
  <c r="I3052" i="3"/>
  <c r="I2972" i="3"/>
  <c r="I2931" i="3"/>
  <c r="I2845" i="3"/>
  <c r="I2803" i="3"/>
  <c r="I2737" i="3"/>
  <c r="I3208" i="3"/>
  <c r="I3144" i="3"/>
  <c r="I3064" i="3"/>
  <c r="I2952" i="3"/>
  <c r="I2871" i="3"/>
  <c r="I2838" i="3"/>
  <c r="I2815" i="3"/>
  <c r="I2749" i="3"/>
  <c r="I2730" i="3"/>
  <c r="I3220" i="3"/>
  <c r="I3060" i="3"/>
  <c r="I2964" i="3"/>
  <c r="I2907" i="3"/>
  <c r="I2865" i="3"/>
  <c r="I2843" i="3"/>
  <c r="I2795" i="3"/>
  <c r="I2751" i="3"/>
  <c r="I2729" i="3"/>
  <c r="I3251" i="3"/>
  <c r="I3235" i="3"/>
  <c r="I3219" i="3"/>
  <c r="I3171" i="3"/>
  <c r="I3019" i="3"/>
  <c r="I3003" i="3"/>
  <c r="I2715" i="3"/>
  <c r="I2699" i="3"/>
  <c r="I2420" i="3"/>
  <c r="I2324" i="3"/>
  <c r="I2260" i="3"/>
  <c r="I2212" i="3"/>
  <c r="I2190" i="3"/>
  <c r="I2147" i="3"/>
  <c r="I2103" i="3"/>
  <c r="I3242" i="3"/>
  <c r="I3226" i="3"/>
  <c r="I3206" i="3"/>
  <c r="I3190" i="3"/>
  <c r="I3182" i="3"/>
  <c r="I3170" i="3"/>
  <c r="I3158" i="3"/>
  <c r="I3142" i="3"/>
  <c r="I3126" i="3"/>
  <c r="I3106" i="3"/>
  <c r="I3102" i="3"/>
  <c r="I3098" i="3"/>
  <c r="I3078" i="3"/>
  <c r="I3062" i="3"/>
  <c r="I3046" i="3"/>
  <c r="I3038" i="3"/>
  <c r="I3030" i="3"/>
  <c r="I3010" i="3"/>
  <c r="I2994" i="3"/>
  <c r="I2974" i="3"/>
  <c r="I2962" i="3"/>
  <c r="I2954" i="3"/>
  <c r="I2938" i="3"/>
  <c r="I2926" i="3"/>
  <c r="I2918" i="3"/>
  <c r="I2910" i="3"/>
  <c r="I2902" i="3"/>
  <c r="I2894" i="3"/>
  <c r="I2886" i="3"/>
  <c r="I2878" i="3"/>
  <c r="I2870" i="3"/>
  <c r="I2826" i="3"/>
  <c r="I2774" i="3"/>
  <c r="I2537" i="3"/>
  <c r="I2328" i="3"/>
  <c r="I2264" i="3"/>
  <c r="I2202" i="3"/>
  <c r="I2143" i="3"/>
  <c r="I2124" i="3"/>
  <c r="I2102" i="3"/>
  <c r="I2083" i="3"/>
  <c r="I2533" i="3"/>
  <c r="I2300" i="3"/>
  <c r="I2204" i="3"/>
  <c r="I2095" i="3"/>
  <c r="I2681" i="3"/>
  <c r="I2665" i="3"/>
  <c r="I2256" i="3"/>
  <c r="I2200" i="3"/>
  <c r="I2160" i="3"/>
  <c r="I2116" i="3"/>
  <c r="I2094" i="3"/>
  <c r="I2716" i="3"/>
  <c r="I2700" i="3"/>
  <c r="I2692" i="3"/>
  <c r="I2660" i="3"/>
  <c r="I2584" i="3"/>
  <c r="I2552" i="3"/>
  <c r="I2536" i="3"/>
  <c r="I2524" i="3"/>
  <c r="I2508" i="3"/>
  <c r="I2492" i="3"/>
  <c r="I2488" i="3"/>
  <c r="I2484" i="3"/>
  <c r="I2408" i="3"/>
  <c r="I2396" i="3"/>
  <c r="I2392" i="3"/>
  <c r="I2388" i="3"/>
  <c r="I2384" i="3"/>
  <c r="I2016" i="3"/>
  <c r="I1929" i="3"/>
  <c r="I2695" i="3"/>
  <c r="I2679" i="3"/>
  <c r="I2671" i="3"/>
  <c r="I2663" i="3"/>
  <c r="I2651" i="3"/>
  <c r="I2639" i="3"/>
  <c r="I2631" i="3"/>
  <c r="I2623" i="3"/>
  <c r="I2615" i="3"/>
  <c r="I2607" i="3"/>
  <c r="I2599" i="3"/>
  <c r="I2591" i="3"/>
  <c r="I2583" i="3"/>
  <c r="I2567" i="3"/>
  <c r="I2551" i="3"/>
  <c r="I2535" i="3"/>
  <c r="I2519" i="3"/>
  <c r="I2503" i="3"/>
  <c r="I2487" i="3"/>
  <c r="I2463" i="3"/>
  <c r="I2459" i="3"/>
  <c r="I2439" i="3"/>
  <c r="I2419" i="3"/>
  <c r="I2411" i="3"/>
  <c r="I2403" i="3"/>
  <c r="I2391" i="3"/>
  <c r="I2375" i="3"/>
  <c r="I2367" i="3"/>
  <c r="I2359" i="3"/>
  <c r="I2351" i="3"/>
  <c r="I2343" i="3"/>
  <c r="I2335" i="3"/>
  <c r="I2327" i="3"/>
  <c r="I2319" i="3"/>
  <c r="I2311" i="3"/>
  <c r="I2303" i="3"/>
  <c r="I2295" i="3"/>
  <c r="I2287" i="3"/>
  <c r="I2279" i="3"/>
  <c r="I2271" i="3"/>
  <c r="I2263" i="3"/>
  <c r="I2255" i="3"/>
  <c r="I2247" i="3"/>
  <c r="I2239" i="3"/>
  <c r="I2231" i="3"/>
  <c r="I2223" i="3"/>
  <c r="I2167" i="3"/>
  <c r="I2159" i="3"/>
  <c r="I2111" i="3"/>
  <c r="I2044" i="3"/>
  <c r="I1964" i="3"/>
  <c r="I1909" i="3"/>
  <c r="I2056" i="3"/>
  <c r="I1976" i="3"/>
  <c r="I1937" i="3"/>
  <c r="I2052" i="3"/>
  <c r="I2004" i="3"/>
  <c r="I1941" i="3"/>
  <c r="I1940" i="3"/>
  <c r="I1924" i="3"/>
  <c r="I1908" i="3"/>
  <c r="I1901" i="3"/>
  <c r="I1853" i="3"/>
  <c r="I1849" i="3"/>
  <c r="I1845" i="3"/>
  <c r="I1841" i="3"/>
  <c r="I1705" i="3"/>
  <c r="I1657" i="3"/>
  <c r="I1609" i="3"/>
  <c r="I1392" i="3"/>
  <c r="I1360" i="3"/>
  <c r="I1328" i="3"/>
  <c r="I1296" i="3"/>
  <c r="I1264" i="3"/>
  <c r="I1192" i="3"/>
  <c r="I1128" i="3"/>
  <c r="I1064" i="3"/>
  <c r="I1000" i="3"/>
  <c r="I1685" i="3"/>
  <c r="I1654" i="3"/>
  <c r="I1637" i="3"/>
  <c r="I1605" i="3"/>
  <c r="I1777" i="3"/>
  <c r="I1761" i="3"/>
  <c r="I1713" i="3"/>
  <c r="I1617" i="3"/>
  <c r="I1585" i="3"/>
  <c r="I1553" i="3"/>
  <c r="I1524" i="3"/>
  <c r="I1511" i="3"/>
  <c r="I1495" i="3"/>
  <c r="I1376" i="3"/>
  <c r="I1344" i="3"/>
  <c r="I1312" i="3"/>
  <c r="I1280" i="3"/>
  <c r="I1741" i="3"/>
  <c r="I1726" i="3"/>
  <c r="I1597" i="3"/>
  <c r="I1565" i="3"/>
  <c r="I1539" i="3"/>
  <c r="I1488" i="3"/>
  <c r="I1420" i="3"/>
  <c r="I1388" i="3"/>
  <c r="I1324" i="3"/>
  <c r="I1260" i="3"/>
  <c r="I1220" i="3"/>
  <c r="I1480" i="3"/>
  <c r="I1416" i="3"/>
  <c r="I1352" i="3"/>
  <c r="I1288" i="3"/>
  <c r="I1244" i="3"/>
  <c r="I1228" i="3"/>
  <c r="I1364" i="3"/>
  <c r="I1332" i="3"/>
  <c r="I1268" i="3"/>
  <c r="I1172" i="3"/>
  <c r="I1092" i="3"/>
  <c r="I1028" i="3"/>
  <c r="I1136" i="3"/>
  <c r="I1072" i="3"/>
  <c r="I1008" i="3"/>
  <c r="I1242" i="3"/>
  <c r="I1226" i="3"/>
  <c r="I1210" i="3"/>
  <c r="I1180" i="3"/>
  <c r="I1116" i="3"/>
  <c r="I1052" i="3"/>
  <c r="I1036" i="3"/>
  <c r="I972" i="3"/>
  <c r="I3216" i="3"/>
  <c r="I3168" i="3"/>
  <c r="I3152" i="3"/>
  <c r="I3056" i="3"/>
  <c r="I2895" i="3"/>
  <c r="I2867" i="3"/>
  <c r="I2846" i="3"/>
  <c r="I2823" i="3"/>
  <c r="I2785" i="3"/>
  <c r="I3228" i="3"/>
  <c r="I3148" i="3"/>
  <c r="I3068" i="3"/>
  <c r="I2988" i="3"/>
  <c r="I2883" i="3"/>
  <c r="I2863" i="3"/>
  <c r="I2842" i="3"/>
  <c r="I2819" i="3"/>
  <c r="I2778" i="3"/>
  <c r="I2753" i="3"/>
  <c r="I2734" i="3"/>
  <c r="I3224" i="3"/>
  <c r="I3160" i="3"/>
  <c r="I3080" i="3"/>
  <c r="I2968" i="3"/>
  <c r="I2887" i="3"/>
  <c r="I2831" i="3"/>
  <c r="I2809" i="3"/>
  <c r="I2767" i="3"/>
  <c r="I2746" i="3"/>
  <c r="I2723" i="3"/>
  <c r="I3236" i="3"/>
  <c r="I3124" i="3"/>
  <c r="I3108" i="3"/>
  <c r="I3092" i="3"/>
  <c r="I3076" i="3"/>
  <c r="I2980" i="3"/>
  <c r="I2879" i="3"/>
  <c r="I2862" i="3"/>
  <c r="I2818" i="3"/>
  <c r="I2770" i="3"/>
  <c r="I2726" i="3"/>
  <c r="I3239" i="3"/>
  <c r="I3223" i="3"/>
  <c r="I3007" i="3"/>
  <c r="I2943" i="3"/>
  <c r="I2711" i="3"/>
  <c r="I2612" i="3"/>
  <c r="I2509" i="3"/>
  <c r="I2276" i="3"/>
  <c r="I2187" i="3"/>
  <c r="I2140" i="3"/>
  <c r="I2119" i="3"/>
  <c r="I3254" i="3"/>
  <c r="I3238" i="3"/>
  <c r="I3222" i="3"/>
  <c r="I3210" i="3"/>
  <c r="I3194" i="3"/>
  <c r="I3166" i="3"/>
  <c r="I3162" i="3"/>
  <c r="I3146" i="3"/>
  <c r="I3130" i="3"/>
  <c r="I3110" i="3"/>
  <c r="I3082" i="3"/>
  <c r="I3066" i="3"/>
  <c r="I3050" i="3"/>
  <c r="I3022" i="3"/>
  <c r="I3006" i="3"/>
  <c r="I2982" i="3"/>
  <c r="I2966" i="3"/>
  <c r="I2858" i="3"/>
  <c r="I2790" i="3"/>
  <c r="I2782" i="3"/>
  <c r="I2766" i="3"/>
  <c r="I2553" i="3"/>
  <c r="I2344" i="3"/>
  <c r="I2280" i="3"/>
  <c r="I2236" i="3"/>
  <c r="I2220" i="3"/>
  <c r="I2199" i="3"/>
  <c r="I2176" i="3"/>
  <c r="I2136" i="3"/>
  <c r="I2099" i="3"/>
  <c r="I2596" i="3"/>
  <c r="I2549" i="3"/>
  <c r="I2364" i="3"/>
  <c r="I2316" i="3"/>
  <c r="I2252" i="3"/>
  <c r="I2179" i="3"/>
  <c r="I2155" i="3"/>
  <c r="I2088" i="3"/>
  <c r="I2624" i="3"/>
  <c r="I2600" i="3"/>
  <c r="I2513" i="3"/>
  <c r="I2433" i="3"/>
  <c r="I2320" i="3"/>
  <c r="I2272" i="3"/>
  <c r="I2232" i="3"/>
  <c r="I2216" i="3"/>
  <c r="I2194" i="3"/>
  <c r="I2175" i="3"/>
  <c r="I2154" i="3"/>
  <c r="I2132" i="3"/>
  <c r="I2091" i="3"/>
  <c r="I2712" i="3"/>
  <c r="I2696" i="3"/>
  <c r="I2644" i="3"/>
  <c r="I2556" i="3"/>
  <c r="I2540" i="3"/>
  <c r="I2512" i="3"/>
  <c r="I2496" i="3"/>
  <c r="I2452" i="3"/>
  <c r="I2400" i="3"/>
  <c r="I2048" i="3"/>
  <c r="I2000" i="3"/>
  <c r="I1945" i="3"/>
  <c r="I2691" i="3"/>
  <c r="I2675" i="3"/>
  <c r="I2659" i="3"/>
  <c r="I2647" i="3"/>
  <c r="I2579" i="3"/>
  <c r="I2563" i="3"/>
  <c r="I2547" i="3"/>
  <c r="I2531" i="3"/>
  <c r="I2515" i="3"/>
  <c r="I2499" i="3"/>
  <c r="I2483" i="3"/>
  <c r="I2475" i="3"/>
  <c r="I2435" i="3"/>
  <c r="I2427" i="3"/>
  <c r="I2387" i="3"/>
  <c r="I2183" i="3"/>
  <c r="I2139" i="3"/>
  <c r="I2079" i="3"/>
  <c r="I2012" i="3"/>
  <c r="I1917" i="3"/>
  <c r="I2040" i="3"/>
  <c r="I2024" i="3"/>
  <c r="I1960" i="3"/>
  <c r="I1988" i="3"/>
  <c r="I1957" i="3"/>
  <c r="I1944" i="3"/>
  <c r="I1928" i="3"/>
  <c r="I1905" i="3"/>
  <c r="I1881" i="3"/>
  <c r="I1877" i="3"/>
  <c r="I1873" i="3"/>
  <c r="I1869" i="3"/>
  <c r="I1865" i="3"/>
  <c r="I1861" i="3"/>
  <c r="I1857" i="3"/>
  <c r="I1721" i="3"/>
  <c r="I1674" i="3"/>
  <c r="I1593" i="3"/>
  <c r="I1232" i="3"/>
  <c r="I1208" i="3"/>
  <c r="I1144" i="3"/>
  <c r="I1080" i="3"/>
  <c r="I1016" i="3"/>
  <c r="I1765" i="3"/>
  <c r="I1733" i="3"/>
  <c r="I1653" i="3"/>
  <c r="I1621" i="3"/>
  <c r="I1589" i="3"/>
  <c r="I1547" i="3"/>
  <c r="I1531" i="3"/>
  <c r="I1515" i="3"/>
  <c r="I1499" i="3"/>
  <c r="I1846" i="3"/>
  <c r="I1697" i="3"/>
  <c r="I1681" i="3"/>
  <c r="I1665" i="3"/>
  <c r="I1508" i="3"/>
  <c r="I1492" i="3"/>
  <c r="I1725" i="3"/>
  <c r="I1536" i="3"/>
  <c r="I1523" i="3"/>
  <c r="I1468" i="3"/>
  <c r="I1404" i="3"/>
  <c r="I1372" i="3"/>
  <c r="I1308" i="3"/>
  <c r="I1464" i="3"/>
  <c r="I1400" i="3"/>
  <c r="I1336" i="3"/>
  <c r="I1272" i="3"/>
  <c r="I1476" i="3"/>
  <c r="I1444" i="3"/>
  <c r="I1412" i="3"/>
  <c r="I1316" i="3"/>
  <c r="I1252" i="3"/>
  <c r="I1188" i="3"/>
  <c r="I1124" i="3"/>
  <c r="I1108" i="3"/>
  <c r="I1044" i="3"/>
  <c r="I980" i="3"/>
  <c r="I1152" i="3"/>
  <c r="I1088" i="3"/>
  <c r="I1024" i="3"/>
  <c r="I964" i="3"/>
  <c r="I1238" i="3"/>
  <c r="I1222" i="3"/>
  <c r="I1196" i="3"/>
  <c r="I1132" i="3"/>
  <c r="I1068" i="3"/>
  <c r="I988" i="3"/>
  <c r="I3072" i="3"/>
  <c r="I2960" i="3"/>
  <c r="I2911" i="3"/>
  <c r="I2839" i="3"/>
  <c r="I2817" i="3"/>
  <c r="I2801" i="3"/>
  <c r="I3164" i="3"/>
  <c r="I3084" i="3"/>
  <c r="I3004" i="3"/>
  <c r="I2940" i="3"/>
  <c r="I2899" i="3"/>
  <c r="I2835" i="3"/>
  <c r="I2813" i="3"/>
  <c r="I2750" i="3"/>
  <c r="I2727" i="3"/>
  <c r="I3240" i="3"/>
  <c r="I3176" i="3"/>
  <c r="I3096" i="3"/>
  <c r="I2984" i="3"/>
  <c r="I2866" i="3"/>
  <c r="I2847" i="3"/>
  <c r="I2806" i="3"/>
  <c r="I3252" i="3"/>
  <c r="I3156" i="3"/>
  <c r="I3140" i="3"/>
  <c r="I2996" i="3"/>
  <c r="I2834" i="3"/>
  <c r="I2805" i="3"/>
  <c r="I2786" i="3"/>
  <c r="I2745" i="3"/>
  <c r="I2719" i="3"/>
  <c r="I3243" i="3"/>
  <c r="I3227" i="3"/>
  <c r="I3011" i="3"/>
  <c r="I2979" i="3"/>
  <c r="I2707" i="3"/>
  <c r="I2588" i="3"/>
  <c r="I2525" i="3"/>
  <c r="I2429" i="3"/>
  <c r="I2356" i="3"/>
  <c r="I2292" i="3"/>
  <c r="I2203" i="3"/>
  <c r="I2180" i="3"/>
  <c r="I2156" i="3"/>
  <c r="I2112" i="3"/>
  <c r="I3250" i="3"/>
  <c r="I3234" i="3"/>
  <c r="I3218" i="3"/>
  <c r="I3198" i="3"/>
  <c r="I3178" i="3"/>
  <c r="I3150" i="3"/>
  <c r="I3134" i="3"/>
  <c r="I3114" i="3"/>
  <c r="I3090" i="3"/>
  <c r="I3086" i="3"/>
  <c r="I3070" i="3"/>
  <c r="I3054" i="3"/>
  <c r="I3034" i="3"/>
  <c r="I3018" i="3"/>
  <c r="I3002" i="3"/>
  <c r="I2986" i="3"/>
  <c r="I2970" i="3"/>
  <c r="I2958" i="3"/>
  <c r="I2946" i="3"/>
  <c r="I2930" i="3"/>
  <c r="I2922" i="3"/>
  <c r="I2914" i="3"/>
  <c r="I2906" i="3"/>
  <c r="I2898" i="3"/>
  <c r="I2890" i="3"/>
  <c r="I2882" i="3"/>
  <c r="I2874" i="3"/>
  <c r="I2830" i="3"/>
  <c r="I2822" i="3"/>
  <c r="I2758" i="3"/>
  <c r="I2738" i="3"/>
  <c r="I2632" i="3"/>
  <c r="I2505" i="3"/>
  <c r="I2360" i="3"/>
  <c r="I2296" i="3"/>
  <c r="I2192" i="3"/>
  <c r="I2152" i="3"/>
  <c r="I2092" i="3"/>
  <c r="I2620" i="3"/>
  <c r="I2332" i="3"/>
  <c r="I2268" i="3"/>
  <c r="I2195" i="3"/>
  <c r="I2172" i="3"/>
  <c r="I2148" i="3"/>
  <c r="I2104" i="3"/>
  <c r="I2640" i="3"/>
  <c r="I2529" i="3"/>
  <c r="I2416" i="3"/>
  <c r="I2368" i="3"/>
  <c r="I2288" i="3"/>
  <c r="I2191" i="3"/>
  <c r="I2168" i="3"/>
  <c r="I2151" i="3"/>
  <c r="I2107" i="3"/>
  <c r="I2084" i="3"/>
  <c r="I2708" i="3"/>
  <c r="I2684" i="3"/>
  <c r="I2628" i="3"/>
  <c r="I2572" i="3"/>
  <c r="I2568" i="3"/>
  <c r="I2564" i="3"/>
  <c r="I2560" i="3"/>
  <c r="I2544" i="3"/>
  <c r="I2516" i="3"/>
  <c r="I2500" i="3"/>
  <c r="I2468" i="3"/>
  <c r="I2424" i="3"/>
  <c r="I2340" i="3"/>
  <c r="I2064" i="3"/>
  <c r="I2032" i="3"/>
  <c r="I1984" i="3"/>
  <c r="I1953" i="3"/>
  <c r="I2687" i="3"/>
  <c r="I2667" i="3"/>
  <c r="I2655" i="3"/>
  <c r="I2643" i="3"/>
  <c r="I2635" i="3"/>
  <c r="I2627" i="3"/>
  <c r="I2619" i="3"/>
  <c r="I2611" i="3"/>
  <c r="I2603" i="3"/>
  <c r="I2595" i="3"/>
  <c r="I2587" i="3"/>
  <c r="I2575" i="3"/>
  <c r="I2559" i="3"/>
  <c r="I2543" i="3"/>
  <c r="I2527" i="3"/>
  <c r="I2511" i="3"/>
  <c r="I2495" i="3"/>
  <c r="I2479" i="3"/>
  <c r="I2471" i="3"/>
  <c r="I2455" i="3"/>
  <c r="I2447" i="3"/>
  <c r="I2431" i="3"/>
  <c r="I2423" i="3"/>
  <c r="I2415" i="3"/>
  <c r="I2407" i="3"/>
  <c r="I2399" i="3"/>
  <c r="I2383" i="3"/>
  <c r="I2371" i="3"/>
  <c r="I2363" i="3"/>
  <c r="I2355" i="3"/>
  <c r="I2347" i="3"/>
  <c r="I2339" i="3"/>
  <c r="I2331" i="3"/>
  <c r="I2323" i="3"/>
  <c r="I2315" i="3"/>
  <c r="I2307" i="3"/>
  <c r="I2299" i="3"/>
  <c r="I2291" i="3"/>
  <c r="I2283" i="3"/>
  <c r="I2275" i="3"/>
  <c r="I2267" i="3"/>
  <c r="I2259" i="3"/>
  <c r="I2251" i="3"/>
  <c r="I2243" i="3"/>
  <c r="I2235" i="3"/>
  <c r="I2227" i="3"/>
  <c r="I2219" i="3"/>
  <c r="I2207" i="3"/>
  <c r="I2171" i="3"/>
  <c r="I2163" i="3"/>
  <c r="I2127" i="3"/>
  <c r="I2115" i="3"/>
  <c r="I2087" i="3"/>
  <c r="I2060" i="3"/>
  <c r="I2028" i="3"/>
  <c r="I1996" i="3"/>
  <c r="I1933" i="3"/>
  <c r="I2008" i="3"/>
  <c r="I1972" i="3"/>
  <c r="I1956" i="3"/>
  <c r="I1948" i="3"/>
  <c r="I1932" i="3"/>
  <c r="I1916" i="3"/>
  <c r="I1885" i="3"/>
  <c r="I1817" i="3"/>
  <c r="I1769" i="3"/>
  <c r="I1690" i="3"/>
  <c r="I1673" i="3"/>
  <c r="I1641" i="3"/>
  <c r="I1577" i="3"/>
  <c r="I1535" i="3"/>
  <c r="I1519" i="3"/>
  <c r="I1503" i="3"/>
  <c r="I1487" i="3"/>
  <c r="I1456" i="3"/>
  <c r="I1424" i="3"/>
  <c r="I1160" i="3"/>
  <c r="I1096" i="3"/>
  <c r="I1032" i="3"/>
  <c r="I968" i="3"/>
  <c r="I1814" i="3"/>
  <c r="I1797" i="3"/>
  <c r="I1781" i="3"/>
  <c r="I1749" i="3"/>
  <c r="I1701" i="3"/>
  <c r="I1669" i="3"/>
  <c r="I1573" i="3"/>
  <c r="I1544" i="3"/>
  <c r="I1528" i="3"/>
  <c r="I1512" i="3"/>
  <c r="I1496" i="3"/>
  <c r="I1886" i="3"/>
  <c r="I1854" i="3"/>
  <c r="I1810" i="3"/>
  <c r="I1745" i="3"/>
  <c r="I1649" i="3"/>
  <c r="I1633" i="3"/>
  <c r="I1601" i="3"/>
  <c r="I1569" i="3"/>
  <c r="I1551" i="3"/>
  <c r="I1543" i="3"/>
  <c r="I1472" i="3"/>
  <c r="I1440" i="3"/>
  <c r="I1408" i="3"/>
  <c r="I1709" i="3"/>
  <c r="I1694" i="3"/>
  <c r="I1613" i="3"/>
  <c r="I1581" i="3"/>
  <c r="I1520" i="3"/>
  <c r="I1507" i="3"/>
  <c r="I1452" i="3"/>
  <c r="I1356" i="3"/>
  <c r="I1292" i="3"/>
  <c r="I1448" i="3"/>
  <c r="I1384" i="3"/>
  <c r="I1320" i="3"/>
  <c r="I1256" i="3"/>
  <c r="I1236" i="3"/>
  <c r="I1216" i="3"/>
  <c r="I1396" i="3"/>
  <c r="I1380" i="3"/>
  <c r="I1348" i="3"/>
  <c r="I1300" i="3"/>
  <c r="I1204" i="3"/>
  <c r="I1140" i="3"/>
  <c r="I1060" i="3"/>
  <c r="I996" i="3"/>
  <c r="I1168" i="3"/>
  <c r="I1104" i="3"/>
  <c r="I1040" i="3"/>
  <c r="I976" i="3"/>
  <c r="I1248" i="3"/>
  <c r="I1234" i="3"/>
  <c r="I1218" i="3"/>
  <c r="I1148" i="3"/>
  <c r="I1084" i="3"/>
  <c r="I1004" i="3"/>
  <c r="I3120" i="3"/>
  <c r="I3104" i="3"/>
  <c r="I3088" i="3"/>
  <c r="I2976" i="3"/>
  <c r="I2855" i="3"/>
  <c r="I2833" i="3"/>
  <c r="I2814" i="3"/>
  <c r="I2798" i="3"/>
  <c r="I2754" i="3"/>
  <c r="I2725" i="3"/>
  <c r="I3196" i="3"/>
  <c r="I3180" i="3"/>
  <c r="I3100" i="3"/>
  <c r="I2956" i="3"/>
  <c r="I2915" i="3"/>
  <c r="I2875" i="3"/>
  <c r="I2851" i="3"/>
  <c r="I2810" i="3"/>
  <c r="I2787" i="3"/>
  <c r="I2721" i="3"/>
  <c r="I3192" i="3"/>
  <c r="I3128" i="3"/>
  <c r="I3112" i="3"/>
  <c r="I3048" i="3"/>
  <c r="I3000" i="3"/>
  <c r="I2936" i="3"/>
  <c r="I2859" i="3"/>
  <c r="I2841" i="3"/>
  <c r="I2799" i="3"/>
  <c r="I2755" i="3"/>
  <c r="I2733" i="3"/>
  <c r="I3204" i="3"/>
  <c r="I3188" i="3"/>
  <c r="I3172" i="3"/>
  <c r="I3044" i="3"/>
  <c r="I3028" i="3"/>
  <c r="I3012" i="3"/>
  <c r="I2948" i="3"/>
  <c r="I2932" i="3"/>
  <c r="I2850" i="3"/>
  <c r="I2827" i="3"/>
  <c r="I2802" i="3"/>
  <c r="I2742" i="3"/>
  <c r="I3247" i="3"/>
  <c r="I3231" i="3"/>
  <c r="I3167" i="3"/>
  <c r="I3015" i="3"/>
  <c r="I2999" i="3"/>
  <c r="I2703" i="3"/>
  <c r="I2541" i="3"/>
  <c r="I2477" i="3"/>
  <c r="I2461" i="3"/>
  <c r="I2404" i="3"/>
  <c r="I2372" i="3"/>
  <c r="I2308" i="3"/>
  <c r="I2244" i="3"/>
  <c r="I2196" i="3"/>
  <c r="I2174" i="3"/>
  <c r="I2150" i="3"/>
  <c r="I2128" i="3"/>
  <c r="I3246" i="3"/>
  <c r="I3230" i="3"/>
  <c r="I3214" i="3"/>
  <c r="I3202" i="3"/>
  <c r="I3186" i="3"/>
  <c r="I3174" i="3"/>
  <c r="I3154" i="3"/>
  <c r="I3138" i="3"/>
  <c r="I3122" i="3"/>
  <c r="I3118" i="3"/>
  <c r="I3094" i="3"/>
  <c r="I3074" i="3"/>
  <c r="I3058" i="3"/>
  <c r="I3042" i="3"/>
  <c r="I3026" i="3"/>
  <c r="I3014" i="3"/>
  <c r="I2998" i="3"/>
  <c r="I2990" i="3"/>
  <c r="I2978" i="3"/>
  <c r="I2950" i="3"/>
  <c r="I2942" i="3"/>
  <c r="I2934" i="3"/>
  <c r="I2854" i="3"/>
  <c r="I2794" i="3"/>
  <c r="I2762" i="3"/>
  <c r="I2376" i="3"/>
  <c r="I2312" i="3"/>
  <c r="I2248" i="3"/>
  <c r="I2228" i="3"/>
  <c r="I2215" i="3"/>
  <c r="I2186" i="3"/>
  <c r="I2164" i="3"/>
  <c r="I2146" i="3"/>
  <c r="I2131" i="3"/>
  <c r="I2108" i="3"/>
  <c r="I2636" i="3"/>
  <c r="I2381" i="3"/>
  <c r="I2284" i="3"/>
  <c r="I2211" i="3"/>
  <c r="I2188" i="3"/>
  <c r="I2120" i="3"/>
  <c r="I2098" i="3"/>
  <c r="I2545" i="3"/>
  <c r="I2481" i="3"/>
  <c r="I2240" i="3"/>
  <c r="I2224" i="3"/>
  <c r="I2184" i="3"/>
  <c r="I2144" i="3"/>
  <c r="I2123" i="3"/>
  <c r="I2100" i="3"/>
  <c r="I2704" i="3"/>
  <c r="I2688" i="3"/>
  <c r="I2676" i="3"/>
  <c r="I2656" i="3"/>
  <c r="I2616" i="3"/>
  <c r="I2580" i="3"/>
  <c r="I2576" i="3"/>
  <c r="I2548" i="3"/>
  <c r="I2532" i="3"/>
  <c r="I2520" i="3"/>
  <c r="I2504" i="3"/>
  <c r="I2444" i="3"/>
  <c r="I2440" i="3"/>
  <c r="I2436" i="3"/>
  <c r="I2412" i="3"/>
  <c r="I2380" i="3"/>
  <c r="I1968" i="3"/>
  <c r="I1952" i="3"/>
  <c r="I1913" i="3"/>
  <c r="I2683" i="3"/>
  <c r="I2571" i="3"/>
  <c r="I2555" i="3"/>
  <c r="I2539" i="3"/>
  <c r="I2523" i="3"/>
  <c r="I2507" i="3"/>
  <c r="I2491" i="3"/>
  <c r="I2467" i="3"/>
  <c r="I2451" i="3"/>
  <c r="I2443" i="3"/>
  <c r="I2395" i="3"/>
  <c r="I2379" i="3"/>
  <c r="I2135" i="3"/>
  <c r="I1980" i="3"/>
  <c r="I1949" i="3"/>
  <c r="I2076" i="3"/>
  <c r="I2072" i="3"/>
  <c r="I2068" i="3"/>
  <c r="I1992" i="3"/>
  <c r="I1921" i="3"/>
  <c r="I2036" i="3"/>
  <c r="I2020" i="3"/>
  <c r="I1925" i="3"/>
  <c r="I1936" i="3"/>
  <c r="I1920" i="3"/>
  <c r="I1912" i="3"/>
  <c r="I1897" i="3"/>
  <c r="I1893" i="3"/>
  <c r="I1889" i="3"/>
  <c r="I1837" i="3"/>
  <c r="I1833" i="3"/>
  <c r="I1829" i="3"/>
  <c r="I1825" i="3"/>
  <c r="I1821" i="3"/>
  <c r="I1801" i="3"/>
  <c r="I1785" i="3"/>
  <c r="I1753" i="3"/>
  <c r="I1737" i="3"/>
  <c r="I1689" i="3"/>
  <c r="I1625" i="3"/>
  <c r="I1561" i="3"/>
  <c r="I1548" i="3"/>
  <c r="I1532" i="3"/>
  <c r="I1516" i="3"/>
  <c r="I1500" i="3"/>
  <c r="I1484" i="3"/>
  <c r="I1240" i="3"/>
  <c r="I1224" i="3"/>
  <c r="I1176" i="3"/>
  <c r="I1112" i="3"/>
  <c r="I1048" i="3"/>
  <c r="I984" i="3"/>
  <c r="I1813" i="3"/>
  <c r="I1717" i="3"/>
  <c r="I1557" i="3"/>
  <c r="I1809" i="3"/>
  <c r="I1793" i="3"/>
  <c r="I1729" i="3"/>
  <c r="I1714" i="3"/>
  <c r="I1540" i="3"/>
  <c r="I1527" i="3"/>
  <c r="I1805" i="3"/>
  <c r="I1789" i="3"/>
  <c r="I1773" i="3"/>
  <c r="I1757" i="3"/>
  <c r="I1693" i="3"/>
  <c r="I1677" i="3"/>
  <c r="I1661" i="3"/>
  <c r="I1645" i="3"/>
  <c r="I1629" i="3"/>
  <c r="I1504" i="3"/>
  <c r="I1491" i="3"/>
  <c r="I1436" i="3"/>
  <c r="I1340" i="3"/>
  <c r="I1276" i="3"/>
  <c r="I1432" i="3"/>
  <c r="I1368" i="3"/>
  <c r="I1304" i="3"/>
  <c r="I1460" i="3"/>
  <c r="I1428" i="3"/>
  <c r="I1284" i="3"/>
  <c r="I1212" i="3"/>
  <c r="I1156" i="3"/>
  <c r="I1076" i="3"/>
  <c r="I1012" i="3"/>
  <c r="I1200" i="3"/>
  <c r="I1184" i="3"/>
  <c r="I1120" i="3"/>
  <c r="I1056" i="3"/>
  <c r="I992" i="3"/>
  <c r="I1246" i="3"/>
  <c r="I1230" i="3"/>
  <c r="I1214" i="3"/>
  <c r="I1164" i="3"/>
  <c r="I1100" i="3"/>
  <c r="I1020" i="3"/>
  <c r="I779" i="3"/>
  <c r="I715" i="3"/>
  <c r="I1198" i="3"/>
  <c r="I1182" i="3"/>
  <c r="I1166" i="3"/>
  <c r="I1150" i="3"/>
  <c r="I1134" i="3"/>
  <c r="I1118" i="3"/>
  <c r="I1102" i="3"/>
  <c r="I1086" i="3"/>
  <c r="I1070" i="3"/>
  <c r="I1054" i="3"/>
  <c r="I1038" i="3"/>
  <c r="I958" i="3"/>
  <c r="I885" i="3"/>
  <c r="I869" i="3"/>
  <c r="I853" i="3"/>
  <c r="I945" i="3"/>
  <c r="I893" i="3"/>
  <c r="I732" i="3"/>
  <c r="I859" i="3"/>
  <c r="I851" i="3"/>
  <c r="I843" i="3"/>
  <c r="I827" i="3"/>
  <c r="I811" i="3"/>
  <c r="I795" i="3"/>
  <c r="I775" i="3"/>
  <c r="I760" i="3"/>
  <c r="I711" i="3"/>
  <c r="I696" i="3"/>
  <c r="I679" i="3"/>
  <c r="I772" i="3"/>
  <c r="I756" i="3"/>
  <c r="I740" i="3"/>
  <c r="I724" i="3"/>
  <c r="I708" i="3"/>
  <c r="I692" i="3"/>
  <c r="I752" i="3"/>
  <c r="I735" i="3"/>
  <c r="I688" i="3"/>
  <c r="I828" i="3"/>
  <c r="I812" i="3"/>
  <c r="I796" i="3"/>
  <c r="I681" i="3"/>
  <c r="I663" i="3"/>
  <c r="I647" i="3"/>
  <c r="I621" i="3"/>
  <c r="I673" i="3"/>
  <c r="I657" i="3"/>
  <c r="I609" i="3"/>
  <c r="I668" i="3"/>
  <c r="I652" i="3"/>
  <c r="I636" i="3"/>
  <c r="I620" i="3"/>
  <c r="I604" i="3"/>
  <c r="I575" i="3"/>
  <c r="I559" i="3"/>
  <c r="I543" i="3"/>
  <c r="I527" i="3"/>
  <c r="I511" i="3"/>
  <c r="I495" i="3"/>
  <c r="I479" i="3"/>
  <c r="I476" i="3"/>
  <c r="I460" i="3"/>
  <c r="I444" i="3"/>
  <c r="I428" i="3"/>
  <c r="I412" i="3"/>
  <c r="I396" i="3"/>
  <c r="I380" i="3"/>
  <c r="I364" i="3"/>
  <c r="I348" i="3"/>
  <c r="I631" i="3"/>
  <c r="I615" i="3"/>
  <c r="I594" i="3"/>
  <c r="I574" i="3"/>
  <c r="I601" i="3"/>
  <c r="I585" i="3"/>
  <c r="I557" i="3"/>
  <c r="I541" i="3"/>
  <c r="I525" i="3"/>
  <c r="I509" i="3"/>
  <c r="I493" i="3"/>
  <c r="I307" i="3"/>
  <c r="I558" i="3"/>
  <c r="I542" i="3"/>
  <c r="I526" i="3"/>
  <c r="I510" i="3"/>
  <c r="I494" i="3"/>
  <c r="I478" i="3"/>
  <c r="I291" i="3"/>
  <c r="I324" i="3"/>
  <c r="I414" i="3"/>
  <c r="I362" i="3"/>
  <c r="I473" i="3"/>
  <c r="I461" i="3"/>
  <c r="I445" i="3"/>
  <c r="I425" i="3"/>
  <c r="I409" i="3"/>
  <c r="I393" i="3"/>
  <c r="I365" i="3"/>
  <c r="I315" i="3"/>
  <c r="I181" i="3"/>
  <c r="I332" i="3"/>
  <c r="I335" i="3"/>
  <c r="I287" i="3"/>
  <c r="I267" i="3"/>
  <c r="I251" i="3"/>
  <c r="I235" i="3"/>
  <c r="I241" i="3"/>
  <c r="I225" i="3"/>
  <c r="I198" i="3"/>
  <c r="I182" i="3"/>
  <c r="I264" i="3"/>
  <c r="I252" i="3"/>
  <c r="I240" i="3"/>
  <c r="I201" i="3"/>
  <c r="I217" i="3"/>
  <c r="I210" i="3"/>
  <c r="I193" i="3"/>
  <c r="I170" i="3"/>
  <c r="I140" i="3"/>
  <c r="I124" i="3"/>
  <c r="I108" i="3"/>
  <c r="I137" i="3"/>
  <c r="I121" i="3"/>
  <c r="I105" i="3"/>
  <c r="I101" i="3"/>
  <c r="I89" i="3"/>
  <c r="I96" i="3"/>
  <c r="I80" i="3"/>
  <c r="I68" i="3"/>
  <c r="I57" i="3"/>
  <c r="I19" i="3"/>
  <c r="I4" i="3"/>
  <c r="I40" i="3"/>
  <c r="I36" i="3"/>
  <c r="I835" i="3"/>
  <c r="I1202" i="3"/>
  <c r="I1186" i="3"/>
  <c r="I1170" i="3"/>
  <c r="I1154" i="3"/>
  <c r="I1138" i="3"/>
  <c r="I1122" i="3"/>
  <c r="I1106" i="3"/>
  <c r="I1090" i="3"/>
  <c r="I1074" i="3"/>
  <c r="I1058" i="3"/>
  <c r="I1042" i="3"/>
  <c r="I1026" i="3"/>
  <c r="I1022" i="3"/>
  <c r="I1018" i="3"/>
  <c r="I1014" i="3"/>
  <c r="I1010" i="3"/>
  <c r="I1006" i="3"/>
  <c r="I1002" i="3"/>
  <c r="I998" i="3"/>
  <c r="I994" i="3"/>
  <c r="I990" i="3"/>
  <c r="I986" i="3"/>
  <c r="I982" i="3"/>
  <c r="I978" i="3"/>
  <c r="I974" i="3"/>
  <c r="I970" i="3"/>
  <c r="I966" i="3"/>
  <c r="I962" i="3"/>
  <c r="I901" i="3"/>
  <c r="I865" i="3"/>
  <c r="I849" i="3"/>
  <c r="I780" i="3"/>
  <c r="I716" i="3"/>
  <c r="I897" i="3"/>
  <c r="I881" i="3"/>
  <c r="I763" i="3"/>
  <c r="I699" i="3"/>
  <c r="I953" i="3"/>
  <c r="I925" i="3"/>
  <c r="I823" i="3"/>
  <c r="I807" i="3"/>
  <c r="I791" i="3"/>
  <c r="I776" i="3"/>
  <c r="I727" i="3"/>
  <c r="I712" i="3"/>
  <c r="I783" i="3"/>
  <c r="I736" i="3"/>
  <c r="I719" i="3"/>
  <c r="I832" i="3"/>
  <c r="I816" i="3"/>
  <c r="I800" i="3"/>
  <c r="I675" i="3"/>
  <c r="I659" i="3"/>
  <c r="I643" i="3"/>
  <c r="I637" i="3"/>
  <c r="I661" i="3"/>
  <c r="I649" i="3"/>
  <c r="I641" i="3"/>
  <c r="I625" i="3"/>
  <c r="I664" i="3"/>
  <c r="I648" i="3"/>
  <c r="I624" i="3"/>
  <c r="I608" i="3"/>
  <c r="I595" i="3"/>
  <c r="I563" i="3"/>
  <c r="I547" i="3"/>
  <c r="I531" i="3"/>
  <c r="I515" i="3"/>
  <c r="I499" i="3"/>
  <c r="I483" i="3"/>
  <c r="I627" i="3"/>
  <c r="I611" i="3"/>
  <c r="I598" i="3"/>
  <c r="I582" i="3"/>
  <c r="I578" i="3"/>
  <c r="I464" i="3"/>
  <c r="I448" i="3"/>
  <c r="I432" i="3"/>
  <c r="I416" i="3"/>
  <c r="I400" i="3"/>
  <c r="I384" i="3"/>
  <c r="I368" i="3"/>
  <c r="I352" i="3"/>
  <c r="I85" i="3"/>
  <c r="I589" i="3"/>
  <c r="I573" i="3"/>
  <c r="I569" i="3"/>
  <c r="I553" i="3"/>
  <c r="I537" i="3"/>
  <c r="I521" i="3"/>
  <c r="I505" i="3"/>
  <c r="I489" i="3"/>
  <c r="I570" i="3"/>
  <c r="I554" i="3"/>
  <c r="I538" i="3"/>
  <c r="I522" i="3"/>
  <c r="I506" i="3"/>
  <c r="I490" i="3"/>
  <c r="I323" i="3"/>
  <c r="I477" i="3"/>
  <c r="I366" i="3"/>
  <c r="I350" i="3"/>
  <c r="I342" i="3"/>
  <c r="I457" i="3"/>
  <c r="I437" i="3"/>
  <c r="I421" i="3"/>
  <c r="I405" i="3"/>
  <c r="I389" i="3"/>
  <c r="I377" i="3"/>
  <c r="I361" i="3"/>
  <c r="I316" i="3"/>
  <c r="I327" i="3"/>
  <c r="I311" i="3"/>
  <c r="I295" i="3"/>
  <c r="I279" i="3"/>
  <c r="I303" i="3"/>
  <c r="I272" i="3"/>
  <c r="I263" i="3"/>
  <c r="I247" i="3"/>
  <c r="I231" i="3"/>
  <c r="I197" i="3"/>
  <c r="I229" i="3"/>
  <c r="I248" i="3"/>
  <c r="I236" i="3"/>
  <c r="I205" i="3"/>
  <c r="I189" i="3"/>
  <c r="I173" i="3"/>
  <c r="I157" i="3"/>
  <c r="I202" i="3"/>
  <c r="I153" i="3"/>
  <c r="I177" i="3"/>
  <c r="I194" i="3"/>
  <c r="I174" i="3"/>
  <c r="I136" i="3"/>
  <c r="I120" i="3"/>
  <c r="I114" i="3"/>
  <c r="I117" i="3"/>
  <c r="I104" i="3"/>
  <c r="I92" i="3"/>
  <c r="I76" i="3"/>
  <c r="I49" i="3"/>
  <c r="I50" i="3"/>
  <c r="I54" i="3"/>
  <c r="I20" i="3"/>
  <c r="I16" i="3"/>
  <c r="I12" i="3"/>
  <c r="I8" i="3"/>
  <c r="I15" i="3"/>
  <c r="I24" i="3"/>
  <c r="I938" i="3"/>
  <c r="I921" i="3"/>
  <c r="I905" i="3"/>
  <c r="I889" i="3"/>
  <c r="I873" i="3"/>
  <c r="I747" i="3"/>
  <c r="I680" i="3"/>
  <c r="I1206" i="3"/>
  <c r="I1190" i="3"/>
  <c r="I1174" i="3"/>
  <c r="I1158" i="3"/>
  <c r="I1142" i="3"/>
  <c r="I1126" i="3"/>
  <c r="I1110" i="3"/>
  <c r="I1094" i="3"/>
  <c r="I1078" i="3"/>
  <c r="I1062" i="3"/>
  <c r="I1046" i="3"/>
  <c r="I1030" i="3"/>
  <c r="I934" i="3"/>
  <c r="I917" i="3"/>
  <c r="I861" i="3"/>
  <c r="I845" i="3"/>
  <c r="I913" i="3"/>
  <c r="I957" i="3"/>
  <c r="I941" i="3"/>
  <c r="I836" i="3"/>
  <c r="I764" i="3"/>
  <c r="I700" i="3"/>
  <c r="I855" i="3"/>
  <c r="I847" i="3"/>
  <c r="I819" i="3"/>
  <c r="I803" i="3"/>
  <c r="I743" i="3"/>
  <c r="I728" i="3"/>
  <c r="I613" i="3"/>
  <c r="I784" i="3"/>
  <c r="I767" i="3"/>
  <c r="I720" i="3"/>
  <c r="I703" i="3"/>
  <c r="I820" i="3"/>
  <c r="I804" i="3"/>
  <c r="I788" i="3"/>
  <c r="I677" i="3"/>
  <c r="I671" i="3"/>
  <c r="I655" i="3"/>
  <c r="I639" i="3"/>
  <c r="I665" i="3"/>
  <c r="I617" i="3"/>
  <c r="I676" i="3"/>
  <c r="I660" i="3"/>
  <c r="I644" i="3"/>
  <c r="I628" i="3"/>
  <c r="I612" i="3"/>
  <c r="I591" i="3"/>
  <c r="I551" i="3"/>
  <c r="I535" i="3"/>
  <c r="I519" i="3"/>
  <c r="I503" i="3"/>
  <c r="I487" i="3"/>
  <c r="I468" i="3"/>
  <c r="I452" i="3"/>
  <c r="I436" i="3"/>
  <c r="I420" i="3"/>
  <c r="I404" i="3"/>
  <c r="I388" i="3"/>
  <c r="I372" i="3"/>
  <c r="I356" i="3"/>
  <c r="I340" i="3"/>
  <c r="I623" i="3"/>
  <c r="I607" i="3"/>
  <c r="I602" i="3"/>
  <c r="I586" i="3"/>
  <c r="I593" i="3"/>
  <c r="I577" i="3"/>
  <c r="I565" i="3"/>
  <c r="I549" i="3"/>
  <c r="I533" i="3"/>
  <c r="I517" i="3"/>
  <c r="I501" i="3"/>
  <c r="I485" i="3"/>
  <c r="I566" i="3"/>
  <c r="I550" i="3"/>
  <c r="I534" i="3"/>
  <c r="I518" i="3"/>
  <c r="I502" i="3"/>
  <c r="I486" i="3"/>
  <c r="I292" i="3"/>
  <c r="I446" i="3"/>
  <c r="I354" i="3"/>
  <c r="I308" i="3"/>
  <c r="I469" i="3"/>
  <c r="I453" i="3"/>
  <c r="I433" i="3"/>
  <c r="I417" i="3"/>
  <c r="I401" i="3"/>
  <c r="I385" i="3"/>
  <c r="I373" i="3"/>
  <c r="I357" i="3"/>
  <c r="I213" i="3"/>
  <c r="I149" i="3"/>
  <c r="I336" i="3"/>
  <c r="I328" i="3"/>
  <c r="I312" i="3"/>
  <c r="I296" i="3"/>
  <c r="I280" i="3"/>
  <c r="I319" i="3"/>
  <c r="I304" i="3"/>
  <c r="I259" i="3"/>
  <c r="I243" i="3"/>
  <c r="I227" i="3"/>
  <c r="I233" i="3"/>
  <c r="I221" i="3"/>
  <c r="I214" i="3"/>
  <c r="I150" i="3"/>
  <c r="I260" i="3"/>
  <c r="I232" i="3"/>
  <c r="I206" i="3"/>
  <c r="I190" i="3"/>
  <c r="I158" i="3"/>
  <c r="I169" i="3"/>
  <c r="I154" i="3"/>
  <c r="I161" i="3"/>
  <c r="I186" i="3"/>
  <c r="I162" i="3"/>
  <c r="I132" i="3"/>
  <c r="I116" i="3"/>
  <c r="I141" i="3"/>
  <c r="I129" i="3"/>
  <c r="I113" i="3"/>
  <c r="I77" i="3"/>
  <c r="I100" i="3"/>
  <c r="I81" i="3"/>
  <c r="I88" i="3"/>
  <c r="I64" i="3"/>
  <c r="I46" i="3"/>
  <c r="I53" i="3"/>
  <c r="I11" i="3"/>
  <c r="I28" i="3"/>
  <c r="I937" i="3"/>
  <c r="I840" i="3"/>
  <c r="I1194" i="3"/>
  <c r="I1178" i="3"/>
  <c r="I1162" i="3"/>
  <c r="I1146" i="3"/>
  <c r="I1130" i="3"/>
  <c r="I1114" i="3"/>
  <c r="I1098" i="3"/>
  <c r="I1082" i="3"/>
  <c r="I1066" i="3"/>
  <c r="I1050" i="3"/>
  <c r="I1034" i="3"/>
  <c r="I949" i="3"/>
  <c r="I933" i="3"/>
  <c r="I857" i="3"/>
  <c r="I841" i="3"/>
  <c r="I748" i="3"/>
  <c r="I946" i="3"/>
  <c r="I929" i="3"/>
  <c r="I731" i="3"/>
  <c r="I909" i="3"/>
  <c r="I877" i="3"/>
  <c r="I831" i="3"/>
  <c r="I815" i="3"/>
  <c r="I799" i="3"/>
  <c r="I759" i="3"/>
  <c r="I744" i="3"/>
  <c r="I695" i="3"/>
  <c r="I787" i="3"/>
  <c r="I771" i="3"/>
  <c r="I755" i="3"/>
  <c r="I739" i="3"/>
  <c r="I723" i="3"/>
  <c r="I707" i="3"/>
  <c r="I691" i="3"/>
  <c r="I629" i="3"/>
  <c r="I768" i="3"/>
  <c r="I751" i="3"/>
  <c r="I704" i="3"/>
  <c r="I687" i="3"/>
  <c r="I824" i="3"/>
  <c r="I808" i="3"/>
  <c r="I792" i="3"/>
  <c r="I667" i="3"/>
  <c r="I651" i="3"/>
  <c r="I605" i="3"/>
  <c r="I669" i="3"/>
  <c r="I653" i="3"/>
  <c r="I645" i="3"/>
  <c r="I633" i="3"/>
  <c r="I672" i="3"/>
  <c r="I656" i="3"/>
  <c r="I640" i="3"/>
  <c r="I632" i="3"/>
  <c r="I616" i="3"/>
  <c r="I587" i="3"/>
  <c r="I555" i="3"/>
  <c r="I539" i="3"/>
  <c r="I523" i="3"/>
  <c r="I507" i="3"/>
  <c r="I491" i="3"/>
  <c r="I635" i="3"/>
  <c r="I619" i="3"/>
  <c r="I590" i="3"/>
  <c r="I472" i="3"/>
  <c r="I456" i="3"/>
  <c r="I440" i="3"/>
  <c r="I424" i="3"/>
  <c r="I408" i="3"/>
  <c r="I392" i="3"/>
  <c r="I376" i="3"/>
  <c r="I360" i="3"/>
  <c r="I344" i="3"/>
  <c r="I73" i="3"/>
  <c r="I597" i="3"/>
  <c r="I581" i="3"/>
  <c r="I561" i="3"/>
  <c r="I545" i="3"/>
  <c r="I529" i="3"/>
  <c r="I513" i="3"/>
  <c r="I497" i="3"/>
  <c r="I481" i="3"/>
  <c r="I562" i="3"/>
  <c r="I546" i="3"/>
  <c r="I530" i="3"/>
  <c r="I514" i="3"/>
  <c r="I498" i="3"/>
  <c r="I482" i="3"/>
  <c r="I458" i="3"/>
  <c r="I430" i="3"/>
  <c r="I358" i="3"/>
  <c r="I346" i="3"/>
  <c r="I338" i="3"/>
  <c r="I465" i="3"/>
  <c r="I449" i="3"/>
  <c r="I429" i="3"/>
  <c r="I413" i="3"/>
  <c r="I397" i="3"/>
  <c r="I381" i="3"/>
  <c r="I369" i="3"/>
  <c r="I299" i="3"/>
  <c r="I283" i="3"/>
  <c r="I331" i="3"/>
  <c r="I320" i="3"/>
  <c r="I255" i="3"/>
  <c r="I239" i="3"/>
  <c r="I223" i="3"/>
  <c r="I165" i="3"/>
  <c r="I237" i="3"/>
  <c r="I268" i="3"/>
  <c r="I256" i="3"/>
  <c r="I244" i="3"/>
  <c r="I228" i="3"/>
  <c r="I218" i="3"/>
  <c r="I185" i="3"/>
  <c r="I209" i="3"/>
  <c r="I145" i="3"/>
  <c r="I178" i="3"/>
  <c r="I166" i="3"/>
  <c r="I146" i="3"/>
  <c r="I128" i="3"/>
  <c r="I112" i="3"/>
  <c r="I110" i="3"/>
  <c r="I125" i="3"/>
  <c r="I109" i="3"/>
  <c r="I93" i="3"/>
  <c r="I69" i="3"/>
  <c r="I97" i="3"/>
  <c r="I84" i="3"/>
  <c r="I65" i="3"/>
  <c r="I61" i="3"/>
  <c r="I45" i="3"/>
  <c r="I7" i="3"/>
  <c r="I32" i="3"/>
  <c r="H5" i="3" l="1"/>
  <c r="H9" i="3"/>
  <c r="H13" i="3"/>
  <c r="H17" i="3"/>
  <c r="H21" i="3"/>
  <c r="H25" i="3"/>
  <c r="H29" i="3"/>
  <c r="H33" i="3"/>
  <c r="H37" i="3"/>
  <c r="H41" i="3"/>
  <c r="O3" i="3"/>
  <c r="H6" i="3"/>
  <c r="H10" i="3"/>
  <c r="H14" i="3"/>
  <c r="H18" i="3"/>
  <c r="H22" i="3"/>
  <c r="H26" i="3"/>
  <c r="H30" i="3"/>
  <c r="H34" i="3"/>
  <c r="H38" i="3"/>
  <c r="H42" i="3"/>
  <c r="H46" i="3"/>
  <c r="H50" i="3"/>
  <c r="H54" i="3"/>
  <c r="H58" i="3"/>
  <c r="H62" i="3"/>
  <c r="H66" i="3"/>
  <c r="H47" i="3"/>
  <c r="H51" i="3"/>
  <c r="H55" i="3"/>
  <c r="H59" i="3"/>
  <c r="H63" i="3"/>
  <c r="H67" i="3"/>
  <c r="H23" i="3"/>
  <c r="H27" i="3"/>
  <c r="H31" i="3"/>
  <c r="H35" i="3"/>
  <c r="H39" i="3"/>
  <c r="H43" i="3"/>
  <c r="H44" i="3"/>
  <c r="H48" i="3"/>
  <c r="H52" i="3"/>
  <c r="H56" i="3"/>
  <c r="H60" i="3"/>
  <c r="H24" i="3"/>
  <c r="H28" i="3"/>
  <c r="H32" i="3"/>
  <c r="H36" i="3"/>
  <c r="H40" i="3"/>
  <c r="H45" i="3"/>
  <c r="H49" i="3"/>
  <c r="H70" i="3"/>
  <c r="H74" i="3"/>
  <c r="H78" i="3"/>
  <c r="H82" i="3"/>
  <c r="H86" i="3"/>
  <c r="H90" i="3"/>
  <c r="H94" i="3"/>
  <c r="H98" i="3"/>
  <c r="H102" i="3"/>
  <c r="H106" i="3"/>
  <c r="H71" i="3"/>
  <c r="H75" i="3"/>
  <c r="H79" i="3"/>
  <c r="H83" i="3"/>
  <c r="H87" i="3"/>
  <c r="H91" i="3"/>
  <c r="H95" i="3"/>
  <c r="H99" i="3"/>
  <c r="H103" i="3"/>
  <c r="H53" i="3"/>
  <c r="H72" i="3"/>
  <c r="H76" i="3"/>
  <c r="H80" i="3"/>
  <c r="H84" i="3"/>
  <c r="H88" i="3"/>
  <c r="H92" i="3"/>
  <c r="H96" i="3"/>
  <c r="H57" i="3"/>
  <c r="H69" i="3"/>
  <c r="H73" i="3"/>
  <c r="H77" i="3"/>
  <c r="H81" i="3"/>
  <c r="H85" i="3"/>
  <c r="H89" i="3"/>
  <c r="H93" i="3"/>
  <c r="H97" i="3"/>
  <c r="H101" i="3"/>
  <c r="H107" i="3"/>
  <c r="H111" i="3"/>
  <c r="H115" i="3"/>
  <c r="H119" i="3"/>
  <c r="H123" i="3"/>
  <c r="H127" i="3"/>
  <c r="H131" i="3"/>
  <c r="H135" i="3"/>
  <c r="H139" i="3"/>
  <c r="H104" i="3"/>
  <c r="H109" i="3"/>
  <c r="H113" i="3"/>
  <c r="H117" i="3"/>
  <c r="H121" i="3"/>
  <c r="H125" i="3"/>
  <c r="H129" i="3"/>
  <c r="H133" i="3"/>
  <c r="H137" i="3"/>
  <c r="H141" i="3"/>
  <c r="H110" i="3"/>
  <c r="H114" i="3"/>
  <c r="H118" i="3"/>
  <c r="H122" i="3"/>
  <c r="H126" i="3"/>
  <c r="H130" i="3"/>
  <c r="H134" i="3"/>
  <c r="H138" i="3"/>
  <c r="H142" i="3"/>
  <c r="H144" i="3"/>
  <c r="H148" i="3"/>
  <c r="H152" i="3"/>
  <c r="H156" i="3"/>
  <c r="H160" i="3"/>
  <c r="H164" i="3"/>
  <c r="H168" i="3"/>
  <c r="H172" i="3"/>
  <c r="H176" i="3"/>
  <c r="H180" i="3"/>
  <c r="H184" i="3"/>
  <c r="H188" i="3"/>
  <c r="H192" i="3"/>
  <c r="H196" i="3"/>
  <c r="H200" i="3"/>
  <c r="H204" i="3"/>
  <c r="H208" i="3"/>
  <c r="H212" i="3"/>
  <c r="H146" i="3"/>
  <c r="H150" i="3"/>
  <c r="H154" i="3"/>
  <c r="H158" i="3"/>
  <c r="H162" i="3"/>
  <c r="H166" i="3"/>
  <c r="H170" i="3"/>
  <c r="H174" i="3"/>
  <c r="H178" i="3"/>
  <c r="H182" i="3"/>
  <c r="H186" i="3"/>
  <c r="H190" i="3"/>
  <c r="H194" i="3"/>
  <c r="H198" i="3"/>
  <c r="H202" i="3"/>
  <c r="H206" i="3"/>
  <c r="H210" i="3"/>
  <c r="H214" i="3"/>
  <c r="H143" i="3"/>
  <c r="H147" i="3"/>
  <c r="H151" i="3"/>
  <c r="H155" i="3"/>
  <c r="H159" i="3"/>
  <c r="H163" i="3"/>
  <c r="H167" i="3"/>
  <c r="H171" i="3"/>
  <c r="H175" i="3"/>
  <c r="H179" i="3"/>
  <c r="H183" i="3"/>
  <c r="H187" i="3"/>
  <c r="H191" i="3"/>
  <c r="H195" i="3"/>
  <c r="H199" i="3"/>
  <c r="H203" i="3"/>
  <c r="H207" i="3"/>
  <c r="H211" i="3"/>
  <c r="H215" i="3"/>
  <c r="H219" i="3"/>
  <c r="H120" i="3"/>
  <c r="H136" i="3"/>
  <c r="H222" i="3"/>
  <c r="H226" i="3"/>
  <c r="H230" i="3"/>
  <c r="H234" i="3"/>
  <c r="H238" i="3"/>
  <c r="H242" i="3"/>
  <c r="H246" i="3"/>
  <c r="H250" i="3"/>
  <c r="H254" i="3"/>
  <c r="H258" i="3"/>
  <c r="H262" i="3"/>
  <c r="H266" i="3"/>
  <c r="H270" i="3"/>
  <c r="H274" i="3"/>
  <c r="H112" i="3"/>
  <c r="H128" i="3"/>
  <c r="H145" i="3"/>
  <c r="H161" i="3"/>
  <c r="H177" i="3"/>
  <c r="H193" i="3"/>
  <c r="H209" i="3"/>
  <c r="H216" i="3"/>
  <c r="H218" i="3"/>
  <c r="H224" i="3"/>
  <c r="H228" i="3"/>
  <c r="H232" i="3"/>
  <c r="H236" i="3"/>
  <c r="H240" i="3"/>
  <c r="H244" i="3"/>
  <c r="H248" i="3"/>
  <c r="H252" i="3"/>
  <c r="H256" i="3"/>
  <c r="H260" i="3"/>
  <c r="H264" i="3"/>
  <c r="H268" i="3"/>
  <c r="H116" i="3"/>
  <c r="H132" i="3"/>
  <c r="H217" i="3"/>
  <c r="H221" i="3"/>
  <c r="H225" i="3"/>
  <c r="H229" i="3"/>
  <c r="H233" i="3"/>
  <c r="H237" i="3"/>
  <c r="H241" i="3"/>
  <c r="H245" i="3"/>
  <c r="H249" i="3"/>
  <c r="H253" i="3"/>
  <c r="H257" i="3"/>
  <c r="H261" i="3"/>
  <c r="H265" i="3"/>
  <c r="H269" i="3"/>
  <c r="H273" i="3"/>
  <c r="H108" i="3"/>
  <c r="H278" i="3"/>
  <c r="H282" i="3"/>
  <c r="H286" i="3"/>
  <c r="H290" i="3"/>
  <c r="H294" i="3"/>
  <c r="H298" i="3"/>
  <c r="H302" i="3"/>
  <c r="H306" i="3"/>
  <c r="H310" i="3"/>
  <c r="H314" i="3"/>
  <c r="H318" i="3"/>
  <c r="H322" i="3"/>
  <c r="H326" i="3"/>
  <c r="H140" i="3"/>
  <c r="H272" i="3"/>
  <c r="H276" i="3"/>
  <c r="H280" i="3"/>
  <c r="H284" i="3"/>
  <c r="H288" i="3"/>
  <c r="H292" i="3"/>
  <c r="H296" i="3"/>
  <c r="H300" i="3"/>
  <c r="H304" i="3"/>
  <c r="H308" i="3"/>
  <c r="H312" i="3"/>
  <c r="H316" i="3"/>
  <c r="H320" i="3"/>
  <c r="H324" i="3"/>
  <c r="H328" i="3"/>
  <c r="H332" i="3"/>
  <c r="H124" i="3"/>
  <c r="H157" i="3"/>
  <c r="H189" i="3"/>
  <c r="H277" i="3"/>
  <c r="H281" i="3"/>
  <c r="H285" i="3"/>
  <c r="H289" i="3"/>
  <c r="H293" i="3"/>
  <c r="H297" i="3"/>
  <c r="H301" i="3"/>
  <c r="H305" i="3"/>
  <c r="H309" i="3"/>
  <c r="H313" i="3"/>
  <c r="H317" i="3"/>
  <c r="H321" i="3"/>
  <c r="H325" i="3"/>
  <c r="H329" i="3"/>
  <c r="H333" i="3"/>
  <c r="H173" i="3"/>
  <c r="H205" i="3"/>
  <c r="H227" i="3"/>
  <c r="H243" i="3"/>
  <c r="H259" i="3"/>
  <c r="H279" i="3"/>
  <c r="H295" i="3"/>
  <c r="H311" i="3"/>
  <c r="H327" i="3"/>
  <c r="H339" i="3"/>
  <c r="H343" i="3"/>
  <c r="H347" i="3"/>
  <c r="H351" i="3"/>
  <c r="H355" i="3"/>
  <c r="H359" i="3"/>
  <c r="H363" i="3"/>
  <c r="H367" i="3"/>
  <c r="H371" i="3"/>
  <c r="H375" i="3"/>
  <c r="H379" i="3"/>
  <c r="H383" i="3"/>
  <c r="H387" i="3"/>
  <c r="H391" i="3"/>
  <c r="H395" i="3"/>
  <c r="H399" i="3"/>
  <c r="H403" i="3"/>
  <c r="H407" i="3"/>
  <c r="H411" i="3"/>
  <c r="H415" i="3"/>
  <c r="H419" i="3"/>
  <c r="H423" i="3"/>
  <c r="H427" i="3"/>
  <c r="H431" i="3"/>
  <c r="H435" i="3"/>
  <c r="H439" i="3"/>
  <c r="H443" i="3"/>
  <c r="H447" i="3"/>
  <c r="H451" i="3"/>
  <c r="H455" i="3"/>
  <c r="H459" i="3"/>
  <c r="H463" i="3"/>
  <c r="H467" i="3"/>
  <c r="H471" i="3"/>
  <c r="H475" i="3"/>
  <c r="H235" i="3"/>
  <c r="H251" i="3"/>
  <c r="H267" i="3"/>
  <c r="H334" i="3"/>
  <c r="H336" i="3"/>
  <c r="H337" i="3"/>
  <c r="H341" i="3"/>
  <c r="H345" i="3"/>
  <c r="H349" i="3"/>
  <c r="H353" i="3"/>
  <c r="H357" i="3"/>
  <c r="H361" i="3"/>
  <c r="H365" i="3"/>
  <c r="H369" i="3"/>
  <c r="H373" i="3"/>
  <c r="H377" i="3"/>
  <c r="H381" i="3"/>
  <c r="H385" i="3"/>
  <c r="H389" i="3"/>
  <c r="H393" i="3"/>
  <c r="H397" i="3"/>
  <c r="H401" i="3"/>
  <c r="H405" i="3"/>
  <c r="H409" i="3"/>
  <c r="H413" i="3"/>
  <c r="H417" i="3"/>
  <c r="H421" i="3"/>
  <c r="H425" i="3"/>
  <c r="H429" i="3"/>
  <c r="H433" i="3"/>
  <c r="H437" i="3"/>
  <c r="H441" i="3"/>
  <c r="H445" i="3"/>
  <c r="H449" i="3"/>
  <c r="H453" i="3"/>
  <c r="H457" i="3"/>
  <c r="H461" i="3"/>
  <c r="H465" i="3"/>
  <c r="H469" i="3"/>
  <c r="H473" i="3"/>
  <c r="H223" i="3"/>
  <c r="H239" i="3"/>
  <c r="H255" i="3"/>
  <c r="H271" i="3"/>
  <c r="H331" i="3"/>
  <c r="H335" i="3"/>
  <c r="H338" i="3"/>
  <c r="H342" i="3"/>
  <c r="H346" i="3"/>
  <c r="H350" i="3"/>
  <c r="H354" i="3"/>
  <c r="H358" i="3"/>
  <c r="H362" i="3"/>
  <c r="H366" i="3"/>
  <c r="H370" i="3"/>
  <c r="H374" i="3"/>
  <c r="H378" i="3"/>
  <c r="H382" i="3"/>
  <c r="H386" i="3"/>
  <c r="H390" i="3"/>
  <c r="H394" i="3"/>
  <c r="H398" i="3"/>
  <c r="H402" i="3"/>
  <c r="H406" i="3"/>
  <c r="H410" i="3"/>
  <c r="H414" i="3"/>
  <c r="H418" i="3"/>
  <c r="H422" i="3"/>
  <c r="H426" i="3"/>
  <c r="H430" i="3"/>
  <c r="H434" i="3"/>
  <c r="H438" i="3"/>
  <c r="H442" i="3"/>
  <c r="H446" i="3"/>
  <c r="H450" i="3"/>
  <c r="H454" i="3"/>
  <c r="H458" i="3"/>
  <c r="H462" i="3"/>
  <c r="H466" i="3"/>
  <c r="H470" i="3"/>
  <c r="H474" i="3"/>
  <c r="H231" i="3"/>
  <c r="H275" i="3"/>
  <c r="H480" i="3"/>
  <c r="H484" i="3"/>
  <c r="H488" i="3"/>
  <c r="H492" i="3"/>
  <c r="H496" i="3"/>
  <c r="H500" i="3"/>
  <c r="H504" i="3"/>
  <c r="H508" i="3"/>
  <c r="H512" i="3"/>
  <c r="H516" i="3"/>
  <c r="H520" i="3"/>
  <c r="H524" i="3"/>
  <c r="H528" i="3"/>
  <c r="H532" i="3"/>
  <c r="H536" i="3"/>
  <c r="H540" i="3"/>
  <c r="H544" i="3"/>
  <c r="H548" i="3"/>
  <c r="H552" i="3"/>
  <c r="H556" i="3"/>
  <c r="H560" i="3"/>
  <c r="H564" i="3"/>
  <c r="H568" i="3"/>
  <c r="H572" i="3"/>
  <c r="H576" i="3"/>
  <c r="H580" i="3"/>
  <c r="H584" i="3"/>
  <c r="H588" i="3"/>
  <c r="H592" i="3"/>
  <c r="H596" i="3"/>
  <c r="H600" i="3"/>
  <c r="H263" i="3"/>
  <c r="H478" i="3"/>
  <c r="H482" i="3"/>
  <c r="H486" i="3"/>
  <c r="H490" i="3"/>
  <c r="H494" i="3"/>
  <c r="H498" i="3"/>
  <c r="H502" i="3"/>
  <c r="H506" i="3"/>
  <c r="H510" i="3"/>
  <c r="H514" i="3"/>
  <c r="H518" i="3"/>
  <c r="H522" i="3"/>
  <c r="H526" i="3"/>
  <c r="H530" i="3"/>
  <c r="H534" i="3"/>
  <c r="H538" i="3"/>
  <c r="H542" i="3"/>
  <c r="H546" i="3"/>
  <c r="H550" i="3"/>
  <c r="H554" i="3"/>
  <c r="H558" i="3"/>
  <c r="H562" i="3"/>
  <c r="H566" i="3"/>
  <c r="H570" i="3"/>
  <c r="H247" i="3"/>
  <c r="H283" i="3"/>
  <c r="H315" i="3"/>
  <c r="H477" i="3"/>
  <c r="H479" i="3"/>
  <c r="H483" i="3"/>
  <c r="H487" i="3"/>
  <c r="H491" i="3"/>
  <c r="H495" i="3"/>
  <c r="H499" i="3"/>
  <c r="H503" i="3"/>
  <c r="H507" i="3"/>
  <c r="H511" i="3"/>
  <c r="H515" i="3"/>
  <c r="H519" i="3"/>
  <c r="H523" i="3"/>
  <c r="H527" i="3"/>
  <c r="H531" i="3"/>
  <c r="H535" i="3"/>
  <c r="H539" i="3"/>
  <c r="H543" i="3"/>
  <c r="H547" i="3"/>
  <c r="H551" i="3"/>
  <c r="H555" i="3"/>
  <c r="H559" i="3"/>
  <c r="H563" i="3"/>
  <c r="H567" i="3"/>
  <c r="H571" i="3"/>
  <c r="H575" i="3"/>
  <c r="H579" i="3"/>
  <c r="H583" i="3"/>
  <c r="H587" i="3"/>
  <c r="H591" i="3"/>
  <c r="H595" i="3"/>
  <c r="H599" i="3"/>
  <c r="H603" i="3"/>
  <c r="H606" i="3"/>
  <c r="H610" i="3"/>
  <c r="H614" i="3"/>
  <c r="H618" i="3"/>
  <c r="H622" i="3"/>
  <c r="H626" i="3"/>
  <c r="H630" i="3"/>
  <c r="H634" i="3"/>
  <c r="H638" i="3"/>
  <c r="H642" i="3"/>
  <c r="H646" i="3"/>
  <c r="H650" i="3"/>
  <c r="H654" i="3"/>
  <c r="H658" i="3"/>
  <c r="H662" i="3"/>
  <c r="H666" i="3"/>
  <c r="H670" i="3"/>
  <c r="H674" i="3"/>
  <c r="H678" i="3"/>
  <c r="H682" i="3"/>
  <c r="H299" i="3"/>
  <c r="H607" i="3"/>
  <c r="H611" i="3"/>
  <c r="H615" i="3"/>
  <c r="H619" i="3"/>
  <c r="H623" i="3"/>
  <c r="H627" i="3"/>
  <c r="H631" i="3"/>
  <c r="H635" i="3"/>
  <c r="H489" i="3"/>
  <c r="H493" i="3"/>
  <c r="H497" i="3"/>
  <c r="H501" i="3"/>
  <c r="H505" i="3"/>
  <c r="H509" i="3"/>
  <c r="H513" i="3"/>
  <c r="H517" i="3"/>
  <c r="H521" i="3"/>
  <c r="H525" i="3"/>
  <c r="H529" i="3"/>
  <c r="H533" i="3"/>
  <c r="H537" i="3"/>
  <c r="H541" i="3"/>
  <c r="H545" i="3"/>
  <c r="H549" i="3"/>
  <c r="H553" i="3"/>
  <c r="H557" i="3"/>
  <c r="H561" i="3"/>
  <c r="H565" i="3"/>
  <c r="H569" i="3"/>
  <c r="H604" i="3"/>
  <c r="H608" i="3"/>
  <c r="H612" i="3"/>
  <c r="H616" i="3"/>
  <c r="H620" i="3"/>
  <c r="H624" i="3"/>
  <c r="H628" i="3"/>
  <c r="H632" i="3"/>
  <c r="H636" i="3"/>
  <c r="H640" i="3"/>
  <c r="H644" i="3"/>
  <c r="H648" i="3"/>
  <c r="H652" i="3"/>
  <c r="H656" i="3"/>
  <c r="H660" i="3"/>
  <c r="H664" i="3"/>
  <c r="H668" i="3"/>
  <c r="H672" i="3"/>
  <c r="H676" i="3"/>
  <c r="H605" i="3"/>
  <c r="H609" i="3"/>
  <c r="H613" i="3"/>
  <c r="H617" i="3"/>
  <c r="H621" i="3"/>
  <c r="H625" i="3"/>
  <c r="H629" i="3"/>
  <c r="H633" i="3"/>
  <c r="H637" i="3"/>
  <c r="H641" i="3"/>
  <c r="H645" i="3"/>
  <c r="H649" i="3"/>
  <c r="H653" i="3"/>
  <c r="H657" i="3"/>
  <c r="H661" i="3"/>
  <c r="H665" i="3"/>
  <c r="H669" i="3"/>
  <c r="H673" i="3"/>
  <c r="H677" i="3"/>
  <c r="H686" i="3"/>
  <c r="H690" i="3"/>
  <c r="H694" i="3"/>
  <c r="H698" i="3"/>
  <c r="H702" i="3"/>
  <c r="H706" i="3"/>
  <c r="H710" i="3"/>
  <c r="H714" i="3"/>
  <c r="H718" i="3"/>
  <c r="H722" i="3"/>
  <c r="H726" i="3"/>
  <c r="H730" i="3"/>
  <c r="H734" i="3"/>
  <c r="H738" i="3"/>
  <c r="H742" i="3"/>
  <c r="H746" i="3"/>
  <c r="H750" i="3"/>
  <c r="H754" i="3"/>
  <c r="H758" i="3"/>
  <c r="H762" i="3"/>
  <c r="H766" i="3"/>
  <c r="H770" i="3"/>
  <c r="H774" i="3"/>
  <c r="H778" i="3"/>
  <c r="H782" i="3"/>
  <c r="H786" i="3"/>
  <c r="H790" i="3"/>
  <c r="H794" i="3"/>
  <c r="H798" i="3"/>
  <c r="H802" i="3"/>
  <c r="H806" i="3"/>
  <c r="H810" i="3"/>
  <c r="H814" i="3"/>
  <c r="H818" i="3"/>
  <c r="H822" i="3"/>
  <c r="H826" i="3"/>
  <c r="H830" i="3"/>
  <c r="H834" i="3"/>
  <c r="H838" i="3"/>
  <c r="H688" i="3"/>
  <c r="H692" i="3"/>
  <c r="H696" i="3"/>
  <c r="H700" i="3"/>
  <c r="H704" i="3"/>
  <c r="H708" i="3"/>
  <c r="H712" i="3"/>
  <c r="H716" i="3"/>
  <c r="H720" i="3"/>
  <c r="H724" i="3"/>
  <c r="H728" i="3"/>
  <c r="H732" i="3"/>
  <c r="H736" i="3"/>
  <c r="H740" i="3"/>
  <c r="H744" i="3"/>
  <c r="H748" i="3"/>
  <c r="H752" i="3"/>
  <c r="H756" i="3"/>
  <c r="H760" i="3"/>
  <c r="H764" i="3"/>
  <c r="H768" i="3"/>
  <c r="H772" i="3"/>
  <c r="H776" i="3"/>
  <c r="H780" i="3"/>
  <c r="H784" i="3"/>
  <c r="H788" i="3"/>
  <c r="H792" i="3"/>
  <c r="H796" i="3"/>
  <c r="H800" i="3"/>
  <c r="H804" i="3"/>
  <c r="H808" i="3"/>
  <c r="H812" i="3"/>
  <c r="H816" i="3"/>
  <c r="H820" i="3"/>
  <c r="H824" i="3"/>
  <c r="H828" i="3"/>
  <c r="H832" i="3"/>
  <c r="H681" i="3"/>
  <c r="H685" i="3"/>
  <c r="H689" i="3"/>
  <c r="H693" i="3"/>
  <c r="H697" i="3"/>
  <c r="H701" i="3"/>
  <c r="H705" i="3"/>
  <c r="H709" i="3"/>
  <c r="H713" i="3"/>
  <c r="H717" i="3"/>
  <c r="H721" i="3"/>
  <c r="H725" i="3"/>
  <c r="H729" i="3"/>
  <c r="H733" i="3"/>
  <c r="H737" i="3"/>
  <c r="H741" i="3"/>
  <c r="H745" i="3"/>
  <c r="H749" i="3"/>
  <c r="H753" i="3"/>
  <c r="H757" i="3"/>
  <c r="H761" i="3"/>
  <c r="H765" i="3"/>
  <c r="H769" i="3"/>
  <c r="H773" i="3"/>
  <c r="H777" i="3"/>
  <c r="H781" i="3"/>
  <c r="H785" i="3"/>
  <c r="H789" i="3"/>
  <c r="H793" i="3"/>
  <c r="H797" i="3"/>
  <c r="H801" i="3"/>
  <c r="H805" i="3"/>
  <c r="H809" i="3"/>
  <c r="H813" i="3"/>
  <c r="H817" i="3"/>
  <c r="H821" i="3"/>
  <c r="H825" i="3"/>
  <c r="H829" i="3"/>
  <c r="H833" i="3"/>
  <c r="H837" i="3"/>
  <c r="H639" i="3"/>
  <c r="H655" i="3"/>
  <c r="H671" i="3"/>
  <c r="H683" i="3"/>
  <c r="H815" i="3"/>
  <c r="H819" i="3"/>
  <c r="H823" i="3"/>
  <c r="H827" i="3"/>
  <c r="H831" i="3"/>
  <c r="H842" i="3"/>
  <c r="H846" i="3"/>
  <c r="H850" i="3"/>
  <c r="H854" i="3"/>
  <c r="H858" i="3"/>
  <c r="H862" i="3"/>
  <c r="H866" i="3"/>
  <c r="H870" i="3"/>
  <c r="H874" i="3"/>
  <c r="H878" i="3"/>
  <c r="H882" i="3"/>
  <c r="H886" i="3"/>
  <c r="H890" i="3"/>
  <c r="H894" i="3"/>
  <c r="H898" i="3"/>
  <c r="H902" i="3"/>
  <c r="H906" i="3"/>
  <c r="H910" i="3"/>
  <c r="H914" i="3"/>
  <c r="H918" i="3"/>
  <c r="H922" i="3"/>
  <c r="H926" i="3"/>
  <c r="H930" i="3"/>
  <c r="H934" i="3"/>
  <c r="H938" i="3"/>
  <c r="H942" i="3"/>
  <c r="H946" i="3"/>
  <c r="H950" i="3"/>
  <c r="H954" i="3"/>
  <c r="H958" i="3"/>
  <c r="H643" i="3"/>
  <c r="H659" i="3"/>
  <c r="H675" i="3"/>
  <c r="H843" i="3"/>
  <c r="H847" i="3"/>
  <c r="H851" i="3"/>
  <c r="H855" i="3"/>
  <c r="H859" i="3"/>
  <c r="H863" i="3"/>
  <c r="H867" i="3"/>
  <c r="H871" i="3"/>
  <c r="H875" i="3"/>
  <c r="H879" i="3"/>
  <c r="H883" i="3"/>
  <c r="H887" i="3"/>
  <c r="H891" i="3"/>
  <c r="H895" i="3"/>
  <c r="H899" i="3"/>
  <c r="H903" i="3"/>
  <c r="H907" i="3"/>
  <c r="H911" i="3"/>
  <c r="H915" i="3"/>
  <c r="H919" i="3"/>
  <c r="H923" i="3"/>
  <c r="H927" i="3"/>
  <c r="H931" i="3"/>
  <c r="H935" i="3"/>
  <c r="H939" i="3"/>
  <c r="H943" i="3"/>
  <c r="H947" i="3"/>
  <c r="H951" i="3"/>
  <c r="H955" i="3"/>
  <c r="H959" i="3"/>
  <c r="H647" i="3"/>
  <c r="H663" i="3"/>
  <c r="H687" i="3"/>
  <c r="H703" i="3"/>
  <c r="H719" i="3"/>
  <c r="H735" i="3"/>
  <c r="H751" i="3"/>
  <c r="H767" i="3"/>
  <c r="H783" i="3"/>
  <c r="H844" i="3"/>
  <c r="H848" i="3"/>
  <c r="H852" i="3"/>
  <c r="H856" i="3"/>
  <c r="H860" i="3"/>
  <c r="H864" i="3"/>
  <c r="H868" i="3"/>
  <c r="H872" i="3"/>
  <c r="H876" i="3"/>
  <c r="H880" i="3"/>
  <c r="H884" i="3"/>
  <c r="H888" i="3"/>
  <c r="H892" i="3"/>
  <c r="H896" i="3"/>
  <c r="H900" i="3"/>
  <c r="H904" i="3"/>
  <c r="H908" i="3"/>
  <c r="H912" i="3"/>
  <c r="H916" i="3"/>
  <c r="H920" i="3"/>
  <c r="H924" i="3"/>
  <c r="H928" i="3"/>
  <c r="H932" i="3"/>
  <c r="H936" i="3"/>
  <c r="H940" i="3"/>
  <c r="H944" i="3"/>
  <c r="H948" i="3"/>
  <c r="H845" i="3"/>
  <c r="H849" i="3"/>
  <c r="H853" i="3"/>
  <c r="H857" i="3"/>
  <c r="H861" i="3"/>
  <c r="H865" i="3"/>
  <c r="H869" i="3"/>
  <c r="H885" i="3"/>
  <c r="H901" i="3"/>
  <c r="H917" i="3"/>
  <c r="H933" i="3"/>
  <c r="H949" i="3"/>
  <c r="H961" i="3"/>
  <c r="H965" i="3"/>
  <c r="H969" i="3"/>
  <c r="H973" i="3"/>
  <c r="H977" i="3"/>
  <c r="H981" i="3"/>
  <c r="H985" i="3"/>
  <c r="H989" i="3"/>
  <c r="H993" i="3"/>
  <c r="H997" i="3"/>
  <c r="H1001" i="3"/>
  <c r="H1005" i="3"/>
  <c r="H1009" i="3"/>
  <c r="H1013" i="3"/>
  <c r="H1017" i="3"/>
  <c r="H1021" i="3"/>
  <c r="H1025" i="3"/>
  <c r="H1029" i="3"/>
  <c r="H1033" i="3"/>
  <c r="H1037" i="3"/>
  <c r="H1041" i="3"/>
  <c r="H1045" i="3"/>
  <c r="H1049" i="3"/>
  <c r="H1053" i="3"/>
  <c r="H1057" i="3"/>
  <c r="H1061" i="3"/>
  <c r="H1065" i="3"/>
  <c r="H1069" i="3"/>
  <c r="H1073" i="3"/>
  <c r="H1077" i="3"/>
  <c r="H1081" i="3"/>
  <c r="H1085" i="3"/>
  <c r="H1089" i="3"/>
  <c r="H1093" i="3"/>
  <c r="H1097" i="3"/>
  <c r="H1101" i="3"/>
  <c r="H1105" i="3"/>
  <c r="H1109" i="3"/>
  <c r="H1113" i="3"/>
  <c r="H1117" i="3"/>
  <c r="H1121" i="3"/>
  <c r="H1125" i="3"/>
  <c r="H1129" i="3"/>
  <c r="H1133" i="3"/>
  <c r="H1137" i="3"/>
  <c r="H1141" i="3"/>
  <c r="H1145" i="3"/>
  <c r="H1149" i="3"/>
  <c r="H1153" i="3"/>
  <c r="H1157" i="3"/>
  <c r="H1161" i="3"/>
  <c r="H1165" i="3"/>
  <c r="H1169" i="3"/>
  <c r="H1173" i="3"/>
  <c r="H1177" i="3"/>
  <c r="H1181" i="3"/>
  <c r="H1185" i="3"/>
  <c r="H1189" i="3"/>
  <c r="H1193" i="3"/>
  <c r="H1197" i="3"/>
  <c r="H1201" i="3"/>
  <c r="H1205" i="3"/>
  <c r="H1209" i="3"/>
  <c r="H1213" i="3"/>
  <c r="H1217" i="3"/>
  <c r="H1221" i="3"/>
  <c r="H1225" i="3"/>
  <c r="H1229" i="3"/>
  <c r="H1233" i="3"/>
  <c r="H1237" i="3"/>
  <c r="H1241" i="3"/>
  <c r="H1245" i="3"/>
  <c r="H1249" i="3"/>
  <c r="H691" i="3"/>
  <c r="H723" i="3"/>
  <c r="H755" i="3"/>
  <c r="H787" i="3"/>
  <c r="H840" i="3"/>
  <c r="H873" i="3"/>
  <c r="H889" i="3"/>
  <c r="H905" i="3"/>
  <c r="H921" i="3"/>
  <c r="H937" i="3"/>
  <c r="H962" i="3"/>
  <c r="H966" i="3"/>
  <c r="H970" i="3"/>
  <c r="H974" i="3"/>
  <c r="H978" i="3"/>
  <c r="H982" i="3"/>
  <c r="H986" i="3"/>
  <c r="H990" i="3"/>
  <c r="H994" i="3"/>
  <c r="H998" i="3"/>
  <c r="H1002" i="3"/>
  <c r="H1006" i="3"/>
  <c r="H1010" i="3"/>
  <c r="H1014" i="3"/>
  <c r="H1018" i="3"/>
  <c r="H1022" i="3"/>
  <c r="H1026" i="3"/>
  <c r="H1030" i="3"/>
  <c r="H1034" i="3"/>
  <c r="H1038" i="3"/>
  <c r="H1042" i="3"/>
  <c r="H1046" i="3"/>
  <c r="H1050" i="3"/>
  <c r="H1054" i="3"/>
  <c r="H1058" i="3"/>
  <c r="H1062" i="3"/>
  <c r="H1066" i="3"/>
  <c r="H1070" i="3"/>
  <c r="H1074" i="3"/>
  <c r="H1078" i="3"/>
  <c r="H1082" i="3"/>
  <c r="H1086" i="3"/>
  <c r="H1090" i="3"/>
  <c r="H1094" i="3"/>
  <c r="H1098" i="3"/>
  <c r="H1102" i="3"/>
  <c r="H1106" i="3"/>
  <c r="H1110" i="3"/>
  <c r="H1114" i="3"/>
  <c r="H1118" i="3"/>
  <c r="H1122" i="3"/>
  <c r="H1126" i="3"/>
  <c r="H1130" i="3"/>
  <c r="H1134" i="3"/>
  <c r="H1138" i="3"/>
  <c r="H1142" i="3"/>
  <c r="H1146" i="3"/>
  <c r="H1150" i="3"/>
  <c r="H1154" i="3"/>
  <c r="H1158" i="3"/>
  <c r="H1162" i="3"/>
  <c r="H1166" i="3"/>
  <c r="H1170" i="3"/>
  <c r="H1174" i="3"/>
  <c r="H1178" i="3"/>
  <c r="H1182" i="3"/>
  <c r="H1186" i="3"/>
  <c r="H1190" i="3"/>
  <c r="H1194" i="3"/>
  <c r="H1198" i="3"/>
  <c r="H1202" i="3"/>
  <c r="H1206" i="3"/>
  <c r="H667" i="3"/>
  <c r="H839" i="3"/>
  <c r="H963" i="3"/>
  <c r="H967" i="3"/>
  <c r="H971" i="3"/>
  <c r="H975" i="3"/>
  <c r="H979" i="3"/>
  <c r="H983" i="3"/>
  <c r="H987" i="3"/>
  <c r="H991" i="3"/>
  <c r="H995" i="3"/>
  <c r="H999" i="3"/>
  <c r="H1003" i="3"/>
  <c r="H1007" i="3"/>
  <c r="H1011" i="3"/>
  <c r="H1015" i="3"/>
  <c r="H1019" i="3"/>
  <c r="H1023" i="3"/>
  <c r="H1027" i="3"/>
  <c r="H1031" i="3"/>
  <c r="H1035" i="3"/>
  <c r="H1039" i="3"/>
  <c r="H1043" i="3"/>
  <c r="H1047" i="3"/>
  <c r="H1051" i="3"/>
  <c r="H1055" i="3"/>
  <c r="H1059" i="3"/>
  <c r="H1063" i="3"/>
  <c r="H1067" i="3"/>
  <c r="H1071" i="3"/>
  <c r="H1075" i="3"/>
  <c r="H1079" i="3"/>
  <c r="H1083" i="3"/>
  <c r="H1087" i="3"/>
  <c r="H1091" i="3"/>
  <c r="H1095" i="3"/>
  <c r="H1099" i="3"/>
  <c r="H1103" i="3"/>
  <c r="H1107" i="3"/>
  <c r="H1111" i="3"/>
  <c r="H1115" i="3"/>
  <c r="H1119" i="3"/>
  <c r="H1123" i="3"/>
  <c r="H1127" i="3"/>
  <c r="H1131" i="3"/>
  <c r="H1135" i="3"/>
  <c r="H1139" i="3"/>
  <c r="H1143" i="3"/>
  <c r="H1147" i="3"/>
  <c r="H1151" i="3"/>
  <c r="H1155" i="3"/>
  <c r="H1159" i="3"/>
  <c r="H1163" i="3"/>
  <c r="H1167" i="3"/>
  <c r="H1171" i="3"/>
  <c r="H1175" i="3"/>
  <c r="H1179" i="3"/>
  <c r="H1183" i="3"/>
  <c r="H1187" i="3"/>
  <c r="H1191" i="3"/>
  <c r="H1195" i="3"/>
  <c r="H1199" i="3"/>
  <c r="H1203" i="3"/>
  <c r="H1207" i="3"/>
  <c r="H1211" i="3"/>
  <c r="H1215" i="3"/>
  <c r="H1219" i="3"/>
  <c r="H1223" i="3"/>
  <c r="H1227" i="3"/>
  <c r="H1231" i="3"/>
  <c r="H1235" i="3"/>
  <c r="H1239" i="3"/>
  <c r="H1243" i="3"/>
  <c r="H1247" i="3"/>
  <c r="H651" i="3"/>
  <c r="H707" i="3"/>
  <c r="H739" i="3"/>
  <c r="H771" i="3"/>
  <c r="H881" i="3"/>
  <c r="H953" i="3"/>
  <c r="H957" i="3"/>
  <c r="H964" i="3"/>
  <c r="H968" i="3"/>
  <c r="H972" i="3"/>
  <c r="H976" i="3"/>
  <c r="H980" i="3"/>
  <c r="H984" i="3"/>
  <c r="H988" i="3"/>
  <c r="H992" i="3"/>
  <c r="H996" i="3"/>
  <c r="H1000" i="3"/>
  <c r="H1004" i="3"/>
  <c r="H1008" i="3"/>
  <c r="H1012" i="3"/>
  <c r="H1016" i="3"/>
  <c r="H1020" i="3"/>
  <c r="H1024" i="3"/>
  <c r="H1028" i="3"/>
  <c r="H1032" i="3"/>
  <c r="H1036" i="3"/>
  <c r="H1040" i="3"/>
  <c r="H1044" i="3"/>
  <c r="H1048" i="3"/>
  <c r="H1052" i="3"/>
  <c r="H1056" i="3"/>
  <c r="H1060" i="3"/>
  <c r="H1064" i="3"/>
  <c r="H1068" i="3"/>
  <c r="H1072" i="3"/>
  <c r="H1076" i="3"/>
  <c r="H1080" i="3"/>
  <c r="H1084" i="3"/>
  <c r="H1088" i="3"/>
  <c r="H1092" i="3"/>
  <c r="H1096" i="3"/>
  <c r="H1100" i="3"/>
  <c r="H1104" i="3"/>
  <c r="H1108" i="3"/>
  <c r="H1112" i="3"/>
  <c r="H1116" i="3"/>
  <c r="H1120" i="3"/>
  <c r="H1124" i="3"/>
  <c r="H1128" i="3"/>
  <c r="H1132" i="3"/>
  <c r="H1136" i="3"/>
  <c r="H1140" i="3"/>
  <c r="H1144" i="3"/>
  <c r="H1148" i="3"/>
  <c r="H1152" i="3"/>
  <c r="H1156" i="3"/>
  <c r="H1160" i="3"/>
  <c r="H1164" i="3"/>
  <c r="H1168" i="3"/>
  <c r="H1172" i="3"/>
  <c r="H1176" i="3"/>
  <c r="H1180" i="3"/>
  <c r="H1184" i="3"/>
  <c r="H1188" i="3"/>
  <c r="H1192" i="3"/>
  <c r="H1196" i="3"/>
  <c r="H1200" i="3"/>
  <c r="H1204" i="3"/>
  <c r="H1208" i="3"/>
  <c r="H1212" i="3"/>
  <c r="H1216" i="3"/>
  <c r="H1220" i="3"/>
  <c r="H1224" i="3"/>
  <c r="H1228" i="3"/>
  <c r="H1232" i="3"/>
  <c r="H1236" i="3"/>
  <c r="H1240" i="3"/>
  <c r="H1244" i="3"/>
  <c r="H1253" i="3"/>
  <c r="H1257" i="3"/>
  <c r="H1261" i="3"/>
  <c r="H1265" i="3"/>
  <c r="H1269" i="3"/>
  <c r="H1273" i="3"/>
  <c r="H1277" i="3"/>
  <c r="H1281" i="3"/>
  <c r="H1285" i="3"/>
  <c r="H1289" i="3"/>
  <c r="H1293" i="3"/>
  <c r="H1297" i="3"/>
  <c r="H1301" i="3"/>
  <c r="H1305" i="3"/>
  <c r="H1309" i="3"/>
  <c r="H1313" i="3"/>
  <c r="H1317" i="3"/>
  <c r="H1321" i="3"/>
  <c r="H1325" i="3"/>
  <c r="H1329" i="3"/>
  <c r="H1333" i="3"/>
  <c r="H1337" i="3"/>
  <c r="H1341" i="3"/>
  <c r="H1345" i="3"/>
  <c r="H1349" i="3"/>
  <c r="H1353" i="3"/>
  <c r="H1357" i="3"/>
  <c r="H1361" i="3"/>
  <c r="H1365" i="3"/>
  <c r="H1369" i="3"/>
  <c r="H1373" i="3"/>
  <c r="H1377" i="3"/>
  <c r="H1381" i="3"/>
  <c r="H1385" i="3"/>
  <c r="H1389" i="3"/>
  <c r="H1393" i="3"/>
  <c r="H1397" i="3"/>
  <c r="H1401" i="3"/>
  <c r="H1405" i="3"/>
  <c r="H1409" i="3"/>
  <c r="H1413" i="3"/>
  <c r="H1417" i="3"/>
  <c r="H1421" i="3"/>
  <c r="H1425" i="3"/>
  <c r="H1429" i="3"/>
  <c r="H1433" i="3"/>
  <c r="H1437" i="3"/>
  <c r="H1441" i="3"/>
  <c r="H1445" i="3"/>
  <c r="H1449" i="3"/>
  <c r="H1453" i="3"/>
  <c r="H1457" i="3"/>
  <c r="H1461" i="3"/>
  <c r="H1465" i="3"/>
  <c r="H1469" i="3"/>
  <c r="H1473" i="3"/>
  <c r="H1477" i="3"/>
  <c r="H1481" i="3"/>
  <c r="H1485" i="3"/>
  <c r="H1489" i="3"/>
  <c r="H1493" i="3"/>
  <c r="H1497" i="3"/>
  <c r="H1501" i="3"/>
  <c r="H1505" i="3"/>
  <c r="H1509" i="3"/>
  <c r="H1513" i="3"/>
  <c r="H1517" i="3"/>
  <c r="H1521" i="3"/>
  <c r="H1525" i="3"/>
  <c r="H1529" i="3"/>
  <c r="H1533" i="3"/>
  <c r="H1537" i="3"/>
  <c r="H1541" i="3"/>
  <c r="H1545" i="3"/>
  <c r="H1549" i="3"/>
  <c r="H1254" i="3"/>
  <c r="H1258" i="3"/>
  <c r="H1262" i="3"/>
  <c r="H1266" i="3"/>
  <c r="H1270" i="3"/>
  <c r="H1274" i="3"/>
  <c r="H1278" i="3"/>
  <c r="H1282" i="3"/>
  <c r="H1286" i="3"/>
  <c r="H1290" i="3"/>
  <c r="H1294" i="3"/>
  <c r="H1298" i="3"/>
  <c r="H1302" i="3"/>
  <c r="H1306" i="3"/>
  <c r="H1310" i="3"/>
  <c r="H1314" i="3"/>
  <c r="H1318" i="3"/>
  <c r="H1322" i="3"/>
  <c r="H1326" i="3"/>
  <c r="H1330" i="3"/>
  <c r="H1334" i="3"/>
  <c r="H1338" i="3"/>
  <c r="H1342" i="3"/>
  <c r="H1346" i="3"/>
  <c r="H1350" i="3"/>
  <c r="H1354" i="3"/>
  <c r="H1358" i="3"/>
  <c r="H1362" i="3"/>
  <c r="H1366" i="3"/>
  <c r="H1370" i="3"/>
  <c r="H1374" i="3"/>
  <c r="H1378" i="3"/>
  <c r="H1382" i="3"/>
  <c r="H1386" i="3"/>
  <c r="H1390" i="3"/>
  <c r="H1394" i="3"/>
  <c r="H1398" i="3"/>
  <c r="H1402" i="3"/>
  <c r="H1406" i="3"/>
  <c r="H1410" i="3"/>
  <c r="H1414" i="3"/>
  <c r="H1418" i="3"/>
  <c r="H1422" i="3"/>
  <c r="H1426" i="3"/>
  <c r="H1430" i="3"/>
  <c r="H1434" i="3"/>
  <c r="H1438" i="3"/>
  <c r="H1442" i="3"/>
  <c r="H1446" i="3"/>
  <c r="H1450" i="3"/>
  <c r="H1454" i="3"/>
  <c r="H1458" i="3"/>
  <c r="H1462" i="3"/>
  <c r="H1466" i="3"/>
  <c r="H1470" i="3"/>
  <c r="H1474" i="3"/>
  <c r="H1478" i="3"/>
  <c r="H1482" i="3"/>
  <c r="H1486" i="3"/>
  <c r="H1490" i="3"/>
  <c r="H1494" i="3"/>
  <c r="H1498" i="3"/>
  <c r="H1502" i="3"/>
  <c r="H1506" i="3"/>
  <c r="H1510" i="3"/>
  <c r="H1514" i="3"/>
  <c r="H1518" i="3"/>
  <c r="H1522" i="3"/>
  <c r="H1526" i="3"/>
  <c r="H1530" i="3"/>
  <c r="H1534" i="3"/>
  <c r="H1538" i="3"/>
  <c r="H1542" i="3"/>
  <c r="H1546" i="3"/>
  <c r="H1550" i="3"/>
  <c r="H1214" i="3"/>
  <c r="H1218" i="3"/>
  <c r="H1222" i="3"/>
  <c r="H1226" i="3"/>
  <c r="H1230" i="3"/>
  <c r="H1234" i="3"/>
  <c r="H1238" i="3"/>
  <c r="H1242" i="3"/>
  <c r="H1246" i="3"/>
  <c r="H1251" i="3"/>
  <c r="H1255" i="3"/>
  <c r="H1259" i="3"/>
  <c r="H1263" i="3"/>
  <c r="H1267" i="3"/>
  <c r="H1271" i="3"/>
  <c r="H1275" i="3"/>
  <c r="H1279" i="3"/>
  <c r="H1283" i="3"/>
  <c r="H1287" i="3"/>
  <c r="H1291" i="3"/>
  <c r="H1295" i="3"/>
  <c r="H1299" i="3"/>
  <c r="H1303" i="3"/>
  <c r="H1307" i="3"/>
  <c r="H1311" i="3"/>
  <c r="H1315" i="3"/>
  <c r="H1319" i="3"/>
  <c r="H1323" i="3"/>
  <c r="H1327" i="3"/>
  <c r="H1331" i="3"/>
  <c r="H1335" i="3"/>
  <c r="H1339" i="3"/>
  <c r="H1343" i="3"/>
  <c r="H1347" i="3"/>
  <c r="H1351" i="3"/>
  <c r="H1355" i="3"/>
  <c r="H1359" i="3"/>
  <c r="H1363" i="3"/>
  <c r="H1367" i="3"/>
  <c r="H1371" i="3"/>
  <c r="H1375" i="3"/>
  <c r="H1379" i="3"/>
  <c r="H1383" i="3"/>
  <c r="H1387" i="3"/>
  <c r="H1391" i="3"/>
  <c r="H1395" i="3"/>
  <c r="H1399" i="3"/>
  <c r="H1403" i="3"/>
  <c r="H1407" i="3"/>
  <c r="H1411" i="3"/>
  <c r="H1415" i="3"/>
  <c r="H1419" i="3"/>
  <c r="H1423" i="3"/>
  <c r="H1427" i="3"/>
  <c r="H1431" i="3"/>
  <c r="H1435" i="3"/>
  <c r="H1439" i="3"/>
  <c r="H1443" i="3"/>
  <c r="H1447" i="3"/>
  <c r="H1451" i="3"/>
  <c r="H1455" i="3"/>
  <c r="H1459" i="3"/>
  <c r="H1463" i="3"/>
  <c r="H1467" i="3"/>
  <c r="H1471" i="3"/>
  <c r="H1475" i="3"/>
  <c r="H1479" i="3"/>
  <c r="H1483" i="3"/>
  <c r="H1260" i="3"/>
  <c r="H1276" i="3"/>
  <c r="H1292" i="3"/>
  <c r="H1308" i="3"/>
  <c r="H1324" i="3"/>
  <c r="H1554" i="3"/>
  <c r="H1558" i="3"/>
  <c r="H1562" i="3"/>
  <c r="H1566" i="3"/>
  <c r="H1570" i="3"/>
  <c r="H1574" i="3"/>
  <c r="H1578" i="3"/>
  <c r="H1582" i="3"/>
  <c r="H1586" i="3"/>
  <c r="H1590" i="3"/>
  <c r="H1594" i="3"/>
  <c r="H1598" i="3"/>
  <c r="H1602" i="3"/>
  <c r="H1606" i="3"/>
  <c r="H1610" i="3"/>
  <c r="H1614" i="3"/>
  <c r="H1618" i="3"/>
  <c r="H1622" i="3"/>
  <c r="H1626" i="3"/>
  <c r="H1630" i="3"/>
  <c r="H1634" i="3"/>
  <c r="H1638" i="3"/>
  <c r="H1642" i="3"/>
  <c r="H1646" i="3"/>
  <c r="H1650" i="3"/>
  <c r="H1654" i="3"/>
  <c r="H1658" i="3"/>
  <c r="H1662" i="3"/>
  <c r="H1666" i="3"/>
  <c r="H1670" i="3"/>
  <c r="H1674" i="3"/>
  <c r="H1678" i="3"/>
  <c r="H1682" i="3"/>
  <c r="H1686" i="3"/>
  <c r="H1690" i="3"/>
  <c r="H1694" i="3"/>
  <c r="H1698" i="3"/>
  <c r="H1702" i="3"/>
  <c r="H1706" i="3"/>
  <c r="H1710" i="3"/>
  <c r="H1714" i="3"/>
  <c r="H1718" i="3"/>
  <c r="H1722" i="3"/>
  <c r="H1726" i="3"/>
  <c r="H1730" i="3"/>
  <c r="H1734" i="3"/>
  <c r="H1738" i="3"/>
  <c r="H1742" i="3"/>
  <c r="H1746" i="3"/>
  <c r="H1750" i="3"/>
  <c r="H1754" i="3"/>
  <c r="H1758" i="3"/>
  <c r="H1762" i="3"/>
  <c r="H1766" i="3"/>
  <c r="H1770" i="3"/>
  <c r="H1774" i="3"/>
  <c r="H1778" i="3"/>
  <c r="H1782" i="3"/>
  <c r="H1786" i="3"/>
  <c r="H1790" i="3"/>
  <c r="H1794" i="3"/>
  <c r="H1798" i="3"/>
  <c r="H1802" i="3"/>
  <c r="H1806" i="3"/>
  <c r="H1810" i="3"/>
  <c r="H1814" i="3"/>
  <c r="H1818" i="3"/>
  <c r="H1822" i="3"/>
  <c r="H1826" i="3"/>
  <c r="H1830" i="3"/>
  <c r="H1834" i="3"/>
  <c r="H1838" i="3"/>
  <c r="H1842" i="3"/>
  <c r="H1846" i="3"/>
  <c r="H1850" i="3"/>
  <c r="H1854" i="3"/>
  <c r="H1858" i="3"/>
  <c r="H1862" i="3"/>
  <c r="H1866" i="3"/>
  <c r="H1870" i="3"/>
  <c r="H1874" i="3"/>
  <c r="H1878" i="3"/>
  <c r="H1882" i="3"/>
  <c r="H1886" i="3"/>
  <c r="H1890" i="3"/>
  <c r="H1894" i="3"/>
  <c r="H1898" i="3"/>
  <c r="H1902" i="3"/>
  <c r="H1906" i="3"/>
  <c r="H1555" i="3"/>
  <c r="H1559" i="3"/>
  <c r="H1563" i="3"/>
  <c r="H1567" i="3"/>
  <c r="H1571" i="3"/>
  <c r="H1575" i="3"/>
  <c r="H1579" i="3"/>
  <c r="H1583" i="3"/>
  <c r="H1587" i="3"/>
  <c r="H1591" i="3"/>
  <c r="H1595" i="3"/>
  <c r="H1599" i="3"/>
  <c r="H1603" i="3"/>
  <c r="H1607" i="3"/>
  <c r="H1611" i="3"/>
  <c r="H1615" i="3"/>
  <c r="H1619" i="3"/>
  <c r="H1623" i="3"/>
  <c r="H1627" i="3"/>
  <c r="H1631" i="3"/>
  <c r="H1635" i="3"/>
  <c r="H1639" i="3"/>
  <c r="H1643" i="3"/>
  <c r="H1647" i="3"/>
  <c r="H1651" i="3"/>
  <c r="H1655" i="3"/>
  <c r="H1659" i="3"/>
  <c r="H1663" i="3"/>
  <c r="H1667" i="3"/>
  <c r="H1671" i="3"/>
  <c r="H1675" i="3"/>
  <c r="H1679" i="3"/>
  <c r="H1683" i="3"/>
  <c r="H1687" i="3"/>
  <c r="H1691" i="3"/>
  <c r="H1695" i="3"/>
  <c r="H1699" i="3"/>
  <c r="H1703" i="3"/>
  <c r="H1707" i="3"/>
  <c r="H1711" i="3"/>
  <c r="H1715" i="3"/>
  <c r="H1719" i="3"/>
  <c r="H1723" i="3"/>
  <c r="H1727" i="3"/>
  <c r="H1731" i="3"/>
  <c r="H1735" i="3"/>
  <c r="H1739" i="3"/>
  <c r="H1743" i="3"/>
  <c r="H1747" i="3"/>
  <c r="H1751" i="3"/>
  <c r="H1755" i="3"/>
  <c r="H1759" i="3"/>
  <c r="H1763" i="3"/>
  <c r="H1767" i="3"/>
  <c r="H1771" i="3"/>
  <c r="H1775" i="3"/>
  <c r="H1779" i="3"/>
  <c r="H1783" i="3"/>
  <c r="H1787" i="3"/>
  <c r="H1791" i="3"/>
  <c r="H1795" i="3"/>
  <c r="H1799" i="3"/>
  <c r="H1803" i="3"/>
  <c r="H1807" i="3"/>
  <c r="H1811" i="3"/>
  <c r="H1815" i="3"/>
  <c r="H1819" i="3"/>
  <c r="H1823" i="3"/>
  <c r="H1827" i="3"/>
  <c r="H1831" i="3"/>
  <c r="H1835" i="3"/>
  <c r="H1839" i="3"/>
  <c r="H1843" i="3"/>
  <c r="H1847" i="3"/>
  <c r="H1851" i="3"/>
  <c r="H1855" i="3"/>
  <c r="H1859" i="3"/>
  <c r="H1863" i="3"/>
  <c r="H1867" i="3"/>
  <c r="H1871" i="3"/>
  <c r="H1875" i="3"/>
  <c r="H1879" i="3"/>
  <c r="H1883" i="3"/>
  <c r="H1887" i="3"/>
  <c r="H1891" i="3"/>
  <c r="H1895" i="3"/>
  <c r="H1899" i="3"/>
  <c r="H1903" i="3"/>
  <c r="H1907" i="3"/>
  <c r="H1248" i="3"/>
  <c r="H1284" i="3"/>
  <c r="H1300" i="3"/>
  <c r="H1316" i="3"/>
  <c r="H1332" i="3"/>
  <c r="H1348" i="3"/>
  <c r="H1364" i="3"/>
  <c r="H1380" i="3"/>
  <c r="H1396" i="3"/>
  <c r="H1412" i="3"/>
  <c r="H1428" i="3"/>
  <c r="H1444" i="3"/>
  <c r="H1460" i="3"/>
  <c r="H1476" i="3"/>
  <c r="H1552" i="3"/>
  <c r="H1556" i="3"/>
  <c r="H1560" i="3"/>
  <c r="H1564" i="3"/>
  <c r="H1568" i="3"/>
  <c r="H1572" i="3"/>
  <c r="H1576" i="3"/>
  <c r="H1580" i="3"/>
  <c r="H1584" i="3"/>
  <c r="H1588" i="3"/>
  <c r="H1592" i="3"/>
  <c r="H1596" i="3"/>
  <c r="H1600" i="3"/>
  <c r="H1604" i="3"/>
  <c r="H1608" i="3"/>
  <c r="H1612" i="3"/>
  <c r="H1616" i="3"/>
  <c r="H1620" i="3"/>
  <c r="H1624" i="3"/>
  <c r="H1628" i="3"/>
  <c r="H1632" i="3"/>
  <c r="H1636" i="3"/>
  <c r="H1640" i="3"/>
  <c r="H1644" i="3"/>
  <c r="H1648" i="3"/>
  <c r="H1652" i="3"/>
  <c r="H1656" i="3"/>
  <c r="H1660" i="3"/>
  <c r="H1664" i="3"/>
  <c r="H1668" i="3"/>
  <c r="H1672" i="3"/>
  <c r="H1676" i="3"/>
  <c r="H1680" i="3"/>
  <c r="H1684" i="3"/>
  <c r="H1688" i="3"/>
  <c r="H1692" i="3"/>
  <c r="H1696" i="3"/>
  <c r="H1700" i="3"/>
  <c r="H1704" i="3"/>
  <c r="H1708" i="3"/>
  <c r="H1712" i="3"/>
  <c r="H1716" i="3"/>
  <c r="H1720" i="3"/>
  <c r="H1724" i="3"/>
  <c r="H1728" i="3"/>
  <c r="H1732" i="3"/>
  <c r="H1736" i="3"/>
  <c r="H1740" i="3"/>
  <c r="H1744" i="3"/>
  <c r="H1748" i="3"/>
  <c r="H1752" i="3"/>
  <c r="H1756" i="3"/>
  <c r="H1760" i="3"/>
  <c r="H1764" i="3"/>
  <c r="H1768" i="3"/>
  <c r="H1772" i="3"/>
  <c r="H1776" i="3"/>
  <c r="H1780" i="3"/>
  <c r="H1784" i="3"/>
  <c r="H1788" i="3"/>
  <c r="H1792" i="3"/>
  <c r="H1796" i="3"/>
  <c r="H1800" i="3"/>
  <c r="H1804" i="3"/>
  <c r="H1808" i="3"/>
  <c r="H1812" i="3"/>
  <c r="H1816" i="3"/>
  <c r="H1910" i="3"/>
  <c r="H1914" i="3"/>
  <c r="H1918" i="3"/>
  <c r="H1922" i="3"/>
  <c r="H1926" i="3"/>
  <c r="H1930" i="3"/>
  <c r="H1934" i="3"/>
  <c r="H1938" i="3"/>
  <c r="H1942" i="3"/>
  <c r="H1946" i="3"/>
  <c r="H1950" i="3"/>
  <c r="H1954" i="3"/>
  <c r="H1958" i="3"/>
  <c r="H1962" i="3"/>
  <c r="H1966" i="3"/>
  <c r="H1970" i="3"/>
  <c r="H1974" i="3"/>
  <c r="H1978" i="3"/>
  <c r="H1982" i="3"/>
  <c r="H1986" i="3"/>
  <c r="H1990" i="3"/>
  <c r="H1994" i="3"/>
  <c r="H1998" i="3"/>
  <c r="H2002" i="3"/>
  <c r="H2006" i="3"/>
  <c r="H2010" i="3"/>
  <c r="H2014" i="3"/>
  <c r="H2018" i="3"/>
  <c r="H2022" i="3"/>
  <c r="H2026" i="3"/>
  <c r="H2030" i="3"/>
  <c r="H2034" i="3"/>
  <c r="H2038" i="3"/>
  <c r="H2042" i="3"/>
  <c r="H2046" i="3"/>
  <c r="H2050" i="3"/>
  <c r="H2054" i="3"/>
  <c r="H2058" i="3"/>
  <c r="H2062" i="3"/>
  <c r="H2066" i="3"/>
  <c r="H2070" i="3"/>
  <c r="H2074" i="3"/>
  <c r="H1272" i="3"/>
  <c r="H1304" i="3"/>
  <c r="H1336" i="3"/>
  <c r="H1368" i="3"/>
  <c r="H1400" i="3"/>
  <c r="H1432" i="3"/>
  <c r="H1464" i="3"/>
  <c r="H1911" i="3"/>
  <c r="H1915" i="3"/>
  <c r="H1919" i="3"/>
  <c r="H1923" i="3"/>
  <c r="H1927" i="3"/>
  <c r="H1931" i="3"/>
  <c r="H1935" i="3"/>
  <c r="H1939" i="3"/>
  <c r="H1943" i="3"/>
  <c r="H1947" i="3"/>
  <c r="H1951" i="3"/>
  <c r="H1955" i="3"/>
  <c r="H1959" i="3"/>
  <c r="H1963" i="3"/>
  <c r="H1967" i="3"/>
  <c r="H1971" i="3"/>
  <c r="H1975" i="3"/>
  <c r="H1979" i="3"/>
  <c r="H1983" i="3"/>
  <c r="H1987" i="3"/>
  <c r="H1991" i="3"/>
  <c r="H1995" i="3"/>
  <c r="H1999" i="3"/>
  <c r="H2003" i="3"/>
  <c r="H2007" i="3"/>
  <c r="H2011" i="3"/>
  <c r="H2015" i="3"/>
  <c r="H2019" i="3"/>
  <c r="H2023" i="3"/>
  <c r="H2027" i="3"/>
  <c r="H2031" i="3"/>
  <c r="H2035" i="3"/>
  <c r="H2039" i="3"/>
  <c r="H2043" i="3"/>
  <c r="H2047" i="3"/>
  <c r="H2051" i="3"/>
  <c r="H2055" i="3"/>
  <c r="H2059" i="3"/>
  <c r="H2063" i="3"/>
  <c r="H2067" i="3"/>
  <c r="H1565" i="3"/>
  <c r="H1581" i="3"/>
  <c r="H1597" i="3"/>
  <c r="H1613" i="3"/>
  <c r="H1629" i="3"/>
  <c r="H1645" i="3"/>
  <c r="H1661" i="3"/>
  <c r="H1677" i="3"/>
  <c r="H1693" i="3"/>
  <c r="H1709" i="3"/>
  <c r="H1725" i="3"/>
  <c r="H1741" i="3"/>
  <c r="H1757" i="3"/>
  <c r="H1773" i="3"/>
  <c r="H1789" i="3"/>
  <c r="H1805" i="3"/>
  <c r="H1817" i="3"/>
  <c r="H1821" i="3"/>
  <c r="H1825" i="3"/>
  <c r="H1829" i="3"/>
  <c r="H1833" i="3"/>
  <c r="H1837" i="3"/>
  <c r="H1841" i="3"/>
  <c r="H1845" i="3"/>
  <c r="H1849" i="3"/>
  <c r="H1853" i="3"/>
  <c r="H1857" i="3"/>
  <c r="H1861" i="3"/>
  <c r="H1865" i="3"/>
  <c r="H1869" i="3"/>
  <c r="H1873" i="3"/>
  <c r="H1877" i="3"/>
  <c r="H1881" i="3"/>
  <c r="H1885" i="3"/>
  <c r="H1889" i="3"/>
  <c r="H1893" i="3"/>
  <c r="H1897" i="3"/>
  <c r="H1901" i="3"/>
  <c r="H1905" i="3"/>
  <c r="H1908" i="3"/>
  <c r="H1912" i="3"/>
  <c r="H1916" i="3"/>
  <c r="H1920" i="3"/>
  <c r="H1924" i="3"/>
  <c r="H1928" i="3"/>
  <c r="H1932" i="3"/>
  <c r="H1936" i="3"/>
  <c r="H1940" i="3"/>
  <c r="H1944" i="3"/>
  <c r="H1948" i="3"/>
  <c r="H1256" i="3"/>
  <c r="H1288" i="3"/>
  <c r="H1320" i="3"/>
  <c r="H1352" i="3"/>
  <c r="H1384" i="3"/>
  <c r="H1416" i="3"/>
  <c r="H1448" i="3"/>
  <c r="H1480" i="3"/>
  <c r="H1553" i="3"/>
  <c r="H1569" i="3"/>
  <c r="H1585" i="3"/>
  <c r="H1601" i="3"/>
  <c r="H1617" i="3"/>
  <c r="H1633" i="3"/>
  <c r="H1649" i="3"/>
  <c r="H1665" i="3"/>
  <c r="H1681" i="3"/>
  <c r="H1697" i="3"/>
  <c r="H1713" i="3"/>
  <c r="H1729" i="3"/>
  <c r="H1745" i="3"/>
  <c r="H1761" i="3"/>
  <c r="H1777" i="3"/>
  <c r="H1793" i="3"/>
  <c r="H1809" i="3"/>
  <c r="H1909" i="3"/>
  <c r="H1913" i="3"/>
  <c r="H1917" i="3"/>
  <c r="H1921" i="3"/>
  <c r="H1925" i="3"/>
  <c r="H1929" i="3"/>
  <c r="H1933" i="3"/>
  <c r="H1937" i="3"/>
  <c r="H1941" i="3"/>
  <c r="H1945" i="3"/>
  <c r="H1949" i="3"/>
  <c r="H1953" i="3"/>
  <c r="H1957" i="3"/>
  <c r="H1961" i="3"/>
  <c r="H1965" i="3"/>
  <c r="H1969" i="3"/>
  <c r="H1973" i="3"/>
  <c r="H1977" i="3"/>
  <c r="H1981" i="3"/>
  <c r="H1985" i="3"/>
  <c r="H1989" i="3"/>
  <c r="H1993" i="3"/>
  <c r="H1997" i="3"/>
  <c r="H2001" i="3"/>
  <c r="H2005" i="3"/>
  <c r="H2009" i="3"/>
  <c r="H2013" i="3"/>
  <c r="H2017" i="3"/>
  <c r="H2021" i="3"/>
  <c r="H2025" i="3"/>
  <c r="H2029" i="3"/>
  <c r="H2033" i="3"/>
  <c r="H2037" i="3"/>
  <c r="H2041" i="3"/>
  <c r="H2045" i="3"/>
  <c r="H2049" i="3"/>
  <c r="H2053" i="3"/>
  <c r="H2057" i="3"/>
  <c r="H2061" i="3"/>
  <c r="H2065" i="3"/>
  <c r="H2069" i="3"/>
  <c r="H2073" i="3"/>
  <c r="H1964" i="3"/>
  <c r="H1980" i="3"/>
  <c r="H1996" i="3"/>
  <c r="H2012" i="3"/>
  <c r="H2028" i="3"/>
  <c r="H2044" i="3"/>
  <c r="H2060" i="3"/>
  <c r="H2076" i="3"/>
  <c r="H2078" i="3"/>
  <c r="H2082" i="3"/>
  <c r="H2086" i="3"/>
  <c r="H2090" i="3"/>
  <c r="H2094" i="3"/>
  <c r="H2098" i="3"/>
  <c r="H2102" i="3"/>
  <c r="H2106" i="3"/>
  <c r="H2110" i="3"/>
  <c r="H2114" i="3"/>
  <c r="H2118" i="3"/>
  <c r="H2122" i="3"/>
  <c r="H2126" i="3"/>
  <c r="H2130" i="3"/>
  <c r="H2134" i="3"/>
  <c r="H2138" i="3"/>
  <c r="H2142" i="3"/>
  <c r="H2146" i="3"/>
  <c r="H2150" i="3"/>
  <c r="H2154" i="3"/>
  <c r="H2158" i="3"/>
  <c r="H2162" i="3"/>
  <c r="H2166" i="3"/>
  <c r="H2170" i="3"/>
  <c r="H2174" i="3"/>
  <c r="H2178" i="3"/>
  <c r="H2182" i="3"/>
  <c r="H2186" i="3"/>
  <c r="H2190" i="3"/>
  <c r="H2194" i="3"/>
  <c r="H2198" i="3"/>
  <c r="H2202" i="3"/>
  <c r="H2206" i="3"/>
  <c r="H2210" i="3"/>
  <c r="H2214" i="3"/>
  <c r="H2218" i="3"/>
  <c r="H2222" i="3"/>
  <c r="H2226" i="3"/>
  <c r="H2230" i="3"/>
  <c r="H2234" i="3"/>
  <c r="H2238" i="3"/>
  <c r="H2242" i="3"/>
  <c r="H2246" i="3"/>
  <c r="H2250" i="3"/>
  <c r="H2254" i="3"/>
  <c r="H2258" i="3"/>
  <c r="H2262" i="3"/>
  <c r="H2266" i="3"/>
  <c r="H2270" i="3"/>
  <c r="H2274" i="3"/>
  <c r="H2278" i="3"/>
  <c r="H2282" i="3"/>
  <c r="H2286" i="3"/>
  <c r="H2290" i="3"/>
  <c r="H2294" i="3"/>
  <c r="H2298" i="3"/>
  <c r="H2302" i="3"/>
  <c r="H2306" i="3"/>
  <c r="H2310" i="3"/>
  <c r="H2314" i="3"/>
  <c r="H2318" i="3"/>
  <c r="H2322" i="3"/>
  <c r="H2326" i="3"/>
  <c r="H2330" i="3"/>
  <c r="H2334" i="3"/>
  <c r="H2338" i="3"/>
  <c r="H2342" i="3"/>
  <c r="H2346" i="3"/>
  <c r="H2350" i="3"/>
  <c r="H2354" i="3"/>
  <c r="H2358" i="3"/>
  <c r="H2362" i="3"/>
  <c r="H2366" i="3"/>
  <c r="H2370" i="3"/>
  <c r="H2374" i="3"/>
  <c r="H2378" i="3"/>
  <c r="H2382" i="3"/>
  <c r="H2386" i="3"/>
  <c r="H2390" i="3"/>
  <c r="H2394" i="3"/>
  <c r="H2398" i="3"/>
  <c r="H2402" i="3"/>
  <c r="H2406" i="3"/>
  <c r="H2410" i="3"/>
  <c r="H2414" i="3"/>
  <c r="H2418" i="3"/>
  <c r="H2422" i="3"/>
  <c r="H2426" i="3"/>
  <c r="H2430" i="3"/>
  <c r="H2434" i="3"/>
  <c r="H2438" i="3"/>
  <c r="H2442" i="3"/>
  <c r="H2446" i="3"/>
  <c r="H2450" i="3"/>
  <c r="H2454" i="3"/>
  <c r="H2458" i="3"/>
  <c r="H2462" i="3"/>
  <c r="H2466" i="3"/>
  <c r="H2470" i="3"/>
  <c r="H2474" i="3"/>
  <c r="H2478" i="3"/>
  <c r="H2482" i="3"/>
  <c r="H2486" i="3"/>
  <c r="H2490" i="3"/>
  <c r="H2494" i="3"/>
  <c r="H2498" i="3"/>
  <c r="H2502" i="3"/>
  <c r="H2506" i="3"/>
  <c r="H2510" i="3"/>
  <c r="H2514" i="3"/>
  <c r="H2518" i="3"/>
  <c r="H2522" i="3"/>
  <c r="H2526" i="3"/>
  <c r="H2530" i="3"/>
  <c r="H2534" i="3"/>
  <c r="H2538" i="3"/>
  <c r="H2542" i="3"/>
  <c r="H2546" i="3"/>
  <c r="H2550" i="3"/>
  <c r="H2554" i="3"/>
  <c r="H2558" i="3"/>
  <c r="H2562" i="3"/>
  <c r="H2566" i="3"/>
  <c r="H2570" i="3"/>
  <c r="H2574" i="3"/>
  <c r="H2578" i="3"/>
  <c r="H2582" i="3"/>
  <c r="H2586" i="3"/>
  <c r="H2590" i="3"/>
  <c r="H2594" i="3"/>
  <c r="H2598" i="3"/>
  <c r="H2602" i="3"/>
  <c r="H2606" i="3"/>
  <c r="H2610" i="3"/>
  <c r="H2614" i="3"/>
  <c r="H2618" i="3"/>
  <c r="H2622" i="3"/>
  <c r="H2626" i="3"/>
  <c r="H2630" i="3"/>
  <c r="H2634" i="3"/>
  <c r="H2638" i="3"/>
  <c r="H2642" i="3"/>
  <c r="H2646" i="3"/>
  <c r="H2650" i="3"/>
  <c r="H2654" i="3"/>
  <c r="H2658" i="3"/>
  <c r="H2662" i="3"/>
  <c r="H2666" i="3"/>
  <c r="H2670" i="3"/>
  <c r="H2674" i="3"/>
  <c r="H2678" i="3"/>
  <c r="H2682" i="3"/>
  <c r="H2686" i="3"/>
  <c r="H2690" i="3"/>
  <c r="H2694" i="3"/>
  <c r="H2698" i="3"/>
  <c r="H2702" i="3"/>
  <c r="H2706" i="3"/>
  <c r="H2710" i="3"/>
  <c r="H2714" i="3"/>
  <c r="H1952" i="3"/>
  <c r="H1968" i="3"/>
  <c r="H1984" i="3"/>
  <c r="H2000" i="3"/>
  <c r="H2016" i="3"/>
  <c r="H2032" i="3"/>
  <c r="H2048" i="3"/>
  <c r="H2064" i="3"/>
  <c r="H2079" i="3"/>
  <c r="H2083" i="3"/>
  <c r="H2087" i="3"/>
  <c r="H2091" i="3"/>
  <c r="H2095" i="3"/>
  <c r="H2099" i="3"/>
  <c r="H2103" i="3"/>
  <c r="H2107" i="3"/>
  <c r="H2111" i="3"/>
  <c r="H2115" i="3"/>
  <c r="H2119" i="3"/>
  <c r="H2123" i="3"/>
  <c r="H2127" i="3"/>
  <c r="H2131" i="3"/>
  <c r="H2135" i="3"/>
  <c r="H2139" i="3"/>
  <c r="H2143" i="3"/>
  <c r="H2147" i="3"/>
  <c r="H2151" i="3"/>
  <c r="H2155" i="3"/>
  <c r="H2159" i="3"/>
  <c r="H2163" i="3"/>
  <c r="H2167" i="3"/>
  <c r="H2171" i="3"/>
  <c r="H2175" i="3"/>
  <c r="H2179" i="3"/>
  <c r="H2183" i="3"/>
  <c r="H2187" i="3"/>
  <c r="H2191" i="3"/>
  <c r="H2195" i="3"/>
  <c r="H2199" i="3"/>
  <c r="H2203" i="3"/>
  <c r="H2207" i="3"/>
  <c r="H2211" i="3"/>
  <c r="H2215" i="3"/>
  <c r="H2219" i="3"/>
  <c r="H2223" i="3"/>
  <c r="H2227" i="3"/>
  <c r="H2231" i="3"/>
  <c r="H2235" i="3"/>
  <c r="H2239" i="3"/>
  <c r="H2243" i="3"/>
  <c r="H2247" i="3"/>
  <c r="H2251" i="3"/>
  <c r="H2255" i="3"/>
  <c r="H2259" i="3"/>
  <c r="H2263" i="3"/>
  <c r="H2267" i="3"/>
  <c r="H2271" i="3"/>
  <c r="H2275" i="3"/>
  <c r="H2279" i="3"/>
  <c r="H2283" i="3"/>
  <c r="H2287" i="3"/>
  <c r="H2291" i="3"/>
  <c r="H2295" i="3"/>
  <c r="H2299" i="3"/>
  <c r="H2303" i="3"/>
  <c r="H2307" i="3"/>
  <c r="H2311" i="3"/>
  <c r="H2315" i="3"/>
  <c r="H2319" i="3"/>
  <c r="H2323" i="3"/>
  <c r="H2327" i="3"/>
  <c r="H2331" i="3"/>
  <c r="H2335" i="3"/>
  <c r="H2339" i="3"/>
  <c r="H2343" i="3"/>
  <c r="H2347" i="3"/>
  <c r="H2351" i="3"/>
  <c r="H2355" i="3"/>
  <c r="H2359" i="3"/>
  <c r="H2363" i="3"/>
  <c r="H2367" i="3"/>
  <c r="H2371" i="3"/>
  <c r="H2375" i="3"/>
  <c r="H2379" i="3"/>
  <c r="H2383" i="3"/>
  <c r="H2387" i="3"/>
  <c r="H2391" i="3"/>
  <c r="H2395" i="3"/>
  <c r="H2399" i="3"/>
  <c r="H2403" i="3"/>
  <c r="H2407" i="3"/>
  <c r="H2411" i="3"/>
  <c r="H2415" i="3"/>
  <c r="H2419" i="3"/>
  <c r="H2423" i="3"/>
  <c r="H2427" i="3"/>
  <c r="H2431" i="3"/>
  <c r="H2435" i="3"/>
  <c r="H2439" i="3"/>
  <c r="H2443" i="3"/>
  <c r="H2447" i="3"/>
  <c r="H2451" i="3"/>
  <c r="H2455" i="3"/>
  <c r="H2459" i="3"/>
  <c r="H2463" i="3"/>
  <c r="H2467" i="3"/>
  <c r="H2471" i="3"/>
  <c r="H2475" i="3"/>
  <c r="H2479" i="3"/>
  <c r="H2483" i="3"/>
  <c r="H2487" i="3"/>
  <c r="H2491" i="3"/>
  <c r="H2495" i="3"/>
  <c r="H2499" i="3"/>
  <c r="H2503" i="3"/>
  <c r="H2507" i="3"/>
  <c r="H2511" i="3"/>
  <c r="H2515" i="3"/>
  <c r="H2519" i="3"/>
  <c r="H2523" i="3"/>
  <c r="H2527" i="3"/>
  <c r="H2531" i="3"/>
  <c r="H2535" i="3"/>
  <c r="H2539" i="3"/>
  <c r="H2543" i="3"/>
  <c r="H2547" i="3"/>
  <c r="H2551" i="3"/>
  <c r="H2555" i="3"/>
  <c r="H2559" i="3"/>
  <c r="H2563" i="3"/>
  <c r="H2567" i="3"/>
  <c r="H2571" i="3"/>
  <c r="H2575" i="3"/>
  <c r="H2579" i="3"/>
  <c r="H2583" i="3"/>
  <c r="H2587" i="3"/>
  <c r="H2591" i="3"/>
  <c r="H2595" i="3"/>
  <c r="H2599" i="3"/>
  <c r="H2603" i="3"/>
  <c r="H2607" i="3"/>
  <c r="H2611" i="3"/>
  <c r="H2615" i="3"/>
  <c r="H2619" i="3"/>
  <c r="H2623" i="3"/>
  <c r="H2627" i="3"/>
  <c r="H2631" i="3"/>
  <c r="H2635" i="3"/>
  <c r="H2639" i="3"/>
  <c r="H2643" i="3"/>
  <c r="H2647" i="3"/>
  <c r="H2651" i="3"/>
  <c r="H2655" i="3"/>
  <c r="H2659" i="3"/>
  <c r="H2663" i="3"/>
  <c r="H2667" i="3"/>
  <c r="H2671" i="3"/>
  <c r="H2675" i="3"/>
  <c r="H2679" i="3"/>
  <c r="H2683" i="3"/>
  <c r="H2687" i="3"/>
  <c r="H2691" i="3"/>
  <c r="H2695" i="3"/>
  <c r="H1956" i="3"/>
  <c r="H2080" i="3"/>
  <c r="H2084" i="3"/>
  <c r="H2088" i="3"/>
  <c r="H2092" i="3"/>
  <c r="H2096" i="3"/>
  <c r="H2100" i="3"/>
  <c r="H2104" i="3"/>
  <c r="H2108" i="3"/>
  <c r="H2112" i="3"/>
  <c r="H2116" i="3"/>
  <c r="H2120" i="3"/>
  <c r="H2124" i="3"/>
  <c r="H2128" i="3"/>
  <c r="H2132" i="3"/>
  <c r="H2136" i="3"/>
  <c r="H2140" i="3"/>
  <c r="H2144" i="3"/>
  <c r="H2148" i="3"/>
  <c r="H2152" i="3"/>
  <c r="H2156" i="3"/>
  <c r="H2160" i="3"/>
  <c r="H2164" i="3"/>
  <c r="H2168" i="3"/>
  <c r="H2172" i="3"/>
  <c r="H2176" i="3"/>
  <c r="H2180" i="3"/>
  <c r="H2184" i="3"/>
  <c r="H2188" i="3"/>
  <c r="H2192" i="3"/>
  <c r="H2196" i="3"/>
  <c r="H2200" i="3"/>
  <c r="H2204" i="3"/>
  <c r="H2208" i="3"/>
  <c r="H2212" i="3"/>
  <c r="H2216" i="3"/>
  <c r="H2220" i="3"/>
  <c r="H2224" i="3"/>
  <c r="H2228" i="3"/>
  <c r="H2232" i="3"/>
  <c r="H2236" i="3"/>
  <c r="H2240" i="3"/>
  <c r="H2244" i="3"/>
  <c r="H2248" i="3"/>
  <c r="H2252" i="3"/>
  <c r="H2256" i="3"/>
  <c r="H2260" i="3"/>
  <c r="H2264" i="3"/>
  <c r="H2268" i="3"/>
  <c r="H2272" i="3"/>
  <c r="H2276" i="3"/>
  <c r="H2280" i="3"/>
  <c r="H2284" i="3"/>
  <c r="H2288" i="3"/>
  <c r="H2292" i="3"/>
  <c r="H2296" i="3"/>
  <c r="H2300" i="3"/>
  <c r="H2304" i="3"/>
  <c r="H2308" i="3"/>
  <c r="H2312" i="3"/>
  <c r="H2316" i="3"/>
  <c r="H2320" i="3"/>
  <c r="H2324" i="3"/>
  <c r="H2328" i="3"/>
  <c r="H2332" i="3"/>
  <c r="H2336" i="3"/>
  <c r="H2340" i="3"/>
  <c r="H2344" i="3"/>
  <c r="H2348" i="3"/>
  <c r="H2352" i="3"/>
  <c r="H2356" i="3"/>
  <c r="H2360" i="3"/>
  <c r="H2364" i="3"/>
  <c r="H2368" i="3"/>
  <c r="H2372" i="3"/>
  <c r="H2376" i="3"/>
  <c r="H2380" i="3"/>
  <c r="H2384" i="3"/>
  <c r="H2388" i="3"/>
  <c r="H2392" i="3"/>
  <c r="H2396" i="3"/>
  <c r="H2400" i="3"/>
  <c r="H2404" i="3"/>
  <c r="H2408" i="3"/>
  <c r="H2412" i="3"/>
  <c r="H2416" i="3"/>
  <c r="H2420" i="3"/>
  <c r="H2424" i="3"/>
  <c r="H2428" i="3"/>
  <c r="H2432" i="3"/>
  <c r="H2436" i="3"/>
  <c r="H2440" i="3"/>
  <c r="H2444" i="3"/>
  <c r="H2448" i="3"/>
  <c r="H2452" i="3"/>
  <c r="H2456" i="3"/>
  <c r="H2460" i="3"/>
  <c r="H2464" i="3"/>
  <c r="H2468" i="3"/>
  <c r="H2472" i="3"/>
  <c r="H2476" i="3"/>
  <c r="H2480" i="3"/>
  <c r="H2484" i="3"/>
  <c r="H2488" i="3"/>
  <c r="H2492" i="3"/>
  <c r="H2496" i="3"/>
  <c r="H2500" i="3"/>
  <c r="H2504" i="3"/>
  <c r="H2508" i="3"/>
  <c r="H2512" i="3"/>
  <c r="H2516" i="3"/>
  <c r="H2520" i="3"/>
  <c r="H2524" i="3"/>
  <c r="H2528" i="3"/>
  <c r="H2532" i="3"/>
  <c r="H2536" i="3"/>
  <c r="H2540" i="3"/>
  <c r="H2544" i="3"/>
  <c r="H2548" i="3"/>
  <c r="H2552" i="3"/>
  <c r="H2556" i="3"/>
  <c r="H2560" i="3"/>
  <c r="H2564" i="3"/>
  <c r="H2568" i="3"/>
  <c r="H2572" i="3"/>
  <c r="H2576" i="3"/>
  <c r="H2580" i="3"/>
  <c r="H2584" i="3"/>
  <c r="H2588" i="3"/>
  <c r="H2592" i="3"/>
  <c r="H2596" i="3"/>
  <c r="H2600" i="3"/>
  <c r="H2604" i="3"/>
  <c r="H2608" i="3"/>
  <c r="H2612" i="3"/>
  <c r="H2616" i="3"/>
  <c r="H2620" i="3"/>
  <c r="H2624" i="3"/>
  <c r="H2628" i="3"/>
  <c r="H2632" i="3"/>
  <c r="H2636" i="3"/>
  <c r="H2640" i="3"/>
  <c r="H2644" i="3"/>
  <c r="H2648" i="3"/>
  <c r="H2652" i="3"/>
  <c r="H2656" i="3"/>
  <c r="H2660" i="3"/>
  <c r="H2664" i="3"/>
  <c r="H2668" i="3"/>
  <c r="H2672" i="3"/>
  <c r="H2676" i="3"/>
  <c r="H2680" i="3"/>
  <c r="H2684" i="3"/>
  <c r="H2688" i="3"/>
  <c r="H2692" i="3"/>
  <c r="H2696" i="3"/>
  <c r="H2700" i="3"/>
  <c r="H2704" i="3"/>
  <c r="H2708" i="3"/>
  <c r="H2712" i="3"/>
  <c r="H2716" i="3"/>
  <c r="H2077" i="3"/>
  <c r="H2081" i="3"/>
  <c r="H2085" i="3"/>
  <c r="H2089" i="3"/>
  <c r="H2093" i="3"/>
  <c r="H2097" i="3"/>
  <c r="H2101" i="3"/>
  <c r="H2105" i="3"/>
  <c r="H2109" i="3"/>
  <c r="H2113" i="3"/>
  <c r="H2117" i="3"/>
  <c r="H2121" i="3"/>
  <c r="H2125" i="3"/>
  <c r="H2129" i="3"/>
  <c r="H2133" i="3"/>
  <c r="H2137" i="3"/>
  <c r="H2141" i="3"/>
  <c r="H2145" i="3"/>
  <c r="H2149" i="3"/>
  <c r="H2153" i="3"/>
  <c r="H2157" i="3"/>
  <c r="H2161" i="3"/>
  <c r="H2165" i="3"/>
  <c r="H2169" i="3"/>
  <c r="H2173" i="3"/>
  <c r="H2177" i="3"/>
  <c r="H2181" i="3"/>
  <c r="H2185" i="3"/>
  <c r="H2189" i="3"/>
  <c r="H2193" i="3"/>
  <c r="H2197" i="3"/>
  <c r="H2201" i="3"/>
  <c r="H2205" i="3"/>
  <c r="H2209" i="3"/>
  <c r="H2213" i="3"/>
  <c r="H2217" i="3"/>
  <c r="H2221" i="3"/>
  <c r="H2225" i="3"/>
  <c r="H2229" i="3"/>
  <c r="H2233" i="3"/>
  <c r="H2237" i="3"/>
  <c r="H2241" i="3"/>
  <c r="H2245" i="3"/>
  <c r="H2249" i="3"/>
  <c r="H2253" i="3"/>
  <c r="H2257" i="3"/>
  <c r="H2261" i="3"/>
  <c r="H2265" i="3"/>
  <c r="H2269" i="3"/>
  <c r="H2273" i="3"/>
  <c r="H2277" i="3"/>
  <c r="H2281" i="3"/>
  <c r="H2285" i="3"/>
  <c r="H2289" i="3"/>
  <c r="H2293" i="3"/>
  <c r="H2297" i="3"/>
  <c r="H2301" i="3"/>
  <c r="H2305" i="3"/>
  <c r="H2309" i="3"/>
  <c r="H2313" i="3"/>
  <c r="H2317" i="3"/>
  <c r="H2321" i="3"/>
  <c r="H2325" i="3"/>
  <c r="H2329" i="3"/>
  <c r="H2333" i="3"/>
  <c r="H2337" i="3"/>
  <c r="H2341" i="3"/>
  <c r="H2345" i="3"/>
  <c r="H2349" i="3"/>
  <c r="H2353" i="3"/>
  <c r="H2357" i="3"/>
  <c r="H2361" i="3"/>
  <c r="H2365" i="3"/>
  <c r="H2369" i="3"/>
  <c r="H2373" i="3"/>
  <c r="H2377" i="3"/>
  <c r="H2381" i="3"/>
  <c r="H2385" i="3"/>
  <c r="H2389" i="3"/>
  <c r="H2393" i="3"/>
  <c r="H2397" i="3"/>
  <c r="H2401" i="3"/>
  <c r="H2405" i="3"/>
  <c r="H2409" i="3"/>
  <c r="H2413" i="3"/>
  <c r="H2417" i="3"/>
  <c r="H2421" i="3"/>
  <c r="H2425" i="3"/>
  <c r="H2429" i="3"/>
  <c r="H2433" i="3"/>
  <c r="H2437" i="3"/>
  <c r="H2441" i="3"/>
  <c r="H2445" i="3"/>
  <c r="H2449" i="3"/>
  <c r="H2453" i="3"/>
  <c r="H2457" i="3"/>
  <c r="H2461" i="3"/>
  <c r="H2465" i="3"/>
  <c r="H2469" i="3"/>
  <c r="H2473" i="3"/>
  <c r="H2477" i="3"/>
  <c r="H2481" i="3"/>
  <c r="H2485" i="3"/>
  <c r="H2489" i="3"/>
  <c r="H2493" i="3"/>
  <c r="H2497" i="3"/>
  <c r="H2501" i="3"/>
  <c r="H2505" i="3"/>
  <c r="H2509" i="3"/>
  <c r="H2513" i="3"/>
  <c r="H2517" i="3"/>
  <c r="H2521" i="3"/>
  <c r="H2525" i="3"/>
  <c r="H2529" i="3"/>
  <c r="H2533" i="3"/>
  <c r="H2537" i="3"/>
  <c r="H2541" i="3"/>
  <c r="H2545" i="3"/>
  <c r="H2549" i="3"/>
  <c r="H2553" i="3"/>
  <c r="H2557" i="3"/>
  <c r="H2561" i="3"/>
  <c r="H2565" i="3"/>
  <c r="H2569" i="3"/>
  <c r="H2573" i="3"/>
  <c r="H2577" i="3"/>
  <c r="H2581" i="3"/>
  <c r="H2585" i="3"/>
  <c r="H2589" i="3"/>
  <c r="H2593" i="3"/>
  <c r="H2597" i="3"/>
  <c r="H2601" i="3"/>
  <c r="H2605" i="3"/>
  <c r="H2609" i="3"/>
  <c r="H2613" i="3"/>
  <c r="H2617" i="3"/>
  <c r="H2621" i="3"/>
  <c r="H2625" i="3"/>
  <c r="H2629" i="3"/>
  <c r="H2633" i="3"/>
  <c r="H2637" i="3"/>
  <c r="H2641" i="3"/>
  <c r="H2645" i="3"/>
  <c r="H2649" i="3"/>
  <c r="H2653" i="3"/>
  <c r="H2657" i="3"/>
  <c r="H2661" i="3"/>
  <c r="H2665" i="3"/>
  <c r="H2669" i="3"/>
  <c r="H2673" i="3"/>
  <c r="H2677" i="3"/>
  <c r="H2681" i="3"/>
  <c r="H2685" i="3"/>
  <c r="H2689" i="3"/>
  <c r="H2693" i="3"/>
  <c r="H2697" i="3"/>
  <c r="H2701" i="3"/>
  <c r="H2705" i="3"/>
  <c r="H2709" i="3"/>
  <c r="H2713" i="3"/>
  <c r="H2717" i="3"/>
  <c r="H2721" i="3"/>
  <c r="H2725" i="3"/>
  <c r="H2729" i="3"/>
  <c r="H2733" i="3"/>
  <c r="H2737" i="3"/>
  <c r="H2741" i="3"/>
  <c r="H2745" i="3"/>
  <c r="H2749" i="3"/>
  <c r="H2753" i="3"/>
  <c r="H2757" i="3"/>
  <c r="H2761" i="3"/>
  <c r="H2765" i="3"/>
  <c r="H2769" i="3"/>
  <c r="H2773" i="3"/>
  <c r="H2777" i="3"/>
  <c r="H2781" i="3"/>
  <c r="H2785" i="3"/>
  <c r="H2789" i="3"/>
  <c r="H2793" i="3"/>
  <c r="H2797" i="3"/>
  <c r="H2801" i="3"/>
  <c r="H2805" i="3"/>
  <c r="H2809" i="3"/>
  <c r="H2813" i="3"/>
  <c r="H2817" i="3"/>
  <c r="H2821" i="3"/>
  <c r="H2825" i="3"/>
  <c r="H2829" i="3"/>
  <c r="H2833" i="3"/>
  <c r="H2837" i="3"/>
  <c r="H2841" i="3"/>
  <c r="H2845" i="3"/>
  <c r="H2849" i="3"/>
  <c r="H2853" i="3"/>
  <c r="H2857" i="3"/>
  <c r="H2861" i="3"/>
  <c r="H2865" i="3"/>
  <c r="H2869" i="3"/>
  <c r="H2873" i="3"/>
  <c r="H2877" i="3"/>
  <c r="H2881" i="3"/>
  <c r="H2885" i="3"/>
  <c r="H2889" i="3"/>
  <c r="H2893" i="3"/>
  <c r="H2897" i="3"/>
  <c r="H2901" i="3"/>
  <c r="H2905" i="3"/>
  <c r="H2909" i="3"/>
  <c r="H2913" i="3"/>
  <c r="H2917" i="3"/>
  <c r="H2921" i="3"/>
  <c r="H2925" i="3"/>
  <c r="H2929" i="3"/>
  <c r="H2933" i="3"/>
  <c r="H2937" i="3"/>
  <c r="H2941" i="3"/>
  <c r="H2945" i="3"/>
  <c r="H2949" i="3"/>
  <c r="H2953" i="3"/>
  <c r="H2957" i="3"/>
  <c r="H2961" i="3"/>
  <c r="H2965" i="3"/>
  <c r="H2969" i="3"/>
  <c r="H2973" i="3"/>
  <c r="H2977" i="3"/>
  <c r="H2981" i="3"/>
  <c r="H2985" i="3"/>
  <c r="H2989" i="3"/>
  <c r="H2993" i="3"/>
  <c r="H2997" i="3"/>
  <c r="H3001" i="3"/>
  <c r="H3005" i="3"/>
  <c r="H3009" i="3"/>
  <c r="H3013" i="3"/>
  <c r="H3017" i="3"/>
  <c r="H3021" i="3"/>
  <c r="H3025" i="3"/>
  <c r="H3029" i="3"/>
  <c r="H3033" i="3"/>
  <c r="H3037" i="3"/>
  <c r="H3041" i="3"/>
  <c r="H3045" i="3"/>
  <c r="H3049" i="3"/>
  <c r="H3053" i="3"/>
  <c r="H3057" i="3"/>
  <c r="H3061" i="3"/>
  <c r="H3065" i="3"/>
  <c r="H3069" i="3"/>
  <c r="H3073" i="3"/>
  <c r="H3077" i="3"/>
  <c r="H3081" i="3"/>
  <c r="H3085" i="3"/>
  <c r="H3089" i="3"/>
  <c r="H3093" i="3"/>
  <c r="H3097" i="3"/>
  <c r="H3101" i="3"/>
  <c r="H3105" i="3"/>
  <c r="H3109" i="3"/>
  <c r="H3113" i="3"/>
  <c r="H3117" i="3"/>
  <c r="H3121" i="3"/>
  <c r="H3125" i="3"/>
  <c r="H3129" i="3"/>
  <c r="H3133" i="3"/>
  <c r="H3137" i="3"/>
  <c r="H3141" i="3"/>
  <c r="H3145" i="3"/>
  <c r="H3149" i="3"/>
  <c r="H3153" i="3"/>
  <c r="H3157" i="3"/>
  <c r="H3161" i="3"/>
  <c r="H3165" i="3"/>
  <c r="H3169" i="3"/>
  <c r="H3173" i="3"/>
  <c r="H3177" i="3"/>
  <c r="H3181" i="3"/>
  <c r="H3185" i="3"/>
  <c r="H3189" i="3"/>
  <c r="H3193" i="3"/>
  <c r="H3197" i="3"/>
  <c r="H3201" i="3"/>
  <c r="H3205" i="3"/>
  <c r="H3209" i="3"/>
  <c r="H3213" i="3"/>
  <c r="H3217" i="3"/>
  <c r="H3221" i="3"/>
  <c r="H3225" i="3"/>
  <c r="H3229" i="3"/>
  <c r="H3233" i="3"/>
  <c r="H3237" i="3"/>
  <c r="H3241" i="3"/>
  <c r="H3245" i="3"/>
  <c r="H3249" i="3"/>
  <c r="H3253" i="3"/>
  <c r="H3226" i="3"/>
  <c r="H2699" i="3"/>
  <c r="H2703" i="3"/>
  <c r="H2707" i="3"/>
  <c r="H2711" i="3"/>
  <c r="H2715" i="3"/>
  <c r="H2718" i="3"/>
  <c r="H2722" i="3"/>
  <c r="H2726" i="3"/>
  <c r="H2730" i="3"/>
  <c r="H2734" i="3"/>
  <c r="H2738" i="3"/>
  <c r="H2742" i="3"/>
  <c r="H2746" i="3"/>
  <c r="H2750" i="3"/>
  <c r="H2754" i="3"/>
  <c r="H2758" i="3"/>
  <c r="H2762" i="3"/>
  <c r="H2766" i="3"/>
  <c r="H2770" i="3"/>
  <c r="H2774" i="3"/>
  <c r="H2778" i="3"/>
  <c r="H2782" i="3"/>
  <c r="H2786" i="3"/>
  <c r="H2790" i="3"/>
  <c r="H2794" i="3"/>
  <c r="H2798" i="3"/>
  <c r="H2802" i="3"/>
  <c r="H2806" i="3"/>
  <c r="H2810" i="3"/>
  <c r="H2814" i="3"/>
  <c r="H2818" i="3"/>
  <c r="H2822" i="3"/>
  <c r="H2826" i="3"/>
  <c r="H2830" i="3"/>
  <c r="H2834" i="3"/>
  <c r="H2838" i="3"/>
  <c r="H2842" i="3"/>
  <c r="H2846" i="3"/>
  <c r="H2850" i="3"/>
  <c r="H2854" i="3"/>
  <c r="H2858" i="3"/>
  <c r="H2862" i="3"/>
  <c r="H2866" i="3"/>
  <c r="H2870" i="3"/>
  <c r="H2874" i="3"/>
  <c r="H2878" i="3"/>
  <c r="H2882" i="3"/>
  <c r="H2886" i="3"/>
  <c r="H2890" i="3"/>
  <c r="H2894" i="3"/>
  <c r="H2898" i="3"/>
  <c r="H2902" i="3"/>
  <c r="H2906" i="3"/>
  <c r="H2910" i="3"/>
  <c r="H2914" i="3"/>
  <c r="H2918" i="3"/>
  <c r="H2922" i="3"/>
  <c r="H2926" i="3"/>
  <c r="H2930" i="3"/>
  <c r="H2934" i="3"/>
  <c r="H2938" i="3"/>
  <c r="H2942" i="3"/>
  <c r="H2946" i="3"/>
  <c r="H2950" i="3"/>
  <c r="H2954" i="3"/>
  <c r="H2958" i="3"/>
  <c r="H2962" i="3"/>
  <c r="H2966" i="3"/>
  <c r="H2970" i="3"/>
  <c r="H2974" i="3"/>
  <c r="H2978" i="3"/>
  <c r="H2982" i="3"/>
  <c r="H2986" i="3"/>
  <c r="H2990" i="3"/>
  <c r="H2994" i="3"/>
  <c r="H2998" i="3"/>
  <c r="H3002" i="3"/>
  <c r="H3006" i="3"/>
  <c r="H3010" i="3"/>
  <c r="H3014" i="3"/>
  <c r="H3018" i="3"/>
  <c r="H3022" i="3"/>
  <c r="H3026" i="3"/>
  <c r="H3030" i="3"/>
  <c r="H3034" i="3"/>
  <c r="H3038" i="3"/>
  <c r="H3042" i="3"/>
  <c r="H3046" i="3"/>
  <c r="H3050" i="3"/>
  <c r="H3054" i="3"/>
  <c r="H3058" i="3"/>
  <c r="H3062" i="3"/>
  <c r="H3066" i="3"/>
  <c r="H3070" i="3"/>
  <c r="H3074" i="3"/>
  <c r="H3078" i="3"/>
  <c r="H3082" i="3"/>
  <c r="H3086" i="3"/>
  <c r="H3090" i="3"/>
  <c r="H3094" i="3"/>
  <c r="H3098" i="3"/>
  <c r="H3102" i="3"/>
  <c r="H3106" i="3"/>
  <c r="H3110" i="3"/>
  <c r="H3114" i="3"/>
  <c r="H3118" i="3"/>
  <c r="H3122" i="3"/>
  <c r="H3126" i="3"/>
  <c r="H3130" i="3"/>
  <c r="H3134" i="3"/>
  <c r="H3138" i="3"/>
  <c r="H3142" i="3"/>
  <c r="H3146" i="3"/>
  <c r="H3150" i="3"/>
  <c r="H3154" i="3"/>
  <c r="H3158" i="3"/>
  <c r="H3162" i="3"/>
  <c r="H3166" i="3"/>
  <c r="H3170" i="3"/>
  <c r="H3174" i="3"/>
  <c r="H3178" i="3"/>
  <c r="H3182" i="3"/>
  <c r="H3186" i="3"/>
  <c r="H3190" i="3"/>
  <c r="H3194" i="3"/>
  <c r="H3198" i="3"/>
  <c r="H3202" i="3"/>
  <c r="H3206" i="3"/>
  <c r="H3210" i="3"/>
  <c r="H3214" i="3"/>
  <c r="H3218" i="3"/>
  <c r="H3222" i="3"/>
  <c r="H3230" i="3"/>
  <c r="H2719" i="3"/>
  <c r="H2723" i="3"/>
  <c r="H2727" i="3"/>
  <c r="H2731" i="3"/>
  <c r="H2735" i="3"/>
  <c r="H2739" i="3"/>
  <c r="H2743" i="3"/>
  <c r="H2747" i="3"/>
  <c r="H2751" i="3"/>
  <c r="H2755" i="3"/>
  <c r="H2759" i="3"/>
  <c r="H2763" i="3"/>
  <c r="H2767" i="3"/>
  <c r="H2771" i="3"/>
  <c r="H2775" i="3"/>
  <c r="H2779" i="3"/>
  <c r="H2783" i="3"/>
  <c r="H2787" i="3"/>
  <c r="H2791" i="3"/>
  <c r="H2795" i="3"/>
  <c r="H2799" i="3"/>
  <c r="H2803" i="3"/>
  <c r="H2807" i="3"/>
  <c r="H2811" i="3"/>
  <c r="H2815" i="3"/>
  <c r="H2819" i="3"/>
  <c r="H2823" i="3"/>
  <c r="H2827" i="3"/>
  <c r="H2831" i="3"/>
  <c r="H2835" i="3"/>
  <c r="H2839" i="3"/>
  <c r="H2843" i="3"/>
  <c r="H2847" i="3"/>
  <c r="H2851" i="3"/>
  <c r="H2855" i="3"/>
  <c r="H2859" i="3"/>
  <c r="H2863" i="3"/>
  <c r="H2867" i="3"/>
  <c r="H2871" i="3"/>
  <c r="H2875" i="3"/>
  <c r="H2879" i="3"/>
  <c r="H2883" i="3"/>
  <c r="H2887" i="3"/>
  <c r="H2891" i="3"/>
  <c r="H2895" i="3"/>
  <c r="H2899" i="3"/>
  <c r="H2903" i="3"/>
  <c r="H2907" i="3"/>
  <c r="H2911" i="3"/>
  <c r="H2915" i="3"/>
  <c r="H2919" i="3"/>
  <c r="H2923" i="3"/>
  <c r="H2927" i="3"/>
  <c r="H2931" i="3"/>
  <c r="H2935" i="3"/>
  <c r="H2939" i="3"/>
  <c r="H2943" i="3"/>
  <c r="H2947" i="3"/>
  <c r="H2951" i="3"/>
  <c r="H2955" i="3"/>
  <c r="H2959" i="3"/>
  <c r="H2963" i="3"/>
  <c r="H2967" i="3"/>
  <c r="H2971" i="3"/>
  <c r="H2975" i="3"/>
  <c r="H2979" i="3"/>
  <c r="H2983" i="3"/>
  <c r="H2987" i="3"/>
  <c r="H2991" i="3"/>
  <c r="H2995" i="3"/>
  <c r="H2999" i="3"/>
  <c r="H3003" i="3"/>
  <c r="H3007" i="3"/>
  <c r="H3011" i="3"/>
  <c r="H3015" i="3"/>
  <c r="H3019" i="3"/>
  <c r="H3023" i="3"/>
  <c r="H3027" i="3"/>
  <c r="H3031" i="3"/>
  <c r="H3035" i="3"/>
  <c r="H3039" i="3"/>
  <c r="H3043" i="3"/>
  <c r="H3047" i="3"/>
  <c r="H3051" i="3"/>
  <c r="H3055" i="3"/>
  <c r="H3059" i="3"/>
  <c r="H3063" i="3"/>
  <c r="H3067" i="3"/>
  <c r="H3071" i="3"/>
  <c r="H3075" i="3"/>
  <c r="H3079" i="3"/>
  <c r="H3083" i="3"/>
  <c r="H3087" i="3"/>
  <c r="H3091" i="3"/>
  <c r="H3095" i="3"/>
  <c r="H3099" i="3"/>
  <c r="H3103" i="3"/>
  <c r="H3107" i="3"/>
  <c r="H3111" i="3"/>
  <c r="H3115" i="3"/>
  <c r="H3119" i="3"/>
  <c r="H3123" i="3"/>
  <c r="H3127" i="3"/>
  <c r="H3131" i="3"/>
  <c r="H3135" i="3"/>
  <c r="H3139" i="3"/>
  <c r="H3143" i="3"/>
  <c r="H3147" i="3"/>
  <c r="H3151" i="3"/>
  <c r="H3155" i="3"/>
  <c r="H3159" i="3"/>
  <c r="H3163" i="3"/>
  <c r="H3167" i="3"/>
  <c r="H3171" i="3"/>
  <c r="H3175" i="3"/>
  <c r="H3179" i="3"/>
  <c r="H3183" i="3"/>
  <c r="H3187" i="3"/>
  <c r="H3191" i="3"/>
  <c r="H3195" i="3"/>
  <c r="H3199" i="3"/>
  <c r="H3203" i="3"/>
  <c r="H3207" i="3"/>
  <c r="H3211" i="3"/>
  <c r="H3215" i="3"/>
  <c r="H3219" i="3"/>
  <c r="H3223" i="3"/>
  <c r="H3227" i="3"/>
  <c r="H3231" i="3"/>
  <c r="H3235" i="3"/>
  <c r="H3239" i="3"/>
  <c r="H3243" i="3"/>
  <c r="H3247" i="3"/>
  <c r="H3251" i="3"/>
  <c r="H2720" i="3"/>
  <c r="H2724" i="3"/>
  <c r="H2728" i="3"/>
  <c r="H2732" i="3"/>
  <c r="H2736" i="3"/>
  <c r="H2740" i="3"/>
  <c r="H2744" i="3"/>
  <c r="H2748" i="3"/>
  <c r="H2752" i="3"/>
  <c r="H2756" i="3"/>
  <c r="H2760" i="3"/>
  <c r="H2764" i="3"/>
  <c r="H2768" i="3"/>
  <c r="H2772" i="3"/>
  <c r="H2776" i="3"/>
  <c r="H2780" i="3"/>
  <c r="H2784" i="3"/>
  <c r="H2788" i="3"/>
  <c r="H2792" i="3"/>
  <c r="H2796" i="3"/>
  <c r="H2800" i="3"/>
  <c r="H2804" i="3"/>
  <c r="H2808" i="3"/>
  <c r="H2812" i="3"/>
  <c r="H2816" i="3"/>
  <c r="H2820" i="3"/>
  <c r="H2824" i="3"/>
  <c r="H2828" i="3"/>
  <c r="H2832" i="3"/>
  <c r="H2836" i="3"/>
  <c r="H2840" i="3"/>
  <c r="H2844" i="3"/>
  <c r="H2848" i="3"/>
  <c r="H2852" i="3"/>
  <c r="H2856" i="3"/>
  <c r="H2860" i="3"/>
  <c r="H2864" i="3"/>
  <c r="H2868" i="3"/>
  <c r="H2872" i="3"/>
  <c r="H2876" i="3"/>
  <c r="H2880" i="3"/>
  <c r="H2884" i="3"/>
  <c r="H2888" i="3"/>
  <c r="H2892" i="3"/>
  <c r="H2896" i="3"/>
  <c r="H2900" i="3"/>
  <c r="H2904" i="3"/>
  <c r="H2908" i="3"/>
  <c r="H2912" i="3"/>
  <c r="H2916" i="3"/>
  <c r="H2920" i="3"/>
  <c r="H2924" i="3"/>
  <c r="H2928" i="3"/>
  <c r="H2932" i="3"/>
  <c r="H2936" i="3"/>
  <c r="H2940" i="3"/>
  <c r="H2944" i="3"/>
  <c r="H2948" i="3"/>
  <c r="H2952" i="3"/>
  <c r="H2956" i="3"/>
  <c r="H2960" i="3"/>
  <c r="H2964" i="3"/>
  <c r="H2968" i="3"/>
  <c r="H2972" i="3"/>
  <c r="H2976" i="3"/>
  <c r="H2980" i="3"/>
  <c r="H2984" i="3"/>
  <c r="H2988" i="3"/>
  <c r="H2992" i="3"/>
  <c r="H2996" i="3"/>
  <c r="H3000" i="3"/>
  <c r="H3004" i="3"/>
  <c r="H3008" i="3"/>
  <c r="H3012" i="3"/>
  <c r="H3016" i="3"/>
  <c r="H3020" i="3"/>
  <c r="H3024" i="3"/>
  <c r="H3028" i="3"/>
  <c r="H3032" i="3"/>
  <c r="H3036" i="3"/>
  <c r="H3040" i="3"/>
  <c r="H3044" i="3"/>
  <c r="H3048" i="3"/>
  <c r="H3052" i="3"/>
  <c r="H3056" i="3"/>
  <c r="H3060" i="3"/>
  <c r="H3064" i="3"/>
  <c r="H3068" i="3"/>
  <c r="H3072" i="3"/>
  <c r="H3076" i="3"/>
  <c r="H3080" i="3"/>
  <c r="H3084" i="3"/>
  <c r="H3088" i="3"/>
  <c r="H3092" i="3"/>
  <c r="H3096" i="3"/>
  <c r="H3100" i="3"/>
  <c r="H3104" i="3"/>
  <c r="H3108" i="3"/>
  <c r="H3112" i="3"/>
  <c r="H3116" i="3"/>
  <c r="H3120" i="3"/>
  <c r="H3124" i="3"/>
  <c r="H3128" i="3"/>
  <c r="H3132" i="3"/>
  <c r="H3136" i="3"/>
  <c r="H3140" i="3"/>
  <c r="H3144" i="3"/>
  <c r="H3148" i="3"/>
  <c r="H3152" i="3"/>
  <c r="H3156" i="3"/>
  <c r="H3160" i="3"/>
  <c r="H3164" i="3"/>
  <c r="H3168" i="3"/>
  <c r="H3172" i="3"/>
  <c r="H3176" i="3"/>
  <c r="H3180" i="3"/>
  <c r="H3184" i="3"/>
  <c r="H3188" i="3"/>
  <c r="H3192" i="3"/>
  <c r="H3196" i="3"/>
  <c r="H3200" i="3"/>
  <c r="H3204" i="3"/>
  <c r="H3208" i="3"/>
  <c r="H3212" i="3"/>
  <c r="H3216" i="3"/>
  <c r="H3220" i="3"/>
  <c r="H3224" i="3"/>
  <c r="H3228" i="3"/>
  <c r="H3232" i="3"/>
  <c r="H3236" i="3"/>
  <c r="H3240" i="3"/>
  <c r="H3244" i="3"/>
  <c r="H3248" i="3"/>
  <c r="H3252" i="3"/>
  <c r="H3242" i="3"/>
  <c r="H3246" i="3"/>
  <c r="H3250" i="3"/>
  <c r="H2020" i="3"/>
  <c r="H3238" i="3"/>
  <c r="H2075" i="3"/>
  <c r="H2008" i="3"/>
  <c r="H2072" i="3"/>
  <c r="H1547" i="3"/>
  <c r="H1531" i="3"/>
  <c r="H1515" i="3"/>
  <c r="H1499" i="3"/>
  <c r="H1900" i="3"/>
  <c r="H1880" i="3"/>
  <c r="H1864" i="3"/>
  <c r="H1848" i="3"/>
  <c r="H1844" i="3"/>
  <c r="H1828" i="3"/>
  <c r="H1801" i="3"/>
  <c r="H1785" i="3"/>
  <c r="H1721" i="3"/>
  <c r="H1524" i="3"/>
  <c r="H1797" i="3"/>
  <c r="H1781" i="3"/>
  <c r="H1765" i="3"/>
  <c r="H1749" i="3"/>
  <c r="H1685" i="3"/>
  <c r="H1669" i="3"/>
  <c r="H1653" i="3"/>
  <c r="H1637" i="3"/>
  <c r="H1523" i="3"/>
  <c r="H1488" i="3"/>
  <c r="H1252" i="3"/>
  <c r="H1468" i="3"/>
  <c r="H1436" i="3"/>
  <c r="H941" i="3"/>
  <c r="H877" i="3"/>
  <c r="H956" i="3"/>
  <c r="H897" i="3"/>
  <c r="H3234" i="3"/>
  <c r="H2071" i="3"/>
  <c r="H2004" i="3"/>
  <c r="H2056" i="3"/>
  <c r="H1992" i="3"/>
  <c r="H2068" i="3"/>
  <c r="H1535" i="3"/>
  <c r="H1519" i="3"/>
  <c r="H1503" i="3"/>
  <c r="H1487" i="3"/>
  <c r="H1392" i="3"/>
  <c r="H1360" i="3"/>
  <c r="H1328" i="3"/>
  <c r="H1296" i="3"/>
  <c r="H1264" i="3"/>
  <c r="H1904" i="3"/>
  <c r="H1888" i="3"/>
  <c r="H1884" i="3"/>
  <c r="H1868" i="3"/>
  <c r="H1856" i="3"/>
  <c r="H1852" i="3"/>
  <c r="H1832" i="3"/>
  <c r="H1769" i="3"/>
  <c r="H1705" i="3"/>
  <c r="H1625" i="3"/>
  <c r="H1593" i="3"/>
  <c r="H1561" i="3"/>
  <c r="H1543" i="3"/>
  <c r="H1508" i="3"/>
  <c r="H1492" i="3"/>
  <c r="H1376" i="3"/>
  <c r="H1344" i="3"/>
  <c r="H1312" i="3"/>
  <c r="H1280" i="3"/>
  <c r="H1733" i="3"/>
  <c r="H1605" i="3"/>
  <c r="H1573" i="3"/>
  <c r="H1536" i="3"/>
  <c r="H1507" i="3"/>
  <c r="H1372" i="3"/>
  <c r="H1340" i="3"/>
  <c r="H1250" i="3"/>
  <c r="H925" i="3"/>
  <c r="H945" i="3"/>
  <c r="H2052" i="3"/>
  <c r="H1988" i="3"/>
  <c r="H2040" i="3"/>
  <c r="H1976" i="3"/>
  <c r="H1551" i="3"/>
  <c r="H1544" i="3"/>
  <c r="H1528" i="3"/>
  <c r="H1512" i="3"/>
  <c r="H1496" i="3"/>
  <c r="H1268" i="3"/>
  <c r="H1892" i="3"/>
  <c r="H1872" i="3"/>
  <c r="H1860" i="3"/>
  <c r="H1836" i="3"/>
  <c r="H1820" i="3"/>
  <c r="H1689" i="3"/>
  <c r="H1673" i="3"/>
  <c r="H1657" i="3"/>
  <c r="H1527" i="3"/>
  <c r="H1717" i="3"/>
  <c r="H1621" i="3"/>
  <c r="H1520" i="3"/>
  <c r="H1491" i="3"/>
  <c r="H1452" i="3"/>
  <c r="H1420" i="3"/>
  <c r="H1404" i="3"/>
  <c r="H909" i="3"/>
  <c r="H929" i="3"/>
  <c r="H3254" i="3"/>
  <c r="H2036" i="3"/>
  <c r="H1972" i="3"/>
  <c r="H2024" i="3"/>
  <c r="H1960" i="3"/>
  <c r="H1548" i="3"/>
  <c r="H1532" i="3"/>
  <c r="H1516" i="3"/>
  <c r="H1500" i="3"/>
  <c r="H1484" i="3"/>
  <c r="H1456" i="3"/>
  <c r="H1424" i="3"/>
  <c r="H960" i="3"/>
  <c r="H1896" i="3"/>
  <c r="H1876" i="3"/>
  <c r="H1840" i="3"/>
  <c r="H1824" i="3"/>
  <c r="H1753" i="3"/>
  <c r="H1737" i="3"/>
  <c r="H1641" i="3"/>
  <c r="H1609" i="3"/>
  <c r="H1577" i="3"/>
  <c r="H1540" i="3"/>
  <c r="H1511" i="3"/>
  <c r="H1495" i="3"/>
  <c r="H1472" i="3"/>
  <c r="H1440" i="3"/>
  <c r="H1408" i="3"/>
  <c r="H1813" i="3"/>
  <c r="H1701" i="3"/>
  <c r="H1589" i="3"/>
  <c r="H1557" i="3"/>
  <c r="H1539" i="3"/>
  <c r="H1504" i="3"/>
  <c r="H1210" i="3"/>
  <c r="H1388" i="3"/>
  <c r="H1356" i="3"/>
  <c r="H952" i="3"/>
  <c r="H893" i="3"/>
  <c r="H913" i="3"/>
  <c r="H835" i="3"/>
  <c r="H763" i="3"/>
  <c r="H699" i="3"/>
  <c r="H836" i="3"/>
  <c r="H775" i="3"/>
  <c r="H711" i="3"/>
  <c r="H593" i="3"/>
  <c r="H481" i="3"/>
  <c r="H573" i="3"/>
  <c r="H464" i="3"/>
  <c r="H448" i="3"/>
  <c r="H432" i="3"/>
  <c r="H416" i="3"/>
  <c r="H400" i="3"/>
  <c r="H384" i="3"/>
  <c r="H368" i="3"/>
  <c r="H352" i="3"/>
  <c r="H590" i="3"/>
  <c r="H574" i="3"/>
  <c r="H303" i="3"/>
  <c r="H323" i="3"/>
  <c r="H287" i="3"/>
  <c r="H197" i="3"/>
  <c r="H169" i="3"/>
  <c r="H105" i="3"/>
  <c r="H16" i="3"/>
  <c r="H747" i="3"/>
  <c r="H679" i="3"/>
  <c r="H601" i="3"/>
  <c r="H811" i="3"/>
  <c r="H803" i="3"/>
  <c r="H795" i="3"/>
  <c r="H759" i="3"/>
  <c r="H695" i="3"/>
  <c r="H597" i="3"/>
  <c r="H485" i="3"/>
  <c r="H468" i="3"/>
  <c r="H452" i="3"/>
  <c r="H436" i="3"/>
  <c r="H420" i="3"/>
  <c r="H404" i="3"/>
  <c r="H388" i="3"/>
  <c r="H372" i="3"/>
  <c r="H356" i="3"/>
  <c r="H340" i="3"/>
  <c r="H594" i="3"/>
  <c r="H578" i="3"/>
  <c r="H319" i="3"/>
  <c r="H213" i="3"/>
  <c r="H149" i="3"/>
  <c r="H153" i="3"/>
  <c r="H100" i="3"/>
  <c r="H65" i="3"/>
  <c r="H64" i="3"/>
  <c r="H12" i="3"/>
  <c r="H15" i="3"/>
  <c r="H7" i="3"/>
  <c r="H731" i="3"/>
  <c r="H841" i="3"/>
  <c r="H743" i="3"/>
  <c r="H577" i="3"/>
  <c r="H589" i="3"/>
  <c r="H472" i="3"/>
  <c r="H456" i="3"/>
  <c r="H440" i="3"/>
  <c r="H424" i="3"/>
  <c r="H408" i="3"/>
  <c r="H392" i="3"/>
  <c r="H376" i="3"/>
  <c r="H360" i="3"/>
  <c r="H344" i="3"/>
  <c r="H598" i="3"/>
  <c r="H582" i="3"/>
  <c r="H165" i="3"/>
  <c r="H201" i="3"/>
  <c r="H68" i="3"/>
  <c r="H8" i="3"/>
  <c r="H4" i="3"/>
  <c r="H779" i="3"/>
  <c r="H715" i="3"/>
  <c r="H680" i="3"/>
  <c r="H585" i="3"/>
  <c r="H807" i="3"/>
  <c r="H799" i="3"/>
  <c r="H791" i="3"/>
  <c r="H727" i="3"/>
  <c r="H684" i="3"/>
  <c r="H581" i="3"/>
  <c r="H476" i="3"/>
  <c r="H460" i="3"/>
  <c r="H444" i="3"/>
  <c r="H428" i="3"/>
  <c r="H412" i="3"/>
  <c r="H396" i="3"/>
  <c r="H380" i="3"/>
  <c r="H364" i="3"/>
  <c r="H348" i="3"/>
  <c r="H330" i="3"/>
  <c r="H602" i="3"/>
  <c r="H586" i="3"/>
  <c r="H307" i="3"/>
  <c r="H291" i="3"/>
  <c r="H181" i="3"/>
  <c r="H220" i="3"/>
  <c r="H185" i="3"/>
  <c r="H61" i="3"/>
  <c r="H20" i="3"/>
  <c r="H19" i="3"/>
  <c r="H11" i="3"/>
  <c r="Q4" i="3"/>
  <c r="Q20" i="3"/>
  <c r="N3" i="3" l="1"/>
  <c r="G22" i="3"/>
  <c r="G26" i="3"/>
  <c r="G30" i="3"/>
  <c r="G34" i="3"/>
  <c r="G42" i="3"/>
  <c r="G4" i="3"/>
  <c r="G5" i="3"/>
  <c r="G9" i="3"/>
  <c r="G13" i="3"/>
  <c r="G17" i="3"/>
  <c r="G47" i="3"/>
  <c r="G51" i="3"/>
  <c r="G55" i="3"/>
  <c r="G59" i="3"/>
  <c r="G21" i="3"/>
  <c r="G25" i="3"/>
  <c r="G29" i="3"/>
  <c r="G33" i="3"/>
  <c r="G37" i="3"/>
  <c r="G41" i="3"/>
  <c r="G24" i="3"/>
  <c r="G28" i="3"/>
  <c r="G32" i="3"/>
  <c r="G36" i="3"/>
  <c r="G40" i="3"/>
  <c r="G46" i="3"/>
  <c r="G50" i="3"/>
  <c r="G62" i="3"/>
  <c r="G66" i="3"/>
  <c r="G54" i="3"/>
  <c r="G77" i="3"/>
  <c r="G81" i="3"/>
  <c r="G85" i="3"/>
  <c r="G89" i="3"/>
  <c r="G93" i="3"/>
  <c r="G97" i="3"/>
  <c r="G58" i="3"/>
  <c r="G70" i="3"/>
  <c r="G74" i="3"/>
  <c r="G78" i="3"/>
  <c r="G82" i="3"/>
  <c r="G86" i="3"/>
  <c r="G90" i="3"/>
  <c r="G94" i="3"/>
  <c r="G98" i="3"/>
  <c r="G102" i="3"/>
  <c r="G106" i="3"/>
  <c r="G110" i="3"/>
  <c r="G114" i="3"/>
  <c r="G118" i="3"/>
  <c r="G122" i="3"/>
  <c r="G126" i="3"/>
  <c r="G130" i="3"/>
  <c r="G138" i="3"/>
  <c r="G142" i="3"/>
  <c r="G107" i="3"/>
  <c r="G111" i="3"/>
  <c r="G115" i="3"/>
  <c r="G119" i="3"/>
  <c r="G123" i="3"/>
  <c r="G135" i="3"/>
  <c r="G109" i="3"/>
  <c r="G113" i="3"/>
  <c r="G117" i="3"/>
  <c r="G121" i="3"/>
  <c r="G125" i="3"/>
  <c r="G129" i="3"/>
  <c r="G133" i="3"/>
  <c r="G137" i="3"/>
  <c r="G141" i="3"/>
  <c r="G105" i="3"/>
  <c r="G143" i="3"/>
  <c r="G147" i="3"/>
  <c r="G151" i="3"/>
  <c r="G155" i="3"/>
  <c r="G159" i="3"/>
  <c r="G163" i="3"/>
  <c r="G167" i="3"/>
  <c r="G171" i="3"/>
  <c r="G175" i="3"/>
  <c r="G179" i="3"/>
  <c r="G183" i="3"/>
  <c r="G187" i="3"/>
  <c r="G191" i="3"/>
  <c r="G195" i="3"/>
  <c r="G199" i="3"/>
  <c r="G203" i="3"/>
  <c r="G207" i="3"/>
  <c r="G211" i="3"/>
  <c r="G215" i="3"/>
  <c r="G101" i="3"/>
  <c r="G154" i="3"/>
  <c r="G170" i="3"/>
  <c r="G186" i="3"/>
  <c r="G202" i="3"/>
  <c r="G146" i="3"/>
  <c r="G162" i="3"/>
  <c r="G178" i="3"/>
  <c r="G194" i="3"/>
  <c r="G210" i="3"/>
  <c r="G217" i="3"/>
  <c r="G229" i="3"/>
  <c r="G233" i="3"/>
  <c r="G237" i="3"/>
  <c r="G241" i="3"/>
  <c r="G245" i="3"/>
  <c r="G249" i="3"/>
  <c r="G253" i="3"/>
  <c r="G257" i="3"/>
  <c r="G261" i="3"/>
  <c r="G265" i="3"/>
  <c r="G269" i="3"/>
  <c r="G150" i="3"/>
  <c r="G166" i="3"/>
  <c r="G182" i="3"/>
  <c r="G198" i="3"/>
  <c r="G214" i="3"/>
  <c r="G222" i="3"/>
  <c r="G226" i="3"/>
  <c r="G230" i="3"/>
  <c r="G234" i="3"/>
  <c r="G238" i="3"/>
  <c r="G242" i="3"/>
  <c r="G254" i="3"/>
  <c r="G270" i="3"/>
  <c r="G274" i="3"/>
  <c r="G219" i="3"/>
  <c r="G224" i="3"/>
  <c r="G228" i="3"/>
  <c r="G232" i="3"/>
  <c r="G236" i="3"/>
  <c r="G240" i="3"/>
  <c r="G244" i="3"/>
  <c r="G248" i="3"/>
  <c r="G252" i="3"/>
  <c r="G256" i="3"/>
  <c r="G260" i="3"/>
  <c r="G264" i="3"/>
  <c r="G268" i="3"/>
  <c r="G273" i="3"/>
  <c r="G277" i="3"/>
  <c r="G281" i="3"/>
  <c r="G293" i="3"/>
  <c r="G297" i="3"/>
  <c r="G301" i="3"/>
  <c r="G305" i="3"/>
  <c r="G309" i="3"/>
  <c r="G313" i="3"/>
  <c r="G317" i="3"/>
  <c r="G321" i="3"/>
  <c r="G325" i="3"/>
  <c r="G329" i="3"/>
  <c r="G333" i="3"/>
  <c r="G158" i="3"/>
  <c r="G190" i="3"/>
  <c r="G174" i="3"/>
  <c r="G206" i="3"/>
  <c r="G280" i="3"/>
  <c r="G296" i="3"/>
  <c r="G312" i="3"/>
  <c r="G288" i="3"/>
  <c r="G304" i="3"/>
  <c r="G320" i="3"/>
  <c r="G335" i="3"/>
  <c r="G354" i="3"/>
  <c r="G358" i="3"/>
  <c r="G362" i="3"/>
  <c r="G366" i="3"/>
  <c r="G370" i="3"/>
  <c r="G374" i="3"/>
  <c r="G378" i="3"/>
  <c r="G382" i="3"/>
  <c r="G386" i="3"/>
  <c r="G390" i="3"/>
  <c r="G394" i="3"/>
  <c r="G398" i="3"/>
  <c r="G402" i="3"/>
  <c r="G406" i="3"/>
  <c r="G410" i="3"/>
  <c r="G414" i="3"/>
  <c r="G418" i="3"/>
  <c r="G422" i="3"/>
  <c r="G426" i="3"/>
  <c r="G430" i="3"/>
  <c r="G434" i="3"/>
  <c r="G438" i="3"/>
  <c r="G442" i="3"/>
  <c r="G446" i="3"/>
  <c r="G450" i="3"/>
  <c r="G454" i="3"/>
  <c r="G458" i="3"/>
  <c r="G462" i="3"/>
  <c r="G466" i="3"/>
  <c r="G470" i="3"/>
  <c r="G474" i="3"/>
  <c r="G218" i="3"/>
  <c r="G276" i="3"/>
  <c r="G292" i="3"/>
  <c r="G308" i="3"/>
  <c r="G324" i="3"/>
  <c r="G339" i="3"/>
  <c r="G343" i="3"/>
  <c r="G347" i="3"/>
  <c r="G351" i="3"/>
  <c r="G355" i="3"/>
  <c r="G359" i="3"/>
  <c r="G363" i="3"/>
  <c r="G367" i="3"/>
  <c r="G375" i="3"/>
  <c r="G391" i="3"/>
  <c r="G395" i="3"/>
  <c r="G399" i="3"/>
  <c r="G403" i="3"/>
  <c r="G407" i="3"/>
  <c r="G411" i="3"/>
  <c r="G415" i="3"/>
  <c r="G423" i="3"/>
  <c r="G427" i="3"/>
  <c r="G431" i="3"/>
  <c r="G435" i="3"/>
  <c r="G443" i="3"/>
  <c r="G447" i="3"/>
  <c r="G451" i="3"/>
  <c r="G455" i="3"/>
  <c r="G459" i="3"/>
  <c r="G467" i="3"/>
  <c r="G475" i="3"/>
  <c r="G337" i="3"/>
  <c r="G341" i="3"/>
  <c r="G345" i="3"/>
  <c r="G349" i="3"/>
  <c r="G353" i="3"/>
  <c r="G357" i="3"/>
  <c r="G361" i="3"/>
  <c r="G365" i="3"/>
  <c r="G369" i="3"/>
  <c r="G373" i="3"/>
  <c r="G377" i="3"/>
  <c r="G381" i="3"/>
  <c r="G385" i="3"/>
  <c r="G389" i="3"/>
  <c r="G393" i="3"/>
  <c r="G397" i="3"/>
  <c r="G401" i="3"/>
  <c r="G405" i="3"/>
  <c r="G409" i="3"/>
  <c r="G413" i="3"/>
  <c r="G417" i="3"/>
  <c r="G421" i="3"/>
  <c r="G425" i="3"/>
  <c r="G429" i="3"/>
  <c r="G433" i="3"/>
  <c r="G437" i="3"/>
  <c r="G441" i="3"/>
  <c r="G445" i="3"/>
  <c r="G449" i="3"/>
  <c r="G453" i="3"/>
  <c r="G457" i="3"/>
  <c r="G461" i="3"/>
  <c r="G465" i="3"/>
  <c r="G469" i="3"/>
  <c r="G473" i="3"/>
  <c r="G477" i="3"/>
  <c r="G479" i="3"/>
  <c r="G483" i="3"/>
  <c r="G487" i="3"/>
  <c r="G491" i="3"/>
  <c r="G495" i="3"/>
  <c r="G499" i="3"/>
  <c r="G503" i="3"/>
  <c r="G507" i="3"/>
  <c r="G511" i="3"/>
  <c r="G515" i="3"/>
  <c r="G519" i="3"/>
  <c r="G523" i="3"/>
  <c r="G527" i="3"/>
  <c r="G531" i="3"/>
  <c r="G535" i="3"/>
  <c r="G539" i="3"/>
  <c r="G543" i="3"/>
  <c r="G547" i="3"/>
  <c r="G551" i="3"/>
  <c r="G555" i="3"/>
  <c r="G559" i="3"/>
  <c r="G563" i="3"/>
  <c r="G567" i="3"/>
  <c r="G571" i="3"/>
  <c r="G284" i="3"/>
  <c r="G316" i="3"/>
  <c r="G328" i="3"/>
  <c r="G332" i="3"/>
  <c r="G336" i="3"/>
  <c r="G480" i="3"/>
  <c r="G484" i="3"/>
  <c r="G488" i="3"/>
  <c r="G492" i="3"/>
  <c r="G496" i="3"/>
  <c r="G500" i="3"/>
  <c r="G504" i="3"/>
  <c r="G508" i="3"/>
  <c r="G512" i="3"/>
  <c r="G516" i="3"/>
  <c r="G520" i="3"/>
  <c r="G524" i="3"/>
  <c r="G528" i="3"/>
  <c r="G532" i="3"/>
  <c r="G536" i="3"/>
  <c r="G540" i="3"/>
  <c r="G544" i="3"/>
  <c r="G548" i="3"/>
  <c r="G552" i="3"/>
  <c r="G556" i="3"/>
  <c r="G560" i="3"/>
  <c r="G564" i="3"/>
  <c r="G568" i="3"/>
  <c r="G572" i="3"/>
  <c r="G576" i="3"/>
  <c r="G584" i="3"/>
  <c r="G588" i="3"/>
  <c r="G592" i="3"/>
  <c r="G596" i="3"/>
  <c r="G600" i="3"/>
  <c r="G272" i="3"/>
  <c r="G300" i="3"/>
  <c r="G478" i="3"/>
  <c r="G482" i="3"/>
  <c r="G486" i="3"/>
  <c r="G490" i="3"/>
  <c r="G494" i="3"/>
  <c r="G498" i="3"/>
  <c r="G502" i="3"/>
  <c r="G506" i="3"/>
  <c r="G510" i="3"/>
  <c r="G514" i="3"/>
  <c r="G518" i="3"/>
  <c r="G522" i="3"/>
  <c r="G526" i="3"/>
  <c r="G530" i="3"/>
  <c r="G534" i="3"/>
  <c r="G538" i="3"/>
  <c r="G542" i="3"/>
  <c r="G546" i="3"/>
  <c r="G550" i="3"/>
  <c r="G554" i="3"/>
  <c r="G558" i="3"/>
  <c r="G562" i="3"/>
  <c r="G566" i="3"/>
  <c r="G570" i="3"/>
  <c r="G604" i="3"/>
  <c r="G608" i="3"/>
  <c r="G612" i="3"/>
  <c r="G616" i="3"/>
  <c r="G620" i="3"/>
  <c r="G624" i="3"/>
  <c r="G628" i="3"/>
  <c r="G632" i="3"/>
  <c r="G636" i="3"/>
  <c r="G575" i="3"/>
  <c r="G579" i="3"/>
  <c r="G583" i="3"/>
  <c r="G587" i="3"/>
  <c r="G591" i="3"/>
  <c r="G595" i="3"/>
  <c r="G599" i="3"/>
  <c r="G603" i="3"/>
  <c r="G605" i="3"/>
  <c r="G609" i="3"/>
  <c r="G613" i="3"/>
  <c r="G617" i="3"/>
  <c r="G621" i="3"/>
  <c r="G625" i="3"/>
  <c r="G629" i="3"/>
  <c r="G633" i="3"/>
  <c r="G637" i="3"/>
  <c r="G641" i="3"/>
  <c r="G645" i="3"/>
  <c r="G649" i="3"/>
  <c r="G653" i="3"/>
  <c r="G657" i="3"/>
  <c r="G661" i="3"/>
  <c r="G665" i="3"/>
  <c r="G669" i="3"/>
  <c r="G673" i="3"/>
  <c r="G606" i="3"/>
  <c r="G610" i="3"/>
  <c r="G614" i="3"/>
  <c r="G618" i="3"/>
  <c r="G622" i="3"/>
  <c r="G626" i="3"/>
  <c r="G630" i="3"/>
  <c r="G634" i="3"/>
  <c r="G638" i="3"/>
  <c r="G642" i="3"/>
  <c r="G646" i="3"/>
  <c r="G650" i="3"/>
  <c r="G654" i="3"/>
  <c r="G658" i="3"/>
  <c r="G662" i="3"/>
  <c r="G666" i="3"/>
  <c r="G670" i="3"/>
  <c r="G674" i="3"/>
  <c r="G678" i="3"/>
  <c r="G640" i="3"/>
  <c r="G644" i="3"/>
  <c r="G648" i="3"/>
  <c r="G652" i="3"/>
  <c r="G656" i="3"/>
  <c r="G660" i="3"/>
  <c r="G664" i="3"/>
  <c r="G668" i="3"/>
  <c r="G672" i="3"/>
  <c r="G676" i="3"/>
  <c r="G677" i="3"/>
  <c r="G681" i="3"/>
  <c r="G682" i="3"/>
  <c r="G685" i="3"/>
  <c r="G689" i="3"/>
  <c r="G693" i="3"/>
  <c r="G697" i="3"/>
  <c r="G701" i="3"/>
  <c r="G705" i="3"/>
  <c r="G709" i="3"/>
  <c r="G713" i="3"/>
  <c r="G717" i="3"/>
  <c r="G721" i="3"/>
  <c r="G725" i="3"/>
  <c r="G729" i="3"/>
  <c r="G733" i="3"/>
  <c r="G737" i="3"/>
  <c r="G741" i="3"/>
  <c r="G745" i="3"/>
  <c r="G749" i="3"/>
  <c r="G753" i="3"/>
  <c r="G757" i="3"/>
  <c r="G761" i="3"/>
  <c r="G765" i="3"/>
  <c r="G769" i="3"/>
  <c r="G773" i="3"/>
  <c r="G777" i="3"/>
  <c r="G781" i="3"/>
  <c r="G785" i="3"/>
  <c r="G789" i="3"/>
  <c r="G793" i="3"/>
  <c r="G797" i="3"/>
  <c r="G801" i="3"/>
  <c r="G805" i="3"/>
  <c r="G809" i="3"/>
  <c r="G813" i="3"/>
  <c r="G817" i="3"/>
  <c r="G821" i="3"/>
  <c r="G825" i="3"/>
  <c r="G829" i="3"/>
  <c r="G696" i="3"/>
  <c r="G712" i="3"/>
  <c r="G728" i="3"/>
  <c r="G744" i="3"/>
  <c r="G760" i="3"/>
  <c r="G776" i="3"/>
  <c r="G833" i="3"/>
  <c r="G837" i="3"/>
  <c r="G887" i="3"/>
  <c r="G911" i="3"/>
  <c r="G919" i="3"/>
  <c r="G923" i="3"/>
  <c r="G935" i="3"/>
  <c r="G939" i="3"/>
  <c r="G943" i="3"/>
  <c r="G947" i="3"/>
  <c r="G955" i="3"/>
  <c r="G959" i="3"/>
  <c r="G700" i="3"/>
  <c r="G716" i="3"/>
  <c r="G732" i="3"/>
  <c r="G748" i="3"/>
  <c r="G764" i="3"/>
  <c r="G780" i="3"/>
  <c r="G844" i="3"/>
  <c r="G848" i="3"/>
  <c r="G852" i="3"/>
  <c r="G856" i="3"/>
  <c r="G860" i="3"/>
  <c r="G688" i="3"/>
  <c r="G704" i="3"/>
  <c r="G720" i="3"/>
  <c r="G736" i="3"/>
  <c r="G752" i="3"/>
  <c r="G768" i="3"/>
  <c r="G784" i="3"/>
  <c r="G792" i="3"/>
  <c r="G808" i="3"/>
  <c r="G824" i="3"/>
  <c r="G870" i="3"/>
  <c r="G886" i="3"/>
  <c r="G902" i="3"/>
  <c r="G918" i="3"/>
  <c r="G934" i="3"/>
  <c r="G692" i="3"/>
  <c r="G724" i="3"/>
  <c r="G756" i="3"/>
  <c r="G788" i="3"/>
  <c r="G804" i="3"/>
  <c r="G820" i="3"/>
  <c r="G874" i="3"/>
  <c r="G890" i="3"/>
  <c r="G906" i="3"/>
  <c r="G922" i="3"/>
  <c r="G938" i="3"/>
  <c r="G950" i="3"/>
  <c r="G954" i="3"/>
  <c r="G958" i="3"/>
  <c r="G963" i="3"/>
  <c r="G967" i="3"/>
  <c r="G971" i="3"/>
  <c r="G975" i="3"/>
  <c r="G979" i="3"/>
  <c r="G983" i="3"/>
  <c r="G987" i="3"/>
  <c r="G991" i="3"/>
  <c r="G995" i="3"/>
  <c r="G999" i="3"/>
  <c r="G1003" i="3"/>
  <c r="G1007" i="3"/>
  <c r="G1011" i="3"/>
  <c r="G1015" i="3"/>
  <c r="G1019" i="3"/>
  <c r="G1023" i="3"/>
  <c r="G1027" i="3"/>
  <c r="G1031" i="3"/>
  <c r="G1035" i="3"/>
  <c r="G1039" i="3"/>
  <c r="G1043" i="3"/>
  <c r="G1047" i="3"/>
  <c r="G1051" i="3"/>
  <c r="G1055" i="3"/>
  <c r="G1059" i="3"/>
  <c r="G1063" i="3"/>
  <c r="G1067" i="3"/>
  <c r="G1071" i="3"/>
  <c r="G1075" i="3"/>
  <c r="G1079" i="3"/>
  <c r="G1083" i="3"/>
  <c r="G1087" i="3"/>
  <c r="G1091" i="3"/>
  <c r="G1095" i="3"/>
  <c r="G1099" i="3"/>
  <c r="G1103" i="3"/>
  <c r="G1107" i="3"/>
  <c r="G1111" i="3"/>
  <c r="G1115" i="3"/>
  <c r="G1119" i="3"/>
  <c r="G1123" i="3"/>
  <c r="G1127" i="3"/>
  <c r="G1131" i="3"/>
  <c r="G1135" i="3"/>
  <c r="G1139" i="3"/>
  <c r="G1143" i="3"/>
  <c r="G1147" i="3"/>
  <c r="G1151" i="3"/>
  <c r="G1155" i="3"/>
  <c r="G1159" i="3"/>
  <c r="G1163" i="3"/>
  <c r="G1167" i="3"/>
  <c r="G1171" i="3"/>
  <c r="G1175" i="3"/>
  <c r="G1179" i="3"/>
  <c r="G1183" i="3"/>
  <c r="G1187" i="3"/>
  <c r="G1191" i="3"/>
  <c r="G1195" i="3"/>
  <c r="G1199" i="3"/>
  <c r="G1203" i="3"/>
  <c r="G1207" i="3"/>
  <c r="G800" i="3"/>
  <c r="G816" i="3"/>
  <c r="G832" i="3"/>
  <c r="G878" i="3"/>
  <c r="G894" i="3"/>
  <c r="G910" i="3"/>
  <c r="G926" i="3"/>
  <c r="G942" i="3"/>
  <c r="G708" i="3"/>
  <c r="G740" i="3"/>
  <c r="G772" i="3"/>
  <c r="G796" i="3"/>
  <c r="G812" i="3"/>
  <c r="G828" i="3"/>
  <c r="G842" i="3"/>
  <c r="G846" i="3"/>
  <c r="G850" i="3"/>
  <c r="G854" i="3"/>
  <c r="G858" i="3"/>
  <c r="G862" i="3"/>
  <c r="G866" i="3"/>
  <c r="G882" i="3"/>
  <c r="G898" i="3"/>
  <c r="G914" i="3"/>
  <c r="G930" i="3"/>
  <c r="G946" i="3"/>
  <c r="G961" i="3"/>
  <c r="G965" i="3"/>
  <c r="G969" i="3"/>
  <c r="G973" i="3"/>
  <c r="G977" i="3"/>
  <c r="G981" i="3"/>
  <c r="G985" i="3"/>
  <c r="G989" i="3"/>
  <c r="G993" i="3"/>
  <c r="G997" i="3"/>
  <c r="G1001" i="3"/>
  <c r="G1005" i="3"/>
  <c r="G1009" i="3"/>
  <c r="G1013" i="3"/>
  <c r="G1017" i="3"/>
  <c r="G1021" i="3"/>
  <c r="G1025" i="3"/>
  <c r="G1029" i="3"/>
  <c r="G1033" i="3"/>
  <c r="G1037" i="3"/>
  <c r="G1041" i="3"/>
  <c r="G1045" i="3"/>
  <c r="G1049" i="3"/>
  <c r="G1053" i="3"/>
  <c r="G1057" i="3"/>
  <c r="G1061" i="3"/>
  <c r="G1065" i="3"/>
  <c r="G1069" i="3"/>
  <c r="G1073" i="3"/>
  <c r="G1077" i="3"/>
  <c r="G1081" i="3"/>
  <c r="G1085" i="3"/>
  <c r="G1089" i="3"/>
  <c r="G1093" i="3"/>
  <c r="G1097" i="3"/>
  <c r="G1101" i="3"/>
  <c r="G1105" i="3"/>
  <c r="G1109" i="3"/>
  <c r="G1113" i="3"/>
  <c r="G1117" i="3"/>
  <c r="G1121" i="3"/>
  <c r="G1125" i="3"/>
  <c r="G1129" i="3"/>
  <c r="G1133" i="3"/>
  <c r="G1137" i="3"/>
  <c r="G1141" i="3"/>
  <c r="G1145" i="3"/>
  <c r="G1149" i="3"/>
  <c r="G1153" i="3"/>
  <c r="G1157" i="3"/>
  <c r="G1161" i="3"/>
  <c r="G1165" i="3"/>
  <c r="G1169" i="3"/>
  <c r="G1173" i="3"/>
  <c r="G1177" i="3"/>
  <c r="G1181" i="3"/>
  <c r="G1185" i="3"/>
  <c r="G1189" i="3"/>
  <c r="G1193" i="3"/>
  <c r="G1197" i="3"/>
  <c r="G1201" i="3"/>
  <c r="G1205" i="3"/>
  <c r="G1209" i="3"/>
  <c r="G1213" i="3"/>
  <c r="G1217" i="3"/>
  <c r="G1221" i="3"/>
  <c r="G1225" i="3"/>
  <c r="G1229" i="3"/>
  <c r="G1233" i="3"/>
  <c r="G1237" i="3"/>
  <c r="G1241" i="3"/>
  <c r="G1245" i="3"/>
  <c r="G1386" i="3"/>
  <c r="G1390" i="3"/>
  <c r="G1402" i="3"/>
  <c r="G1502" i="3"/>
  <c r="G1211" i="3"/>
  <c r="G1215" i="3"/>
  <c r="G1219" i="3"/>
  <c r="G1223" i="3"/>
  <c r="G1227" i="3"/>
  <c r="G1231" i="3"/>
  <c r="G1235" i="3"/>
  <c r="G1239" i="3"/>
  <c r="G1243" i="3"/>
  <c r="G1247" i="3"/>
  <c r="G1249" i="3"/>
  <c r="G1261" i="3"/>
  <c r="G1277" i="3"/>
  <c r="G1293" i="3"/>
  <c r="G1309" i="3"/>
  <c r="G1325" i="3"/>
  <c r="G1341" i="3"/>
  <c r="G1357" i="3"/>
  <c r="G1373" i="3"/>
  <c r="G1389" i="3"/>
  <c r="G1405" i="3"/>
  <c r="G1421" i="3"/>
  <c r="G1437" i="3"/>
  <c r="G1453" i="3"/>
  <c r="G1469" i="3"/>
  <c r="G1485" i="3"/>
  <c r="G1489" i="3"/>
  <c r="G1493" i="3"/>
  <c r="G1497" i="3"/>
  <c r="G1501" i="3"/>
  <c r="G1505" i="3"/>
  <c r="G1509" i="3"/>
  <c r="G1513" i="3"/>
  <c r="G1517" i="3"/>
  <c r="G1521" i="3"/>
  <c r="G1525" i="3"/>
  <c r="G1529" i="3"/>
  <c r="G1533" i="3"/>
  <c r="G1537" i="3"/>
  <c r="G1541" i="3"/>
  <c r="G1545" i="3"/>
  <c r="G1549" i="3"/>
  <c r="G1643" i="3"/>
  <c r="G1647" i="3"/>
  <c r="G1655" i="3"/>
  <c r="G1659" i="3"/>
  <c r="G1663" i="3"/>
  <c r="G1667" i="3"/>
  <c r="G1671" i="3"/>
  <c r="G1675" i="3"/>
  <c r="G1679" i="3"/>
  <c r="G1683" i="3"/>
  <c r="G1687" i="3"/>
  <c r="G1691" i="3"/>
  <c r="G1695" i="3"/>
  <c r="G1715" i="3"/>
  <c r="G1719" i="3"/>
  <c r="G1723" i="3"/>
  <c r="G1727" i="3"/>
  <c r="G1739" i="3"/>
  <c r="G1775" i="3"/>
  <c r="G1783" i="3"/>
  <c r="G1787" i="3"/>
  <c r="G1811" i="3"/>
  <c r="G1815" i="3"/>
  <c r="G1819" i="3"/>
  <c r="G1839" i="3"/>
  <c r="G1855" i="3"/>
  <c r="G1883" i="3"/>
  <c r="G1887" i="3"/>
  <c r="G1899" i="3"/>
  <c r="G1903" i="3"/>
  <c r="G1907" i="3"/>
  <c r="G1265" i="3"/>
  <c r="G1281" i="3"/>
  <c r="G1297" i="3"/>
  <c r="G1313" i="3"/>
  <c r="G1329" i="3"/>
  <c r="G1345" i="3"/>
  <c r="G1361" i="3"/>
  <c r="G1377" i="3"/>
  <c r="G1393" i="3"/>
  <c r="G1409" i="3"/>
  <c r="G1425" i="3"/>
  <c r="G1441" i="3"/>
  <c r="G1457" i="3"/>
  <c r="G1473" i="3"/>
  <c r="G1253" i="3"/>
  <c r="G1269" i="3"/>
  <c r="G1285" i="3"/>
  <c r="G1301" i="3"/>
  <c r="G1317" i="3"/>
  <c r="G1333" i="3"/>
  <c r="G1349" i="3"/>
  <c r="G1365" i="3"/>
  <c r="G1381" i="3"/>
  <c r="G1397" i="3"/>
  <c r="G1413" i="3"/>
  <c r="G1429" i="3"/>
  <c r="G1445" i="3"/>
  <c r="G1461" i="3"/>
  <c r="G1477" i="3"/>
  <c r="G1558" i="3"/>
  <c r="G1574" i="3"/>
  <c r="G1590" i="3"/>
  <c r="G1606" i="3"/>
  <c r="G1622" i="3"/>
  <c r="G1638" i="3"/>
  <c r="G1654" i="3"/>
  <c r="G1670" i="3"/>
  <c r="G1686" i="3"/>
  <c r="G1702" i="3"/>
  <c r="G1718" i="3"/>
  <c r="G1734" i="3"/>
  <c r="G1750" i="3"/>
  <c r="G1766" i="3"/>
  <c r="G1782" i="3"/>
  <c r="G1798" i="3"/>
  <c r="G1814" i="3"/>
  <c r="G1818" i="3"/>
  <c r="G1822" i="3"/>
  <c r="G1826" i="3"/>
  <c r="G1830" i="3"/>
  <c r="G1834" i="3"/>
  <c r="G1838" i="3"/>
  <c r="G1842" i="3"/>
  <c r="G1846" i="3"/>
  <c r="G1850" i="3"/>
  <c r="G1854" i="3"/>
  <c r="G1858" i="3"/>
  <c r="G1862" i="3"/>
  <c r="G1866" i="3"/>
  <c r="G1870" i="3"/>
  <c r="G1874" i="3"/>
  <c r="G1878" i="3"/>
  <c r="G1882" i="3"/>
  <c r="G1886" i="3"/>
  <c r="G1890" i="3"/>
  <c r="G1894" i="3"/>
  <c r="G1898" i="3"/>
  <c r="G1902" i="3"/>
  <c r="G1906" i="3"/>
  <c r="G1273" i="3"/>
  <c r="G1305" i="3"/>
  <c r="G1337" i="3"/>
  <c r="G1369" i="3"/>
  <c r="G1401" i="3"/>
  <c r="G1433" i="3"/>
  <c r="G1465" i="3"/>
  <c r="G1562" i="3"/>
  <c r="G1578" i="3"/>
  <c r="G1594" i="3"/>
  <c r="G1610" i="3"/>
  <c r="G1626" i="3"/>
  <c r="G1642" i="3"/>
  <c r="G1658" i="3"/>
  <c r="G1674" i="3"/>
  <c r="G1690" i="3"/>
  <c r="G1706" i="3"/>
  <c r="G1722" i="3"/>
  <c r="G1738" i="3"/>
  <c r="G1754" i="3"/>
  <c r="G1770" i="3"/>
  <c r="G1786" i="3"/>
  <c r="G1802" i="3"/>
  <c r="G1566" i="3"/>
  <c r="G1582" i="3"/>
  <c r="G1598" i="3"/>
  <c r="G1614" i="3"/>
  <c r="G1630" i="3"/>
  <c r="G1646" i="3"/>
  <c r="G1662" i="3"/>
  <c r="G1678" i="3"/>
  <c r="G1694" i="3"/>
  <c r="G1710" i="3"/>
  <c r="G1726" i="3"/>
  <c r="G1742" i="3"/>
  <c r="G1758" i="3"/>
  <c r="G1774" i="3"/>
  <c r="G1790" i="3"/>
  <c r="G1806" i="3"/>
  <c r="G1909" i="3"/>
  <c r="G1913" i="3"/>
  <c r="G1917" i="3"/>
  <c r="G1921" i="3"/>
  <c r="G1925" i="3"/>
  <c r="G1929" i="3"/>
  <c r="G1933" i="3"/>
  <c r="G1937" i="3"/>
  <c r="G1941" i="3"/>
  <c r="G1945" i="3"/>
  <c r="G1257" i="3"/>
  <c r="G1289" i="3"/>
  <c r="G1321" i="3"/>
  <c r="G1353" i="3"/>
  <c r="G1385" i="3"/>
  <c r="G1417" i="3"/>
  <c r="G1449" i="3"/>
  <c r="G1481" i="3"/>
  <c r="G1554" i="3"/>
  <c r="G1570" i="3"/>
  <c r="G1586" i="3"/>
  <c r="G1602" i="3"/>
  <c r="G1618" i="3"/>
  <c r="G1634" i="3"/>
  <c r="G1650" i="3"/>
  <c r="G1666" i="3"/>
  <c r="G1682" i="3"/>
  <c r="G1698" i="3"/>
  <c r="G1714" i="3"/>
  <c r="G1730" i="3"/>
  <c r="G1746" i="3"/>
  <c r="G1762" i="3"/>
  <c r="G1778" i="3"/>
  <c r="G1794" i="3"/>
  <c r="G1810" i="3"/>
  <c r="G1910" i="3"/>
  <c r="G1914" i="3"/>
  <c r="G1918" i="3"/>
  <c r="G1922" i="3"/>
  <c r="G1926" i="3"/>
  <c r="G1930" i="3"/>
  <c r="G1934" i="3"/>
  <c r="G1938" i="3"/>
  <c r="G1942" i="3"/>
  <c r="G1946" i="3"/>
  <c r="G1950" i="3"/>
  <c r="G1954" i="3"/>
  <c r="G1958" i="3"/>
  <c r="G1962" i="3"/>
  <c r="G1966" i="3"/>
  <c r="G2018" i="3"/>
  <c r="G2026" i="3"/>
  <c r="G1949" i="3"/>
  <c r="G1965" i="3"/>
  <c r="G1981" i="3"/>
  <c r="G1997" i="3"/>
  <c r="G2013" i="3"/>
  <c r="G2029" i="3"/>
  <c r="G2045" i="3"/>
  <c r="G2061" i="3"/>
  <c r="G2083" i="3"/>
  <c r="G2091" i="3"/>
  <c r="G2095" i="3"/>
  <c r="G2099" i="3"/>
  <c r="G2103" i="3"/>
  <c r="G2107" i="3"/>
  <c r="G2119" i="3"/>
  <c r="G2123" i="3"/>
  <c r="G2131" i="3"/>
  <c r="G2143" i="3"/>
  <c r="G2147" i="3"/>
  <c r="G2151" i="3"/>
  <c r="G2155" i="3"/>
  <c r="G2175" i="3"/>
  <c r="G2179" i="3"/>
  <c r="G2187" i="3"/>
  <c r="G2191" i="3"/>
  <c r="G2195" i="3"/>
  <c r="G2199" i="3"/>
  <c r="G2203" i="3"/>
  <c r="G2211" i="3"/>
  <c r="G2215" i="3"/>
  <c r="G1953" i="3"/>
  <c r="G1969" i="3"/>
  <c r="G1985" i="3"/>
  <c r="G2001" i="3"/>
  <c r="G2017" i="3"/>
  <c r="G2033" i="3"/>
  <c r="G2049" i="3"/>
  <c r="G2065" i="3"/>
  <c r="G2080" i="3"/>
  <c r="G2084" i="3"/>
  <c r="G2088" i="3"/>
  <c r="G2092" i="3"/>
  <c r="G2096" i="3"/>
  <c r="G2100" i="3"/>
  <c r="G2104" i="3"/>
  <c r="G2108" i="3"/>
  <c r="G2112" i="3"/>
  <c r="G2116" i="3"/>
  <c r="G2120" i="3"/>
  <c r="G2124" i="3"/>
  <c r="G2128" i="3"/>
  <c r="G2132" i="3"/>
  <c r="G2136" i="3"/>
  <c r="G2140" i="3"/>
  <c r="G2144" i="3"/>
  <c r="G2148" i="3"/>
  <c r="G2152" i="3"/>
  <c r="G2156" i="3"/>
  <c r="G2160" i="3"/>
  <c r="G2164" i="3"/>
  <c r="G2168" i="3"/>
  <c r="G2172" i="3"/>
  <c r="G2176" i="3"/>
  <c r="G2180" i="3"/>
  <c r="G2184" i="3"/>
  <c r="G2188" i="3"/>
  <c r="G2192" i="3"/>
  <c r="G2196" i="3"/>
  <c r="G2200" i="3"/>
  <c r="G2204" i="3"/>
  <c r="G2208" i="3"/>
  <c r="G2212" i="3"/>
  <c r="G2216" i="3"/>
  <c r="G2220" i="3"/>
  <c r="G2224" i="3"/>
  <c r="G2228" i="3"/>
  <c r="G2232" i="3"/>
  <c r="G2236" i="3"/>
  <c r="G2240" i="3"/>
  <c r="G2244" i="3"/>
  <c r="G2248" i="3"/>
  <c r="G2252" i="3"/>
  <c r="G2256" i="3"/>
  <c r="G2260" i="3"/>
  <c r="G2264" i="3"/>
  <c r="G2268" i="3"/>
  <c r="G2272" i="3"/>
  <c r="G2276" i="3"/>
  <c r="G2280" i="3"/>
  <c r="G2284" i="3"/>
  <c r="G2288" i="3"/>
  <c r="G2292" i="3"/>
  <c r="G2296" i="3"/>
  <c r="G2300" i="3"/>
  <c r="G2304" i="3"/>
  <c r="G2308" i="3"/>
  <c r="G2312" i="3"/>
  <c r="G2316" i="3"/>
  <c r="G2320" i="3"/>
  <c r="G2324" i="3"/>
  <c r="G2328" i="3"/>
  <c r="G2332" i="3"/>
  <c r="G2336" i="3"/>
  <c r="G2340" i="3"/>
  <c r="G2344" i="3"/>
  <c r="G2348" i="3"/>
  <c r="G2352" i="3"/>
  <c r="G2356" i="3"/>
  <c r="G2360" i="3"/>
  <c r="G2364" i="3"/>
  <c r="G2368" i="3"/>
  <c r="G2372" i="3"/>
  <c r="G2376" i="3"/>
  <c r="G2380" i="3"/>
  <c r="G2384" i="3"/>
  <c r="G2388" i="3"/>
  <c r="G2392" i="3"/>
  <c r="G2396" i="3"/>
  <c r="G2400" i="3"/>
  <c r="G2404" i="3"/>
  <c r="G2408" i="3"/>
  <c r="G2412" i="3"/>
  <c r="G2416" i="3"/>
  <c r="G2420" i="3"/>
  <c r="G2424" i="3"/>
  <c r="G2428" i="3"/>
  <c r="G2432" i="3"/>
  <c r="G2436" i="3"/>
  <c r="G2440" i="3"/>
  <c r="G2444" i="3"/>
  <c r="G2448" i="3"/>
  <c r="G2452" i="3"/>
  <c r="G2456" i="3"/>
  <c r="G2460" i="3"/>
  <c r="G2464" i="3"/>
  <c r="G2468" i="3"/>
  <c r="G2472" i="3"/>
  <c r="G2476" i="3"/>
  <c r="G2480" i="3"/>
  <c r="G2484" i="3"/>
  <c r="G2488" i="3"/>
  <c r="G2492" i="3"/>
  <c r="G2496" i="3"/>
  <c r="G2500" i="3"/>
  <c r="G2504" i="3"/>
  <c r="G2508" i="3"/>
  <c r="G2512" i="3"/>
  <c r="G2516" i="3"/>
  <c r="G2520" i="3"/>
  <c r="G2524" i="3"/>
  <c r="G2528" i="3"/>
  <c r="G2532" i="3"/>
  <c r="G2536" i="3"/>
  <c r="G2540" i="3"/>
  <c r="G2544" i="3"/>
  <c r="G2548" i="3"/>
  <c r="G2552" i="3"/>
  <c r="G2556" i="3"/>
  <c r="G2560" i="3"/>
  <c r="G2564" i="3"/>
  <c r="G2568" i="3"/>
  <c r="G2572" i="3"/>
  <c r="G2576" i="3"/>
  <c r="G2580" i="3"/>
  <c r="G2584" i="3"/>
  <c r="G2588" i="3"/>
  <c r="G2592" i="3"/>
  <c r="G2596" i="3"/>
  <c r="G2600" i="3"/>
  <c r="G2604" i="3"/>
  <c r="G2608" i="3"/>
  <c r="G2612" i="3"/>
  <c r="G2616" i="3"/>
  <c r="G2620" i="3"/>
  <c r="G2624" i="3"/>
  <c r="G2628" i="3"/>
  <c r="G2632" i="3"/>
  <c r="G2636" i="3"/>
  <c r="G2640" i="3"/>
  <c r="G2644" i="3"/>
  <c r="G2648" i="3"/>
  <c r="G2652" i="3"/>
  <c r="G2656" i="3"/>
  <c r="G2660" i="3"/>
  <c r="G2664" i="3"/>
  <c r="G2668" i="3"/>
  <c r="G2672" i="3"/>
  <c r="G2676" i="3"/>
  <c r="G2680" i="3"/>
  <c r="G2684" i="3"/>
  <c r="G2688" i="3"/>
  <c r="G2692" i="3"/>
  <c r="G2696" i="3"/>
  <c r="G1957" i="3"/>
  <c r="G1973" i="3"/>
  <c r="G1989" i="3"/>
  <c r="G2005" i="3"/>
  <c r="G2021" i="3"/>
  <c r="G2037" i="3"/>
  <c r="G2053" i="3"/>
  <c r="G2069" i="3"/>
  <c r="G2073" i="3"/>
  <c r="G2081" i="3"/>
  <c r="G2085" i="3"/>
  <c r="G2089" i="3"/>
  <c r="G2093" i="3"/>
  <c r="G2097" i="3"/>
  <c r="G2101" i="3"/>
  <c r="G2105" i="3"/>
  <c r="G2109" i="3"/>
  <c r="G2113" i="3"/>
  <c r="G2117" i="3"/>
  <c r="G2121" i="3"/>
  <c r="G2125" i="3"/>
  <c r="G2129" i="3"/>
  <c r="G2133" i="3"/>
  <c r="G2137" i="3"/>
  <c r="G2141" i="3"/>
  <c r="G2145" i="3"/>
  <c r="G2149" i="3"/>
  <c r="G2153" i="3"/>
  <c r="G2157" i="3"/>
  <c r="G2161" i="3"/>
  <c r="G2165" i="3"/>
  <c r="G2169" i="3"/>
  <c r="G2173" i="3"/>
  <c r="G2177" i="3"/>
  <c r="G2181" i="3"/>
  <c r="G2185" i="3"/>
  <c r="G2189" i="3"/>
  <c r="G2193" i="3"/>
  <c r="G2197" i="3"/>
  <c r="G2201" i="3"/>
  <c r="G2205" i="3"/>
  <c r="G2209" i="3"/>
  <c r="G2213" i="3"/>
  <c r="G2217" i="3"/>
  <c r="G2221" i="3"/>
  <c r="G2225" i="3"/>
  <c r="G2229" i="3"/>
  <c r="G2233" i="3"/>
  <c r="G2237" i="3"/>
  <c r="G2241" i="3"/>
  <c r="G2245" i="3"/>
  <c r="G2249" i="3"/>
  <c r="G2253" i="3"/>
  <c r="G2257" i="3"/>
  <c r="G2261" i="3"/>
  <c r="G2265" i="3"/>
  <c r="G2269" i="3"/>
  <c r="G2273" i="3"/>
  <c r="G2277" i="3"/>
  <c r="G2281" i="3"/>
  <c r="G2285" i="3"/>
  <c r="G2289" i="3"/>
  <c r="G2293" i="3"/>
  <c r="G2297" i="3"/>
  <c r="G2301" i="3"/>
  <c r="G2305" i="3"/>
  <c r="G2309" i="3"/>
  <c r="G2313" i="3"/>
  <c r="G2317" i="3"/>
  <c r="G2321" i="3"/>
  <c r="G2325" i="3"/>
  <c r="G2329" i="3"/>
  <c r="G2333" i="3"/>
  <c r="G2337" i="3"/>
  <c r="G2341" i="3"/>
  <c r="G2345" i="3"/>
  <c r="G2349" i="3"/>
  <c r="G2353" i="3"/>
  <c r="G2357" i="3"/>
  <c r="G2361" i="3"/>
  <c r="G2365" i="3"/>
  <c r="G2369" i="3"/>
  <c r="G2373" i="3"/>
  <c r="G2377" i="3"/>
  <c r="G2381" i="3"/>
  <c r="G2385" i="3"/>
  <c r="G2389" i="3"/>
  <c r="G2393" i="3"/>
  <c r="G2397" i="3"/>
  <c r="G2401" i="3"/>
  <c r="G2405" i="3"/>
  <c r="G2409" i="3"/>
  <c r="G2413" i="3"/>
  <c r="G2417" i="3"/>
  <c r="G2421" i="3"/>
  <c r="G2425" i="3"/>
  <c r="G2433" i="3"/>
  <c r="G2437" i="3"/>
  <c r="G2441" i="3"/>
  <c r="G2445" i="3"/>
  <c r="G2453" i="3"/>
  <c r="G2469" i="3"/>
  <c r="G2481" i="3"/>
  <c r="G2485" i="3"/>
  <c r="G2489" i="3"/>
  <c r="G2493" i="3"/>
  <c r="G2497" i="3"/>
  <c r="G2501" i="3"/>
  <c r="G2505" i="3"/>
  <c r="G2509" i="3"/>
  <c r="G2513" i="3"/>
  <c r="G2517" i="3"/>
  <c r="G2521" i="3"/>
  <c r="G2525" i="3"/>
  <c r="G2529" i="3"/>
  <c r="G2533" i="3"/>
  <c r="G2537" i="3"/>
  <c r="G2541" i="3"/>
  <c r="G2545" i="3"/>
  <c r="G2549" i="3"/>
  <c r="G2553" i="3"/>
  <c r="G2557" i="3"/>
  <c r="G2561" i="3"/>
  <c r="G2565" i="3"/>
  <c r="G2569" i="3"/>
  <c r="G2573" i="3"/>
  <c r="G2577" i="3"/>
  <c r="G2581" i="3"/>
  <c r="G2585" i="3"/>
  <c r="G2589" i="3"/>
  <c r="G2593" i="3"/>
  <c r="G2597" i="3"/>
  <c r="G2601" i="3"/>
  <c r="G2605" i="3"/>
  <c r="G2613" i="3"/>
  <c r="G2617" i="3"/>
  <c r="G2621" i="3"/>
  <c r="G2625" i="3"/>
  <c r="G2629" i="3"/>
  <c r="G2633" i="3"/>
  <c r="G2637" i="3"/>
  <c r="G2641" i="3"/>
  <c r="G2645" i="3"/>
  <c r="G2649" i="3"/>
  <c r="G2657" i="3"/>
  <c r="G2661" i="3"/>
  <c r="G2669" i="3"/>
  <c r="G2677" i="3"/>
  <c r="G2681" i="3"/>
  <c r="G2685" i="3"/>
  <c r="G2689" i="3"/>
  <c r="G2693" i="3"/>
  <c r="G2697" i="3"/>
  <c r="G2701" i="3"/>
  <c r="G2705" i="3"/>
  <c r="G2709" i="3"/>
  <c r="G2713" i="3"/>
  <c r="G2717" i="3"/>
  <c r="G1961" i="3"/>
  <c r="G1977" i="3"/>
  <c r="G1993" i="3"/>
  <c r="G2009" i="3"/>
  <c r="G2025" i="3"/>
  <c r="G2041" i="3"/>
  <c r="G2057" i="3"/>
  <c r="G2378" i="3"/>
  <c r="G2382" i="3"/>
  <c r="G2426" i="3"/>
  <c r="G2430" i="3"/>
  <c r="G2434" i="3"/>
  <c r="G2446" i="3"/>
  <c r="G2450" i="3"/>
  <c r="G2462" i="3"/>
  <c r="G2466" i="3"/>
  <c r="G2474" i="3"/>
  <c r="G2478" i="3"/>
  <c r="G2482" i="3"/>
  <c r="G2498" i="3"/>
  <c r="G2502" i="3"/>
  <c r="G2506" i="3"/>
  <c r="G2510" i="3"/>
  <c r="G2514" i="3"/>
  <c r="G2522" i="3"/>
  <c r="G2526" i="3"/>
  <c r="G2530" i="3"/>
  <c r="G2534" i="3"/>
  <c r="G2538" i="3"/>
  <c r="G2542" i="3"/>
  <c r="G2546" i="3"/>
  <c r="G2550" i="3"/>
  <c r="G2554" i="3"/>
  <c r="G2658" i="3"/>
  <c r="G2666" i="3"/>
  <c r="G2674" i="3"/>
  <c r="G2682" i="3"/>
  <c r="G2686" i="3"/>
  <c r="G2690" i="3"/>
  <c r="G2694" i="3"/>
  <c r="G2706" i="3"/>
  <c r="G2710" i="3"/>
  <c r="G2700" i="3"/>
  <c r="G2704" i="3"/>
  <c r="G2708" i="3"/>
  <c r="G2712" i="3"/>
  <c r="G2716" i="3"/>
  <c r="G2718" i="3"/>
  <c r="G2722" i="3"/>
  <c r="G2726" i="3"/>
  <c r="G2730" i="3"/>
  <c r="G2734" i="3"/>
  <c r="G2742" i="3"/>
  <c r="G2746" i="3"/>
  <c r="G2750" i="3"/>
  <c r="G2754" i="3"/>
  <c r="G2770" i="3"/>
  <c r="G2778" i="3"/>
  <c r="G2786" i="3"/>
  <c r="G2798" i="3"/>
  <c r="G2802" i="3"/>
  <c r="G2806" i="3"/>
  <c r="G2810" i="3"/>
  <c r="G2814" i="3"/>
  <c r="G2818" i="3"/>
  <c r="G2834" i="3"/>
  <c r="G2838" i="3"/>
  <c r="G2842" i="3"/>
  <c r="G2846" i="3"/>
  <c r="G2850" i="3"/>
  <c r="G2862" i="3"/>
  <c r="G2866" i="3"/>
  <c r="G2719" i="3"/>
  <c r="G2723" i="3"/>
  <c r="G2727" i="3"/>
  <c r="G2731" i="3"/>
  <c r="G2735" i="3"/>
  <c r="G2739" i="3"/>
  <c r="G2743" i="3"/>
  <c r="G2747" i="3"/>
  <c r="G2751" i="3"/>
  <c r="G2755" i="3"/>
  <c r="G2759" i="3"/>
  <c r="G2763" i="3"/>
  <c r="G2767" i="3"/>
  <c r="G2771" i="3"/>
  <c r="G2775" i="3"/>
  <c r="G2779" i="3"/>
  <c r="G2783" i="3"/>
  <c r="G2787" i="3"/>
  <c r="G2791" i="3"/>
  <c r="G2795" i="3"/>
  <c r="G2799" i="3"/>
  <c r="G2803" i="3"/>
  <c r="G2807" i="3"/>
  <c r="G2811" i="3"/>
  <c r="G2815" i="3"/>
  <c r="G2819" i="3"/>
  <c r="G2823" i="3"/>
  <c r="G2827" i="3"/>
  <c r="G2831" i="3"/>
  <c r="G2835" i="3"/>
  <c r="G2839" i="3"/>
  <c r="G2843" i="3"/>
  <c r="G2847" i="3"/>
  <c r="G2851" i="3"/>
  <c r="G2855" i="3"/>
  <c r="G2859" i="3"/>
  <c r="G2863" i="3"/>
  <c r="G2867" i="3"/>
  <c r="G2871" i="3"/>
  <c r="G2875" i="3"/>
  <c r="G2879" i="3"/>
  <c r="G2883" i="3"/>
  <c r="G2887" i="3"/>
  <c r="G2891" i="3"/>
  <c r="G2895" i="3"/>
  <c r="G2899" i="3"/>
  <c r="G2903" i="3"/>
  <c r="G2907" i="3"/>
  <c r="G2911" i="3"/>
  <c r="G2915" i="3"/>
  <c r="G2919" i="3"/>
  <c r="G2923" i="3"/>
  <c r="G2927" i="3"/>
  <c r="G2931" i="3"/>
  <c r="G2935" i="3"/>
  <c r="G2939" i="3"/>
  <c r="G2943" i="3"/>
  <c r="G2947" i="3"/>
  <c r="G2951" i="3"/>
  <c r="G2955" i="3"/>
  <c r="G2959" i="3"/>
  <c r="G2963" i="3"/>
  <c r="G2967" i="3"/>
  <c r="G2971" i="3"/>
  <c r="G2975" i="3"/>
  <c r="G2979" i="3"/>
  <c r="G2983" i="3"/>
  <c r="G2987" i="3"/>
  <c r="G2991" i="3"/>
  <c r="G2995" i="3"/>
  <c r="G2999" i="3"/>
  <c r="G3003" i="3"/>
  <c r="G3007" i="3"/>
  <c r="G3011" i="3"/>
  <c r="G3015" i="3"/>
  <c r="G3019" i="3"/>
  <c r="G3023" i="3"/>
  <c r="G3027" i="3"/>
  <c r="G3031" i="3"/>
  <c r="G3035" i="3"/>
  <c r="G3039" i="3"/>
  <c r="G3043" i="3"/>
  <c r="G3047" i="3"/>
  <c r="G3051" i="3"/>
  <c r="G3055" i="3"/>
  <c r="G3059" i="3"/>
  <c r="G3063" i="3"/>
  <c r="G3067" i="3"/>
  <c r="G3071" i="3"/>
  <c r="G3075" i="3"/>
  <c r="G3079" i="3"/>
  <c r="G3083" i="3"/>
  <c r="G3087" i="3"/>
  <c r="G3091" i="3"/>
  <c r="G3095" i="3"/>
  <c r="G3099" i="3"/>
  <c r="G3103" i="3"/>
  <c r="G3107" i="3"/>
  <c r="G3111" i="3"/>
  <c r="G3115" i="3"/>
  <c r="G3119" i="3"/>
  <c r="G3123" i="3"/>
  <c r="G3127" i="3"/>
  <c r="G3131" i="3"/>
  <c r="G3135" i="3"/>
  <c r="G3139" i="3"/>
  <c r="G3143" i="3"/>
  <c r="G3147" i="3"/>
  <c r="G3151" i="3"/>
  <c r="G3155" i="3"/>
  <c r="G3159" i="3"/>
  <c r="G3163" i="3"/>
  <c r="G3167" i="3"/>
  <c r="G3171" i="3"/>
  <c r="G3175" i="3"/>
  <c r="G3179" i="3"/>
  <c r="G3183" i="3"/>
  <c r="G3187" i="3"/>
  <c r="G3191" i="3"/>
  <c r="G3195" i="3"/>
  <c r="G3199" i="3"/>
  <c r="G3203" i="3"/>
  <c r="G3207" i="3"/>
  <c r="G3211" i="3"/>
  <c r="G3215" i="3"/>
  <c r="G3219" i="3"/>
  <c r="G3223" i="3"/>
  <c r="G3231" i="3"/>
  <c r="G3235" i="3"/>
  <c r="G3239" i="3"/>
  <c r="G3251" i="3"/>
  <c r="G2720" i="3"/>
  <c r="G2724" i="3"/>
  <c r="G2728" i="3"/>
  <c r="G2732" i="3"/>
  <c r="G2752" i="3"/>
  <c r="G2764" i="3"/>
  <c r="G2768" i="3"/>
  <c r="G2784" i="3"/>
  <c r="G2788" i="3"/>
  <c r="G2792" i="3"/>
  <c r="G2796" i="3"/>
  <c r="G2800" i="3"/>
  <c r="G2808" i="3"/>
  <c r="G2812" i="3"/>
  <c r="G2816" i="3"/>
  <c r="G2820" i="3"/>
  <c r="G2824" i="3"/>
  <c r="G2828" i="3"/>
  <c r="G2832" i="3"/>
  <c r="G2836" i="3"/>
  <c r="G2840" i="3"/>
  <c r="G2844" i="3"/>
  <c r="G2848" i="3"/>
  <c r="G2852" i="3"/>
  <c r="G2856" i="3"/>
  <c r="G2860" i="3"/>
  <c r="G2864" i="3"/>
  <c r="G2868" i="3"/>
  <c r="G2872" i="3"/>
  <c r="G2876" i="3"/>
  <c r="G2880" i="3"/>
  <c r="G2884" i="3"/>
  <c r="G2888" i="3"/>
  <c r="G2892" i="3"/>
  <c r="G2896" i="3"/>
  <c r="G2904" i="3"/>
  <c r="G2908" i="3"/>
  <c r="G2912" i="3"/>
  <c r="G2920" i="3"/>
  <c r="G2924" i="3"/>
  <c r="G2928" i="3"/>
  <c r="G2940" i="3"/>
  <c r="G2944" i="3"/>
  <c r="G2976" i="3"/>
  <c r="G2996" i="3"/>
  <c r="G3000" i="3"/>
  <c r="G3004" i="3"/>
  <c r="G3008" i="3"/>
  <c r="G3012" i="3"/>
  <c r="G3016" i="3"/>
  <c r="G3020" i="3"/>
  <c r="G3024" i="3"/>
  <c r="G3040" i="3"/>
  <c r="G3168" i="3"/>
  <c r="G3172" i="3"/>
  <c r="G3176" i="3"/>
  <c r="G3184" i="3"/>
  <c r="G3216" i="3"/>
  <c r="G3220" i="3"/>
  <c r="G3224" i="3"/>
  <c r="G3228" i="3"/>
  <c r="G3232" i="3"/>
  <c r="G3236" i="3"/>
  <c r="G3240" i="3"/>
  <c r="G3244" i="3"/>
  <c r="G3248" i="3"/>
  <c r="G3252" i="3"/>
  <c r="G3227" i="3"/>
  <c r="G2933" i="3"/>
  <c r="G2937" i="3"/>
  <c r="G2941" i="3"/>
  <c r="G2949" i="3"/>
  <c r="G2953" i="3"/>
  <c r="G2957" i="3"/>
  <c r="G2961" i="3"/>
  <c r="G2965" i="3"/>
  <c r="G2969" i="3"/>
  <c r="G2973" i="3"/>
  <c r="G2977" i="3"/>
  <c r="G2981" i="3"/>
  <c r="G2985" i="3"/>
  <c r="G2989" i="3"/>
  <c r="G2993" i="3"/>
  <c r="G2997" i="3"/>
  <c r="G3001" i="3"/>
  <c r="G3005" i="3"/>
  <c r="G3009" i="3"/>
  <c r="G3013" i="3"/>
  <c r="G3029" i="3"/>
  <c r="G3045" i="3"/>
  <c r="G3049" i="3"/>
  <c r="G3053" i="3"/>
  <c r="G3057" i="3"/>
  <c r="G3061" i="3"/>
  <c r="G3065" i="3"/>
  <c r="G3069" i="3"/>
  <c r="G3073" i="3"/>
  <c r="G3077" i="3"/>
  <c r="G3081" i="3"/>
  <c r="G3085" i="3"/>
  <c r="G3089" i="3"/>
  <c r="G3093" i="3"/>
  <c r="G3097" i="3"/>
  <c r="G3101" i="3"/>
  <c r="G3105" i="3"/>
  <c r="G3109" i="3"/>
  <c r="G3113" i="3"/>
  <c r="G3117" i="3"/>
  <c r="G3121" i="3"/>
  <c r="G3125" i="3"/>
  <c r="G3129" i="3"/>
  <c r="G3133" i="3"/>
  <c r="G3137" i="3"/>
  <c r="G3141" i="3"/>
  <c r="G3145" i="3"/>
  <c r="G3149" i="3"/>
  <c r="G3153" i="3"/>
  <c r="G3157" i="3"/>
  <c r="G3161" i="3"/>
  <c r="G3165" i="3"/>
  <c r="G3169" i="3"/>
  <c r="G3173" i="3"/>
  <c r="G3177" i="3"/>
  <c r="G3181" i="3"/>
  <c r="G3185" i="3"/>
  <c r="G3189" i="3"/>
  <c r="G3193" i="3"/>
  <c r="G3197" i="3"/>
  <c r="G3201" i="3"/>
  <c r="G3205" i="3"/>
  <c r="G3209" i="3"/>
  <c r="G3213" i="3"/>
  <c r="G3217" i="3"/>
  <c r="G3221" i="3"/>
  <c r="G3225" i="3"/>
  <c r="G3229" i="3"/>
  <c r="G3233" i="3"/>
  <c r="G3237" i="3"/>
  <c r="G3241" i="3"/>
  <c r="G3245" i="3"/>
  <c r="G3249" i="3"/>
  <c r="G3253" i="3"/>
  <c r="G3243" i="3"/>
  <c r="G3247" i="3"/>
  <c r="G3082" i="3"/>
  <c r="G3018" i="3"/>
  <c r="G2970" i="3"/>
  <c r="G2898" i="3"/>
  <c r="G2830" i="3"/>
  <c r="G2744" i="3"/>
  <c r="G3174" i="3"/>
  <c r="G3094" i="3"/>
  <c r="G3014" i="3"/>
  <c r="G2950" i="3"/>
  <c r="G2886" i="3"/>
  <c r="G2870" i="3"/>
  <c r="G2826" i="3"/>
  <c r="G2756" i="3"/>
  <c r="G3250" i="3"/>
  <c r="G3186" i="3"/>
  <c r="G3106" i="3"/>
  <c r="G3042" i="3"/>
  <c r="G2994" i="3"/>
  <c r="G2922" i="3"/>
  <c r="G2890" i="3"/>
  <c r="G2774" i="3"/>
  <c r="G3166" i="3"/>
  <c r="G3150" i="3"/>
  <c r="G3006" i="3"/>
  <c r="G2926" i="3"/>
  <c r="G3025" i="3"/>
  <c r="G2945" i="3"/>
  <c r="G2929" i="3"/>
  <c r="G2925" i="3"/>
  <c r="G2921" i="3"/>
  <c r="G2917" i="3"/>
  <c r="G2913" i="3"/>
  <c r="G2909" i="3"/>
  <c r="G2905" i="3"/>
  <c r="G2901" i="3"/>
  <c r="G2897" i="3"/>
  <c r="G2893" i="3"/>
  <c r="G2889" i="3"/>
  <c r="G2885" i="3"/>
  <c r="G2881" i="3"/>
  <c r="G2877" i="3"/>
  <c r="G2873" i="3"/>
  <c r="G2869" i="3"/>
  <c r="G2865" i="3"/>
  <c r="G2861" i="3"/>
  <c r="G2857" i="3"/>
  <c r="G2853" i="3"/>
  <c r="G2849" i="3"/>
  <c r="G2845" i="3"/>
  <c r="G2841" i="3"/>
  <c r="G2837" i="3"/>
  <c r="G2833" i="3"/>
  <c r="G2829" i="3"/>
  <c r="G2825" i="3"/>
  <c r="G2821" i="3"/>
  <c r="G2817" i="3"/>
  <c r="G2813" i="3"/>
  <c r="G2809" i="3"/>
  <c r="G2805" i="3"/>
  <c r="G2801" i="3"/>
  <c r="G2797" i="3"/>
  <c r="G2793" i="3"/>
  <c r="G2789" i="3"/>
  <c r="G2785" i="3"/>
  <c r="G2781" i="3"/>
  <c r="G2777" i="3"/>
  <c r="G2773" i="3"/>
  <c r="G2769" i="3"/>
  <c r="G2765" i="3"/>
  <c r="G2761" i="3"/>
  <c r="G2757" i="3"/>
  <c r="G2753" i="3"/>
  <c r="G2749" i="3"/>
  <c r="G2745" i="3"/>
  <c r="G2707" i="3"/>
  <c r="G2653" i="3"/>
  <c r="G2615" i="3"/>
  <c r="G2583" i="3"/>
  <c r="G2535" i="3"/>
  <c r="G2490" i="3"/>
  <c r="G2439" i="3"/>
  <c r="G2383" i="3"/>
  <c r="G2343" i="3"/>
  <c r="G2279" i="3"/>
  <c r="G2171" i="3"/>
  <c r="G2072" i="3"/>
  <c r="G3212" i="3"/>
  <c r="G3196" i="3"/>
  <c r="G3164" i="3"/>
  <c r="G3148" i="3"/>
  <c r="G3132" i="3"/>
  <c r="G3112" i="3"/>
  <c r="G3084" i="3"/>
  <c r="G3068" i="3"/>
  <c r="G3052" i="3"/>
  <c r="G2984" i="3"/>
  <c r="G2968" i="3"/>
  <c r="G2683" i="3"/>
  <c r="G2667" i="3"/>
  <c r="G2646" i="3"/>
  <c r="G2619" i="3"/>
  <c r="G2579" i="3"/>
  <c r="G2515" i="3"/>
  <c r="G2473" i="3"/>
  <c r="G2457" i="3"/>
  <c r="G2438" i="3"/>
  <c r="G2411" i="3"/>
  <c r="G2395" i="3"/>
  <c r="G2347" i="3"/>
  <c r="G2283" i="3"/>
  <c r="G2183" i="3"/>
  <c r="G2698" i="3"/>
  <c r="G2655" i="3"/>
  <c r="G2599" i="3"/>
  <c r="G2575" i="3"/>
  <c r="G2394" i="3"/>
  <c r="G2367" i="3"/>
  <c r="G2319" i="3"/>
  <c r="G2255" i="3"/>
  <c r="G2231" i="3"/>
  <c r="G2139" i="3"/>
  <c r="G2076" i="3"/>
  <c r="G2627" i="3"/>
  <c r="G2603" i="3"/>
  <c r="G2558" i="3"/>
  <c r="G2539" i="3"/>
  <c r="G2494" i="3"/>
  <c r="G2475" i="3"/>
  <c r="G2459" i="3"/>
  <c r="G2403" i="3"/>
  <c r="G2355" i="3"/>
  <c r="G2323" i="3"/>
  <c r="G2275" i="3"/>
  <c r="G2406" i="3"/>
  <c r="G2402" i="3"/>
  <c r="G2064" i="3"/>
  <c r="G2050" i="3"/>
  <c r="G2039" i="3"/>
  <c r="G2032" i="3"/>
  <c r="G2002" i="3"/>
  <c r="G1991" i="3"/>
  <c r="G1984" i="3"/>
  <c r="G1959" i="3"/>
  <c r="G2477" i="3"/>
  <c r="G2429" i="3"/>
  <c r="G2060" i="3"/>
  <c r="G2028" i="3"/>
  <c r="G2014" i="3"/>
  <c r="G2003" i="3"/>
  <c r="G1996" i="3"/>
  <c r="G1947" i="3"/>
  <c r="G2075" i="3"/>
  <c r="G2074" i="3"/>
  <c r="G2071" i="3"/>
  <c r="G2070" i="3"/>
  <c r="G2042" i="3"/>
  <c r="G2031" i="3"/>
  <c r="G2015" i="3"/>
  <c r="G2008" i="3"/>
  <c r="G1919" i="3"/>
  <c r="G2027" i="3"/>
  <c r="G1990" i="3"/>
  <c r="G1979" i="3"/>
  <c r="G1972" i="3"/>
  <c r="G1956" i="3"/>
  <c r="G1923" i="3"/>
  <c r="G1896" i="3"/>
  <c r="G1892" i="3"/>
  <c r="G1888" i="3"/>
  <c r="G1879" i="3"/>
  <c r="G1875" i="3"/>
  <c r="G1871" i="3"/>
  <c r="G1867" i="3"/>
  <c r="G1863" i="3"/>
  <c r="G1859" i="3"/>
  <c r="G1836" i="3"/>
  <c r="G1832" i="3"/>
  <c r="G1828" i="3"/>
  <c r="G1824" i="3"/>
  <c r="G1820" i="3"/>
  <c r="G1721" i="3"/>
  <c r="G1595" i="3"/>
  <c r="G1593" i="3"/>
  <c r="G1542" i="3"/>
  <c r="G1526" i="3"/>
  <c r="G1510" i="3"/>
  <c r="G1494" i="3"/>
  <c r="G1170" i="3"/>
  <c r="G1106" i="3"/>
  <c r="G1042" i="3"/>
  <c r="G1767" i="3"/>
  <c r="G1765" i="3"/>
  <c r="G1735" i="3"/>
  <c r="G1733" i="3"/>
  <c r="G1653" i="3"/>
  <c r="G1623" i="3"/>
  <c r="G1621" i="3"/>
  <c r="G1591" i="3"/>
  <c r="G1589" i="3"/>
  <c r="G1474" i="3"/>
  <c r="G1410" i="3"/>
  <c r="G1346" i="3"/>
  <c r="G1282" i="3"/>
  <c r="G1948" i="3"/>
  <c r="G1940" i="3"/>
  <c r="G1932" i="3"/>
  <c r="G1924" i="3"/>
  <c r="G1916" i="3"/>
  <c r="G1893" i="3"/>
  <c r="G1873" i="3"/>
  <c r="G1837" i="3"/>
  <c r="G1821" i="3"/>
  <c r="G1699" i="3"/>
  <c r="G1697" i="3"/>
  <c r="G1681" i="3"/>
  <c r="G1665" i="3"/>
  <c r="G1534" i="3"/>
  <c r="G1527" i="3"/>
  <c r="G1508" i="3"/>
  <c r="G1492" i="3"/>
  <c r="G1725" i="3"/>
  <c r="G1536" i="3"/>
  <c r="G1498" i="3"/>
  <c r="G1491" i="3"/>
  <c r="G1426" i="3"/>
  <c r="G1362" i="3"/>
  <c r="G1298" i="3"/>
  <c r="G1470" i="3"/>
  <c r="G1468" i="3"/>
  <c r="G1406" i="3"/>
  <c r="G1404" i="3"/>
  <c r="G1374" i="3"/>
  <c r="G1372" i="3"/>
  <c r="G1310" i="3"/>
  <c r="G1308" i="3"/>
  <c r="G1466" i="3"/>
  <c r="G1464" i="3"/>
  <c r="G1400" i="3"/>
  <c r="G1338" i="3"/>
  <c r="G1336" i="3"/>
  <c r="G1274" i="3"/>
  <c r="G1272" i="3"/>
  <c r="G1478" i="3"/>
  <c r="G1476" i="3"/>
  <c r="G1446" i="3"/>
  <c r="G1444" i="3"/>
  <c r="G1414" i="3"/>
  <c r="G1412" i="3"/>
  <c r="G1318" i="3"/>
  <c r="G1316" i="3"/>
  <c r="G1254" i="3"/>
  <c r="G1252" i="3"/>
  <c r="G1250" i="3"/>
  <c r="G1150" i="3"/>
  <c r="G1070" i="3"/>
  <c r="G990" i="3"/>
  <c r="G1483" i="3"/>
  <c r="G1475" i="3"/>
  <c r="G1467" i="3"/>
  <c r="G1459" i="3"/>
  <c r="G1451" i="3"/>
  <c r="G1443" i="3"/>
  <c r="G1435" i="3"/>
  <c r="G1427" i="3"/>
  <c r="G1419" i="3"/>
  <c r="G1411" i="3"/>
  <c r="G1403" i="3"/>
  <c r="G1395" i="3"/>
  <c r="G1387" i="3"/>
  <c r="G1379" i="3"/>
  <c r="G1371" i="3"/>
  <c r="G1363" i="3"/>
  <c r="G1355" i="3"/>
  <c r="G1347" i="3"/>
  <c r="G1339" i="3"/>
  <c r="G1331" i="3"/>
  <c r="G1323" i="3"/>
  <c r="G1315" i="3"/>
  <c r="G1307" i="3"/>
  <c r="G1299" i="3"/>
  <c r="G1291" i="3"/>
  <c r="G1283" i="3"/>
  <c r="G1275" i="3"/>
  <c r="G1267" i="3"/>
  <c r="G1259" i="3"/>
  <c r="G1251" i="3"/>
  <c r="G1178" i="3"/>
  <c r="G1114" i="3"/>
  <c r="G1050" i="3"/>
  <c r="G970" i="3"/>
  <c r="G1234" i="3"/>
  <c r="G1218" i="3"/>
  <c r="G1158" i="3"/>
  <c r="G1094" i="3"/>
  <c r="G998" i="3"/>
  <c r="G3242" i="3"/>
  <c r="G3194" i="3"/>
  <c r="G3130" i="3"/>
  <c r="G3114" i="3"/>
  <c r="G3098" i="3"/>
  <c r="G3034" i="3"/>
  <c r="G2986" i="3"/>
  <c r="G2938" i="3"/>
  <c r="G2914" i="3"/>
  <c r="G2804" i="3"/>
  <c r="G2766" i="3"/>
  <c r="G3254" i="3"/>
  <c r="G3206" i="3"/>
  <c r="G3190" i="3"/>
  <c r="G3110" i="3"/>
  <c r="G3046" i="3"/>
  <c r="G3030" i="3"/>
  <c r="G2966" i="3"/>
  <c r="G2902" i="3"/>
  <c r="G3202" i="3"/>
  <c r="G3138" i="3"/>
  <c r="G3122" i="3"/>
  <c r="G3058" i="3"/>
  <c r="G3010" i="3"/>
  <c r="G2946" i="3"/>
  <c r="G2854" i="3"/>
  <c r="G2790" i="3"/>
  <c r="G3214" i="3"/>
  <c r="G3198" i="3"/>
  <c r="G3182" i="3"/>
  <c r="G3054" i="3"/>
  <c r="G3038" i="3"/>
  <c r="G3022" i="3"/>
  <c r="G2958" i="3"/>
  <c r="G2942" i="3"/>
  <c r="G2748" i="3"/>
  <c r="G2741" i="3"/>
  <c r="G2737" i="3"/>
  <c r="G2733" i="3"/>
  <c r="G2729" i="3"/>
  <c r="G2725" i="3"/>
  <c r="G2721" i="3"/>
  <c r="G2703" i="3"/>
  <c r="G2631" i="3"/>
  <c r="G2591" i="3"/>
  <c r="G2551" i="3"/>
  <c r="G2487" i="3"/>
  <c r="G2471" i="3"/>
  <c r="G2455" i="3"/>
  <c r="G2399" i="3"/>
  <c r="G2359" i="3"/>
  <c r="G2295" i="3"/>
  <c r="G2235" i="3"/>
  <c r="G2163" i="3"/>
  <c r="G3200" i="3"/>
  <c r="G3180" i="3"/>
  <c r="G3152" i="3"/>
  <c r="G3136" i="3"/>
  <c r="G3116" i="3"/>
  <c r="G3092" i="3"/>
  <c r="G3088" i="3"/>
  <c r="G3072" i="3"/>
  <c r="G3056" i="3"/>
  <c r="G2988" i="3"/>
  <c r="G2972" i="3"/>
  <c r="G2960" i="3"/>
  <c r="G2948" i="3"/>
  <c r="G2932" i="3"/>
  <c r="G2635" i="3"/>
  <c r="G2595" i="3"/>
  <c r="G2531" i="3"/>
  <c r="G2486" i="3"/>
  <c r="G2470" i="3"/>
  <c r="G2454" i="3"/>
  <c r="G2435" i="3"/>
  <c r="G2363" i="3"/>
  <c r="G2299" i="3"/>
  <c r="G2159" i="3"/>
  <c r="G2695" i="3"/>
  <c r="G2623" i="3"/>
  <c r="G2527" i="3"/>
  <c r="G2495" i="3"/>
  <c r="G2447" i="3"/>
  <c r="G2415" i="3"/>
  <c r="G2391" i="3"/>
  <c r="G2335" i="3"/>
  <c r="G2271" i="3"/>
  <c r="G2223" i="3"/>
  <c r="G2111" i="3"/>
  <c r="G2068" i="3"/>
  <c r="G2678" i="3"/>
  <c r="G2643" i="3"/>
  <c r="G2574" i="3"/>
  <c r="G2555" i="3"/>
  <c r="G2491" i="3"/>
  <c r="G2419" i="3"/>
  <c r="G2371" i="3"/>
  <c r="G2291" i="3"/>
  <c r="G2650" i="3"/>
  <c r="G2642" i="3"/>
  <c r="G2638" i="3"/>
  <c r="G2634" i="3"/>
  <c r="G2630" i="3"/>
  <c r="G2374" i="3"/>
  <c r="G2370" i="3"/>
  <c r="G2366" i="3"/>
  <c r="G2362" i="3"/>
  <c r="G2358" i="3"/>
  <c r="G2354" i="3"/>
  <c r="G2350" i="3"/>
  <c r="G2346" i="3"/>
  <c r="G2342" i="3"/>
  <c r="G2066" i="3"/>
  <c r="G2034" i="3"/>
  <c r="G1986" i="3"/>
  <c r="G1975" i="3"/>
  <c r="G1968" i="3"/>
  <c r="G1952" i="3"/>
  <c r="G1927" i="3"/>
  <c r="G2062" i="3"/>
  <c r="G2051" i="3"/>
  <c r="G2030" i="3"/>
  <c r="G1998" i="3"/>
  <c r="G1987" i="3"/>
  <c r="G1980" i="3"/>
  <c r="G1955" i="3"/>
  <c r="G2010" i="3"/>
  <c r="G1999" i="3"/>
  <c r="G1992" i="3"/>
  <c r="G1935" i="3"/>
  <c r="G1911" i="3"/>
  <c r="G2043" i="3"/>
  <c r="G2036" i="3"/>
  <c r="G2020" i="3"/>
  <c r="G1974" i="3"/>
  <c r="G1939" i="3"/>
  <c r="G1900" i="3"/>
  <c r="G1852" i="3"/>
  <c r="G1848" i="3"/>
  <c r="G1844" i="3"/>
  <c r="G1840" i="3"/>
  <c r="G1771" i="3"/>
  <c r="G1769" i="3"/>
  <c r="G1673" i="3"/>
  <c r="G1641" i="3"/>
  <c r="G1579" i="3"/>
  <c r="G1577" i="3"/>
  <c r="G1551" i="3"/>
  <c r="G1456" i="3"/>
  <c r="G1424" i="3"/>
  <c r="G1186" i="3"/>
  <c r="G1122" i="3"/>
  <c r="G1058" i="3"/>
  <c r="G978" i="3"/>
  <c r="G1799" i="3"/>
  <c r="G1797" i="3"/>
  <c r="G1781" i="3"/>
  <c r="G1751" i="3"/>
  <c r="G1749" i="3"/>
  <c r="G1703" i="3"/>
  <c r="G1701" i="3"/>
  <c r="G1669" i="3"/>
  <c r="G1575" i="3"/>
  <c r="G1573" i="3"/>
  <c r="G1544" i="3"/>
  <c r="G1528" i="3"/>
  <c r="G1512" i="3"/>
  <c r="G1496" i="3"/>
  <c r="G1912" i="3"/>
  <c r="G1897" i="3"/>
  <c r="G1877" i="3"/>
  <c r="G1861" i="3"/>
  <c r="G1841" i="3"/>
  <c r="G1825" i="3"/>
  <c r="G1747" i="3"/>
  <c r="G1745" i="3"/>
  <c r="G1651" i="3"/>
  <c r="G1649" i="3"/>
  <c r="G1635" i="3"/>
  <c r="G1633" i="3"/>
  <c r="G1603" i="3"/>
  <c r="G1601" i="3"/>
  <c r="G1571" i="3"/>
  <c r="G1569" i="3"/>
  <c r="G1518" i="3"/>
  <c r="G1511" i="3"/>
  <c r="G1495" i="3"/>
  <c r="G1472" i="3"/>
  <c r="G1440" i="3"/>
  <c r="G1408" i="3"/>
  <c r="G1711" i="3"/>
  <c r="G1709" i="3"/>
  <c r="G1615" i="3"/>
  <c r="G1613" i="3"/>
  <c r="G1583" i="3"/>
  <c r="G1581" i="3"/>
  <c r="G1546" i="3"/>
  <c r="G1539" i="3"/>
  <c r="G1520" i="3"/>
  <c r="G1454" i="3"/>
  <c r="G1452" i="3"/>
  <c r="G1358" i="3"/>
  <c r="G1356" i="3"/>
  <c r="G1294" i="3"/>
  <c r="G1292" i="3"/>
  <c r="G1812" i="3"/>
  <c r="G1804" i="3"/>
  <c r="G1796" i="3"/>
  <c r="G1788" i="3"/>
  <c r="G1780" i="3"/>
  <c r="G1772" i="3"/>
  <c r="G1764" i="3"/>
  <c r="G1756" i="3"/>
  <c r="G1748" i="3"/>
  <c r="G1740" i="3"/>
  <c r="G1732" i="3"/>
  <c r="G1724" i="3"/>
  <c r="G1716" i="3"/>
  <c r="G1708" i="3"/>
  <c r="G1700" i="3"/>
  <c r="G1692" i="3"/>
  <c r="G1684" i="3"/>
  <c r="G1676" i="3"/>
  <c r="G1668" i="3"/>
  <c r="G1660" i="3"/>
  <c r="G1652" i="3"/>
  <c r="G1644" i="3"/>
  <c r="G1636" i="3"/>
  <c r="G1628" i="3"/>
  <c r="G1620" i="3"/>
  <c r="G1612" i="3"/>
  <c r="G1604" i="3"/>
  <c r="G1596" i="3"/>
  <c r="G1588" i="3"/>
  <c r="G1580" i="3"/>
  <c r="G1572" i="3"/>
  <c r="G1564" i="3"/>
  <c r="G1556" i="3"/>
  <c r="G1450" i="3"/>
  <c r="G1448" i="3"/>
  <c r="G1384" i="3"/>
  <c r="G1322" i="3"/>
  <c r="G1320" i="3"/>
  <c r="G1258" i="3"/>
  <c r="G1256" i="3"/>
  <c r="G1398" i="3"/>
  <c r="G1396" i="3"/>
  <c r="G1382" i="3"/>
  <c r="G1380" i="3"/>
  <c r="G1350" i="3"/>
  <c r="G1348" i="3"/>
  <c r="G1302" i="3"/>
  <c r="G1300" i="3"/>
  <c r="G1166" i="3"/>
  <c r="G1086" i="3"/>
  <c r="G1006" i="3"/>
  <c r="G962" i="3"/>
  <c r="G1194" i="3"/>
  <c r="G1130" i="3"/>
  <c r="G1066" i="3"/>
  <c r="G986" i="3"/>
  <c r="G1246" i="3"/>
  <c r="G1230" i="3"/>
  <c r="G1214" i="3"/>
  <c r="G1174" i="3"/>
  <c r="G1110" i="3"/>
  <c r="G1030" i="3"/>
  <c r="G1014" i="3"/>
  <c r="G3210" i="3"/>
  <c r="G3146" i="3"/>
  <c r="G3050" i="3"/>
  <c r="G3002" i="3"/>
  <c r="G2782" i="3"/>
  <c r="G2738" i="3"/>
  <c r="G3222" i="3"/>
  <c r="G3142" i="3"/>
  <c r="G3126" i="3"/>
  <c r="G3062" i="3"/>
  <c r="G2982" i="3"/>
  <c r="G2918" i="3"/>
  <c r="G2858" i="3"/>
  <c r="G2794" i="3"/>
  <c r="G3218" i="3"/>
  <c r="G3154" i="3"/>
  <c r="G3074" i="3"/>
  <c r="G3032" i="3"/>
  <c r="G2962" i="3"/>
  <c r="G2906" i="3"/>
  <c r="G2780" i="3"/>
  <c r="G2736" i="3"/>
  <c r="G3230" i="3"/>
  <c r="G3070" i="3"/>
  <c r="G2974" i="3"/>
  <c r="G2916" i="3"/>
  <c r="G2900" i="3"/>
  <c r="G2760" i="3"/>
  <c r="G3041" i="3"/>
  <c r="G3037" i="3"/>
  <c r="G3033" i="3"/>
  <c r="G2715" i="3"/>
  <c r="G2699" i="3"/>
  <c r="G2671" i="3"/>
  <c r="G2647" i="3"/>
  <c r="G2570" i="3"/>
  <c r="G2503" i="3"/>
  <c r="G2407" i="3"/>
  <c r="G2375" i="3"/>
  <c r="G2311" i="3"/>
  <c r="G2247" i="3"/>
  <c r="G2227" i="3"/>
  <c r="G2135" i="3"/>
  <c r="G2087" i="3"/>
  <c r="G3204" i="3"/>
  <c r="G3188" i="3"/>
  <c r="G3156" i="3"/>
  <c r="G3140" i="3"/>
  <c r="G3124" i="3"/>
  <c r="G3120" i="3"/>
  <c r="G3096" i="3"/>
  <c r="G3076" i="3"/>
  <c r="G3060" i="3"/>
  <c r="G3044" i="3"/>
  <c r="G3028" i="3"/>
  <c r="G2992" i="3"/>
  <c r="G2980" i="3"/>
  <c r="G2952" i="3"/>
  <c r="G2936" i="3"/>
  <c r="G2673" i="3"/>
  <c r="G2659" i="3"/>
  <c r="G2566" i="3"/>
  <c r="G2547" i="3"/>
  <c r="G2483" i="3"/>
  <c r="G2467" i="3"/>
  <c r="G2451" i="3"/>
  <c r="G2379" i="3"/>
  <c r="G2315" i="3"/>
  <c r="G2251" i="3"/>
  <c r="G2115" i="3"/>
  <c r="G2714" i="3"/>
  <c r="G2663" i="3"/>
  <c r="G2639" i="3"/>
  <c r="G2562" i="3"/>
  <c r="G2543" i="3"/>
  <c r="G2463" i="3"/>
  <c r="G2287" i="3"/>
  <c r="G2127" i="3"/>
  <c r="G2691" i="3"/>
  <c r="G2675" i="3"/>
  <c r="G2571" i="3"/>
  <c r="G2507" i="3"/>
  <c r="G2465" i="3"/>
  <c r="G2449" i="3"/>
  <c r="G2390" i="3"/>
  <c r="G2339" i="3"/>
  <c r="G2243" i="3"/>
  <c r="G2670" i="3"/>
  <c r="G2654" i="3"/>
  <c r="G2626" i="3"/>
  <c r="G2622" i="3"/>
  <c r="G2618" i="3"/>
  <c r="G2458" i="3"/>
  <c r="G2422" i="3"/>
  <c r="G2418" i="3"/>
  <c r="G2414" i="3"/>
  <c r="G2338" i="3"/>
  <c r="G2334" i="3"/>
  <c r="G2330" i="3"/>
  <c r="G2326" i="3"/>
  <c r="G2322" i="3"/>
  <c r="G2318" i="3"/>
  <c r="G2314" i="3"/>
  <c r="G2310" i="3"/>
  <c r="G2306" i="3"/>
  <c r="G2302" i="3"/>
  <c r="G2298" i="3"/>
  <c r="G2294" i="3"/>
  <c r="G2290" i="3"/>
  <c r="G2286" i="3"/>
  <c r="G2282" i="3"/>
  <c r="G2278" i="3"/>
  <c r="G2274" i="3"/>
  <c r="G2270" i="3"/>
  <c r="G2266" i="3"/>
  <c r="G2262" i="3"/>
  <c r="G2258" i="3"/>
  <c r="G2254" i="3"/>
  <c r="G2250" i="3"/>
  <c r="G2246" i="3"/>
  <c r="G2242" i="3"/>
  <c r="G2238" i="3"/>
  <c r="G2234" i="3"/>
  <c r="G2230" i="3"/>
  <c r="G2226" i="3"/>
  <c r="G2222" i="3"/>
  <c r="G2218" i="3"/>
  <c r="G2214" i="3"/>
  <c r="G2210" i="3"/>
  <c r="G2206" i="3"/>
  <c r="G2202" i="3"/>
  <c r="G2198" i="3"/>
  <c r="G2194" i="3"/>
  <c r="G2190" i="3"/>
  <c r="G2186" i="3"/>
  <c r="G2182" i="3"/>
  <c r="G2178" i="3"/>
  <c r="G2174" i="3"/>
  <c r="G2170" i="3"/>
  <c r="G2166" i="3"/>
  <c r="G2162" i="3"/>
  <c r="G2158" i="3"/>
  <c r="G2154" i="3"/>
  <c r="G2150" i="3"/>
  <c r="G2146" i="3"/>
  <c r="G2142" i="3"/>
  <c r="G2138" i="3"/>
  <c r="G2134" i="3"/>
  <c r="G2130" i="3"/>
  <c r="G2126" i="3"/>
  <c r="G2122" i="3"/>
  <c r="G2118" i="3"/>
  <c r="G2114" i="3"/>
  <c r="G2110" i="3"/>
  <c r="G2106" i="3"/>
  <c r="G2102" i="3"/>
  <c r="G2098" i="3"/>
  <c r="G2094" i="3"/>
  <c r="G2090" i="3"/>
  <c r="G2086" i="3"/>
  <c r="G2082" i="3"/>
  <c r="G2078" i="3"/>
  <c r="G2016" i="3"/>
  <c r="G1970" i="3"/>
  <c r="G1943" i="3"/>
  <c r="G2044" i="3"/>
  <c r="G1982" i="3"/>
  <c r="G1971" i="3"/>
  <c r="G1964" i="3"/>
  <c r="G1915" i="3"/>
  <c r="G2063" i="3"/>
  <c r="G2056" i="3"/>
  <c r="G1994" i="3"/>
  <c r="G1983" i="3"/>
  <c r="G1976" i="3"/>
  <c r="G1951" i="3"/>
  <c r="G2059" i="3"/>
  <c r="G2052" i="3"/>
  <c r="G2038" i="3"/>
  <c r="G2022" i="3"/>
  <c r="G2011" i="3"/>
  <c r="G2004" i="3"/>
  <c r="G1904" i="3"/>
  <c r="G1895" i="3"/>
  <c r="G1891" i="3"/>
  <c r="G1880" i="3"/>
  <c r="G1876" i="3"/>
  <c r="G1872" i="3"/>
  <c r="G1868" i="3"/>
  <c r="G1864" i="3"/>
  <c r="G1860" i="3"/>
  <c r="G1856" i="3"/>
  <c r="G1835" i="3"/>
  <c r="G1831" i="3"/>
  <c r="G1827" i="3"/>
  <c r="G1823" i="3"/>
  <c r="G1803" i="3"/>
  <c r="G1801" i="3"/>
  <c r="G1785" i="3"/>
  <c r="G1755" i="3"/>
  <c r="G1753" i="3"/>
  <c r="G1737" i="3"/>
  <c r="G1689" i="3"/>
  <c r="G1627" i="3"/>
  <c r="G1625" i="3"/>
  <c r="G1563" i="3"/>
  <c r="G1561" i="3"/>
  <c r="G1548" i="3"/>
  <c r="G1532" i="3"/>
  <c r="G1516" i="3"/>
  <c r="G1500" i="3"/>
  <c r="G1484" i="3"/>
  <c r="G1202" i="3"/>
  <c r="G1138" i="3"/>
  <c r="G1074" i="3"/>
  <c r="G994" i="3"/>
  <c r="G1813" i="3"/>
  <c r="G1717" i="3"/>
  <c r="G1559" i="3"/>
  <c r="G1557" i="3"/>
  <c r="G1547" i="3"/>
  <c r="G1531" i="3"/>
  <c r="G1515" i="3"/>
  <c r="G1499" i="3"/>
  <c r="G1442" i="3"/>
  <c r="G1378" i="3"/>
  <c r="G1314" i="3"/>
  <c r="G1944" i="3"/>
  <c r="G1936" i="3"/>
  <c r="G1928" i="3"/>
  <c r="G1920" i="3"/>
  <c r="G1908" i="3"/>
  <c r="G1901" i="3"/>
  <c r="G1881" i="3"/>
  <c r="G1865" i="3"/>
  <c r="G1849" i="3"/>
  <c r="G1845" i="3"/>
  <c r="G1829" i="3"/>
  <c r="G1809" i="3"/>
  <c r="G1795" i="3"/>
  <c r="G1793" i="3"/>
  <c r="G1731" i="3"/>
  <c r="G1729" i="3"/>
  <c r="G1540" i="3"/>
  <c r="G1486" i="3"/>
  <c r="G1807" i="3"/>
  <c r="G1805" i="3"/>
  <c r="G1791" i="3"/>
  <c r="G1789" i="3"/>
  <c r="G1773" i="3"/>
  <c r="G1759" i="3"/>
  <c r="G1757" i="3"/>
  <c r="G1693" i="3"/>
  <c r="G1677" i="3"/>
  <c r="G1661" i="3"/>
  <c r="G1645" i="3"/>
  <c r="G1631" i="3"/>
  <c r="G1629" i="3"/>
  <c r="G1530" i="3"/>
  <c r="G1523" i="3"/>
  <c r="G1504" i="3"/>
  <c r="G1458" i="3"/>
  <c r="G1394" i="3"/>
  <c r="G1330" i="3"/>
  <c r="G1266" i="3"/>
  <c r="G1438" i="3"/>
  <c r="G1436" i="3"/>
  <c r="G1342" i="3"/>
  <c r="G1340" i="3"/>
  <c r="G1278" i="3"/>
  <c r="G1276" i="3"/>
  <c r="G1434" i="3"/>
  <c r="G1432" i="3"/>
  <c r="G1370" i="3"/>
  <c r="G1368" i="3"/>
  <c r="G1306" i="3"/>
  <c r="G1304" i="3"/>
  <c r="G1462" i="3"/>
  <c r="G1460" i="3"/>
  <c r="G1430" i="3"/>
  <c r="G1428" i="3"/>
  <c r="G1286" i="3"/>
  <c r="G1284" i="3"/>
  <c r="G1182" i="3"/>
  <c r="G1102" i="3"/>
  <c r="G1038" i="3"/>
  <c r="G1022" i="3"/>
  <c r="G953" i="3"/>
  <c r="G1479" i="3"/>
  <c r="G1471" i="3"/>
  <c r="G1463" i="3"/>
  <c r="G1455" i="3"/>
  <c r="G1447" i="3"/>
  <c r="G1439" i="3"/>
  <c r="G1431" i="3"/>
  <c r="G1423" i="3"/>
  <c r="G1415" i="3"/>
  <c r="G1407" i="3"/>
  <c r="G1399" i="3"/>
  <c r="G1391" i="3"/>
  <c r="G1383" i="3"/>
  <c r="G1375" i="3"/>
  <c r="G1367" i="3"/>
  <c r="G1359" i="3"/>
  <c r="G1351" i="3"/>
  <c r="G1343" i="3"/>
  <c r="G1335" i="3"/>
  <c r="G1327" i="3"/>
  <c r="G1319" i="3"/>
  <c r="G1311" i="3"/>
  <c r="G1303" i="3"/>
  <c r="G1295" i="3"/>
  <c r="G1287" i="3"/>
  <c r="G1279" i="3"/>
  <c r="G1271" i="3"/>
  <c r="G1263" i="3"/>
  <c r="G1255" i="3"/>
  <c r="G1146" i="3"/>
  <c r="G1082" i="3"/>
  <c r="G1002" i="3"/>
  <c r="G957" i="3"/>
  <c r="G1242" i="3"/>
  <c r="G1226" i="3"/>
  <c r="G1210" i="3"/>
  <c r="G1190" i="3"/>
  <c r="G1126" i="3"/>
  <c r="G1062" i="3"/>
  <c r="G1046" i="3"/>
  <c r="G966" i="3"/>
  <c r="G3226" i="3"/>
  <c r="G3178" i="3"/>
  <c r="G3162" i="3"/>
  <c r="G3066" i="3"/>
  <c r="G2954" i="3"/>
  <c r="G2930" i="3"/>
  <c r="G2882" i="3"/>
  <c r="G2772" i="3"/>
  <c r="G3238" i="3"/>
  <c r="G3158" i="3"/>
  <c r="G3078" i="3"/>
  <c r="G3036" i="3"/>
  <c r="G3017" i="3"/>
  <c r="G2998" i="3"/>
  <c r="G2934" i="3"/>
  <c r="G2762" i="3"/>
  <c r="G2740" i="3"/>
  <c r="G3234" i="3"/>
  <c r="G3170" i="3"/>
  <c r="G3090" i="3"/>
  <c r="G3026" i="3"/>
  <c r="G2978" i="3"/>
  <c r="G2878" i="3"/>
  <c r="G2822" i="3"/>
  <c r="G3246" i="3"/>
  <c r="G3134" i="3"/>
  <c r="G3118" i="3"/>
  <c r="G3102" i="3"/>
  <c r="G3086" i="3"/>
  <c r="G2990" i="3"/>
  <c r="G2910" i="3"/>
  <c r="G2894" i="3"/>
  <c r="G2874" i="3"/>
  <c r="G2776" i="3"/>
  <c r="G2758" i="3"/>
  <c r="G3021" i="3"/>
  <c r="G2711" i="3"/>
  <c r="G2687" i="3"/>
  <c r="G2607" i="3"/>
  <c r="G2567" i="3"/>
  <c r="G2519" i="3"/>
  <c r="G2442" i="3"/>
  <c r="G2423" i="3"/>
  <c r="G2386" i="3"/>
  <c r="G2327" i="3"/>
  <c r="G2263" i="3"/>
  <c r="G2219" i="3"/>
  <c r="G2077" i="3"/>
  <c r="G3208" i="3"/>
  <c r="G3192" i="3"/>
  <c r="G3160" i="3"/>
  <c r="G3144" i="3"/>
  <c r="G3128" i="3"/>
  <c r="G3108" i="3"/>
  <c r="G3104" i="3"/>
  <c r="G3100" i="3"/>
  <c r="G3080" i="3"/>
  <c r="G3064" i="3"/>
  <c r="G3048" i="3"/>
  <c r="G2964" i="3"/>
  <c r="G2956" i="3"/>
  <c r="G2609" i="3"/>
  <c r="G2582" i="3"/>
  <c r="G2563" i="3"/>
  <c r="G2518" i="3"/>
  <c r="G2499" i="3"/>
  <c r="G2398" i="3"/>
  <c r="G2331" i="3"/>
  <c r="G2267" i="3"/>
  <c r="G2702" i="3"/>
  <c r="G2679" i="3"/>
  <c r="G2578" i="3"/>
  <c r="G2559" i="3"/>
  <c r="G2511" i="3"/>
  <c r="G2479" i="3"/>
  <c r="G2431" i="3"/>
  <c r="G2351" i="3"/>
  <c r="G2303" i="3"/>
  <c r="G2239" i="3"/>
  <c r="G2167" i="3"/>
  <c r="G2079" i="3"/>
  <c r="G2651" i="3"/>
  <c r="G2611" i="3"/>
  <c r="G2587" i="3"/>
  <c r="G2523" i="3"/>
  <c r="G2443" i="3"/>
  <c r="G2427" i="3"/>
  <c r="G2387" i="3"/>
  <c r="G2307" i="3"/>
  <c r="G2259" i="3"/>
  <c r="G2207" i="3"/>
  <c r="G2662" i="3"/>
  <c r="G2614" i="3"/>
  <c r="G2610" i="3"/>
  <c r="G2606" i="3"/>
  <c r="G2602" i="3"/>
  <c r="G2598" i="3"/>
  <c r="G2594" i="3"/>
  <c r="G2590" i="3"/>
  <c r="G2586" i="3"/>
  <c r="G2410" i="3"/>
  <c r="G2055" i="3"/>
  <c r="G2048" i="3"/>
  <c r="G2023" i="3"/>
  <c r="G2007" i="3"/>
  <c r="G2000" i="3"/>
  <c r="G2665" i="3"/>
  <c r="G2461" i="3"/>
  <c r="G2067" i="3"/>
  <c r="G2046" i="3"/>
  <c r="G2035" i="3"/>
  <c r="G2019" i="3"/>
  <c r="G2012" i="3"/>
  <c r="G1931" i="3"/>
  <c r="G2058" i="3"/>
  <c r="G2047" i="3"/>
  <c r="G2040" i="3"/>
  <c r="G2024" i="3"/>
  <c r="G1978" i="3"/>
  <c r="G1967" i="3"/>
  <c r="G1960" i="3"/>
  <c r="G2054" i="3"/>
  <c r="G2006" i="3"/>
  <c r="G1995" i="3"/>
  <c r="G1988" i="3"/>
  <c r="G1963" i="3"/>
  <c r="G1884" i="3"/>
  <c r="G1851" i="3"/>
  <c r="G1847" i="3"/>
  <c r="G1843" i="3"/>
  <c r="G1707" i="3"/>
  <c r="G1705" i="3"/>
  <c r="G1657" i="3"/>
  <c r="G1611" i="3"/>
  <c r="G1609" i="3"/>
  <c r="G1535" i="3"/>
  <c r="G1519" i="3"/>
  <c r="G1503" i="3"/>
  <c r="G1487" i="3"/>
  <c r="G1392" i="3"/>
  <c r="G1360" i="3"/>
  <c r="G1328" i="3"/>
  <c r="G1296" i="3"/>
  <c r="G1264" i="3"/>
  <c r="G1154" i="3"/>
  <c r="G1090" i="3"/>
  <c r="G1026" i="3"/>
  <c r="G1010" i="3"/>
  <c r="G1685" i="3"/>
  <c r="G1639" i="3"/>
  <c r="G1637" i="3"/>
  <c r="G1607" i="3"/>
  <c r="G1605" i="3"/>
  <c r="G1538" i="3"/>
  <c r="G1522" i="3"/>
  <c r="G1506" i="3"/>
  <c r="G1490" i="3"/>
  <c r="G1905" i="3"/>
  <c r="G1889" i="3"/>
  <c r="G1885" i="3"/>
  <c r="G1869" i="3"/>
  <c r="G1857" i="3"/>
  <c r="G1853" i="3"/>
  <c r="G1833" i="3"/>
  <c r="G1817" i="3"/>
  <c r="G1779" i="3"/>
  <c r="G1777" i="3"/>
  <c r="G1763" i="3"/>
  <c r="G1761" i="3"/>
  <c r="G1713" i="3"/>
  <c r="G1619" i="3"/>
  <c r="G1617" i="3"/>
  <c r="G1587" i="3"/>
  <c r="G1585" i="3"/>
  <c r="G1555" i="3"/>
  <c r="G1553" i="3"/>
  <c r="G1550" i="3"/>
  <c r="G1543" i="3"/>
  <c r="G1524" i="3"/>
  <c r="G1376" i="3"/>
  <c r="G1344" i="3"/>
  <c r="G1312" i="3"/>
  <c r="G1280" i="3"/>
  <c r="G1743" i="3"/>
  <c r="G1741" i="3"/>
  <c r="G1599" i="3"/>
  <c r="G1597" i="3"/>
  <c r="G1567" i="3"/>
  <c r="G1565" i="3"/>
  <c r="G1514" i="3"/>
  <c r="G1507" i="3"/>
  <c r="G1488" i="3"/>
  <c r="G1422" i="3"/>
  <c r="G1420" i="3"/>
  <c r="G1388" i="3"/>
  <c r="G1326" i="3"/>
  <c r="G1324" i="3"/>
  <c r="G1262" i="3"/>
  <c r="G1260" i="3"/>
  <c r="G1816" i="3"/>
  <c r="G1808" i="3"/>
  <c r="G1800" i="3"/>
  <c r="G1792" i="3"/>
  <c r="G1784" i="3"/>
  <c r="G1776" i="3"/>
  <c r="G1768" i="3"/>
  <c r="G1760" i="3"/>
  <c r="G1752" i="3"/>
  <c r="G1744" i="3"/>
  <c r="G1736" i="3"/>
  <c r="G1728" i="3"/>
  <c r="G1720" i="3"/>
  <c r="G1712" i="3"/>
  <c r="G1704" i="3"/>
  <c r="G1696" i="3"/>
  <c r="G1688" i="3"/>
  <c r="G1680" i="3"/>
  <c r="G1672" i="3"/>
  <c r="G1664" i="3"/>
  <c r="G1656" i="3"/>
  <c r="G1648" i="3"/>
  <c r="G1640" i="3"/>
  <c r="G1632" i="3"/>
  <c r="G1624" i="3"/>
  <c r="G1616" i="3"/>
  <c r="G1608" i="3"/>
  <c r="G1600" i="3"/>
  <c r="G1592" i="3"/>
  <c r="G1584" i="3"/>
  <c r="G1576" i="3"/>
  <c r="G1568" i="3"/>
  <c r="G1560" i="3"/>
  <c r="G1552" i="3"/>
  <c r="G1482" i="3"/>
  <c r="G1480" i="3"/>
  <c r="G1418" i="3"/>
  <c r="G1416" i="3"/>
  <c r="G1354" i="3"/>
  <c r="G1352" i="3"/>
  <c r="G1290" i="3"/>
  <c r="G1288" i="3"/>
  <c r="G1366" i="3"/>
  <c r="G1364" i="3"/>
  <c r="G1334" i="3"/>
  <c r="G1332" i="3"/>
  <c r="G1270" i="3"/>
  <c r="G1268" i="3"/>
  <c r="G1198" i="3"/>
  <c r="G1134" i="3"/>
  <c r="G1118" i="3"/>
  <c r="G1054" i="3"/>
  <c r="G974" i="3"/>
  <c r="G1162" i="3"/>
  <c r="G1098" i="3"/>
  <c r="G1034" i="3"/>
  <c r="G1018" i="3"/>
  <c r="G1248" i="3"/>
  <c r="G1238" i="3"/>
  <c r="G1222" i="3"/>
  <c r="G1206" i="3"/>
  <c r="G1142" i="3"/>
  <c r="G1078" i="3"/>
  <c r="G982" i="3"/>
  <c r="G835" i="3"/>
  <c r="G747" i="3"/>
  <c r="G680" i="3"/>
  <c r="G1204" i="3"/>
  <c r="G1188" i="3"/>
  <c r="G1172" i="3"/>
  <c r="G1156" i="3"/>
  <c r="G1140" i="3"/>
  <c r="G1124" i="3"/>
  <c r="G1108" i="3"/>
  <c r="G1092" i="3"/>
  <c r="G1076" i="3"/>
  <c r="G1060" i="3"/>
  <c r="G1044" i="3"/>
  <c r="G1028" i="3"/>
  <c r="G1024" i="3"/>
  <c r="G1020" i="3"/>
  <c r="G1016" i="3"/>
  <c r="G1012" i="3"/>
  <c r="G1008" i="3"/>
  <c r="G1004" i="3"/>
  <c r="G1000" i="3"/>
  <c r="G996" i="3"/>
  <c r="G992" i="3"/>
  <c r="G988" i="3"/>
  <c r="G984" i="3"/>
  <c r="G980" i="3"/>
  <c r="G976" i="3"/>
  <c r="G972" i="3"/>
  <c r="G968" i="3"/>
  <c r="G964" i="3"/>
  <c r="G903" i="3"/>
  <c r="G901" i="3"/>
  <c r="G865" i="3"/>
  <c r="G849" i="3"/>
  <c r="G899" i="3"/>
  <c r="G897" i="3"/>
  <c r="G883" i="3"/>
  <c r="G881" i="3"/>
  <c r="G867" i="3"/>
  <c r="G960" i="3"/>
  <c r="G951" i="3"/>
  <c r="G927" i="3"/>
  <c r="G925" i="3"/>
  <c r="G819" i="3"/>
  <c r="G803" i="3"/>
  <c r="G743" i="3"/>
  <c r="G679" i="3"/>
  <c r="G864" i="3"/>
  <c r="G623" i="3"/>
  <c r="G582" i="3"/>
  <c r="G830" i="3"/>
  <c r="G814" i="3"/>
  <c r="G806" i="3"/>
  <c r="G798" i="3"/>
  <c r="G790" i="3"/>
  <c r="G767" i="3"/>
  <c r="G703" i="3"/>
  <c r="G786" i="3"/>
  <c r="G778" i="3"/>
  <c r="G770" i="3"/>
  <c r="G762" i="3"/>
  <c r="G754" i="3"/>
  <c r="G746" i="3"/>
  <c r="G738" i="3"/>
  <c r="G730" i="3"/>
  <c r="G722" i="3"/>
  <c r="G714" i="3"/>
  <c r="G706" i="3"/>
  <c r="G698" i="3"/>
  <c r="G690" i="3"/>
  <c r="G671" i="3"/>
  <c r="G655" i="3"/>
  <c r="G639" i="3"/>
  <c r="G683" i="3"/>
  <c r="G627" i="3"/>
  <c r="G578" i="3"/>
  <c r="G468" i="3"/>
  <c r="G452" i="3"/>
  <c r="G436" i="3"/>
  <c r="G420" i="3"/>
  <c r="G404" i="3"/>
  <c r="G388" i="3"/>
  <c r="G372" i="3"/>
  <c r="G356" i="3"/>
  <c r="G340" i="3"/>
  <c r="G589" i="3"/>
  <c r="G565" i="3"/>
  <c r="G549" i="3"/>
  <c r="G533" i="3"/>
  <c r="G517" i="3"/>
  <c r="G501" i="3"/>
  <c r="G485" i="3"/>
  <c r="G419" i="3"/>
  <c r="G371" i="3"/>
  <c r="G285" i="3"/>
  <c r="G213" i="3"/>
  <c r="G149" i="3"/>
  <c r="G346" i="3"/>
  <c r="G262" i="3"/>
  <c r="G330" i="3"/>
  <c r="G319" i="3"/>
  <c r="G259" i="3"/>
  <c r="G243" i="3"/>
  <c r="G227" i="3"/>
  <c r="G225" i="3"/>
  <c r="G169" i="3"/>
  <c r="G161" i="3"/>
  <c r="G212" i="3"/>
  <c r="G204" i="3"/>
  <c r="G196" i="3"/>
  <c r="G184" i="3"/>
  <c r="G160" i="3"/>
  <c r="G152" i="3"/>
  <c r="G132" i="3"/>
  <c r="G116" i="3"/>
  <c r="G83" i="3"/>
  <c r="G100" i="3"/>
  <c r="G87" i="3"/>
  <c r="G68" i="3"/>
  <c r="G64" i="3"/>
  <c r="G96" i="3"/>
  <c r="G80" i="3"/>
  <c r="G18" i="3"/>
  <c r="G14" i="3"/>
  <c r="G10" i="3"/>
  <c r="G6" i="3"/>
  <c r="G49" i="3"/>
  <c r="G16" i="3"/>
  <c r="G8" i="3"/>
  <c r="G31" i="3"/>
  <c r="G921" i="3"/>
  <c r="G907" i="3"/>
  <c r="G905" i="3"/>
  <c r="G891" i="3"/>
  <c r="G889" i="3"/>
  <c r="G875" i="3"/>
  <c r="G873" i="3"/>
  <c r="G1240" i="3"/>
  <c r="G1232" i="3"/>
  <c r="G1224" i="3"/>
  <c r="G1216" i="3"/>
  <c r="G1208" i="3"/>
  <c r="G1192" i="3"/>
  <c r="G1176" i="3"/>
  <c r="G1160" i="3"/>
  <c r="G1144" i="3"/>
  <c r="G1128" i="3"/>
  <c r="G1112" i="3"/>
  <c r="G1096" i="3"/>
  <c r="G1080" i="3"/>
  <c r="G1064" i="3"/>
  <c r="G1048" i="3"/>
  <c r="G1032" i="3"/>
  <c r="G917" i="3"/>
  <c r="G861" i="3"/>
  <c r="G845" i="3"/>
  <c r="G915" i="3"/>
  <c r="G913" i="3"/>
  <c r="G863" i="3"/>
  <c r="G855" i="3"/>
  <c r="G847" i="3"/>
  <c r="G838" i="3"/>
  <c r="G731" i="3"/>
  <c r="G941" i="3"/>
  <c r="G831" i="3"/>
  <c r="G815" i="3"/>
  <c r="G799" i="3"/>
  <c r="G759" i="3"/>
  <c r="G695" i="3"/>
  <c r="G944" i="3"/>
  <c r="G936" i="3"/>
  <c r="G928" i="3"/>
  <c r="G920" i="3"/>
  <c r="G912" i="3"/>
  <c r="G904" i="3"/>
  <c r="G896" i="3"/>
  <c r="G888" i="3"/>
  <c r="G880" i="3"/>
  <c r="G872" i="3"/>
  <c r="G787" i="3"/>
  <c r="G771" i="3"/>
  <c r="G755" i="3"/>
  <c r="G739" i="3"/>
  <c r="G723" i="3"/>
  <c r="G707" i="3"/>
  <c r="G691" i="3"/>
  <c r="G826" i="3"/>
  <c r="G751" i="3"/>
  <c r="G687" i="3"/>
  <c r="G667" i="3"/>
  <c r="G651" i="3"/>
  <c r="G615" i="3"/>
  <c r="G590" i="3"/>
  <c r="G602" i="3"/>
  <c r="G593" i="3"/>
  <c r="G573" i="3"/>
  <c r="G472" i="3"/>
  <c r="G456" i="3"/>
  <c r="G440" i="3"/>
  <c r="G424" i="3"/>
  <c r="G408" i="3"/>
  <c r="G392" i="3"/>
  <c r="G376" i="3"/>
  <c r="G360" i="3"/>
  <c r="G344" i="3"/>
  <c r="G561" i="3"/>
  <c r="G545" i="3"/>
  <c r="G529" i="3"/>
  <c r="G513" i="3"/>
  <c r="G497" i="3"/>
  <c r="G481" i="3"/>
  <c r="G471" i="3"/>
  <c r="G387" i="3"/>
  <c r="G299" i="3"/>
  <c r="G283" i="3"/>
  <c r="G338" i="3"/>
  <c r="G246" i="3"/>
  <c r="G334" i="3"/>
  <c r="G289" i="3"/>
  <c r="G326" i="3"/>
  <c r="G318" i="3"/>
  <c r="G310" i="3"/>
  <c r="G302" i="3"/>
  <c r="G294" i="3"/>
  <c r="G286" i="3"/>
  <c r="G278" i="3"/>
  <c r="G255" i="3"/>
  <c r="G239" i="3"/>
  <c r="G223" i="3"/>
  <c r="G165" i="3"/>
  <c r="G220" i="3"/>
  <c r="G185" i="3"/>
  <c r="G139" i="3"/>
  <c r="G216" i="3"/>
  <c r="G209" i="3"/>
  <c r="G145" i="3"/>
  <c r="G188" i="3"/>
  <c r="G164" i="3"/>
  <c r="G144" i="3"/>
  <c r="G128" i="3"/>
  <c r="G112" i="3"/>
  <c r="G131" i="3"/>
  <c r="G99" i="3"/>
  <c r="G103" i="3"/>
  <c r="G79" i="3"/>
  <c r="G73" i="3"/>
  <c r="G92" i="3"/>
  <c r="G76" i="3"/>
  <c r="G53" i="3"/>
  <c r="G60" i="3"/>
  <c r="G52" i="3"/>
  <c r="G48" i="3"/>
  <c r="G44" i="3"/>
  <c r="G39" i="3"/>
  <c r="G35" i="3"/>
  <c r="G937" i="3"/>
  <c r="G779" i="3"/>
  <c r="G715" i="3"/>
  <c r="G1196" i="3"/>
  <c r="G1180" i="3"/>
  <c r="G1164" i="3"/>
  <c r="G1148" i="3"/>
  <c r="G1132" i="3"/>
  <c r="G1116" i="3"/>
  <c r="G1100" i="3"/>
  <c r="G1084" i="3"/>
  <c r="G1068" i="3"/>
  <c r="G1052" i="3"/>
  <c r="G1036" i="3"/>
  <c r="G949" i="3"/>
  <c r="G933" i="3"/>
  <c r="G857" i="3"/>
  <c r="G841" i="3"/>
  <c r="G931" i="3"/>
  <c r="G929" i="3"/>
  <c r="G834" i="3"/>
  <c r="G952" i="3"/>
  <c r="G909" i="3"/>
  <c r="G879" i="3"/>
  <c r="G877" i="3"/>
  <c r="G827" i="3"/>
  <c r="G811" i="3"/>
  <c r="G795" i="3"/>
  <c r="G775" i="3"/>
  <c r="G711" i="3"/>
  <c r="G598" i="3"/>
  <c r="G822" i="3"/>
  <c r="G810" i="3"/>
  <c r="G802" i="3"/>
  <c r="G794" i="3"/>
  <c r="G735" i="3"/>
  <c r="G684" i="3"/>
  <c r="G782" i="3"/>
  <c r="G774" i="3"/>
  <c r="G766" i="3"/>
  <c r="G758" i="3"/>
  <c r="G750" i="3"/>
  <c r="G742" i="3"/>
  <c r="G734" i="3"/>
  <c r="G726" i="3"/>
  <c r="G718" i="3"/>
  <c r="G710" i="3"/>
  <c r="G702" i="3"/>
  <c r="G694" i="3"/>
  <c r="G686" i="3"/>
  <c r="G663" i="3"/>
  <c r="G647" i="3"/>
  <c r="G631" i="3"/>
  <c r="G619" i="3"/>
  <c r="G594" i="3"/>
  <c r="G476" i="3"/>
  <c r="G460" i="3"/>
  <c r="G444" i="3"/>
  <c r="G428" i="3"/>
  <c r="G412" i="3"/>
  <c r="G396" i="3"/>
  <c r="G380" i="3"/>
  <c r="G364" i="3"/>
  <c r="G348" i="3"/>
  <c r="G258" i="3"/>
  <c r="G597" i="3"/>
  <c r="G581" i="3"/>
  <c r="G580" i="3"/>
  <c r="G577" i="3"/>
  <c r="G75" i="3"/>
  <c r="G557" i="3"/>
  <c r="G541" i="3"/>
  <c r="G525" i="3"/>
  <c r="G509" i="3"/>
  <c r="G493" i="3"/>
  <c r="G307" i="3"/>
  <c r="G463" i="3"/>
  <c r="G383" i="3"/>
  <c r="G315" i="3"/>
  <c r="G266" i="3"/>
  <c r="G181" i="3"/>
  <c r="G350" i="3"/>
  <c r="G287" i="3"/>
  <c r="G271" i="3"/>
  <c r="G267" i="3"/>
  <c r="G251" i="3"/>
  <c r="G235" i="3"/>
  <c r="G127" i="3"/>
  <c r="G221" i="3"/>
  <c r="G201" i="3"/>
  <c r="G176" i="3"/>
  <c r="G193" i="3"/>
  <c r="G208" i="3"/>
  <c r="G200" i="3"/>
  <c r="G180" i="3"/>
  <c r="G168" i="3"/>
  <c r="G156" i="3"/>
  <c r="G148" i="3"/>
  <c r="G140" i="3"/>
  <c r="G124" i="3"/>
  <c r="G108" i="3"/>
  <c r="G95" i="3"/>
  <c r="G67" i="3"/>
  <c r="G63" i="3"/>
  <c r="G88" i="3"/>
  <c r="G72" i="3"/>
  <c r="G61" i="3"/>
  <c r="G19" i="3"/>
  <c r="G15" i="3"/>
  <c r="G11" i="3"/>
  <c r="G7" i="3"/>
  <c r="G45" i="3"/>
  <c r="G20" i="3"/>
  <c r="G12" i="3"/>
  <c r="G43" i="3"/>
  <c r="G23" i="3"/>
  <c r="G840" i="3"/>
  <c r="G1244" i="3"/>
  <c r="G1236" i="3"/>
  <c r="G1228" i="3"/>
  <c r="G1220" i="3"/>
  <c r="G1212" i="3"/>
  <c r="G1200" i="3"/>
  <c r="G1184" i="3"/>
  <c r="G1168" i="3"/>
  <c r="G1152" i="3"/>
  <c r="G1136" i="3"/>
  <c r="G1120" i="3"/>
  <c r="G1104" i="3"/>
  <c r="G1088" i="3"/>
  <c r="G1072" i="3"/>
  <c r="G1056" i="3"/>
  <c r="G1040" i="3"/>
  <c r="G885" i="3"/>
  <c r="G871" i="3"/>
  <c r="G869" i="3"/>
  <c r="G853" i="3"/>
  <c r="G945" i="3"/>
  <c r="G859" i="3"/>
  <c r="G851" i="3"/>
  <c r="G843" i="3"/>
  <c r="G763" i="3"/>
  <c r="G699" i="3"/>
  <c r="G956" i="3"/>
  <c r="G895" i="3"/>
  <c r="G893" i="3"/>
  <c r="G839" i="3"/>
  <c r="G836" i="3"/>
  <c r="G823" i="3"/>
  <c r="G807" i="3"/>
  <c r="G791" i="3"/>
  <c r="G727" i="3"/>
  <c r="G948" i="3"/>
  <c r="G940" i="3"/>
  <c r="G932" i="3"/>
  <c r="G924" i="3"/>
  <c r="G916" i="3"/>
  <c r="G908" i="3"/>
  <c r="G900" i="3"/>
  <c r="G892" i="3"/>
  <c r="G884" i="3"/>
  <c r="G876" i="3"/>
  <c r="G868" i="3"/>
  <c r="G607" i="3"/>
  <c r="G818" i="3"/>
  <c r="G783" i="3"/>
  <c r="G719" i="3"/>
  <c r="G675" i="3"/>
  <c r="G659" i="3"/>
  <c r="G643" i="3"/>
  <c r="G574" i="3"/>
  <c r="G611" i="3"/>
  <c r="G586" i="3"/>
  <c r="G635" i="3"/>
  <c r="G601" i="3"/>
  <c r="G585" i="3"/>
  <c r="G464" i="3"/>
  <c r="G448" i="3"/>
  <c r="G432" i="3"/>
  <c r="G416" i="3"/>
  <c r="G400" i="3"/>
  <c r="G384" i="3"/>
  <c r="G368" i="3"/>
  <c r="G352" i="3"/>
  <c r="G91" i="3"/>
  <c r="G569" i="3"/>
  <c r="G553" i="3"/>
  <c r="G537" i="3"/>
  <c r="G521" i="3"/>
  <c r="G505" i="3"/>
  <c r="G489" i="3"/>
  <c r="G439" i="3"/>
  <c r="G379" i="3"/>
  <c r="G323" i="3"/>
  <c r="G331" i="3"/>
  <c r="G250" i="3"/>
  <c r="G342" i="3"/>
  <c r="G327" i="3"/>
  <c r="G311" i="3"/>
  <c r="G295" i="3"/>
  <c r="G279" i="3"/>
  <c r="G303" i="3"/>
  <c r="G322" i="3"/>
  <c r="G314" i="3"/>
  <c r="G306" i="3"/>
  <c r="G298" i="3"/>
  <c r="G290" i="3"/>
  <c r="G282" i="3"/>
  <c r="G275" i="3"/>
  <c r="G263" i="3"/>
  <c r="G247" i="3"/>
  <c r="G231" i="3"/>
  <c r="G197" i="3"/>
  <c r="G205" i="3"/>
  <c r="G189" i="3"/>
  <c r="G173" i="3"/>
  <c r="G157" i="3"/>
  <c r="G153" i="3"/>
  <c r="G177" i="3"/>
  <c r="G192" i="3"/>
  <c r="G172" i="3"/>
  <c r="G136" i="3"/>
  <c r="G120" i="3"/>
  <c r="G134" i="3"/>
  <c r="G71" i="3"/>
  <c r="G104" i="3"/>
  <c r="G69" i="3"/>
  <c r="G84" i="3"/>
  <c r="G65" i="3"/>
  <c r="G57" i="3"/>
  <c r="G56" i="3"/>
  <c r="G38" i="3"/>
  <c r="G27" i="3"/>
  <c r="G291" i="3"/>
  <c r="P4" i="3"/>
  <c r="P20" i="3"/>
  <c r="O4" i="3" l="1"/>
  <c r="O20" i="3"/>
  <c r="F21" i="3"/>
  <c r="F25" i="3"/>
  <c r="F29" i="3"/>
  <c r="F33" i="3"/>
  <c r="F37" i="3"/>
  <c r="F41" i="3"/>
  <c r="F6" i="3"/>
  <c r="F10" i="3"/>
  <c r="F14" i="3"/>
  <c r="F18" i="3"/>
  <c r="F22" i="3"/>
  <c r="F26" i="3"/>
  <c r="F30" i="3"/>
  <c r="F34" i="3"/>
  <c r="F38" i="3"/>
  <c r="F42" i="3"/>
  <c r="F46" i="3"/>
  <c r="F50" i="3"/>
  <c r="F54" i="3"/>
  <c r="F58" i="3"/>
  <c r="F5" i="3"/>
  <c r="F9" i="3"/>
  <c r="F13" i="3"/>
  <c r="F17" i="3"/>
  <c r="F47" i="3"/>
  <c r="F51" i="3"/>
  <c r="F63" i="3"/>
  <c r="F67" i="3"/>
  <c r="F55" i="3"/>
  <c r="F70" i="3"/>
  <c r="F74" i="3"/>
  <c r="F78" i="3"/>
  <c r="F82" i="3"/>
  <c r="F86" i="3"/>
  <c r="F90" i="3"/>
  <c r="F94" i="3"/>
  <c r="F98" i="3"/>
  <c r="F59" i="3"/>
  <c r="F62" i="3"/>
  <c r="F66" i="3"/>
  <c r="F71" i="3"/>
  <c r="F75" i="3"/>
  <c r="F79" i="3"/>
  <c r="F83" i="3"/>
  <c r="F87" i="3"/>
  <c r="F91" i="3"/>
  <c r="F95" i="3"/>
  <c r="F99" i="3"/>
  <c r="F103" i="3"/>
  <c r="F107" i="3"/>
  <c r="F111" i="3"/>
  <c r="F115" i="3"/>
  <c r="F119" i="3"/>
  <c r="F123" i="3"/>
  <c r="F127" i="3"/>
  <c r="F135" i="3"/>
  <c r="F139" i="3"/>
  <c r="F106" i="3"/>
  <c r="F110" i="3"/>
  <c r="F114" i="3"/>
  <c r="F118" i="3"/>
  <c r="F122" i="3"/>
  <c r="F126" i="3"/>
  <c r="F130" i="3"/>
  <c r="F134" i="3"/>
  <c r="F138" i="3"/>
  <c r="F142" i="3"/>
  <c r="F150" i="3"/>
  <c r="F154" i="3"/>
  <c r="F158" i="3"/>
  <c r="F182" i="3"/>
  <c r="F190" i="3"/>
  <c r="F198" i="3"/>
  <c r="F202" i="3"/>
  <c r="F206" i="3"/>
  <c r="F210" i="3"/>
  <c r="F214" i="3"/>
  <c r="F102" i="3"/>
  <c r="F176" i="3"/>
  <c r="F155" i="3"/>
  <c r="F171" i="3"/>
  <c r="F187" i="3"/>
  <c r="F203" i="3"/>
  <c r="F219" i="3"/>
  <c r="F147" i="3"/>
  <c r="F163" i="3"/>
  <c r="F179" i="3"/>
  <c r="F195" i="3"/>
  <c r="F211" i="3"/>
  <c r="F222" i="3"/>
  <c r="F226" i="3"/>
  <c r="F230" i="3"/>
  <c r="F234" i="3"/>
  <c r="F238" i="3"/>
  <c r="F242" i="3"/>
  <c r="F246" i="3"/>
  <c r="F250" i="3"/>
  <c r="F254" i="3"/>
  <c r="F258" i="3"/>
  <c r="F262" i="3"/>
  <c r="F266" i="3"/>
  <c r="F270" i="3"/>
  <c r="F151" i="3"/>
  <c r="F167" i="3"/>
  <c r="F183" i="3"/>
  <c r="F199" i="3"/>
  <c r="F215" i="3"/>
  <c r="F143" i="3"/>
  <c r="F175" i="3"/>
  <c r="F207" i="3"/>
  <c r="F221" i="3"/>
  <c r="F225" i="3"/>
  <c r="F229" i="3"/>
  <c r="F233" i="3"/>
  <c r="F237" i="3"/>
  <c r="F241" i="3"/>
  <c r="F245" i="3"/>
  <c r="F249" i="3"/>
  <c r="F253" i="3"/>
  <c r="F257" i="3"/>
  <c r="F261" i="3"/>
  <c r="F265" i="3"/>
  <c r="F269" i="3"/>
  <c r="F280" i="3"/>
  <c r="F284" i="3"/>
  <c r="F288" i="3"/>
  <c r="F292" i="3"/>
  <c r="F296" i="3"/>
  <c r="F300" i="3"/>
  <c r="F304" i="3"/>
  <c r="F308" i="3"/>
  <c r="F312" i="3"/>
  <c r="F316" i="3"/>
  <c r="F320" i="3"/>
  <c r="F324" i="3"/>
  <c r="F159" i="3"/>
  <c r="F191" i="3"/>
  <c r="F273" i="3"/>
  <c r="F281" i="3"/>
  <c r="F297" i="3"/>
  <c r="F313" i="3"/>
  <c r="F328" i="3"/>
  <c r="F332" i="3"/>
  <c r="F336" i="3"/>
  <c r="F289" i="3"/>
  <c r="F305" i="3"/>
  <c r="F321" i="3"/>
  <c r="F329" i="3"/>
  <c r="F333" i="3"/>
  <c r="F339" i="3"/>
  <c r="F351" i="3"/>
  <c r="F355" i="3"/>
  <c r="F359" i="3"/>
  <c r="F363" i="3"/>
  <c r="F367" i="3"/>
  <c r="F371" i="3"/>
  <c r="F375" i="3"/>
  <c r="F379" i="3"/>
  <c r="F383" i="3"/>
  <c r="F387" i="3"/>
  <c r="F391" i="3"/>
  <c r="F395" i="3"/>
  <c r="F399" i="3"/>
  <c r="F403" i="3"/>
  <c r="F407" i="3"/>
  <c r="F411" i="3"/>
  <c r="F415" i="3"/>
  <c r="F419" i="3"/>
  <c r="F423" i="3"/>
  <c r="F427" i="3"/>
  <c r="F431" i="3"/>
  <c r="F435" i="3"/>
  <c r="F439" i="3"/>
  <c r="F443" i="3"/>
  <c r="F447" i="3"/>
  <c r="F451" i="3"/>
  <c r="F455" i="3"/>
  <c r="F459" i="3"/>
  <c r="F463" i="3"/>
  <c r="F467" i="3"/>
  <c r="F471" i="3"/>
  <c r="F475" i="3"/>
  <c r="F274" i="3"/>
  <c r="F277" i="3"/>
  <c r="F293" i="3"/>
  <c r="F309" i="3"/>
  <c r="F325" i="3"/>
  <c r="F301" i="3"/>
  <c r="F285" i="3"/>
  <c r="F317" i="3"/>
  <c r="F338" i="3"/>
  <c r="F342" i="3"/>
  <c r="F346" i="3"/>
  <c r="F350" i="3"/>
  <c r="F354" i="3"/>
  <c r="F358" i="3"/>
  <c r="F362" i="3"/>
  <c r="F366" i="3"/>
  <c r="F370" i="3"/>
  <c r="F374" i="3"/>
  <c r="F378" i="3"/>
  <c r="F382" i="3"/>
  <c r="F386" i="3"/>
  <c r="F390" i="3"/>
  <c r="F394" i="3"/>
  <c r="F398" i="3"/>
  <c r="F402" i="3"/>
  <c r="F406" i="3"/>
  <c r="F410" i="3"/>
  <c r="F414" i="3"/>
  <c r="F418" i="3"/>
  <c r="F422" i="3"/>
  <c r="F426" i="3"/>
  <c r="F430" i="3"/>
  <c r="F434" i="3"/>
  <c r="F438" i="3"/>
  <c r="F442" i="3"/>
  <c r="F446" i="3"/>
  <c r="F450" i="3"/>
  <c r="F454" i="3"/>
  <c r="F458" i="3"/>
  <c r="F462" i="3"/>
  <c r="F466" i="3"/>
  <c r="F470" i="3"/>
  <c r="F474" i="3"/>
  <c r="F480" i="3"/>
  <c r="F484" i="3"/>
  <c r="F488" i="3"/>
  <c r="F492" i="3"/>
  <c r="F496" i="3"/>
  <c r="F500" i="3"/>
  <c r="F504" i="3"/>
  <c r="F508" i="3"/>
  <c r="F512" i="3"/>
  <c r="F516" i="3"/>
  <c r="F520" i="3"/>
  <c r="F524" i="3"/>
  <c r="F528" i="3"/>
  <c r="F532" i="3"/>
  <c r="F536" i="3"/>
  <c r="F540" i="3"/>
  <c r="F544" i="3"/>
  <c r="F548" i="3"/>
  <c r="F552" i="3"/>
  <c r="F556" i="3"/>
  <c r="F560" i="3"/>
  <c r="F564" i="3"/>
  <c r="F568" i="3"/>
  <c r="F572" i="3"/>
  <c r="F479" i="3"/>
  <c r="F483" i="3"/>
  <c r="F487" i="3"/>
  <c r="F491" i="3"/>
  <c r="F495" i="3"/>
  <c r="F499" i="3"/>
  <c r="F503" i="3"/>
  <c r="F507" i="3"/>
  <c r="F511" i="3"/>
  <c r="F515" i="3"/>
  <c r="F519" i="3"/>
  <c r="F523" i="3"/>
  <c r="F527" i="3"/>
  <c r="F531" i="3"/>
  <c r="F535" i="3"/>
  <c r="F539" i="3"/>
  <c r="F543" i="3"/>
  <c r="F547" i="3"/>
  <c r="F551" i="3"/>
  <c r="F555" i="3"/>
  <c r="F559" i="3"/>
  <c r="F563" i="3"/>
  <c r="F567" i="3"/>
  <c r="F571" i="3"/>
  <c r="F575" i="3"/>
  <c r="F579" i="3"/>
  <c r="F583" i="3"/>
  <c r="F587" i="3"/>
  <c r="F591" i="3"/>
  <c r="F595" i="3"/>
  <c r="F599" i="3"/>
  <c r="F603" i="3"/>
  <c r="F605" i="3"/>
  <c r="F609" i="3"/>
  <c r="F613" i="3"/>
  <c r="F617" i="3"/>
  <c r="F621" i="3"/>
  <c r="F625" i="3"/>
  <c r="F629" i="3"/>
  <c r="F633" i="3"/>
  <c r="F637" i="3"/>
  <c r="F606" i="3"/>
  <c r="F610" i="3"/>
  <c r="F614" i="3"/>
  <c r="F618" i="3"/>
  <c r="F622" i="3"/>
  <c r="F626" i="3"/>
  <c r="F630" i="3"/>
  <c r="F634" i="3"/>
  <c r="F638" i="3"/>
  <c r="F642" i="3"/>
  <c r="F646" i="3"/>
  <c r="F650" i="3"/>
  <c r="F654" i="3"/>
  <c r="F658" i="3"/>
  <c r="F662" i="3"/>
  <c r="F666" i="3"/>
  <c r="F670" i="3"/>
  <c r="F674" i="3"/>
  <c r="F576" i="3"/>
  <c r="F580" i="3"/>
  <c r="F584" i="3"/>
  <c r="F588" i="3"/>
  <c r="F592" i="3"/>
  <c r="F596" i="3"/>
  <c r="F600" i="3"/>
  <c r="F641" i="3"/>
  <c r="F645" i="3"/>
  <c r="F649" i="3"/>
  <c r="F653" i="3"/>
  <c r="F657" i="3"/>
  <c r="F661" i="3"/>
  <c r="F665" i="3"/>
  <c r="F669" i="3"/>
  <c r="F673" i="3"/>
  <c r="F683" i="3"/>
  <c r="F688" i="3"/>
  <c r="F692" i="3"/>
  <c r="F696" i="3"/>
  <c r="F700" i="3"/>
  <c r="F704" i="3"/>
  <c r="F708" i="3"/>
  <c r="F712" i="3"/>
  <c r="F716" i="3"/>
  <c r="F720" i="3"/>
  <c r="F724" i="3"/>
  <c r="F728" i="3"/>
  <c r="F732" i="3"/>
  <c r="F736" i="3"/>
  <c r="F740" i="3"/>
  <c r="F744" i="3"/>
  <c r="F748" i="3"/>
  <c r="F752" i="3"/>
  <c r="F756" i="3"/>
  <c r="F760" i="3"/>
  <c r="F764" i="3"/>
  <c r="F768" i="3"/>
  <c r="F772" i="3"/>
  <c r="F776" i="3"/>
  <c r="F780" i="3"/>
  <c r="F784" i="3"/>
  <c r="F790" i="3"/>
  <c r="F794" i="3"/>
  <c r="F798" i="3"/>
  <c r="F802" i="3"/>
  <c r="F806" i="3"/>
  <c r="F810" i="3"/>
  <c r="F814" i="3"/>
  <c r="F818" i="3"/>
  <c r="F822" i="3"/>
  <c r="F826" i="3"/>
  <c r="F830" i="3"/>
  <c r="F678" i="3"/>
  <c r="F681" i="3"/>
  <c r="F682" i="3"/>
  <c r="F697" i="3"/>
  <c r="F713" i="3"/>
  <c r="F729" i="3"/>
  <c r="F745" i="3"/>
  <c r="F761" i="3"/>
  <c r="F777" i="3"/>
  <c r="F844" i="3"/>
  <c r="F848" i="3"/>
  <c r="F852" i="3"/>
  <c r="F856" i="3"/>
  <c r="F860" i="3"/>
  <c r="F685" i="3"/>
  <c r="F701" i="3"/>
  <c r="F717" i="3"/>
  <c r="F733" i="3"/>
  <c r="F749" i="3"/>
  <c r="F765" i="3"/>
  <c r="F781" i="3"/>
  <c r="F834" i="3"/>
  <c r="F838" i="3"/>
  <c r="F689" i="3"/>
  <c r="F705" i="3"/>
  <c r="F721" i="3"/>
  <c r="F737" i="3"/>
  <c r="F753" i="3"/>
  <c r="F769" i="3"/>
  <c r="F785" i="3"/>
  <c r="F866" i="3"/>
  <c r="F870" i="3"/>
  <c r="F874" i="3"/>
  <c r="F878" i="3"/>
  <c r="F882" i="3"/>
  <c r="F886" i="3"/>
  <c r="F890" i="3"/>
  <c r="F894" i="3"/>
  <c r="F898" i="3"/>
  <c r="F902" i="3"/>
  <c r="F906" i="3"/>
  <c r="F910" i="3"/>
  <c r="F914" i="3"/>
  <c r="F918" i="3"/>
  <c r="F922" i="3"/>
  <c r="F926" i="3"/>
  <c r="F930" i="3"/>
  <c r="F934" i="3"/>
  <c r="F938" i="3"/>
  <c r="F942" i="3"/>
  <c r="F946" i="3"/>
  <c r="F677" i="3"/>
  <c r="F693" i="3"/>
  <c r="F725" i="3"/>
  <c r="F757" i="3"/>
  <c r="F789" i="3"/>
  <c r="F805" i="3"/>
  <c r="F821" i="3"/>
  <c r="F871" i="3"/>
  <c r="F887" i="3"/>
  <c r="F903" i="3"/>
  <c r="F919" i="3"/>
  <c r="F935" i="3"/>
  <c r="F950" i="3"/>
  <c r="F954" i="3"/>
  <c r="F958" i="3"/>
  <c r="F963" i="3"/>
  <c r="F967" i="3"/>
  <c r="F971" i="3"/>
  <c r="F975" i="3"/>
  <c r="F979" i="3"/>
  <c r="F983" i="3"/>
  <c r="F987" i="3"/>
  <c r="F991" i="3"/>
  <c r="F995" i="3"/>
  <c r="F999" i="3"/>
  <c r="F1003" i="3"/>
  <c r="F1007" i="3"/>
  <c r="F1011" i="3"/>
  <c r="F1015" i="3"/>
  <c r="F1019" i="3"/>
  <c r="F801" i="3"/>
  <c r="F817" i="3"/>
  <c r="F833" i="3"/>
  <c r="F837" i="3"/>
  <c r="F875" i="3"/>
  <c r="F891" i="3"/>
  <c r="F907" i="3"/>
  <c r="F923" i="3"/>
  <c r="F939" i="3"/>
  <c r="F964" i="3"/>
  <c r="F968" i="3"/>
  <c r="F972" i="3"/>
  <c r="F976" i="3"/>
  <c r="F980" i="3"/>
  <c r="F984" i="3"/>
  <c r="F988" i="3"/>
  <c r="F992" i="3"/>
  <c r="F996" i="3"/>
  <c r="F1000" i="3"/>
  <c r="F1004" i="3"/>
  <c r="F1008" i="3"/>
  <c r="F1012" i="3"/>
  <c r="F1016" i="3"/>
  <c r="F1020" i="3"/>
  <c r="F1024" i="3"/>
  <c r="F1028" i="3"/>
  <c r="F1032" i="3"/>
  <c r="F1036" i="3"/>
  <c r="F1040" i="3"/>
  <c r="F1044" i="3"/>
  <c r="F1048" i="3"/>
  <c r="F1052" i="3"/>
  <c r="F1056" i="3"/>
  <c r="F1060" i="3"/>
  <c r="F1064" i="3"/>
  <c r="F1068" i="3"/>
  <c r="F1072" i="3"/>
  <c r="F1076" i="3"/>
  <c r="F1080" i="3"/>
  <c r="F1084" i="3"/>
  <c r="F1088" i="3"/>
  <c r="F1092" i="3"/>
  <c r="F1096" i="3"/>
  <c r="F1100" i="3"/>
  <c r="F1104" i="3"/>
  <c r="F1108" i="3"/>
  <c r="F1112" i="3"/>
  <c r="F1116" i="3"/>
  <c r="F1120" i="3"/>
  <c r="F1124" i="3"/>
  <c r="F1128" i="3"/>
  <c r="F1132" i="3"/>
  <c r="F1136" i="3"/>
  <c r="F1140" i="3"/>
  <c r="F1144" i="3"/>
  <c r="F1148" i="3"/>
  <c r="F1152" i="3"/>
  <c r="F1156" i="3"/>
  <c r="F1160" i="3"/>
  <c r="F1164" i="3"/>
  <c r="F1168" i="3"/>
  <c r="F1172" i="3"/>
  <c r="F1176" i="3"/>
  <c r="F1180" i="3"/>
  <c r="F1184" i="3"/>
  <c r="F1188" i="3"/>
  <c r="F1192" i="3"/>
  <c r="F1196" i="3"/>
  <c r="F1200" i="3"/>
  <c r="F1204" i="3"/>
  <c r="F709" i="3"/>
  <c r="F741" i="3"/>
  <c r="F773" i="3"/>
  <c r="F797" i="3"/>
  <c r="F813" i="3"/>
  <c r="F829" i="3"/>
  <c r="F879" i="3"/>
  <c r="F895" i="3"/>
  <c r="F911" i="3"/>
  <c r="F927" i="3"/>
  <c r="F943" i="3"/>
  <c r="F951" i="3"/>
  <c r="F955" i="3"/>
  <c r="F959" i="3"/>
  <c r="F1029" i="3"/>
  <c r="F1033" i="3"/>
  <c r="F1037" i="3"/>
  <c r="F1041" i="3"/>
  <c r="F1045" i="3"/>
  <c r="F1053" i="3"/>
  <c r="F1057" i="3"/>
  <c r="F1061" i="3"/>
  <c r="F1065" i="3"/>
  <c r="F1069" i="3"/>
  <c r="F1073" i="3"/>
  <c r="F1077" i="3"/>
  <c r="F1081" i="3"/>
  <c r="F1085" i="3"/>
  <c r="F1089" i="3"/>
  <c r="F1093" i="3"/>
  <c r="F1097" i="3"/>
  <c r="F1101" i="3"/>
  <c r="F1105" i="3"/>
  <c r="F1109" i="3"/>
  <c r="F1113" i="3"/>
  <c r="F1117" i="3"/>
  <c r="F1125" i="3"/>
  <c r="F1129" i="3"/>
  <c r="F1133" i="3"/>
  <c r="F1137" i="3"/>
  <c r="F1141" i="3"/>
  <c r="F1145" i="3"/>
  <c r="F1149" i="3"/>
  <c r="F1153" i="3"/>
  <c r="F1157" i="3"/>
  <c r="F1161" i="3"/>
  <c r="F1165" i="3"/>
  <c r="F1169" i="3"/>
  <c r="F1173" i="3"/>
  <c r="F1177" i="3"/>
  <c r="F1181" i="3"/>
  <c r="F1185" i="3"/>
  <c r="F1189" i="3"/>
  <c r="F1193" i="3"/>
  <c r="F1201" i="3"/>
  <c r="F1205" i="3"/>
  <c r="F1213" i="3"/>
  <c r="F1217" i="3"/>
  <c r="F1221" i="3"/>
  <c r="F1225" i="3"/>
  <c r="F1229" i="3"/>
  <c r="F1233" i="3"/>
  <c r="F1237" i="3"/>
  <c r="F1241" i="3"/>
  <c r="F1245" i="3"/>
  <c r="F1249" i="3"/>
  <c r="F793" i="3"/>
  <c r="F809" i="3"/>
  <c r="F825" i="3"/>
  <c r="F843" i="3"/>
  <c r="F847" i="3"/>
  <c r="F851" i="3"/>
  <c r="F855" i="3"/>
  <c r="F859" i="3"/>
  <c r="F863" i="3"/>
  <c r="F867" i="3"/>
  <c r="F883" i="3"/>
  <c r="F899" i="3"/>
  <c r="F915" i="3"/>
  <c r="F931" i="3"/>
  <c r="F947" i="3"/>
  <c r="F962" i="3"/>
  <c r="F1208" i="3"/>
  <c r="F1212" i="3"/>
  <c r="F1216" i="3"/>
  <c r="F1220" i="3"/>
  <c r="F1224" i="3"/>
  <c r="F1228" i="3"/>
  <c r="F1232" i="3"/>
  <c r="F1236" i="3"/>
  <c r="F1240" i="3"/>
  <c r="F1244" i="3"/>
  <c r="F1248" i="3"/>
  <c r="F1253" i="3"/>
  <c r="F1257" i="3"/>
  <c r="F1261" i="3"/>
  <c r="F1265" i="3"/>
  <c r="F1269" i="3"/>
  <c r="F1273" i="3"/>
  <c r="F1277" i="3"/>
  <c r="F1281" i="3"/>
  <c r="F1285" i="3"/>
  <c r="F1289" i="3"/>
  <c r="F1293" i="3"/>
  <c r="F1297" i="3"/>
  <c r="F1301" i="3"/>
  <c r="F1305" i="3"/>
  <c r="F1309" i="3"/>
  <c r="F1313" i="3"/>
  <c r="F1317" i="3"/>
  <c r="F1321" i="3"/>
  <c r="F1325" i="3"/>
  <c r="F1329" i="3"/>
  <c r="F1333" i="3"/>
  <c r="F1337" i="3"/>
  <c r="F1341" i="3"/>
  <c r="F1345" i="3"/>
  <c r="F1349" i="3"/>
  <c r="F1353" i="3"/>
  <c r="F1357" i="3"/>
  <c r="F1361" i="3"/>
  <c r="F1365" i="3"/>
  <c r="F1369" i="3"/>
  <c r="F1373" i="3"/>
  <c r="F1377" i="3"/>
  <c r="F1381" i="3"/>
  <c r="F1385" i="3"/>
  <c r="F1389" i="3"/>
  <c r="F1393" i="3"/>
  <c r="F1397" i="3"/>
  <c r="F1401" i="3"/>
  <c r="F1405" i="3"/>
  <c r="F1409" i="3"/>
  <c r="F1413" i="3"/>
  <c r="F1417" i="3"/>
  <c r="F1421" i="3"/>
  <c r="F1425" i="3"/>
  <c r="F1429" i="3"/>
  <c r="F1433" i="3"/>
  <c r="F1437" i="3"/>
  <c r="F1441" i="3"/>
  <c r="F1445" i="3"/>
  <c r="F1449" i="3"/>
  <c r="F1453" i="3"/>
  <c r="F1457" i="3"/>
  <c r="F1461" i="3"/>
  <c r="F1465" i="3"/>
  <c r="F1469" i="3"/>
  <c r="F1473" i="3"/>
  <c r="F1477" i="3"/>
  <c r="F1481" i="3"/>
  <c r="F1262" i="3"/>
  <c r="F1278" i="3"/>
  <c r="F1294" i="3"/>
  <c r="F1310" i="3"/>
  <c r="F1326" i="3"/>
  <c r="F1342" i="3"/>
  <c r="F1358" i="3"/>
  <c r="F1374" i="3"/>
  <c r="F1390" i="3"/>
  <c r="F1406" i="3"/>
  <c r="F1422" i="3"/>
  <c r="F1438" i="3"/>
  <c r="F1454" i="3"/>
  <c r="F1470" i="3"/>
  <c r="F1266" i="3"/>
  <c r="F1282" i="3"/>
  <c r="F1298" i="3"/>
  <c r="F1314" i="3"/>
  <c r="F1330" i="3"/>
  <c r="F1346" i="3"/>
  <c r="F1362" i="3"/>
  <c r="F1378" i="3"/>
  <c r="F1394" i="3"/>
  <c r="F1410" i="3"/>
  <c r="F1426" i="3"/>
  <c r="F1442" i="3"/>
  <c r="F1458" i="3"/>
  <c r="F1474" i="3"/>
  <c r="F1486" i="3"/>
  <c r="F1490" i="3"/>
  <c r="F1494" i="3"/>
  <c r="F1498" i="3"/>
  <c r="F1502" i="3"/>
  <c r="F1506" i="3"/>
  <c r="F1510" i="3"/>
  <c r="F1514" i="3"/>
  <c r="F1518" i="3"/>
  <c r="F1522" i="3"/>
  <c r="F1526" i="3"/>
  <c r="F1530" i="3"/>
  <c r="F1534" i="3"/>
  <c r="F1538" i="3"/>
  <c r="F1542" i="3"/>
  <c r="F1546" i="3"/>
  <c r="F1550" i="3"/>
  <c r="F1254" i="3"/>
  <c r="F1270" i="3"/>
  <c r="F1286" i="3"/>
  <c r="F1302" i="3"/>
  <c r="F1318" i="3"/>
  <c r="F1334" i="3"/>
  <c r="F1350" i="3"/>
  <c r="F1366" i="3"/>
  <c r="F1382" i="3"/>
  <c r="F1398" i="3"/>
  <c r="F1414" i="3"/>
  <c r="F1430" i="3"/>
  <c r="F1446" i="3"/>
  <c r="F1462" i="3"/>
  <c r="F1478" i="3"/>
  <c r="F1554" i="3"/>
  <c r="F1558" i="3"/>
  <c r="F1562" i="3"/>
  <c r="F1566" i="3"/>
  <c r="F1570" i="3"/>
  <c r="F1574" i="3"/>
  <c r="F1578" i="3"/>
  <c r="F1582" i="3"/>
  <c r="F1586" i="3"/>
  <c r="F1590" i="3"/>
  <c r="F1594" i="3"/>
  <c r="F1598" i="3"/>
  <c r="F1602" i="3"/>
  <c r="F1606" i="3"/>
  <c r="F1610" i="3"/>
  <c r="F1614" i="3"/>
  <c r="F1618" i="3"/>
  <c r="F1622" i="3"/>
  <c r="F1626" i="3"/>
  <c r="F1630" i="3"/>
  <c r="F1634" i="3"/>
  <c r="F1638" i="3"/>
  <c r="F1642" i="3"/>
  <c r="F1646" i="3"/>
  <c r="F1650" i="3"/>
  <c r="F1654" i="3"/>
  <c r="F1658" i="3"/>
  <c r="F1662" i="3"/>
  <c r="F1666" i="3"/>
  <c r="F1670" i="3"/>
  <c r="F1674" i="3"/>
  <c r="F1678" i="3"/>
  <c r="F1682" i="3"/>
  <c r="F1686" i="3"/>
  <c r="F1690" i="3"/>
  <c r="F1694" i="3"/>
  <c r="F1698" i="3"/>
  <c r="F1702" i="3"/>
  <c r="F1706" i="3"/>
  <c r="F1710" i="3"/>
  <c r="F1714" i="3"/>
  <c r="F1718" i="3"/>
  <c r="F1722" i="3"/>
  <c r="F1726" i="3"/>
  <c r="F1730" i="3"/>
  <c r="F1734" i="3"/>
  <c r="F1738" i="3"/>
  <c r="F1742" i="3"/>
  <c r="F1746" i="3"/>
  <c r="F1750" i="3"/>
  <c r="F1754" i="3"/>
  <c r="F1758" i="3"/>
  <c r="F1762" i="3"/>
  <c r="F1766" i="3"/>
  <c r="F1770" i="3"/>
  <c r="F1774" i="3"/>
  <c r="F1778" i="3"/>
  <c r="F1782" i="3"/>
  <c r="F1786" i="3"/>
  <c r="F1790" i="3"/>
  <c r="F1794" i="3"/>
  <c r="F1798" i="3"/>
  <c r="F1802" i="3"/>
  <c r="F1806" i="3"/>
  <c r="F1810" i="3"/>
  <c r="F1814" i="3"/>
  <c r="F1274" i="3"/>
  <c r="F1306" i="3"/>
  <c r="F1338" i="3"/>
  <c r="F1370" i="3"/>
  <c r="F1402" i="3"/>
  <c r="F1434" i="3"/>
  <c r="F1466" i="3"/>
  <c r="F1485" i="3"/>
  <c r="F1501" i="3"/>
  <c r="F1517" i="3"/>
  <c r="F1533" i="3"/>
  <c r="F1549" i="3"/>
  <c r="F1559" i="3"/>
  <c r="F1575" i="3"/>
  <c r="F1591" i="3"/>
  <c r="F1607" i="3"/>
  <c r="F1623" i="3"/>
  <c r="F1639" i="3"/>
  <c r="F1655" i="3"/>
  <c r="F1671" i="3"/>
  <c r="F1687" i="3"/>
  <c r="F1703" i="3"/>
  <c r="F1719" i="3"/>
  <c r="F1735" i="3"/>
  <c r="F1751" i="3"/>
  <c r="F1767" i="3"/>
  <c r="F1783" i="3"/>
  <c r="F1799" i="3"/>
  <c r="F1815" i="3"/>
  <c r="F1489" i="3"/>
  <c r="F1505" i="3"/>
  <c r="F1521" i="3"/>
  <c r="F1537" i="3"/>
  <c r="F1563" i="3"/>
  <c r="F1579" i="3"/>
  <c r="F1595" i="3"/>
  <c r="F1611" i="3"/>
  <c r="F1627" i="3"/>
  <c r="F1643" i="3"/>
  <c r="F1659" i="3"/>
  <c r="F1675" i="3"/>
  <c r="F1691" i="3"/>
  <c r="F1707" i="3"/>
  <c r="F1723" i="3"/>
  <c r="F1739" i="3"/>
  <c r="F1755" i="3"/>
  <c r="F1771" i="3"/>
  <c r="F1787" i="3"/>
  <c r="F1803" i="3"/>
  <c r="F1819" i="3"/>
  <c r="F1823" i="3"/>
  <c r="F1827" i="3"/>
  <c r="F1831" i="3"/>
  <c r="F1835" i="3"/>
  <c r="F1839" i="3"/>
  <c r="F1843" i="3"/>
  <c r="F1847" i="3"/>
  <c r="F1851" i="3"/>
  <c r="F1855" i="3"/>
  <c r="F1859" i="3"/>
  <c r="F1863" i="3"/>
  <c r="F1867" i="3"/>
  <c r="F1871" i="3"/>
  <c r="F1875" i="3"/>
  <c r="F1879" i="3"/>
  <c r="F1883" i="3"/>
  <c r="F1887" i="3"/>
  <c r="F1891" i="3"/>
  <c r="F1895" i="3"/>
  <c r="F1899" i="3"/>
  <c r="F1903" i="3"/>
  <c r="F1907" i="3"/>
  <c r="F1917" i="3"/>
  <c r="F1921" i="3"/>
  <c r="F1925" i="3"/>
  <c r="F1929" i="3"/>
  <c r="F1933" i="3"/>
  <c r="F1937" i="3"/>
  <c r="F1941" i="3"/>
  <c r="F1945" i="3"/>
  <c r="F1949" i="3"/>
  <c r="F1953" i="3"/>
  <c r="F1957" i="3"/>
  <c r="F1961" i="3"/>
  <c r="F1965" i="3"/>
  <c r="F1969" i="3"/>
  <c r="F1973" i="3"/>
  <c r="F1977" i="3"/>
  <c r="F1981" i="3"/>
  <c r="F1985" i="3"/>
  <c r="F1989" i="3"/>
  <c r="F1993" i="3"/>
  <c r="F1997" i="3"/>
  <c r="F2001" i="3"/>
  <c r="F2005" i="3"/>
  <c r="F2009" i="3"/>
  <c r="F2013" i="3"/>
  <c r="F2017" i="3"/>
  <c r="F2021" i="3"/>
  <c r="F2025" i="3"/>
  <c r="F2029" i="3"/>
  <c r="F2033" i="3"/>
  <c r="F2037" i="3"/>
  <c r="F2041" i="3"/>
  <c r="F2045" i="3"/>
  <c r="F2049" i="3"/>
  <c r="F2053" i="3"/>
  <c r="F2057" i="3"/>
  <c r="F2061" i="3"/>
  <c r="F2065" i="3"/>
  <c r="F1258" i="3"/>
  <c r="F1290" i="3"/>
  <c r="F1322" i="3"/>
  <c r="F1354" i="3"/>
  <c r="F1386" i="3"/>
  <c r="F1418" i="3"/>
  <c r="F1450" i="3"/>
  <c r="F1482" i="3"/>
  <c r="F1493" i="3"/>
  <c r="F1509" i="3"/>
  <c r="F1525" i="3"/>
  <c r="F1541" i="3"/>
  <c r="F1567" i="3"/>
  <c r="F1583" i="3"/>
  <c r="F1599" i="3"/>
  <c r="F1615" i="3"/>
  <c r="F1631" i="3"/>
  <c r="F1647" i="3"/>
  <c r="F1663" i="3"/>
  <c r="F1679" i="3"/>
  <c r="F1695" i="3"/>
  <c r="F1711" i="3"/>
  <c r="F1727" i="3"/>
  <c r="F1743" i="3"/>
  <c r="F1759" i="3"/>
  <c r="F1775" i="3"/>
  <c r="F1791" i="3"/>
  <c r="F1807" i="3"/>
  <c r="F1910" i="3"/>
  <c r="F1914" i="3"/>
  <c r="F1918" i="3"/>
  <c r="F1922" i="3"/>
  <c r="F1926" i="3"/>
  <c r="F1930" i="3"/>
  <c r="F1934" i="3"/>
  <c r="F1938" i="3"/>
  <c r="F1942" i="3"/>
  <c r="F1946" i="3"/>
  <c r="F1497" i="3"/>
  <c r="F1513" i="3"/>
  <c r="F1529" i="3"/>
  <c r="F1545" i="3"/>
  <c r="F1555" i="3"/>
  <c r="F1571" i="3"/>
  <c r="F1587" i="3"/>
  <c r="F1603" i="3"/>
  <c r="F1619" i="3"/>
  <c r="F1635" i="3"/>
  <c r="F1651" i="3"/>
  <c r="F1667" i="3"/>
  <c r="F1683" i="3"/>
  <c r="F1699" i="3"/>
  <c r="F1715" i="3"/>
  <c r="F1731" i="3"/>
  <c r="F1747" i="3"/>
  <c r="F1763" i="3"/>
  <c r="F1779" i="3"/>
  <c r="F1795" i="3"/>
  <c r="F1811" i="3"/>
  <c r="F1818" i="3"/>
  <c r="F1822" i="3"/>
  <c r="F1826" i="3"/>
  <c r="F1830" i="3"/>
  <c r="F1834" i="3"/>
  <c r="F1838" i="3"/>
  <c r="F1842" i="3"/>
  <c r="F1846" i="3"/>
  <c r="F1850" i="3"/>
  <c r="F1854" i="3"/>
  <c r="F1858" i="3"/>
  <c r="F1862" i="3"/>
  <c r="F1866" i="3"/>
  <c r="F1870" i="3"/>
  <c r="F1874" i="3"/>
  <c r="F1878" i="3"/>
  <c r="F1882" i="3"/>
  <c r="F1886" i="3"/>
  <c r="F1890" i="3"/>
  <c r="F1894" i="3"/>
  <c r="F1898" i="3"/>
  <c r="F1902" i="3"/>
  <c r="F1906" i="3"/>
  <c r="F1911" i="3"/>
  <c r="F1915" i="3"/>
  <c r="F1950" i="3"/>
  <c r="F1966" i="3"/>
  <c r="F1982" i="3"/>
  <c r="F1998" i="3"/>
  <c r="F2014" i="3"/>
  <c r="F2030" i="3"/>
  <c r="F2046" i="3"/>
  <c r="F2062" i="3"/>
  <c r="F2080" i="3"/>
  <c r="F2084" i="3"/>
  <c r="F2088" i="3"/>
  <c r="F2092" i="3"/>
  <c r="F2096" i="3"/>
  <c r="F2100" i="3"/>
  <c r="F2104" i="3"/>
  <c r="F2108" i="3"/>
  <c r="F2112" i="3"/>
  <c r="F2116" i="3"/>
  <c r="F2120" i="3"/>
  <c r="F2124" i="3"/>
  <c r="F2128" i="3"/>
  <c r="F2132" i="3"/>
  <c r="F2136" i="3"/>
  <c r="F2140" i="3"/>
  <c r="F2144" i="3"/>
  <c r="F2148" i="3"/>
  <c r="F2152" i="3"/>
  <c r="F2156" i="3"/>
  <c r="F2160" i="3"/>
  <c r="F2164" i="3"/>
  <c r="F2168" i="3"/>
  <c r="F2172" i="3"/>
  <c r="F2176" i="3"/>
  <c r="F2180" i="3"/>
  <c r="F2184" i="3"/>
  <c r="F2188" i="3"/>
  <c r="F2192" i="3"/>
  <c r="F2196" i="3"/>
  <c r="F2200" i="3"/>
  <c r="F2204" i="3"/>
  <c r="F2208" i="3"/>
  <c r="F2212" i="3"/>
  <c r="F2216" i="3"/>
  <c r="F2220" i="3"/>
  <c r="F2224" i="3"/>
  <c r="F2228" i="3"/>
  <c r="F2232" i="3"/>
  <c r="F2236" i="3"/>
  <c r="F2240" i="3"/>
  <c r="F2244" i="3"/>
  <c r="F2248" i="3"/>
  <c r="F2252" i="3"/>
  <c r="F2256" i="3"/>
  <c r="F2260" i="3"/>
  <c r="F2264" i="3"/>
  <c r="F2268" i="3"/>
  <c r="F2272" i="3"/>
  <c r="F2276" i="3"/>
  <c r="F2280" i="3"/>
  <c r="F2284" i="3"/>
  <c r="F2288" i="3"/>
  <c r="F2292" i="3"/>
  <c r="F2296" i="3"/>
  <c r="F2300" i="3"/>
  <c r="F2304" i="3"/>
  <c r="F2308" i="3"/>
  <c r="F2312" i="3"/>
  <c r="F2316" i="3"/>
  <c r="F2320" i="3"/>
  <c r="F2324" i="3"/>
  <c r="F2328" i="3"/>
  <c r="F2332" i="3"/>
  <c r="F2336" i="3"/>
  <c r="F2344" i="3"/>
  <c r="F2348" i="3"/>
  <c r="F2352" i="3"/>
  <c r="F2356" i="3"/>
  <c r="F2360" i="3"/>
  <c r="F2364" i="3"/>
  <c r="F2368" i="3"/>
  <c r="F2372" i="3"/>
  <c r="F2376" i="3"/>
  <c r="F2404" i="3"/>
  <c r="F2416" i="3"/>
  <c r="F2420" i="3"/>
  <c r="F2588" i="3"/>
  <c r="F2592" i="3"/>
  <c r="F2596" i="3"/>
  <c r="F2600" i="3"/>
  <c r="F2604" i="3"/>
  <c r="F2608" i="3"/>
  <c r="F2612" i="3"/>
  <c r="F2620" i="3"/>
  <c r="F2624" i="3"/>
  <c r="F2632" i="3"/>
  <c r="F2636" i="3"/>
  <c r="F2640" i="3"/>
  <c r="F1954" i="3"/>
  <c r="F1970" i="3"/>
  <c r="F1986" i="3"/>
  <c r="F2002" i="3"/>
  <c r="F2018" i="3"/>
  <c r="F2034" i="3"/>
  <c r="F2050" i="3"/>
  <c r="F2066" i="3"/>
  <c r="F2069" i="3"/>
  <c r="F2073" i="3"/>
  <c r="F2077" i="3"/>
  <c r="F2081" i="3"/>
  <c r="F2085" i="3"/>
  <c r="F2089" i="3"/>
  <c r="F2093" i="3"/>
  <c r="F2097" i="3"/>
  <c r="F2101" i="3"/>
  <c r="F2105" i="3"/>
  <c r="F2109" i="3"/>
  <c r="F2113" i="3"/>
  <c r="F2117" i="3"/>
  <c r="F2121" i="3"/>
  <c r="F2125" i="3"/>
  <c r="F2129" i="3"/>
  <c r="F2133" i="3"/>
  <c r="F2137" i="3"/>
  <c r="F2141" i="3"/>
  <c r="F2145" i="3"/>
  <c r="F2149" i="3"/>
  <c r="F2153" i="3"/>
  <c r="F2157" i="3"/>
  <c r="F2161" i="3"/>
  <c r="F2165" i="3"/>
  <c r="F2169" i="3"/>
  <c r="F2173" i="3"/>
  <c r="F2177" i="3"/>
  <c r="F2181" i="3"/>
  <c r="F2185" i="3"/>
  <c r="F2189" i="3"/>
  <c r="F2193" i="3"/>
  <c r="F2197" i="3"/>
  <c r="F2201" i="3"/>
  <c r="F2205" i="3"/>
  <c r="F2209" i="3"/>
  <c r="F2213" i="3"/>
  <c r="F2217" i="3"/>
  <c r="F2221" i="3"/>
  <c r="F2225" i="3"/>
  <c r="F2229" i="3"/>
  <c r="F2233" i="3"/>
  <c r="F2237" i="3"/>
  <c r="F2241" i="3"/>
  <c r="F2245" i="3"/>
  <c r="F2249" i="3"/>
  <c r="F2253" i="3"/>
  <c r="F2257" i="3"/>
  <c r="F2261" i="3"/>
  <c r="F2265" i="3"/>
  <c r="F2269" i="3"/>
  <c r="F2273" i="3"/>
  <c r="F2277" i="3"/>
  <c r="F2281" i="3"/>
  <c r="F2285" i="3"/>
  <c r="F2289" i="3"/>
  <c r="F2293" i="3"/>
  <c r="F2297" i="3"/>
  <c r="F2301" i="3"/>
  <c r="F2305" i="3"/>
  <c r="F2309" i="3"/>
  <c r="F2313" i="3"/>
  <c r="F2317" i="3"/>
  <c r="F2321" i="3"/>
  <c r="F2325" i="3"/>
  <c r="F2329" i="3"/>
  <c r="F2333" i="3"/>
  <c r="F2337" i="3"/>
  <c r="F2341" i="3"/>
  <c r="F2345" i="3"/>
  <c r="F2349" i="3"/>
  <c r="F2353" i="3"/>
  <c r="F2357" i="3"/>
  <c r="F2361" i="3"/>
  <c r="F2365" i="3"/>
  <c r="F2369" i="3"/>
  <c r="F2373" i="3"/>
  <c r="F2377" i="3"/>
  <c r="F2381" i="3"/>
  <c r="F2385" i="3"/>
  <c r="F2389" i="3"/>
  <c r="F2393" i="3"/>
  <c r="F2397" i="3"/>
  <c r="F2401" i="3"/>
  <c r="F2405" i="3"/>
  <c r="F2409" i="3"/>
  <c r="F2413" i="3"/>
  <c r="F2417" i="3"/>
  <c r="F2421" i="3"/>
  <c r="F2425" i="3"/>
  <c r="F2429" i="3"/>
  <c r="F2433" i="3"/>
  <c r="F2437" i="3"/>
  <c r="F2441" i="3"/>
  <c r="F2445" i="3"/>
  <c r="F2449" i="3"/>
  <c r="F2453" i="3"/>
  <c r="F2457" i="3"/>
  <c r="F2461" i="3"/>
  <c r="F2465" i="3"/>
  <c r="F2469" i="3"/>
  <c r="F2473" i="3"/>
  <c r="F2477" i="3"/>
  <c r="F2481" i="3"/>
  <c r="F2485" i="3"/>
  <c r="F2489" i="3"/>
  <c r="F2493" i="3"/>
  <c r="F2497" i="3"/>
  <c r="F2501" i="3"/>
  <c r="F2505" i="3"/>
  <c r="F2509" i="3"/>
  <c r="F2513" i="3"/>
  <c r="F2517" i="3"/>
  <c r="F2521" i="3"/>
  <c r="F2525" i="3"/>
  <c r="F2529" i="3"/>
  <c r="F2533" i="3"/>
  <c r="F2537" i="3"/>
  <c r="F2541" i="3"/>
  <c r="F2545" i="3"/>
  <c r="F2549" i="3"/>
  <c r="F2553" i="3"/>
  <c r="F2557" i="3"/>
  <c r="F2561" i="3"/>
  <c r="F2565" i="3"/>
  <c r="F2569" i="3"/>
  <c r="F2573" i="3"/>
  <c r="F2577" i="3"/>
  <c r="F2581" i="3"/>
  <c r="F2585" i="3"/>
  <c r="F2589" i="3"/>
  <c r="F2593" i="3"/>
  <c r="F2597" i="3"/>
  <c r="F2601" i="3"/>
  <c r="F2605" i="3"/>
  <c r="F2609" i="3"/>
  <c r="F2613" i="3"/>
  <c r="F2617" i="3"/>
  <c r="F2621" i="3"/>
  <c r="F2625" i="3"/>
  <c r="F2629" i="3"/>
  <c r="F2633" i="3"/>
  <c r="F2637" i="3"/>
  <c r="F2641" i="3"/>
  <c r="F2645" i="3"/>
  <c r="F2649" i="3"/>
  <c r="F2653" i="3"/>
  <c r="F2657" i="3"/>
  <c r="F2661" i="3"/>
  <c r="F2665" i="3"/>
  <c r="F2669" i="3"/>
  <c r="F2673" i="3"/>
  <c r="F2677" i="3"/>
  <c r="F2681" i="3"/>
  <c r="F2685" i="3"/>
  <c r="F2689" i="3"/>
  <c r="F2693" i="3"/>
  <c r="F2697" i="3"/>
  <c r="F1958" i="3"/>
  <c r="F1974" i="3"/>
  <c r="F1990" i="3"/>
  <c r="F2006" i="3"/>
  <c r="F2022" i="3"/>
  <c r="F2038" i="3"/>
  <c r="F2054" i="3"/>
  <c r="F2378" i="3"/>
  <c r="F2382" i="3"/>
  <c r="F2386" i="3"/>
  <c r="F2390" i="3"/>
  <c r="F2394" i="3"/>
  <c r="F2398" i="3"/>
  <c r="F2426" i="3"/>
  <c r="F2434" i="3"/>
  <c r="F2438" i="3"/>
  <c r="F2442" i="3"/>
  <c r="F2446" i="3"/>
  <c r="F2454" i="3"/>
  <c r="F2470" i="3"/>
  <c r="F2478" i="3"/>
  <c r="F2482" i="3"/>
  <c r="F2486" i="3"/>
  <c r="F2490" i="3"/>
  <c r="F2494" i="3"/>
  <c r="F2498" i="3"/>
  <c r="F2502" i="3"/>
  <c r="F2506" i="3"/>
  <c r="F2510" i="3"/>
  <c r="F2514" i="3"/>
  <c r="F2518" i="3"/>
  <c r="F2522" i="3"/>
  <c r="F2526" i="3"/>
  <c r="F2530" i="3"/>
  <c r="F2534" i="3"/>
  <c r="F2538" i="3"/>
  <c r="F2542" i="3"/>
  <c r="F2546" i="3"/>
  <c r="F2550" i="3"/>
  <c r="F2554" i="3"/>
  <c r="F2558" i="3"/>
  <c r="F2562" i="3"/>
  <c r="F2566" i="3"/>
  <c r="F2570" i="3"/>
  <c r="F2574" i="3"/>
  <c r="F2578" i="3"/>
  <c r="F2582" i="3"/>
  <c r="F2646" i="3"/>
  <c r="F2658" i="3"/>
  <c r="F2678" i="3"/>
  <c r="F2682" i="3"/>
  <c r="F2686" i="3"/>
  <c r="F2690" i="3"/>
  <c r="F2694" i="3"/>
  <c r="F2698" i="3"/>
  <c r="F2702" i="3"/>
  <c r="F2706" i="3"/>
  <c r="F2710" i="3"/>
  <c r="F2714" i="3"/>
  <c r="F1962" i="3"/>
  <c r="F1978" i="3"/>
  <c r="F1994" i="3"/>
  <c r="F2010" i="3"/>
  <c r="F2026" i="3"/>
  <c r="F2042" i="3"/>
  <c r="F2058" i="3"/>
  <c r="F2070" i="3"/>
  <c r="F2074" i="3"/>
  <c r="F2701" i="3"/>
  <c r="F2705" i="3"/>
  <c r="F2709" i="3"/>
  <c r="F2713" i="3"/>
  <c r="F2717" i="3"/>
  <c r="F2719" i="3"/>
  <c r="F2723" i="3"/>
  <c r="F2727" i="3"/>
  <c r="F2731" i="3"/>
  <c r="F2735" i="3"/>
  <c r="F2739" i="3"/>
  <c r="F2743" i="3"/>
  <c r="F2747" i="3"/>
  <c r="F2751" i="3"/>
  <c r="F2755" i="3"/>
  <c r="F2759" i="3"/>
  <c r="F2763" i="3"/>
  <c r="F2767" i="3"/>
  <c r="F2771" i="3"/>
  <c r="F2775" i="3"/>
  <c r="F2779" i="3"/>
  <c r="F2783" i="3"/>
  <c r="F2787" i="3"/>
  <c r="F2791" i="3"/>
  <c r="F2795" i="3"/>
  <c r="F2799" i="3"/>
  <c r="F2803" i="3"/>
  <c r="F2807" i="3"/>
  <c r="F2811" i="3"/>
  <c r="F2815" i="3"/>
  <c r="F2819" i="3"/>
  <c r="F2823" i="3"/>
  <c r="F2827" i="3"/>
  <c r="F2831" i="3"/>
  <c r="F2835" i="3"/>
  <c r="F2839" i="3"/>
  <c r="F2843" i="3"/>
  <c r="F2847" i="3"/>
  <c r="F2851" i="3"/>
  <c r="F2855" i="3"/>
  <c r="F2859" i="3"/>
  <c r="F2863" i="3"/>
  <c r="F2867" i="3"/>
  <c r="F2871" i="3"/>
  <c r="F2875" i="3"/>
  <c r="F2879" i="3"/>
  <c r="F2883" i="3"/>
  <c r="F2887" i="3"/>
  <c r="F2891" i="3"/>
  <c r="F2895" i="3"/>
  <c r="F2899" i="3"/>
  <c r="F2903" i="3"/>
  <c r="F2907" i="3"/>
  <c r="F2911" i="3"/>
  <c r="F2915" i="3"/>
  <c r="F2919" i="3"/>
  <c r="F2923" i="3"/>
  <c r="F2927" i="3"/>
  <c r="F2931" i="3"/>
  <c r="F3224" i="3"/>
  <c r="F2720" i="3"/>
  <c r="F2724" i="3"/>
  <c r="F2728" i="3"/>
  <c r="F2732" i="3"/>
  <c r="F2736" i="3"/>
  <c r="F2740" i="3"/>
  <c r="F2744" i="3"/>
  <c r="F2748" i="3"/>
  <c r="F2752" i="3"/>
  <c r="F2756" i="3"/>
  <c r="F2760" i="3"/>
  <c r="F2764" i="3"/>
  <c r="F2768" i="3"/>
  <c r="F2772" i="3"/>
  <c r="F2776" i="3"/>
  <c r="F2780" i="3"/>
  <c r="F2784" i="3"/>
  <c r="F2788" i="3"/>
  <c r="F2792" i="3"/>
  <c r="F2796" i="3"/>
  <c r="F2800" i="3"/>
  <c r="F2804" i="3"/>
  <c r="F2808" i="3"/>
  <c r="F2812" i="3"/>
  <c r="F2816" i="3"/>
  <c r="F2820" i="3"/>
  <c r="F2824" i="3"/>
  <c r="F2828" i="3"/>
  <c r="F2832" i="3"/>
  <c r="F2836" i="3"/>
  <c r="F2840" i="3"/>
  <c r="F2844" i="3"/>
  <c r="F2848" i="3"/>
  <c r="F2852" i="3"/>
  <c r="F2856" i="3"/>
  <c r="F2860" i="3"/>
  <c r="F2864" i="3"/>
  <c r="F2868" i="3"/>
  <c r="F2872" i="3"/>
  <c r="F2876" i="3"/>
  <c r="F2880" i="3"/>
  <c r="F2884" i="3"/>
  <c r="F2888" i="3"/>
  <c r="F2892" i="3"/>
  <c r="F2896" i="3"/>
  <c r="F2900" i="3"/>
  <c r="F2904" i="3"/>
  <c r="F2908" i="3"/>
  <c r="F2912" i="3"/>
  <c r="F2916" i="3"/>
  <c r="F2920" i="3"/>
  <c r="F2924" i="3"/>
  <c r="F2928" i="3"/>
  <c r="F2932" i="3"/>
  <c r="F2936" i="3"/>
  <c r="F2940" i="3"/>
  <c r="F2944" i="3"/>
  <c r="F2948" i="3"/>
  <c r="F2952" i="3"/>
  <c r="F2956" i="3"/>
  <c r="F2960" i="3"/>
  <c r="F2964" i="3"/>
  <c r="F2968" i="3"/>
  <c r="F2972" i="3"/>
  <c r="F2976" i="3"/>
  <c r="F2980" i="3"/>
  <c r="F2984" i="3"/>
  <c r="F2988" i="3"/>
  <c r="F2992" i="3"/>
  <c r="F2996" i="3"/>
  <c r="F3000" i="3"/>
  <c r="F3004" i="3"/>
  <c r="F3008" i="3"/>
  <c r="F3012" i="3"/>
  <c r="F3016" i="3"/>
  <c r="F3020" i="3"/>
  <c r="F3024" i="3"/>
  <c r="F3028" i="3"/>
  <c r="F3032" i="3"/>
  <c r="F3036" i="3"/>
  <c r="F3040" i="3"/>
  <c r="F3044" i="3"/>
  <c r="F3048" i="3"/>
  <c r="F3052" i="3"/>
  <c r="F3056" i="3"/>
  <c r="F3060" i="3"/>
  <c r="F3064" i="3"/>
  <c r="F3068" i="3"/>
  <c r="F3072" i="3"/>
  <c r="F3076" i="3"/>
  <c r="F3080" i="3"/>
  <c r="F3084" i="3"/>
  <c r="F3088" i="3"/>
  <c r="F3092" i="3"/>
  <c r="F3096" i="3"/>
  <c r="F3100" i="3"/>
  <c r="F3104" i="3"/>
  <c r="F3108" i="3"/>
  <c r="F3112" i="3"/>
  <c r="F3116" i="3"/>
  <c r="F3120" i="3"/>
  <c r="F3124" i="3"/>
  <c r="F3128" i="3"/>
  <c r="F3132" i="3"/>
  <c r="F3136" i="3"/>
  <c r="F3140" i="3"/>
  <c r="F3144" i="3"/>
  <c r="F3148" i="3"/>
  <c r="F3152" i="3"/>
  <c r="F3156" i="3"/>
  <c r="F3160" i="3"/>
  <c r="F3164" i="3"/>
  <c r="F3168" i="3"/>
  <c r="F3172" i="3"/>
  <c r="F3176" i="3"/>
  <c r="F3180" i="3"/>
  <c r="F3184" i="3"/>
  <c r="F3188" i="3"/>
  <c r="F3192" i="3"/>
  <c r="F3196" i="3"/>
  <c r="F3200" i="3"/>
  <c r="F3204" i="3"/>
  <c r="F3208" i="3"/>
  <c r="F3212" i="3"/>
  <c r="F3216" i="3"/>
  <c r="F3220" i="3"/>
  <c r="F3228" i="3"/>
  <c r="F3236" i="3"/>
  <c r="F3240" i="3"/>
  <c r="F3252" i="3"/>
  <c r="F2933" i="3"/>
  <c r="F2937" i="3"/>
  <c r="F2941" i="3"/>
  <c r="F2949" i="3"/>
  <c r="F2953" i="3"/>
  <c r="F2957" i="3"/>
  <c r="F2961" i="3"/>
  <c r="F2965" i="3"/>
  <c r="F2969" i="3"/>
  <c r="F2973" i="3"/>
  <c r="F2977" i="3"/>
  <c r="F2981" i="3"/>
  <c r="F2985" i="3"/>
  <c r="F2989" i="3"/>
  <c r="F2993" i="3"/>
  <c r="F2997" i="3"/>
  <c r="F3001" i="3"/>
  <c r="F3005" i="3"/>
  <c r="F3009" i="3"/>
  <c r="F3013" i="3"/>
  <c r="F3017" i="3"/>
  <c r="F3029" i="3"/>
  <c r="F3045" i="3"/>
  <c r="F3049" i="3"/>
  <c r="F3053" i="3"/>
  <c r="F3057" i="3"/>
  <c r="F3061" i="3"/>
  <c r="F3065" i="3"/>
  <c r="F3069" i="3"/>
  <c r="F3073" i="3"/>
  <c r="F3077" i="3"/>
  <c r="F3081" i="3"/>
  <c r="F3085" i="3"/>
  <c r="F3093" i="3"/>
  <c r="F3097" i="3"/>
  <c r="F3109" i="3"/>
  <c r="F3113" i="3"/>
  <c r="F3133" i="3"/>
  <c r="F3137" i="3"/>
  <c r="F3141" i="3"/>
  <c r="F3145" i="3"/>
  <c r="F3149" i="3"/>
  <c r="F3157" i="3"/>
  <c r="F3161" i="3"/>
  <c r="F3169" i="3"/>
  <c r="F3173" i="3"/>
  <c r="F3177" i="3"/>
  <c r="F3181" i="3"/>
  <c r="F3189" i="3"/>
  <c r="F3197" i="3"/>
  <c r="F3205" i="3"/>
  <c r="F3209" i="3"/>
  <c r="F3213" i="3"/>
  <c r="F3217" i="3"/>
  <c r="F3221" i="3"/>
  <c r="F3225" i="3"/>
  <c r="F3229" i="3"/>
  <c r="F3233" i="3"/>
  <c r="F3237" i="3"/>
  <c r="F3241" i="3"/>
  <c r="F3245" i="3"/>
  <c r="F3249" i="3"/>
  <c r="F3253" i="3"/>
  <c r="F3232" i="3"/>
  <c r="F2718" i="3"/>
  <c r="F3244" i="3"/>
  <c r="F3248" i="3"/>
  <c r="F3223" i="3"/>
  <c r="F3175" i="3"/>
  <c r="F3159" i="3"/>
  <c r="F3117" i="3"/>
  <c r="F3101" i="3"/>
  <c r="F3063" i="3"/>
  <c r="F3037" i="3"/>
  <c r="F2951" i="3"/>
  <c r="F2925" i="3"/>
  <c r="F2873" i="3"/>
  <c r="F3235" i="3"/>
  <c r="F3193" i="3"/>
  <c r="F3155" i="3"/>
  <c r="F3075" i="3"/>
  <c r="F3033" i="3"/>
  <c r="F2995" i="3"/>
  <c r="F2913" i="3"/>
  <c r="F2781" i="3"/>
  <c r="F3231" i="3"/>
  <c r="F3167" i="3"/>
  <c r="F3125" i="3"/>
  <c r="F3087" i="3"/>
  <c r="F3023" i="3"/>
  <c r="F2975" i="3"/>
  <c r="F2857" i="3"/>
  <c r="F2793" i="3"/>
  <c r="F3243" i="3"/>
  <c r="F3201" i="3"/>
  <c r="F3185" i="3"/>
  <c r="F3131" i="3"/>
  <c r="F3115" i="3"/>
  <c r="F3099" i="3"/>
  <c r="F3083" i="3"/>
  <c r="F3041" i="3"/>
  <c r="F3025" i="3"/>
  <c r="F2987" i="3"/>
  <c r="F2945" i="3"/>
  <c r="F2889" i="3"/>
  <c r="F2821" i="3"/>
  <c r="F2773" i="3"/>
  <c r="F3242" i="3"/>
  <c r="F3226" i="3"/>
  <c r="F3214" i="3"/>
  <c r="F3202" i="3"/>
  <c r="F3194" i="3"/>
  <c r="F3150" i="3"/>
  <c r="F3134" i="3"/>
  <c r="F3118" i="3"/>
  <c r="F3102" i="3"/>
  <c r="F3086" i="3"/>
  <c r="F3070" i="3"/>
  <c r="F3054" i="3"/>
  <c r="F3038" i="3"/>
  <c r="F3034" i="3"/>
  <c r="F3030" i="3"/>
  <c r="F3010" i="3"/>
  <c r="F2978" i="3"/>
  <c r="F2970" i="3"/>
  <c r="F2703" i="3"/>
  <c r="F2684" i="3"/>
  <c r="F2642" i="3"/>
  <c r="F2602" i="3"/>
  <c r="F2564" i="3"/>
  <c r="F2516" i="3"/>
  <c r="F2474" i="3"/>
  <c r="F2458" i="3"/>
  <c r="F2402" i="3"/>
  <c r="F2370" i="3"/>
  <c r="F2306" i="3"/>
  <c r="F2242" i="3"/>
  <c r="F2122" i="3"/>
  <c r="F2845" i="3"/>
  <c r="F2785" i="3"/>
  <c r="F2769" i="3"/>
  <c r="F2749" i="3"/>
  <c r="F2737" i="3"/>
  <c r="F2729" i="3"/>
  <c r="F2721" i="3"/>
  <c r="F2606" i="3"/>
  <c r="F2560" i="3"/>
  <c r="F2496" i="3"/>
  <c r="F2374" i="3"/>
  <c r="F2310" i="3"/>
  <c r="F2246" i="3"/>
  <c r="F2226" i="3"/>
  <c r="F2162" i="3"/>
  <c r="F2676" i="3"/>
  <c r="F2634" i="3"/>
  <c r="F2556" i="3"/>
  <c r="F2508" i="3"/>
  <c r="F2476" i="3"/>
  <c r="F2450" i="3"/>
  <c r="F2428" i="3"/>
  <c r="F2346" i="3"/>
  <c r="F2282" i="3"/>
  <c r="F2182" i="3"/>
  <c r="F2158" i="3"/>
  <c r="F2114" i="3"/>
  <c r="F2648" i="3"/>
  <c r="F2584" i="3"/>
  <c r="F2520" i="3"/>
  <c r="F2440" i="3"/>
  <c r="F2424" i="3"/>
  <c r="F2384" i="3"/>
  <c r="F2302" i="3"/>
  <c r="F2238" i="3"/>
  <c r="F2222" i="3"/>
  <c r="F2178" i="3"/>
  <c r="F2138" i="3"/>
  <c r="F2683" i="3"/>
  <c r="F2671" i="3"/>
  <c r="F2667" i="3"/>
  <c r="F2651" i="3"/>
  <c r="F2627" i="3"/>
  <c r="F2623" i="3"/>
  <c r="F2619" i="3"/>
  <c r="F2571" i="3"/>
  <c r="F2567" i="3"/>
  <c r="F2563" i="3"/>
  <c r="F2559" i="3"/>
  <c r="F2543" i="3"/>
  <c r="F2515" i="3"/>
  <c r="F2499" i="3"/>
  <c r="F2479" i="3"/>
  <c r="F2471" i="3"/>
  <c r="F2467" i="3"/>
  <c r="F2459" i="3"/>
  <c r="F2455" i="3"/>
  <c r="F2423" i="3"/>
  <c r="F2419" i="3"/>
  <c r="F2415" i="3"/>
  <c r="F2339" i="3"/>
  <c r="F2335" i="3"/>
  <c r="F2331" i="3"/>
  <c r="F2327" i="3"/>
  <c r="F2323" i="3"/>
  <c r="F2319" i="3"/>
  <c r="F2315" i="3"/>
  <c r="F2311" i="3"/>
  <c r="F2307" i="3"/>
  <c r="F2303" i="3"/>
  <c r="F2299" i="3"/>
  <c r="F2295" i="3"/>
  <c r="F2291" i="3"/>
  <c r="F2287" i="3"/>
  <c r="F2283" i="3"/>
  <c r="F2279" i="3"/>
  <c r="F2275" i="3"/>
  <c r="F2271" i="3"/>
  <c r="F2267" i="3"/>
  <c r="F2263" i="3"/>
  <c r="F2259" i="3"/>
  <c r="F2255" i="3"/>
  <c r="F2251" i="3"/>
  <c r="F2247" i="3"/>
  <c r="F2243" i="3"/>
  <c r="F2239" i="3"/>
  <c r="F2235" i="3"/>
  <c r="F2231" i="3"/>
  <c r="F2227" i="3"/>
  <c r="F2223" i="3"/>
  <c r="F2219" i="3"/>
  <c r="F2215" i="3"/>
  <c r="F2211" i="3"/>
  <c r="F2207" i="3"/>
  <c r="F2203" i="3"/>
  <c r="F2199" i="3"/>
  <c r="F2195" i="3"/>
  <c r="F2191" i="3"/>
  <c r="F2187" i="3"/>
  <c r="F2183" i="3"/>
  <c r="F2179" i="3"/>
  <c r="F2175" i="3"/>
  <c r="F2171" i="3"/>
  <c r="F2167" i="3"/>
  <c r="F2163" i="3"/>
  <c r="F2159" i="3"/>
  <c r="F2155" i="3"/>
  <c r="F2151" i="3"/>
  <c r="F2147" i="3"/>
  <c r="F2143" i="3"/>
  <c r="F2139" i="3"/>
  <c r="F2135" i="3"/>
  <c r="F2131" i="3"/>
  <c r="F2127" i="3"/>
  <c r="F2123" i="3"/>
  <c r="F2119" i="3"/>
  <c r="F2115" i="3"/>
  <c r="F2111" i="3"/>
  <c r="F2107" i="3"/>
  <c r="F2103" i="3"/>
  <c r="F2099" i="3"/>
  <c r="F2095" i="3"/>
  <c r="F2091" i="3"/>
  <c r="F2087" i="3"/>
  <c r="F2083" i="3"/>
  <c r="F2079" i="3"/>
  <c r="F2016" i="3"/>
  <c r="F1948" i="3"/>
  <c r="F2194" i="3"/>
  <c r="F2186" i="3"/>
  <c r="F2102" i="3"/>
  <c r="F2094" i="3"/>
  <c r="F2044" i="3"/>
  <c r="F1964" i="3"/>
  <c r="F1920" i="3"/>
  <c r="F2056" i="3"/>
  <c r="F1976" i="3"/>
  <c r="F2052" i="3"/>
  <c r="F2004" i="3"/>
  <c r="F2035" i="3"/>
  <c r="F2023" i="3"/>
  <c r="F2011" i="3"/>
  <c r="F1995" i="3"/>
  <c r="F1979" i="3"/>
  <c r="F1947" i="3"/>
  <c r="F1931" i="3"/>
  <c r="F1904" i="3"/>
  <c r="F1897" i="3"/>
  <c r="F1893" i="3"/>
  <c r="F1889" i="3"/>
  <c r="F1880" i="3"/>
  <c r="F1876" i="3"/>
  <c r="F1872" i="3"/>
  <c r="F1868" i="3"/>
  <c r="F1864" i="3"/>
  <c r="F1860" i="3"/>
  <c r="F1856" i="3"/>
  <c r="F1837" i="3"/>
  <c r="F1833" i="3"/>
  <c r="F1829" i="3"/>
  <c r="F1825" i="3"/>
  <c r="F1821" i="3"/>
  <c r="F1801" i="3"/>
  <c r="F1785" i="3"/>
  <c r="F1776" i="3"/>
  <c r="F1753" i="3"/>
  <c r="F1737" i="3"/>
  <c r="F1728" i="3"/>
  <c r="F1689" i="3"/>
  <c r="F1680" i="3"/>
  <c r="F1625" i="3"/>
  <c r="F1584" i="3"/>
  <c r="F1561" i="3"/>
  <c r="F1548" i="3"/>
  <c r="F1532" i="3"/>
  <c r="F1516" i="3"/>
  <c r="F1500" i="3"/>
  <c r="F1484" i="3"/>
  <c r="F1235" i="3"/>
  <c r="F1215" i="3"/>
  <c r="F1151" i="3"/>
  <c r="F1087" i="3"/>
  <c r="F1023" i="3"/>
  <c r="F981" i="3"/>
  <c r="F1813" i="3"/>
  <c r="F1804" i="3"/>
  <c r="F1756" i="3"/>
  <c r="F1717" i="3"/>
  <c r="F1708" i="3"/>
  <c r="F1580" i="3"/>
  <c r="F1557" i="3"/>
  <c r="F1547" i="3"/>
  <c r="F1531" i="3"/>
  <c r="F1515" i="3"/>
  <c r="F1499" i="3"/>
  <c r="F1816" i="3"/>
  <c r="F1809" i="3"/>
  <c r="F1793" i="3"/>
  <c r="F1752" i="3"/>
  <c r="F1736" i="3"/>
  <c r="F1729" i="3"/>
  <c r="F1640" i="3"/>
  <c r="F1608" i="3"/>
  <c r="F1576" i="3"/>
  <c r="F1540" i="3"/>
  <c r="F1812" i="3"/>
  <c r="F1805" i="3"/>
  <c r="F1789" i="3"/>
  <c r="F1773" i="3"/>
  <c r="F1757" i="3"/>
  <c r="F1700" i="3"/>
  <c r="F1693" i="3"/>
  <c r="F1677" i="3"/>
  <c r="F1661" i="3"/>
  <c r="F1645" i="3"/>
  <c r="F1629" i="3"/>
  <c r="F1588" i="3"/>
  <c r="F1556" i="3"/>
  <c r="F1523" i="3"/>
  <c r="F1504" i="3"/>
  <c r="F1459" i="3"/>
  <c r="F1436" i="3"/>
  <c r="F1363" i="3"/>
  <c r="F1340" i="3"/>
  <c r="F1299" i="3"/>
  <c r="F1276" i="3"/>
  <c r="F1455" i="3"/>
  <c r="F1432" i="3"/>
  <c r="F1391" i="3"/>
  <c r="F1368" i="3"/>
  <c r="F1327" i="3"/>
  <c r="F1304" i="3"/>
  <c r="F1263" i="3"/>
  <c r="F1460" i="3"/>
  <c r="F1428" i="3"/>
  <c r="F1387" i="3"/>
  <c r="F1355" i="3"/>
  <c r="F1307" i="3"/>
  <c r="F1284" i="3"/>
  <c r="F1195" i="3"/>
  <c r="F1131" i="3"/>
  <c r="F1115" i="3"/>
  <c r="F1051" i="3"/>
  <c r="F1009" i="3"/>
  <c r="F965" i="3"/>
  <c r="F1197" i="3"/>
  <c r="F1159" i="3"/>
  <c r="F1095" i="3"/>
  <c r="F1031" i="3"/>
  <c r="F989" i="3"/>
  <c r="F1246" i="3"/>
  <c r="F1230" i="3"/>
  <c r="F1214" i="3"/>
  <c r="F1203" i="3"/>
  <c r="F1139" i="3"/>
  <c r="F1075" i="3"/>
  <c r="F1017" i="3"/>
  <c r="F1198" i="3"/>
  <c r="F1182" i="3"/>
  <c r="F1166" i="3"/>
  <c r="F1150" i="3"/>
  <c r="F1134" i="3"/>
  <c r="F1118" i="3"/>
  <c r="F1102" i="3"/>
  <c r="F1086" i="3"/>
  <c r="F3079" i="3"/>
  <c r="F3015" i="3"/>
  <c r="F2967" i="3"/>
  <c r="F2741" i="3"/>
  <c r="F3171" i="3"/>
  <c r="F3129" i="3"/>
  <c r="F3091" i="3"/>
  <c r="F3011" i="3"/>
  <c r="F2947" i="3"/>
  <c r="F2929" i="3"/>
  <c r="F2797" i="3"/>
  <c r="F3247" i="3"/>
  <c r="F3183" i="3"/>
  <c r="F3103" i="3"/>
  <c r="F3039" i="3"/>
  <c r="F2991" i="3"/>
  <c r="F2917" i="3"/>
  <c r="F2869" i="3"/>
  <c r="F3163" i="3"/>
  <c r="F3147" i="3"/>
  <c r="F3003" i="3"/>
  <c r="F2921" i="3"/>
  <c r="F2905" i="3"/>
  <c r="F2837" i="3"/>
  <c r="F2789" i="3"/>
  <c r="F3246" i="3"/>
  <c r="F3230" i="3"/>
  <c r="F3206" i="3"/>
  <c r="F3186" i="3"/>
  <c r="F3178" i="3"/>
  <c r="F3166" i="3"/>
  <c r="F3154" i="3"/>
  <c r="F3138" i="3"/>
  <c r="F3122" i="3"/>
  <c r="F3106" i="3"/>
  <c r="F3090" i="3"/>
  <c r="F3074" i="3"/>
  <c r="F3058" i="3"/>
  <c r="F3042" i="3"/>
  <c r="F3014" i="3"/>
  <c r="F2998" i="3"/>
  <c r="F2990" i="3"/>
  <c r="F2982" i="3"/>
  <c r="F2962" i="3"/>
  <c r="F2954" i="3"/>
  <c r="F2938" i="3"/>
  <c r="F2715" i="3"/>
  <c r="F2699" i="3"/>
  <c r="F2674" i="3"/>
  <c r="F2650" i="3"/>
  <c r="F2580" i="3"/>
  <c r="F2532" i="3"/>
  <c r="F2436" i="3"/>
  <c r="F2418" i="3"/>
  <c r="F2380" i="3"/>
  <c r="F2340" i="3"/>
  <c r="F2322" i="3"/>
  <c r="F2258" i="3"/>
  <c r="F2206" i="3"/>
  <c r="F2090" i="3"/>
  <c r="F2833" i="3"/>
  <c r="F2817" i="3"/>
  <c r="F2809" i="3"/>
  <c r="F2801" i="3"/>
  <c r="F2716" i="3"/>
  <c r="F2708" i="3"/>
  <c r="F2700" i="3"/>
  <c r="F2680" i="3"/>
  <c r="F2664" i="3"/>
  <c r="F2616" i="3"/>
  <c r="F2576" i="3"/>
  <c r="F2512" i="3"/>
  <c r="F2408" i="3"/>
  <c r="F2392" i="3"/>
  <c r="F2326" i="3"/>
  <c r="F2262" i="3"/>
  <c r="F2118" i="3"/>
  <c r="F2666" i="3"/>
  <c r="F2652" i="3"/>
  <c r="F2572" i="3"/>
  <c r="F2466" i="3"/>
  <c r="F2298" i="3"/>
  <c r="F2198" i="3"/>
  <c r="F2130" i="3"/>
  <c r="F2662" i="3"/>
  <c r="F2536" i="3"/>
  <c r="F2472" i="3"/>
  <c r="F2456" i="3"/>
  <c r="F2400" i="3"/>
  <c r="F2350" i="3"/>
  <c r="F2254" i="3"/>
  <c r="F2110" i="3"/>
  <c r="F2687" i="3"/>
  <c r="F2675" i="3"/>
  <c r="F2655" i="3"/>
  <c r="F2615" i="3"/>
  <c r="F2611" i="3"/>
  <c r="F2607" i="3"/>
  <c r="F2603" i="3"/>
  <c r="F2599" i="3"/>
  <c r="F2595" i="3"/>
  <c r="F2591" i="3"/>
  <c r="F2587" i="3"/>
  <c r="F2579" i="3"/>
  <c r="F2575" i="3"/>
  <c r="F2547" i="3"/>
  <c r="F2531" i="3"/>
  <c r="F2519" i="3"/>
  <c r="F2503" i="3"/>
  <c r="F2443" i="3"/>
  <c r="F2439" i="3"/>
  <c r="F2435" i="3"/>
  <c r="F2427" i="3"/>
  <c r="F2411" i="3"/>
  <c r="F2379" i="3"/>
  <c r="F2048" i="3"/>
  <c r="F2000" i="3"/>
  <c r="F2202" i="3"/>
  <c r="F2174" i="3"/>
  <c r="F2150" i="3"/>
  <c r="F2012" i="3"/>
  <c r="F1936" i="3"/>
  <c r="F2076" i="3"/>
  <c r="F2072" i="3"/>
  <c r="F2068" i="3"/>
  <c r="F2040" i="3"/>
  <c r="F2024" i="3"/>
  <c r="F1960" i="3"/>
  <c r="F1988" i="3"/>
  <c r="F2063" i="3"/>
  <c r="F2051" i="3"/>
  <c r="F2039" i="3"/>
  <c r="F2015" i="3"/>
  <c r="F1999" i="3"/>
  <c r="F1983" i="3"/>
  <c r="F1967" i="3"/>
  <c r="F1959" i="3"/>
  <c r="F1951" i="3"/>
  <c r="F1935" i="3"/>
  <c r="F1919" i="3"/>
  <c r="F1901" i="3"/>
  <c r="F1884" i="3"/>
  <c r="F1853" i="3"/>
  <c r="F1849" i="3"/>
  <c r="F1845" i="3"/>
  <c r="F1841" i="3"/>
  <c r="F1808" i="3"/>
  <c r="F1760" i="3"/>
  <c r="F1705" i="3"/>
  <c r="F1696" i="3"/>
  <c r="F1657" i="3"/>
  <c r="F1648" i="3"/>
  <c r="F1632" i="3"/>
  <c r="F1609" i="3"/>
  <c r="F1568" i="3"/>
  <c r="F1535" i="3"/>
  <c r="F1519" i="3"/>
  <c r="F1503" i="3"/>
  <c r="F1487" i="3"/>
  <c r="F1392" i="3"/>
  <c r="F1360" i="3"/>
  <c r="F1328" i="3"/>
  <c r="F1296" i="3"/>
  <c r="F1264" i="3"/>
  <c r="F1167" i="3"/>
  <c r="F1103" i="3"/>
  <c r="F1039" i="3"/>
  <c r="F997" i="3"/>
  <c r="F1788" i="3"/>
  <c r="F1685" i="3"/>
  <c r="F1676" i="3"/>
  <c r="F1637" i="3"/>
  <c r="F1605" i="3"/>
  <c r="F1564" i="3"/>
  <c r="F1463" i="3"/>
  <c r="F1399" i="3"/>
  <c r="F1335" i="3"/>
  <c r="F1271" i="3"/>
  <c r="F1800" i="3"/>
  <c r="F1784" i="3"/>
  <c r="F1777" i="3"/>
  <c r="F1761" i="3"/>
  <c r="F1720" i="3"/>
  <c r="F1713" i="3"/>
  <c r="F1617" i="3"/>
  <c r="F1585" i="3"/>
  <c r="F1553" i="3"/>
  <c r="F1552" i="3"/>
  <c r="F1543" i="3"/>
  <c r="F1524" i="3"/>
  <c r="F1376" i="3"/>
  <c r="F1344" i="3"/>
  <c r="F1312" i="3"/>
  <c r="F1280" i="3"/>
  <c r="F1796" i="3"/>
  <c r="F1780" i="3"/>
  <c r="F1764" i="3"/>
  <c r="F1748" i="3"/>
  <c r="F1741" i="3"/>
  <c r="F1684" i="3"/>
  <c r="F1668" i="3"/>
  <c r="F1652" i="3"/>
  <c r="F1636" i="3"/>
  <c r="F1597" i="3"/>
  <c r="F1565" i="3"/>
  <c r="F1507" i="3"/>
  <c r="F1488" i="3"/>
  <c r="F1479" i="3"/>
  <c r="F1415" i="3"/>
  <c r="F1351" i="3"/>
  <c r="F1287" i="3"/>
  <c r="F1443" i="3"/>
  <c r="F1420" i="3"/>
  <c r="F1388" i="3"/>
  <c r="F1347" i="3"/>
  <c r="F1324" i="3"/>
  <c r="F1283" i="3"/>
  <c r="F1260" i="3"/>
  <c r="F1211" i="3"/>
  <c r="F1480" i="3"/>
  <c r="F1439" i="3"/>
  <c r="F1416" i="3"/>
  <c r="F1375" i="3"/>
  <c r="F1352" i="3"/>
  <c r="F1311" i="3"/>
  <c r="F1288" i="3"/>
  <c r="F1239" i="3"/>
  <c r="F1223" i="3"/>
  <c r="F1467" i="3"/>
  <c r="F1435" i="3"/>
  <c r="F1364" i="3"/>
  <c r="F1332" i="3"/>
  <c r="F1291" i="3"/>
  <c r="F1268" i="3"/>
  <c r="F1209" i="3"/>
  <c r="F1147" i="3"/>
  <c r="F1067" i="3"/>
  <c r="F1025" i="3"/>
  <c r="F1175" i="3"/>
  <c r="F1111" i="3"/>
  <c r="F1047" i="3"/>
  <c r="F1005" i="3"/>
  <c r="F1250" i="3"/>
  <c r="F1242" i="3"/>
  <c r="F1226" i="3"/>
  <c r="F1210" i="3"/>
  <c r="F1155" i="3"/>
  <c r="F1091" i="3"/>
  <c r="F1049" i="3"/>
  <c r="F969" i="3"/>
  <c r="F1202" i="3"/>
  <c r="F1186" i="3"/>
  <c r="F1170" i="3"/>
  <c r="F1154" i="3"/>
  <c r="F1138" i="3"/>
  <c r="F1122" i="3"/>
  <c r="F1106" i="3"/>
  <c r="F1090" i="3"/>
  <c r="F3239" i="3"/>
  <c r="F3191" i="3"/>
  <c r="F3165" i="3"/>
  <c r="F3127" i="3"/>
  <c r="F3111" i="3"/>
  <c r="F3095" i="3"/>
  <c r="F3031" i="3"/>
  <c r="F2983" i="3"/>
  <c r="F2935" i="3"/>
  <c r="F2893" i="3"/>
  <c r="F2861" i="3"/>
  <c r="F2757" i="3"/>
  <c r="F3251" i="3"/>
  <c r="F3203" i="3"/>
  <c r="F3187" i="3"/>
  <c r="F3107" i="3"/>
  <c r="F3043" i="3"/>
  <c r="F3027" i="3"/>
  <c r="F2963" i="3"/>
  <c r="F2881" i="3"/>
  <c r="F2765" i="3"/>
  <c r="F3199" i="3"/>
  <c r="F3135" i="3"/>
  <c r="F3119" i="3"/>
  <c r="F3055" i="3"/>
  <c r="F3007" i="3"/>
  <c r="F2943" i="3"/>
  <c r="F2885" i="3"/>
  <c r="F2825" i="3"/>
  <c r="F2761" i="3"/>
  <c r="F3211" i="3"/>
  <c r="F3195" i="3"/>
  <c r="F3179" i="3"/>
  <c r="F3121" i="3"/>
  <c r="F3105" i="3"/>
  <c r="F3089" i="3"/>
  <c r="F3051" i="3"/>
  <c r="F3035" i="3"/>
  <c r="F3019" i="3"/>
  <c r="F2955" i="3"/>
  <c r="F2939" i="3"/>
  <c r="F2877" i="3"/>
  <c r="F2853" i="3"/>
  <c r="F3250" i="3"/>
  <c r="F3234" i="3"/>
  <c r="F3218" i="3"/>
  <c r="F3210" i="3"/>
  <c r="F3198" i="3"/>
  <c r="F3190" i="3"/>
  <c r="F3170" i="3"/>
  <c r="F3158" i="3"/>
  <c r="F3142" i="3"/>
  <c r="F3126" i="3"/>
  <c r="F3110" i="3"/>
  <c r="F3094" i="3"/>
  <c r="F3078" i="3"/>
  <c r="F3062" i="3"/>
  <c r="F3046" i="3"/>
  <c r="F3026" i="3"/>
  <c r="F3022" i="3"/>
  <c r="F3018" i="3"/>
  <c r="F3002" i="3"/>
  <c r="F2974" i="3"/>
  <c r="F2966" i="3"/>
  <c r="F2946" i="3"/>
  <c r="F2930" i="3"/>
  <c r="F2926" i="3"/>
  <c r="F2922" i="3"/>
  <c r="F2918" i="3"/>
  <c r="F2914" i="3"/>
  <c r="F2910" i="3"/>
  <c r="F2906" i="3"/>
  <c r="F2902" i="3"/>
  <c r="F2898" i="3"/>
  <c r="F2894" i="3"/>
  <c r="F2890" i="3"/>
  <c r="F2886" i="3"/>
  <c r="F2882" i="3"/>
  <c r="F2878" i="3"/>
  <c r="F2874" i="3"/>
  <c r="F2870" i="3"/>
  <c r="F2866" i="3"/>
  <c r="F2862" i="3"/>
  <c r="F2858" i="3"/>
  <c r="F2854" i="3"/>
  <c r="F2850" i="3"/>
  <c r="F2846" i="3"/>
  <c r="F2842" i="3"/>
  <c r="F2838" i="3"/>
  <c r="F2834" i="3"/>
  <c r="F2830" i="3"/>
  <c r="F2826" i="3"/>
  <c r="F2822" i="3"/>
  <c r="F2818" i="3"/>
  <c r="F2814" i="3"/>
  <c r="F2810" i="3"/>
  <c r="F2806" i="3"/>
  <c r="F2802" i="3"/>
  <c r="F2798" i="3"/>
  <c r="F2794" i="3"/>
  <c r="F2790" i="3"/>
  <c r="F2786" i="3"/>
  <c r="F2782" i="3"/>
  <c r="F2778" i="3"/>
  <c r="F2774" i="3"/>
  <c r="F2770" i="3"/>
  <c r="F2766" i="3"/>
  <c r="F2762" i="3"/>
  <c r="F2758" i="3"/>
  <c r="F2754" i="3"/>
  <c r="F2750" i="3"/>
  <c r="F2746" i="3"/>
  <c r="F2742" i="3"/>
  <c r="F2711" i="3"/>
  <c r="F2628" i="3"/>
  <c r="F2610" i="3"/>
  <c r="F2548" i="3"/>
  <c r="F2484" i="3"/>
  <c r="F2468" i="3"/>
  <c r="F2452" i="3"/>
  <c r="F2396" i="3"/>
  <c r="F2338" i="3"/>
  <c r="F2274" i="3"/>
  <c r="F2849" i="3"/>
  <c r="F2841" i="3"/>
  <c r="F2753" i="3"/>
  <c r="F2745" i="3"/>
  <c r="F2733" i="3"/>
  <c r="F2725" i="3"/>
  <c r="F2614" i="3"/>
  <c r="F2590" i="3"/>
  <c r="F2528" i="3"/>
  <c r="F2432" i="3"/>
  <c r="F2406" i="3"/>
  <c r="F2342" i="3"/>
  <c r="F2278" i="3"/>
  <c r="F2234" i="3"/>
  <c r="F2218" i="3"/>
  <c r="F2170" i="3"/>
  <c r="F2134" i="3"/>
  <c r="F2692" i="3"/>
  <c r="F2594" i="3"/>
  <c r="F2524" i="3"/>
  <c r="F2492" i="3"/>
  <c r="F2444" i="3"/>
  <c r="F2412" i="3"/>
  <c r="F2388" i="3"/>
  <c r="F2362" i="3"/>
  <c r="F2314" i="3"/>
  <c r="F2250" i="3"/>
  <c r="F2214" i="3"/>
  <c r="F2082" i="3"/>
  <c r="F2654" i="3"/>
  <c r="F2622" i="3"/>
  <c r="F2598" i="3"/>
  <c r="F2552" i="3"/>
  <c r="F2488" i="3"/>
  <c r="F2430" i="3"/>
  <c r="F2318" i="3"/>
  <c r="F2270" i="3"/>
  <c r="F2230" i="3"/>
  <c r="F2210" i="3"/>
  <c r="F2126" i="3"/>
  <c r="F2691" i="3"/>
  <c r="F2679" i="3"/>
  <c r="F2663" i="3"/>
  <c r="F2659" i="3"/>
  <c r="F2583" i="3"/>
  <c r="F2551" i="3"/>
  <c r="F2535" i="3"/>
  <c r="F2523" i="3"/>
  <c r="F2507" i="3"/>
  <c r="F2491" i="3"/>
  <c r="F2487" i="3"/>
  <c r="F2483" i="3"/>
  <c r="F2475" i="3"/>
  <c r="F2463" i="3"/>
  <c r="F2447" i="3"/>
  <c r="F2407" i="3"/>
  <c r="F2403" i="3"/>
  <c r="F2395" i="3"/>
  <c r="F2391" i="3"/>
  <c r="F2387" i="3"/>
  <c r="F2383" i="3"/>
  <c r="F2064" i="3"/>
  <c r="F2032" i="3"/>
  <c r="F1984" i="3"/>
  <c r="F1916" i="3"/>
  <c r="F2190" i="3"/>
  <c r="F2098" i="3"/>
  <c r="F2060" i="3"/>
  <c r="F2028" i="3"/>
  <c r="F1996" i="3"/>
  <c r="F2075" i="3"/>
  <c r="F2071" i="3"/>
  <c r="F2008" i="3"/>
  <c r="F1924" i="3"/>
  <c r="F1908" i="3"/>
  <c r="F1972" i="3"/>
  <c r="F1956" i="3"/>
  <c r="F1928" i="3"/>
  <c r="F2055" i="3"/>
  <c r="F2043" i="3"/>
  <c r="F2027" i="3"/>
  <c r="F2003" i="3"/>
  <c r="F1987" i="3"/>
  <c r="F1971" i="3"/>
  <c r="F1939" i="3"/>
  <c r="F1923" i="3"/>
  <c r="F1905" i="3"/>
  <c r="F1896" i="3"/>
  <c r="F1892" i="3"/>
  <c r="F1888" i="3"/>
  <c r="F1881" i="3"/>
  <c r="F1877" i="3"/>
  <c r="F1873" i="3"/>
  <c r="F1869" i="3"/>
  <c r="F1865" i="3"/>
  <c r="F1861" i="3"/>
  <c r="F1857" i="3"/>
  <c r="F1836" i="3"/>
  <c r="F1832" i="3"/>
  <c r="F1828" i="3"/>
  <c r="F1824" i="3"/>
  <c r="F1820" i="3"/>
  <c r="F1792" i="3"/>
  <c r="F1744" i="3"/>
  <c r="F1721" i="3"/>
  <c r="F1712" i="3"/>
  <c r="F1616" i="3"/>
  <c r="F1593" i="3"/>
  <c r="F1551" i="3"/>
  <c r="F1243" i="3"/>
  <c r="F1227" i="3"/>
  <c r="F1183" i="3"/>
  <c r="F1119" i="3"/>
  <c r="F1055" i="3"/>
  <c r="F1013" i="3"/>
  <c r="F1765" i="3"/>
  <c r="F1733" i="3"/>
  <c r="F1724" i="3"/>
  <c r="F1653" i="3"/>
  <c r="F1644" i="3"/>
  <c r="F1621" i="3"/>
  <c r="F1612" i="3"/>
  <c r="F1589" i="3"/>
  <c r="F1913" i="3"/>
  <c r="F1768" i="3"/>
  <c r="F1704" i="3"/>
  <c r="F1697" i="3"/>
  <c r="F1681" i="3"/>
  <c r="F1665" i="3"/>
  <c r="F1624" i="3"/>
  <c r="F1592" i="3"/>
  <c r="F1560" i="3"/>
  <c r="F1527" i="3"/>
  <c r="F1508" i="3"/>
  <c r="F1492" i="3"/>
  <c r="F1732" i="3"/>
  <c r="F1725" i="3"/>
  <c r="F1604" i="3"/>
  <c r="F1572" i="3"/>
  <c r="F1536" i="3"/>
  <c r="F1491" i="3"/>
  <c r="F1468" i="3"/>
  <c r="F1427" i="3"/>
  <c r="F1404" i="3"/>
  <c r="F1395" i="3"/>
  <c r="F1372" i="3"/>
  <c r="F1331" i="3"/>
  <c r="F1308" i="3"/>
  <c r="F1267" i="3"/>
  <c r="F1464" i="3"/>
  <c r="F1423" i="3"/>
  <c r="F1400" i="3"/>
  <c r="F1359" i="3"/>
  <c r="F1336" i="3"/>
  <c r="F1295" i="3"/>
  <c r="F1272" i="3"/>
  <c r="F1483" i="3"/>
  <c r="F1476" i="3"/>
  <c r="F1444" i="3"/>
  <c r="F1412" i="3"/>
  <c r="F1371" i="3"/>
  <c r="F1339" i="3"/>
  <c r="F1316" i="3"/>
  <c r="F1275" i="3"/>
  <c r="F1252" i="3"/>
  <c r="F1219" i="3"/>
  <c r="F1163" i="3"/>
  <c r="F1121" i="3"/>
  <c r="F1083" i="3"/>
  <c r="F977" i="3"/>
  <c r="F1207" i="3"/>
  <c r="F1191" i="3"/>
  <c r="F1127" i="3"/>
  <c r="F1063" i="3"/>
  <c r="F1021" i="3"/>
  <c r="F1238" i="3"/>
  <c r="F1222" i="3"/>
  <c r="F1171" i="3"/>
  <c r="F1107" i="3"/>
  <c r="F1027" i="3"/>
  <c r="F985" i="3"/>
  <c r="F1206" i="3"/>
  <c r="F1190" i="3"/>
  <c r="F1174" i="3"/>
  <c r="F1158" i="3"/>
  <c r="F1142" i="3"/>
  <c r="F1126" i="3"/>
  <c r="F1110" i="3"/>
  <c r="F1094" i="3"/>
  <c r="F1078" i="3"/>
  <c r="F3207" i="3"/>
  <c r="F3143" i="3"/>
  <c r="F3047" i="3"/>
  <c r="F3021" i="3"/>
  <c r="F2999" i="3"/>
  <c r="F2909" i="3"/>
  <c r="F3219" i="3"/>
  <c r="F3139" i="3"/>
  <c r="F3123" i="3"/>
  <c r="F3059" i="3"/>
  <c r="F2979" i="3"/>
  <c r="F2897" i="3"/>
  <c r="F2829" i="3"/>
  <c r="F3215" i="3"/>
  <c r="F3151" i="3"/>
  <c r="F3071" i="3"/>
  <c r="F2959" i="3"/>
  <c r="F2901" i="3"/>
  <c r="F2777" i="3"/>
  <c r="F3227" i="3"/>
  <c r="F3153" i="3"/>
  <c r="F3067" i="3"/>
  <c r="F2971" i="3"/>
  <c r="F3254" i="3"/>
  <c r="F3238" i="3"/>
  <c r="F3222" i="3"/>
  <c r="F3182" i="3"/>
  <c r="F3174" i="3"/>
  <c r="F3162" i="3"/>
  <c r="F3146" i="3"/>
  <c r="F3130" i="3"/>
  <c r="F3114" i="3"/>
  <c r="F3098" i="3"/>
  <c r="F3082" i="3"/>
  <c r="F3066" i="3"/>
  <c r="F3050" i="3"/>
  <c r="F3006" i="3"/>
  <c r="F2994" i="3"/>
  <c r="F2986" i="3"/>
  <c r="F2958" i="3"/>
  <c r="F2950" i="3"/>
  <c r="F2942" i="3"/>
  <c r="F2934" i="3"/>
  <c r="F2738" i="3"/>
  <c r="F2734" i="3"/>
  <c r="F2730" i="3"/>
  <c r="F2726" i="3"/>
  <c r="F2722" i="3"/>
  <c r="F2707" i="3"/>
  <c r="F2668" i="3"/>
  <c r="F2644" i="3"/>
  <c r="F2626" i="3"/>
  <c r="F2586" i="3"/>
  <c r="F2500" i="3"/>
  <c r="F2354" i="3"/>
  <c r="F2290" i="3"/>
  <c r="F2106" i="3"/>
  <c r="F2865" i="3"/>
  <c r="F2813" i="3"/>
  <c r="F2805" i="3"/>
  <c r="F2712" i="3"/>
  <c r="F2704" i="3"/>
  <c r="F2696" i="3"/>
  <c r="F2670" i="3"/>
  <c r="F2656" i="3"/>
  <c r="F2630" i="3"/>
  <c r="F2544" i="3"/>
  <c r="F2480" i="3"/>
  <c r="F2464" i="3"/>
  <c r="F2448" i="3"/>
  <c r="F2422" i="3"/>
  <c r="F2358" i="3"/>
  <c r="F2294" i="3"/>
  <c r="F2086" i="3"/>
  <c r="F2660" i="3"/>
  <c r="F2618" i="3"/>
  <c r="F2540" i="3"/>
  <c r="F2460" i="3"/>
  <c r="F2410" i="3"/>
  <c r="F2330" i="3"/>
  <c r="F2266" i="3"/>
  <c r="F2142" i="3"/>
  <c r="F2688" i="3"/>
  <c r="F2672" i="3"/>
  <c r="F2638" i="3"/>
  <c r="F2568" i="3"/>
  <c r="F2504" i="3"/>
  <c r="F2462" i="3"/>
  <c r="F2414" i="3"/>
  <c r="F2366" i="3"/>
  <c r="F2334" i="3"/>
  <c r="F2286" i="3"/>
  <c r="F2166" i="3"/>
  <c r="F2078" i="3"/>
  <c r="F2695" i="3"/>
  <c r="F2647" i="3"/>
  <c r="F2643" i="3"/>
  <c r="F2639" i="3"/>
  <c r="F2635" i="3"/>
  <c r="F2631" i="3"/>
  <c r="F2555" i="3"/>
  <c r="F2539" i="3"/>
  <c r="F2527" i="3"/>
  <c r="F2511" i="3"/>
  <c r="F2495" i="3"/>
  <c r="F2451" i="3"/>
  <c r="F2431" i="3"/>
  <c r="F2399" i="3"/>
  <c r="F2375" i="3"/>
  <c r="F2371" i="3"/>
  <c r="F2367" i="3"/>
  <c r="F2363" i="3"/>
  <c r="F2359" i="3"/>
  <c r="F2355" i="3"/>
  <c r="F2351" i="3"/>
  <c r="F2347" i="3"/>
  <c r="F2343" i="3"/>
  <c r="F1968" i="3"/>
  <c r="F1952" i="3"/>
  <c r="F1932" i="3"/>
  <c r="F2154" i="3"/>
  <c r="F2146" i="3"/>
  <c r="F1980" i="3"/>
  <c r="F1912" i="3"/>
  <c r="F1992" i="3"/>
  <c r="F1940" i="3"/>
  <c r="F2036" i="3"/>
  <c r="F2020" i="3"/>
  <c r="F1944" i="3"/>
  <c r="F2067" i="3"/>
  <c r="F2059" i="3"/>
  <c r="F2047" i="3"/>
  <c r="F2031" i="3"/>
  <c r="F2019" i="3"/>
  <c r="F2007" i="3"/>
  <c r="F1991" i="3"/>
  <c r="F1975" i="3"/>
  <c r="F1963" i="3"/>
  <c r="F1955" i="3"/>
  <c r="F1943" i="3"/>
  <c r="F1927" i="3"/>
  <c r="F1900" i="3"/>
  <c r="F1885" i="3"/>
  <c r="F1852" i="3"/>
  <c r="F1848" i="3"/>
  <c r="F1844" i="3"/>
  <c r="F1840" i="3"/>
  <c r="F1817" i="3"/>
  <c r="F1769" i="3"/>
  <c r="F1673" i="3"/>
  <c r="F1664" i="3"/>
  <c r="F1641" i="3"/>
  <c r="F1600" i="3"/>
  <c r="F1577" i="3"/>
  <c r="F1456" i="3"/>
  <c r="F1424" i="3"/>
  <c r="F1199" i="3"/>
  <c r="F1135" i="3"/>
  <c r="F1071" i="3"/>
  <c r="F1797" i="3"/>
  <c r="F1781" i="3"/>
  <c r="F1772" i="3"/>
  <c r="F1749" i="3"/>
  <c r="F1740" i="3"/>
  <c r="F1701" i="3"/>
  <c r="F1692" i="3"/>
  <c r="F1669" i="3"/>
  <c r="F1660" i="3"/>
  <c r="F1628" i="3"/>
  <c r="F1596" i="3"/>
  <c r="F1573" i="3"/>
  <c r="F1544" i="3"/>
  <c r="F1528" i="3"/>
  <c r="F1512" i="3"/>
  <c r="F1496" i="3"/>
  <c r="F1431" i="3"/>
  <c r="F1367" i="3"/>
  <c r="F1303" i="3"/>
  <c r="F1909" i="3"/>
  <c r="F1745" i="3"/>
  <c r="F1688" i="3"/>
  <c r="F1672" i="3"/>
  <c r="F1656" i="3"/>
  <c r="F1649" i="3"/>
  <c r="F1633" i="3"/>
  <c r="F1601" i="3"/>
  <c r="F1569" i="3"/>
  <c r="F1511" i="3"/>
  <c r="F1495" i="3"/>
  <c r="F1472" i="3"/>
  <c r="F1440" i="3"/>
  <c r="F1408" i="3"/>
  <c r="F1716" i="3"/>
  <c r="F1709" i="3"/>
  <c r="F1620" i="3"/>
  <c r="F1613" i="3"/>
  <c r="F1581" i="3"/>
  <c r="F1539" i="3"/>
  <c r="F1520" i="3"/>
  <c r="F1447" i="3"/>
  <c r="F1383" i="3"/>
  <c r="F1319" i="3"/>
  <c r="F1255" i="3"/>
  <c r="F1475" i="3"/>
  <c r="F1452" i="3"/>
  <c r="F1411" i="3"/>
  <c r="F1379" i="3"/>
  <c r="F1356" i="3"/>
  <c r="F1315" i="3"/>
  <c r="F1292" i="3"/>
  <c r="F1251" i="3"/>
  <c r="F1471" i="3"/>
  <c r="F1448" i="3"/>
  <c r="F1407" i="3"/>
  <c r="F1384" i="3"/>
  <c r="F1343" i="3"/>
  <c r="F1320" i="3"/>
  <c r="F1279" i="3"/>
  <c r="F1256" i="3"/>
  <c r="F1247" i="3"/>
  <c r="F1231" i="3"/>
  <c r="F1451" i="3"/>
  <c r="F1419" i="3"/>
  <c r="F1403" i="3"/>
  <c r="F1396" i="3"/>
  <c r="F1380" i="3"/>
  <c r="F1348" i="3"/>
  <c r="F1323" i="3"/>
  <c r="F1300" i="3"/>
  <c r="F1259" i="3"/>
  <c r="F1179" i="3"/>
  <c r="F1099" i="3"/>
  <c r="F1035" i="3"/>
  <c r="F993" i="3"/>
  <c r="F1143" i="3"/>
  <c r="F1079" i="3"/>
  <c r="F973" i="3"/>
  <c r="F1234" i="3"/>
  <c r="F1218" i="3"/>
  <c r="F1187" i="3"/>
  <c r="F1123" i="3"/>
  <c r="F1059" i="3"/>
  <c r="F1043" i="3"/>
  <c r="F1001" i="3"/>
  <c r="F961" i="3"/>
  <c r="F1194" i="3"/>
  <c r="F1178" i="3"/>
  <c r="F1162" i="3"/>
  <c r="F1146" i="3"/>
  <c r="F1130" i="3"/>
  <c r="F1114" i="3"/>
  <c r="F1098" i="3"/>
  <c r="F1082" i="3"/>
  <c r="F1066" i="3"/>
  <c r="F1050" i="3"/>
  <c r="F1034" i="3"/>
  <c r="F1018" i="3"/>
  <c r="F1002" i="3"/>
  <c r="F986" i="3"/>
  <c r="F970" i="3"/>
  <c r="F944" i="3"/>
  <c r="F937" i="3"/>
  <c r="F928" i="3"/>
  <c r="F680" i="3"/>
  <c r="F949" i="3"/>
  <c r="F940" i="3"/>
  <c r="F933" i="3"/>
  <c r="F924" i="3"/>
  <c r="F857" i="3"/>
  <c r="F841" i="3"/>
  <c r="F786" i="3"/>
  <c r="F722" i="3"/>
  <c r="F929" i="3"/>
  <c r="F920" i="3"/>
  <c r="F858" i="3"/>
  <c r="F850" i="3"/>
  <c r="F842" i="3"/>
  <c r="F731" i="3"/>
  <c r="F952" i="3"/>
  <c r="F909" i="3"/>
  <c r="F877" i="3"/>
  <c r="F868" i="3"/>
  <c r="F836" i="3"/>
  <c r="F831" i="3"/>
  <c r="F815" i="3"/>
  <c r="F799" i="3"/>
  <c r="F782" i="3"/>
  <c r="F759" i="3"/>
  <c r="F718" i="3"/>
  <c r="F695" i="3"/>
  <c r="F820" i="3"/>
  <c r="F804" i="3"/>
  <c r="F788" i="3"/>
  <c r="F787" i="3"/>
  <c r="F771" i="3"/>
  <c r="F755" i="3"/>
  <c r="F739" i="3"/>
  <c r="F723" i="3"/>
  <c r="F707" i="3"/>
  <c r="F691" i="3"/>
  <c r="F604" i="3"/>
  <c r="F751" i="3"/>
  <c r="F726" i="3"/>
  <c r="F687" i="3"/>
  <c r="F667" i="3"/>
  <c r="F651" i="3"/>
  <c r="F668" i="3"/>
  <c r="F652" i="3"/>
  <c r="F644" i="3"/>
  <c r="F608" i="3"/>
  <c r="F632" i="3"/>
  <c r="F627" i="3"/>
  <c r="F611" i="3"/>
  <c r="F554" i="3"/>
  <c r="F538" i="3"/>
  <c r="F522" i="3"/>
  <c r="F506" i="3"/>
  <c r="F490" i="3"/>
  <c r="F602" i="3"/>
  <c r="F597" i="3"/>
  <c r="F586" i="3"/>
  <c r="F581" i="3"/>
  <c r="F577" i="3"/>
  <c r="F472" i="3"/>
  <c r="F456" i="3"/>
  <c r="F440" i="3"/>
  <c r="F424" i="3"/>
  <c r="F408" i="3"/>
  <c r="F392" i="3"/>
  <c r="F376" i="3"/>
  <c r="F360" i="3"/>
  <c r="F344" i="3"/>
  <c r="F88" i="3"/>
  <c r="F561" i="3"/>
  <c r="F545" i="3"/>
  <c r="F529" i="3"/>
  <c r="F513" i="3"/>
  <c r="F497" i="3"/>
  <c r="F481" i="3"/>
  <c r="F457" i="3"/>
  <c r="F449" i="3"/>
  <c r="F429" i="3"/>
  <c r="F421" i="3"/>
  <c r="F357" i="3"/>
  <c r="F345" i="3"/>
  <c r="F337" i="3"/>
  <c r="F299" i="3"/>
  <c r="F283" i="3"/>
  <c r="F318" i="3"/>
  <c r="F302" i="3"/>
  <c r="F286" i="3"/>
  <c r="F331" i="3"/>
  <c r="F294" i="3"/>
  <c r="F271" i="3"/>
  <c r="F255" i="3"/>
  <c r="F239" i="3"/>
  <c r="F223" i="3"/>
  <c r="F165" i="3"/>
  <c r="F264" i="3"/>
  <c r="F256" i="3"/>
  <c r="F248" i="3"/>
  <c r="F236" i="3"/>
  <c r="F212" i="3"/>
  <c r="F196" i="3"/>
  <c r="F180" i="3"/>
  <c r="F164" i="3"/>
  <c r="F148" i="3"/>
  <c r="F208" i="3"/>
  <c r="F186" i="3"/>
  <c r="F185" i="3"/>
  <c r="F144" i="3"/>
  <c r="F209" i="3"/>
  <c r="F184" i="3"/>
  <c r="F146" i="3"/>
  <c r="F145" i="3"/>
  <c r="F128" i="3"/>
  <c r="F112" i="3"/>
  <c r="F141" i="3"/>
  <c r="F133" i="3"/>
  <c r="F117" i="3"/>
  <c r="F109" i="3"/>
  <c r="F65" i="3"/>
  <c r="F61" i="3"/>
  <c r="F52" i="3"/>
  <c r="F85" i="3"/>
  <c r="F69" i="3"/>
  <c r="F19" i="3"/>
  <c r="F15" i="3"/>
  <c r="F11" i="3"/>
  <c r="F7" i="3"/>
  <c r="F32" i="3"/>
  <c r="F23" i="3"/>
  <c r="F323" i="3"/>
  <c r="F1070" i="3"/>
  <c r="F1054" i="3"/>
  <c r="F1038" i="3"/>
  <c r="F1022" i="3"/>
  <c r="F1006" i="3"/>
  <c r="F990" i="3"/>
  <c r="F974" i="3"/>
  <c r="F840" i="3"/>
  <c r="F779" i="3"/>
  <c r="F715" i="3"/>
  <c r="F885" i="3"/>
  <c r="F876" i="3"/>
  <c r="F869" i="3"/>
  <c r="F853" i="3"/>
  <c r="F945" i="3"/>
  <c r="F936" i="3"/>
  <c r="F956" i="3"/>
  <c r="F948" i="3"/>
  <c r="F893" i="3"/>
  <c r="F884" i="3"/>
  <c r="F864" i="3"/>
  <c r="F770" i="3"/>
  <c r="F706" i="3"/>
  <c r="F827" i="3"/>
  <c r="F811" i="3"/>
  <c r="F795" i="3"/>
  <c r="F775" i="3"/>
  <c r="F734" i="3"/>
  <c r="F711" i="3"/>
  <c r="F832" i="3"/>
  <c r="F816" i="3"/>
  <c r="F800" i="3"/>
  <c r="F620" i="3"/>
  <c r="F774" i="3"/>
  <c r="F735" i="3"/>
  <c r="F710" i="3"/>
  <c r="F663" i="3"/>
  <c r="F647" i="3"/>
  <c r="F672" i="3"/>
  <c r="F656" i="3"/>
  <c r="F624" i="3"/>
  <c r="F684" i="3"/>
  <c r="F631" i="3"/>
  <c r="F615" i="3"/>
  <c r="F570" i="3"/>
  <c r="F558" i="3"/>
  <c r="F542" i="3"/>
  <c r="F526" i="3"/>
  <c r="F510" i="3"/>
  <c r="F494" i="3"/>
  <c r="F478" i="3"/>
  <c r="F476" i="3"/>
  <c r="F460" i="3"/>
  <c r="F444" i="3"/>
  <c r="F428" i="3"/>
  <c r="F412" i="3"/>
  <c r="F396" i="3"/>
  <c r="F380" i="3"/>
  <c r="F364" i="3"/>
  <c r="F348" i="3"/>
  <c r="F601" i="3"/>
  <c r="F590" i="3"/>
  <c r="F585" i="3"/>
  <c r="F557" i="3"/>
  <c r="F541" i="3"/>
  <c r="F525" i="3"/>
  <c r="F509" i="3"/>
  <c r="F493" i="3"/>
  <c r="F307" i="3"/>
  <c r="F347" i="3"/>
  <c r="F291" i="3"/>
  <c r="F298" i="3"/>
  <c r="F469" i="3"/>
  <c r="F461" i="3"/>
  <c r="F441" i="3"/>
  <c r="F433" i="3"/>
  <c r="F413" i="3"/>
  <c r="F405" i="3"/>
  <c r="F397" i="3"/>
  <c r="F389" i="3"/>
  <c r="F381" i="3"/>
  <c r="F373" i="3"/>
  <c r="F361" i="3"/>
  <c r="F314" i="3"/>
  <c r="F315" i="3"/>
  <c r="F181" i="3"/>
  <c r="F335" i="3"/>
  <c r="F310" i="3"/>
  <c r="F287" i="3"/>
  <c r="F275" i="3"/>
  <c r="F267" i="3"/>
  <c r="F251" i="3"/>
  <c r="F235" i="3"/>
  <c r="F240" i="3"/>
  <c r="F224" i="3"/>
  <c r="F172" i="3"/>
  <c r="F220" i="3"/>
  <c r="F156" i="3"/>
  <c r="F201" i="3"/>
  <c r="F160" i="3"/>
  <c r="F217" i="3"/>
  <c r="F194" i="3"/>
  <c r="F193" i="3"/>
  <c r="F168" i="3"/>
  <c r="F140" i="3"/>
  <c r="F124" i="3"/>
  <c r="F108" i="3"/>
  <c r="F129" i="3"/>
  <c r="F105" i="3"/>
  <c r="F80" i="3"/>
  <c r="F104" i="3"/>
  <c r="F84" i="3"/>
  <c r="F97" i="3"/>
  <c r="F81" i="3"/>
  <c r="F57" i="3"/>
  <c r="F4" i="3"/>
  <c r="F43" i="3"/>
  <c r="F40" i="3"/>
  <c r="F36" i="3"/>
  <c r="F27" i="3"/>
  <c r="F343" i="3"/>
  <c r="F1074" i="3"/>
  <c r="F1058" i="3"/>
  <c r="F1042" i="3"/>
  <c r="F1026" i="3"/>
  <c r="F1010" i="3"/>
  <c r="F994" i="3"/>
  <c r="F978" i="3"/>
  <c r="F835" i="3"/>
  <c r="F901" i="3"/>
  <c r="F892" i="3"/>
  <c r="F865" i="3"/>
  <c r="F849" i="3"/>
  <c r="F754" i="3"/>
  <c r="F690" i="3"/>
  <c r="F897" i="3"/>
  <c r="F888" i="3"/>
  <c r="F881" i="3"/>
  <c r="F872" i="3"/>
  <c r="F862" i="3"/>
  <c r="F854" i="3"/>
  <c r="F846" i="3"/>
  <c r="F763" i="3"/>
  <c r="F699" i="3"/>
  <c r="F960" i="3"/>
  <c r="F953" i="3"/>
  <c r="F925" i="3"/>
  <c r="F916" i="3"/>
  <c r="F900" i="3"/>
  <c r="F823" i="3"/>
  <c r="F807" i="3"/>
  <c r="F791" i="3"/>
  <c r="F750" i="3"/>
  <c r="F727" i="3"/>
  <c r="F686" i="3"/>
  <c r="F679" i="3"/>
  <c r="F828" i="3"/>
  <c r="F812" i="3"/>
  <c r="F796" i="3"/>
  <c r="F778" i="3"/>
  <c r="F762" i="3"/>
  <c r="F746" i="3"/>
  <c r="F730" i="3"/>
  <c r="F714" i="3"/>
  <c r="F698" i="3"/>
  <c r="F636" i="3"/>
  <c r="F839" i="3"/>
  <c r="F783" i="3"/>
  <c r="F758" i="3"/>
  <c r="F719" i="3"/>
  <c r="F694" i="3"/>
  <c r="F675" i="3"/>
  <c r="F659" i="3"/>
  <c r="F643" i="3"/>
  <c r="F612" i="3"/>
  <c r="F676" i="3"/>
  <c r="F660" i="3"/>
  <c r="F648" i="3"/>
  <c r="F640" i="3"/>
  <c r="F635" i="3"/>
  <c r="F619" i="3"/>
  <c r="F562" i="3"/>
  <c r="F546" i="3"/>
  <c r="F530" i="3"/>
  <c r="F514" i="3"/>
  <c r="F498" i="3"/>
  <c r="F482" i="3"/>
  <c r="F594" i="3"/>
  <c r="F589" i="3"/>
  <c r="F574" i="3"/>
  <c r="F464" i="3"/>
  <c r="F448" i="3"/>
  <c r="F432" i="3"/>
  <c r="F416" i="3"/>
  <c r="F400" i="3"/>
  <c r="F384" i="3"/>
  <c r="F368" i="3"/>
  <c r="F352" i="3"/>
  <c r="F569" i="3"/>
  <c r="F553" i="3"/>
  <c r="F537" i="3"/>
  <c r="F521" i="3"/>
  <c r="F505" i="3"/>
  <c r="F489" i="3"/>
  <c r="F453" i="3"/>
  <c r="F425" i="3"/>
  <c r="F417" i="3"/>
  <c r="F365" i="3"/>
  <c r="F349" i="3"/>
  <c r="F341" i="3"/>
  <c r="F290" i="3"/>
  <c r="F327" i="3"/>
  <c r="F311" i="3"/>
  <c r="F295" i="3"/>
  <c r="F279" i="3"/>
  <c r="F330" i="3"/>
  <c r="F326" i="3"/>
  <c r="F303" i="3"/>
  <c r="F276" i="3"/>
  <c r="F263" i="3"/>
  <c r="F247" i="3"/>
  <c r="F231" i="3"/>
  <c r="F197" i="3"/>
  <c r="F268" i="3"/>
  <c r="F260" i="3"/>
  <c r="F252" i="3"/>
  <c r="F244" i="3"/>
  <c r="F228" i="3"/>
  <c r="F166" i="3"/>
  <c r="F205" i="3"/>
  <c r="F189" i="3"/>
  <c r="F174" i="3"/>
  <c r="F173" i="3"/>
  <c r="F157" i="3"/>
  <c r="F153" i="3"/>
  <c r="F178" i="3"/>
  <c r="F177" i="3"/>
  <c r="F152" i="3"/>
  <c r="F131" i="3"/>
  <c r="F136" i="3"/>
  <c r="F120" i="3"/>
  <c r="F137" i="3"/>
  <c r="F125" i="3"/>
  <c r="F113" i="3"/>
  <c r="F96" i="3"/>
  <c r="F76" i="3"/>
  <c r="F100" i="3"/>
  <c r="F68" i="3"/>
  <c r="F64" i="3"/>
  <c r="F56" i="3"/>
  <c r="F101" i="3"/>
  <c r="F93" i="3"/>
  <c r="F77" i="3"/>
  <c r="F48" i="3"/>
  <c r="F20" i="3"/>
  <c r="F16" i="3"/>
  <c r="F12" i="3"/>
  <c r="F8" i="3"/>
  <c r="F31" i="3"/>
  <c r="F24" i="3"/>
  <c r="F1062" i="3"/>
  <c r="F1046" i="3"/>
  <c r="F1030" i="3"/>
  <c r="F1014" i="3"/>
  <c r="F998" i="3"/>
  <c r="F982" i="3"/>
  <c r="F966" i="3"/>
  <c r="F921" i="3"/>
  <c r="F912" i="3"/>
  <c r="F905" i="3"/>
  <c r="F896" i="3"/>
  <c r="F889" i="3"/>
  <c r="F880" i="3"/>
  <c r="F873" i="3"/>
  <c r="F747" i="3"/>
  <c r="F917" i="3"/>
  <c r="F908" i="3"/>
  <c r="F861" i="3"/>
  <c r="F845" i="3"/>
  <c r="F913" i="3"/>
  <c r="F904" i="3"/>
  <c r="F957" i="3"/>
  <c r="F941" i="3"/>
  <c r="F932" i="3"/>
  <c r="F738" i="3"/>
  <c r="F819" i="3"/>
  <c r="F803" i="3"/>
  <c r="F766" i="3"/>
  <c r="F743" i="3"/>
  <c r="F702" i="3"/>
  <c r="F824" i="3"/>
  <c r="F808" i="3"/>
  <c r="F792" i="3"/>
  <c r="F767" i="3"/>
  <c r="F742" i="3"/>
  <c r="F703" i="3"/>
  <c r="F671" i="3"/>
  <c r="F655" i="3"/>
  <c r="F639" i="3"/>
  <c r="F628" i="3"/>
  <c r="F664" i="3"/>
  <c r="F616" i="3"/>
  <c r="F623" i="3"/>
  <c r="F607" i="3"/>
  <c r="F566" i="3"/>
  <c r="F550" i="3"/>
  <c r="F534" i="3"/>
  <c r="F518" i="3"/>
  <c r="F502" i="3"/>
  <c r="F486" i="3"/>
  <c r="F468" i="3"/>
  <c r="F452" i="3"/>
  <c r="F436" i="3"/>
  <c r="F420" i="3"/>
  <c r="F404" i="3"/>
  <c r="F388" i="3"/>
  <c r="F372" i="3"/>
  <c r="F356" i="3"/>
  <c r="F340" i="3"/>
  <c r="F598" i="3"/>
  <c r="F593" i="3"/>
  <c r="F582" i="3"/>
  <c r="F578" i="3"/>
  <c r="F573" i="3"/>
  <c r="F565" i="3"/>
  <c r="F549" i="3"/>
  <c r="F533" i="3"/>
  <c r="F517" i="3"/>
  <c r="F501" i="3"/>
  <c r="F485" i="3"/>
  <c r="F477" i="3"/>
  <c r="F473" i="3"/>
  <c r="F465" i="3"/>
  <c r="F445" i="3"/>
  <c r="F437" i="3"/>
  <c r="F409" i="3"/>
  <c r="F401" i="3"/>
  <c r="F393" i="3"/>
  <c r="F385" i="3"/>
  <c r="F377" i="3"/>
  <c r="F369" i="3"/>
  <c r="F353" i="3"/>
  <c r="F282" i="3"/>
  <c r="F322" i="3"/>
  <c r="F306" i="3"/>
  <c r="F213" i="3"/>
  <c r="F149" i="3"/>
  <c r="F334" i="3"/>
  <c r="F319" i="3"/>
  <c r="F278" i="3"/>
  <c r="F272" i="3"/>
  <c r="F259" i="3"/>
  <c r="F243" i="3"/>
  <c r="F227" i="3"/>
  <c r="F232" i="3"/>
  <c r="F204" i="3"/>
  <c r="F188" i="3"/>
  <c r="F192" i="3"/>
  <c r="F170" i="3"/>
  <c r="F169" i="3"/>
  <c r="F218" i="3"/>
  <c r="F216" i="3"/>
  <c r="F200" i="3"/>
  <c r="F162" i="3"/>
  <c r="F161" i="3"/>
  <c r="F132" i="3"/>
  <c r="F116" i="3"/>
  <c r="F121" i="3"/>
  <c r="F92" i="3"/>
  <c r="F72" i="3"/>
  <c r="F44" i="3"/>
  <c r="F89" i="3"/>
  <c r="F73" i="3"/>
  <c r="F60" i="3"/>
  <c r="F53" i="3"/>
  <c r="F49" i="3"/>
  <c r="F45" i="3"/>
  <c r="F39" i="3"/>
  <c r="F35" i="3"/>
  <c r="F28" i="3"/>
  <c r="N20" i="3" l="1"/>
  <c r="N4" i="3"/>
  <c r="B3195" i="2" l="1"/>
  <c r="B3196" i="2" s="1"/>
  <c r="B3197" i="2" s="1"/>
  <c r="B3198" i="2" s="1"/>
  <c r="B3199" i="2" s="1"/>
  <c r="B3200" i="2" s="1"/>
  <c r="B3201" i="2" s="1"/>
  <c r="B3202" i="2" s="1"/>
  <c r="A3195" i="2"/>
  <c r="A3196" i="2" s="1"/>
  <c r="A3197" i="2" s="1"/>
  <c r="A3198" i="2" s="1"/>
  <c r="A3199" i="2" s="1"/>
  <c r="A3200" i="2" s="1"/>
  <c r="A3201" i="2" s="1"/>
  <c r="A3202" i="2" s="1"/>
  <c r="B3191" i="2"/>
  <c r="B3192" i="2" s="1"/>
  <c r="B3193" i="2" s="1"/>
  <c r="B3194" i="2" s="1"/>
  <c r="A3191" i="2"/>
  <c r="A3192" i="2" s="1"/>
  <c r="A3193" i="2" s="1"/>
  <c r="A3194" i="2" s="1"/>
  <c r="B3189" i="2"/>
  <c r="B3190" i="2" s="1"/>
  <c r="A3189" i="2"/>
  <c r="A3190" i="2" s="1"/>
  <c r="B3188" i="2"/>
  <c r="A3188" i="2"/>
  <c r="C3187" i="2"/>
  <c r="B3180" i="2"/>
  <c r="B3181" i="2" s="1"/>
  <c r="B3182" i="2" s="1"/>
  <c r="B3183" i="2" s="1"/>
  <c r="B3184" i="2" s="1"/>
  <c r="B3185" i="2" s="1"/>
  <c r="B3186" i="2" s="1"/>
  <c r="A3177" i="2"/>
  <c r="A3178" i="2" s="1"/>
  <c r="A3179" i="2" s="1"/>
  <c r="A3180" i="2" s="1"/>
  <c r="A3181" i="2" s="1"/>
  <c r="A3182" i="2" s="1"/>
  <c r="A3183" i="2" s="1"/>
  <c r="A3184" i="2" s="1"/>
  <c r="A3185" i="2" s="1"/>
  <c r="A3186" i="2" s="1"/>
  <c r="A3173" i="2"/>
  <c r="A3174" i="2" s="1"/>
  <c r="A3175" i="2" s="1"/>
  <c r="A3176" i="2" s="1"/>
  <c r="B3172" i="2"/>
  <c r="B3173" i="2" s="1"/>
  <c r="B3174" i="2" s="1"/>
  <c r="B3175" i="2" s="1"/>
  <c r="B3176" i="2" s="1"/>
  <c r="B3177" i="2" s="1"/>
  <c r="B3178" i="2" s="1"/>
  <c r="B3179" i="2" s="1"/>
  <c r="A3172" i="2"/>
  <c r="C3171" i="2"/>
  <c r="A3162" i="2"/>
  <c r="A3163" i="2" s="1"/>
  <c r="A3164" i="2" s="1"/>
  <c r="A3165" i="2" s="1"/>
  <c r="A3166" i="2" s="1"/>
  <c r="A3167" i="2" s="1"/>
  <c r="A3168" i="2" s="1"/>
  <c r="A3169" i="2" s="1"/>
  <c r="A3170" i="2" s="1"/>
  <c r="B3158" i="2"/>
  <c r="B3159" i="2" s="1"/>
  <c r="B3160" i="2" s="1"/>
  <c r="B3161" i="2" s="1"/>
  <c r="B3162" i="2" s="1"/>
  <c r="B3163" i="2" s="1"/>
  <c r="B3164" i="2" s="1"/>
  <c r="B3165" i="2" s="1"/>
  <c r="B3166" i="2" s="1"/>
  <c r="B3167" i="2" s="1"/>
  <c r="B3168" i="2" s="1"/>
  <c r="B3169" i="2" s="1"/>
  <c r="B3170" i="2" s="1"/>
  <c r="A3158" i="2"/>
  <c r="A3159" i="2" s="1"/>
  <c r="A3160" i="2" s="1"/>
  <c r="A3161" i="2" s="1"/>
  <c r="B3156" i="2"/>
  <c r="B3157" i="2" s="1"/>
  <c r="A3156" i="2"/>
  <c r="A3157" i="2" s="1"/>
  <c r="C3155" i="2"/>
  <c r="B3147" i="2"/>
  <c r="B3148" i="2" s="1"/>
  <c r="B3149" i="2" s="1"/>
  <c r="B3150" i="2" s="1"/>
  <c r="B3151" i="2" s="1"/>
  <c r="B3152" i="2" s="1"/>
  <c r="B3153" i="2" s="1"/>
  <c r="B3154" i="2" s="1"/>
  <c r="B3143" i="2"/>
  <c r="B3144" i="2" s="1"/>
  <c r="B3145" i="2" s="1"/>
  <c r="B3146" i="2" s="1"/>
  <c r="A3142" i="2"/>
  <c r="A3143" i="2" s="1"/>
  <c r="A3144" i="2" s="1"/>
  <c r="A3145" i="2" s="1"/>
  <c r="A3146" i="2" s="1"/>
  <c r="A3147" i="2" s="1"/>
  <c r="A3148" i="2" s="1"/>
  <c r="A3149" i="2" s="1"/>
  <c r="A3150" i="2" s="1"/>
  <c r="A3151" i="2" s="1"/>
  <c r="A3152" i="2" s="1"/>
  <c r="A3153" i="2" s="1"/>
  <c r="A3154" i="2" s="1"/>
  <c r="B3141" i="2"/>
  <c r="B3142" i="2" s="1"/>
  <c r="B3140" i="2"/>
  <c r="A3140" i="2"/>
  <c r="A3141" i="2" s="1"/>
  <c r="C3139" i="2"/>
  <c r="A3131" i="2"/>
  <c r="A3132" i="2" s="1"/>
  <c r="A3133" i="2" s="1"/>
  <c r="A3134" i="2" s="1"/>
  <c r="A3135" i="2" s="1"/>
  <c r="A3136" i="2" s="1"/>
  <c r="A3137" i="2" s="1"/>
  <c r="A3138" i="2" s="1"/>
  <c r="B3127" i="2"/>
  <c r="B3128" i="2" s="1"/>
  <c r="B3129" i="2" s="1"/>
  <c r="B3130" i="2" s="1"/>
  <c r="B3131" i="2" s="1"/>
  <c r="B3132" i="2" s="1"/>
  <c r="B3133" i="2" s="1"/>
  <c r="B3134" i="2" s="1"/>
  <c r="B3135" i="2" s="1"/>
  <c r="B3136" i="2" s="1"/>
  <c r="B3137" i="2" s="1"/>
  <c r="B3138" i="2" s="1"/>
  <c r="A3127" i="2"/>
  <c r="A3128" i="2" s="1"/>
  <c r="A3129" i="2" s="1"/>
  <c r="A3130" i="2" s="1"/>
  <c r="B3125" i="2"/>
  <c r="B3126" i="2" s="1"/>
  <c r="A3125" i="2"/>
  <c r="A3126" i="2" s="1"/>
  <c r="B3124" i="2"/>
  <c r="A3124" i="2"/>
  <c r="C3123" i="2"/>
  <c r="B3120" i="2"/>
  <c r="B3121" i="2" s="1"/>
  <c r="B3122" i="2" s="1"/>
  <c r="A3113" i="2"/>
  <c r="A3114" i="2" s="1"/>
  <c r="A3115" i="2" s="1"/>
  <c r="A3116" i="2" s="1"/>
  <c r="A3117" i="2" s="1"/>
  <c r="A3118" i="2" s="1"/>
  <c r="A3119" i="2" s="1"/>
  <c r="A3120" i="2" s="1"/>
  <c r="A3121" i="2" s="1"/>
  <c r="A3122" i="2" s="1"/>
  <c r="B3112" i="2"/>
  <c r="B3113" i="2" s="1"/>
  <c r="B3114" i="2" s="1"/>
  <c r="B3115" i="2" s="1"/>
  <c r="B3116" i="2" s="1"/>
  <c r="B3117" i="2" s="1"/>
  <c r="B3118" i="2" s="1"/>
  <c r="B3119" i="2" s="1"/>
  <c r="A3109" i="2"/>
  <c r="A3110" i="2" s="1"/>
  <c r="A3111" i="2" s="1"/>
  <c r="A3112" i="2" s="1"/>
  <c r="B3108" i="2"/>
  <c r="B3109" i="2" s="1"/>
  <c r="B3110" i="2" s="1"/>
  <c r="B3111" i="2" s="1"/>
  <c r="A3108" i="2"/>
  <c r="C3107" i="2"/>
  <c r="A3102" i="2"/>
  <c r="A3103" i="2" s="1"/>
  <c r="A3104" i="2" s="1"/>
  <c r="A3105" i="2" s="1"/>
  <c r="A3106" i="2" s="1"/>
  <c r="B3094" i="2"/>
  <c r="B3095" i="2" s="1"/>
  <c r="B3096" i="2" s="1"/>
  <c r="B3097" i="2" s="1"/>
  <c r="B3098" i="2" s="1"/>
  <c r="B3099" i="2" s="1"/>
  <c r="B3100" i="2" s="1"/>
  <c r="B3101" i="2" s="1"/>
  <c r="B3102" i="2" s="1"/>
  <c r="B3103" i="2" s="1"/>
  <c r="B3104" i="2" s="1"/>
  <c r="B3105" i="2" s="1"/>
  <c r="B3106" i="2" s="1"/>
  <c r="A3094" i="2"/>
  <c r="A3095" i="2" s="1"/>
  <c r="A3096" i="2" s="1"/>
  <c r="A3097" i="2" s="1"/>
  <c r="A3098" i="2" s="1"/>
  <c r="A3099" i="2" s="1"/>
  <c r="A3100" i="2" s="1"/>
  <c r="A3101" i="2" s="1"/>
  <c r="B3092" i="2"/>
  <c r="B3093" i="2" s="1"/>
  <c r="A3092" i="2"/>
  <c r="A3093" i="2" s="1"/>
  <c r="C3091" i="2"/>
  <c r="A3080" i="2"/>
  <c r="A3081" i="2" s="1"/>
  <c r="A3082" i="2" s="1"/>
  <c r="A3083" i="2" s="1"/>
  <c r="A3084" i="2" s="1"/>
  <c r="A3085" i="2" s="1"/>
  <c r="A3086" i="2" s="1"/>
  <c r="A3087" i="2" s="1"/>
  <c r="A3088" i="2" s="1"/>
  <c r="A3089" i="2" s="1"/>
  <c r="A3090" i="2" s="1"/>
  <c r="B3079" i="2"/>
  <c r="B3080" i="2" s="1"/>
  <c r="B3081" i="2" s="1"/>
  <c r="B3082" i="2" s="1"/>
  <c r="B3083" i="2" s="1"/>
  <c r="B3084" i="2" s="1"/>
  <c r="B3085" i="2" s="1"/>
  <c r="B3086" i="2" s="1"/>
  <c r="B3087" i="2" s="1"/>
  <c r="B3088" i="2" s="1"/>
  <c r="B3089" i="2" s="1"/>
  <c r="B3090" i="2" s="1"/>
  <c r="B3077" i="2"/>
  <c r="B3078" i="2" s="1"/>
  <c r="A3077" i="2"/>
  <c r="A3078" i="2" s="1"/>
  <c r="A3079" i="2" s="1"/>
  <c r="B3076" i="2"/>
  <c r="A3076" i="2"/>
  <c r="C3075" i="2"/>
  <c r="B3071" i="2"/>
  <c r="B3072" i="2" s="1"/>
  <c r="B3073" i="2" s="1"/>
  <c r="B3074" i="2" s="1"/>
  <c r="B3061" i="2"/>
  <c r="B3062" i="2" s="1"/>
  <c r="B3063" i="2" s="1"/>
  <c r="B3064" i="2" s="1"/>
  <c r="B3065" i="2" s="1"/>
  <c r="B3066" i="2" s="1"/>
  <c r="B3067" i="2" s="1"/>
  <c r="B3068" i="2" s="1"/>
  <c r="B3069" i="2" s="1"/>
  <c r="B3070" i="2" s="1"/>
  <c r="A3061" i="2"/>
  <c r="A3062" i="2" s="1"/>
  <c r="A3063" i="2" s="1"/>
  <c r="A3064" i="2" s="1"/>
  <c r="A3065" i="2" s="1"/>
  <c r="A3066" i="2" s="1"/>
  <c r="A3067" i="2" s="1"/>
  <c r="A3068" i="2" s="1"/>
  <c r="A3069" i="2" s="1"/>
  <c r="A3070" i="2" s="1"/>
  <c r="A3071" i="2" s="1"/>
  <c r="A3072" i="2" s="1"/>
  <c r="A3073" i="2" s="1"/>
  <c r="A3074" i="2" s="1"/>
  <c r="B3060" i="2"/>
  <c r="A3060" i="2"/>
  <c r="C3059" i="2"/>
  <c r="A3048" i="2"/>
  <c r="A3049" i="2" s="1"/>
  <c r="A3050" i="2" s="1"/>
  <c r="A3051" i="2" s="1"/>
  <c r="A3052" i="2" s="1"/>
  <c r="A3053" i="2" s="1"/>
  <c r="A3054" i="2" s="1"/>
  <c r="A3055" i="2" s="1"/>
  <c r="A3056" i="2" s="1"/>
  <c r="A3057" i="2" s="1"/>
  <c r="A3058" i="2" s="1"/>
  <c r="A3046" i="2"/>
  <c r="A3047" i="2" s="1"/>
  <c r="A3045" i="2"/>
  <c r="B3044" i="2"/>
  <c r="B3045" i="2" s="1"/>
  <c r="B3046" i="2" s="1"/>
  <c r="B3047" i="2" s="1"/>
  <c r="B3048" i="2" s="1"/>
  <c r="B3049" i="2" s="1"/>
  <c r="B3050" i="2" s="1"/>
  <c r="B3051" i="2" s="1"/>
  <c r="B3052" i="2" s="1"/>
  <c r="B3053" i="2" s="1"/>
  <c r="B3054" i="2" s="1"/>
  <c r="B3055" i="2" s="1"/>
  <c r="B3056" i="2" s="1"/>
  <c r="B3057" i="2" s="1"/>
  <c r="B3058" i="2" s="1"/>
  <c r="A3044" i="2"/>
  <c r="C3043" i="2"/>
  <c r="A3040" i="2"/>
  <c r="A3041" i="2" s="1"/>
  <c r="A3042" i="2" s="1"/>
  <c r="A3030" i="2"/>
  <c r="A3031" i="2" s="1"/>
  <c r="A3032" i="2" s="1"/>
  <c r="A3033" i="2" s="1"/>
  <c r="A3034" i="2" s="1"/>
  <c r="A3035" i="2" s="1"/>
  <c r="A3036" i="2" s="1"/>
  <c r="A3037" i="2" s="1"/>
  <c r="A3038" i="2" s="1"/>
  <c r="A3039" i="2" s="1"/>
  <c r="B3029" i="2"/>
  <c r="B3030" i="2" s="1"/>
  <c r="B3031" i="2" s="1"/>
  <c r="B3032" i="2" s="1"/>
  <c r="B3033" i="2" s="1"/>
  <c r="B3034" i="2" s="1"/>
  <c r="B3035" i="2" s="1"/>
  <c r="B3036" i="2" s="1"/>
  <c r="B3037" i="2" s="1"/>
  <c r="B3038" i="2" s="1"/>
  <c r="B3039" i="2" s="1"/>
  <c r="B3040" i="2" s="1"/>
  <c r="B3041" i="2" s="1"/>
  <c r="B3042" i="2" s="1"/>
  <c r="B3028" i="2"/>
  <c r="A3028" i="2"/>
  <c r="A3029" i="2" s="1"/>
  <c r="C3027" i="2"/>
  <c r="A3026" i="2"/>
  <c r="A3021" i="2"/>
  <c r="A3022" i="2" s="1"/>
  <c r="A3023" i="2" s="1"/>
  <c r="A3024" i="2" s="1"/>
  <c r="A3025" i="2" s="1"/>
  <c r="A3016" i="2"/>
  <c r="A3017" i="2" s="1"/>
  <c r="A3018" i="2" s="1"/>
  <c r="A3019" i="2" s="1"/>
  <c r="A3020" i="2" s="1"/>
  <c r="B3015" i="2"/>
  <c r="B3016" i="2" s="1"/>
  <c r="B3017" i="2" s="1"/>
  <c r="B3018" i="2" s="1"/>
  <c r="B3019" i="2" s="1"/>
  <c r="B3020" i="2" s="1"/>
  <c r="B3021" i="2" s="1"/>
  <c r="B3022" i="2" s="1"/>
  <c r="B3023" i="2" s="1"/>
  <c r="B3024" i="2" s="1"/>
  <c r="B3025" i="2" s="1"/>
  <c r="B3026" i="2" s="1"/>
  <c r="B3013" i="2"/>
  <c r="B3014" i="2" s="1"/>
  <c r="A3013" i="2"/>
  <c r="A3014" i="2" s="1"/>
  <c r="A3015" i="2" s="1"/>
  <c r="B3012" i="2"/>
  <c r="A3012" i="2"/>
  <c r="C3011" i="2"/>
  <c r="A3004" i="2"/>
  <c r="A3005" i="2" s="1"/>
  <c r="A3006" i="2" s="1"/>
  <c r="A3007" i="2" s="1"/>
  <c r="A3008" i="2" s="1"/>
  <c r="A3009" i="2" s="1"/>
  <c r="A3010" i="2" s="1"/>
  <c r="B2996" i="2"/>
  <c r="B2997" i="2" s="1"/>
  <c r="B2998" i="2" s="1"/>
  <c r="B2999" i="2" s="1"/>
  <c r="B3000" i="2" s="1"/>
  <c r="B3001" i="2" s="1"/>
  <c r="B3002" i="2" s="1"/>
  <c r="B3003" i="2" s="1"/>
  <c r="B3004" i="2" s="1"/>
  <c r="B3005" i="2" s="1"/>
  <c r="B3006" i="2" s="1"/>
  <c r="B3007" i="2" s="1"/>
  <c r="B3008" i="2" s="1"/>
  <c r="B3009" i="2" s="1"/>
  <c r="B3010" i="2" s="1"/>
  <c r="A2996" i="2"/>
  <c r="A2997" i="2" s="1"/>
  <c r="A2998" i="2" s="1"/>
  <c r="A2999" i="2" s="1"/>
  <c r="A3000" i="2" s="1"/>
  <c r="A3001" i="2" s="1"/>
  <c r="A3002" i="2" s="1"/>
  <c r="A3003" i="2" s="1"/>
  <c r="C2995" i="2"/>
  <c r="A2992" i="2"/>
  <c r="A2993" i="2" s="1"/>
  <c r="A2994" i="2" s="1"/>
  <c r="B2989" i="2"/>
  <c r="B2990" i="2" s="1"/>
  <c r="B2991" i="2" s="1"/>
  <c r="B2992" i="2" s="1"/>
  <c r="B2993" i="2" s="1"/>
  <c r="B2994" i="2" s="1"/>
  <c r="A2984" i="2"/>
  <c r="A2985" i="2" s="1"/>
  <c r="A2986" i="2" s="1"/>
  <c r="A2987" i="2" s="1"/>
  <c r="A2988" i="2" s="1"/>
  <c r="A2989" i="2" s="1"/>
  <c r="A2990" i="2" s="1"/>
  <c r="A2991" i="2" s="1"/>
  <c r="B2981" i="2"/>
  <c r="B2982" i="2" s="1"/>
  <c r="B2983" i="2" s="1"/>
  <c r="B2984" i="2" s="1"/>
  <c r="B2985" i="2" s="1"/>
  <c r="B2986" i="2" s="1"/>
  <c r="B2987" i="2" s="1"/>
  <c r="B2988" i="2" s="1"/>
  <c r="B2980" i="2"/>
  <c r="A2980" i="2"/>
  <c r="A2981" i="2" s="1"/>
  <c r="A2982" i="2" s="1"/>
  <c r="A2983" i="2" s="1"/>
  <c r="C2979" i="2"/>
  <c r="A2973" i="2"/>
  <c r="A2974" i="2" s="1"/>
  <c r="A2975" i="2" s="1"/>
  <c r="A2976" i="2" s="1"/>
  <c r="A2977" i="2" s="1"/>
  <c r="A2978" i="2" s="1"/>
  <c r="B2969" i="2"/>
  <c r="B2970" i="2" s="1"/>
  <c r="B2971" i="2" s="1"/>
  <c r="B2972" i="2" s="1"/>
  <c r="B2973" i="2" s="1"/>
  <c r="B2974" i="2" s="1"/>
  <c r="B2975" i="2" s="1"/>
  <c r="B2976" i="2" s="1"/>
  <c r="B2977" i="2" s="1"/>
  <c r="B2978" i="2" s="1"/>
  <c r="B2965" i="2"/>
  <c r="B2966" i="2" s="1"/>
  <c r="B2967" i="2" s="1"/>
  <c r="B2968" i="2" s="1"/>
  <c r="A2965" i="2"/>
  <c r="A2966" i="2" s="1"/>
  <c r="A2967" i="2" s="1"/>
  <c r="A2968" i="2" s="1"/>
  <c r="A2969" i="2" s="1"/>
  <c r="A2970" i="2" s="1"/>
  <c r="A2971" i="2" s="1"/>
  <c r="A2972" i="2" s="1"/>
  <c r="B2964" i="2"/>
  <c r="A2964" i="2"/>
  <c r="C2963" i="2"/>
  <c r="A2959" i="2"/>
  <c r="A2960" i="2" s="1"/>
  <c r="A2961" i="2" s="1"/>
  <c r="A2962" i="2" s="1"/>
  <c r="B2954" i="2"/>
  <c r="B2955" i="2" s="1"/>
  <c r="B2956" i="2" s="1"/>
  <c r="B2957" i="2" s="1"/>
  <c r="B2958" i="2" s="1"/>
  <c r="B2959" i="2" s="1"/>
  <c r="B2960" i="2" s="1"/>
  <c r="B2961" i="2" s="1"/>
  <c r="B2962" i="2" s="1"/>
  <c r="A2951" i="2"/>
  <c r="A2952" i="2" s="1"/>
  <c r="A2953" i="2" s="1"/>
  <c r="A2954" i="2" s="1"/>
  <c r="A2955" i="2" s="1"/>
  <c r="A2956" i="2" s="1"/>
  <c r="A2957" i="2" s="1"/>
  <c r="A2958" i="2" s="1"/>
  <c r="B2950" i="2"/>
  <c r="B2951" i="2" s="1"/>
  <c r="B2952" i="2" s="1"/>
  <c r="B2953" i="2" s="1"/>
  <c r="A2949" i="2"/>
  <c r="A2950" i="2" s="1"/>
  <c r="B2948" i="2"/>
  <c r="B2949" i="2" s="1"/>
  <c r="A2948" i="2"/>
  <c r="C2947" i="2"/>
  <c r="A2944" i="2"/>
  <c r="A2945" i="2" s="1"/>
  <c r="A2946" i="2" s="1"/>
  <c r="B2940" i="2"/>
  <c r="B2941" i="2" s="1"/>
  <c r="B2942" i="2" s="1"/>
  <c r="B2943" i="2" s="1"/>
  <c r="B2944" i="2" s="1"/>
  <c r="B2945" i="2" s="1"/>
  <c r="B2946" i="2" s="1"/>
  <c r="B2936" i="2"/>
  <c r="B2937" i="2" s="1"/>
  <c r="B2938" i="2" s="1"/>
  <c r="B2939" i="2" s="1"/>
  <c r="B2934" i="2"/>
  <c r="B2935" i="2" s="1"/>
  <c r="B2933" i="2"/>
  <c r="B2932" i="2"/>
  <c r="A2932" i="2"/>
  <c r="A2933" i="2" s="1"/>
  <c r="A2934" i="2" s="1"/>
  <c r="A2935" i="2" s="1"/>
  <c r="A2936" i="2" s="1"/>
  <c r="A2937" i="2" s="1"/>
  <c r="A2938" i="2" s="1"/>
  <c r="A2939" i="2" s="1"/>
  <c r="A2940" i="2" s="1"/>
  <c r="A2941" i="2" s="1"/>
  <c r="A2942" i="2" s="1"/>
  <c r="A2943" i="2" s="1"/>
  <c r="C2931" i="2"/>
  <c r="A2926" i="2"/>
  <c r="A2927" i="2" s="1"/>
  <c r="A2928" i="2" s="1"/>
  <c r="A2929" i="2" s="1"/>
  <c r="A2930" i="2" s="1"/>
  <c r="B2917" i="2"/>
  <c r="B2918" i="2" s="1"/>
  <c r="B2919" i="2" s="1"/>
  <c r="B2920" i="2" s="1"/>
  <c r="B2921" i="2" s="1"/>
  <c r="B2922" i="2" s="1"/>
  <c r="B2923" i="2" s="1"/>
  <c r="B2924" i="2" s="1"/>
  <c r="B2925" i="2" s="1"/>
  <c r="B2926" i="2" s="1"/>
  <c r="B2927" i="2" s="1"/>
  <c r="B2928" i="2" s="1"/>
  <c r="B2929" i="2" s="1"/>
  <c r="B2930" i="2" s="1"/>
  <c r="B2916" i="2"/>
  <c r="A2916" i="2"/>
  <c r="A2917" i="2" s="1"/>
  <c r="A2918" i="2" s="1"/>
  <c r="A2919" i="2" s="1"/>
  <c r="A2920" i="2" s="1"/>
  <c r="A2921" i="2" s="1"/>
  <c r="A2922" i="2" s="1"/>
  <c r="A2923" i="2" s="1"/>
  <c r="A2924" i="2" s="1"/>
  <c r="A2925" i="2" s="1"/>
  <c r="C2915" i="2"/>
  <c r="A2913" i="2"/>
  <c r="A2914" i="2" s="1"/>
  <c r="B2901" i="2"/>
  <c r="B2902" i="2" s="1"/>
  <c r="B2903" i="2" s="1"/>
  <c r="B2904" i="2" s="1"/>
  <c r="B2905" i="2" s="1"/>
  <c r="B2906" i="2" s="1"/>
  <c r="B2907" i="2" s="1"/>
  <c r="B2908" i="2" s="1"/>
  <c r="B2909" i="2" s="1"/>
  <c r="B2910" i="2" s="1"/>
  <c r="B2911" i="2" s="1"/>
  <c r="B2912" i="2" s="1"/>
  <c r="B2913" i="2" s="1"/>
  <c r="B2914" i="2" s="1"/>
  <c r="A2901" i="2"/>
  <c r="A2902" i="2" s="1"/>
  <c r="A2903" i="2" s="1"/>
  <c r="A2904" i="2" s="1"/>
  <c r="A2905" i="2" s="1"/>
  <c r="A2906" i="2" s="1"/>
  <c r="A2907" i="2" s="1"/>
  <c r="A2908" i="2" s="1"/>
  <c r="A2909" i="2" s="1"/>
  <c r="A2910" i="2" s="1"/>
  <c r="A2911" i="2" s="1"/>
  <c r="A2912" i="2" s="1"/>
  <c r="B2900" i="2"/>
  <c r="A2900" i="2"/>
  <c r="C2899" i="2"/>
  <c r="B2888" i="2"/>
  <c r="B2889" i="2" s="1"/>
  <c r="B2890" i="2" s="1"/>
  <c r="B2891" i="2" s="1"/>
  <c r="B2892" i="2" s="1"/>
  <c r="B2893" i="2" s="1"/>
  <c r="B2894" i="2" s="1"/>
  <c r="B2895" i="2" s="1"/>
  <c r="B2896" i="2" s="1"/>
  <c r="B2897" i="2" s="1"/>
  <c r="B2898" i="2" s="1"/>
  <c r="B2886" i="2"/>
  <c r="B2887" i="2" s="1"/>
  <c r="B2884" i="2"/>
  <c r="B2885" i="2" s="1"/>
  <c r="A2884" i="2"/>
  <c r="A2885" i="2" s="1"/>
  <c r="A2886" i="2" s="1"/>
  <c r="A2887" i="2" s="1"/>
  <c r="A2888" i="2" s="1"/>
  <c r="A2889" i="2" s="1"/>
  <c r="A2890" i="2" s="1"/>
  <c r="A2891" i="2" s="1"/>
  <c r="A2892" i="2" s="1"/>
  <c r="A2893" i="2" s="1"/>
  <c r="A2894" i="2" s="1"/>
  <c r="A2895" i="2" s="1"/>
  <c r="A2896" i="2" s="1"/>
  <c r="A2897" i="2" s="1"/>
  <c r="A2898" i="2" s="1"/>
  <c r="C2883" i="2"/>
  <c r="B2873" i="2"/>
  <c r="B2874" i="2" s="1"/>
  <c r="B2875" i="2" s="1"/>
  <c r="B2876" i="2" s="1"/>
  <c r="B2877" i="2" s="1"/>
  <c r="B2878" i="2" s="1"/>
  <c r="B2879" i="2" s="1"/>
  <c r="B2880" i="2" s="1"/>
  <c r="B2881" i="2" s="1"/>
  <c r="B2882" i="2" s="1"/>
  <c r="B2872" i="2"/>
  <c r="B2870" i="2"/>
  <c r="B2871" i="2" s="1"/>
  <c r="A2870" i="2"/>
  <c r="A2871" i="2" s="1"/>
  <c r="A2872" i="2" s="1"/>
  <c r="A2873" i="2" s="1"/>
  <c r="A2874" i="2" s="1"/>
  <c r="A2875" i="2" s="1"/>
  <c r="A2876" i="2" s="1"/>
  <c r="A2877" i="2" s="1"/>
  <c r="A2878" i="2" s="1"/>
  <c r="A2879" i="2" s="1"/>
  <c r="A2880" i="2" s="1"/>
  <c r="A2881" i="2" s="1"/>
  <c r="A2882" i="2" s="1"/>
  <c r="B2869" i="2"/>
  <c r="B2868" i="2"/>
  <c r="A2868" i="2"/>
  <c r="A2869" i="2" s="1"/>
  <c r="C2867" i="2"/>
  <c r="B2861" i="2"/>
  <c r="B2862" i="2" s="1"/>
  <c r="B2863" i="2" s="1"/>
  <c r="B2864" i="2" s="1"/>
  <c r="B2865" i="2" s="1"/>
  <c r="B2866" i="2" s="1"/>
  <c r="B2859" i="2"/>
  <c r="B2860" i="2" s="1"/>
  <c r="A2854" i="2"/>
  <c r="A2855" i="2" s="1"/>
  <c r="A2856" i="2" s="1"/>
  <c r="A2857" i="2" s="1"/>
  <c r="A2858" i="2" s="1"/>
  <c r="A2859" i="2" s="1"/>
  <c r="A2860" i="2" s="1"/>
  <c r="A2861" i="2" s="1"/>
  <c r="A2862" i="2" s="1"/>
  <c r="A2863" i="2" s="1"/>
  <c r="A2864" i="2" s="1"/>
  <c r="A2865" i="2" s="1"/>
  <c r="A2866" i="2" s="1"/>
  <c r="B2853" i="2"/>
  <c r="B2854" i="2" s="1"/>
  <c r="B2855" i="2" s="1"/>
  <c r="B2856" i="2" s="1"/>
  <c r="B2857" i="2" s="1"/>
  <c r="B2858" i="2" s="1"/>
  <c r="B2852" i="2"/>
  <c r="A2852" i="2"/>
  <c r="A2853" i="2" s="1"/>
  <c r="C2851" i="2"/>
  <c r="B2840" i="2"/>
  <c r="B2841" i="2" s="1"/>
  <c r="B2842" i="2" s="1"/>
  <c r="B2843" i="2" s="1"/>
  <c r="B2844" i="2" s="1"/>
  <c r="B2845" i="2" s="1"/>
  <c r="B2846" i="2" s="1"/>
  <c r="B2847" i="2" s="1"/>
  <c r="B2848" i="2" s="1"/>
  <c r="B2849" i="2" s="1"/>
  <c r="B2850" i="2" s="1"/>
  <c r="B2838" i="2"/>
  <c r="B2839" i="2" s="1"/>
  <c r="B2837" i="2"/>
  <c r="A2837" i="2"/>
  <c r="A2838" i="2" s="1"/>
  <c r="A2839" i="2" s="1"/>
  <c r="A2840" i="2" s="1"/>
  <c r="A2841" i="2" s="1"/>
  <c r="A2842" i="2" s="1"/>
  <c r="A2843" i="2" s="1"/>
  <c r="A2844" i="2" s="1"/>
  <c r="A2845" i="2" s="1"/>
  <c r="A2846" i="2" s="1"/>
  <c r="A2847" i="2" s="1"/>
  <c r="A2848" i="2" s="1"/>
  <c r="A2849" i="2" s="1"/>
  <c r="A2850" i="2" s="1"/>
  <c r="B2836" i="2"/>
  <c r="A2836" i="2"/>
  <c r="C2835" i="2"/>
  <c r="A2833" i="2"/>
  <c r="A2834" i="2" s="1"/>
  <c r="B2832" i="2"/>
  <c r="B2833" i="2" s="1"/>
  <c r="B2834" i="2" s="1"/>
  <c r="B2822" i="2"/>
  <c r="B2823" i="2" s="1"/>
  <c r="B2824" i="2" s="1"/>
  <c r="B2825" i="2" s="1"/>
  <c r="B2826" i="2" s="1"/>
  <c r="B2827" i="2" s="1"/>
  <c r="B2828" i="2" s="1"/>
  <c r="B2829" i="2" s="1"/>
  <c r="B2830" i="2" s="1"/>
  <c r="B2831" i="2" s="1"/>
  <c r="A2822" i="2"/>
  <c r="A2823" i="2" s="1"/>
  <c r="A2824" i="2" s="1"/>
  <c r="A2825" i="2" s="1"/>
  <c r="A2826" i="2" s="1"/>
  <c r="A2827" i="2" s="1"/>
  <c r="A2828" i="2" s="1"/>
  <c r="A2829" i="2" s="1"/>
  <c r="A2830" i="2" s="1"/>
  <c r="A2831" i="2" s="1"/>
  <c r="A2832" i="2" s="1"/>
  <c r="B2820" i="2"/>
  <c r="B2821" i="2" s="1"/>
  <c r="A2820" i="2"/>
  <c r="A2821" i="2" s="1"/>
  <c r="C2819" i="2"/>
  <c r="B2808" i="2"/>
  <c r="B2809" i="2" s="1"/>
  <c r="B2810" i="2" s="1"/>
  <c r="B2811" i="2" s="1"/>
  <c r="B2812" i="2" s="1"/>
  <c r="B2813" i="2" s="1"/>
  <c r="B2814" i="2" s="1"/>
  <c r="B2815" i="2" s="1"/>
  <c r="B2816" i="2" s="1"/>
  <c r="B2817" i="2" s="1"/>
  <c r="B2818" i="2" s="1"/>
  <c r="B2806" i="2"/>
  <c r="B2807" i="2" s="1"/>
  <c r="B2805" i="2"/>
  <c r="B2804" i="2"/>
  <c r="A2804" i="2"/>
  <c r="A2805" i="2" s="1"/>
  <c r="A2806" i="2" s="1"/>
  <c r="A2807" i="2" s="1"/>
  <c r="A2808" i="2" s="1"/>
  <c r="A2809" i="2" s="1"/>
  <c r="A2810" i="2" s="1"/>
  <c r="A2811" i="2" s="1"/>
  <c r="A2812" i="2" s="1"/>
  <c r="A2813" i="2" s="1"/>
  <c r="A2814" i="2" s="1"/>
  <c r="A2815" i="2" s="1"/>
  <c r="A2816" i="2" s="1"/>
  <c r="A2817" i="2" s="1"/>
  <c r="A2818" i="2" s="1"/>
  <c r="C2803" i="2"/>
  <c r="A2793" i="2"/>
  <c r="A2794" i="2" s="1"/>
  <c r="A2795" i="2" s="1"/>
  <c r="A2796" i="2" s="1"/>
  <c r="A2797" i="2" s="1"/>
  <c r="A2798" i="2" s="1"/>
  <c r="A2799" i="2" s="1"/>
  <c r="A2800" i="2" s="1"/>
  <c r="A2801" i="2" s="1"/>
  <c r="A2802" i="2" s="1"/>
  <c r="B2789" i="2"/>
  <c r="B2790" i="2" s="1"/>
  <c r="B2791" i="2" s="1"/>
  <c r="B2792" i="2" s="1"/>
  <c r="B2793" i="2" s="1"/>
  <c r="B2794" i="2" s="1"/>
  <c r="B2795" i="2" s="1"/>
  <c r="B2796" i="2" s="1"/>
  <c r="B2797" i="2" s="1"/>
  <c r="B2798" i="2" s="1"/>
  <c r="B2799" i="2" s="1"/>
  <c r="B2800" i="2" s="1"/>
  <c r="B2801" i="2" s="1"/>
  <c r="B2802" i="2" s="1"/>
  <c r="A2789" i="2"/>
  <c r="A2790" i="2" s="1"/>
  <c r="A2791" i="2" s="1"/>
  <c r="A2792" i="2" s="1"/>
  <c r="B2788" i="2"/>
  <c r="A2788" i="2"/>
  <c r="C2787" i="2"/>
  <c r="B2775" i="2"/>
  <c r="B2776" i="2" s="1"/>
  <c r="B2777" i="2" s="1"/>
  <c r="B2778" i="2" s="1"/>
  <c r="B2779" i="2" s="1"/>
  <c r="B2780" i="2" s="1"/>
  <c r="B2781" i="2" s="1"/>
  <c r="B2782" i="2" s="1"/>
  <c r="B2783" i="2" s="1"/>
  <c r="B2784" i="2" s="1"/>
  <c r="B2785" i="2" s="1"/>
  <c r="B2786" i="2" s="1"/>
  <c r="B2774" i="2"/>
  <c r="B2773" i="2"/>
  <c r="A2773" i="2"/>
  <c r="A2774" i="2" s="1"/>
  <c r="A2775" i="2" s="1"/>
  <c r="A2776" i="2" s="1"/>
  <c r="A2777" i="2" s="1"/>
  <c r="A2778" i="2" s="1"/>
  <c r="A2779" i="2" s="1"/>
  <c r="A2780" i="2" s="1"/>
  <c r="A2781" i="2" s="1"/>
  <c r="A2782" i="2" s="1"/>
  <c r="A2783" i="2" s="1"/>
  <c r="A2784" i="2" s="1"/>
  <c r="A2785" i="2" s="1"/>
  <c r="A2786" i="2" s="1"/>
  <c r="B2772" i="2"/>
  <c r="A2772" i="2"/>
  <c r="C2771" i="2"/>
  <c r="B2770" i="2"/>
  <c r="B2762" i="2"/>
  <c r="B2763" i="2" s="1"/>
  <c r="B2764" i="2" s="1"/>
  <c r="B2765" i="2" s="1"/>
  <c r="B2766" i="2" s="1"/>
  <c r="B2767" i="2" s="1"/>
  <c r="B2768" i="2" s="1"/>
  <c r="B2769" i="2" s="1"/>
  <c r="B2758" i="2"/>
  <c r="B2759" i="2" s="1"/>
  <c r="B2760" i="2" s="1"/>
  <c r="B2761" i="2" s="1"/>
  <c r="B2756" i="2"/>
  <c r="B2757" i="2" s="1"/>
  <c r="A2756" i="2"/>
  <c r="A2757" i="2" s="1"/>
  <c r="A2758" i="2" s="1"/>
  <c r="A2759" i="2" s="1"/>
  <c r="A2760" i="2" s="1"/>
  <c r="A2761" i="2" s="1"/>
  <c r="A2762" i="2" s="1"/>
  <c r="A2763" i="2" s="1"/>
  <c r="A2764" i="2" s="1"/>
  <c r="A2765" i="2" s="1"/>
  <c r="A2766" i="2" s="1"/>
  <c r="A2767" i="2" s="1"/>
  <c r="A2768" i="2" s="1"/>
  <c r="A2769" i="2" s="1"/>
  <c r="A2770" i="2" s="1"/>
  <c r="C2755" i="2"/>
  <c r="B2752" i="2"/>
  <c r="B2753" i="2" s="1"/>
  <c r="B2754" i="2" s="1"/>
  <c r="A2750" i="2"/>
  <c r="A2751" i="2" s="1"/>
  <c r="A2752" i="2" s="1"/>
  <c r="A2753" i="2" s="1"/>
  <c r="A2754" i="2" s="1"/>
  <c r="B2745" i="2"/>
  <c r="B2746" i="2" s="1"/>
  <c r="B2747" i="2" s="1"/>
  <c r="B2748" i="2" s="1"/>
  <c r="B2749" i="2" s="1"/>
  <c r="B2750" i="2" s="1"/>
  <c r="B2751" i="2" s="1"/>
  <c r="B2742" i="2"/>
  <c r="B2743" i="2" s="1"/>
  <c r="B2744" i="2" s="1"/>
  <c r="B2741" i="2"/>
  <c r="B2740" i="2"/>
  <c r="A2740" i="2"/>
  <c r="A2741" i="2" s="1"/>
  <c r="A2742" i="2" s="1"/>
  <c r="A2743" i="2" s="1"/>
  <c r="A2744" i="2" s="1"/>
  <c r="A2745" i="2" s="1"/>
  <c r="A2746" i="2" s="1"/>
  <c r="A2747" i="2" s="1"/>
  <c r="A2748" i="2" s="1"/>
  <c r="A2749" i="2" s="1"/>
  <c r="C2739" i="2"/>
  <c r="B2735" i="2"/>
  <c r="B2736" i="2" s="1"/>
  <c r="B2737" i="2" s="1"/>
  <c r="B2738" i="2" s="1"/>
  <c r="B2729" i="2"/>
  <c r="B2730" i="2" s="1"/>
  <c r="B2731" i="2" s="1"/>
  <c r="B2732" i="2" s="1"/>
  <c r="B2733" i="2" s="1"/>
  <c r="B2734" i="2" s="1"/>
  <c r="B2727" i="2"/>
  <c r="B2728" i="2" s="1"/>
  <c r="B2725" i="2"/>
  <c r="B2726" i="2" s="1"/>
  <c r="A2725" i="2"/>
  <c r="A2726" i="2" s="1"/>
  <c r="A2727" i="2" s="1"/>
  <c r="A2728" i="2" s="1"/>
  <c r="A2729" i="2" s="1"/>
  <c r="A2730" i="2" s="1"/>
  <c r="A2731" i="2" s="1"/>
  <c r="A2732" i="2" s="1"/>
  <c r="A2733" i="2" s="1"/>
  <c r="A2734" i="2" s="1"/>
  <c r="A2735" i="2" s="1"/>
  <c r="A2736" i="2" s="1"/>
  <c r="A2737" i="2" s="1"/>
  <c r="A2738" i="2" s="1"/>
  <c r="B2724" i="2"/>
  <c r="A2724" i="2"/>
  <c r="C2723" i="2"/>
  <c r="B2711" i="2"/>
  <c r="B2712" i="2" s="1"/>
  <c r="B2713" i="2" s="1"/>
  <c r="B2714" i="2" s="1"/>
  <c r="B2715" i="2" s="1"/>
  <c r="B2716" i="2" s="1"/>
  <c r="B2717" i="2" s="1"/>
  <c r="B2718" i="2" s="1"/>
  <c r="B2719" i="2" s="1"/>
  <c r="B2720" i="2" s="1"/>
  <c r="B2721" i="2" s="1"/>
  <c r="B2722" i="2" s="1"/>
  <c r="A2711" i="2"/>
  <c r="A2712" i="2" s="1"/>
  <c r="A2713" i="2" s="1"/>
  <c r="A2714" i="2" s="1"/>
  <c r="A2715" i="2" s="1"/>
  <c r="A2716" i="2" s="1"/>
  <c r="A2717" i="2" s="1"/>
  <c r="A2718" i="2" s="1"/>
  <c r="A2719" i="2" s="1"/>
  <c r="A2720" i="2" s="1"/>
  <c r="A2721" i="2" s="1"/>
  <c r="A2722" i="2" s="1"/>
  <c r="A2709" i="2"/>
  <c r="A2710" i="2" s="1"/>
  <c r="B2708" i="2"/>
  <c r="B2709" i="2" s="1"/>
  <c r="B2710" i="2" s="1"/>
  <c r="A2708" i="2"/>
  <c r="C2707" i="2"/>
  <c r="A2703" i="2"/>
  <c r="A2704" i="2" s="1"/>
  <c r="A2705" i="2" s="1"/>
  <c r="A2706" i="2" s="1"/>
  <c r="B2698" i="2"/>
  <c r="B2699" i="2" s="1"/>
  <c r="B2700" i="2" s="1"/>
  <c r="B2701" i="2" s="1"/>
  <c r="B2702" i="2" s="1"/>
  <c r="B2703" i="2" s="1"/>
  <c r="B2704" i="2" s="1"/>
  <c r="B2705" i="2" s="1"/>
  <c r="B2706" i="2" s="1"/>
  <c r="A2698" i="2"/>
  <c r="A2699" i="2" s="1"/>
  <c r="A2700" i="2" s="1"/>
  <c r="A2701" i="2" s="1"/>
  <c r="A2702" i="2" s="1"/>
  <c r="A2693" i="2"/>
  <c r="A2694" i="2" s="1"/>
  <c r="A2695" i="2" s="1"/>
  <c r="A2696" i="2" s="1"/>
  <c r="A2697" i="2" s="1"/>
  <c r="B2692" i="2"/>
  <c r="B2693" i="2" s="1"/>
  <c r="B2694" i="2" s="1"/>
  <c r="B2695" i="2" s="1"/>
  <c r="B2696" i="2" s="1"/>
  <c r="B2697" i="2" s="1"/>
  <c r="A2692" i="2"/>
  <c r="C2691" i="2"/>
  <c r="B2679" i="2"/>
  <c r="B2680" i="2" s="1"/>
  <c r="B2681" i="2" s="1"/>
  <c r="B2682" i="2" s="1"/>
  <c r="B2683" i="2" s="1"/>
  <c r="B2684" i="2" s="1"/>
  <c r="B2685" i="2" s="1"/>
  <c r="B2686" i="2" s="1"/>
  <c r="B2687" i="2" s="1"/>
  <c r="B2688" i="2" s="1"/>
  <c r="B2689" i="2" s="1"/>
  <c r="B2690" i="2" s="1"/>
  <c r="B2677" i="2"/>
  <c r="B2678" i="2" s="1"/>
  <c r="B2676" i="2"/>
  <c r="A2676" i="2"/>
  <c r="A2677" i="2" s="1"/>
  <c r="A2678" i="2" s="1"/>
  <c r="A2679" i="2" s="1"/>
  <c r="A2680" i="2" s="1"/>
  <c r="A2681" i="2" s="1"/>
  <c r="A2682" i="2" s="1"/>
  <c r="A2683" i="2" s="1"/>
  <c r="A2684" i="2" s="1"/>
  <c r="A2685" i="2" s="1"/>
  <c r="A2686" i="2" s="1"/>
  <c r="A2687" i="2" s="1"/>
  <c r="A2688" i="2" s="1"/>
  <c r="A2689" i="2" s="1"/>
  <c r="A2690" i="2" s="1"/>
  <c r="C2675" i="2"/>
  <c r="B2671" i="2"/>
  <c r="B2672" i="2" s="1"/>
  <c r="B2673" i="2" s="1"/>
  <c r="B2674" i="2" s="1"/>
  <c r="B2665" i="2"/>
  <c r="B2666" i="2" s="1"/>
  <c r="B2667" i="2" s="1"/>
  <c r="B2668" i="2" s="1"/>
  <c r="B2669" i="2" s="1"/>
  <c r="B2670" i="2" s="1"/>
  <c r="B2663" i="2"/>
  <c r="B2664" i="2" s="1"/>
  <c r="B2661" i="2"/>
  <c r="B2662" i="2" s="1"/>
  <c r="A2661" i="2"/>
  <c r="A2662" i="2" s="1"/>
  <c r="A2663" i="2" s="1"/>
  <c r="A2664" i="2" s="1"/>
  <c r="A2665" i="2" s="1"/>
  <c r="A2666" i="2" s="1"/>
  <c r="A2667" i="2" s="1"/>
  <c r="A2668" i="2" s="1"/>
  <c r="A2669" i="2" s="1"/>
  <c r="A2670" i="2" s="1"/>
  <c r="A2671" i="2" s="1"/>
  <c r="A2672" i="2" s="1"/>
  <c r="A2673" i="2" s="1"/>
  <c r="A2674" i="2" s="1"/>
  <c r="B2660" i="2"/>
  <c r="A2660" i="2"/>
  <c r="C2659" i="2"/>
  <c r="A2653" i="2"/>
  <c r="A2654" i="2" s="1"/>
  <c r="A2655" i="2" s="1"/>
  <c r="A2656" i="2" s="1"/>
  <c r="A2657" i="2" s="1"/>
  <c r="A2658" i="2" s="1"/>
  <c r="A2647" i="2"/>
  <c r="A2648" i="2" s="1"/>
  <c r="A2649" i="2" s="1"/>
  <c r="A2650" i="2" s="1"/>
  <c r="A2651" i="2" s="1"/>
  <c r="A2652" i="2" s="1"/>
  <c r="A2645" i="2"/>
  <c r="A2646" i="2" s="1"/>
  <c r="B2644" i="2"/>
  <c r="B2645" i="2" s="1"/>
  <c r="B2646" i="2" s="1"/>
  <c r="B2647" i="2" s="1"/>
  <c r="B2648" i="2" s="1"/>
  <c r="B2649" i="2" s="1"/>
  <c r="B2650" i="2" s="1"/>
  <c r="B2651" i="2" s="1"/>
  <c r="B2652" i="2" s="1"/>
  <c r="B2653" i="2" s="1"/>
  <c r="B2654" i="2" s="1"/>
  <c r="B2655" i="2" s="1"/>
  <c r="B2656" i="2" s="1"/>
  <c r="B2657" i="2" s="1"/>
  <c r="B2658" i="2" s="1"/>
  <c r="A2644" i="2"/>
  <c r="C2643" i="2"/>
  <c r="A2642" i="2"/>
  <c r="B2634" i="2"/>
  <c r="B2635" i="2" s="1"/>
  <c r="B2636" i="2" s="1"/>
  <c r="B2637" i="2" s="1"/>
  <c r="B2638" i="2" s="1"/>
  <c r="B2639" i="2" s="1"/>
  <c r="B2640" i="2" s="1"/>
  <c r="B2641" i="2" s="1"/>
  <c r="B2642" i="2" s="1"/>
  <c r="A2631" i="2"/>
  <c r="A2632" i="2" s="1"/>
  <c r="A2633" i="2" s="1"/>
  <c r="A2634" i="2" s="1"/>
  <c r="A2635" i="2" s="1"/>
  <c r="A2636" i="2" s="1"/>
  <c r="A2637" i="2" s="1"/>
  <c r="A2638" i="2" s="1"/>
  <c r="A2639" i="2" s="1"/>
  <c r="A2640" i="2" s="1"/>
  <c r="A2641" i="2" s="1"/>
  <c r="A2629" i="2"/>
  <c r="A2630" i="2" s="1"/>
  <c r="B2628" i="2"/>
  <c r="B2629" i="2" s="1"/>
  <c r="B2630" i="2" s="1"/>
  <c r="B2631" i="2" s="1"/>
  <c r="B2632" i="2" s="1"/>
  <c r="B2633" i="2" s="1"/>
  <c r="A2628" i="2"/>
  <c r="C2627" i="2"/>
  <c r="B2621" i="2"/>
  <c r="B2622" i="2" s="1"/>
  <c r="B2623" i="2" s="1"/>
  <c r="B2624" i="2" s="1"/>
  <c r="B2625" i="2" s="1"/>
  <c r="B2626" i="2" s="1"/>
  <c r="A2618" i="2"/>
  <c r="A2619" i="2" s="1"/>
  <c r="A2620" i="2" s="1"/>
  <c r="A2621" i="2" s="1"/>
  <c r="A2622" i="2" s="1"/>
  <c r="A2623" i="2" s="1"/>
  <c r="A2624" i="2" s="1"/>
  <c r="A2625" i="2" s="1"/>
  <c r="A2626" i="2" s="1"/>
  <c r="B2612" i="2"/>
  <c r="B2613" i="2" s="1"/>
  <c r="B2614" i="2" s="1"/>
  <c r="B2615" i="2" s="1"/>
  <c r="B2616" i="2" s="1"/>
  <c r="B2617" i="2" s="1"/>
  <c r="B2618" i="2" s="1"/>
  <c r="B2619" i="2" s="1"/>
  <c r="B2620" i="2" s="1"/>
  <c r="A2612" i="2"/>
  <c r="A2613" i="2" s="1"/>
  <c r="A2614" i="2" s="1"/>
  <c r="A2615" i="2" s="1"/>
  <c r="A2616" i="2" s="1"/>
  <c r="A2617" i="2" s="1"/>
  <c r="C2611" i="2"/>
  <c r="B2609" i="2"/>
  <c r="B2610" i="2" s="1"/>
  <c r="B2607" i="2"/>
  <c r="B2608" i="2" s="1"/>
  <c r="A2602" i="2"/>
  <c r="A2603" i="2" s="1"/>
  <c r="A2604" i="2" s="1"/>
  <c r="A2605" i="2" s="1"/>
  <c r="A2606" i="2" s="1"/>
  <c r="A2607" i="2" s="1"/>
  <c r="A2608" i="2" s="1"/>
  <c r="A2609" i="2" s="1"/>
  <c r="A2610" i="2" s="1"/>
  <c r="B2601" i="2"/>
  <c r="B2602" i="2" s="1"/>
  <c r="B2603" i="2" s="1"/>
  <c r="B2604" i="2" s="1"/>
  <c r="B2605" i="2" s="1"/>
  <c r="B2606" i="2" s="1"/>
  <c r="B2599" i="2"/>
  <c r="B2600" i="2" s="1"/>
  <c r="A2599" i="2"/>
  <c r="A2600" i="2" s="1"/>
  <c r="A2601" i="2" s="1"/>
  <c r="B2597" i="2"/>
  <c r="B2598" i="2" s="1"/>
  <c r="A2597" i="2"/>
  <c r="A2598" i="2" s="1"/>
  <c r="B2596" i="2"/>
  <c r="A2596" i="2"/>
  <c r="C2595" i="2"/>
  <c r="B2585" i="2"/>
  <c r="B2586" i="2" s="1"/>
  <c r="B2587" i="2" s="1"/>
  <c r="B2588" i="2" s="1"/>
  <c r="B2589" i="2" s="1"/>
  <c r="B2590" i="2" s="1"/>
  <c r="B2591" i="2" s="1"/>
  <c r="B2592" i="2" s="1"/>
  <c r="B2593" i="2" s="1"/>
  <c r="B2594" i="2" s="1"/>
  <c r="A2581" i="2"/>
  <c r="A2582" i="2" s="1"/>
  <c r="A2583" i="2" s="1"/>
  <c r="A2584" i="2" s="1"/>
  <c r="A2585" i="2" s="1"/>
  <c r="A2586" i="2" s="1"/>
  <c r="A2587" i="2" s="1"/>
  <c r="A2588" i="2" s="1"/>
  <c r="A2589" i="2" s="1"/>
  <c r="A2590" i="2" s="1"/>
  <c r="A2591" i="2" s="1"/>
  <c r="A2592" i="2" s="1"/>
  <c r="A2593" i="2" s="1"/>
  <c r="A2594" i="2" s="1"/>
  <c r="B2580" i="2"/>
  <c r="B2581" i="2" s="1"/>
  <c r="B2582" i="2" s="1"/>
  <c r="B2583" i="2" s="1"/>
  <c r="B2584" i="2" s="1"/>
  <c r="A2580" i="2"/>
  <c r="C2579" i="2"/>
  <c r="B2572" i="2"/>
  <c r="B2573" i="2" s="1"/>
  <c r="B2574" i="2" s="1"/>
  <c r="B2575" i="2" s="1"/>
  <c r="B2576" i="2" s="1"/>
  <c r="B2577" i="2" s="1"/>
  <c r="B2578" i="2" s="1"/>
  <c r="B2570" i="2"/>
  <c r="B2571" i="2" s="1"/>
  <c r="A2567" i="2"/>
  <c r="A2568" i="2" s="1"/>
  <c r="A2569" i="2" s="1"/>
  <c r="A2570" i="2" s="1"/>
  <c r="A2571" i="2" s="1"/>
  <c r="A2572" i="2" s="1"/>
  <c r="A2573" i="2" s="1"/>
  <c r="A2574" i="2" s="1"/>
  <c r="A2575" i="2" s="1"/>
  <c r="A2576" i="2" s="1"/>
  <c r="A2577" i="2" s="1"/>
  <c r="A2578" i="2" s="1"/>
  <c r="A2565" i="2"/>
  <c r="A2566" i="2" s="1"/>
  <c r="B2564" i="2"/>
  <c r="B2565" i="2" s="1"/>
  <c r="B2566" i="2" s="1"/>
  <c r="B2567" i="2" s="1"/>
  <c r="B2568" i="2" s="1"/>
  <c r="B2569" i="2" s="1"/>
  <c r="A2564" i="2"/>
  <c r="C2563" i="2"/>
  <c r="A2560" i="2"/>
  <c r="A2561" i="2" s="1"/>
  <c r="A2562" i="2" s="1"/>
  <c r="A2554" i="2"/>
  <c r="A2555" i="2" s="1"/>
  <c r="A2556" i="2" s="1"/>
  <c r="A2557" i="2" s="1"/>
  <c r="A2558" i="2" s="1"/>
  <c r="A2559" i="2" s="1"/>
  <c r="B2549" i="2"/>
  <c r="B2550" i="2" s="1"/>
  <c r="B2551" i="2" s="1"/>
  <c r="B2552" i="2" s="1"/>
  <c r="B2553" i="2" s="1"/>
  <c r="B2554" i="2" s="1"/>
  <c r="B2555" i="2" s="1"/>
  <c r="B2556" i="2" s="1"/>
  <c r="B2557" i="2" s="1"/>
  <c r="B2558" i="2" s="1"/>
  <c r="B2559" i="2" s="1"/>
  <c r="B2560" i="2" s="1"/>
  <c r="B2561" i="2" s="1"/>
  <c r="B2562" i="2" s="1"/>
  <c r="B2548" i="2"/>
  <c r="A2548" i="2"/>
  <c r="A2549" i="2" s="1"/>
  <c r="A2550" i="2" s="1"/>
  <c r="A2551" i="2" s="1"/>
  <c r="A2552" i="2" s="1"/>
  <c r="A2553" i="2" s="1"/>
  <c r="C2547" i="2"/>
  <c r="A2546" i="2"/>
  <c r="A2540" i="2"/>
  <c r="A2541" i="2" s="1"/>
  <c r="A2542" i="2" s="1"/>
  <c r="A2543" i="2" s="1"/>
  <c r="A2544" i="2" s="1"/>
  <c r="A2545" i="2" s="1"/>
  <c r="B2535" i="2"/>
  <c r="B2536" i="2" s="1"/>
  <c r="B2537" i="2" s="1"/>
  <c r="B2538" i="2" s="1"/>
  <c r="B2539" i="2" s="1"/>
  <c r="B2540" i="2" s="1"/>
  <c r="B2541" i="2" s="1"/>
  <c r="B2542" i="2" s="1"/>
  <c r="B2543" i="2" s="1"/>
  <c r="B2544" i="2" s="1"/>
  <c r="B2545" i="2" s="1"/>
  <c r="B2546" i="2" s="1"/>
  <c r="A2535" i="2"/>
  <c r="A2536" i="2" s="1"/>
  <c r="A2537" i="2" s="1"/>
  <c r="A2538" i="2" s="1"/>
  <c r="A2539" i="2" s="1"/>
  <c r="B2533" i="2"/>
  <c r="B2534" i="2" s="1"/>
  <c r="A2533" i="2"/>
  <c r="A2534" i="2" s="1"/>
  <c r="B2532" i="2"/>
  <c r="A2532" i="2"/>
  <c r="C2531" i="2"/>
  <c r="A2517" i="2"/>
  <c r="A2518" i="2" s="1"/>
  <c r="A2519" i="2" s="1"/>
  <c r="A2520" i="2" s="1"/>
  <c r="A2521" i="2" s="1"/>
  <c r="A2522" i="2" s="1"/>
  <c r="A2523" i="2" s="1"/>
  <c r="A2524" i="2" s="1"/>
  <c r="A2525" i="2" s="1"/>
  <c r="A2526" i="2" s="1"/>
  <c r="A2527" i="2" s="1"/>
  <c r="A2528" i="2" s="1"/>
  <c r="A2529" i="2" s="1"/>
  <c r="A2530" i="2" s="1"/>
  <c r="B2516" i="2"/>
  <c r="B2517" i="2" s="1"/>
  <c r="B2518" i="2" s="1"/>
  <c r="B2519" i="2" s="1"/>
  <c r="B2520" i="2" s="1"/>
  <c r="B2521" i="2" s="1"/>
  <c r="B2522" i="2" s="1"/>
  <c r="B2523" i="2" s="1"/>
  <c r="B2524" i="2" s="1"/>
  <c r="B2525" i="2" s="1"/>
  <c r="B2526" i="2" s="1"/>
  <c r="B2527" i="2" s="1"/>
  <c r="B2528" i="2" s="1"/>
  <c r="B2529" i="2" s="1"/>
  <c r="B2530" i="2" s="1"/>
  <c r="A2516" i="2"/>
  <c r="C2515" i="2"/>
  <c r="B2514" i="2"/>
  <c r="A2504" i="2"/>
  <c r="A2505" i="2" s="1"/>
  <c r="A2506" i="2" s="1"/>
  <c r="A2507" i="2" s="1"/>
  <c r="A2508" i="2" s="1"/>
  <c r="A2509" i="2" s="1"/>
  <c r="A2510" i="2" s="1"/>
  <c r="A2511" i="2" s="1"/>
  <c r="A2512" i="2" s="1"/>
  <c r="A2513" i="2" s="1"/>
  <c r="A2514" i="2" s="1"/>
  <c r="A2503" i="2"/>
  <c r="A2501" i="2"/>
  <c r="A2502" i="2" s="1"/>
  <c r="B2500" i="2"/>
  <c r="B2501" i="2" s="1"/>
  <c r="B2502" i="2" s="1"/>
  <c r="B2503" i="2" s="1"/>
  <c r="B2504" i="2" s="1"/>
  <c r="B2505" i="2" s="1"/>
  <c r="B2506" i="2" s="1"/>
  <c r="B2507" i="2" s="1"/>
  <c r="B2508" i="2" s="1"/>
  <c r="B2509" i="2" s="1"/>
  <c r="B2510" i="2" s="1"/>
  <c r="B2511" i="2" s="1"/>
  <c r="B2512" i="2" s="1"/>
  <c r="B2513" i="2" s="1"/>
  <c r="A2500" i="2"/>
  <c r="C2499" i="2"/>
  <c r="A2496" i="2"/>
  <c r="A2497" i="2" s="1"/>
  <c r="A2498" i="2" s="1"/>
  <c r="B2485" i="2"/>
  <c r="B2486" i="2" s="1"/>
  <c r="B2487" i="2" s="1"/>
  <c r="B2488" i="2" s="1"/>
  <c r="B2489" i="2" s="1"/>
  <c r="B2490" i="2" s="1"/>
  <c r="B2491" i="2" s="1"/>
  <c r="B2492" i="2" s="1"/>
  <c r="B2493" i="2" s="1"/>
  <c r="B2494" i="2" s="1"/>
  <c r="B2495" i="2" s="1"/>
  <c r="B2496" i="2" s="1"/>
  <c r="B2497" i="2" s="1"/>
  <c r="B2498" i="2" s="1"/>
  <c r="B2484" i="2"/>
  <c r="A2484" i="2"/>
  <c r="A2485" i="2" s="1"/>
  <c r="A2486" i="2" s="1"/>
  <c r="A2487" i="2" s="1"/>
  <c r="A2488" i="2" s="1"/>
  <c r="A2489" i="2" s="1"/>
  <c r="A2490" i="2" s="1"/>
  <c r="A2491" i="2" s="1"/>
  <c r="A2492" i="2" s="1"/>
  <c r="A2493" i="2" s="1"/>
  <c r="A2494" i="2" s="1"/>
  <c r="A2495" i="2" s="1"/>
  <c r="C2483" i="2"/>
  <c r="A2479" i="2"/>
  <c r="A2480" i="2" s="1"/>
  <c r="A2481" i="2" s="1"/>
  <c r="A2482" i="2" s="1"/>
  <c r="B2471" i="2"/>
  <c r="B2472" i="2" s="1"/>
  <c r="B2473" i="2" s="1"/>
  <c r="B2474" i="2" s="1"/>
  <c r="B2475" i="2" s="1"/>
  <c r="B2476" i="2" s="1"/>
  <c r="B2477" i="2" s="1"/>
  <c r="B2478" i="2" s="1"/>
  <c r="B2479" i="2" s="1"/>
  <c r="B2480" i="2" s="1"/>
  <c r="B2481" i="2" s="1"/>
  <c r="B2482" i="2" s="1"/>
  <c r="B2469" i="2"/>
  <c r="B2470" i="2" s="1"/>
  <c r="A2469" i="2"/>
  <c r="A2470" i="2" s="1"/>
  <c r="A2471" i="2" s="1"/>
  <c r="A2472" i="2" s="1"/>
  <c r="A2473" i="2" s="1"/>
  <c r="A2474" i="2" s="1"/>
  <c r="A2475" i="2" s="1"/>
  <c r="A2476" i="2" s="1"/>
  <c r="A2477" i="2" s="1"/>
  <c r="A2478" i="2" s="1"/>
  <c r="B2468" i="2"/>
  <c r="A2468" i="2"/>
  <c r="C2467" i="2"/>
  <c r="A2461" i="2"/>
  <c r="A2462" i="2" s="1"/>
  <c r="A2463" i="2" s="1"/>
  <c r="A2464" i="2" s="1"/>
  <c r="A2465" i="2" s="1"/>
  <c r="A2466" i="2" s="1"/>
  <c r="B2460" i="2"/>
  <c r="B2461" i="2" s="1"/>
  <c r="B2462" i="2" s="1"/>
  <c r="B2463" i="2" s="1"/>
  <c r="B2464" i="2" s="1"/>
  <c r="B2465" i="2" s="1"/>
  <c r="B2466" i="2" s="1"/>
  <c r="B2455" i="2"/>
  <c r="B2456" i="2" s="1"/>
  <c r="B2457" i="2" s="1"/>
  <c r="B2458" i="2" s="1"/>
  <c r="B2459" i="2" s="1"/>
  <c r="A2455" i="2"/>
  <c r="A2456" i="2" s="1"/>
  <c r="A2457" i="2" s="1"/>
  <c r="A2458" i="2" s="1"/>
  <c r="A2459" i="2" s="1"/>
  <c r="A2460" i="2" s="1"/>
  <c r="A2453" i="2"/>
  <c r="A2454" i="2" s="1"/>
  <c r="B2452" i="2"/>
  <c r="B2453" i="2" s="1"/>
  <c r="B2454" i="2" s="1"/>
  <c r="A2452" i="2"/>
  <c r="C2451" i="2"/>
  <c r="A2437" i="2"/>
  <c r="A2438" i="2" s="1"/>
  <c r="A2439" i="2" s="1"/>
  <c r="A2440" i="2" s="1"/>
  <c r="A2441" i="2" s="1"/>
  <c r="A2442" i="2" s="1"/>
  <c r="A2443" i="2" s="1"/>
  <c r="A2444" i="2" s="1"/>
  <c r="A2445" i="2" s="1"/>
  <c r="A2446" i="2" s="1"/>
  <c r="A2447" i="2" s="1"/>
  <c r="A2448" i="2" s="1"/>
  <c r="A2449" i="2" s="1"/>
  <c r="A2450" i="2" s="1"/>
  <c r="B2436" i="2"/>
  <c r="B2437" i="2" s="1"/>
  <c r="B2438" i="2" s="1"/>
  <c r="B2439" i="2" s="1"/>
  <c r="B2440" i="2" s="1"/>
  <c r="B2441" i="2" s="1"/>
  <c r="B2442" i="2" s="1"/>
  <c r="B2443" i="2" s="1"/>
  <c r="B2444" i="2" s="1"/>
  <c r="B2445" i="2" s="1"/>
  <c r="B2446" i="2" s="1"/>
  <c r="B2447" i="2" s="1"/>
  <c r="B2448" i="2" s="1"/>
  <c r="B2449" i="2" s="1"/>
  <c r="B2450" i="2" s="1"/>
  <c r="A2436" i="2"/>
  <c r="C2435" i="2"/>
  <c r="B2423" i="2"/>
  <c r="B2424" i="2" s="1"/>
  <c r="B2425" i="2" s="1"/>
  <c r="B2426" i="2" s="1"/>
  <c r="B2427" i="2" s="1"/>
  <c r="B2428" i="2" s="1"/>
  <c r="B2429" i="2" s="1"/>
  <c r="B2430" i="2" s="1"/>
  <c r="B2431" i="2" s="1"/>
  <c r="B2432" i="2" s="1"/>
  <c r="B2433" i="2" s="1"/>
  <c r="B2434" i="2" s="1"/>
  <c r="B2421" i="2"/>
  <c r="B2422" i="2" s="1"/>
  <c r="B2420" i="2"/>
  <c r="A2420" i="2"/>
  <c r="A2421" i="2" s="1"/>
  <c r="A2422" i="2" s="1"/>
  <c r="A2423" i="2" s="1"/>
  <c r="A2424" i="2" s="1"/>
  <c r="A2425" i="2" s="1"/>
  <c r="A2426" i="2" s="1"/>
  <c r="A2427" i="2" s="1"/>
  <c r="A2428" i="2" s="1"/>
  <c r="A2429" i="2" s="1"/>
  <c r="A2430" i="2" s="1"/>
  <c r="A2431" i="2" s="1"/>
  <c r="A2432" i="2" s="1"/>
  <c r="A2433" i="2" s="1"/>
  <c r="A2434" i="2" s="1"/>
  <c r="C2419" i="2"/>
  <c r="B2410" i="2"/>
  <c r="B2411" i="2" s="1"/>
  <c r="B2412" i="2" s="1"/>
  <c r="B2413" i="2" s="1"/>
  <c r="B2414" i="2" s="1"/>
  <c r="B2415" i="2" s="1"/>
  <c r="B2416" i="2" s="1"/>
  <c r="B2417" i="2" s="1"/>
  <c r="B2418" i="2" s="1"/>
  <c r="A2410" i="2"/>
  <c r="A2411" i="2" s="1"/>
  <c r="A2412" i="2" s="1"/>
  <c r="A2413" i="2" s="1"/>
  <c r="A2414" i="2" s="1"/>
  <c r="A2415" i="2" s="1"/>
  <c r="A2416" i="2" s="1"/>
  <c r="A2417" i="2" s="1"/>
  <c r="A2418" i="2" s="1"/>
  <c r="B2406" i="2"/>
  <c r="B2407" i="2" s="1"/>
  <c r="B2408" i="2" s="1"/>
  <c r="B2409" i="2" s="1"/>
  <c r="A2406" i="2"/>
  <c r="A2407" i="2" s="1"/>
  <c r="A2408" i="2" s="1"/>
  <c r="A2409" i="2" s="1"/>
  <c r="B2404" i="2"/>
  <c r="B2405" i="2" s="1"/>
  <c r="A2404" i="2"/>
  <c r="A2405" i="2" s="1"/>
  <c r="C2403" i="2"/>
  <c r="A2398" i="2"/>
  <c r="A2399" i="2" s="1"/>
  <c r="A2400" i="2" s="1"/>
  <c r="A2401" i="2" s="1"/>
  <c r="A2402" i="2" s="1"/>
  <c r="B2391" i="2"/>
  <c r="B2392" i="2" s="1"/>
  <c r="B2393" i="2" s="1"/>
  <c r="B2394" i="2" s="1"/>
  <c r="B2395" i="2" s="1"/>
  <c r="B2396" i="2" s="1"/>
  <c r="B2397" i="2" s="1"/>
  <c r="B2398" i="2" s="1"/>
  <c r="B2399" i="2" s="1"/>
  <c r="B2400" i="2" s="1"/>
  <c r="B2401" i="2" s="1"/>
  <c r="B2402" i="2" s="1"/>
  <c r="A2390" i="2"/>
  <c r="A2391" i="2" s="1"/>
  <c r="A2392" i="2" s="1"/>
  <c r="A2393" i="2" s="1"/>
  <c r="A2394" i="2" s="1"/>
  <c r="A2395" i="2" s="1"/>
  <c r="A2396" i="2" s="1"/>
  <c r="A2397" i="2" s="1"/>
  <c r="B2389" i="2"/>
  <c r="B2390" i="2" s="1"/>
  <c r="B2388" i="2"/>
  <c r="A2388" i="2"/>
  <c r="A2389" i="2" s="1"/>
  <c r="C2387" i="2"/>
  <c r="B2379" i="2"/>
  <c r="B2380" i="2" s="1"/>
  <c r="B2381" i="2" s="1"/>
  <c r="B2382" i="2" s="1"/>
  <c r="B2383" i="2" s="1"/>
  <c r="B2384" i="2" s="1"/>
  <c r="B2385" i="2" s="1"/>
  <c r="B2386" i="2" s="1"/>
  <c r="A2379" i="2"/>
  <c r="A2380" i="2" s="1"/>
  <c r="A2381" i="2" s="1"/>
  <c r="A2382" i="2" s="1"/>
  <c r="A2383" i="2" s="1"/>
  <c r="A2384" i="2" s="1"/>
  <c r="A2385" i="2" s="1"/>
  <c r="A2386" i="2" s="1"/>
  <c r="B2375" i="2"/>
  <c r="B2376" i="2" s="1"/>
  <c r="B2377" i="2" s="1"/>
  <c r="B2378" i="2" s="1"/>
  <c r="A2375" i="2"/>
  <c r="A2376" i="2" s="1"/>
  <c r="A2377" i="2" s="1"/>
  <c r="A2378" i="2" s="1"/>
  <c r="B2373" i="2"/>
  <c r="B2374" i="2" s="1"/>
  <c r="A2373" i="2"/>
  <c r="A2374" i="2" s="1"/>
  <c r="B2372" i="2"/>
  <c r="A2372" i="2"/>
  <c r="C2371" i="2"/>
  <c r="A2369" i="2"/>
  <c r="A2370" i="2" s="1"/>
  <c r="A2361" i="2"/>
  <c r="A2362" i="2" s="1"/>
  <c r="A2363" i="2" s="1"/>
  <c r="A2364" i="2" s="1"/>
  <c r="A2365" i="2" s="1"/>
  <c r="A2366" i="2" s="1"/>
  <c r="A2367" i="2" s="1"/>
  <c r="A2368" i="2" s="1"/>
  <c r="A2357" i="2"/>
  <c r="A2358" i="2" s="1"/>
  <c r="A2359" i="2" s="1"/>
  <c r="A2360" i="2" s="1"/>
  <c r="B2356" i="2"/>
  <c r="B2357" i="2" s="1"/>
  <c r="B2358" i="2" s="1"/>
  <c r="B2359" i="2" s="1"/>
  <c r="B2360" i="2" s="1"/>
  <c r="B2361" i="2" s="1"/>
  <c r="B2362" i="2" s="1"/>
  <c r="B2363" i="2" s="1"/>
  <c r="B2364" i="2" s="1"/>
  <c r="B2365" i="2" s="1"/>
  <c r="B2366" i="2" s="1"/>
  <c r="B2367" i="2" s="1"/>
  <c r="B2368" i="2" s="1"/>
  <c r="B2369" i="2" s="1"/>
  <c r="B2370" i="2" s="1"/>
  <c r="A2356" i="2"/>
  <c r="C2355" i="2"/>
  <c r="B2341" i="2"/>
  <c r="B2342" i="2" s="1"/>
  <c r="B2343" i="2" s="1"/>
  <c r="B2344" i="2" s="1"/>
  <c r="B2345" i="2" s="1"/>
  <c r="B2346" i="2" s="1"/>
  <c r="B2347" i="2" s="1"/>
  <c r="B2348" i="2" s="1"/>
  <c r="B2349" i="2" s="1"/>
  <c r="B2350" i="2" s="1"/>
  <c r="B2351" i="2" s="1"/>
  <c r="B2352" i="2" s="1"/>
  <c r="B2353" i="2" s="1"/>
  <c r="B2354" i="2" s="1"/>
  <c r="B2340" i="2"/>
  <c r="A2340" i="2"/>
  <c r="A2341" i="2" s="1"/>
  <c r="A2342" i="2" s="1"/>
  <c r="A2343" i="2" s="1"/>
  <c r="A2344" i="2" s="1"/>
  <c r="A2345" i="2" s="1"/>
  <c r="A2346" i="2" s="1"/>
  <c r="A2347" i="2" s="1"/>
  <c r="A2348" i="2" s="1"/>
  <c r="A2349" i="2" s="1"/>
  <c r="A2350" i="2" s="1"/>
  <c r="A2351" i="2" s="1"/>
  <c r="A2352" i="2" s="1"/>
  <c r="A2353" i="2" s="1"/>
  <c r="A2354" i="2" s="1"/>
  <c r="C2339" i="2"/>
  <c r="A2338" i="2"/>
  <c r="B2329" i="2"/>
  <c r="B2330" i="2" s="1"/>
  <c r="B2331" i="2" s="1"/>
  <c r="B2332" i="2" s="1"/>
  <c r="B2333" i="2" s="1"/>
  <c r="B2334" i="2" s="1"/>
  <c r="B2335" i="2" s="1"/>
  <c r="B2336" i="2" s="1"/>
  <c r="B2337" i="2" s="1"/>
  <c r="B2338" i="2" s="1"/>
  <c r="B2327" i="2"/>
  <c r="B2328" i="2" s="1"/>
  <c r="A2326" i="2"/>
  <c r="A2327" i="2" s="1"/>
  <c r="A2328" i="2" s="1"/>
  <c r="A2329" i="2" s="1"/>
  <c r="A2330" i="2" s="1"/>
  <c r="A2331" i="2" s="1"/>
  <c r="A2332" i="2" s="1"/>
  <c r="A2333" i="2" s="1"/>
  <c r="A2334" i="2" s="1"/>
  <c r="A2335" i="2" s="1"/>
  <c r="A2336" i="2" s="1"/>
  <c r="A2337" i="2" s="1"/>
  <c r="B2325" i="2"/>
  <c r="B2326" i="2" s="1"/>
  <c r="B2324" i="2"/>
  <c r="A2324" i="2"/>
  <c r="A2325" i="2" s="1"/>
  <c r="C2323" i="2"/>
  <c r="B2313" i="2"/>
  <c r="B2314" i="2" s="1"/>
  <c r="B2315" i="2" s="1"/>
  <c r="B2316" i="2" s="1"/>
  <c r="B2317" i="2" s="1"/>
  <c r="B2318" i="2" s="1"/>
  <c r="B2319" i="2" s="1"/>
  <c r="B2320" i="2" s="1"/>
  <c r="B2321" i="2" s="1"/>
  <c r="B2322" i="2" s="1"/>
  <c r="A2311" i="2"/>
  <c r="A2312" i="2" s="1"/>
  <c r="A2313" i="2" s="1"/>
  <c r="A2314" i="2" s="1"/>
  <c r="A2315" i="2" s="1"/>
  <c r="A2316" i="2" s="1"/>
  <c r="A2317" i="2" s="1"/>
  <c r="A2318" i="2" s="1"/>
  <c r="A2319" i="2" s="1"/>
  <c r="A2320" i="2" s="1"/>
  <c r="A2321" i="2" s="1"/>
  <c r="A2322" i="2" s="1"/>
  <c r="B2310" i="2"/>
  <c r="B2311" i="2" s="1"/>
  <c r="B2312" i="2" s="1"/>
  <c r="A2309" i="2"/>
  <c r="A2310" i="2" s="1"/>
  <c r="B2308" i="2"/>
  <c r="B2309" i="2" s="1"/>
  <c r="A2308" i="2"/>
  <c r="C2307" i="2"/>
  <c r="B2300" i="2"/>
  <c r="B2301" i="2" s="1"/>
  <c r="B2302" i="2" s="1"/>
  <c r="B2303" i="2" s="1"/>
  <c r="B2304" i="2" s="1"/>
  <c r="B2305" i="2" s="1"/>
  <c r="B2306" i="2" s="1"/>
  <c r="A2297" i="2"/>
  <c r="A2298" i="2" s="1"/>
  <c r="A2299" i="2" s="1"/>
  <c r="A2300" i="2" s="1"/>
  <c r="A2301" i="2" s="1"/>
  <c r="A2302" i="2" s="1"/>
  <c r="A2303" i="2" s="1"/>
  <c r="A2304" i="2" s="1"/>
  <c r="A2305" i="2" s="1"/>
  <c r="A2306" i="2" s="1"/>
  <c r="B2294" i="2"/>
  <c r="B2295" i="2" s="1"/>
  <c r="B2296" i="2" s="1"/>
  <c r="B2297" i="2" s="1"/>
  <c r="B2298" i="2" s="1"/>
  <c r="B2299" i="2" s="1"/>
  <c r="A2293" i="2"/>
  <c r="A2294" i="2" s="1"/>
  <c r="A2295" i="2" s="1"/>
  <c r="A2296" i="2" s="1"/>
  <c r="B2292" i="2"/>
  <c r="B2293" i="2" s="1"/>
  <c r="A2292" i="2"/>
  <c r="C2291" i="2"/>
  <c r="B2287" i="2"/>
  <c r="B2288" i="2" s="1"/>
  <c r="B2289" i="2" s="1"/>
  <c r="B2290" i="2" s="1"/>
  <c r="A2284" i="2"/>
  <c r="A2285" i="2" s="1"/>
  <c r="A2286" i="2" s="1"/>
  <c r="A2287" i="2" s="1"/>
  <c r="A2288" i="2" s="1"/>
  <c r="A2289" i="2" s="1"/>
  <c r="A2290" i="2" s="1"/>
  <c r="A2280" i="2"/>
  <c r="A2281" i="2" s="1"/>
  <c r="A2282" i="2" s="1"/>
  <c r="A2283" i="2" s="1"/>
  <c r="B2276" i="2"/>
  <c r="B2277" i="2" s="1"/>
  <c r="B2278" i="2" s="1"/>
  <c r="B2279" i="2" s="1"/>
  <c r="B2280" i="2" s="1"/>
  <c r="B2281" i="2" s="1"/>
  <c r="B2282" i="2" s="1"/>
  <c r="B2283" i="2" s="1"/>
  <c r="B2284" i="2" s="1"/>
  <c r="B2285" i="2" s="1"/>
  <c r="B2286" i="2" s="1"/>
  <c r="A2276" i="2"/>
  <c r="A2277" i="2" s="1"/>
  <c r="A2278" i="2" s="1"/>
  <c r="A2279" i="2" s="1"/>
  <c r="C2275" i="2"/>
  <c r="B2263" i="2"/>
  <c r="B2264" i="2" s="1"/>
  <c r="B2265" i="2" s="1"/>
  <c r="B2266" i="2" s="1"/>
  <c r="B2267" i="2" s="1"/>
  <c r="B2268" i="2" s="1"/>
  <c r="B2269" i="2" s="1"/>
  <c r="B2270" i="2" s="1"/>
  <c r="B2271" i="2" s="1"/>
  <c r="B2272" i="2" s="1"/>
  <c r="B2273" i="2" s="1"/>
  <c r="B2274" i="2" s="1"/>
  <c r="B2261" i="2"/>
  <c r="B2262" i="2" s="1"/>
  <c r="A2261" i="2"/>
  <c r="A2262" i="2" s="1"/>
  <c r="A2263" i="2" s="1"/>
  <c r="A2264" i="2" s="1"/>
  <c r="A2265" i="2" s="1"/>
  <c r="A2266" i="2" s="1"/>
  <c r="A2267" i="2" s="1"/>
  <c r="A2268" i="2" s="1"/>
  <c r="A2269" i="2" s="1"/>
  <c r="A2270" i="2" s="1"/>
  <c r="A2271" i="2" s="1"/>
  <c r="A2272" i="2" s="1"/>
  <c r="A2273" i="2" s="1"/>
  <c r="A2274" i="2" s="1"/>
  <c r="B2260" i="2"/>
  <c r="A2260" i="2"/>
  <c r="C2259" i="2"/>
  <c r="A2247" i="2"/>
  <c r="A2248" i="2" s="1"/>
  <c r="A2249" i="2" s="1"/>
  <c r="A2250" i="2" s="1"/>
  <c r="A2251" i="2" s="1"/>
  <c r="A2252" i="2" s="1"/>
  <c r="A2253" i="2" s="1"/>
  <c r="A2254" i="2" s="1"/>
  <c r="A2255" i="2" s="1"/>
  <c r="A2256" i="2" s="1"/>
  <c r="A2257" i="2" s="1"/>
  <c r="A2258" i="2" s="1"/>
  <c r="A2245" i="2"/>
  <c r="A2246" i="2" s="1"/>
  <c r="B2244" i="2"/>
  <c r="B2245" i="2" s="1"/>
  <c r="B2246" i="2" s="1"/>
  <c r="B2247" i="2" s="1"/>
  <c r="B2248" i="2" s="1"/>
  <c r="B2249" i="2" s="1"/>
  <c r="B2250" i="2" s="1"/>
  <c r="B2251" i="2" s="1"/>
  <c r="B2252" i="2" s="1"/>
  <c r="B2253" i="2" s="1"/>
  <c r="B2254" i="2" s="1"/>
  <c r="B2255" i="2" s="1"/>
  <c r="B2256" i="2" s="1"/>
  <c r="B2257" i="2" s="1"/>
  <c r="B2258" i="2" s="1"/>
  <c r="A2244" i="2"/>
  <c r="C2243" i="2"/>
  <c r="A2237" i="2"/>
  <c r="A2238" i="2" s="1"/>
  <c r="A2239" i="2" s="1"/>
  <c r="A2240" i="2" s="1"/>
  <c r="A2241" i="2" s="1"/>
  <c r="A2242" i="2" s="1"/>
  <c r="B2230" i="2"/>
  <c r="B2231" i="2" s="1"/>
  <c r="B2232" i="2" s="1"/>
  <c r="B2233" i="2" s="1"/>
  <c r="B2234" i="2" s="1"/>
  <c r="B2235" i="2" s="1"/>
  <c r="B2236" i="2" s="1"/>
  <c r="B2237" i="2" s="1"/>
  <c r="B2238" i="2" s="1"/>
  <c r="B2239" i="2" s="1"/>
  <c r="B2240" i="2" s="1"/>
  <c r="B2241" i="2" s="1"/>
  <c r="B2242" i="2" s="1"/>
  <c r="B2228" i="2"/>
  <c r="B2229" i="2" s="1"/>
  <c r="A2228" i="2"/>
  <c r="A2229" i="2" s="1"/>
  <c r="A2230" i="2" s="1"/>
  <c r="A2231" i="2" s="1"/>
  <c r="A2232" i="2" s="1"/>
  <c r="A2233" i="2" s="1"/>
  <c r="A2234" i="2" s="1"/>
  <c r="A2235" i="2" s="1"/>
  <c r="A2236" i="2" s="1"/>
  <c r="C2227" i="2"/>
  <c r="A2218" i="2"/>
  <c r="A2219" i="2" s="1"/>
  <c r="A2220" i="2" s="1"/>
  <c r="A2221" i="2" s="1"/>
  <c r="A2222" i="2" s="1"/>
  <c r="A2223" i="2" s="1"/>
  <c r="A2224" i="2" s="1"/>
  <c r="A2225" i="2" s="1"/>
  <c r="A2226" i="2" s="1"/>
  <c r="A2216" i="2"/>
  <c r="A2217" i="2" s="1"/>
  <c r="B2213" i="2"/>
  <c r="B2214" i="2" s="1"/>
  <c r="B2215" i="2" s="1"/>
  <c r="B2216" i="2" s="1"/>
  <c r="B2217" i="2" s="1"/>
  <c r="B2218" i="2" s="1"/>
  <c r="B2219" i="2" s="1"/>
  <c r="B2220" i="2" s="1"/>
  <c r="B2221" i="2" s="1"/>
  <c r="B2222" i="2" s="1"/>
  <c r="B2223" i="2" s="1"/>
  <c r="B2224" i="2" s="1"/>
  <c r="B2225" i="2" s="1"/>
  <c r="B2226" i="2" s="1"/>
  <c r="B2212" i="2"/>
  <c r="A2212" i="2"/>
  <c r="A2213" i="2" s="1"/>
  <c r="A2214" i="2" s="1"/>
  <c r="A2215" i="2" s="1"/>
  <c r="C2211" i="2"/>
  <c r="A2207" i="2"/>
  <c r="A2208" i="2" s="1"/>
  <c r="A2209" i="2" s="1"/>
  <c r="A2210" i="2" s="1"/>
  <c r="B2199" i="2"/>
  <c r="B2200" i="2" s="1"/>
  <c r="B2201" i="2" s="1"/>
  <c r="B2202" i="2" s="1"/>
  <c r="B2203" i="2" s="1"/>
  <c r="B2204" i="2" s="1"/>
  <c r="B2205" i="2" s="1"/>
  <c r="B2206" i="2" s="1"/>
  <c r="B2207" i="2" s="1"/>
  <c r="B2208" i="2" s="1"/>
  <c r="B2209" i="2" s="1"/>
  <c r="B2210" i="2" s="1"/>
  <c r="B2197" i="2"/>
  <c r="B2198" i="2" s="1"/>
  <c r="A2197" i="2"/>
  <c r="A2198" i="2" s="1"/>
  <c r="A2199" i="2" s="1"/>
  <c r="A2200" i="2" s="1"/>
  <c r="A2201" i="2" s="1"/>
  <c r="A2202" i="2" s="1"/>
  <c r="A2203" i="2" s="1"/>
  <c r="A2204" i="2" s="1"/>
  <c r="A2205" i="2" s="1"/>
  <c r="A2206" i="2" s="1"/>
  <c r="B2196" i="2"/>
  <c r="A2196" i="2"/>
  <c r="C2195" i="2"/>
  <c r="B2183" i="2"/>
  <c r="B2184" i="2" s="1"/>
  <c r="B2185" i="2" s="1"/>
  <c r="B2186" i="2" s="1"/>
  <c r="B2187" i="2" s="1"/>
  <c r="B2188" i="2" s="1"/>
  <c r="B2189" i="2" s="1"/>
  <c r="B2190" i="2" s="1"/>
  <c r="B2191" i="2" s="1"/>
  <c r="B2192" i="2" s="1"/>
  <c r="B2193" i="2" s="1"/>
  <c r="B2194" i="2" s="1"/>
  <c r="A2181" i="2"/>
  <c r="A2182" i="2" s="1"/>
  <c r="A2183" i="2" s="1"/>
  <c r="A2184" i="2" s="1"/>
  <c r="A2185" i="2" s="1"/>
  <c r="A2186" i="2" s="1"/>
  <c r="A2187" i="2" s="1"/>
  <c r="A2188" i="2" s="1"/>
  <c r="A2189" i="2" s="1"/>
  <c r="A2190" i="2" s="1"/>
  <c r="A2191" i="2" s="1"/>
  <c r="A2192" i="2" s="1"/>
  <c r="A2193" i="2" s="1"/>
  <c r="A2194" i="2" s="1"/>
  <c r="B2180" i="2"/>
  <c r="B2181" i="2" s="1"/>
  <c r="B2182" i="2" s="1"/>
  <c r="A2180" i="2"/>
  <c r="C2179" i="2"/>
  <c r="A2178" i="2"/>
  <c r="A2167" i="2"/>
  <c r="A2168" i="2" s="1"/>
  <c r="A2169" i="2" s="1"/>
  <c r="A2170" i="2" s="1"/>
  <c r="A2171" i="2" s="1"/>
  <c r="A2172" i="2" s="1"/>
  <c r="A2173" i="2" s="1"/>
  <c r="A2174" i="2" s="1"/>
  <c r="A2175" i="2" s="1"/>
  <c r="A2176" i="2" s="1"/>
  <c r="A2177" i="2" s="1"/>
  <c r="B2164" i="2"/>
  <c r="B2165" i="2" s="1"/>
  <c r="B2166" i="2" s="1"/>
  <c r="B2167" i="2" s="1"/>
  <c r="B2168" i="2" s="1"/>
  <c r="B2169" i="2" s="1"/>
  <c r="B2170" i="2" s="1"/>
  <c r="B2171" i="2" s="1"/>
  <c r="B2172" i="2" s="1"/>
  <c r="B2173" i="2" s="1"/>
  <c r="B2174" i="2" s="1"/>
  <c r="B2175" i="2" s="1"/>
  <c r="B2176" i="2" s="1"/>
  <c r="B2177" i="2" s="1"/>
  <c r="B2178" i="2" s="1"/>
  <c r="A2164" i="2"/>
  <c r="A2165" i="2" s="1"/>
  <c r="A2166" i="2" s="1"/>
  <c r="C2163" i="2"/>
  <c r="B2157" i="2"/>
  <c r="B2158" i="2" s="1"/>
  <c r="B2159" i="2" s="1"/>
  <c r="B2160" i="2" s="1"/>
  <c r="B2161" i="2" s="1"/>
  <c r="B2162" i="2" s="1"/>
  <c r="B2150" i="2"/>
  <c r="B2151" i="2" s="1"/>
  <c r="B2152" i="2" s="1"/>
  <c r="B2153" i="2" s="1"/>
  <c r="B2154" i="2" s="1"/>
  <c r="B2155" i="2" s="1"/>
  <c r="B2156" i="2" s="1"/>
  <c r="B2149" i="2"/>
  <c r="B2148" i="2"/>
  <c r="A2148" i="2"/>
  <c r="A2149" i="2" s="1"/>
  <c r="A2150" i="2" s="1"/>
  <c r="A2151" i="2" s="1"/>
  <c r="A2152" i="2" s="1"/>
  <c r="A2153" i="2" s="1"/>
  <c r="A2154" i="2" s="1"/>
  <c r="A2155" i="2" s="1"/>
  <c r="A2156" i="2" s="1"/>
  <c r="A2157" i="2" s="1"/>
  <c r="A2158" i="2" s="1"/>
  <c r="A2159" i="2" s="1"/>
  <c r="A2160" i="2" s="1"/>
  <c r="A2161" i="2" s="1"/>
  <c r="A2162" i="2" s="1"/>
  <c r="C2147" i="2"/>
  <c r="B2143" i="2"/>
  <c r="B2144" i="2" s="1"/>
  <c r="B2145" i="2" s="1"/>
  <c r="B2146" i="2" s="1"/>
  <c r="B2137" i="2"/>
  <c r="B2138" i="2" s="1"/>
  <c r="B2139" i="2" s="1"/>
  <c r="B2140" i="2" s="1"/>
  <c r="B2141" i="2" s="1"/>
  <c r="B2142" i="2" s="1"/>
  <c r="B2135" i="2"/>
  <c r="B2136" i="2" s="1"/>
  <c r="B2133" i="2"/>
  <c r="B2134" i="2" s="1"/>
  <c r="B2132" i="2"/>
  <c r="A2132" i="2"/>
  <c r="A2133" i="2" s="1"/>
  <c r="A2134" i="2" s="1"/>
  <c r="A2135" i="2" s="1"/>
  <c r="A2136" i="2" s="1"/>
  <c r="A2137" i="2" s="1"/>
  <c r="A2138" i="2" s="1"/>
  <c r="A2139" i="2" s="1"/>
  <c r="A2140" i="2" s="1"/>
  <c r="A2141" i="2" s="1"/>
  <c r="A2142" i="2" s="1"/>
  <c r="A2143" i="2" s="1"/>
  <c r="A2144" i="2" s="1"/>
  <c r="A2145" i="2" s="1"/>
  <c r="A2146" i="2" s="1"/>
  <c r="C2131" i="2"/>
  <c r="B2118" i="2"/>
  <c r="B2119" i="2" s="1"/>
  <c r="B2120" i="2" s="1"/>
  <c r="B2121" i="2" s="1"/>
  <c r="B2122" i="2" s="1"/>
  <c r="B2123" i="2" s="1"/>
  <c r="B2124" i="2" s="1"/>
  <c r="B2125" i="2" s="1"/>
  <c r="B2126" i="2" s="1"/>
  <c r="B2127" i="2" s="1"/>
  <c r="B2128" i="2" s="1"/>
  <c r="B2129" i="2" s="1"/>
  <c r="B2130" i="2" s="1"/>
  <c r="A2117" i="2"/>
  <c r="A2118" i="2" s="1"/>
  <c r="A2119" i="2" s="1"/>
  <c r="A2120" i="2" s="1"/>
  <c r="A2121" i="2" s="1"/>
  <c r="A2122" i="2" s="1"/>
  <c r="A2123" i="2" s="1"/>
  <c r="A2124" i="2" s="1"/>
  <c r="A2125" i="2" s="1"/>
  <c r="A2126" i="2" s="1"/>
  <c r="A2127" i="2" s="1"/>
  <c r="A2128" i="2" s="1"/>
  <c r="A2129" i="2" s="1"/>
  <c r="A2130" i="2" s="1"/>
  <c r="B2116" i="2"/>
  <c r="B2117" i="2" s="1"/>
  <c r="A2116" i="2"/>
  <c r="C2115" i="2"/>
  <c r="B2114" i="2"/>
  <c r="A2101" i="2"/>
  <c r="A2102" i="2" s="1"/>
  <c r="A2103" i="2" s="1"/>
  <c r="A2104" i="2" s="1"/>
  <c r="A2105" i="2" s="1"/>
  <c r="A2106" i="2" s="1"/>
  <c r="A2107" i="2" s="1"/>
  <c r="A2108" i="2" s="1"/>
  <c r="A2109" i="2" s="1"/>
  <c r="A2110" i="2" s="1"/>
  <c r="A2111" i="2" s="1"/>
  <c r="A2112" i="2" s="1"/>
  <c r="A2113" i="2" s="1"/>
  <c r="A2114" i="2" s="1"/>
  <c r="B2100" i="2"/>
  <c r="B2101" i="2" s="1"/>
  <c r="B2102" i="2" s="1"/>
  <c r="B2103" i="2" s="1"/>
  <c r="B2104" i="2" s="1"/>
  <c r="B2105" i="2" s="1"/>
  <c r="B2106" i="2" s="1"/>
  <c r="B2107" i="2" s="1"/>
  <c r="B2108" i="2" s="1"/>
  <c r="B2109" i="2" s="1"/>
  <c r="B2110" i="2" s="1"/>
  <c r="B2111" i="2" s="1"/>
  <c r="B2112" i="2" s="1"/>
  <c r="B2113" i="2" s="1"/>
  <c r="A2100" i="2"/>
  <c r="C2099" i="2"/>
  <c r="A2098" i="2"/>
  <c r="B2084" i="2"/>
  <c r="B2085" i="2" s="1"/>
  <c r="B2086" i="2" s="1"/>
  <c r="B2087" i="2" s="1"/>
  <c r="B2088" i="2" s="1"/>
  <c r="B2089" i="2" s="1"/>
  <c r="B2090" i="2" s="1"/>
  <c r="B2091" i="2" s="1"/>
  <c r="B2092" i="2" s="1"/>
  <c r="B2093" i="2" s="1"/>
  <c r="B2094" i="2" s="1"/>
  <c r="B2095" i="2" s="1"/>
  <c r="B2096" i="2" s="1"/>
  <c r="B2097" i="2" s="1"/>
  <c r="B2098" i="2" s="1"/>
  <c r="A2084" i="2"/>
  <c r="A2085" i="2" s="1"/>
  <c r="A2086" i="2" s="1"/>
  <c r="A2087" i="2" s="1"/>
  <c r="A2088" i="2" s="1"/>
  <c r="A2089" i="2" s="1"/>
  <c r="A2090" i="2" s="1"/>
  <c r="A2091" i="2" s="1"/>
  <c r="A2092" i="2" s="1"/>
  <c r="A2093" i="2" s="1"/>
  <c r="A2094" i="2" s="1"/>
  <c r="A2095" i="2" s="1"/>
  <c r="A2096" i="2" s="1"/>
  <c r="A2097" i="2" s="1"/>
  <c r="C2083" i="2"/>
  <c r="A2077" i="2"/>
  <c r="A2078" i="2" s="1"/>
  <c r="A2079" i="2" s="1"/>
  <c r="A2080" i="2" s="1"/>
  <c r="A2081" i="2" s="1"/>
  <c r="A2082" i="2" s="1"/>
  <c r="B2073" i="2"/>
  <c r="B2074" i="2" s="1"/>
  <c r="B2075" i="2" s="1"/>
  <c r="B2076" i="2" s="1"/>
  <c r="B2077" i="2" s="1"/>
  <c r="B2078" i="2" s="1"/>
  <c r="B2079" i="2" s="1"/>
  <c r="B2080" i="2" s="1"/>
  <c r="B2081" i="2" s="1"/>
  <c r="B2082" i="2" s="1"/>
  <c r="B2071" i="2"/>
  <c r="B2072" i="2" s="1"/>
  <c r="A2070" i="2"/>
  <c r="A2071" i="2" s="1"/>
  <c r="A2072" i="2" s="1"/>
  <c r="A2073" i="2" s="1"/>
  <c r="A2074" i="2" s="1"/>
  <c r="A2075" i="2" s="1"/>
  <c r="A2076" i="2" s="1"/>
  <c r="B2069" i="2"/>
  <c r="B2070" i="2" s="1"/>
  <c r="B2068" i="2"/>
  <c r="A2068" i="2"/>
  <c r="A2069" i="2" s="1"/>
  <c r="C2067" i="2"/>
  <c r="A2055" i="2"/>
  <c r="A2056" i="2" s="1"/>
  <c r="A2057" i="2" s="1"/>
  <c r="A2058" i="2" s="1"/>
  <c r="A2059" i="2" s="1"/>
  <c r="A2060" i="2" s="1"/>
  <c r="A2061" i="2" s="1"/>
  <c r="A2062" i="2" s="1"/>
  <c r="A2063" i="2" s="1"/>
  <c r="A2064" i="2" s="1"/>
  <c r="A2065" i="2" s="1"/>
  <c r="A2066" i="2" s="1"/>
  <c r="B2054" i="2"/>
  <c r="B2055" i="2" s="1"/>
  <c r="B2056" i="2" s="1"/>
  <c r="B2057" i="2" s="1"/>
  <c r="B2058" i="2" s="1"/>
  <c r="B2059" i="2" s="1"/>
  <c r="B2060" i="2" s="1"/>
  <c r="B2061" i="2" s="1"/>
  <c r="B2062" i="2" s="1"/>
  <c r="B2063" i="2" s="1"/>
  <c r="B2064" i="2" s="1"/>
  <c r="B2065" i="2" s="1"/>
  <c r="B2066" i="2" s="1"/>
  <c r="A2053" i="2"/>
  <c r="A2054" i="2" s="1"/>
  <c r="B2052" i="2"/>
  <c r="B2053" i="2" s="1"/>
  <c r="A2052" i="2"/>
  <c r="C2051" i="2"/>
  <c r="B2045" i="2"/>
  <c r="B2046" i="2" s="1"/>
  <c r="B2047" i="2" s="1"/>
  <c r="B2048" i="2" s="1"/>
  <c r="B2049" i="2" s="1"/>
  <c r="B2050" i="2" s="1"/>
  <c r="A2040" i="2"/>
  <c r="A2041" i="2" s="1"/>
  <c r="A2042" i="2" s="1"/>
  <c r="A2043" i="2" s="1"/>
  <c r="A2044" i="2" s="1"/>
  <c r="A2045" i="2" s="1"/>
  <c r="A2046" i="2" s="1"/>
  <c r="A2047" i="2" s="1"/>
  <c r="A2048" i="2" s="1"/>
  <c r="A2049" i="2" s="1"/>
  <c r="A2050" i="2" s="1"/>
  <c r="B2037" i="2"/>
  <c r="B2038" i="2" s="1"/>
  <c r="B2039" i="2" s="1"/>
  <c r="B2040" i="2" s="1"/>
  <c r="B2041" i="2" s="1"/>
  <c r="B2042" i="2" s="1"/>
  <c r="B2043" i="2" s="1"/>
  <c r="B2044" i="2" s="1"/>
  <c r="B2036" i="2"/>
  <c r="A2036" i="2"/>
  <c r="A2037" i="2" s="1"/>
  <c r="A2038" i="2" s="1"/>
  <c r="A2039" i="2" s="1"/>
  <c r="C2035" i="2"/>
  <c r="A2027" i="2"/>
  <c r="A2028" i="2" s="1"/>
  <c r="A2029" i="2" s="1"/>
  <c r="A2030" i="2" s="1"/>
  <c r="A2031" i="2" s="1"/>
  <c r="A2032" i="2" s="1"/>
  <c r="A2033" i="2" s="1"/>
  <c r="A2034" i="2" s="1"/>
  <c r="B2024" i="2"/>
  <c r="B2025" i="2" s="1"/>
  <c r="B2026" i="2" s="1"/>
  <c r="B2027" i="2" s="1"/>
  <c r="B2028" i="2" s="1"/>
  <c r="B2029" i="2" s="1"/>
  <c r="B2030" i="2" s="1"/>
  <c r="B2031" i="2" s="1"/>
  <c r="B2032" i="2" s="1"/>
  <c r="B2033" i="2" s="1"/>
  <c r="B2034" i="2" s="1"/>
  <c r="B2021" i="2"/>
  <c r="B2022" i="2" s="1"/>
  <c r="B2023" i="2" s="1"/>
  <c r="A2021" i="2"/>
  <c r="A2022" i="2" s="1"/>
  <c r="A2023" i="2" s="1"/>
  <c r="A2024" i="2" s="1"/>
  <c r="A2025" i="2" s="1"/>
  <c r="A2026" i="2" s="1"/>
  <c r="B2020" i="2"/>
  <c r="A2020" i="2"/>
  <c r="C2019" i="2"/>
  <c r="B2016" i="2"/>
  <c r="B2017" i="2" s="1"/>
  <c r="B2018" i="2" s="1"/>
  <c r="A2011" i="2"/>
  <c r="A2012" i="2" s="1"/>
  <c r="A2013" i="2" s="1"/>
  <c r="A2014" i="2" s="1"/>
  <c r="A2015" i="2" s="1"/>
  <c r="A2016" i="2" s="1"/>
  <c r="A2017" i="2" s="1"/>
  <c r="A2018" i="2" s="1"/>
  <c r="B2008" i="2"/>
  <c r="B2009" i="2" s="1"/>
  <c r="B2010" i="2" s="1"/>
  <c r="B2011" i="2" s="1"/>
  <c r="B2012" i="2" s="1"/>
  <c r="B2013" i="2" s="1"/>
  <c r="B2014" i="2" s="1"/>
  <c r="B2015" i="2" s="1"/>
  <c r="B2006" i="2"/>
  <c r="B2007" i="2" s="1"/>
  <c r="A2006" i="2"/>
  <c r="A2007" i="2" s="1"/>
  <c r="A2008" i="2" s="1"/>
  <c r="A2009" i="2" s="1"/>
  <c r="A2010" i="2" s="1"/>
  <c r="B2004" i="2"/>
  <c r="B2005" i="2" s="1"/>
  <c r="A2004" i="2"/>
  <c r="A2005" i="2" s="1"/>
  <c r="C2003" i="2"/>
  <c r="B1990" i="2"/>
  <c r="B1991" i="2" s="1"/>
  <c r="B1992" i="2" s="1"/>
  <c r="B1993" i="2" s="1"/>
  <c r="B1994" i="2" s="1"/>
  <c r="B1995" i="2" s="1"/>
  <c r="B1996" i="2" s="1"/>
  <c r="B1997" i="2" s="1"/>
  <c r="B1998" i="2" s="1"/>
  <c r="B1999" i="2" s="1"/>
  <c r="B2000" i="2" s="1"/>
  <c r="B2001" i="2" s="1"/>
  <c r="B2002" i="2" s="1"/>
  <c r="A1990" i="2"/>
  <c r="A1991" i="2" s="1"/>
  <c r="A1992" i="2" s="1"/>
  <c r="A1993" i="2" s="1"/>
  <c r="A1994" i="2" s="1"/>
  <c r="A1995" i="2" s="1"/>
  <c r="A1996" i="2" s="1"/>
  <c r="A1997" i="2" s="1"/>
  <c r="A1998" i="2" s="1"/>
  <c r="A1999" i="2" s="1"/>
  <c r="A2000" i="2" s="1"/>
  <c r="A2001" i="2" s="1"/>
  <c r="A2002" i="2" s="1"/>
  <c r="B1989" i="2"/>
  <c r="B1988" i="2"/>
  <c r="A1988" i="2"/>
  <c r="A1989" i="2" s="1"/>
  <c r="C1987" i="2"/>
  <c r="B1981" i="2"/>
  <c r="B1982" i="2" s="1"/>
  <c r="B1983" i="2" s="1"/>
  <c r="B1984" i="2" s="1"/>
  <c r="B1985" i="2" s="1"/>
  <c r="B1986" i="2" s="1"/>
  <c r="A1976" i="2"/>
  <c r="A1977" i="2" s="1"/>
  <c r="A1978" i="2" s="1"/>
  <c r="A1979" i="2" s="1"/>
  <c r="A1980" i="2" s="1"/>
  <c r="A1981" i="2" s="1"/>
  <c r="A1982" i="2" s="1"/>
  <c r="A1983" i="2" s="1"/>
  <c r="A1984" i="2" s="1"/>
  <c r="A1985" i="2" s="1"/>
  <c r="A1986" i="2" s="1"/>
  <c r="B1973" i="2"/>
  <c r="B1974" i="2" s="1"/>
  <c r="B1975" i="2" s="1"/>
  <c r="B1976" i="2" s="1"/>
  <c r="B1977" i="2" s="1"/>
  <c r="B1978" i="2" s="1"/>
  <c r="B1979" i="2" s="1"/>
  <c r="B1980" i="2" s="1"/>
  <c r="B1972" i="2"/>
  <c r="A1972" i="2"/>
  <c r="A1973" i="2" s="1"/>
  <c r="A1974" i="2" s="1"/>
  <c r="A1975" i="2" s="1"/>
  <c r="C1971" i="2"/>
  <c r="A1963" i="2"/>
  <c r="A1964" i="2" s="1"/>
  <c r="A1965" i="2" s="1"/>
  <c r="A1966" i="2" s="1"/>
  <c r="A1967" i="2" s="1"/>
  <c r="A1968" i="2" s="1"/>
  <c r="A1969" i="2" s="1"/>
  <c r="A1970" i="2" s="1"/>
  <c r="B1960" i="2"/>
  <c r="B1961" i="2" s="1"/>
  <c r="B1962" i="2" s="1"/>
  <c r="B1963" i="2" s="1"/>
  <c r="B1964" i="2" s="1"/>
  <c r="B1965" i="2" s="1"/>
  <c r="B1966" i="2" s="1"/>
  <c r="B1967" i="2" s="1"/>
  <c r="B1968" i="2" s="1"/>
  <c r="B1969" i="2" s="1"/>
  <c r="B1970" i="2" s="1"/>
  <c r="B1957" i="2"/>
  <c r="B1958" i="2" s="1"/>
  <c r="B1959" i="2" s="1"/>
  <c r="A1957" i="2"/>
  <c r="A1958" i="2" s="1"/>
  <c r="A1959" i="2" s="1"/>
  <c r="A1960" i="2" s="1"/>
  <c r="A1961" i="2" s="1"/>
  <c r="A1962" i="2" s="1"/>
  <c r="B1956" i="2"/>
  <c r="A1956" i="2"/>
  <c r="C1955" i="2"/>
  <c r="B1952" i="2"/>
  <c r="B1953" i="2" s="1"/>
  <c r="B1954" i="2" s="1"/>
  <c r="A1947" i="2"/>
  <c r="A1948" i="2" s="1"/>
  <c r="A1949" i="2" s="1"/>
  <c r="A1950" i="2" s="1"/>
  <c r="A1951" i="2" s="1"/>
  <c r="A1952" i="2" s="1"/>
  <c r="A1953" i="2" s="1"/>
  <c r="A1954" i="2" s="1"/>
  <c r="B1944" i="2"/>
  <c r="B1945" i="2" s="1"/>
  <c r="B1946" i="2" s="1"/>
  <c r="B1947" i="2" s="1"/>
  <c r="B1948" i="2" s="1"/>
  <c r="B1949" i="2" s="1"/>
  <c r="B1950" i="2" s="1"/>
  <c r="B1951" i="2" s="1"/>
  <c r="B1942" i="2"/>
  <c r="B1943" i="2" s="1"/>
  <c r="A1942" i="2"/>
  <c r="A1943" i="2" s="1"/>
  <c r="A1944" i="2" s="1"/>
  <c r="A1945" i="2" s="1"/>
  <c r="A1946" i="2" s="1"/>
  <c r="B1940" i="2"/>
  <c r="B1941" i="2" s="1"/>
  <c r="A1940" i="2"/>
  <c r="A1941" i="2" s="1"/>
  <c r="C1939" i="2"/>
  <c r="B1926" i="2"/>
  <c r="B1927" i="2" s="1"/>
  <c r="B1928" i="2" s="1"/>
  <c r="B1929" i="2" s="1"/>
  <c r="B1930" i="2" s="1"/>
  <c r="B1931" i="2" s="1"/>
  <c r="B1932" i="2" s="1"/>
  <c r="B1933" i="2" s="1"/>
  <c r="B1934" i="2" s="1"/>
  <c r="B1935" i="2" s="1"/>
  <c r="B1936" i="2" s="1"/>
  <c r="B1937" i="2" s="1"/>
  <c r="B1938" i="2" s="1"/>
  <c r="A1926" i="2"/>
  <c r="A1927" i="2" s="1"/>
  <c r="A1928" i="2" s="1"/>
  <c r="A1929" i="2" s="1"/>
  <c r="A1930" i="2" s="1"/>
  <c r="A1931" i="2" s="1"/>
  <c r="A1932" i="2" s="1"/>
  <c r="A1933" i="2" s="1"/>
  <c r="A1934" i="2" s="1"/>
  <c r="A1935" i="2" s="1"/>
  <c r="A1936" i="2" s="1"/>
  <c r="A1937" i="2" s="1"/>
  <c r="A1938" i="2" s="1"/>
  <c r="B1925" i="2"/>
  <c r="B1924" i="2"/>
  <c r="A1924" i="2"/>
  <c r="A1925" i="2" s="1"/>
  <c r="C1923" i="2"/>
  <c r="B1917" i="2"/>
  <c r="B1918" i="2" s="1"/>
  <c r="B1919" i="2" s="1"/>
  <c r="B1920" i="2" s="1"/>
  <c r="B1921" i="2" s="1"/>
  <c r="B1922" i="2" s="1"/>
  <c r="A1912" i="2"/>
  <c r="A1913" i="2" s="1"/>
  <c r="A1914" i="2" s="1"/>
  <c r="A1915" i="2" s="1"/>
  <c r="A1916" i="2" s="1"/>
  <c r="A1917" i="2" s="1"/>
  <c r="A1918" i="2" s="1"/>
  <c r="A1919" i="2" s="1"/>
  <c r="A1920" i="2" s="1"/>
  <c r="A1921" i="2" s="1"/>
  <c r="A1922" i="2" s="1"/>
  <c r="B1909" i="2"/>
  <c r="B1910" i="2" s="1"/>
  <c r="B1911" i="2" s="1"/>
  <c r="B1912" i="2" s="1"/>
  <c r="B1913" i="2" s="1"/>
  <c r="B1914" i="2" s="1"/>
  <c r="B1915" i="2" s="1"/>
  <c r="B1916" i="2" s="1"/>
  <c r="B1908" i="2"/>
  <c r="A1908" i="2"/>
  <c r="A1909" i="2" s="1"/>
  <c r="A1910" i="2" s="1"/>
  <c r="A1911" i="2" s="1"/>
  <c r="C1907" i="2"/>
  <c r="A1899" i="2"/>
  <c r="A1900" i="2" s="1"/>
  <c r="A1901" i="2" s="1"/>
  <c r="A1902" i="2" s="1"/>
  <c r="A1903" i="2" s="1"/>
  <c r="A1904" i="2" s="1"/>
  <c r="A1905" i="2" s="1"/>
  <c r="A1906" i="2" s="1"/>
  <c r="B1896" i="2"/>
  <c r="B1897" i="2" s="1"/>
  <c r="B1898" i="2" s="1"/>
  <c r="B1899" i="2" s="1"/>
  <c r="B1900" i="2" s="1"/>
  <c r="B1901" i="2" s="1"/>
  <c r="B1902" i="2" s="1"/>
  <c r="B1903" i="2" s="1"/>
  <c r="B1904" i="2" s="1"/>
  <c r="B1905" i="2" s="1"/>
  <c r="B1906" i="2" s="1"/>
  <c r="B1893" i="2"/>
  <c r="B1894" i="2" s="1"/>
  <c r="B1895" i="2" s="1"/>
  <c r="A1893" i="2"/>
  <c r="A1894" i="2" s="1"/>
  <c r="A1895" i="2" s="1"/>
  <c r="A1896" i="2" s="1"/>
  <c r="A1897" i="2" s="1"/>
  <c r="A1898" i="2" s="1"/>
  <c r="B1892" i="2"/>
  <c r="A1892" i="2"/>
  <c r="C1891" i="2"/>
  <c r="B1888" i="2"/>
  <c r="B1889" i="2" s="1"/>
  <c r="B1890" i="2" s="1"/>
  <c r="A1883" i="2"/>
  <c r="A1884" i="2" s="1"/>
  <c r="A1885" i="2" s="1"/>
  <c r="A1886" i="2" s="1"/>
  <c r="A1887" i="2" s="1"/>
  <c r="A1888" i="2" s="1"/>
  <c r="A1889" i="2" s="1"/>
  <c r="A1890" i="2" s="1"/>
  <c r="B1880" i="2"/>
  <c r="B1881" i="2" s="1"/>
  <c r="B1882" i="2" s="1"/>
  <c r="B1883" i="2" s="1"/>
  <c r="B1884" i="2" s="1"/>
  <c r="B1885" i="2" s="1"/>
  <c r="B1886" i="2" s="1"/>
  <c r="B1887" i="2" s="1"/>
  <c r="B1878" i="2"/>
  <c r="B1879" i="2" s="1"/>
  <c r="A1878" i="2"/>
  <c r="A1879" i="2" s="1"/>
  <c r="A1880" i="2" s="1"/>
  <c r="A1881" i="2" s="1"/>
  <c r="A1882" i="2" s="1"/>
  <c r="B1876" i="2"/>
  <c r="B1877" i="2" s="1"/>
  <c r="A1876" i="2"/>
  <c r="A1877" i="2" s="1"/>
  <c r="C1875" i="2"/>
  <c r="B1862" i="2"/>
  <c r="B1863" i="2" s="1"/>
  <c r="B1864" i="2" s="1"/>
  <c r="B1865" i="2" s="1"/>
  <c r="B1866" i="2" s="1"/>
  <c r="B1867" i="2" s="1"/>
  <c r="B1868" i="2" s="1"/>
  <c r="B1869" i="2" s="1"/>
  <c r="B1870" i="2" s="1"/>
  <c r="B1871" i="2" s="1"/>
  <c r="B1872" i="2" s="1"/>
  <c r="B1873" i="2" s="1"/>
  <c r="B1874" i="2" s="1"/>
  <c r="A1862" i="2"/>
  <c r="A1863" i="2" s="1"/>
  <c r="A1864" i="2" s="1"/>
  <c r="A1865" i="2" s="1"/>
  <c r="A1866" i="2" s="1"/>
  <c r="A1867" i="2" s="1"/>
  <c r="A1868" i="2" s="1"/>
  <c r="A1869" i="2" s="1"/>
  <c r="A1870" i="2" s="1"/>
  <c r="A1871" i="2" s="1"/>
  <c r="A1872" i="2" s="1"/>
  <c r="A1873" i="2" s="1"/>
  <c r="A1874" i="2" s="1"/>
  <c r="B1861" i="2"/>
  <c r="B1860" i="2"/>
  <c r="A1860" i="2"/>
  <c r="A1861" i="2" s="1"/>
  <c r="C1859" i="2"/>
  <c r="B1853" i="2"/>
  <c r="B1854" i="2" s="1"/>
  <c r="B1855" i="2" s="1"/>
  <c r="B1856" i="2" s="1"/>
  <c r="B1857" i="2" s="1"/>
  <c r="B1858" i="2" s="1"/>
  <c r="A1848" i="2"/>
  <c r="A1849" i="2" s="1"/>
  <c r="A1850" i="2" s="1"/>
  <c r="A1851" i="2" s="1"/>
  <c r="A1852" i="2" s="1"/>
  <c r="A1853" i="2" s="1"/>
  <c r="A1854" i="2" s="1"/>
  <c r="A1855" i="2" s="1"/>
  <c r="A1856" i="2" s="1"/>
  <c r="A1857" i="2" s="1"/>
  <c r="A1858" i="2" s="1"/>
  <c r="B1845" i="2"/>
  <c r="B1846" i="2" s="1"/>
  <c r="B1847" i="2" s="1"/>
  <c r="B1848" i="2" s="1"/>
  <c r="B1849" i="2" s="1"/>
  <c r="B1850" i="2" s="1"/>
  <c r="B1851" i="2" s="1"/>
  <c r="B1852" i="2" s="1"/>
  <c r="B1844" i="2"/>
  <c r="A1844" i="2"/>
  <c r="A1845" i="2" s="1"/>
  <c r="A1846" i="2" s="1"/>
  <c r="A1847" i="2" s="1"/>
  <c r="C1843" i="2"/>
  <c r="A1835" i="2"/>
  <c r="A1836" i="2" s="1"/>
  <c r="A1837" i="2" s="1"/>
  <c r="A1838" i="2" s="1"/>
  <c r="A1839" i="2" s="1"/>
  <c r="A1840" i="2" s="1"/>
  <c r="A1841" i="2" s="1"/>
  <c r="A1842" i="2" s="1"/>
  <c r="B1832" i="2"/>
  <c r="B1833" i="2" s="1"/>
  <c r="B1834" i="2" s="1"/>
  <c r="B1835" i="2" s="1"/>
  <c r="B1836" i="2" s="1"/>
  <c r="B1837" i="2" s="1"/>
  <c r="B1838" i="2" s="1"/>
  <c r="B1839" i="2" s="1"/>
  <c r="B1840" i="2" s="1"/>
  <c r="B1841" i="2" s="1"/>
  <c r="B1842" i="2" s="1"/>
  <c r="B1829" i="2"/>
  <c r="B1830" i="2" s="1"/>
  <c r="B1831" i="2" s="1"/>
  <c r="A1829" i="2"/>
  <c r="A1830" i="2" s="1"/>
  <c r="A1831" i="2" s="1"/>
  <c r="A1832" i="2" s="1"/>
  <c r="A1833" i="2" s="1"/>
  <c r="A1834" i="2" s="1"/>
  <c r="B1828" i="2"/>
  <c r="A1828" i="2"/>
  <c r="C1827" i="2"/>
  <c r="B1824" i="2"/>
  <c r="B1825" i="2" s="1"/>
  <c r="B1826" i="2" s="1"/>
  <c r="A1819" i="2"/>
  <c r="A1820" i="2" s="1"/>
  <c r="A1821" i="2" s="1"/>
  <c r="A1822" i="2" s="1"/>
  <c r="A1823" i="2" s="1"/>
  <c r="A1824" i="2" s="1"/>
  <c r="A1825" i="2" s="1"/>
  <c r="A1826" i="2" s="1"/>
  <c r="B1816" i="2"/>
  <c r="B1817" i="2" s="1"/>
  <c r="B1818" i="2" s="1"/>
  <c r="B1819" i="2" s="1"/>
  <c r="B1820" i="2" s="1"/>
  <c r="B1821" i="2" s="1"/>
  <c r="B1822" i="2" s="1"/>
  <c r="B1823" i="2" s="1"/>
  <c r="B1814" i="2"/>
  <c r="B1815" i="2" s="1"/>
  <c r="A1814" i="2"/>
  <c r="A1815" i="2" s="1"/>
  <c r="A1816" i="2" s="1"/>
  <c r="A1817" i="2" s="1"/>
  <c r="A1818" i="2" s="1"/>
  <c r="B1812" i="2"/>
  <c r="B1813" i="2" s="1"/>
  <c r="A1812" i="2"/>
  <c r="A1813" i="2" s="1"/>
  <c r="C1811" i="2"/>
  <c r="B1798" i="2"/>
  <c r="B1799" i="2" s="1"/>
  <c r="B1800" i="2" s="1"/>
  <c r="B1801" i="2" s="1"/>
  <c r="B1802" i="2" s="1"/>
  <c r="B1803" i="2" s="1"/>
  <c r="B1804" i="2" s="1"/>
  <c r="B1805" i="2" s="1"/>
  <c r="B1806" i="2" s="1"/>
  <c r="B1807" i="2" s="1"/>
  <c r="B1808" i="2" s="1"/>
  <c r="B1809" i="2" s="1"/>
  <c r="B1810" i="2" s="1"/>
  <c r="A1798" i="2"/>
  <c r="A1799" i="2" s="1"/>
  <c r="A1800" i="2" s="1"/>
  <c r="A1801" i="2" s="1"/>
  <c r="A1802" i="2" s="1"/>
  <c r="A1803" i="2" s="1"/>
  <c r="A1804" i="2" s="1"/>
  <c r="A1805" i="2" s="1"/>
  <c r="A1806" i="2" s="1"/>
  <c r="A1807" i="2" s="1"/>
  <c r="A1808" i="2" s="1"/>
  <c r="A1809" i="2" s="1"/>
  <c r="A1810" i="2" s="1"/>
  <c r="B1797" i="2"/>
  <c r="B1796" i="2"/>
  <c r="A1796" i="2"/>
  <c r="A1797" i="2" s="1"/>
  <c r="C1795" i="2"/>
  <c r="B1789" i="2"/>
  <c r="B1790" i="2" s="1"/>
  <c r="B1791" i="2" s="1"/>
  <c r="B1792" i="2" s="1"/>
  <c r="B1793" i="2" s="1"/>
  <c r="B1794" i="2" s="1"/>
  <c r="A1784" i="2"/>
  <c r="A1785" i="2" s="1"/>
  <c r="A1786" i="2" s="1"/>
  <c r="A1787" i="2" s="1"/>
  <c r="A1788" i="2" s="1"/>
  <c r="A1789" i="2" s="1"/>
  <c r="A1790" i="2" s="1"/>
  <c r="A1791" i="2" s="1"/>
  <c r="A1792" i="2" s="1"/>
  <c r="A1793" i="2" s="1"/>
  <c r="A1794" i="2" s="1"/>
  <c r="B1781" i="2"/>
  <c r="B1782" i="2" s="1"/>
  <c r="B1783" i="2" s="1"/>
  <c r="B1784" i="2" s="1"/>
  <c r="B1785" i="2" s="1"/>
  <c r="B1786" i="2" s="1"/>
  <c r="B1787" i="2" s="1"/>
  <c r="B1788" i="2" s="1"/>
  <c r="B1780" i="2"/>
  <c r="A1780" i="2"/>
  <c r="A1781" i="2" s="1"/>
  <c r="A1782" i="2" s="1"/>
  <c r="A1783" i="2" s="1"/>
  <c r="C1779" i="2"/>
  <c r="A1771" i="2"/>
  <c r="A1772" i="2" s="1"/>
  <c r="A1773" i="2" s="1"/>
  <c r="A1774" i="2" s="1"/>
  <c r="A1775" i="2" s="1"/>
  <c r="A1776" i="2" s="1"/>
  <c r="A1777" i="2" s="1"/>
  <c r="A1778" i="2" s="1"/>
  <c r="B1768" i="2"/>
  <c r="B1769" i="2" s="1"/>
  <c r="B1770" i="2" s="1"/>
  <c r="B1771" i="2" s="1"/>
  <c r="B1772" i="2" s="1"/>
  <c r="B1773" i="2" s="1"/>
  <c r="B1774" i="2" s="1"/>
  <c r="B1775" i="2" s="1"/>
  <c r="B1776" i="2" s="1"/>
  <c r="B1777" i="2" s="1"/>
  <c r="B1778" i="2" s="1"/>
  <c r="B1765" i="2"/>
  <c r="B1766" i="2" s="1"/>
  <c r="B1767" i="2" s="1"/>
  <c r="A1765" i="2"/>
  <c r="A1766" i="2" s="1"/>
  <c r="A1767" i="2" s="1"/>
  <c r="A1768" i="2" s="1"/>
  <c r="A1769" i="2" s="1"/>
  <c r="A1770" i="2" s="1"/>
  <c r="B1764" i="2"/>
  <c r="A1764" i="2"/>
  <c r="C1763" i="2"/>
  <c r="B1760" i="2"/>
  <c r="B1761" i="2" s="1"/>
  <c r="B1762" i="2" s="1"/>
  <c r="A1755" i="2"/>
  <c r="A1756" i="2" s="1"/>
  <c r="A1757" i="2" s="1"/>
  <c r="A1758" i="2" s="1"/>
  <c r="A1759" i="2" s="1"/>
  <c r="A1760" i="2" s="1"/>
  <c r="A1761" i="2" s="1"/>
  <c r="A1762" i="2" s="1"/>
  <c r="B1752" i="2"/>
  <c r="B1753" i="2" s="1"/>
  <c r="B1754" i="2" s="1"/>
  <c r="B1755" i="2" s="1"/>
  <c r="B1756" i="2" s="1"/>
  <c r="B1757" i="2" s="1"/>
  <c r="B1758" i="2" s="1"/>
  <c r="B1759" i="2" s="1"/>
  <c r="B1750" i="2"/>
  <c r="B1751" i="2" s="1"/>
  <c r="A1750" i="2"/>
  <c r="A1751" i="2" s="1"/>
  <c r="A1752" i="2" s="1"/>
  <c r="A1753" i="2" s="1"/>
  <c r="A1754" i="2" s="1"/>
  <c r="B1748" i="2"/>
  <c r="B1749" i="2" s="1"/>
  <c r="A1748" i="2"/>
  <c r="A1749" i="2" s="1"/>
  <c r="C1747" i="2"/>
  <c r="B1744" i="2"/>
  <c r="B1745" i="2" s="1"/>
  <c r="B1746" i="2" s="1"/>
  <c r="A1742" i="2"/>
  <c r="A1743" i="2" s="1"/>
  <c r="A1744" i="2" s="1"/>
  <c r="A1745" i="2" s="1"/>
  <c r="A1746" i="2" s="1"/>
  <c r="B1734" i="2"/>
  <c r="B1735" i="2" s="1"/>
  <c r="B1736" i="2" s="1"/>
  <c r="B1737" i="2" s="1"/>
  <c r="B1738" i="2" s="1"/>
  <c r="B1739" i="2" s="1"/>
  <c r="B1740" i="2" s="1"/>
  <c r="B1741" i="2" s="1"/>
  <c r="B1742" i="2" s="1"/>
  <c r="B1743" i="2" s="1"/>
  <c r="A1734" i="2"/>
  <c r="A1735" i="2" s="1"/>
  <c r="A1736" i="2" s="1"/>
  <c r="A1737" i="2" s="1"/>
  <c r="A1738" i="2" s="1"/>
  <c r="A1739" i="2" s="1"/>
  <c r="A1740" i="2" s="1"/>
  <c r="A1741" i="2" s="1"/>
  <c r="B1733" i="2"/>
  <c r="B1732" i="2"/>
  <c r="A1732" i="2"/>
  <c r="A1733" i="2" s="1"/>
  <c r="C1731" i="2"/>
  <c r="B1725" i="2"/>
  <c r="B1726" i="2" s="1"/>
  <c r="B1727" i="2" s="1"/>
  <c r="B1728" i="2" s="1"/>
  <c r="B1729" i="2" s="1"/>
  <c r="B1730" i="2" s="1"/>
  <c r="B1717" i="2"/>
  <c r="B1718" i="2" s="1"/>
  <c r="B1719" i="2" s="1"/>
  <c r="B1720" i="2" s="1"/>
  <c r="B1721" i="2" s="1"/>
  <c r="B1722" i="2" s="1"/>
  <c r="B1723" i="2" s="1"/>
  <c r="B1724" i="2" s="1"/>
  <c r="B1716" i="2"/>
  <c r="A1716" i="2"/>
  <c r="A1717" i="2" s="1"/>
  <c r="A1718" i="2" s="1"/>
  <c r="A1719" i="2" s="1"/>
  <c r="A1720" i="2" s="1"/>
  <c r="A1721" i="2" s="1"/>
  <c r="A1722" i="2" s="1"/>
  <c r="A1723" i="2" s="1"/>
  <c r="A1724" i="2" s="1"/>
  <c r="A1725" i="2" s="1"/>
  <c r="A1726" i="2" s="1"/>
  <c r="A1727" i="2" s="1"/>
  <c r="A1728" i="2" s="1"/>
  <c r="A1729" i="2" s="1"/>
  <c r="A1730" i="2" s="1"/>
  <c r="C1715" i="2"/>
  <c r="A1707" i="2"/>
  <c r="A1708" i="2" s="1"/>
  <c r="A1709" i="2" s="1"/>
  <c r="A1710" i="2" s="1"/>
  <c r="A1711" i="2" s="1"/>
  <c r="A1712" i="2" s="1"/>
  <c r="A1713" i="2" s="1"/>
  <c r="A1714" i="2" s="1"/>
  <c r="B1704" i="2"/>
  <c r="B1705" i="2" s="1"/>
  <c r="B1706" i="2" s="1"/>
  <c r="B1707" i="2" s="1"/>
  <c r="B1708" i="2" s="1"/>
  <c r="B1709" i="2" s="1"/>
  <c r="B1710" i="2" s="1"/>
  <c r="B1711" i="2" s="1"/>
  <c r="B1712" i="2" s="1"/>
  <c r="B1713" i="2" s="1"/>
  <c r="B1714" i="2" s="1"/>
  <c r="B1701" i="2"/>
  <c r="B1702" i="2" s="1"/>
  <c r="B1703" i="2" s="1"/>
  <c r="A1701" i="2"/>
  <c r="A1702" i="2" s="1"/>
  <c r="A1703" i="2" s="1"/>
  <c r="A1704" i="2" s="1"/>
  <c r="A1705" i="2" s="1"/>
  <c r="A1706" i="2" s="1"/>
  <c r="B1700" i="2"/>
  <c r="A1700" i="2"/>
  <c r="C1699" i="2"/>
  <c r="B1696" i="2"/>
  <c r="B1697" i="2" s="1"/>
  <c r="B1698" i="2" s="1"/>
  <c r="A1691" i="2"/>
  <c r="A1692" i="2" s="1"/>
  <c r="A1693" i="2" s="1"/>
  <c r="A1694" i="2" s="1"/>
  <c r="A1695" i="2" s="1"/>
  <c r="A1696" i="2" s="1"/>
  <c r="A1697" i="2" s="1"/>
  <c r="A1698" i="2" s="1"/>
  <c r="B1688" i="2"/>
  <c r="B1689" i="2" s="1"/>
  <c r="B1690" i="2" s="1"/>
  <c r="B1691" i="2" s="1"/>
  <c r="B1692" i="2" s="1"/>
  <c r="B1693" i="2" s="1"/>
  <c r="B1694" i="2" s="1"/>
  <c r="B1695" i="2" s="1"/>
  <c r="B1686" i="2"/>
  <c r="B1687" i="2" s="1"/>
  <c r="A1686" i="2"/>
  <c r="A1687" i="2" s="1"/>
  <c r="A1688" i="2" s="1"/>
  <c r="A1689" i="2" s="1"/>
  <c r="A1690" i="2" s="1"/>
  <c r="B1684" i="2"/>
  <c r="B1685" i="2" s="1"/>
  <c r="A1684" i="2"/>
  <c r="A1685" i="2" s="1"/>
  <c r="C1683" i="2"/>
  <c r="A1678" i="2"/>
  <c r="A1679" i="2" s="1"/>
  <c r="A1680" i="2" s="1"/>
  <c r="A1681" i="2" s="1"/>
  <c r="A1682" i="2" s="1"/>
  <c r="B1670" i="2"/>
  <c r="B1671" i="2" s="1"/>
  <c r="B1672" i="2" s="1"/>
  <c r="B1673" i="2" s="1"/>
  <c r="B1674" i="2" s="1"/>
  <c r="B1675" i="2" s="1"/>
  <c r="B1676" i="2" s="1"/>
  <c r="B1677" i="2" s="1"/>
  <c r="B1678" i="2" s="1"/>
  <c r="B1679" i="2" s="1"/>
  <c r="B1680" i="2" s="1"/>
  <c r="B1681" i="2" s="1"/>
  <c r="B1682" i="2" s="1"/>
  <c r="A1670" i="2"/>
  <c r="A1671" i="2" s="1"/>
  <c r="A1672" i="2" s="1"/>
  <c r="A1673" i="2" s="1"/>
  <c r="A1674" i="2" s="1"/>
  <c r="A1675" i="2" s="1"/>
  <c r="A1676" i="2" s="1"/>
  <c r="A1677" i="2" s="1"/>
  <c r="B1669" i="2"/>
  <c r="B1668" i="2"/>
  <c r="A1668" i="2"/>
  <c r="A1669" i="2" s="1"/>
  <c r="C1667" i="2"/>
  <c r="A1658" i="2"/>
  <c r="A1659" i="2" s="1"/>
  <c r="A1660" i="2" s="1"/>
  <c r="A1661" i="2" s="1"/>
  <c r="A1662" i="2" s="1"/>
  <c r="A1663" i="2" s="1"/>
  <c r="A1664" i="2" s="1"/>
  <c r="A1665" i="2" s="1"/>
  <c r="A1666" i="2" s="1"/>
  <c r="B1652" i="2"/>
  <c r="B1653" i="2" s="1"/>
  <c r="B1654" i="2" s="1"/>
  <c r="B1655" i="2" s="1"/>
  <c r="B1656" i="2" s="1"/>
  <c r="B1657" i="2" s="1"/>
  <c r="B1658" i="2" s="1"/>
  <c r="B1659" i="2" s="1"/>
  <c r="B1660" i="2" s="1"/>
  <c r="B1661" i="2" s="1"/>
  <c r="B1662" i="2" s="1"/>
  <c r="B1663" i="2" s="1"/>
  <c r="B1664" i="2" s="1"/>
  <c r="B1665" i="2" s="1"/>
  <c r="B1666" i="2" s="1"/>
  <c r="A1652" i="2"/>
  <c r="A1653" i="2" s="1"/>
  <c r="A1654" i="2" s="1"/>
  <c r="A1655" i="2" s="1"/>
  <c r="A1656" i="2" s="1"/>
  <c r="A1657" i="2" s="1"/>
  <c r="C1651" i="2"/>
  <c r="B1639" i="2"/>
  <c r="B1640" i="2" s="1"/>
  <c r="B1641" i="2" s="1"/>
  <c r="B1642" i="2" s="1"/>
  <c r="B1643" i="2" s="1"/>
  <c r="B1644" i="2" s="1"/>
  <c r="B1645" i="2" s="1"/>
  <c r="B1646" i="2" s="1"/>
  <c r="B1647" i="2" s="1"/>
  <c r="B1648" i="2" s="1"/>
  <c r="B1649" i="2" s="1"/>
  <c r="B1650" i="2" s="1"/>
  <c r="B1637" i="2"/>
  <c r="B1638" i="2" s="1"/>
  <c r="B1636" i="2"/>
  <c r="A1636" i="2"/>
  <c r="A1637" i="2" s="1"/>
  <c r="A1638" i="2" s="1"/>
  <c r="A1639" i="2" s="1"/>
  <c r="A1640" i="2" s="1"/>
  <c r="A1641" i="2" s="1"/>
  <c r="A1642" i="2" s="1"/>
  <c r="A1643" i="2" s="1"/>
  <c r="A1644" i="2" s="1"/>
  <c r="A1645" i="2" s="1"/>
  <c r="A1646" i="2" s="1"/>
  <c r="A1647" i="2" s="1"/>
  <c r="A1648" i="2" s="1"/>
  <c r="A1649" i="2" s="1"/>
  <c r="A1650" i="2" s="1"/>
  <c r="C1635" i="2"/>
  <c r="B1627" i="2"/>
  <c r="B1628" i="2" s="1"/>
  <c r="B1629" i="2" s="1"/>
  <c r="B1630" i="2" s="1"/>
  <c r="B1631" i="2" s="1"/>
  <c r="B1632" i="2" s="1"/>
  <c r="B1633" i="2" s="1"/>
  <c r="B1634" i="2" s="1"/>
  <c r="B1623" i="2"/>
  <c r="B1624" i="2" s="1"/>
  <c r="B1625" i="2" s="1"/>
  <c r="B1626" i="2" s="1"/>
  <c r="B1621" i="2"/>
  <c r="B1622" i="2" s="1"/>
  <c r="A1621" i="2"/>
  <c r="A1622" i="2" s="1"/>
  <c r="A1623" i="2" s="1"/>
  <c r="A1624" i="2" s="1"/>
  <c r="A1625" i="2" s="1"/>
  <c r="A1626" i="2" s="1"/>
  <c r="A1627" i="2" s="1"/>
  <c r="A1628" i="2" s="1"/>
  <c r="A1629" i="2" s="1"/>
  <c r="A1630" i="2" s="1"/>
  <c r="A1631" i="2" s="1"/>
  <c r="A1632" i="2" s="1"/>
  <c r="A1633" i="2" s="1"/>
  <c r="A1634" i="2" s="1"/>
  <c r="B1620" i="2"/>
  <c r="A1620" i="2"/>
  <c r="C1619" i="2"/>
  <c r="B1610" i="2"/>
  <c r="B1611" i="2" s="1"/>
  <c r="B1612" i="2" s="1"/>
  <c r="B1613" i="2" s="1"/>
  <c r="B1614" i="2" s="1"/>
  <c r="B1615" i="2" s="1"/>
  <c r="B1616" i="2" s="1"/>
  <c r="B1617" i="2" s="1"/>
  <c r="B1618" i="2" s="1"/>
  <c r="B1606" i="2"/>
  <c r="B1607" i="2" s="1"/>
  <c r="B1608" i="2" s="1"/>
  <c r="B1609" i="2" s="1"/>
  <c r="A1605" i="2"/>
  <c r="A1606" i="2" s="1"/>
  <c r="A1607" i="2" s="1"/>
  <c r="A1608" i="2" s="1"/>
  <c r="A1609" i="2" s="1"/>
  <c r="A1610" i="2" s="1"/>
  <c r="A1611" i="2" s="1"/>
  <c r="A1612" i="2" s="1"/>
  <c r="A1613" i="2" s="1"/>
  <c r="A1614" i="2" s="1"/>
  <c r="A1615" i="2" s="1"/>
  <c r="A1616" i="2" s="1"/>
  <c r="A1617" i="2" s="1"/>
  <c r="A1618" i="2" s="1"/>
  <c r="B1604" i="2"/>
  <c r="B1605" i="2" s="1"/>
  <c r="A1604" i="2"/>
  <c r="C1603" i="2"/>
  <c r="C1587" i="2" l="1"/>
  <c r="C1571" i="2"/>
  <c r="C1555" i="2"/>
  <c r="C1539" i="2"/>
  <c r="C1523" i="2"/>
  <c r="C1507" i="2"/>
  <c r="C1491" i="2"/>
  <c r="C1475" i="2"/>
  <c r="C1459" i="2"/>
  <c r="C1443" i="2"/>
  <c r="C1427" i="2"/>
  <c r="C1411" i="2"/>
  <c r="C1395" i="2"/>
  <c r="C1379" i="2"/>
  <c r="C1363" i="2"/>
  <c r="C1347" i="2"/>
  <c r="C1331" i="2"/>
  <c r="C1315" i="2"/>
  <c r="C1299" i="2"/>
  <c r="C1283" i="2"/>
  <c r="C1267" i="2"/>
  <c r="C1251" i="2"/>
  <c r="C1235" i="2"/>
  <c r="C1219" i="2"/>
  <c r="C1203" i="2"/>
  <c r="C1187" i="2"/>
  <c r="C1171" i="2"/>
  <c r="C1155" i="2"/>
  <c r="C1139" i="2"/>
  <c r="C1123" i="2"/>
  <c r="C1107" i="2"/>
  <c r="C1091" i="2"/>
  <c r="C1075" i="2"/>
  <c r="C1059" i="2"/>
  <c r="C1043" i="2"/>
  <c r="C1027" i="2"/>
  <c r="C1011" i="2"/>
  <c r="C995" i="2"/>
  <c r="C979" i="2"/>
  <c r="C963" i="2"/>
  <c r="C947" i="2"/>
  <c r="C931" i="2"/>
  <c r="C915" i="2"/>
  <c r="C899" i="2"/>
  <c r="C883" i="2"/>
  <c r="C867" i="2"/>
  <c r="C851" i="2"/>
  <c r="C835" i="2"/>
  <c r="C819" i="2"/>
  <c r="C803" i="2"/>
  <c r="C787" i="2"/>
  <c r="C771" i="2"/>
  <c r="C755" i="2"/>
  <c r="C739" i="2"/>
  <c r="C723" i="2"/>
  <c r="C707" i="2"/>
  <c r="C691" i="2"/>
  <c r="C675" i="2"/>
  <c r="C659" i="2"/>
  <c r="C643" i="2"/>
  <c r="C627" i="2"/>
  <c r="C611" i="2"/>
  <c r="C595" i="2"/>
  <c r="C579" i="2"/>
  <c r="C563" i="2"/>
  <c r="C547" i="2"/>
  <c r="C531" i="2"/>
  <c r="C515" i="2"/>
  <c r="C499" i="2"/>
  <c r="C483" i="2"/>
  <c r="C467" i="2"/>
  <c r="C451" i="2"/>
  <c r="C435" i="2"/>
  <c r="C419" i="2"/>
  <c r="C403" i="2"/>
  <c r="C387" i="2"/>
  <c r="C371" i="2"/>
  <c r="C355" i="2"/>
  <c r="C339" i="2"/>
  <c r="C323" i="2"/>
  <c r="C307" i="2"/>
  <c r="C291" i="2"/>
  <c r="C275" i="2"/>
  <c r="C259" i="2"/>
  <c r="C243" i="2"/>
  <c r="C227" i="2"/>
  <c r="C211" i="2"/>
  <c r="C195" i="2"/>
  <c r="C179" i="2"/>
  <c r="C163" i="2"/>
  <c r="C147" i="2"/>
  <c r="C131" i="2"/>
  <c r="C115" i="2"/>
  <c r="C99" i="2"/>
  <c r="C83" i="2"/>
  <c r="C67" i="2"/>
  <c r="C51" i="2"/>
  <c r="C35" i="2"/>
  <c r="C19" i="2"/>
  <c r="C3" i="2"/>
  <c r="B1588" i="2"/>
  <c r="B1589" i="2" s="1"/>
  <c r="B1590" i="2" s="1"/>
  <c r="B1591" i="2" s="1"/>
  <c r="B1592" i="2" s="1"/>
  <c r="B1593" i="2" s="1"/>
  <c r="B1594" i="2" s="1"/>
  <c r="B1595" i="2" s="1"/>
  <c r="B1596" i="2" s="1"/>
  <c r="B1597" i="2" s="1"/>
  <c r="B1598" i="2" s="1"/>
  <c r="B1599" i="2" s="1"/>
  <c r="B1600" i="2" s="1"/>
  <c r="B1601" i="2" s="1"/>
  <c r="B1602" i="2" s="1"/>
  <c r="B1572" i="2"/>
  <c r="B1573" i="2" s="1"/>
  <c r="B1574" i="2" s="1"/>
  <c r="B1575" i="2" s="1"/>
  <c r="B1576" i="2" s="1"/>
  <c r="B1577" i="2" s="1"/>
  <c r="B1578" i="2" s="1"/>
  <c r="B1579" i="2" s="1"/>
  <c r="B1580" i="2" s="1"/>
  <c r="B1581" i="2" s="1"/>
  <c r="B1582" i="2" s="1"/>
  <c r="B1583" i="2" s="1"/>
  <c r="B1584" i="2" s="1"/>
  <c r="B1585" i="2" s="1"/>
  <c r="B1586" i="2" s="1"/>
  <c r="B1556" i="2"/>
  <c r="B1557" i="2" s="1"/>
  <c r="B1558" i="2" s="1"/>
  <c r="B1559" i="2" s="1"/>
  <c r="B1560" i="2" s="1"/>
  <c r="B1561" i="2" s="1"/>
  <c r="B1562" i="2" s="1"/>
  <c r="B1563" i="2" s="1"/>
  <c r="B1564" i="2" s="1"/>
  <c r="B1565" i="2" s="1"/>
  <c r="B1566" i="2" s="1"/>
  <c r="B1567" i="2" s="1"/>
  <c r="B1568" i="2" s="1"/>
  <c r="B1569" i="2" s="1"/>
  <c r="B1570" i="2" s="1"/>
  <c r="B1540" i="2"/>
  <c r="B1541" i="2" s="1"/>
  <c r="B1542" i="2" s="1"/>
  <c r="B1543" i="2" s="1"/>
  <c r="B1544" i="2" s="1"/>
  <c r="B1545" i="2" s="1"/>
  <c r="B1546" i="2" s="1"/>
  <c r="B1547" i="2" s="1"/>
  <c r="B1548" i="2" s="1"/>
  <c r="B1549" i="2" s="1"/>
  <c r="B1550" i="2" s="1"/>
  <c r="B1551" i="2" s="1"/>
  <c r="B1552" i="2" s="1"/>
  <c r="B1553" i="2" s="1"/>
  <c r="B1554" i="2" s="1"/>
  <c r="B1524" i="2"/>
  <c r="B1525" i="2" s="1"/>
  <c r="B1526" i="2" s="1"/>
  <c r="B1527" i="2" s="1"/>
  <c r="B1528" i="2" s="1"/>
  <c r="B1529" i="2" s="1"/>
  <c r="B1530" i="2" s="1"/>
  <c r="B1531" i="2" s="1"/>
  <c r="B1532" i="2" s="1"/>
  <c r="B1533" i="2" s="1"/>
  <c r="B1534" i="2" s="1"/>
  <c r="B1535" i="2" s="1"/>
  <c r="B1536" i="2" s="1"/>
  <c r="B1537" i="2" s="1"/>
  <c r="B1538" i="2" s="1"/>
  <c r="B1508" i="2"/>
  <c r="B1509" i="2" s="1"/>
  <c r="B1510" i="2" s="1"/>
  <c r="B1511" i="2" s="1"/>
  <c r="B1512" i="2" s="1"/>
  <c r="B1513" i="2" s="1"/>
  <c r="B1514" i="2" s="1"/>
  <c r="B1515" i="2" s="1"/>
  <c r="B1516" i="2" s="1"/>
  <c r="B1517" i="2" s="1"/>
  <c r="B1518" i="2" s="1"/>
  <c r="B1519" i="2" s="1"/>
  <c r="B1520" i="2" s="1"/>
  <c r="B1521" i="2" s="1"/>
  <c r="B1522" i="2" s="1"/>
  <c r="B1493" i="2"/>
  <c r="B1494" i="2" s="1"/>
  <c r="B1495" i="2" s="1"/>
  <c r="B1496" i="2" s="1"/>
  <c r="B1497" i="2" s="1"/>
  <c r="B1498" i="2" s="1"/>
  <c r="B1499" i="2" s="1"/>
  <c r="B1500" i="2" s="1"/>
  <c r="B1501" i="2" s="1"/>
  <c r="B1502" i="2" s="1"/>
  <c r="B1503" i="2" s="1"/>
  <c r="B1504" i="2" s="1"/>
  <c r="B1505" i="2" s="1"/>
  <c r="B1506" i="2" s="1"/>
  <c r="B1492" i="2"/>
  <c r="B1476" i="2"/>
  <c r="B1477" i="2" s="1"/>
  <c r="B1478" i="2" s="1"/>
  <c r="B1479" i="2" s="1"/>
  <c r="B1480" i="2" s="1"/>
  <c r="B1481" i="2" s="1"/>
  <c r="B1482" i="2" s="1"/>
  <c r="B1483" i="2" s="1"/>
  <c r="B1484" i="2" s="1"/>
  <c r="B1485" i="2" s="1"/>
  <c r="B1486" i="2" s="1"/>
  <c r="B1487" i="2" s="1"/>
  <c r="B1488" i="2" s="1"/>
  <c r="B1489" i="2" s="1"/>
  <c r="B1490" i="2" s="1"/>
  <c r="B1463" i="2"/>
  <c r="B1464" i="2" s="1"/>
  <c r="B1465" i="2" s="1"/>
  <c r="B1466" i="2" s="1"/>
  <c r="B1467" i="2" s="1"/>
  <c r="B1468" i="2" s="1"/>
  <c r="B1469" i="2" s="1"/>
  <c r="B1470" i="2" s="1"/>
  <c r="B1471" i="2" s="1"/>
  <c r="B1472" i="2" s="1"/>
  <c r="B1473" i="2" s="1"/>
  <c r="B1474" i="2" s="1"/>
  <c r="B1460" i="2"/>
  <c r="B1461" i="2" s="1"/>
  <c r="B1462" i="2" s="1"/>
  <c r="B1454" i="2"/>
  <c r="B1455" i="2" s="1"/>
  <c r="B1456" i="2" s="1"/>
  <c r="B1457" i="2" s="1"/>
  <c r="B1458" i="2" s="1"/>
  <c r="B1444" i="2"/>
  <c r="B1445" i="2" s="1"/>
  <c r="B1446" i="2" s="1"/>
  <c r="B1447" i="2" s="1"/>
  <c r="B1448" i="2" s="1"/>
  <c r="B1449" i="2" s="1"/>
  <c r="B1450" i="2" s="1"/>
  <c r="B1451" i="2" s="1"/>
  <c r="B1452" i="2" s="1"/>
  <c r="B1453" i="2" s="1"/>
  <c r="B1428" i="2"/>
  <c r="B1429" i="2" s="1"/>
  <c r="B1430" i="2" s="1"/>
  <c r="B1431" i="2" s="1"/>
  <c r="B1432" i="2" s="1"/>
  <c r="B1433" i="2" s="1"/>
  <c r="B1434" i="2" s="1"/>
  <c r="B1435" i="2" s="1"/>
  <c r="B1436" i="2" s="1"/>
  <c r="B1437" i="2" s="1"/>
  <c r="B1438" i="2" s="1"/>
  <c r="B1439" i="2" s="1"/>
  <c r="B1440" i="2" s="1"/>
  <c r="B1441" i="2" s="1"/>
  <c r="B1442" i="2" s="1"/>
  <c r="B1412" i="2"/>
  <c r="B1413" i="2" s="1"/>
  <c r="B1414" i="2" s="1"/>
  <c r="B1415" i="2" s="1"/>
  <c r="B1416" i="2" s="1"/>
  <c r="B1417" i="2" s="1"/>
  <c r="B1418" i="2" s="1"/>
  <c r="B1419" i="2" s="1"/>
  <c r="B1420" i="2" s="1"/>
  <c r="B1421" i="2" s="1"/>
  <c r="B1422" i="2" s="1"/>
  <c r="B1423" i="2" s="1"/>
  <c r="B1424" i="2" s="1"/>
  <c r="B1425" i="2" s="1"/>
  <c r="B1426" i="2" s="1"/>
  <c r="B1396" i="2"/>
  <c r="B1397" i="2" s="1"/>
  <c r="B1398" i="2" s="1"/>
  <c r="B1399" i="2" s="1"/>
  <c r="B1400" i="2" s="1"/>
  <c r="B1401" i="2" s="1"/>
  <c r="B1402" i="2" s="1"/>
  <c r="B1403" i="2" s="1"/>
  <c r="B1404" i="2" s="1"/>
  <c r="B1405" i="2" s="1"/>
  <c r="B1406" i="2" s="1"/>
  <c r="B1407" i="2" s="1"/>
  <c r="B1408" i="2" s="1"/>
  <c r="B1409" i="2" s="1"/>
  <c r="B1410" i="2" s="1"/>
  <c r="B1380" i="2"/>
  <c r="B1381" i="2" s="1"/>
  <c r="B1382" i="2" s="1"/>
  <c r="B1383" i="2" s="1"/>
  <c r="B1384" i="2" s="1"/>
  <c r="B1385" i="2" s="1"/>
  <c r="B1386" i="2" s="1"/>
  <c r="B1387" i="2" s="1"/>
  <c r="B1388" i="2" s="1"/>
  <c r="B1389" i="2" s="1"/>
  <c r="B1390" i="2" s="1"/>
  <c r="B1391" i="2" s="1"/>
  <c r="B1392" i="2" s="1"/>
  <c r="B1393" i="2" s="1"/>
  <c r="B1394" i="2" s="1"/>
  <c r="B1364" i="2"/>
  <c r="B1365" i="2" s="1"/>
  <c r="B1366" i="2" s="1"/>
  <c r="B1367" i="2" s="1"/>
  <c r="B1368" i="2" s="1"/>
  <c r="B1369" i="2" s="1"/>
  <c r="B1370" i="2" s="1"/>
  <c r="B1371" i="2" s="1"/>
  <c r="B1372" i="2" s="1"/>
  <c r="B1373" i="2" s="1"/>
  <c r="B1374" i="2" s="1"/>
  <c r="B1375" i="2" s="1"/>
  <c r="B1376" i="2" s="1"/>
  <c r="B1377" i="2" s="1"/>
  <c r="B1378" i="2" s="1"/>
  <c r="B1348" i="2"/>
  <c r="B1349" i="2" s="1"/>
  <c r="B1350" i="2" s="1"/>
  <c r="B1351" i="2" s="1"/>
  <c r="B1352" i="2" s="1"/>
  <c r="B1353" i="2" s="1"/>
  <c r="B1354" i="2" s="1"/>
  <c r="B1355" i="2" s="1"/>
  <c r="B1356" i="2" s="1"/>
  <c r="B1357" i="2" s="1"/>
  <c r="B1358" i="2" s="1"/>
  <c r="B1359" i="2" s="1"/>
  <c r="B1360" i="2" s="1"/>
  <c r="B1361" i="2" s="1"/>
  <c r="B1362" i="2" s="1"/>
  <c r="B1332" i="2"/>
  <c r="B1333" i="2" s="1"/>
  <c r="B1334" i="2" s="1"/>
  <c r="B1335" i="2" s="1"/>
  <c r="B1336" i="2" s="1"/>
  <c r="B1337" i="2" s="1"/>
  <c r="B1338" i="2" s="1"/>
  <c r="B1339" i="2" s="1"/>
  <c r="B1340" i="2" s="1"/>
  <c r="B1341" i="2" s="1"/>
  <c r="B1342" i="2" s="1"/>
  <c r="B1343" i="2" s="1"/>
  <c r="B1344" i="2" s="1"/>
  <c r="B1345" i="2" s="1"/>
  <c r="B1346" i="2" s="1"/>
  <c r="B1316" i="2"/>
  <c r="B1317" i="2" s="1"/>
  <c r="B1318" i="2" s="1"/>
  <c r="B1319" i="2" s="1"/>
  <c r="B1320" i="2" s="1"/>
  <c r="B1321" i="2" s="1"/>
  <c r="B1322" i="2" s="1"/>
  <c r="B1323" i="2" s="1"/>
  <c r="B1324" i="2" s="1"/>
  <c r="B1325" i="2" s="1"/>
  <c r="B1326" i="2" s="1"/>
  <c r="B1327" i="2" s="1"/>
  <c r="B1328" i="2" s="1"/>
  <c r="B1329" i="2" s="1"/>
  <c r="B1330" i="2" s="1"/>
  <c r="B1300" i="2"/>
  <c r="B1301" i="2" s="1"/>
  <c r="B1302" i="2" s="1"/>
  <c r="B1303" i="2" s="1"/>
  <c r="B1304" i="2" s="1"/>
  <c r="B1305" i="2" s="1"/>
  <c r="B1306" i="2" s="1"/>
  <c r="B1307" i="2" s="1"/>
  <c r="B1308" i="2" s="1"/>
  <c r="B1309" i="2" s="1"/>
  <c r="B1310" i="2" s="1"/>
  <c r="B1311" i="2" s="1"/>
  <c r="B1312" i="2" s="1"/>
  <c r="B1313" i="2" s="1"/>
  <c r="B1314" i="2" s="1"/>
  <c r="B1285" i="2"/>
  <c r="B1286" i="2" s="1"/>
  <c r="B1287" i="2" s="1"/>
  <c r="B1288" i="2" s="1"/>
  <c r="B1289" i="2" s="1"/>
  <c r="B1290" i="2" s="1"/>
  <c r="B1291" i="2" s="1"/>
  <c r="B1292" i="2" s="1"/>
  <c r="B1293" i="2" s="1"/>
  <c r="B1294" i="2" s="1"/>
  <c r="B1295" i="2" s="1"/>
  <c r="B1296" i="2" s="1"/>
  <c r="B1297" i="2" s="1"/>
  <c r="B1298" i="2" s="1"/>
  <c r="B1284" i="2"/>
  <c r="B1270" i="2"/>
  <c r="B1271" i="2" s="1"/>
  <c r="B1272" i="2" s="1"/>
  <c r="B1273" i="2" s="1"/>
  <c r="B1274" i="2" s="1"/>
  <c r="B1275" i="2" s="1"/>
  <c r="B1276" i="2" s="1"/>
  <c r="B1277" i="2" s="1"/>
  <c r="B1278" i="2" s="1"/>
  <c r="B1279" i="2" s="1"/>
  <c r="B1280" i="2" s="1"/>
  <c r="B1281" i="2" s="1"/>
  <c r="B1282" i="2" s="1"/>
  <c r="B1268" i="2"/>
  <c r="B1269" i="2" s="1"/>
  <c r="B1252" i="2"/>
  <c r="B1253" i="2" s="1"/>
  <c r="B1254" i="2" s="1"/>
  <c r="B1255" i="2" s="1"/>
  <c r="B1256" i="2" s="1"/>
  <c r="B1257" i="2" s="1"/>
  <c r="B1258" i="2" s="1"/>
  <c r="B1259" i="2" s="1"/>
  <c r="B1260" i="2" s="1"/>
  <c r="B1261" i="2" s="1"/>
  <c r="B1262" i="2" s="1"/>
  <c r="B1263" i="2" s="1"/>
  <c r="B1264" i="2" s="1"/>
  <c r="B1265" i="2" s="1"/>
  <c r="B1266" i="2" s="1"/>
  <c r="B1236" i="2"/>
  <c r="B1237" i="2" s="1"/>
  <c r="B1238" i="2" s="1"/>
  <c r="B1239" i="2" s="1"/>
  <c r="B1240" i="2" s="1"/>
  <c r="B1241" i="2" s="1"/>
  <c r="B1242" i="2" s="1"/>
  <c r="B1243" i="2" s="1"/>
  <c r="B1244" i="2" s="1"/>
  <c r="B1245" i="2" s="1"/>
  <c r="B1246" i="2" s="1"/>
  <c r="B1247" i="2" s="1"/>
  <c r="B1248" i="2" s="1"/>
  <c r="B1249" i="2" s="1"/>
  <c r="B1250" i="2" s="1"/>
  <c r="B1220" i="2"/>
  <c r="B1221" i="2" s="1"/>
  <c r="B1222" i="2" s="1"/>
  <c r="B1223" i="2" s="1"/>
  <c r="B1224" i="2" s="1"/>
  <c r="B1225" i="2" s="1"/>
  <c r="B1226" i="2" s="1"/>
  <c r="B1227" i="2" s="1"/>
  <c r="B1228" i="2" s="1"/>
  <c r="B1229" i="2" s="1"/>
  <c r="B1230" i="2" s="1"/>
  <c r="B1231" i="2" s="1"/>
  <c r="B1232" i="2" s="1"/>
  <c r="B1233" i="2" s="1"/>
  <c r="B1234" i="2" s="1"/>
  <c r="B1204" i="2"/>
  <c r="B1205" i="2" s="1"/>
  <c r="B1206" i="2" s="1"/>
  <c r="B1207" i="2" s="1"/>
  <c r="B1208" i="2" s="1"/>
  <c r="B1209" i="2" s="1"/>
  <c r="B1210" i="2" s="1"/>
  <c r="B1211" i="2" s="1"/>
  <c r="B1212" i="2" s="1"/>
  <c r="B1213" i="2" s="1"/>
  <c r="B1214" i="2" s="1"/>
  <c r="B1215" i="2" s="1"/>
  <c r="B1216" i="2" s="1"/>
  <c r="B1217" i="2" s="1"/>
  <c r="B1218" i="2" s="1"/>
  <c r="B1188" i="2"/>
  <c r="B1189" i="2" s="1"/>
  <c r="B1190" i="2" s="1"/>
  <c r="B1191" i="2" s="1"/>
  <c r="B1192" i="2" s="1"/>
  <c r="B1193" i="2" s="1"/>
  <c r="B1194" i="2" s="1"/>
  <c r="B1195" i="2" s="1"/>
  <c r="B1196" i="2" s="1"/>
  <c r="B1197" i="2" s="1"/>
  <c r="B1198" i="2" s="1"/>
  <c r="B1199" i="2" s="1"/>
  <c r="B1200" i="2" s="1"/>
  <c r="B1201" i="2" s="1"/>
  <c r="B1202" i="2" s="1"/>
  <c r="B1172" i="2"/>
  <c r="B1173" i="2" s="1"/>
  <c r="B1174" i="2" s="1"/>
  <c r="B1175" i="2" s="1"/>
  <c r="B1176" i="2" s="1"/>
  <c r="B1177" i="2" s="1"/>
  <c r="B1178" i="2" s="1"/>
  <c r="B1179" i="2" s="1"/>
  <c r="B1180" i="2" s="1"/>
  <c r="B1181" i="2" s="1"/>
  <c r="B1182" i="2" s="1"/>
  <c r="B1183" i="2" s="1"/>
  <c r="B1184" i="2" s="1"/>
  <c r="B1185" i="2" s="1"/>
  <c r="B1186" i="2" s="1"/>
  <c r="B1156" i="2"/>
  <c r="B1157" i="2" s="1"/>
  <c r="B1158" i="2" s="1"/>
  <c r="B1159" i="2" s="1"/>
  <c r="B1160" i="2" s="1"/>
  <c r="B1161" i="2" s="1"/>
  <c r="B1162" i="2" s="1"/>
  <c r="B1163" i="2" s="1"/>
  <c r="B1164" i="2" s="1"/>
  <c r="B1165" i="2" s="1"/>
  <c r="B1166" i="2" s="1"/>
  <c r="B1167" i="2" s="1"/>
  <c r="B1168" i="2" s="1"/>
  <c r="B1169" i="2" s="1"/>
  <c r="B1170" i="2" s="1"/>
  <c r="B1140" i="2"/>
  <c r="B1141" i="2" s="1"/>
  <c r="B1142" i="2" s="1"/>
  <c r="B1143" i="2" s="1"/>
  <c r="B1144" i="2" s="1"/>
  <c r="B1145" i="2" s="1"/>
  <c r="B1146" i="2" s="1"/>
  <c r="B1147" i="2" s="1"/>
  <c r="B1148" i="2" s="1"/>
  <c r="B1149" i="2" s="1"/>
  <c r="B1150" i="2" s="1"/>
  <c r="B1151" i="2" s="1"/>
  <c r="B1152" i="2" s="1"/>
  <c r="B1153" i="2" s="1"/>
  <c r="B1154" i="2" s="1"/>
  <c r="B1124" i="2"/>
  <c r="B1125" i="2" s="1"/>
  <c r="B1126" i="2" s="1"/>
  <c r="B1127" i="2" s="1"/>
  <c r="B1128" i="2" s="1"/>
  <c r="B1129" i="2" s="1"/>
  <c r="B1130" i="2" s="1"/>
  <c r="B1131" i="2" s="1"/>
  <c r="B1132" i="2" s="1"/>
  <c r="B1133" i="2" s="1"/>
  <c r="B1134" i="2" s="1"/>
  <c r="B1135" i="2" s="1"/>
  <c r="B1136" i="2" s="1"/>
  <c r="B1137" i="2" s="1"/>
  <c r="B1138" i="2" s="1"/>
  <c r="B1109" i="2"/>
  <c r="B1110" i="2" s="1"/>
  <c r="B1111" i="2" s="1"/>
  <c r="B1112" i="2" s="1"/>
  <c r="B1113" i="2" s="1"/>
  <c r="B1114" i="2" s="1"/>
  <c r="B1115" i="2" s="1"/>
  <c r="B1116" i="2" s="1"/>
  <c r="B1117" i="2" s="1"/>
  <c r="B1118" i="2" s="1"/>
  <c r="B1119" i="2" s="1"/>
  <c r="B1120" i="2" s="1"/>
  <c r="B1121" i="2" s="1"/>
  <c r="B1122" i="2" s="1"/>
  <c r="B1108" i="2"/>
  <c r="B1092" i="2"/>
  <c r="B1093" i="2" s="1"/>
  <c r="B1094" i="2" s="1"/>
  <c r="B1095" i="2" s="1"/>
  <c r="B1096" i="2" s="1"/>
  <c r="B1097" i="2" s="1"/>
  <c r="B1098" i="2" s="1"/>
  <c r="B1099" i="2" s="1"/>
  <c r="B1100" i="2" s="1"/>
  <c r="B1101" i="2" s="1"/>
  <c r="B1102" i="2" s="1"/>
  <c r="B1103" i="2" s="1"/>
  <c r="B1104" i="2" s="1"/>
  <c r="B1105" i="2" s="1"/>
  <c r="B1106" i="2" s="1"/>
  <c r="B1076" i="2"/>
  <c r="B1077" i="2" s="1"/>
  <c r="B1078" i="2" s="1"/>
  <c r="B1079" i="2" s="1"/>
  <c r="B1080" i="2" s="1"/>
  <c r="B1081" i="2" s="1"/>
  <c r="B1082" i="2" s="1"/>
  <c r="B1083" i="2" s="1"/>
  <c r="B1084" i="2" s="1"/>
  <c r="B1085" i="2" s="1"/>
  <c r="B1086" i="2" s="1"/>
  <c r="B1087" i="2" s="1"/>
  <c r="B1088" i="2" s="1"/>
  <c r="B1089" i="2" s="1"/>
  <c r="B1090" i="2" s="1"/>
  <c r="B1060" i="2"/>
  <c r="B1061" i="2" s="1"/>
  <c r="B1062" i="2" s="1"/>
  <c r="B1063" i="2" s="1"/>
  <c r="B1064" i="2" s="1"/>
  <c r="B1065" i="2" s="1"/>
  <c r="B1066" i="2" s="1"/>
  <c r="B1067" i="2" s="1"/>
  <c r="B1068" i="2" s="1"/>
  <c r="B1069" i="2" s="1"/>
  <c r="B1070" i="2" s="1"/>
  <c r="B1071" i="2" s="1"/>
  <c r="B1072" i="2" s="1"/>
  <c r="B1073" i="2" s="1"/>
  <c r="B1074" i="2" s="1"/>
  <c r="B1044" i="2"/>
  <c r="B1045" i="2" s="1"/>
  <c r="B1046" i="2" s="1"/>
  <c r="B1047" i="2" s="1"/>
  <c r="B1048" i="2" s="1"/>
  <c r="B1049" i="2" s="1"/>
  <c r="B1050" i="2" s="1"/>
  <c r="B1051" i="2" s="1"/>
  <c r="B1052" i="2" s="1"/>
  <c r="B1053" i="2" s="1"/>
  <c r="B1054" i="2" s="1"/>
  <c r="B1055" i="2" s="1"/>
  <c r="B1056" i="2" s="1"/>
  <c r="B1057" i="2" s="1"/>
  <c r="B1058" i="2" s="1"/>
  <c r="B1028" i="2"/>
  <c r="B1029" i="2" s="1"/>
  <c r="B1030" i="2" s="1"/>
  <c r="B1031" i="2" s="1"/>
  <c r="B1032" i="2" s="1"/>
  <c r="B1033" i="2" s="1"/>
  <c r="B1034" i="2" s="1"/>
  <c r="B1035" i="2" s="1"/>
  <c r="B1036" i="2" s="1"/>
  <c r="B1037" i="2" s="1"/>
  <c r="B1038" i="2" s="1"/>
  <c r="B1039" i="2" s="1"/>
  <c r="B1040" i="2" s="1"/>
  <c r="B1041" i="2" s="1"/>
  <c r="B1042" i="2" s="1"/>
  <c r="B1013" i="2"/>
  <c r="B1014" i="2" s="1"/>
  <c r="B1015" i="2" s="1"/>
  <c r="B1016" i="2" s="1"/>
  <c r="B1017" i="2" s="1"/>
  <c r="B1018" i="2" s="1"/>
  <c r="B1019" i="2" s="1"/>
  <c r="B1020" i="2" s="1"/>
  <c r="B1021" i="2" s="1"/>
  <c r="B1022" i="2" s="1"/>
  <c r="B1023" i="2" s="1"/>
  <c r="B1024" i="2" s="1"/>
  <c r="B1025" i="2" s="1"/>
  <c r="B1026" i="2" s="1"/>
  <c r="B1012" i="2"/>
  <c r="B996" i="2"/>
  <c r="B997" i="2" s="1"/>
  <c r="B998" i="2" s="1"/>
  <c r="B999" i="2" s="1"/>
  <c r="B1000" i="2" s="1"/>
  <c r="B1001" i="2" s="1"/>
  <c r="B1002" i="2" s="1"/>
  <c r="B1003" i="2" s="1"/>
  <c r="B1004" i="2" s="1"/>
  <c r="B1005" i="2" s="1"/>
  <c r="B1006" i="2" s="1"/>
  <c r="B1007" i="2" s="1"/>
  <c r="B1008" i="2" s="1"/>
  <c r="B1009" i="2" s="1"/>
  <c r="B1010" i="2" s="1"/>
  <c r="B980" i="2"/>
  <c r="B981" i="2" s="1"/>
  <c r="B982" i="2" s="1"/>
  <c r="B983" i="2" s="1"/>
  <c r="B984" i="2" s="1"/>
  <c r="B985" i="2" s="1"/>
  <c r="B986" i="2" s="1"/>
  <c r="B987" i="2" s="1"/>
  <c r="B988" i="2" s="1"/>
  <c r="B989" i="2" s="1"/>
  <c r="B990" i="2" s="1"/>
  <c r="B991" i="2" s="1"/>
  <c r="B992" i="2" s="1"/>
  <c r="B993" i="2" s="1"/>
  <c r="B994" i="2" s="1"/>
  <c r="B964" i="2"/>
  <c r="B965" i="2" s="1"/>
  <c r="B966" i="2" s="1"/>
  <c r="B967" i="2" s="1"/>
  <c r="B968" i="2" s="1"/>
  <c r="B969" i="2" s="1"/>
  <c r="B970" i="2" s="1"/>
  <c r="B971" i="2" s="1"/>
  <c r="B972" i="2" s="1"/>
  <c r="B973" i="2" s="1"/>
  <c r="B974" i="2" s="1"/>
  <c r="B975" i="2" s="1"/>
  <c r="B976" i="2" s="1"/>
  <c r="B977" i="2" s="1"/>
  <c r="B978" i="2" s="1"/>
  <c r="B948" i="2"/>
  <c r="B949" i="2" s="1"/>
  <c r="B950" i="2" s="1"/>
  <c r="B951" i="2" s="1"/>
  <c r="B952" i="2" s="1"/>
  <c r="B953" i="2" s="1"/>
  <c r="B954" i="2" s="1"/>
  <c r="B955" i="2" s="1"/>
  <c r="B956" i="2" s="1"/>
  <c r="B957" i="2" s="1"/>
  <c r="B958" i="2" s="1"/>
  <c r="B959" i="2" s="1"/>
  <c r="B960" i="2" s="1"/>
  <c r="B961" i="2" s="1"/>
  <c r="B962" i="2" s="1"/>
  <c r="B932" i="2"/>
  <c r="B933" i="2" s="1"/>
  <c r="B934" i="2" s="1"/>
  <c r="B935" i="2" s="1"/>
  <c r="B936" i="2" s="1"/>
  <c r="B937" i="2" s="1"/>
  <c r="B938" i="2" s="1"/>
  <c r="B939" i="2" s="1"/>
  <c r="B940" i="2" s="1"/>
  <c r="B941" i="2" s="1"/>
  <c r="B942" i="2" s="1"/>
  <c r="B943" i="2" s="1"/>
  <c r="B944" i="2" s="1"/>
  <c r="B945" i="2" s="1"/>
  <c r="B946" i="2" s="1"/>
  <c r="B916" i="2"/>
  <c r="B917" i="2" s="1"/>
  <c r="B918" i="2" s="1"/>
  <c r="B919" i="2" s="1"/>
  <c r="B920" i="2" s="1"/>
  <c r="B921" i="2" s="1"/>
  <c r="B922" i="2" s="1"/>
  <c r="B923" i="2" s="1"/>
  <c r="B924" i="2" s="1"/>
  <c r="B925" i="2" s="1"/>
  <c r="B926" i="2" s="1"/>
  <c r="B927" i="2" s="1"/>
  <c r="B928" i="2" s="1"/>
  <c r="B929" i="2" s="1"/>
  <c r="B930" i="2" s="1"/>
  <c r="B902" i="2"/>
  <c r="B903" i="2" s="1"/>
  <c r="B904" i="2" s="1"/>
  <c r="B905" i="2" s="1"/>
  <c r="B906" i="2" s="1"/>
  <c r="B907" i="2" s="1"/>
  <c r="B908" i="2" s="1"/>
  <c r="B909" i="2" s="1"/>
  <c r="B910" i="2" s="1"/>
  <c r="B911" i="2" s="1"/>
  <c r="B912" i="2" s="1"/>
  <c r="B913" i="2" s="1"/>
  <c r="B914" i="2" s="1"/>
  <c r="B900" i="2"/>
  <c r="B901" i="2" s="1"/>
  <c r="B884" i="2"/>
  <c r="B885" i="2" s="1"/>
  <c r="B886" i="2" s="1"/>
  <c r="B887" i="2" s="1"/>
  <c r="B888" i="2" s="1"/>
  <c r="B889" i="2" s="1"/>
  <c r="B890" i="2" s="1"/>
  <c r="B891" i="2" s="1"/>
  <c r="B892" i="2" s="1"/>
  <c r="B893" i="2" s="1"/>
  <c r="B894" i="2" s="1"/>
  <c r="B895" i="2" s="1"/>
  <c r="B896" i="2" s="1"/>
  <c r="B897" i="2" s="1"/>
  <c r="B898" i="2" s="1"/>
  <c r="B868" i="2"/>
  <c r="B869" i="2" s="1"/>
  <c r="B870" i="2" s="1"/>
  <c r="B871" i="2" s="1"/>
  <c r="B872" i="2" s="1"/>
  <c r="B873" i="2" s="1"/>
  <c r="B874" i="2" s="1"/>
  <c r="B875" i="2" s="1"/>
  <c r="B876" i="2" s="1"/>
  <c r="B877" i="2" s="1"/>
  <c r="B878" i="2" s="1"/>
  <c r="B879" i="2" s="1"/>
  <c r="B880" i="2" s="1"/>
  <c r="B881" i="2" s="1"/>
  <c r="B882" i="2" s="1"/>
  <c r="B852" i="2"/>
  <c r="B853" i="2" s="1"/>
  <c r="B854" i="2" s="1"/>
  <c r="B855" i="2" s="1"/>
  <c r="B856" i="2" s="1"/>
  <c r="B857" i="2" s="1"/>
  <c r="B858" i="2" s="1"/>
  <c r="B859" i="2" s="1"/>
  <c r="B860" i="2" s="1"/>
  <c r="B861" i="2" s="1"/>
  <c r="B862" i="2" s="1"/>
  <c r="B863" i="2" s="1"/>
  <c r="B864" i="2" s="1"/>
  <c r="B865" i="2" s="1"/>
  <c r="B866" i="2" s="1"/>
  <c r="B836" i="2"/>
  <c r="B837" i="2" s="1"/>
  <c r="B838" i="2" s="1"/>
  <c r="B839" i="2" s="1"/>
  <c r="B840" i="2" s="1"/>
  <c r="B841" i="2" s="1"/>
  <c r="B842" i="2" s="1"/>
  <c r="B843" i="2" s="1"/>
  <c r="B844" i="2" s="1"/>
  <c r="B845" i="2" s="1"/>
  <c r="B846" i="2" s="1"/>
  <c r="B847" i="2" s="1"/>
  <c r="B848" i="2" s="1"/>
  <c r="B849" i="2" s="1"/>
  <c r="B850" i="2" s="1"/>
  <c r="B820" i="2"/>
  <c r="B821" i="2" s="1"/>
  <c r="B822" i="2" s="1"/>
  <c r="B823" i="2" s="1"/>
  <c r="B824" i="2" s="1"/>
  <c r="B825" i="2" s="1"/>
  <c r="B826" i="2" s="1"/>
  <c r="B827" i="2" s="1"/>
  <c r="B828" i="2" s="1"/>
  <c r="B829" i="2" s="1"/>
  <c r="B830" i="2" s="1"/>
  <c r="B831" i="2" s="1"/>
  <c r="B832" i="2" s="1"/>
  <c r="B833" i="2" s="1"/>
  <c r="B834" i="2" s="1"/>
  <c r="B804" i="2"/>
  <c r="B805" i="2" s="1"/>
  <c r="B806" i="2" s="1"/>
  <c r="B807" i="2" s="1"/>
  <c r="B808" i="2" s="1"/>
  <c r="B809" i="2" s="1"/>
  <c r="B810" i="2" s="1"/>
  <c r="B811" i="2" s="1"/>
  <c r="B812" i="2" s="1"/>
  <c r="B813" i="2" s="1"/>
  <c r="B814" i="2" s="1"/>
  <c r="B815" i="2" s="1"/>
  <c r="B816" i="2" s="1"/>
  <c r="B817" i="2" s="1"/>
  <c r="B818" i="2" s="1"/>
  <c r="B791" i="2"/>
  <c r="B792" i="2" s="1"/>
  <c r="B793" i="2" s="1"/>
  <c r="B794" i="2" s="1"/>
  <c r="B795" i="2" s="1"/>
  <c r="B796" i="2" s="1"/>
  <c r="B797" i="2" s="1"/>
  <c r="B798" i="2" s="1"/>
  <c r="B799" i="2" s="1"/>
  <c r="B800" i="2" s="1"/>
  <c r="B801" i="2" s="1"/>
  <c r="B802" i="2" s="1"/>
  <c r="B788" i="2"/>
  <c r="B789" i="2" s="1"/>
  <c r="B790" i="2" s="1"/>
  <c r="B774" i="2"/>
  <c r="B775" i="2" s="1"/>
  <c r="B776" i="2" s="1"/>
  <c r="B777" i="2" s="1"/>
  <c r="B778" i="2" s="1"/>
  <c r="B779" i="2" s="1"/>
  <c r="B780" i="2" s="1"/>
  <c r="B781" i="2" s="1"/>
  <c r="B782" i="2" s="1"/>
  <c r="B783" i="2" s="1"/>
  <c r="B784" i="2" s="1"/>
  <c r="B785" i="2" s="1"/>
  <c r="B786" i="2" s="1"/>
  <c r="B772" i="2"/>
  <c r="B773" i="2" s="1"/>
  <c r="B757" i="2"/>
  <c r="B758" i="2" s="1"/>
  <c r="B759" i="2" s="1"/>
  <c r="B760" i="2" s="1"/>
  <c r="B761" i="2" s="1"/>
  <c r="B762" i="2" s="1"/>
  <c r="B763" i="2" s="1"/>
  <c r="B764" i="2" s="1"/>
  <c r="B765" i="2" s="1"/>
  <c r="B766" i="2" s="1"/>
  <c r="B767" i="2" s="1"/>
  <c r="B768" i="2" s="1"/>
  <c r="B769" i="2" s="1"/>
  <c r="B770" i="2" s="1"/>
  <c r="B756" i="2"/>
  <c r="B741" i="2"/>
  <c r="B742" i="2" s="1"/>
  <c r="B743" i="2" s="1"/>
  <c r="B744" i="2" s="1"/>
  <c r="B745" i="2" s="1"/>
  <c r="B746" i="2" s="1"/>
  <c r="B747" i="2" s="1"/>
  <c r="B748" i="2" s="1"/>
  <c r="B749" i="2" s="1"/>
  <c r="B750" i="2" s="1"/>
  <c r="B751" i="2" s="1"/>
  <c r="B752" i="2" s="1"/>
  <c r="B753" i="2" s="1"/>
  <c r="B754" i="2" s="1"/>
  <c r="B740" i="2"/>
  <c r="B724" i="2"/>
  <c r="B725" i="2" s="1"/>
  <c r="B726" i="2" s="1"/>
  <c r="B727" i="2" s="1"/>
  <c r="B728" i="2" s="1"/>
  <c r="B729" i="2" s="1"/>
  <c r="B730" i="2" s="1"/>
  <c r="B731" i="2" s="1"/>
  <c r="B732" i="2" s="1"/>
  <c r="B733" i="2" s="1"/>
  <c r="B734" i="2" s="1"/>
  <c r="B735" i="2" s="1"/>
  <c r="B736" i="2" s="1"/>
  <c r="B737" i="2" s="1"/>
  <c r="B738" i="2" s="1"/>
  <c r="B708" i="2"/>
  <c r="B709" i="2" s="1"/>
  <c r="B710" i="2" s="1"/>
  <c r="B711" i="2" s="1"/>
  <c r="B712" i="2" s="1"/>
  <c r="B713" i="2" s="1"/>
  <c r="B714" i="2" s="1"/>
  <c r="B715" i="2" s="1"/>
  <c r="B716" i="2" s="1"/>
  <c r="B717" i="2" s="1"/>
  <c r="B718" i="2" s="1"/>
  <c r="B719" i="2" s="1"/>
  <c r="B720" i="2" s="1"/>
  <c r="B721" i="2" s="1"/>
  <c r="B722" i="2" s="1"/>
  <c r="B692" i="2"/>
  <c r="B693" i="2" s="1"/>
  <c r="B694" i="2" s="1"/>
  <c r="B695" i="2" s="1"/>
  <c r="B696" i="2" s="1"/>
  <c r="B697" i="2" s="1"/>
  <c r="B698" i="2" s="1"/>
  <c r="B699" i="2" s="1"/>
  <c r="B700" i="2" s="1"/>
  <c r="B701" i="2" s="1"/>
  <c r="B702" i="2" s="1"/>
  <c r="B703" i="2" s="1"/>
  <c r="B704" i="2" s="1"/>
  <c r="B705" i="2" s="1"/>
  <c r="B706" i="2" s="1"/>
  <c r="B682" i="2"/>
  <c r="B683" i="2" s="1"/>
  <c r="B684" i="2" s="1"/>
  <c r="B685" i="2" s="1"/>
  <c r="B686" i="2" s="1"/>
  <c r="B687" i="2" s="1"/>
  <c r="B688" i="2" s="1"/>
  <c r="B689" i="2" s="1"/>
  <c r="B690" i="2" s="1"/>
  <c r="B676" i="2"/>
  <c r="B677" i="2" s="1"/>
  <c r="B678" i="2" s="1"/>
  <c r="B679" i="2" s="1"/>
  <c r="B680" i="2" s="1"/>
  <c r="B681" i="2" s="1"/>
  <c r="B660" i="2"/>
  <c r="B661" i="2" s="1"/>
  <c r="B662" i="2" s="1"/>
  <c r="B663" i="2" s="1"/>
  <c r="B664" i="2" s="1"/>
  <c r="B665" i="2" s="1"/>
  <c r="B666" i="2" s="1"/>
  <c r="B667" i="2" s="1"/>
  <c r="B668" i="2" s="1"/>
  <c r="B669" i="2" s="1"/>
  <c r="B670" i="2" s="1"/>
  <c r="B671" i="2" s="1"/>
  <c r="B672" i="2" s="1"/>
  <c r="B673" i="2" s="1"/>
  <c r="B674" i="2" s="1"/>
  <c r="B644" i="2"/>
  <c r="B645" i="2" s="1"/>
  <c r="B646" i="2" s="1"/>
  <c r="B647" i="2" s="1"/>
  <c r="B648" i="2" s="1"/>
  <c r="B649" i="2" s="1"/>
  <c r="B650" i="2" s="1"/>
  <c r="B651" i="2" s="1"/>
  <c r="B652" i="2" s="1"/>
  <c r="B653" i="2" s="1"/>
  <c r="B654" i="2" s="1"/>
  <c r="B655" i="2" s="1"/>
  <c r="B656" i="2" s="1"/>
  <c r="B657" i="2" s="1"/>
  <c r="B658" i="2" s="1"/>
  <c r="B628" i="2"/>
  <c r="B629" i="2" s="1"/>
  <c r="B630" i="2" s="1"/>
  <c r="B631" i="2" s="1"/>
  <c r="B632" i="2" s="1"/>
  <c r="B633" i="2" s="1"/>
  <c r="B634" i="2" s="1"/>
  <c r="B635" i="2" s="1"/>
  <c r="B636" i="2" s="1"/>
  <c r="B637" i="2" s="1"/>
  <c r="B638" i="2" s="1"/>
  <c r="B639" i="2" s="1"/>
  <c r="B640" i="2" s="1"/>
  <c r="B641" i="2" s="1"/>
  <c r="B642" i="2" s="1"/>
  <c r="B612" i="2"/>
  <c r="B613" i="2" s="1"/>
  <c r="B614" i="2" s="1"/>
  <c r="B615" i="2" s="1"/>
  <c r="B616" i="2" s="1"/>
  <c r="B617" i="2" s="1"/>
  <c r="B618" i="2" s="1"/>
  <c r="B619" i="2" s="1"/>
  <c r="B620" i="2" s="1"/>
  <c r="B621" i="2" s="1"/>
  <c r="B622" i="2" s="1"/>
  <c r="B623" i="2" s="1"/>
  <c r="B624" i="2" s="1"/>
  <c r="B625" i="2" s="1"/>
  <c r="B626" i="2" s="1"/>
  <c r="B598" i="2"/>
  <c r="B599" i="2" s="1"/>
  <c r="B600" i="2" s="1"/>
  <c r="B601" i="2" s="1"/>
  <c r="B602" i="2" s="1"/>
  <c r="B603" i="2" s="1"/>
  <c r="B604" i="2" s="1"/>
  <c r="B605" i="2" s="1"/>
  <c r="B606" i="2" s="1"/>
  <c r="B607" i="2" s="1"/>
  <c r="B608" i="2" s="1"/>
  <c r="B609" i="2" s="1"/>
  <c r="B610" i="2" s="1"/>
  <c r="B596" i="2"/>
  <c r="B597" i="2" s="1"/>
  <c r="B580" i="2"/>
  <c r="B581" i="2" s="1"/>
  <c r="B582" i="2" s="1"/>
  <c r="B583" i="2" s="1"/>
  <c r="B584" i="2" s="1"/>
  <c r="B585" i="2" s="1"/>
  <c r="B586" i="2" s="1"/>
  <c r="B587" i="2" s="1"/>
  <c r="B588" i="2" s="1"/>
  <c r="B589" i="2" s="1"/>
  <c r="B590" i="2" s="1"/>
  <c r="B591" i="2" s="1"/>
  <c r="B592" i="2" s="1"/>
  <c r="B593" i="2" s="1"/>
  <c r="B594" i="2" s="1"/>
  <c r="B564" i="2"/>
  <c r="B565" i="2" s="1"/>
  <c r="B566" i="2" s="1"/>
  <c r="B567" i="2" s="1"/>
  <c r="B568" i="2" s="1"/>
  <c r="B569" i="2" s="1"/>
  <c r="B570" i="2" s="1"/>
  <c r="B571" i="2" s="1"/>
  <c r="B572" i="2" s="1"/>
  <c r="B573" i="2" s="1"/>
  <c r="B574" i="2" s="1"/>
  <c r="B575" i="2" s="1"/>
  <c r="B576" i="2" s="1"/>
  <c r="B577" i="2" s="1"/>
  <c r="B578" i="2" s="1"/>
  <c r="B548" i="2"/>
  <c r="B549" i="2" s="1"/>
  <c r="B550" i="2" s="1"/>
  <c r="B551" i="2" s="1"/>
  <c r="B552" i="2" s="1"/>
  <c r="B553" i="2" s="1"/>
  <c r="B554" i="2" s="1"/>
  <c r="B555" i="2" s="1"/>
  <c r="B556" i="2" s="1"/>
  <c r="B557" i="2" s="1"/>
  <c r="B558" i="2" s="1"/>
  <c r="B559" i="2" s="1"/>
  <c r="B560" i="2" s="1"/>
  <c r="B561" i="2" s="1"/>
  <c r="B562" i="2" s="1"/>
  <c r="B532" i="2"/>
  <c r="B533" i="2" s="1"/>
  <c r="B534" i="2" s="1"/>
  <c r="B535" i="2" s="1"/>
  <c r="B536" i="2" s="1"/>
  <c r="B537" i="2" s="1"/>
  <c r="B538" i="2" s="1"/>
  <c r="B539" i="2" s="1"/>
  <c r="B540" i="2" s="1"/>
  <c r="B541" i="2" s="1"/>
  <c r="B542" i="2" s="1"/>
  <c r="B543" i="2" s="1"/>
  <c r="B544" i="2" s="1"/>
  <c r="B545" i="2" s="1"/>
  <c r="B546" i="2" s="1"/>
  <c r="B516" i="2"/>
  <c r="B517" i="2" s="1"/>
  <c r="B518" i="2" s="1"/>
  <c r="B519" i="2" s="1"/>
  <c r="B520" i="2" s="1"/>
  <c r="B521" i="2" s="1"/>
  <c r="B522" i="2" s="1"/>
  <c r="B523" i="2" s="1"/>
  <c r="B524" i="2" s="1"/>
  <c r="B525" i="2" s="1"/>
  <c r="B526" i="2" s="1"/>
  <c r="B527" i="2" s="1"/>
  <c r="B528" i="2" s="1"/>
  <c r="B529" i="2" s="1"/>
  <c r="B530" i="2" s="1"/>
  <c r="B500" i="2"/>
  <c r="B501" i="2" s="1"/>
  <c r="B502" i="2" s="1"/>
  <c r="B503" i="2" s="1"/>
  <c r="B504" i="2" s="1"/>
  <c r="B505" i="2" s="1"/>
  <c r="B506" i="2" s="1"/>
  <c r="B507" i="2" s="1"/>
  <c r="B508" i="2" s="1"/>
  <c r="B509" i="2" s="1"/>
  <c r="B510" i="2" s="1"/>
  <c r="B511" i="2" s="1"/>
  <c r="B512" i="2" s="1"/>
  <c r="B513" i="2" s="1"/>
  <c r="B514" i="2" s="1"/>
  <c r="B485" i="2"/>
  <c r="B486" i="2" s="1"/>
  <c r="B487" i="2" s="1"/>
  <c r="B488" i="2" s="1"/>
  <c r="B489" i="2" s="1"/>
  <c r="B490" i="2" s="1"/>
  <c r="B491" i="2" s="1"/>
  <c r="B492" i="2" s="1"/>
  <c r="B493" i="2" s="1"/>
  <c r="B494" i="2" s="1"/>
  <c r="B495" i="2" s="1"/>
  <c r="B496" i="2" s="1"/>
  <c r="B497" i="2" s="1"/>
  <c r="B498" i="2" s="1"/>
  <c r="B484" i="2"/>
  <c r="B468" i="2"/>
  <c r="B469" i="2" s="1"/>
  <c r="B470" i="2" s="1"/>
  <c r="B471" i="2" s="1"/>
  <c r="B472" i="2" s="1"/>
  <c r="B473" i="2" s="1"/>
  <c r="B474" i="2" s="1"/>
  <c r="B475" i="2" s="1"/>
  <c r="B476" i="2" s="1"/>
  <c r="B477" i="2" s="1"/>
  <c r="B478" i="2" s="1"/>
  <c r="B479" i="2" s="1"/>
  <c r="B480" i="2" s="1"/>
  <c r="B481" i="2" s="1"/>
  <c r="B482" i="2" s="1"/>
  <c r="B452" i="2"/>
  <c r="B453" i="2" s="1"/>
  <c r="B454" i="2" s="1"/>
  <c r="B455" i="2" s="1"/>
  <c r="B456" i="2" s="1"/>
  <c r="B457" i="2" s="1"/>
  <c r="B458" i="2" s="1"/>
  <c r="B459" i="2" s="1"/>
  <c r="B460" i="2" s="1"/>
  <c r="B461" i="2" s="1"/>
  <c r="B462" i="2" s="1"/>
  <c r="B463" i="2" s="1"/>
  <c r="B464" i="2" s="1"/>
  <c r="B465" i="2" s="1"/>
  <c r="B466" i="2" s="1"/>
  <c r="B436" i="2"/>
  <c r="B437" i="2" s="1"/>
  <c r="B438" i="2" s="1"/>
  <c r="B439" i="2" s="1"/>
  <c r="B440" i="2" s="1"/>
  <c r="B441" i="2" s="1"/>
  <c r="B442" i="2" s="1"/>
  <c r="B443" i="2" s="1"/>
  <c r="B444" i="2" s="1"/>
  <c r="B445" i="2" s="1"/>
  <c r="B446" i="2" s="1"/>
  <c r="B447" i="2" s="1"/>
  <c r="B448" i="2" s="1"/>
  <c r="B449" i="2" s="1"/>
  <c r="B450" i="2" s="1"/>
  <c r="B420" i="2"/>
  <c r="B421" i="2" s="1"/>
  <c r="B422" i="2" s="1"/>
  <c r="B423" i="2" s="1"/>
  <c r="B424" i="2" s="1"/>
  <c r="B425" i="2" s="1"/>
  <c r="B426" i="2" s="1"/>
  <c r="B427" i="2" s="1"/>
  <c r="B428" i="2" s="1"/>
  <c r="B429" i="2" s="1"/>
  <c r="B430" i="2" s="1"/>
  <c r="B431" i="2" s="1"/>
  <c r="B432" i="2" s="1"/>
  <c r="B433" i="2" s="1"/>
  <c r="B434" i="2" s="1"/>
  <c r="B404" i="2"/>
  <c r="B405" i="2" s="1"/>
  <c r="B406" i="2" s="1"/>
  <c r="B407" i="2" s="1"/>
  <c r="B408" i="2" s="1"/>
  <c r="B409" i="2" s="1"/>
  <c r="B410" i="2" s="1"/>
  <c r="B411" i="2" s="1"/>
  <c r="B412" i="2" s="1"/>
  <c r="B413" i="2" s="1"/>
  <c r="B414" i="2" s="1"/>
  <c r="B415" i="2" s="1"/>
  <c r="B416" i="2" s="1"/>
  <c r="B417" i="2" s="1"/>
  <c r="B418" i="2" s="1"/>
  <c r="B389" i="2"/>
  <c r="B390" i="2" s="1"/>
  <c r="B391" i="2" s="1"/>
  <c r="B392" i="2" s="1"/>
  <c r="B393" i="2" s="1"/>
  <c r="B394" i="2" s="1"/>
  <c r="B395" i="2" s="1"/>
  <c r="B396" i="2" s="1"/>
  <c r="B397" i="2" s="1"/>
  <c r="B398" i="2" s="1"/>
  <c r="B399" i="2" s="1"/>
  <c r="B400" i="2" s="1"/>
  <c r="B401" i="2" s="1"/>
  <c r="B402" i="2" s="1"/>
  <c r="B388" i="2"/>
  <c r="B372" i="2"/>
  <c r="B373" i="2" s="1"/>
  <c r="B374" i="2" s="1"/>
  <c r="B375" i="2" s="1"/>
  <c r="B376" i="2" s="1"/>
  <c r="B377" i="2" s="1"/>
  <c r="B378" i="2" s="1"/>
  <c r="B379" i="2" s="1"/>
  <c r="B380" i="2" s="1"/>
  <c r="B381" i="2" s="1"/>
  <c r="B382" i="2" s="1"/>
  <c r="B383" i="2" s="1"/>
  <c r="B384" i="2" s="1"/>
  <c r="B385" i="2" s="1"/>
  <c r="B386" i="2" s="1"/>
  <c r="B356" i="2"/>
  <c r="B357" i="2" s="1"/>
  <c r="B358" i="2" s="1"/>
  <c r="B359" i="2" s="1"/>
  <c r="B360" i="2" s="1"/>
  <c r="B361" i="2" s="1"/>
  <c r="B362" i="2" s="1"/>
  <c r="B363" i="2" s="1"/>
  <c r="B364" i="2" s="1"/>
  <c r="B365" i="2" s="1"/>
  <c r="B366" i="2" s="1"/>
  <c r="B367" i="2" s="1"/>
  <c r="B368" i="2" s="1"/>
  <c r="B369" i="2" s="1"/>
  <c r="B370" i="2" s="1"/>
  <c r="B340" i="2"/>
  <c r="B341" i="2" s="1"/>
  <c r="B342" i="2" s="1"/>
  <c r="B343" i="2" s="1"/>
  <c r="B344" i="2" s="1"/>
  <c r="B345" i="2" s="1"/>
  <c r="B346" i="2" s="1"/>
  <c r="B347" i="2" s="1"/>
  <c r="B348" i="2" s="1"/>
  <c r="B349" i="2" s="1"/>
  <c r="B350" i="2" s="1"/>
  <c r="B351" i="2" s="1"/>
  <c r="B352" i="2" s="1"/>
  <c r="B353" i="2" s="1"/>
  <c r="B354" i="2" s="1"/>
  <c r="B325" i="2"/>
  <c r="B326" i="2" s="1"/>
  <c r="B327" i="2" s="1"/>
  <c r="B328" i="2" s="1"/>
  <c r="B329" i="2" s="1"/>
  <c r="B330" i="2" s="1"/>
  <c r="B331" i="2" s="1"/>
  <c r="B332" i="2" s="1"/>
  <c r="B333" i="2" s="1"/>
  <c r="B334" i="2" s="1"/>
  <c r="B335" i="2" s="1"/>
  <c r="B336" i="2" s="1"/>
  <c r="B337" i="2" s="1"/>
  <c r="B338" i="2" s="1"/>
  <c r="B324" i="2"/>
  <c r="B308" i="2"/>
  <c r="B309" i="2" s="1"/>
  <c r="B310" i="2" s="1"/>
  <c r="B311" i="2" s="1"/>
  <c r="B312" i="2" s="1"/>
  <c r="B313" i="2" s="1"/>
  <c r="B314" i="2" s="1"/>
  <c r="B315" i="2" s="1"/>
  <c r="B316" i="2" s="1"/>
  <c r="B317" i="2" s="1"/>
  <c r="B318" i="2" s="1"/>
  <c r="B319" i="2" s="1"/>
  <c r="B320" i="2" s="1"/>
  <c r="B321" i="2" s="1"/>
  <c r="B322" i="2" s="1"/>
  <c r="B292" i="2"/>
  <c r="B293" i="2" s="1"/>
  <c r="B294" i="2" s="1"/>
  <c r="B295" i="2" s="1"/>
  <c r="B296" i="2" s="1"/>
  <c r="B297" i="2" s="1"/>
  <c r="B298" i="2" s="1"/>
  <c r="B299" i="2" s="1"/>
  <c r="B300" i="2" s="1"/>
  <c r="B301" i="2" s="1"/>
  <c r="B302" i="2" s="1"/>
  <c r="B303" i="2" s="1"/>
  <c r="B304" i="2" s="1"/>
  <c r="B305" i="2" s="1"/>
  <c r="B306" i="2" s="1"/>
  <c r="B276" i="2"/>
  <c r="B277" i="2" s="1"/>
  <c r="B278" i="2" s="1"/>
  <c r="B279" i="2" s="1"/>
  <c r="B280" i="2" s="1"/>
  <c r="B281" i="2" s="1"/>
  <c r="B282" i="2" s="1"/>
  <c r="B283" i="2" s="1"/>
  <c r="B284" i="2" s="1"/>
  <c r="B285" i="2" s="1"/>
  <c r="B286" i="2" s="1"/>
  <c r="B287" i="2" s="1"/>
  <c r="B288" i="2" s="1"/>
  <c r="B289" i="2" s="1"/>
  <c r="B290" i="2" s="1"/>
  <c r="B260" i="2"/>
  <c r="B261" i="2" s="1"/>
  <c r="B262" i="2" s="1"/>
  <c r="B263" i="2" s="1"/>
  <c r="B264" i="2" s="1"/>
  <c r="B265" i="2" s="1"/>
  <c r="B266" i="2" s="1"/>
  <c r="B267" i="2" s="1"/>
  <c r="B268" i="2" s="1"/>
  <c r="B269" i="2" s="1"/>
  <c r="B270" i="2" s="1"/>
  <c r="B271" i="2" s="1"/>
  <c r="B272" i="2" s="1"/>
  <c r="B273" i="2" s="1"/>
  <c r="B274" i="2" s="1"/>
  <c r="B244" i="2"/>
  <c r="B245" i="2" s="1"/>
  <c r="B246" i="2" s="1"/>
  <c r="B247" i="2" s="1"/>
  <c r="B248" i="2" s="1"/>
  <c r="B249" i="2" s="1"/>
  <c r="B250" i="2" s="1"/>
  <c r="B251" i="2" s="1"/>
  <c r="B252" i="2" s="1"/>
  <c r="B253" i="2" s="1"/>
  <c r="B254" i="2" s="1"/>
  <c r="B255" i="2" s="1"/>
  <c r="B256" i="2" s="1"/>
  <c r="B257" i="2" s="1"/>
  <c r="B258" i="2" s="1"/>
  <c r="B228" i="2"/>
  <c r="B229" i="2" s="1"/>
  <c r="B230" i="2" s="1"/>
  <c r="B231" i="2" s="1"/>
  <c r="B232" i="2" s="1"/>
  <c r="B233" i="2" s="1"/>
  <c r="B234" i="2" s="1"/>
  <c r="B235" i="2" s="1"/>
  <c r="B236" i="2" s="1"/>
  <c r="B237" i="2" s="1"/>
  <c r="B238" i="2" s="1"/>
  <c r="B239" i="2" s="1"/>
  <c r="B240" i="2" s="1"/>
  <c r="B241" i="2" s="1"/>
  <c r="B242" i="2" s="1"/>
  <c r="B214" i="2"/>
  <c r="B215" i="2" s="1"/>
  <c r="B216" i="2" s="1"/>
  <c r="B217" i="2" s="1"/>
  <c r="B218" i="2" s="1"/>
  <c r="B219" i="2" s="1"/>
  <c r="B220" i="2" s="1"/>
  <c r="B221" i="2" s="1"/>
  <c r="B222" i="2" s="1"/>
  <c r="B223" i="2" s="1"/>
  <c r="B224" i="2" s="1"/>
  <c r="B225" i="2" s="1"/>
  <c r="B226" i="2" s="1"/>
  <c r="B212" i="2"/>
  <c r="B213" i="2" s="1"/>
  <c r="B196" i="2"/>
  <c r="B197" i="2" s="1"/>
  <c r="B198" i="2" s="1"/>
  <c r="B199" i="2" s="1"/>
  <c r="B200" i="2" s="1"/>
  <c r="B201" i="2" s="1"/>
  <c r="B202" i="2" s="1"/>
  <c r="B203" i="2" s="1"/>
  <c r="B204" i="2" s="1"/>
  <c r="B205" i="2" s="1"/>
  <c r="B206" i="2" s="1"/>
  <c r="B207" i="2" s="1"/>
  <c r="B208" i="2" s="1"/>
  <c r="B209" i="2" s="1"/>
  <c r="B210" i="2" s="1"/>
  <c r="B180" i="2"/>
  <c r="B181" i="2" s="1"/>
  <c r="B182" i="2" s="1"/>
  <c r="B183" i="2" s="1"/>
  <c r="B184" i="2" s="1"/>
  <c r="B185" i="2" s="1"/>
  <c r="B186" i="2" s="1"/>
  <c r="B187" i="2" s="1"/>
  <c r="B188" i="2" s="1"/>
  <c r="B189" i="2" s="1"/>
  <c r="B190" i="2" s="1"/>
  <c r="B191" i="2" s="1"/>
  <c r="B192" i="2" s="1"/>
  <c r="B193" i="2" s="1"/>
  <c r="B194" i="2" s="1"/>
  <c r="B167" i="2"/>
  <c r="B168" i="2" s="1"/>
  <c r="B169" i="2" s="1"/>
  <c r="B170" i="2" s="1"/>
  <c r="B171" i="2" s="1"/>
  <c r="B172" i="2" s="1"/>
  <c r="B173" i="2" s="1"/>
  <c r="B174" i="2" s="1"/>
  <c r="B175" i="2" s="1"/>
  <c r="B176" i="2" s="1"/>
  <c r="B177" i="2" s="1"/>
  <c r="B178" i="2" s="1"/>
  <c r="B164" i="2"/>
  <c r="B165" i="2" s="1"/>
  <c r="B166" i="2" s="1"/>
  <c r="B148" i="2"/>
  <c r="B149" i="2" s="1"/>
  <c r="B150" i="2" s="1"/>
  <c r="B151" i="2" s="1"/>
  <c r="B152" i="2" s="1"/>
  <c r="B153" i="2" s="1"/>
  <c r="B154" i="2" s="1"/>
  <c r="B155" i="2" s="1"/>
  <c r="B156" i="2" s="1"/>
  <c r="B157" i="2" s="1"/>
  <c r="B158" i="2" s="1"/>
  <c r="B159" i="2" s="1"/>
  <c r="B160" i="2" s="1"/>
  <c r="B161" i="2" s="1"/>
  <c r="B162" i="2" s="1"/>
  <c r="B133" i="2"/>
  <c r="B134" i="2" s="1"/>
  <c r="B135" i="2" s="1"/>
  <c r="B136" i="2" s="1"/>
  <c r="B137" i="2" s="1"/>
  <c r="B138" i="2" s="1"/>
  <c r="B139" i="2" s="1"/>
  <c r="B140" i="2" s="1"/>
  <c r="B141" i="2" s="1"/>
  <c r="B142" i="2" s="1"/>
  <c r="B143" i="2" s="1"/>
  <c r="B144" i="2" s="1"/>
  <c r="B145" i="2" s="1"/>
  <c r="B146" i="2" s="1"/>
  <c r="B132" i="2"/>
  <c r="B116" i="2"/>
  <c r="B117" i="2" s="1"/>
  <c r="B118" i="2" s="1"/>
  <c r="B119" i="2" s="1"/>
  <c r="B120" i="2" s="1"/>
  <c r="B121" i="2" s="1"/>
  <c r="B122" i="2" s="1"/>
  <c r="B123" i="2" s="1"/>
  <c r="B124" i="2" s="1"/>
  <c r="B125" i="2" s="1"/>
  <c r="B126" i="2" s="1"/>
  <c r="B127" i="2" s="1"/>
  <c r="B128" i="2" s="1"/>
  <c r="B129" i="2" s="1"/>
  <c r="B130" i="2" s="1"/>
  <c r="B100" i="2"/>
  <c r="B101" i="2" s="1"/>
  <c r="B102" i="2" s="1"/>
  <c r="B103" i="2" s="1"/>
  <c r="B104" i="2" s="1"/>
  <c r="B105" i="2" s="1"/>
  <c r="B106" i="2" s="1"/>
  <c r="B107" i="2" s="1"/>
  <c r="B108" i="2" s="1"/>
  <c r="B109" i="2" s="1"/>
  <c r="B110" i="2" s="1"/>
  <c r="B111" i="2" s="1"/>
  <c r="B112" i="2" s="1"/>
  <c r="B113" i="2" s="1"/>
  <c r="B114" i="2" s="1"/>
  <c r="B86" i="2"/>
  <c r="B87" i="2" s="1"/>
  <c r="B88" i="2" s="1"/>
  <c r="B89" i="2" s="1"/>
  <c r="B90" i="2" s="1"/>
  <c r="B91" i="2" s="1"/>
  <c r="B92" i="2" s="1"/>
  <c r="B93" i="2" s="1"/>
  <c r="B94" i="2" s="1"/>
  <c r="B95" i="2" s="1"/>
  <c r="B96" i="2" s="1"/>
  <c r="B97" i="2" s="1"/>
  <c r="B98" i="2" s="1"/>
  <c r="B84" i="2"/>
  <c r="B85" i="2" s="1"/>
  <c r="B69" i="2"/>
  <c r="B70" i="2" s="1"/>
  <c r="B71" i="2" s="1"/>
  <c r="B72" i="2" s="1"/>
  <c r="B73" i="2" s="1"/>
  <c r="B74" i="2" s="1"/>
  <c r="B75" i="2" s="1"/>
  <c r="B76" i="2" s="1"/>
  <c r="B77" i="2" s="1"/>
  <c r="B78" i="2" s="1"/>
  <c r="B79" i="2" s="1"/>
  <c r="B80" i="2" s="1"/>
  <c r="B81" i="2" s="1"/>
  <c r="B82" i="2" s="1"/>
  <c r="B68" i="2"/>
  <c r="B52" i="2"/>
  <c r="B53" i="2" s="1"/>
  <c r="B54" i="2" s="1"/>
  <c r="B55" i="2" s="1"/>
  <c r="B56" i="2" s="1"/>
  <c r="B57" i="2" s="1"/>
  <c r="B58" i="2" s="1"/>
  <c r="B59" i="2" s="1"/>
  <c r="B60" i="2" s="1"/>
  <c r="B61" i="2" s="1"/>
  <c r="B62" i="2" s="1"/>
  <c r="B63" i="2" s="1"/>
  <c r="B64" i="2" s="1"/>
  <c r="B65" i="2" s="1"/>
  <c r="B66" i="2" s="1"/>
  <c r="B36" i="2"/>
  <c r="B37" i="2" s="1"/>
  <c r="B38" i="2" s="1"/>
  <c r="B39" i="2" s="1"/>
  <c r="B40" i="2" s="1"/>
  <c r="B41" i="2" s="1"/>
  <c r="B42" i="2" s="1"/>
  <c r="B43" i="2" s="1"/>
  <c r="B44" i="2" s="1"/>
  <c r="B45" i="2" s="1"/>
  <c r="B46" i="2" s="1"/>
  <c r="B47" i="2" s="1"/>
  <c r="B48" i="2" s="1"/>
  <c r="B49" i="2" s="1"/>
  <c r="B50" i="2" s="1"/>
  <c r="B20" i="2"/>
  <c r="B21" i="2" s="1"/>
  <c r="B22" i="2" s="1"/>
  <c r="B23" i="2" s="1"/>
  <c r="B24" i="2" s="1"/>
  <c r="B25" i="2" s="1"/>
  <c r="B26" i="2" s="1"/>
  <c r="B27" i="2" s="1"/>
  <c r="B28" i="2" s="1"/>
  <c r="B29" i="2" s="1"/>
  <c r="B30" i="2" s="1"/>
  <c r="B31" i="2" s="1"/>
  <c r="B32" i="2" s="1"/>
  <c r="B33" i="2" s="1"/>
  <c r="B34" i="2" s="1"/>
  <c r="B4" i="2"/>
  <c r="B5" i="2" s="1"/>
  <c r="B6" i="2" s="1"/>
  <c r="B7" i="2" s="1"/>
  <c r="B8" i="2" s="1"/>
  <c r="B9" i="2" s="1"/>
  <c r="B10" i="2" s="1"/>
  <c r="B11" i="2" s="1"/>
  <c r="B12" i="2" s="1"/>
  <c r="B13" i="2" s="1"/>
  <c r="B14" i="2" s="1"/>
  <c r="B15" i="2" s="1"/>
  <c r="B16" i="2" s="1"/>
  <c r="B17" i="2" s="1"/>
  <c r="B18" i="2" s="1"/>
  <c r="A1588" i="2"/>
  <c r="A1589" i="2" s="1"/>
  <c r="A1590" i="2" s="1"/>
  <c r="A1591" i="2" s="1"/>
  <c r="A1592" i="2" s="1"/>
  <c r="A1593" i="2" s="1"/>
  <c r="A1594" i="2" s="1"/>
  <c r="A1595" i="2" s="1"/>
  <c r="A1596" i="2" s="1"/>
  <c r="A1597" i="2" s="1"/>
  <c r="A1598" i="2" s="1"/>
  <c r="A1599" i="2" s="1"/>
  <c r="A1600" i="2" s="1"/>
  <c r="A1601" i="2" s="1"/>
  <c r="A1602" i="2" s="1"/>
  <c r="A1572" i="2"/>
  <c r="A1573" i="2" s="1"/>
  <c r="A1556" i="2"/>
  <c r="A1557" i="2" s="1"/>
  <c r="A1558" i="2" s="1"/>
  <c r="A1559" i="2" s="1"/>
  <c r="A1560" i="2" s="1"/>
  <c r="A1561" i="2" s="1"/>
  <c r="A1562" i="2" s="1"/>
  <c r="A1563" i="2" s="1"/>
  <c r="A1564" i="2" s="1"/>
  <c r="A1565" i="2" s="1"/>
  <c r="A1566" i="2" s="1"/>
  <c r="A1567" i="2" s="1"/>
  <c r="A1568" i="2" s="1"/>
  <c r="A1569" i="2" s="1"/>
  <c r="A1570" i="2" s="1"/>
  <c r="A1541" i="2"/>
  <c r="A1542" i="2" s="1"/>
  <c r="A1543" i="2" s="1"/>
  <c r="A1544" i="2" s="1"/>
  <c r="A1545" i="2" s="1"/>
  <c r="A1546" i="2" s="1"/>
  <c r="A1547" i="2" s="1"/>
  <c r="A1548" i="2" s="1"/>
  <c r="A1549" i="2" s="1"/>
  <c r="A1550" i="2" s="1"/>
  <c r="A1551" i="2" s="1"/>
  <c r="A1552" i="2" s="1"/>
  <c r="A1553" i="2" s="1"/>
  <c r="A1554" i="2" s="1"/>
  <c r="A1540" i="2"/>
  <c r="A1524" i="2"/>
  <c r="A1509" i="2"/>
  <c r="A1508" i="2"/>
  <c r="A1492" i="2"/>
  <c r="A1476" i="2"/>
  <c r="A1460" i="2"/>
  <c r="A1445" i="2"/>
  <c r="A1446" i="2" s="1"/>
  <c r="A1447" i="2" s="1"/>
  <c r="A1448" i="2" s="1"/>
  <c r="A1444" i="2"/>
  <c r="A1428" i="2"/>
  <c r="A1412" i="2"/>
  <c r="A1396" i="2"/>
  <c r="A1381" i="2"/>
  <c r="A1382" i="2" s="1"/>
  <c r="A1383" i="2" s="1"/>
  <c r="A1384" i="2" s="1"/>
  <c r="A1380" i="2"/>
  <c r="A1364" i="2"/>
  <c r="A1348" i="2"/>
  <c r="A1332" i="2"/>
  <c r="A1317" i="2"/>
  <c r="A1318" i="2" s="1"/>
  <c r="A1319" i="2" s="1"/>
  <c r="A1320" i="2" s="1"/>
  <c r="A1316" i="2"/>
  <c r="A1300" i="2"/>
  <c r="A1284" i="2"/>
  <c r="A1268" i="2"/>
  <c r="A1252" i="2"/>
  <c r="A1236" i="2"/>
  <c r="A1220" i="2"/>
  <c r="A1204" i="2"/>
  <c r="A1188" i="2"/>
  <c r="A1172" i="2"/>
  <c r="A1173" i="2" s="1"/>
  <c r="A1156" i="2"/>
  <c r="A1140" i="2"/>
  <c r="A1141" i="2" s="1"/>
  <c r="A1125" i="2"/>
  <c r="A1126" i="2" s="1"/>
  <c r="A1124" i="2"/>
  <c r="A1108" i="2"/>
  <c r="A1109" i="2" s="1"/>
  <c r="A1093" i="2"/>
  <c r="A1094" i="2" s="1"/>
  <c r="A1092" i="2"/>
  <c r="A1078" i="2"/>
  <c r="A1079" i="2" s="1"/>
  <c r="A1076" i="2"/>
  <c r="A1077" i="2" s="1"/>
  <c r="A1060" i="2"/>
  <c r="A1044" i="2"/>
  <c r="A1045" i="2" s="1"/>
  <c r="A1029" i="2"/>
  <c r="A1028" i="2"/>
  <c r="A1013" i="2"/>
  <c r="A1014" i="2" s="1"/>
  <c r="A1012" i="2"/>
  <c r="A997" i="2"/>
  <c r="A996" i="2"/>
  <c r="A980" i="2"/>
  <c r="A964" i="2"/>
  <c r="A948" i="2"/>
  <c r="A932" i="2"/>
  <c r="A916" i="2"/>
  <c r="A900" i="2"/>
  <c r="A884" i="2"/>
  <c r="A868" i="2"/>
  <c r="A852" i="2"/>
  <c r="A836" i="2"/>
  <c r="A820" i="2"/>
  <c r="A804" i="2"/>
  <c r="A788" i="2"/>
  <c r="A773" i="2"/>
  <c r="A772" i="2"/>
  <c r="A757" i="2"/>
  <c r="A756" i="2"/>
  <c r="A741" i="2"/>
  <c r="A740" i="2"/>
  <c r="A724" i="2"/>
  <c r="A709" i="2"/>
  <c r="A708" i="2"/>
  <c r="A692" i="2"/>
  <c r="A676" i="2"/>
  <c r="A660" i="2"/>
  <c r="A644" i="2"/>
  <c r="A628" i="2"/>
  <c r="A613" i="2"/>
  <c r="A612" i="2"/>
  <c r="A596" i="2"/>
  <c r="A581" i="2"/>
  <c r="A580" i="2"/>
  <c r="A564" i="2"/>
  <c r="A548" i="2"/>
  <c r="A532" i="2"/>
  <c r="A516" i="2"/>
  <c r="A501" i="2"/>
  <c r="A500" i="2"/>
  <c r="A485" i="2"/>
  <c r="A484" i="2"/>
  <c r="A468" i="2"/>
  <c r="A452" i="2"/>
  <c r="A436" i="2"/>
  <c r="A420" i="2"/>
  <c r="A404" i="2"/>
  <c r="A389" i="2"/>
  <c r="A388" i="2"/>
  <c r="A372" i="2"/>
  <c r="A357" i="2"/>
  <c r="A356" i="2"/>
  <c r="A340" i="2"/>
  <c r="A324" i="2"/>
  <c r="A308" i="2"/>
  <c r="A292" i="2"/>
  <c r="A276" i="2"/>
  <c r="A261" i="2"/>
  <c r="A260" i="2"/>
  <c r="A245" i="2"/>
  <c r="A244" i="2"/>
  <c r="A228" i="2"/>
  <c r="A212" i="2"/>
  <c r="A197" i="2"/>
  <c r="A196" i="2"/>
  <c r="A181" i="2"/>
  <c r="A180" i="2"/>
  <c r="A164" i="2"/>
  <c r="A148" i="2"/>
  <c r="A132" i="2"/>
  <c r="A116" i="2"/>
  <c r="A100" i="2"/>
  <c r="A101" i="2" s="1"/>
  <c r="A84" i="2"/>
  <c r="A69" i="2"/>
  <c r="A68" i="2"/>
  <c r="A52" i="2"/>
  <c r="A36" i="2"/>
  <c r="A20" i="2"/>
  <c r="A4" i="2"/>
  <c r="A5" i="3" s="1"/>
  <c r="B5" i="3" l="1"/>
  <c r="C5" i="3" s="1"/>
  <c r="K5" i="3"/>
  <c r="A21" i="2"/>
  <c r="A21" i="3"/>
  <c r="B21" i="3" s="1"/>
  <c r="C21" i="3" s="1"/>
  <c r="A5" i="2"/>
  <c r="A6" i="3" s="1"/>
  <c r="A1574" i="2"/>
  <c r="A70" i="2"/>
  <c r="A341" i="2"/>
  <c r="A469" i="2"/>
  <c r="A582" i="2"/>
  <c r="A645" i="2"/>
  <c r="A758" i="2"/>
  <c r="A789" i="2"/>
  <c r="A869" i="2"/>
  <c r="A917" i="2"/>
  <c r="A998" i="2"/>
  <c r="A1061" i="2"/>
  <c r="A1127" i="2"/>
  <c r="A1237" i="2"/>
  <c r="A1365" i="2"/>
  <c r="A1525" i="2"/>
  <c r="A37" i="2"/>
  <c r="A85" i="2"/>
  <c r="A133" i="2"/>
  <c r="A198" i="2"/>
  <c r="A229" i="2"/>
  <c r="A293" i="2"/>
  <c r="A421" i="2"/>
  <c r="A502" i="2"/>
  <c r="A533" i="2"/>
  <c r="A661" i="2"/>
  <c r="A837" i="2"/>
  <c r="A885" i="2"/>
  <c r="A965" i="2"/>
  <c r="A1030" i="2"/>
  <c r="A1110" i="2"/>
  <c r="A1142" i="2"/>
  <c r="A1253" i="2"/>
  <c r="A1301" i="2"/>
  <c r="A1333" i="2"/>
  <c r="A1413" i="2"/>
  <c r="A1477" i="2"/>
  <c r="A246" i="2"/>
  <c r="A549" i="2"/>
  <c r="A614" i="2"/>
  <c r="A1095" i="2"/>
  <c r="A1189" i="2"/>
  <c r="A1321" i="2"/>
  <c r="A102" i="2"/>
  <c r="A149" i="2"/>
  <c r="A182" i="2"/>
  <c r="A213" i="2"/>
  <c r="A262" i="2"/>
  <c r="A309" i="2"/>
  <c r="A358" i="2"/>
  <c r="A390" i="2"/>
  <c r="A437" i="2"/>
  <c r="A486" i="2"/>
  <c r="A565" i="2"/>
  <c r="A597" i="2"/>
  <c r="A629" i="2"/>
  <c r="A677" i="2"/>
  <c r="A710" i="2"/>
  <c r="A742" i="2"/>
  <c r="A805" i="2"/>
  <c r="A853" i="2"/>
  <c r="A933" i="2"/>
  <c r="A981" i="2"/>
  <c r="A1015" i="2"/>
  <c r="A1046" i="2"/>
  <c r="A1080" i="2"/>
  <c r="A1157" i="2"/>
  <c r="A1205" i="2"/>
  <c r="A1269" i="2"/>
  <c r="A1385" i="2"/>
  <c r="A1449" i="2"/>
  <c r="A117" i="2"/>
  <c r="A165" i="2"/>
  <c r="A277" i="2"/>
  <c r="A325" i="2"/>
  <c r="A373" i="2"/>
  <c r="A405" i="2"/>
  <c r="A453" i="2"/>
  <c r="A517" i="2"/>
  <c r="A693" i="2"/>
  <c r="A725" i="2"/>
  <c r="A774" i="2"/>
  <c r="A821" i="2"/>
  <c r="A901" i="2"/>
  <c r="A949" i="2"/>
  <c r="A1174" i="2"/>
  <c r="A1221" i="2"/>
  <c r="A1285" i="2"/>
  <c r="A1349" i="2"/>
  <c r="A1397" i="2"/>
  <c r="A1429" i="2"/>
  <c r="A1461" i="2"/>
  <c r="A1493" i="2"/>
  <c r="A1510" i="2"/>
  <c r="A53" i="2"/>
  <c r="B6" i="3" l="1"/>
  <c r="C6" i="3" s="1"/>
  <c r="K6" i="3"/>
  <c r="S4" i="3" s="1"/>
  <c r="A22" i="2"/>
  <c r="A22" i="3"/>
  <c r="B22" i="3" s="1"/>
  <c r="C22" i="3" s="1"/>
  <c r="A6" i="2"/>
  <c r="A7" i="3" s="1"/>
  <c r="A1450" i="2"/>
  <c r="A1158" i="2"/>
  <c r="A982" i="2"/>
  <c r="A743" i="2"/>
  <c r="A598" i="2"/>
  <c r="A391" i="2"/>
  <c r="A214" i="2"/>
  <c r="A1322" i="2"/>
  <c r="A1096" i="2"/>
  <c r="A550" i="2"/>
  <c r="A1398" i="2"/>
  <c r="A822" i="2"/>
  <c r="A454" i="2"/>
  <c r="A374" i="2"/>
  <c r="A278" i="2"/>
  <c r="A118" i="2"/>
  <c r="A1526" i="2"/>
  <c r="A1238" i="2"/>
  <c r="A1062" i="2"/>
  <c r="A918" i="2"/>
  <c r="A790" i="2"/>
  <c r="A646" i="2"/>
  <c r="A470" i="2"/>
  <c r="A71" i="2"/>
  <c r="A1270" i="2"/>
  <c r="A1047" i="2"/>
  <c r="A854" i="2"/>
  <c r="A678" i="2"/>
  <c r="A487" i="2"/>
  <c r="A310" i="2"/>
  <c r="A150" i="2"/>
  <c r="A1254" i="2"/>
  <c r="A1111" i="2"/>
  <c r="A886" i="2"/>
  <c r="A422" i="2"/>
  <c r="A230" i="2"/>
  <c r="A1350" i="2"/>
  <c r="A950" i="2"/>
  <c r="A694" i="2"/>
  <c r="A1478" i="2"/>
  <c r="A1334" i="2"/>
  <c r="A1031" i="2"/>
  <c r="A838" i="2"/>
  <c r="A534" i="2"/>
  <c r="A199" i="2"/>
  <c r="A86" i="2"/>
  <c r="A1575" i="2"/>
  <c r="A1511" i="2"/>
  <c r="A1430" i="2"/>
  <c r="A902" i="2"/>
  <c r="A518" i="2"/>
  <c r="A406" i="2"/>
  <c r="A326" i="2"/>
  <c r="A166" i="2"/>
  <c r="A1386" i="2"/>
  <c r="A1206" i="2"/>
  <c r="A1081" i="2"/>
  <c r="A1016" i="2"/>
  <c r="A934" i="2"/>
  <c r="A806" i="2"/>
  <c r="A711" i="2"/>
  <c r="A630" i="2"/>
  <c r="A566" i="2"/>
  <c r="A438" i="2"/>
  <c r="A359" i="2"/>
  <c r="A263" i="2"/>
  <c r="A183" i="2"/>
  <c r="A103" i="2"/>
  <c r="A1190" i="2"/>
  <c r="A615" i="2"/>
  <c r="A247" i="2"/>
  <c r="A1302" i="2"/>
  <c r="A1143" i="2"/>
  <c r="A966" i="2"/>
  <c r="A503" i="2"/>
  <c r="A294" i="2"/>
  <c r="A1366" i="2"/>
  <c r="A1128" i="2"/>
  <c r="A999" i="2"/>
  <c r="A870" i="2"/>
  <c r="A759" i="2"/>
  <c r="A583" i="2"/>
  <c r="A342" i="2"/>
  <c r="A1462" i="2"/>
  <c r="A1222" i="2"/>
  <c r="A775" i="2"/>
  <c r="A1494" i="2"/>
  <c r="A1286" i="2"/>
  <c r="A1175" i="2"/>
  <c r="A726" i="2"/>
  <c r="A1414" i="2"/>
  <c r="A662" i="2"/>
  <c r="A134" i="2"/>
  <c r="A38" i="2"/>
  <c r="A54" i="2"/>
  <c r="S20" i="3" l="1"/>
  <c r="B7" i="3"/>
  <c r="C7" i="3" s="1"/>
  <c r="J7" i="3"/>
  <c r="A23" i="2"/>
  <c r="A23" i="3"/>
  <c r="B23" i="3" s="1"/>
  <c r="C23" i="3" s="1"/>
  <c r="A7" i="2"/>
  <c r="A8" i="3" s="1"/>
  <c r="B8" i="3" s="1"/>
  <c r="C8" i="3" s="1"/>
  <c r="A776" i="2"/>
  <c r="A584" i="2"/>
  <c r="A1129" i="2"/>
  <c r="A1303" i="2"/>
  <c r="A616" i="2"/>
  <c r="A200" i="2"/>
  <c r="A839" i="2"/>
  <c r="A1335" i="2"/>
  <c r="A135" i="2"/>
  <c r="A1415" i="2"/>
  <c r="A1495" i="2"/>
  <c r="A295" i="2"/>
  <c r="A967" i="2"/>
  <c r="A104" i="2"/>
  <c r="A264" i="2"/>
  <c r="A439" i="2"/>
  <c r="A807" i="2"/>
  <c r="A1017" i="2"/>
  <c r="A1207" i="2"/>
  <c r="A327" i="2"/>
  <c r="A535" i="2"/>
  <c r="A744" i="2"/>
  <c r="A1176" i="2"/>
  <c r="A1223" i="2"/>
  <c r="A343" i="2"/>
  <c r="A760" i="2"/>
  <c r="A1000" i="2"/>
  <c r="A1367" i="2"/>
  <c r="A87" i="2"/>
  <c r="A1032" i="2"/>
  <c r="A1479" i="2"/>
  <c r="A1048" i="2"/>
  <c r="A919" i="2"/>
  <c r="A375" i="2"/>
  <c r="A1287" i="2"/>
  <c r="A1463" i="2"/>
  <c r="A871" i="2"/>
  <c r="A631" i="2"/>
  <c r="A519" i="2"/>
  <c r="A1431" i="2"/>
  <c r="A1576" i="2"/>
  <c r="A1112" i="2"/>
  <c r="A855" i="2"/>
  <c r="A791" i="2"/>
  <c r="A695" i="2"/>
  <c r="A1351" i="2"/>
  <c r="A423" i="2"/>
  <c r="A151" i="2"/>
  <c r="A488" i="2"/>
  <c r="A1271" i="2"/>
  <c r="A471" i="2"/>
  <c r="A1063" i="2"/>
  <c r="A1527" i="2"/>
  <c r="A279" i="2"/>
  <c r="A455" i="2"/>
  <c r="A1399" i="2"/>
  <c r="A551" i="2"/>
  <c r="A1323" i="2"/>
  <c r="A392" i="2"/>
  <c r="A1159" i="2"/>
  <c r="A39" i="2"/>
  <c r="A663" i="2"/>
  <c r="A727" i="2"/>
  <c r="A504" i="2"/>
  <c r="A1144" i="2"/>
  <c r="A248" i="2"/>
  <c r="A1191" i="2"/>
  <c r="A184" i="2"/>
  <c r="A360" i="2"/>
  <c r="A567" i="2"/>
  <c r="A712" i="2"/>
  <c r="A935" i="2"/>
  <c r="A1082" i="2"/>
  <c r="A1387" i="2"/>
  <c r="A167" i="2"/>
  <c r="A407" i="2"/>
  <c r="A903" i="2"/>
  <c r="A1512" i="2"/>
  <c r="A951" i="2"/>
  <c r="A231" i="2"/>
  <c r="A887" i="2"/>
  <c r="A1255" i="2"/>
  <c r="A311" i="2"/>
  <c r="A679" i="2"/>
  <c r="A72" i="2"/>
  <c r="A647" i="2"/>
  <c r="A1239" i="2"/>
  <c r="A119" i="2"/>
  <c r="A823" i="2"/>
  <c r="A1097" i="2"/>
  <c r="A215" i="2"/>
  <c r="A599" i="2"/>
  <c r="A983" i="2"/>
  <c r="A1451" i="2"/>
  <c r="A55" i="2"/>
  <c r="R4" i="3" l="1"/>
  <c r="R20" i="3"/>
  <c r="A24" i="2"/>
  <c r="A24" i="3"/>
  <c r="B24" i="3" s="1"/>
  <c r="C24" i="3" s="1"/>
  <c r="A8" i="2"/>
  <c r="A9" i="3" s="1"/>
  <c r="B9" i="3" s="1"/>
  <c r="C9" i="3" s="1"/>
  <c r="A408" i="2"/>
  <c r="A1452" i="2"/>
  <c r="A600" i="2"/>
  <c r="A1098" i="2"/>
  <c r="A120" i="2"/>
  <c r="A648" i="2"/>
  <c r="A680" i="2"/>
  <c r="A1256" i="2"/>
  <c r="A232" i="2"/>
  <c r="A1513" i="2"/>
  <c r="A1388" i="2"/>
  <c r="A936" i="2"/>
  <c r="A568" i="2"/>
  <c r="A185" i="2"/>
  <c r="A249" i="2"/>
  <c r="A505" i="2"/>
  <c r="A728" i="2"/>
  <c r="A40" i="2"/>
  <c r="A393" i="2"/>
  <c r="A552" i="2"/>
  <c r="A456" i="2"/>
  <c r="A1528" i="2"/>
  <c r="A472" i="2"/>
  <c r="A489" i="2"/>
  <c r="A424" i="2"/>
  <c r="A696" i="2"/>
  <c r="A856" i="2"/>
  <c r="A1577" i="2"/>
  <c r="A520" i="2"/>
  <c r="A872" i="2"/>
  <c r="A1288" i="2"/>
  <c r="A376" i="2"/>
  <c r="A1049" i="2"/>
  <c r="A1033" i="2"/>
  <c r="A1368" i="2"/>
  <c r="A761" i="2"/>
  <c r="A1224" i="2"/>
  <c r="A745" i="2"/>
  <c r="A328" i="2"/>
  <c r="A1018" i="2"/>
  <c r="A440" i="2"/>
  <c r="A105" i="2"/>
  <c r="A296" i="2"/>
  <c r="A1416" i="2"/>
  <c r="A1336" i="2"/>
  <c r="A201" i="2"/>
  <c r="A1304" i="2"/>
  <c r="A585" i="2"/>
  <c r="A216" i="2"/>
  <c r="A1400" i="2"/>
  <c r="A536" i="2"/>
  <c r="A984" i="2"/>
  <c r="A824" i="2"/>
  <c r="A1240" i="2"/>
  <c r="A73" i="2"/>
  <c r="A312" i="2"/>
  <c r="A888" i="2"/>
  <c r="A952" i="2"/>
  <c r="A904" i="2"/>
  <c r="A168" i="2"/>
  <c r="A1083" i="2"/>
  <c r="A713" i="2"/>
  <c r="A361" i="2"/>
  <c r="A1192" i="2"/>
  <c r="A1145" i="2"/>
  <c r="A664" i="2"/>
  <c r="A1160" i="2"/>
  <c r="A1324" i="2"/>
  <c r="A280" i="2"/>
  <c r="A1064" i="2"/>
  <c r="A1272" i="2"/>
  <c r="A152" i="2"/>
  <c r="A1352" i="2"/>
  <c r="A792" i="2"/>
  <c r="A1113" i="2"/>
  <c r="A1432" i="2"/>
  <c r="A632" i="2"/>
  <c r="A1464" i="2"/>
  <c r="A920" i="2"/>
  <c r="A1480" i="2"/>
  <c r="A88" i="2"/>
  <c r="A1001" i="2"/>
  <c r="A344" i="2"/>
  <c r="A1177" i="2"/>
  <c r="A1208" i="2"/>
  <c r="A808" i="2"/>
  <c r="A265" i="2"/>
  <c r="A968" i="2"/>
  <c r="A1496" i="2"/>
  <c r="A136" i="2"/>
  <c r="A840" i="2"/>
  <c r="A617" i="2"/>
  <c r="A1130" i="2"/>
  <c r="A777" i="2"/>
  <c r="A56" i="2"/>
  <c r="A25" i="2" l="1"/>
  <c r="A25" i="3"/>
  <c r="B25" i="3" s="1"/>
  <c r="C25" i="3" s="1"/>
  <c r="A9" i="2"/>
  <c r="A10" i="3" s="1"/>
  <c r="B10" i="3" s="1"/>
  <c r="C10" i="3" s="1"/>
  <c r="A169" i="2"/>
  <c r="A233" i="2"/>
  <c r="A1131" i="2"/>
  <c r="A841" i="2"/>
  <c r="A1497" i="2"/>
  <c r="A266" i="2"/>
  <c r="A1209" i="2"/>
  <c r="A345" i="2"/>
  <c r="A89" i="2"/>
  <c r="A921" i="2"/>
  <c r="A633" i="2"/>
  <c r="A1114" i="2"/>
  <c r="A1353" i="2"/>
  <c r="A1273" i="2"/>
  <c r="A281" i="2"/>
  <c r="A1161" i="2"/>
  <c r="A1146" i="2"/>
  <c r="A362" i="2"/>
  <c r="A1084" i="2"/>
  <c r="A905" i="2"/>
  <c r="A889" i="2"/>
  <c r="A74" i="2"/>
  <c r="A825" i="2"/>
  <c r="A202" i="2"/>
  <c r="A1417" i="2"/>
  <c r="A106" i="2"/>
  <c r="A1019" i="2"/>
  <c r="A746" i="2"/>
  <c r="A762" i="2"/>
  <c r="A1034" i="2"/>
  <c r="A377" i="2"/>
  <c r="A873" i="2"/>
  <c r="A1578" i="2"/>
  <c r="A697" i="2"/>
  <c r="A490" i="2"/>
  <c r="A1529" i="2"/>
  <c r="A41" i="2"/>
  <c r="A506" i="2"/>
  <c r="A186" i="2"/>
  <c r="A937" i="2"/>
  <c r="A1514" i="2"/>
  <c r="A1257" i="2"/>
  <c r="A649" i="2"/>
  <c r="A1099" i="2"/>
  <c r="A1453" i="2"/>
  <c r="A778" i="2"/>
  <c r="A618" i="2"/>
  <c r="A137" i="2"/>
  <c r="A969" i="2"/>
  <c r="A809" i="2"/>
  <c r="A1178" i="2"/>
  <c r="A1002" i="2"/>
  <c r="A1481" i="2"/>
  <c r="A1465" i="2"/>
  <c r="A1433" i="2"/>
  <c r="A793" i="2"/>
  <c r="A153" i="2"/>
  <c r="A1065" i="2"/>
  <c r="A1325" i="2"/>
  <c r="A665" i="2"/>
  <c r="A1193" i="2"/>
  <c r="A714" i="2"/>
  <c r="A953" i="2"/>
  <c r="A313" i="2"/>
  <c r="A1241" i="2"/>
  <c r="A985" i="2"/>
  <c r="A537" i="2"/>
  <c r="A1401" i="2"/>
  <c r="A217" i="2"/>
  <c r="A1305" i="2"/>
  <c r="A1337" i="2"/>
  <c r="A297" i="2"/>
  <c r="A441" i="2"/>
  <c r="A329" i="2"/>
  <c r="A1225" i="2"/>
  <c r="A1369" i="2"/>
  <c r="A1050" i="2"/>
  <c r="A1289" i="2"/>
  <c r="A521" i="2"/>
  <c r="A857" i="2"/>
  <c r="A425" i="2"/>
  <c r="A473" i="2"/>
  <c r="A457" i="2"/>
  <c r="A394" i="2"/>
  <c r="A729" i="2"/>
  <c r="A250" i="2"/>
  <c r="A569" i="2"/>
  <c r="A1389" i="2"/>
  <c r="A681" i="2"/>
  <c r="A121" i="2"/>
  <c r="A601" i="2"/>
  <c r="A586" i="2"/>
  <c r="A553" i="2"/>
  <c r="A409" i="2"/>
  <c r="A57" i="2"/>
  <c r="A26" i="2" l="1"/>
  <c r="A26" i="3"/>
  <c r="B26" i="3" s="1"/>
  <c r="C26" i="3" s="1"/>
  <c r="A10" i="2"/>
  <c r="A11" i="3" s="1"/>
  <c r="B11" i="3" s="1"/>
  <c r="C11" i="3" s="1"/>
  <c r="A410" i="2"/>
  <c r="A554" i="2"/>
  <c r="A587" i="2"/>
  <c r="A602" i="2"/>
  <c r="A682" i="2"/>
  <c r="A570" i="2"/>
  <c r="A730" i="2"/>
  <c r="A458" i="2"/>
  <c r="A426" i="2"/>
  <c r="A522" i="2"/>
  <c r="A1051" i="2"/>
  <c r="A1226" i="2"/>
  <c r="A442" i="2"/>
  <c r="A1338" i="2"/>
  <c r="A218" i="2"/>
  <c r="A538" i="2"/>
  <c r="A1242" i="2"/>
  <c r="A954" i="2"/>
  <c r="A1194" i="2"/>
  <c r="A1326" i="2"/>
  <c r="A154" i="2"/>
  <c r="A1434" i="2"/>
  <c r="A1482" i="2"/>
  <c r="A1179" i="2"/>
  <c r="A970" i="2"/>
  <c r="A619" i="2"/>
  <c r="A1454" i="2"/>
  <c r="A650" i="2"/>
  <c r="A1515" i="2"/>
  <c r="A187" i="2"/>
  <c r="A42" i="2"/>
  <c r="A491" i="2"/>
  <c r="A1579" i="2"/>
  <c r="A378" i="2"/>
  <c r="A763" i="2"/>
  <c r="A1020" i="2"/>
  <c r="A1418" i="2"/>
  <c r="A75" i="2"/>
  <c r="A906" i="2"/>
  <c r="A363" i="2"/>
  <c r="A1162" i="2"/>
  <c r="A1274" i="2"/>
  <c r="A1115" i="2"/>
  <c r="A922" i="2"/>
  <c r="A346" i="2"/>
  <c r="A267" i="2"/>
  <c r="A842" i="2"/>
  <c r="A122" i="2"/>
  <c r="A234" i="2"/>
  <c r="A170" i="2"/>
  <c r="A1390" i="2"/>
  <c r="A251" i="2"/>
  <c r="A395" i="2"/>
  <c r="A474" i="2"/>
  <c r="A858" i="2"/>
  <c r="A1290" i="2"/>
  <c r="A1370" i="2"/>
  <c r="A330" i="2"/>
  <c r="A298" i="2"/>
  <c r="A1306" i="2"/>
  <c r="A1402" i="2"/>
  <c r="A986" i="2"/>
  <c r="A314" i="2"/>
  <c r="A715" i="2"/>
  <c r="A666" i="2"/>
  <c r="A1066" i="2"/>
  <c r="A794" i="2"/>
  <c r="A1466" i="2"/>
  <c r="A1003" i="2"/>
  <c r="A810" i="2"/>
  <c r="A138" i="2"/>
  <c r="A779" i="2"/>
  <c r="A1100" i="2"/>
  <c r="A1258" i="2"/>
  <c r="A938" i="2"/>
  <c r="A507" i="2"/>
  <c r="A1530" i="2"/>
  <c r="A698" i="2"/>
  <c r="A874" i="2"/>
  <c r="A1035" i="2"/>
  <c r="A747" i="2"/>
  <c r="A107" i="2"/>
  <c r="A203" i="2"/>
  <c r="A826" i="2"/>
  <c r="A890" i="2"/>
  <c r="A1085" i="2"/>
  <c r="A1147" i="2"/>
  <c r="A282" i="2"/>
  <c r="A1354" i="2"/>
  <c r="A634" i="2"/>
  <c r="A90" i="2"/>
  <c r="A1210" i="2"/>
  <c r="A1498" i="2"/>
  <c r="A1132" i="2"/>
  <c r="A58" i="2"/>
  <c r="A27" i="3" l="1"/>
  <c r="B27" i="3" s="1"/>
  <c r="C27" i="3" s="1"/>
  <c r="A27" i="2"/>
  <c r="A11" i="2"/>
  <c r="A12" i="3" s="1"/>
  <c r="B12" i="3" s="1"/>
  <c r="C12" i="3" s="1"/>
  <c r="A235" i="2"/>
  <c r="A1133" i="2"/>
  <c r="A1211" i="2"/>
  <c r="A635" i="2"/>
  <c r="A283" i="2"/>
  <c r="A1086" i="2"/>
  <c r="A827" i="2"/>
  <c r="A108" i="2"/>
  <c r="A1036" i="2"/>
  <c r="A699" i="2"/>
  <c r="A508" i="2"/>
  <c r="A1259" i="2"/>
  <c r="A780" i="2"/>
  <c r="A811" i="2"/>
  <c r="A1467" i="2"/>
  <c r="A1067" i="2"/>
  <c r="A716" i="2"/>
  <c r="A987" i="2"/>
  <c r="A1307" i="2"/>
  <c r="A331" i="2"/>
  <c r="A1291" i="2"/>
  <c r="A475" i="2"/>
  <c r="A252" i="2"/>
  <c r="A268" i="2"/>
  <c r="A923" i="2"/>
  <c r="A1275" i="2"/>
  <c r="A364" i="2"/>
  <c r="A76" i="2"/>
  <c r="A1021" i="2"/>
  <c r="A379" i="2"/>
  <c r="A492" i="2"/>
  <c r="A188" i="2"/>
  <c r="A651" i="2"/>
  <c r="A620" i="2"/>
  <c r="A1180" i="2"/>
  <c r="A1435" i="2"/>
  <c r="A1327" i="2"/>
  <c r="A955" i="2"/>
  <c r="A539" i="2"/>
  <c r="A1339" i="2"/>
  <c r="A1227" i="2"/>
  <c r="A523" i="2"/>
  <c r="A459" i="2"/>
  <c r="A571" i="2"/>
  <c r="A603" i="2"/>
  <c r="A555" i="2"/>
  <c r="A171" i="2"/>
  <c r="A123" i="2"/>
  <c r="A1499" i="2"/>
  <c r="A91" i="2"/>
  <c r="A1355" i="2"/>
  <c r="A1148" i="2"/>
  <c r="A891" i="2"/>
  <c r="A204" i="2"/>
  <c r="A748" i="2"/>
  <c r="A875" i="2"/>
  <c r="A1531" i="2"/>
  <c r="A939" i="2"/>
  <c r="A1101" i="2"/>
  <c r="A139" i="2"/>
  <c r="A1004" i="2"/>
  <c r="A795" i="2"/>
  <c r="A667" i="2"/>
  <c r="A315" i="2"/>
  <c r="A1403" i="2"/>
  <c r="A299" i="2"/>
  <c r="A1371" i="2"/>
  <c r="A859" i="2"/>
  <c r="A396" i="2"/>
  <c r="A1391" i="2"/>
  <c r="A843" i="2"/>
  <c r="A347" i="2"/>
  <c r="A1116" i="2"/>
  <c r="A1163" i="2"/>
  <c r="A907" i="2"/>
  <c r="A1419" i="2"/>
  <c r="A764" i="2"/>
  <c r="A1580" i="2"/>
  <c r="A43" i="2"/>
  <c r="A1516" i="2"/>
  <c r="A1455" i="2"/>
  <c r="A971" i="2"/>
  <c r="A1483" i="2"/>
  <c r="A155" i="2"/>
  <c r="A1195" i="2"/>
  <c r="A1243" i="2"/>
  <c r="A219" i="2"/>
  <c r="A443" i="2"/>
  <c r="A1052" i="2"/>
  <c r="A427" i="2"/>
  <c r="A731" i="2"/>
  <c r="A683" i="2"/>
  <c r="A588" i="2"/>
  <c r="A411" i="2"/>
  <c r="A59" i="2"/>
  <c r="A28" i="3" l="1"/>
  <c r="B28" i="3" s="1"/>
  <c r="C28" i="3" s="1"/>
  <c r="A28" i="2"/>
  <c r="A12" i="2"/>
  <c r="A13" i="3" s="1"/>
  <c r="B13" i="3" s="1"/>
  <c r="C13" i="3" s="1"/>
  <c r="A589" i="2"/>
  <c r="A732" i="2"/>
  <c r="A1053" i="2"/>
  <c r="A220" i="2"/>
  <c r="A1196" i="2"/>
  <c r="A1484" i="2"/>
  <c r="A1456" i="2"/>
  <c r="A44" i="2"/>
  <c r="A765" i="2"/>
  <c r="A908" i="2"/>
  <c r="A1117" i="2"/>
  <c r="A844" i="2"/>
  <c r="A172" i="2"/>
  <c r="A284" i="2"/>
  <c r="A397" i="2"/>
  <c r="A1372" i="2"/>
  <c r="A1404" i="2"/>
  <c r="A668" i="2"/>
  <c r="A1005" i="2"/>
  <c r="A1102" i="2"/>
  <c r="A1532" i="2"/>
  <c r="A749" i="2"/>
  <c r="A892" i="2"/>
  <c r="A1356" i="2"/>
  <c r="A1500" i="2"/>
  <c r="A556" i="2"/>
  <c r="A572" i="2"/>
  <c r="A524" i="2"/>
  <c r="A1340" i="2"/>
  <c r="A956" i="2"/>
  <c r="A1436" i="2"/>
  <c r="A621" i="2"/>
  <c r="A189" i="2"/>
  <c r="A380" i="2"/>
  <c r="A77" i="2"/>
  <c r="A1276" i="2"/>
  <c r="A269" i="2"/>
  <c r="A253" i="2"/>
  <c r="A1292" i="2"/>
  <c r="A1308" i="2"/>
  <c r="A717" i="2"/>
  <c r="A1468" i="2"/>
  <c r="A781" i="2"/>
  <c r="A509" i="2"/>
  <c r="A1037" i="2"/>
  <c r="A828" i="2"/>
  <c r="A1212" i="2"/>
  <c r="A236" i="2"/>
  <c r="A412" i="2"/>
  <c r="A684" i="2"/>
  <c r="A428" i="2"/>
  <c r="A444" i="2"/>
  <c r="A1244" i="2"/>
  <c r="A156" i="2"/>
  <c r="A972" i="2"/>
  <c r="A1517" i="2"/>
  <c r="A1581" i="2"/>
  <c r="A1420" i="2"/>
  <c r="A1164" i="2"/>
  <c r="A348" i="2"/>
  <c r="A124" i="2"/>
  <c r="A1392" i="2"/>
  <c r="A860" i="2"/>
  <c r="A300" i="2"/>
  <c r="A316" i="2"/>
  <c r="A796" i="2"/>
  <c r="A140" i="2"/>
  <c r="A940" i="2"/>
  <c r="A876" i="2"/>
  <c r="A205" i="2"/>
  <c r="A1149" i="2"/>
  <c r="A92" i="2"/>
  <c r="A604" i="2"/>
  <c r="A460" i="2"/>
  <c r="A1228" i="2"/>
  <c r="A540" i="2"/>
  <c r="A1328" i="2"/>
  <c r="A1181" i="2"/>
  <c r="A652" i="2"/>
  <c r="A493" i="2"/>
  <c r="A1022" i="2"/>
  <c r="A365" i="2"/>
  <c r="A924" i="2"/>
  <c r="A476" i="2"/>
  <c r="A332" i="2"/>
  <c r="A988" i="2"/>
  <c r="A1068" i="2"/>
  <c r="A812" i="2"/>
  <c r="A1260" i="2"/>
  <c r="A700" i="2"/>
  <c r="A109" i="2"/>
  <c r="A1087" i="2"/>
  <c r="A636" i="2"/>
  <c r="A1134" i="2"/>
  <c r="A60" i="2"/>
  <c r="A29" i="3" l="1"/>
  <c r="B29" i="3" s="1"/>
  <c r="C29" i="3" s="1"/>
  <c r="A29" i="2"/>
  <c r="A13" i="2"/>
  <c r="A14" i="3" s="1"/>
  <c r="B14" i="3" s="1"/>
  <c r="C14" i="3" s="1"/>
  <c r="A637" i="2"/>
  <c r="A110" i="2"/>
  <c r="A1261" i="2"/>
  <c r="A1069" i="2"/>
  <c r="A333" i="2"/>
  <c r="A925" i="2"/>
  <c r="A1023" i="2"/>
  <c r="A653" i="2"/>
  <c r="A1329" i="2"/>
  <c r="A1229" i="2"/>
  <c r="A605" i="2"/>
  <c r="A93" i="2"/>
  <c r="A206" i="2"/>
  <c r="A941" i="2"/>
  <c r="A797" i="2"/>
  <c r="A301" i="2"/>
  <c r="A1393" i="2"/>
  <c r="A125" i="2"/>
  <c r="A1165" i="2"/>
  <c r="A1582" i="2"/>
  <c r="A973" i="2"/>
  <c r="A1245" i="2"/>
  <c r="A429" i="2"/>
  <c r="A413" i="2"/>
  <c r="A1213" i="2"/>
  <c r="A829" i="2"/>
  <c r="A510" i="2"/>
  <c r="A1469" i="2"/>
  <c r="A1309" i="2"/>
  <c r="A254" i="2"/>
  <c r="A1277" i="2"/>
  <c r="A381" i="2"/>
  <c r="A622" i="2"/>
  <c r="A957" i="2"/>
  <c r="A525" i="2"/>
  <c r="A557" i="2"/>
  <c r="A285" i="2"/>
  <c r="A173" i="2"/>
  <c r="A221" i="2"/>
  <c r="A1501" i="2"/>
  <c r="A893" i="2"/>
  <c r="A1533" i="2"/>
  <c r="A1006" i="2"/>
  <c r="A1405" i="2"/>
  <c r="A398" i="2"/>
  <c r="A845" i="2"/>
  <c r="A909" i="2"/>
  <c r="A45" i="2"/>
  <c r="A1485" i="2"/>
  <c r="A733" i="2"/>
  <c r="A1135" i="2"/>
  <c r="A1088" i="2"/>
  <c r="A701" i="2"/>
  <c r="A813" i="2"/>
  <c r="A989" i="2"/>
  <c r="A477" i="2"/>
  <c r="A366" i="2"/>
  <c r="A494" i="2"/>
  <c r="A1182" i="2"/>
  <c r="A541" i="2"/>
  <c r="A461" i="2"/>
  <c r="A1150" i="2"/>
  <c r="A877" i="2"/>
  <c r="A141" i="2"/>
  <c r="A317" i="2"/>
  <c r="A861" i="2"/>
  <c r="A349" i="2"/>
  <c r="A1421" i="2"/>
  <c r="A1518" i="2"/>
  <c r="A157" i="2"/>
  <c r="A445" i="2"/>
  <c r="A685" i="2"/>
  <c r="A237" i="2"/>
  <c r="A1038" i="2"/>
  <c r="A782" i="2"/>
  <c r="A718" i="2"/>
  <c r="A1293" i="2"/>
  <c r="A270" i="2"/>
  <c r="A78" i="2"/>
  <c r="A190" i="2"/>
  <c r="A1437" i="2"/>
  <c r="A1341" i="2"/>
  <c r="A573" i="2"/>
  <c r="A1357" i="2"/>
  <c r="A750" i="2"/>
  <c r="A1103" i="2"/>
  <c r="A669" i="2"/>
  <c r="A1373" i="2"/>
  <c r="A1118" i="2"/>
  <c r="A766" i="2"/>
  <c r="A1457" i="2"/>
  <c r="A1197" i="2"/>
  <c r="A1054" i="2"/>
  <c r="A590" i="2"/>
  <c r="A61" i="2"/>
  <c r="A30" i="3" l="1"/>
  <c r="B30" i="3" s="1"/>
  <c r="C30" i="3" s="1"/>
  <c r="A30" i="2"/>
  <c r="A14" i="2"/>
  <c r="A15" i="3" s="1"/>
  <c r="B15" i="3" s="1"/>
  <c r="C15" i="3" s="1"/>
  <c r="A1342" i="2"/>
  <c r="A191" i="2"/>
  <c r="A271" i="2"/>
  <c r="A719" i="2"/>
  <c r="A1039" i="2"/>
  <c r="A686" i="2"/>
  <c r="A158" i="2"/>
  <c r="A1422" i="2"/>
  <c r="A862" i="2"/>
  <c r="A142" i="2"/>
  <c r="A1151" i="2"/>
  <c r="A542" i="2"/>
  <c r="A495" i="2"/>
  <c r="A478" i="2"/>
  <c r="A814" i="2"/>
  <c r="A1089" i="2"/>
  <c r="A734" i="2"/>
  <c r="A46" i="2"/>
  <c r="A846" i="2"/>
  <c r="A1055" i="2"/>
  <c r="A1458" i="2"/>
  <c r="A1119" i="2"/>
  <c r="A670" i="2"/>
  <c r="A751" i="2"/>
  <c r="A1406" i="2"/>
  <c r="A1534" i="2"/>
  <c r="A1502" i="2"/>
  <c r="A174" i="2"/>
  <c r="A526" i="2"/>
  <c r="A623" i="2"/>
  <c r="A1278" i="2"/>
  <c r="A1310" i="2"/>
  <c r="A511" i="2"/>
  <c r="A1214" i="2"/>
  <c r="A430" i="2"/>
  <c r="A974" i="2"/>
  <c r="A1166" i="2"/>
  <c r="A302" i="2"/>
  <c r="A942" i="2"/>
  <c r="A94" i="2"/>
  <c r="A1230" i="2"/>
  <c r="A654" i="2"/>
  <c r="A926" i="2"/>
  <c r="A1070" i="2"/>
  <c r="A111" i="2"/>
  <c r="A574" i="2"/>
  <c r="A1438" i="2"/>
  <c r="A79" i="2"/>
  <c r="A1294" i="2"/>
  <c r="A783" i="2"/>
  <c r="A238" i="2"/>
  <c r="A446" i="2"/>
  <c r="A1519" i="2"/>
  <c r="A350" i="2"/>
  <c r="A318" i="2"/>
  <c r="A878" i="2"/>
  <c r="A462" i="2"/>
  <c r="A1183" i="2"/>
  <c r="A367" i="2"/>
  <c r="A990" i="2"/>
  <c r="A702" i="2"/>
  <c r="A1136" i="2"/>
  <c r="A1486" i="2"/>
  <c r="A910" i="2"/>
  <c r="A222" i="2"/>
  <c r="A591" i="2"/>
  <c r="A1198" i="2"/>
  <c r="A767" i="2"/>
  <c r="A1374" i="2"/>
  <c r="A1104" i="2"/>
  <c r="A1358" i="2"/>
  <c r="A399" i="2"/>
  <c r="A1007" i="2"/>
  <c r="A894" i="2"/>
  <c r="A286" i="2"/>
  <c r="A558" i="2"/>
  <c r="A958" i="2"/>
  <c r="A382" i="2"/>
  <c r="A255" i="2"/>
  <c r="A1470" i="2"/>
  <c r="A830" i="2"/>
  <c r="A414" i="2"/>
  <c r="A1246" i="2"/>
  <c r="A1583" i="2"/>
  <c r="A126" i="2"/>
  <c r="A1394" i="2"/>
  <c r="A798" i="2"/>
  <c r="A207" i="2"/>
  <c r="A606" i="2"/>
  <c r="A1330" i="2"/>
  <c r="A1024" i="2"/>
  <c r="A334" i="2"/>
  <c r="A1262" i="2"/>
  <c r="A638" i="2"/>
  <c r="A62" i="2"/>
  <c r="A31" i="3" l="1"/>
  <c r="B31" i="3" s="1"/>
  <c r="C31" i="3" s="1"/>
  <c r="A31" i="2"/>
  <c r="A15" i="2"/>
  <c r="A16" i="3" s="1"/>
  <c r="B16" i="3" s="1"/>
  <c r="C16" i="3" s="1"/>
  <c r="A1105" i="2"/>
  <c r="A768" i="2"/>
  <c r="A592" i="2"/>
  <c r="A1487" i="2"/>
  <c r="A703" i="2"/>
  <c r="A368" i="2"/>
  <c r="A463" i="2"/>
  <c r="A319" i="2"/>
  <c r="A1520" i="2"/>
  <c r="A239" i="2"/>
  <c r="A1295" i="2"/>
  <c r="A1439" i="2"/>
  <c r="A112" i="2"/>
  <c r="A927" i="2"/>
  <c r="A1231" i="2"/>
  <c r="A943" i="2"/>
  <c r="A1167" i="2"/>
  <c r="A431" i="2"/>
  <c r="A512" i="2"/>
  <c r="A1279" i="2"/>
  <c r="A527" i="2"/>
  <c r="A847" i="2"/>
  <c r="A735" i="2"/>
  <c r="A815" i="2"/>
  <c r="A496" i="2"/>
  <c r="A1152" i="2"/>
  <c r="A863" i="2"/>
  <c r="A159" i="2"/>
  <c r="A1040" i="2"/>
  <c r="A272" i="2"/>
  <c r="A1343" i="2"/>
  <c r="A1263" i="2"/>
  <c r="A799" i="2"/>
  <c r="A1247" i="2"/>
  <c r="A256" i="2"/>
  <c r="A639" i="2"/>
  <c r="A335" i="2"/>
  <c r="A208" i="2"/>
  <c r="A1584" i="2"/>
  <c r="A415" i="2"/>
  <c r="A1471" i="2"/>
  <c r="A383" i="2"/>
  <c r="A559" i="2"/>
  <c r="A895" i="2"/>
  <c r="A400" i="2"/>
  <c r="A1535" i="2"/>
  <c r="A671" i="2"/>
  <c r="A1359" i="2"/>
  <c r="A1375" i="2"/>
  <c r="A1199" i="2"/>
  <c r="A911" i="2"/>
  <c r="A1137" i="2"/>
  <c r="A991" i="2"/>
  <c r="A1184" i="2"/>
  <c r="A879" i="2"/>
  <c r="A351" i="2"/>
  <c r="A447" i="2"/>
  <c r="A784" i="2"/>
  <c r="A80" i="2"/>
  <c r="A575" i="2"/>
  <c r="A1071" i="2"/>
  <c r="A655" i="2"/>
  <c r="A95" i="2"/>
  <c r="A303" i="2"/>
  <c r="A975" i="2"/>
  <c r="A1215" i="2"/>
  <c r="A1311" i="2"/>
  <c r="A624" i="2"/>
  <c r="A175" i="2"/>
  <c r="A47" i="2"/>
  <c r="A1090" i="2"/>
  <c r="A479" i="2"/>
  <c r="A543" i="2"/>
  <c r="A143" i="2"/>
  <c r="A1423" i="2"/>
  <c r="A687" i="2"/>
  <c r="A720" i="2"/>
  <c r="A192" i="2"/>
  <c r="A1025" i="2"/>
  <c r="A607" i="2"/>
  <c r="A127" i="2"/>
  <c r="A831" i="2"/>
  <c r="A959" i="2"/>
  <c r="A287" i="2"/>
  <c r="A1008" i="2"/>
  <c r="A223" i="2"/>
  <c r="A1503" i="2"/>
  <c r="A1407" i="2"/>
  <c r="A752" i="2"/>
  <c r="A1120" i="2"/>
  <c r="A1056" i="2"/>
  <c r="A63" i="2"/>
  <c r="A32" i="3" l="1"/>
  <c r="B32" i="3" s="1"/>
  <c r="C32" i="3" s="1"/>
  <c r="A32" i="2"/>
  <c r="A16" i="2"/>
  <c r="A17" i="3" s="1"/>
  <c r="B17" i="3" s="1"/>
  <c r="C17" i="3" s="1"/>
  <c r="A1121" i="2"/>
  <c r="A1408" i="2"/>
  <c r="A625" i="2"/>
  <c r="A1216" i="2"/>
  <c r="A304" i="2"/>
  <c r="A656" i="2"/>
  <c r="A576" i="2"/>
  <c r="A785" i="2"/>
  <c r="A352" i="2"/>
  <c r="A1185" i="2"/>
  <c r="A1138" i="2"/>
  <c r="A896" i="2"/>
  <c r="A384" i="2"/>
  <c r="A416" i="2"/>
  <c r="A209" i="2"/>
  <c r="A640" i="2"/>
  <c r="A1248" i="2"/>
  <c r="A1264" i="2"/>
  <c r="A273" i="2"/>
  <c r="A160" i="2"/>
  <c r="A1153" i="2"/>
  <c r="A816" i="2"/>
  <c r="A848" i="2"/>
  <c r="A288" i="2"/>
  <c r="A832" i="2"/>
  <c r="A608" i="2"/>
  <c r="A193" i="2"/>
  <c r="A688" i="2"/>
  <c r="A144" i="2"/>
  <c r="A480" i="2"/>
  <c r="A48" i="2"/>
  <c r="A1376" i="2"/>
  <c r="A1536" i="2"/>
  <c r="A1280" i="2"/>
  <c r="A432" i="2"/>
  <c r="A944" i="2"/>
  <c r="A928" i="2"/>
  <c r="A1440" i="2"/>
  <c r="A240" i="2"/>
  <c r="A320" i="2"/>
  <c r="A369" i="2"/>
  <c r="A1488" i="2"/>
  <c r="A769" i="2"/>
  <c r="A1057" i="2"/>
  <c r="A753" i="2"/>
  <c r="A1504" i="2"/>
  <c r="A224" i="2"/>
  <c r="A1009" i="2"/>
  <c r="A176" i="2"/>
  <c r="A1312" i="2"/>
  <c r="A976" i="2"/>
  <c r="A96" i="2"/>
  <c r="A1072" i="2"/>
  <c r="A81" i="2"/>
  <c r="A448" i="2"/>
  <c r="A880" i="2"/>
  <c r="A992" i="2"/>
  <c r="A912" i="2"/>
  <c r="A401" i="2"/>
  <c r="A560" i="2"/>
  <c r="A1472" i="2"/>
  <c r="A1585" i="2"/>
  <c r="A336" i="2"/>
  <c r="A257" i="2"/>
  <c r="A800" i="2"/>
  <c r="A1344" i="2"/>
  <c r="A1041" i="2"/>
  <c r="A864" i="2"/>
  <c r="A497" i="2"/>
  <c r="A736" i="2"/>
  <c r="A960" i="2"/>
  <c r="A128" i="2"/>
  <c r="A1026" i="2"/>
  <c r="A721" i="2"/>
  <c r="A1424" i="2"/>
  <c r="A544" i="2"/>
  <c r="A1200" i="2"/>
  <c r="A1360" i="2"/>
  <c r="A672" i="2"/>
  <c r="A528" i="2"/>
  <c r="A513" i="2"/>
  <c r="A1168" i="2"/>
  <c r="A1232" i="2"/>
  <c r="A113" i="2"/>
  <c r="A1296" i="2"/>
  <c r="A1521" i="2"/>
  <c r="A464" i="2"/>
  <c r="A704" i="2"/>
  <c r="A593" i="2"/>
  <c r="A1106" i="2"/>
  <c r="A64" i="2"/>
  <c r="A33" i="3" l="1"/>
  <c r="B33" i="3" s="1"/>
  <c r="C33" i="3" s="1"/>
  <c r="A33" i="2"/>
  <c r="A17" i="2"/>
  <c r="A18" i="3" s="1"/>
  <c r="B18" i="3" s="1"/>
  <c r="C18" i="3" s="1"/>
  <c r="A673" i="2"/>
  <c r="A1201" i="2"/>
  <c r="A1425" i="2"/>
  <c r="A961" i="2"/>
  <c r="A993" i="2"/>
  <c r="A449" i="2"/>
  <c r="A1073" i="2"/>
  <c r="A977" i="2"/>
  <c r="A177" i="2"/>
  <c r="A1010" i="2"/>
  <c r="A1505" i="2"/>
  <c r="A1058" i="2"/>
  <c r="A1489" i="2"/>
  <c r="A321" i="2"/>
  <c r="A1441" i="2"/>
  <c r="A945" i="2"/>
  <c r="A1281" i="2"/>
  <c r="A49" i="2"/>
  <c r="A145" i="2"/>
  <c r="A194" i="2"/>
  <c r="A833" i="2"/>
  <c r="A849" i="2"/>
  <c r="A1154" i="2"/>
  <c r="A274" i="2"/>
  <c r="A1249" i="2"/>
  <c r="A210" i="2"/>
  <c r="A385" i="2"/>
  <c r="A1186" i="2"/>
  <c r="A786" i="2"/>
  <c r="A657" i="2"/>
  <c r="A1217" i="2"/>
  <c r="A737" i="2"/>
  <c r="A865" i="2"/>
  <c r="A1345" i="2"/>
  <c r="A258" i="2"/>
  <c r="A1586" i="2"/>
  <c r="A561" i="2"/>
  <c r="A1537" i="2"/>
  <c r="A1409" i="2"/>
  <c r="A1361" i="2"/>
  <c r="A545" i="2"/>
  <c r="A722" i="2"/>
  <c r="A129" i="2"/>
  <c r="A913" i="2"/>
  <c r="A881" i="2"/>
  <c r="A82" i="2"/>
  <c r="A97" i="2"/>
  <c r="A1313" i="2"/>
  <c r="A225" i="2"/>
  <c r="A754" i="2"/>
  <c r="A770" i="2"/>
  <c r="A370" i="2"/>
  <c r="A241" i="2"/>
  <c r="A929" i="2"/>
  <c r="A433" i="2"/>
  <c r="A481" i="2"/>
  <c r="A689" i="2"/>
  <c r="A609" i="2"/>
  <c r="A289" i="2"/>
  <c r="A817" i="2"/>
  <c r="A161" i="2"/>
  <c r="A1265" i="2"/>
  <c r="A641" i="2"/>
  <c r="A417" i="2"/>
  <c r="A897" i="2"/>
  <c r="A353" i="2"/>
  <c r="A577" i="2"/>
  <c r="A305" i="2"/>
  <c r="A626" i="2"/>
  <c r="A594" i="2"/>
  <c r="A465" i="2"/>
  <c r="A1297" i="2"/>
  <c r="A1233" i="2"/>
  <c r="A514" i="2"/>
  <c r="A705" i="2"/>
  <c r="A1522" i="2"/>
  <c r="A114" i="2"/>
  <c r="A1169" i="2"/>
  <c r="A529" i="2"/>
  <c r="A498" i="2"/>
  <c r="A1042" i="2"/>
  <c r="A801" i="2"/>
  <c r="A337" i="2"/>
  <c r="A1473" i="2"/>
  <c r="A402" i="2"/>
  <c r="A1377" i="2"/>
  <c r="A1122" i="2"/>
  <c r="A65" i="2"/>
  <c r="A34" i="3" l="1"/>
  <c r="B34" i="3" s="1"/>
  <c r="C34" i="3" s="1"/>
  <c r="A34" i="2"/>
  <c r="A35" i="3" s="1"/>
  <c r="A18" i="2"/>
  <c r="A19" i="3" s="1"/>
  <c r="A1378" i="2"/>
  <c r="A1474" i="2"/>
  <c r="A338" i="2"/>
  <c r="A802" i="2"/>
  <c r="A530" i="2"/>
  <c r="A1170" i="2"/>
  <c r="A706" i="2"/>
  <c r="A1234" i="2"/>
  <c r="A1298" i="2"/>
  <c r="A466" i="2"/>
  <c r="A306" i="2"/>
  <c r="A578" i="2"/>
  <c r="A354" i="2"/>
  <c r="A898" i="2"/>
  <c r="A418" i="2"/>
  <c r="A642" i="2"/>
  <c r="A1266" i="2"/>
  <c r="A162" i="2"/>
  <c r="A818" i="2"/>
  <c r="A290" i="2"/>
  <c r="A610" i="2"/>
  <c r="A690" i="2"/>
  <c r="A482" i="2"/>
  <c r="A434" i="2"/>
  <c r="A930" i="2"/>
  <c r="A242" i="2"/>
  <c r="A226" i="2"/>
  <c r="A1314" i="2"/>
  <c r="A98" i="2"/>
  <c r="A882" i="2"/>
  <c r="A914" i="2"/>
  <c r="A130" i="2"/>
  <c r="A546" i="2"/>
  <c r="A1362" i="2"/>
  <c r="A1410" i="2"/>
  <c r="A1538" i="2"/>
  <c r="A562" i="2"/>
  <c r="A1346" i="2"/>
  <c r="A866" i="2"/>
  <c r="A738" i="2"/>
  <c r="A1218" i="2"/>
  <c r="A658" i="2"/>
  <c r="A386" i="2"/>
  <c r="A1250" i="2"/>
  <c r="A850" i="2"/>
  <c r="A834" i="2"/>
  <c r="A146" i="2"/>
  <c r="A50" i="2"/>
  <c r="A1282" i="2"/>
  <c r="A946" i="2"/>
  <c r="A1442" i="2"/>
  <c r="A322" i="2"/>
  <c r="A1490" i="2"/>
  <c r="A1506" i="2"/>
  <c r="A178" i="2"/>
  <c r="A978" i="2"/>
  <c r="A1074" i="2"/>
  <c r="A450" i="2"/>
  <c r="A994" i="2"/>
  <c r="A962" i="2"/>
  <c r="A1426" i="2"/>
  <c r="A1202" i="2"/>
  <c r="A674" i="2"/>
  <c r="A66" i="2"/>
  <c r="B35" i="3" l="1"/>
  <c r="C35" i="3" s="1"/>
  <c r="B36" i="3"/>
  <c r="C36" i="3" s="1"/>
  <c r="B19" i="3"/>
  <c r="C19" i="3" s="1"/>
  <c r="B20" i="3"/>
  <c r="C20" i="3" s="1"/>
</calcChain>
</file>

<file path=xl/sharedStrings.xml><?xml version="1.0" encoding="utf-8"?>
<sst xmlns="http://schemas.openxmlformats.org/spreadsheetml/2006/main" count="35" uniqueCount="34">
  <si>
    <t>Name</t>
  </si>
  <si>
    <t>MRN</t>
  </si>
  <si>
    <t>Today's Date</t>
  </si>
  <si>
    <t>Next month</t>
  </si>
  <si>
    <t xml:space="preserve">Name </t>
  </si>
  <si>
    <t>Actual Contact Dates</t>
  </si>
  <si>
    <t>Billable Minutes</t>
  </si>
  <si>
    <r>
      <rPr>
        <b/>
        <sz val="12"/>
        <rFont val="Calibri"/>
        <family val="2"/>
      </rPr>
      <t>2)</t>
    </r>
    <r>
      <rPr>
        <sz val="12"/>
        <rFont val="Calibri"/>
        <family val="2"/>
      </rPr>
      <t xml:space="preserve"> Highlight the entire new column and clear all Data Validation from it.</t>
    </r>
  </si>
  <si>
    <r>
      <rPr>
        <b/>
        <sz val="12"/>
        <rFont val="Calibri"/>
        <family val="2"/>
      </rPr>
      <t>3)</t>
    </r>
    <r>
      <rPr>
        <sz val="12"/>
        <rFont val="Calibri"/>
        <family val="2"/>
      </rPr>
      <t xml:space="preserve"> Name the column something along the lines of "Billable Minutes" or "Number of Billable Minutes."</t>
    </r>
  </si>
  <si>
    <r>
      <rPr>
        <b/>
        <sz val="12"/>
        <rFont val="Calibri"/>
        <family val="2"/>
      </rPr>
      <t xml:space="preserve">1) </t>
    </r>
    <r>
      <rPr>
        <sz val="12"/>
        <rFont val="Calibri"/>
        <family val="2"/>
      </rPr>
      <t xml:space="preserve">On your Patient Tracking Spreadsheet, highlight the entire </t>
    </r>
    <r>
      <rPr>
        <b/>
        <sz val="12"/>
        <rFont val="Calibri"/>
        <family val="2"/>
      </rPr>
      <t>"MRN"</t>
    </r>
    <r>
      <rPr>
        <sz val="12"/>
        <rFont val="Calibri"/>
        <family val="2"/>
      </rPr>
      <t xml:space="preserve"> column, copy it, and paste it into </t>
    </r>
    <r>
      <rPr>
        <b/>
        <sz val="12"/>
        <rFont val="Calibri"/>
        <family val="2"/>
      </rPr>
      <t xml:space="preserve">column A </t>
    </r>
    <r>
      <rPr>
        <sz val="12"/>
        <rFont val="Calibri"/>
        <family val="2"/>
      </rPr>
      <t>on this worksheet. After pasting, ensure that the column header is in row 2, and the first patient's MRN begins in row 3.</t>
    </r>
  </si>
  <si>
    <r>
      <rPr>
        <b/>
        <sz val="12"/>
        <rFont val="Calibri"/>
        <family val="2"/>
      </rPr>
      <t>2)</t>
    </r>
    <r>
      <rPr>
        <sz val="12"/>
        <rFont val="Calibri"/>
        <family val="2"/>
      </rPr>
      <t xml:space="preserve"> Highlight the entire "</t>
    </r>
    <r>
      <rPr>
        <b/>
        <sz val="12"/>
        <rFont val="Calibri"/>
        <family val="2"/>
      </rPr>
      <t>Name"</t>
    </r>
    <r>
      <rPr>
        <sz val="12"/>
        <rFont val="Calibri"/>
        <family val="2"/>
      </rPr>
      <t xml:space="preserve"> column, copy it, and paste it into </t>
    </r>
    <r>
      <rPr>
        <b/>
        <sz val="12"/>
        <rFont val="Calibri"/>
        <family val="2"/>
      </rPr>
      <t>column B</t>
    </r>
    <r>
      <rPr>
        <sz val="12"/>
        <rFont val="Calibri"/>
        <family val="2"/>
      </rPr>
      <t xml:space="preserve"> on this worksheet.</t>
    </r>
  </si>
  <si>
    <r>
      <rPr>
        <b/>
        <sz val="12"/>
        <rFont val="Calibri"/>
        <family val="2"/>
      </rPr>
      <t xml:space="preserve">3) </t>
    </r>
    <r>
      <rPr>
        <sz val="12"/>
        <rFont val="Calibri"/>
        <family val="2"/>
      </rPr>
      <t xml:space="preserve">Highlight the entire </t>
    </r>
    <r>
      <rPr>
        <b/>
        <sz val="12"/>
        <rFont val="Calibri"/>
        <family val="2"/>
      </rPr>
      <t>"Actual Contact Dates"</t>
    </r>
    <r>
      <rPr>
        <sz val="12"/>
        <rFont val="Calibri"/>
        <family val="2"/>
      </rPr>
      <t xml:space="preserve"> column, copy it, and paste it into </t>
    </r>
    <r>
      <rPr>
        <b/>
        <sz val="12"/>
        <rFont val="Calibri"/>
        <family val="2"/>
      </rPr>
      <t>column C</t>
    </r>
    <r>
      <rPr>
        <sz val="12"/>
        <rFont val="Calibri"/>
        <family val="2"/>
      </rPr>
      <t xml:space="preserve"> on this worksheet.</t>
    </r>
  </si>
  <si>
    <r>
      <rPr>
        <b/>
        <sz val="12"/>
        <rFont val="Calibri"/>
        <family val="2"/>
      </rPr>
      <t>4)</t>
    </r>
    <r>
      <rPr>
        <sz val="12"/>
        <rFont val="Calibri"/>
        <family val="2"/>
      </rPr>
      <t xml:space="preserve"> Highlight the entire </t>
    </r>
    <r>
      <rPr>
        <b/>
        <sz val="12"/>
        <rFont val="Calibri"/>
        <family val="2"/>
      </rPr>
      <t>"Billable Minutes"</t>
    </r>
    <r>
      <rPr>
        <sz val="12"/>
        <rFont val="Calibri"/>
        <family val="2"/>
      </rPr>
      <t xml:space="preserve"> column, copy it, and paste it into </t>
    </r>
    <r>
      <rPr>
        <b/>
        <sz val="12"/>
        <rFont val="Calibri"/>
        <family val="2"/>
      </rPr>
      <t>column D</t>
    </r>
    <r>
      <rPr>
        <sz val="12"/>
        <rFont val="Calibri"/>
        <family val="2"/>
      </rPr>
      <t xml:space="preserve"> on this worksheet.</t>
    </r>
  </si>
  <si>
    <t>Step 2: Copy Data from the Patient Tracking Spreadsheet</t>
  </si>
  <si>
    <r>
      <rPr>
        <b/>
        <sz val="12"/>
        <rFont val="Calibri"/>
        <family val="2"/>
      </rPr>
      <t>1)</t>
    </r>
    <r>
      <rPr>
        <sz val="12"/>
        <rFont val="Calibri"/>
        <family val="2"/>
      </rPr>
      <t xml:space="preserve"> Prior to utilizing this tool for the first time, you will need to insert a column on your current Patient Tracking Spreadsheet to enter the number of billable minutes at every contact. Please have your designated Data Manager do this for you. The suggested method is to insert a column after "Actual Contact Date" or "Type of Contact." You may want to copy the "Type of Contact" column and paste it into the new column so that the formatting matches. </t>
    </r>
  </si>
  <si>
    <t>Step 1: Add a Billable Minutes Column to the Patient Tracking Spreadsheet</t>
  </si>
  <si>
    <t>Step 3: View the "Billable Minutes" Tab in This Workbook</t>
  </si>
  <si>
    <r>
      <t xml:space="preserve">NOTE: </t>
    </r>
    <r>
      <rPr>
        <sz val="11"/>
        <rFont val="Calibri"/>
        <family val="2"/>
      </rPr>
      <t>Dates in the column headers adjust automatically on the 1</t>
    </r>
    <r>
      <rPr>
        <vertAlign val="superscript"/>
        <sz val="11"/>
        <rFont val="Calibri"/>
        <family val="2"/>
      </rPr>
      <t>st</t>
    </r>
    <r>
      <rPr>
        <sz val="11"/>
        <rFont val="Calibri"/>
        <family val="2"/>
      </rPr>
      <t xml:space="preserve"> of every month. When a new month begins, the columns will shift to display the current month in the last column, and the  previous 5 months will display to the left of it. Do not attempt to manually change the dates in the column headers.</t>
    </r>
  </si>
  <si>
    <t>Month 6</t>
  </si>
  <si>
    <t>Month 5</t>
  </si>
  <si>
    <t>Month 4</t>
  </si>
  <si>
    <t>Month 3</t>
  </si>
  <si>
    <t>Month 2</t>
  </si>
  <si>
    <t>Month 1</t>
  </si>
  <si>
    <t>Billable Minutes (PT)</t>
  </si>
  <si>
    <t>Contact Date (PT)</t>
  </si>
  <si>
    <t>Name (PT)</t>
  </si>
  <si>
    <t>MRN-cleaned</t>
  </si>
  <si>
    <t>MRN (PT)</t>
  </si>
  <si>
    <t>Number of billable minutes for the calednar month beginning on…</t>
  </si>
  <si>
    <r>
      <t xml:space="preserve">EVERY time this worksheet is used, press "Ctrl+Q" to refresh the page
</t>
    </r>
    <r>
      <rPr>
        <b/>
        <i/>
        <sz val="12"/>
        <color rgb="FFC00000"/>
        <rFont val="Calibri"/>
        <family val="2"/>
        <scheme val="minor"/>
      </rPr>
      <t>This worksheet is NOT protected. Please be careful not to change any formulas or manually enter any information!</t>
    </r>
  </si>
  <si>
    <t>bill</t>
  </si>
  <si>
    <t>dan</t>
  </si>
  <si>
    <t>Once all necessary data has been copied to this worksheet, you can proceed with viewing the total number of billable minutes per patient per calendar month by opening the second tab of this workbook found at the bottom of the page (called "Billable Minutes"). Press "Ctrl+Q" to refresh the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</si>
</sst>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6" x14ac:knownFonts="1">
    <font>
      <sz val="11"/>
      <name val="Calibri"/>
      <family val="2"/>
    </font>
    <font>
      <b/>
      <sz val="11"/>
      <name val="Calibri"/>
      <family val="2"/>
    </font>
    <font>
      <b/>
      <sz val="12"/>
      <name val="Calibri"/>
      <family val="2"/>
    </font>
    <font>
      <b/>
      <sz val="14"/>
      <color rgb="FFC00000"/>
      <name val="Calibri"/>
      <family val="2"/>
      <scheme val="minor"/>
    </font>
    <font>
      <sz val="10"/>
      <name val="Arial"/>
      <family val="2"/>
    </font>
    <font>
      <b/>
      <sz val="11"/>
      <name val="Calibri"/>
      <family val="2"/>
      <scheme val="minor"/>
    </font>
    <font>
      <sz val="14"/>
      <name val="Calibri"/>
      <family val="2"/>
      <scheme val="minor"/>
    </font>
    <font>
      <sz val="10"/>
      <name val="Calibri"/>
      <family val="2"/>
      <scheme val="minor"/>
    </font>
    <font>
      <b/>
      <sz val="14"/>
      <name val="Calibri"/>
      <family val="2"/>
      <scheme val="minor"/>
    </font>
    <font>
      <b/>
      <sz val="12"/>
      <name val="Calibri"/>
      <family val="2"/>
      <scheme val="minor"/>
    </font>
    <font>
      <sz val="12"/>
      <name val="Calibri"/>
      <family val="2"/>
      <scheme val="minor"/>
    </font>
    <font>
      <sz val="12"/>
      <name val="Arial"/>
      <family val="2"/>
    </font>
    <font>
      <sz val="12"/>
      <name val="Calibri"/>
      <family val="2"/>
    </font>
    <font>
      <b/>
      <i/>
      <sz val="12"/>
      <color rgb="FFC00000"/>
      <name val="Calibri"/>
      <family val="2"/>
      <scheme val="minor"/>
    </font>
    <font>
      <b/>
      <sz val="14"/>
      <name val="Calibri"/>
      <family val="2"/>
    </font>
    <font>
      <vertAlign val="superscript"/>
      <sz val="11"/>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7D4FC"/>
        <bgColor indexed="64"/>
      </patternFill>
    </fill>
    <fill>
      <patternFill patternType="lightGray">
        <bgColor rgb="FFD7D4FC"/>
      </patternFill>
    </fill>
  </fills>
  <borders count="29">
    <border>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ck">
        <color indexed="64"/>
      </top>
      <bottom style="thin">
        <color indexed="64"/>
      </bottom>
      <diagonal/>
    </border>
    <border>
      <left/>
      <right/>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top/>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applyBorder="0">
      <alignment vertical="center" wrapText="1"/>
      <protection locked="0"/>
    </xf>
    <xf numFmtId="0" fontId="4" fillId="0" borderId="0"/>
    <xf numFmtId="0" fontId="4" fillId="0" borderId="0"/>
    <xf numFmtId="0" fontId="4" fillId="0" borderId="0"/>
    <xf numFmtId="0" fontId="4" fillId="0" borderId="0"/>
    <xf numFmtId="9" fontId="4" fillId="0" borderId="0" applyFont="0" applyFill="0" applyBorder="0" applyAlignment="0" applyProtection="0"/>
  </cellStyleXfs>
  <cellXfs count="66">
    <xf numFmtId="0" fontId="0" fillId="0" borderId="0" xfId="0">
      <alignment vertical="center" wrapText="1"/>
      <protection locked="0"/>
    </xf>
    <xf numFmtId="0" fontId="0" fillId="0" borderId="0" xfId="0" applyProtection="1">
      <alignment vertical="center" wrapText="1"/>
    </xf>
    <xf numFmtId="1" fontId="0" fillId="0" borderId="0" xfId="0" applyNumberFormat="1" applyProtection="1">
      <alignment vertical="center" wrapText="1"/>
    </xf>
    <xf numFmtId="14" fontId="1" fillId="0" borderId="0" xfId="0" applyNumberFormat="1" applyFont="1" applyProtection="1">
      <alignment vertical="center" wrapText="1"/>
    </xf>
    <xf numFmtId="14" fontId="2" fillId="2" borderId="2" xfId="0" applyNumberFormat="1" applyFont="1" applyFill="1" applyBorder="1" applyAlignment="1" applyProtection="1">
      <alignment horizontal="center" vertical="center" wrapText="1"/>
    </xf>
    <xf numFmtId="0" fontId="1" fillId="0" borderId="0" xfId="0" quotePrefix="1" applyFont="1" applyAlignment="1" applyProtection="1">
      <alignment horizontal="center" vertical="center" wrapText="1"/>
    </xf>
    <xf numFmtId="0" fontId="1" fillId="0" borderId="0" xfId="0" applyFont="1" applyAlignment="1" applyProtection="1">
      <alignment horizontal="center" vertical="center" wrapText="1"/>
    </xf>
    <xf numFmtId="1" fontId="5" fillId="4" borderId="6" xfId="2" applyNumberFormat="1" applyFont="1" applyFill="1" applyBorder="1" applyAlignment="1" applyProtection="1">
      <alignment horizontal="center" vertical="center" wrapText="1"/>
    </xf>
    <xf numFmtId="1" fontId="6" fillId="0" borderId="7" xfId="3" applyNumberFormat="1" applyFont="1" applyFill="1" applyBorder="1" applyAlignment="1" applyProtection="1">
      <alignment horizontal="left" vertical="center" wrapText="1"/>
      <protection locked="0"/>
    </xf>
    <xf numFmtId="1" fontId="7" fillId="3" borderId="0" xfId="0" applyNumberFormat="1" applyFont="1" applyFill="1" applyBorder="1" applyAlignment="1" applyProtection="1">
      <alignment horizontal="left" vertical="center" wrapText="1"/>
    </xf>
    <xf numFmtId="1" fontId="7" fillId="3" borderId="8" xfId="0" applyNumberFormat="1" applyFont="1" applyFill="1" applyBorder="1" applyAlignment="1" applyProtection="1">
      <alignment horizontal="left" vertical="center" wrapText="1"/>
    </xf>
    <xf numFmtId="1" fontId="6" fillId="0" borderId="7" xfId="1" applyNumberFormat="1" applyFont="1" applyFill="1" applyBorder="1" applyAlignment="1" applyProtection="1">
      <alignment horizontal="left" vertical="center" wrapText="1"/>
      <protection locked="0"/>
    </xf>
    <xf numFmtId="1" fontId="6" fillId="0" borderId="7" xfId="0" applyNumberFormat="1" applyFont="1" applyFill="1" applyBorder="1" applyAlignment="1" applyProtection="1">
      <alignment horizontal="left" vertical="center" wrapText="1"/>
      <protection locked="0"/>
    </xf>
    <xf numFmtId="1" fontId="0" fillId="0" borderId="0" xfId="0" applyNumberFormat="1">
      <alignment vertical="center" wrapText="1"/>
      <protection locked="0"/>
    </xf>
    <xf numFmtId="0" fontId="5" fillId="4" borderId="9" xfId="2" applyFont="1" applyFill="1" applyBorder="1" applyAlignment="1" applyProtection="1">
      <alignment horizontal="center" vertical="center" wrapText="1"/>
    </xf>
    <xf numFmtId="0" fontId="8" fillId="0" borderId="10" xfId="3" applyNumberFormat="1" applyFont="1" applyFill="1" applyBorder="1" applyAlignment="1" applyProtection="1">
      <alignment horizontal="left" vertical="center" wrapText="1"/>
      <protection locked="0"/>
    </xf>
    <xf numFmtId="0" fontId="7" fillId="3" borderId="11" xfId="0" applyNumberFormat="1" applyFont="1" applyFill="1" applyBorder="1" applyAlignment="1" applyProtection="1">
      <alignment vertical="center" wrapText="1"/>
    </xf>
    <xf numFmtId="0" fontId="7" fillId="3" borderId="12" xfId="0" applyNumberFormat="1" applyFont="1" applyFill="1" applyBorder="1" applyAlignment="1" applyProtection="1">
      <alignment vertical="center" wrapText="1"/>
    </xf>
    <xf numFmtId="0" fontId="8" fillId="0" borderId="10" xfId="1"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locked="0"/>
    </xf>
    <xf numFmtId="164" fontId="5" fillId="4" borderId="13" xfId="1" applyNumberFormat="1" applyFont="1" applyFill="1" applyBorder="1" applyAlignment="1" applyProtection="1">
      <alignment horizontal="center" vertical="center" wrapText="1"/>
    </xf>
    <xf numFmtId="164" fontId="9" fillId="5" borderId="14" xfId="0" applyNumberFormat="1" applyFont="1" applyFill="1" applyBorder="1" applyAlignment="1" applyProtection="1">
      <alignment horizontal="right" vertical="center" wrapText="1"/>
    </xf>
    <xf numFmtId="164" fontId="9" fillId="0" borderId="15" xfId="3" applyNumberFormat="1" applyFont="1" applyFill="1" applyBorder="1" applyAlignment="1" applyProtection="1">
      <alignment horizontal="right" vertical="center" wrapText="1"/>
      <protection locked="0"/>
    </xf>
    <xf numFmtId="164" fontId="9" fillId="0" borderId="15" xfId="0" applyNumberFormat="1" applyFont="1" applyFill="1" applyBorder="1" applyAlignment="1" applyProtection="1">
      <alignment horizontal="right" vertical="center" wrapText="1"/>
      <protection locked="0"/>
    </xf>
    <xf numFmtId="164" fontId="9" fillId="0" borderId="16" xfId="0" applyNumberFormat="1" applyFont="1" applyFill="1" applyBorder="1" applyAlignment="1" applyProtection="1">
      <alignment horizontal="right" vertical="center" wrapText="1"/>
      <protection locked="0"/>
    </xf>
    <xf numFmtId="164" fontId="9" fillId="0" borderId="15" xfId="1" applyNumberFormat="1" applyFont="1" applyFill="1" applyBorder="1" applyAlignment="1" applyProtection="1">
      <alignment horizontal="right" vertical="center" wrapText="1"/>
      <protection locked="0"/>
    </xf>
    <xf numFmtId="1" fontId="5" fillId="4" borderId="13" xfId="1" quotePrefix="1" applyNumberFormat="1" applyFont="1" applyFill="1" applyBorder="1" applyAlignment="1" applyProtection="1">
      <alignment horizontal="center" vertical="center" wrapText="1"/>
    </xf>
    <xf numFmtId="1" fontId="10" fillId="6" borderId="17" xfId="0" applyNumberFormat="1" applyFont="1" applyFill="1" applyBorder="1" applyAlignment="1" applyProtection="1">
      <alignment horizontal="center" vertical="center" wrapText="1"/>
    </xf>
    <xf numFmtId="1" fontId="10" fillId="0" borderId="15" xfId="3"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locked="0"/>
    </xf>
    <xf numFmtId="1" fontId="10" fillId="0" borderId="16" xfId="0" applyNumberFormat="1" applyFont="1" applyFill="1" applyBorder="1" applyAlignment="1" applyProtection="1">
      <alignment horizontal="center" vertical="center" wrapText="1"/>
      <protection locked="0"/>
    </xf>
    <xf numFmtId="1" fontId="10" fillId="0" borderId="15" xfId="1" applyNumberFormat="1" applyFont="1" applyFill="1" applyBorder="1" applyAlignment="1" applyProtection="1">
      <alignment horizontal="center" vertical="center" wrapText="1"/>
      <protection locked="0"/>
    </xf>
    <xf numFmtId="1" fontId="10" fillId="0" borderId="15" xfId="1" quotePrefix="1" applyNumberFormat="1" applyFont="1" applyFill="1" applyBorder="1" applyAlignment="1" applyProtection="1">
      <alignment horizontal="center" vertical="center" wrapText="1"/>
      <protection locked="0"/>
    </xf>
    <xf numFmtId="1" fontId="11" fillId="0" borderId="0" xfId="0" applyNumberFormat="1" applyFont="1">
      <alignment vertical="center" wrapText="1"/>
      <protection locked="0"/>
    </xf>
    <xf numFmtId="0" fontId="0" fillId="0" borderId="15" xfId="0" applyBorder="1">
      <alignment vertical="center" wrapText="1"/>
      <protection locked="0"/>
    </xf>
    <xf numFmtId="0" fontId="12" fillId="2" borderId="19" xfId="0" quotePrefix="1" applyFont="1" applyFill="1" applyBorder="1" applyAlignment="1">
      <alignment horizontal="left" vertical="center" wrapText="1"/>
      <protection locked="0"/>
    </xf>
    <xf numFmtId="0" fontId="12" fillId="2" borderId="20" xfId="0" quotePrefix="1" applyFont="1" applyFill="1" applyBorder="1" applyAlignment="1">
      <alignment horizontal="left" vertical="center" wrapText="1"/>
      <protection locked="0"/>
    </xf>
    <xf numFmtId="0" fontId="14" fillId="2" borderId="18" xfId="0" quotePrefix="1" applyFont="1" applyFill="1" applyBorder="1" applyAlignment="1">
      <alignment horizontal="center" vertical="center" wrapText="1"/>
      <protection locked="0"/>
    </xf>
    <xf numFmtId="0" fontId="12" fillId="2" borderId="19" xfId="0" quotePrefix="1" applyFont="1" applyFill="1" applyBorder="1" applyAlignment="1">
      <alignment horizontal="left" wrapText="1"/>
      <protection locked="0"/>
    </xf>
    <xf numFmtId="0" fontId="12" fillId="2" borderId="19" xfId="0" quotePrefix="1" applyFont="1" applyFill="1" applyBorder="1" applyAlignment="1">
      <alignment horizontal="left" vertical="top" wrapText="1"/>
      <protection locked="0"/>
    </xf>
    <xf numFmtId="0" fontId="12" fillId="2" borderId="20" xfId="0" quotePrefix="1" applyFont="1" applyFill="1" applyBorder="1" applyAlignment="1">
      <alignment horizontal="left" vertical="top" wrapText="1"/>
      <protection locked="0"/>
    </xf>
    <xf numFmtId="0" fontId="2" fillId="3" borderId="3" xfId="0" quotePrefix="1" applyFont="1" applyFill="1" applyBorder="1" applyAlignment="1" applyProtection="1">
      <alignment horizontal="center" vertical="center" wrapText="1"/>
    </xf>
    <xf numFmtId="0" fontId="1" fillId="2" borderId="22" xfId="0" quotePrefix="1" applyFont="1" applyFill="1" applyBorder="1" applyAlignment="1">
      <alignment horizontal="center" vertical="center" wrapText="1"/>
      <protection locked="0"/>
    </xf>
    <xf numFmtId="0" fontId="1" fillId="2" borderId="21" xfId="0" quotePrefix="1" applyFont="1" applyFill="1" applyBorder="1" applyAlignment="1">
      <alignment horizontal="center" vertical="center" wrapText="1"/>
      <protection locked="0"/>
    </xf>
    <xf numFmtId="0" fontId="1" fillId="2" borderId="23" xfId="0" quotePrefix="1" applyFont="1" applyFill="1" applyBorder="1" applyAlignment="1">
      <alignment horizontal="center" vertical="center" wrapText="1"/>
      <protection locked="0"/>
    </xf>
    <xf numFmtId="0" fontId="1" fillId="2" borderId="24" xfId="0" quotePrefix="1" applyFont="1" applyFill="1" applyBorder="1" applyAlignment="1">
      <alignment horizontal="center" vertical="center" wrapText="1"/>
      <protection locked="0"/>
    </xf>
    <xf numFmtId="0" fontId="1" fillId="2" borderId="25" xfId="0" quotePrefix="1" applyFont="1" applyFill="1" applyBorder="1" applyAlignment="1">
      <alignment horizontal="center" vertical="center" wrapText="1"/>
      <protection locked="0"/>
    </xf>
    <xf numFmtId="0" fontId="1" fillId="2" borderId="26" xfId="0" quotePrefix="1" applyFont="1" applyFill="1" applyBorder="1" applyAlignment="1">
      <alignment horizontal="center" vertical="center" wrapText="1"/>
      <protection locked="0"/>
    </xf>
    <xf numFmtId="2" fontId="0" fillId="0" borderId="0" xfId="0" applyNumberFormat="1" applyAlignment="1" applyProtection="1">
      <alignment horizontal="left" vertical="center" wrapText="1"/>
    </xf>
    <xf numFmtId="1" fontId="0" fillId="0" borderId="0" xfId="0" applyNumberFormat="1" applyAlignment="1" applyProtection="1">
      <alignment horizontal="left" vertical="center" wrapText="1"/>
    </xf>
    <xf numFmtId="0" fontId="0" fillId="0" borderId="0" xfId="0" applyNumberFormat="1" applyProtection="1">
      <alignment vertical="center" wrapText="1"/>
    </xf>
    <xf numFmtId="0" fontId="0" fillId="0" borderId="0" xfId="0" applyNumberFormat="1" applyAlignment="1" applyProtection="1">
      <alignment horizontal="left" vertical="center" wrapText="1"/>
    </xf>
    <xf numFmtId="2" fontId="2" fillId="2" borderId="1" xfId="0" applyNumberFormat="1" applyFont="1" applyFill="1" applyBorder="1" applyAlignment="1" applyProtection="1">
      <alignment horizontal="center" vertical="center" wrapText="1"/>
    </xf>
    <xf numFmtId="1" fontId="2" fillId="2" borderId="4" xfId="0" applyNumberFormat="1"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14" fontId="12" fillId="0" borderId="27" xfId="0" applyNumberFormat="1" applyFont="1" applyBorder="1" applyAlignment="1" applyProtection="1">
      <alignment horizontal="center" vertical="center" wrapText="1"/>
    </xf>
    <xf numFmtId="14" fontId="12" fillId="0" borderId="28" xfId="0" quotePrefix="1" applyNumberFormat="1"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quotePrefix="1" applyAlignment="1" applyProtection="1">
      <alignment horizontal="left" vertical="center" wrapText="1"/>
    </xf>
    <xf numFmtId="0" fontId="2" fillId="3" borderId="5" xfId="0" quotePrefix="1" applyFont="1" applyFill="1" applyBorder="1" applyAlignment="1" applyProtection="1">
      <alignment horizontal="center" vertical="center" wrapText="1"/>
    </xf>
    <xf numFmtId="0" fontId="2" fillId="3" borderId="4" xfId="0" quotePrefix="1" applyFont="1" applyFill="1" applyBorder="1" applyAlignment="1" applyProtection="1">
      <alignment horizontal="center" vertical="center" wrapText="1"/>
    </xf>
    <xf numFmtId="2" fontId="2" fillId="0" borderId="5" xfId="0" applyNumberFormat="1" applyFont="1" applyBorder="1" applyAlignment="1" applyProtection="1">
      <alignment horizontal="left" vertical="center" wrapText="1"/>
    </xf>
    <xf numFmtId="1" fontId="2" fillId="0" borderId="4" xfId="0" applyNumberFormat="1" applyFont="1" applyBorder="1" applyAlignment="1" applyProtection="1">
      <alignment horizontal="left" vertical="center" wrapText="1"/>
    </xf>
    <xf numFmtId="1" fontId="3" fillId="0" borderId="5" xfId="0" quotePrefix="1" applyNumberFormat="1" applyFont="1" applyFill="1" applyBorder="1" applyAlignment="1" applyProtection="1">
      <alignment horizontal="center" vertical="center" wrapText="1"/>
    </xf>
    <xf numFmtId="1" fontId="3" fillId="0" borderId="3" xfId="0" quotePrefix="1" applyNumberFormat="1" applyFont="1" applyFill="1" applyBorder="1" applyAlignment="1" applyProtection="1">
      <alignment horizontal="center" vertical="center" wrapText="1"/>
    </xf>
    <xf numFmtId="1" fontId="3" fillId="0" borderId="4" xfId="0" quotePrefix="1" applyNumberFormat="1" applyFont="1" applyFill="1" applyBorder="1" applyAlignment="1" applyProtection="1">
      <alignment horizontal="center" vertical="center" wrapText="1"/>
    </xf>
  </cellXfs>
  <cellStyles count="6">
    <cellStyle name="Normal" xfId="0" builtinId="0"/>
    <cellStyle name="Normal 2" xfId="1"/>
    <cellStyle name="Normal 3" xfId="2"/>
    <cellStyle name="Normal 4" xfId="3"/>
    <cellStyle name="Normal 4 2" xfId="4"/>
    <cellStyle name="Percent 2" xfId="5"/>
  </cellStyles>
  <dxfs count="2">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chnology/Excel%20Patient%20Tracking%20Tool/AIMS-patient-tracking-spreadsheet-template_with-billable-minut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hnology/Excel%20Patient%20Tracking%20Tool/AIMS-patient-tracking-spreadsheet-template-v2.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Patient Tracking"/>
      <sheetName val="Caseload Overview - DO NOT EDIT"/>
      <sheetName val="Caseload Overview"/>
      <sheetName val="Caseload Overview - BACKUP"/>
      <sheetName val="Data Validation Lists"/>
      <sheetName val="Data Prep"/>
      <sheetName val="Billable Minutes"/>
    </sheetNames>
    <sheetDataSet>
      <sheetData sheetId="0" refreshError="1"/>
      <sheetData sheetId="1"/>
      <sheetData sheetId="2" refreshError="1"/>
      <sheetData sheetId="3" refreshError="1"/>
      <sheetData sheetId="4" refreshError="1"/>
      <sheetData sheetId="5">
        <row r="1">
          <cell r="A1" t="str">
            <v>Active</v>
          </cell>
        </row>
        <row r="2">
          <cell r="A2" t="str">
            <v>Relapse Prevention</v>
          </cell>
        </row>
        <row r="3">
          <cell r="A3" t="str">
            <v>Inactive</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aseload Overview - DO NOT EDIT"/>
      <sheetName val="Patient Tracking"/>
      <sheetName val="Caseload Overview"/>
      <sheetName val="Caseload Overview - BACKUP"/>
      <sheetName val="Data Validation Lists"/>
      <sheetName val="Statistics"/>
      <sheetName val="Data Prep"/>
    </sheetNames>
    <sheetDataSet>
      <sheetData sheetId="0" refreshError="1"/>
      <sheetData sheetId="1" refreshError="1"/>
      <sheetData sheetId="2"/>
      <sheetData sheetId="3" refreshError="1"/>
      <sheetData sheetId="4" refreshError="1"/>
      <sheetData sheetId="5">
        <row r="1">
          <cell r="A1" t="str">
            <v>Active</v>
          </cell>
        </row>
        <row r="2">
          <cell r="A2" t="str">
            <v>Relapse Prevention</v>
          </cell>
        </row>
        <row r="3">
          <cell r="A3" t="str">
            <v>Inactive</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203"/>
  <sheetViews>
    <sheetView tabSelected="1" workbookViewId="0">
      <selection activeCell="E3" sqref="E3"/>
    </sheetView>
  </sheetViews>
  <sheetFormatPr defaultRowHeight="15" x14ac:dyDescent="0.25"/>
  <cols>
    <col min="1" max="1" width="18.7109375" style="13" customWidth="1"/>
    <col min="2" max="2" width="20.28515625" customWidth="1"/>
    <col min="3" max="3" width="19.42578125" bestFit="1" customWidth="1"/>
    <col min="4" max="4" width="15.7109375" style="33" bestFit="1" customWidth="1"/>
    <col min="5" max="5" width="9.140625" style="34"/>
    <col min="7" max="7" width="143.85546875" customWidth="1"/>
  </cols>
  <sheetData>
    <row r="1" spans="1:7" ht="15.75" thickBot="1" x14ac:dyDescent="0.3">
      <c r="A1"/>
      <c r="D1"/>
    </row>
    <row r="2" spans="1:7" ht="15.75" customHeight="1" thickBot="1" x14ac:dyDescent="0.3">
      <c r="A2" s="7" t="s">
        <v>1</v>
      </c>
      <c r="B2" s="14" t="s">
        <v>4</v>
      </c>
      <c r="C2" s="20" t="s">
        <v>5</v>
      </c>
      <c r="D2" s="26" t="s">
        <v>6</v>
      </c>
      <c r="G2" s="37" t="s">
        <v>15</v>
      </c>
    </row>
    <row r="3" spans="1:7" ht="19.5" customHeight="1" thickTop="1" x14ac:dyDescent="0.25">
      <c r="A3" s="8"/>
      <c r="B3" s="15"/>
      <c r="C3" s="21" t="str">
        <f>IF(Q3&lt;&gt;0,Q3,"")</f>
        <v/>
      </c>
      <c r="D3" s="27"/>
      <c r="G3" s="38" t="s">
        <v>14</v>
      </c>
    </row>
    <row r="4" spans="1:7" ht="15.75" x14ac:dyDescent="0.25">
      <c r="A4" s="9" t="str">
        <f>IF(A3&lt;&gt;"",A3,"")</f>
        <v/>
      </c>
      <c r="B4" s="16" t="str">
        <f>IF(B3&lt;&gt;"",B3,"")</f>
        <v/>
      </c>
      <c r="C4" s="22"/>
      <c r="D4" s="28"/>
      <c r="G4" s="38"/>
    </row>
    <row r="5" spans="1:7" ht="15.75" x14ac:dyDescent="0.25">
      <c r="A5" s="9" t="str">
        <f t="shared" ref="A5:B18" si="0">IF(A4&lt;&gt;"",A4,"")</f>
        <v/>
      </c>
      <c r="B5" s="16" t="str">
        <f t="shared" si="0"/>
        <v/>
      </c>
      <c r="C5" s="22"/>
      <c r="D5" s="28"/>
      <c r="G5" s="38"/>
    </row>
    <row r="6" spans="1:7" ht="15.75" x14ac:dyDescent="0.25">
      <c r="A6" s="9" t="str">
        <f t="shared" si="0"/>
        <v/>
      </c>
      <c r="B6" s="16" t="str">
        <f t="shared" si="0"/>
        <v/>
      </c>
      <c r="C6" s="22"/>
      <c r="D6" s="28"/>
      <c r="G6" s="35" t="s">
        <v>7</v>
      </c>
    </row>
    <row r="7" spans="1:7" ht="16.5" thickBot="1" x14ac:dyDescent="0.3">
      <c r="A7" s="9" t="str">
        <f t="shared" si="0"/>
        <v/>
      </c>
      <c r="B7" s="16" t="str">
        <f t="shared" si="0"/>
        <v/>
      </c>
      <c r="C7" s="22"/>
      <c r="D7" s="28"/>
      <c r="G7" s="36" t="s">
        <v>8</v>
      </c>
    </row>
    <row r="8" spans="1:7" ht="16.5" thickBot="1" x14ac:dyDescent="0.3">
      <c r="A8" s="9" t="str">
        <f t="shared" si="0"/>
        <v/>
      </c>
      <c r="B8" s="16" t="str">
        <f t="shared" si="0"/>
        <v/>
      </c>
      <c r="C8" s="22"/>
      <c r="D8" s="28"/>
    </row>
    <row r="9" spans="1:7" ht="21" customHeight="1" x14ac:dyDescent="0.25">
      <c r="A9" s="9" t="str">
        <f t="shared" si="0"/>
        <v/>
      </c>
      <c r="B9" s="16" t="str">
        <f t="shared" si="0"/>
        <v/>
      </c>
      <c r="C9" s="22"/>
      <c r="D9" s="28"/>
      <c r="G9" s="37" t="s">
        <v>13</v>
      </c>
    </row>
    <row r="10" spans="1:7" ht="15.75" x14ac:dyDescent="0.25">
      <c r="A10" s="9" t="str">
        <f t="shared" si="0"/>
        <v/>
      </c>
      <c r="B10" s="16" t="str">
        <f t="shared" si="0"/>
        <v/>
      </c>
      <c r="C10" s="23"/>
      <c r="D10" s="29"/>
      <c r="G10" s="38" t="s">
        <v>9</v>
      </c>
    </row>
    <row r="11" spans="1:7" ht="15.75" x14ac:dyDescent="0.25">
      <c r="A11" s="9" t="str">
        <f t="shared" si="0"/>
        <v/>
      </c>
      <c r="B11" s="16" t="str">
        <f t="shared" si="0"/>
        <v/>
      </c>
      <c r="C11" s="23"/>
      <c r="D11" s="29"/>
      <c r="G11" s="38"/>
    </row>
    <row r="12" spans="1:7" ht="15.75" x14ac:dyDescent="0.25">
      <c r="A12" s="9" t="str">
        <f t="shared" si="0"/>
        <v/>
      </c>
      <c r="B12" s="16" t="str">
        <f t="shared" si="0"/>
        <v/>
      </c>
      <c r="C12" s="23"/>
      <c r="D12" s="29"/>
      <c r="G12" s="35" t="s">
        <v>10</v>
      </c>
    </row>
    <row r="13" spans="1:7" ht="15.75" x14ac:dyDescent="0.25">
      <c r="A13" s="9" t="str">
        <f t="shared" si="0"/>
        <v/>
      </c>
      <c r="B13" s="16" t="str">
        <f t="shared" si="0"/>
        <v/>
      </c>
      <c r="C13" s="23"/>
      <c r="D13" s="29"/>
      <c r="G13" s="35" t="s">
        <v>11</v>
      </c>
    </row>
    <row r="14" spans="1:7" ht="16.5" thickBot="1" x14ac:dyDescent="0.3">
      <c r="A14" s="9" t="str">
        <f t="shared" si="0"/>
        <v/>
      </c>
      <c r="B14" s="16" t="str">
        <f t="shared" si="0"/>
        <v/>
      </c>
      <c r="C14" s="23"/>
      <c r="D14" s="29"/>
      <c r="G14" s="36" t="s">
        <v>12</v>
      </c>
    </row>
    <row r="15" spans="1:7" ht="16.5" thickBot="1" x14ac:dyDescent="0.3">
      <c r="A15" s="9" t="str">
        <f t="shared" si="0"/>
        <v/>
      </c>
      <c r="B15" s="16" t="str">
        <f t="shared" si="0"/>
        <v/>
      </c>
      <c r="C15" s="23"/>
      <c r="D15" s="29"/>
    </row>
    <row r="16" spans="1:7" ht="18.75" x14ac:dyDescent="0.25">
      <c r="A16" s="9" t="str">
        <f t="shared" si="0"/>
        <v/>
      </c>
      <c r="B16" s="16" t="str">
        <f t="shared" si="0"/>
        <v/>
      </c>
      <c r="C16" s="23"/>
      <c r="D16" s="29"/>
      <c r="G16" s="37" t="s">
        <v>16</v>
      </c>
    </row>
    <row r="17" spans="1:7" ht="15.75" x14ac:dyDescent="0.25">
      <c r="A17" s="9" t="str">
        <f t="shared" si="0"/>
        <v/>
      </c>
      <c r="B17" s="16" t="str">
        <f t="shared" si="0"/>
        <v/>
      </c>
      <c r="C17" s="23"/>
      <c r="D17" s="29"/>
      <c r="G17" s="39" t="s">
        <v>33</v>
      </c>
    </row>
    <row r="18" spans="1:7" ht="16.5" thickBot="1" x14ac:dyDescent="0.3">
      <c r="A18" s="10" t="str">
        <f t="shared" si="0"/>
        <v/>
      </c>
      <c r="B18" s="17" t="str">
        <f t="shared" si="0"/>
        <v/>
      </c>
      <c r="C18" s="24"/>
      <c r="D18" s="30"/>
      <c r="G18" s="40"/>
    </row>
    <row r="19" spans="1:7" ht="19.5" thickTop="1" x14ac:dyDescent="0.25">
      <c r="A19" s="8"/>
      <c r="B19" s="15"/>
      <c r="C19" s="21" t="str">
        <f>IF(Q19&lt;&gt;0,Q19,"")</f>
        <v/>
      </c>
      <c r="D19" s="27"/>
    </row>
    <row r="20" spans="1:7" ht="15.75" x14ac:dyDescent="0.25">
      <c r="A20" s="9" t="str">
        <f>IF(A19&lt;&gt;"",A19,"")</f>
        <v/>
      </c>
      <c r="B20" s="16" t="str">
        <f>IF(B19&lt;&gt;"",B19,"")</f>
        <v/>
      </c>
      <c r="C20" s="22"/>
      <c r="D20" s="28"/>
    </row>
    <row r="21" spans="1:7" ht="15.75" x14ac:dyDescent="0.25">
      <c r="A21" s="9" t="str">
        <f t="shared" ref="A21:B34" si="1">IF(A20&lt;&gt;"",A20,"")</f>
        <v/>
      </c>
      <c r="B21" s="16" t="str">
        <f t="shared" si="1"/>
        <v/>
      </c>
      <c r="C21" s="22"/>
      <c r="D21" s="28"/>
    </row>
    <row r="22" spans="1:7" ht="15.75" x14ac:dyDescent="0.25">
      <c r="A22" s="9" t="str">
        <f t="shared" si="1"/>
        <v/>
      </c>
      <c r="B22" s="16" t="str">
        <f t="shared" si="1"/>
        <v/>
      </c>
      <c r="C22" s="22"/>
      <c r="D22" s="28"/>
    </row>
    <row r="23" spans="1:7" ht="15.75" x14ac:dyDescent="0.25">
      <c r="A23" s="9" t="str">
        <f t="shared" si="1"/>
        <v/>
      </c>
      <c r="B23" s="16" t="str">
        <f t="shared" si="1"/>
        <v/>
      </c>
      <c r="C23" s="22"/>
      <c r="D23" s="28"/>
    </row>
    <row r="24" spans="1:7" ht="15.75" x14ac:dyDescent="0.25">
      <c r="A24" s="9" t="str">
        <f t="shared" si="1"/>
        <v/>
      </c>
      <c r="B24" s="16" t="str">
        <f t="shared" si="1"/>
        <v/>
      </c>
      <c r="C24" s="22"/>
      <c r="D24" s="28"/>
    </row>
    <row r="25" spans="1:7" ht="15.75" x14ac:dyDescent="0.25">
      <c r="A25" s="9" t="str">
        <f t="shared" si="1"/>
        <v/>
      </c>
      <c r="B25" s="16" t="str">
        <f t="shared" si="1"/>
        <v/>
      </c>
      <c r="C25" s="22"/>
      <c r="D25" s="28"/>
    </row>
    <row r="26" spans="1:7" ht="15.75" x14ac:dyDescent="0.25">
      <c r="A26" s="9" t="str">
        <f t="shared" si="1"/>
        <v/>
      </c>
      <c r="B26" s="16" t="str">
        <f t="shared" si="1"/>
        <v/>
      </c>
      <c r="C26" s="22"/>
      <c r="D26" s="28"/>
    </row>
    <row r="27" spans="1:7" ht="15.75" x14ac:dyDescent="0.25">
      <c r="A27" s="9" t="str">
        <f t="shared" si="1"/>
        <v/>
      </c>
      <c r="B27" s="16" t="str">
        <f t="shared" si="1"/>
        <v/>
      </c>
      <c r="C27" s="22"/>
      <c r="D27" s="28"/>
    </row>
    <row r="28" spans="1:7" ht="15.75" x14ac:dyDescent="0.25">
      <c r="A28" s="9" t="str">
        <f t="shared" si="1"/>
        <v/>
      </c>
      <c r="B28" s="16" t="str">
        <f t="shared" si="1"/>
        <v/>
      </c>
      <c r="C28" s="22"/>
      <c r="D28" s="28"/>
    </row>
    <row r="29" spans="1:7" ht="15.75" x14ac:dyDescent="0.25">
      <c r="A29" s="9" t="str">
        <f t="shared" si="1"/>
        <v/>
      </c>
      <c r="B29" s="16" t="str">
        <f t="shared" si="1"/>
        <v/>
      </c>
      <c r="C29" s="22"/>
      <c r="D29" s="28"/>
    </row>
    <row r="30" spans="1:7" ht="15.75" x14ac:dyDescent="0.25">
      <c r="A30" s="9" t="str">
        <f t="shared" si="1"/>
        <v/>
      </c>
      <c r="B30" s="16" t="str">
        <f t="shared" si="1"/>
        <v/>
      </c>
      <c r="C30" s="22"/>
      <c r="D30" s="28"/>
    </row>
    <row r="31" spans="1:7" ht="15.75" x14ac:dyDescent="0.25">
      <c r="A31" s="9" t="str">
        <f t="shared" si="1"/>
        <v/>
      </c>
      <c r="B31" s="16" t="str">
        <f t="shared" si="1"/>
        <v/>
      </c>
      <c r="C31" s="22"/>
      <c r="D31" s="28"/>
    </row>
    <row r="32" spans="1:7" ht="15.75" x14ac:dyDescent="0.25">
      <c r="A32" s="9" t="str">
        <f t="shared" si="1"/>
        <v/>
      </c>
      <c r="B32" s="16" t="str">
        <f t="shared" si="1"/>
        <v/>
      </c>
      <c r="C32" s="22"/>
      <c r="D32" s="28"/>
    </row>
    <row r="33" spans="1:4" ht="15.75" x14ac:dyDescent="0.25">
      <c r="A33" s="9" t="str">
        <f t="shared" si="1"/>
        <v/>
      </c>
      <c r="B33" s="16" t="str">
        <f t="shared" si="1"/>
        <v/>
      </c>
      <c r="C33" s="23"/>
      <c r="D33" s="29"/>
    </row>
    <row r="34" spans="1:4" ht="16.5" thickBot="1" x14ac:dyDescent="0.3">
      <c r="A34" s="10" t="str">
        <f t="shared" si="1"/>
        <v/>
      </c>
      <c r="B34" s="17" t="str">
        <f t="shared" si="1"/>
        <v/>
      </c>
      <c r="C34" s="24"/>
      <c r="D34" s="30"/>
    </row>
    <row r="35" spans="1:4" ht="19.5" thickTop="1" x14ac:dyDescent="0.25">
      <c r="A35" s="11"/>
      <c r="B35" s="18"/>
      <c r="C35" s="21" t="str">
        <f>IF(Q35&lt;&gt;0,Q35,"")</f>
        <v/>
      </c>
      <c r="D35" s="27"/>
    </row>
    <row r="36" spans="1:4" ht="15.75" x14ac:dyDescent="0.25">
      <c r="A36" s="9" t="str">
        <f>IF(A35&lt;&gt;"",A35,"")</f>
        <v/>
      </c>
      <c r="B36" s="16" t="str">
        <f>IF(B35&lt;&gt;"",B35,"")</f>
        <v/>
      </c>
      <c r="C36" s="25"/>
      <c r="D36" s="31"/>
    </row>
    <row r="37" spans="1:4" ht="15.75" x14ac:dyDescent="0.25">
      <c r="A37" s="9" t="str">
        <f t="shared" ref="A37:B50" si="2">IF(A36&lt;&gt;"",A36,"")</f>
        <v/>
      </c>
      <c r="B37" s="16" t="str">
        <f t="shared" si="2"/>
        <v/>
      </c>
      <c r="C37" s="25"/>
      <c r="D37" s="31"/>
    </row>
    <row r="38" spans="1:4" ht="15.75" x14ac:dyDescent="0.25">
      <c r="A38" s="9" t="str">
        <f t="shared" si="2"/>
        <v/>
      </c>
      <c r="B38" s="16" t="str">
        <f t="shared" si="2"/>
        <v/>
      </c>
      <c r="C38" s="25"/>
      <c r="D38" s="31"/>
    </row>
    <row r="39" spans="1:4" ht="15.75" x14ac:dyDescent="0.25">
      <c r="A39" s="9" t="str">
        <f t="shared" si="2"/>
        <v/>
      </c>
      <c r="B39" s="16" t="str">
        <f t="shared" si="2"/>
        <v/>
      </c>
      <c r="C39" s="25"/>
      <c r="D39" s="31"/>
    </row>
    <row r="40" spans="1:4" ht="15.75" x14ac:dyDescent="0.25">
      <c r="A40" s="9" t="str">
        <f t="shared" si="2"/>
        <v/>
      </c>
      <c r="B40" s="16" t="str">
        <f t="shared" si="2"/>
        <v/>
      </c>
      <c r="C40" s="25"/>
      <c r="D40" s="31"/>
    </row>
    <row r="41" spans="1:4" ht="15.75" x14ac:dyDescent="0.25">
      <c r="A41" s="9" t="str">
        <f t="shared" si="2"/>
        <v/>
      </c>
      <c r="B41" s="16" t="str">
        <f t="shared" si="2"/>
        <v/>
      </c>
      <c r="C41" s="25"/>
      <c r="D41" s="31"/>
    </row>
    <row r="42" spans="1:4" ht="15.75" x14ac:dyDescent="0.25">
      <c r="A42" s="9" t="str">
        <f t="shared" si="2"/>
        <v/>
      </c>
      <c r="B42" s="16" t="str">
        <f t="shared" si="2"/>
        <v/>
      </c>
      <c r="C42" s="25"/>
      <c r="D42" s="31"/>
    </row>
    <row r="43" spans="1:4" ht="15.75" x14ac:dyDescent="0.25">
      <c r="A43" s="9" t="str">
        <f t="shared" si="2"/>
        <v/>
      </c>
      <c r="B43" s="16" t="str">
        <f t="shared" si="2"/>
        <v/>
      </c>
      <c r="C43" s="25"/>
      <c r="D43" s="31"/>
    </row>
    <row r="44" spans="1:4" ht="15.75" x14ac:dyDescent="0.25">
      <c r="A44" s="9" t="str">
        <f t="shared" si="2"/>
        <v/>
      </c>
      <c r="B44" s="16" t="str">
        <f t="shared" si="2"/>
        <v/>
      </c>
      <c r="C44" s="25"/>
      <c r="D44" s="31"/>
    </row>
    <row r="45" spans="1:4" ht="15.75" x14ac:dyDescent="0.25">
      <c r="A45" s="9" t="str">
        <f t="shared" si="2"/>
        <v/>
      </c>
      <c r="B45" s="16" t="str">
        <f t="shared" si="2"/>
        <v/>
      </c>
      <c r="C45" s="25"/>
      <c r="D45" s="31"/>
    </row>
    <row r="46" spans="1:4" ht="15.75" x14ac:dyDescent="0.25">
      <c r="A46" s="9" t="str">
        <f t="shared" si="2"/>
        <v/>
      </c>
      <c r="B46" s="16" t="str">
        <f t="shared" si="2"/>
        <v/>
      </c>
      <c r="C46" s="25"/>
      <c r="D46" s="31"/>
    </row>
    <row r="47" spans="1:4" ht="15.75" x14ac:dyDescent="0.25">
      <c r="A47" s="9" t="str">
        <f t="shared" si="2"/>
        <v/>
      </c>
      <c r="B47" s="16" t="str">
        <f t="shared" si="2"/>
        <v/>
      </c>
      <c r="C47" s="25"/>
      <c r="D47" s="31"/>
    </row>
    <row r="48" spans="1:4" ht="15.75" x14ac:dyDescent="0.25">
      <c r="A48" s="9" t="str">
        <f t="shared" si="2"/>
        <v/>
      </c>
      <c r="B48" s="16" t="str">
        <f t="shared" si="2"/>
        <v/>
      </c>
      <c r="C48" s="25"/>
      <c r="D48" s="31"/>
    </row>
    <row r="49" spans="1:4" ht="15.75" x14ac:dyDescent="0.25">
      <c r="A49" s="9" t="str">
        <f t="shared" si="2"/>
        <v/>
      </c>
      <c r="B49" s="16" t="str">
        <f t="shared" si="2"/>
        <v/>
      </c>
      <c r="C49" s="23"/>
      <c r="D49" s="29"/>
    </row>
    <row r="50" spans="1:4" ht="16.5" thickBot="1" x14ac:dyDescent="0.3">
      <c r="A50" s="10" t="str">
        <f t="shared" si="2"/>
        <v/>
      </c>
      <c r="B50" s="17" t="str">
        <f t="shared" si="2"/>
        <v/>
      </c>
      <c r="C50" s="24"/>
      <c r="D50" s="29"/>
    </row>
    <row r="51" spans="1:4" ht="19.5" thickTop="1" x14ac:dyDescent="0.25">
      <c r="A51" s="11"/>
      <c r="B51" s="18"/>
      <c r="C51" s="21" t="str">
        <f>IF(Q51&lt;&gt;0,Q51,"")</f>
        <v/>
      </c>
      <c r="D51" s="27"/>
    </row>
    <row r="52" spans="1:4" ht="15.75" x14ac:dyDescent="0.25">
      <c r="A52" s="9" t="str">
        <f>IF(A51&lt;&gt;"",A51,"")</f>
        <v/>
      </c>
      <c r="B52" s="16" t="str">
        <f>IF(B51&lt;&gt;"",B51,"")</f>
        <v/>
      </c>
      <c r="C52" s="25"/>
      <c r="D52" s="31"/>
    </row>
    <row r="53" spans="1:4" ht="15.75" x14ac:dyDescent="0.25">
      <c r="A53" s="9" t="str">
        <f t="shared" ref="A53:B66" si="3">IF(A52&lt;&gt;"",A52,"")</f>
        <v/>
      </c>
      <c r="B53" s="16" t="str">
        <f t="shared" si="3"/>
        <v/>
      </c>
      <c r="C53" s="25"/>
      <c r="D53" s="31"/>
    </row>
    <row r="54" spans="1:4" ht="15.75" x14ac:dyDescent="0.25">
      <c r="A54" s="9" t="str">
        <f t="shared" si="3"/>
        <v/>
      </c>
      <c r="B54" s="16" t="str">
        <f t="shared" si="3"/>
        <v/>
      </c>
      <c r="C54" s="25"/>
      <c r="D54" s="31"/>
    </row>
    <row r="55" spans="1:4" ht="15.75" x14ac:dyDescent="0.25">
      <c r="A55" s="9" t="str">
        <f t="shared" si="3"/>
        <v/>
      </c>
      <c r="B55" s="16" t="str">
        <f t="shared" si="3"/>
        <v/>
      </c>
      <c r="C55" s="25"/>
      <c r="D55" s="31"/>
    </row>
    <row r="56" spans="1:4" ht="15.75" x14ac:dyDescent="0.25">
      <c r="A56" s="9" t="str">
        <f t="shared" si="3"/>
        <v/>
      </c>
      <c r="B56" s="16" t="str">
        <f t="shared" si="3"/>
        <v/>
      </c>
      <c r="C56" s="25"/>
      <c r="D56" s="31"/>
    </row>
    <row r="57" spans="1:4" ht="15.75" x14ac:dyDescent="0.25">
      <c r="A57" s="9" t="str">
        <f t="shared" si="3"/>
        <v/>
      </c>
      <c r="B57" s="16" t="str">
        <f t="shared" si="3"/>
        <v/>
      </c>
      <c r="C57" s="25"/>
      <c r="D57" s="31"/>
    </row>
    <row r="58" spans="1:4" ht="15.75" x14ac:dyDescent="0.25">
      <c r="A58" s="9" t="str">
        <f t="shared" si="3"/>
        <v/>
      </c>
      <c r="B58" s="16" t="str">
        <f t="shared" si="3"/>
        <v/>
      </c>
      <c r="C58" s="25"/>
      <c r="D58" s="31"/>
    </row>
    <row r="59" spans="1:4" ht="15.75" x14ac:dyDescent="0.25">
      <c r="A59" s="9" t="str">
        <f t="shared" si="3"/>
        <v/>
      </c>
      <c r="B59" s="16" t="str">
        <f t="shared" si="3"/>
        <v/>
      </c>
      <c r="C59" s="25"/>
      <c r="D59" s="31"/>
    </row>
    <row r="60" spans="1:4" ht="15.75" x14ac:dyDescent="0.25">
      <c r="A60" s="9" t="str">
        <f t="shared" si="3"/>
        <v/>
      </c>
      <c r="B60" s="16" t="str">
        <f t="shared" si="3"/>
        <v/>
      </c>
      <c r="C60" s="25"/>
      <c r="D60" s="31"/>
    </row>
    <row r="61" spans="1:4" ht="15.75" x14ac:dyDescent="0.25">
      <c r="A61" s="9" t="str">
        <f t="shared" si="3"/>
        <v/>
      </c>
      <c r="B61" s="16" t="str">
        <f t="shared" si="3"/>
        <v/>
      </c>
      <c r="C61" s="25"/>
      <c r="D61" s="31"/>
    </row>
    <row r="62" spans="1:4" ht="15.75" x14ac:dyDescent="0.25">
      <c r="A62" s="9" t="str">
        <f t="shared" si="3"/>
        <v/>
      </c>
      <c r="B62" s="16" t="str">
        <f t="shared" si="3"/>
        <v/>
      </c>
      <c r="C62" s="25"/>
      <c r="D62" s="31"/>
    </row>
    <row r="63" spans="1:4" ht="15.75" x14ac:dyDescent="0.25">
      <c r="A63" s="9" t="str">
        <f t="shared" si="3"/>
        <v/>
      </c>
      <c r="B63" s="16" t="str">
        <f t="shared" si="3"/>
        <v/>
      </c>
      <c r="C63" s="25"/>
      <c r="D63" s="31"/>
    </row>
    <row r="64" spans="1:4" ht="15.75" x14ac:dyDescent="0.25">
      <c r="A64" s="9" t="str">
        <f t="shared" si="3"/>
        <v/>
      </c>
      <c r="B64" s="16" t="str">
        <f t="shared" si="3"/>
        <v/>
      </c>
      <c r="C64" s="25"/>
      <c r="D64" s="31"/>
    </row>
    <row r="65" spans="1:4" ht="15.75" x14ac:dyDescent="0.25">
      <c r="A65" s="9" t="str">
        <f t="shared" si="3"/>
        <v/>
      </c>
      <c r="B65" s="16" t="str">
        <f t="shared" si="3"/>
        <v/>
      </c>
      <c r="C65" s="25"/>
      <c r="D65" s="31"/>
    </row>
    <row r="66" spans="1:4" ht="16.5" thickBot="1" x14ac:dyDescent="0.3">
      <c r="A66" s="10" t="str">
        <f t="shared" si="3"/>
        <v/>
      </c>
      <c r="B66" s="17" t="str">
        <f t="shared" si="3"/>
        <v/>
      </c>
      <c r="C66" s="24"/>
      <c r="D66" s="30"/>
    </row>
    <row r="67" spans="1:4" ht="19.5" thickTop="1" x14ac:dyDescent="0.25">
      <c r="A67" s="11"/>
      <c r="B67" s="18"/>
      <c r="C67" s="21" t="str">
        <f>IF(Q67&lt;&gt;0,Q67,"")</f>
        <v/>
      </c>
      <c r="D67" s="27"/>
    </row>
    <row r="68" spans="1:4" ht="15.75" x14ac:dyDescent="0.25">
      <c r="A68" s="9" t="str">
        <f>IF(A67&lt;&gt;"",A67,"")</f>
        <v/>
      </c>
      <c r="B68" s="16" t="str">
        <f>IF(B67&lt;&gt;"",B67,"")</f>
        <v/>
      </c>
      <c r="C68" s="25"/>
      <c r="D68" s="31"/>
    </row>
    <row r="69" spans="1:4" ht="15.75" x14ac:dyDescent="0.25">
      <c r="A69" s="9" t="str">
        <f t="shared" ref="A69:B82" si="4">IF(A68&lt;&gt;"",A68,"")</f>
        <v/>
      </c>
      <c r="B69" s="16" t="str">
        <f t="shared" si="4"/>
        <v/>
      </c>
      <c r="C69" s="25"/>
      <c r="D69" s="31"/>
    </row>
    <row r="70" spans="1:4" ht="15.75" x14ac:dyDescent="0.25">
      <c r="A70" s="9" t="str">
        <f t="shared" si="4"/>
        <v/>
      </c>
      <c r="B70" s="16" t="str">
        <f t="shared" si="4"/>
        <v/>
      </c>
      <c r="C70" s="25"/>
      <c r="D70" s="31"/>
    </row>
    <row r="71" spans="1:4" ht="15.75" x14ac:dyDescent="0.25">
      <c r="A71" s="9" t="str">
        <f t="shared" si="4"/>
        <v/>
      </c>
      <c r="B71" s="16" t="str">
        <f t="shared" si="4"/>
        <v/>
      </c>
      <c r="C71" s="25"/>
      <c r="D71" s="31"/>
    </row>
    <row r="72" spans="1:4" ht="15.75" x14ac:dyDescent="0.25">
      <c r="A72" s="9" t="str">
        <f t="shared" si="4"/>
        <v/>
      </c>
      <c r="B72" s="16" t="str">
        <f t="shared" si="4"/>
        <v/>
      </c>
      <c r="C72" s="25"/>
      <c r="D72" s="31"/>
    </row>
    <row r="73" spans="1:4" ht="15.75" x14ac:dyDescent="0.25">
      <c r="A73" s="9" t="str">
        <f t="shared" si="4"/>
        <v/>
      </c>
      <c r="B73" s="16" t="str">
        <f t="shared" si="4"/>
        <v/>
      </c>
      <c r="C73" s="25"/>
      <c r="D73" s="31"/>
    </row>
    <row r="74" spans="1:4" ht="15.75" x14ac:dyDescent="0.25">
      <c r="A74" s="9" t="str">
        <f t="shared" si="4"/>
        <v/>
      </c>
      <c r="B74" s="16" t="str">
        <f t="shared" si="4"/>
        <v/>
      </c>
      <c r="C74" s="25"/>
      <c r="D74" s="31"/>
    </row>
    <row r="75" spans="1:4" ht="15.75" x14ac:dyDescent="0.25">
      <c r="A75" s="9" t="str">
        <f t="shared" si="4"/>
        <v/>
      </c>
      <c r="B75" s="16" t="str">
        <f t="shared" si="4"/>
        <v/>
      </c>
      <c r="C75" s="25"/>
      <c r="D75" s="31"/>
    </row>
    <row r="76" spans="1:4" ht="15.75" x14ac:dyDescent="0.25">
      <c r="A76" s="9" t="str">
        <f t="shared" si="4"/>
        <v/>
      </c>
      <c r="B76" s="16" t="str">
        <f t="shared" si="4"/>
        <v/>
      </c>
      <c r="C76" s="25"/>
      <c r="D76" s="31"/>
    </row>
    <row r="77" spans="1:4" ht="15.75" x14ac:dyDescent="0.25">
      <c r="A77" s="9" t="str">
        <f t="shared" si="4"/>
        <v/>
      </c>
      <c r="B77" s="16" t="str">
        <f t="shared" si="4"/>
        <v/>
      </c>
      <c r="C77" s="25"/>
      <c r="D77" s="31"/>
    </row>
    <row r="78" spans="1:4" ht="15.75" x14ac:dyDescent="0.25">
      <c r="A78" s="9" t="str">
        <f t="shared" si="4"/>
        <v/>
      </c>
      <c r="B78" s="16" t="str">
        <f t="shared" si="4"/>
        <v/>
      </c>
      <c r="C78" s="25"/>
      <c r="D78" s="31"/>
    </row>
    <row r="79" spans="1:4" ht="15.75" x14ac:dyDescent="0.25">
      <c r="A79" s="9" t="str">
        <f t="shared" si="4"/>
        <v/>
      </c>
      <c r="B79" s="16" t="str">
        <f t="shared" si="4"/>
        <v/>
      </c>
      <c r="C79" s="25"/>
      <c r="D79" s="31"/>
    </row>
    <row r="80" spans="1:4" ht="15.75" x14ac:dyDescent="0.25">
      <c r="A80" s="9" t="str">
        <f t="shared" si="4"/>
        <v/>
      </c>
      <c r="B80" s="16" t="str">
        <f t="shared" si="4"/>
        <v/>
      </c>
      <c r="C80" s="25"/>
      <c r="D80" s="31"/>
    </row>
    <row r="81" spans="1:4" ht="15.75" x14ac:dyDescent="0.25">
      <c r="A81" s="9" t="str">
        <f t="shared" si="4"/>
        <v/>
      </c>
      <c r="B81" s="16" t="str">
        <f t="shared" si="4"/>
        <v/>
      </c>
      <c r="C81" s="23"/>
      <c r="D81" s="29"/>
    </row>
    <row r="82" spans="1:4" ht="16.5" thickBot="1" x14ac:dyDescent="0.3">
      <c r="A82" s="10" t="str">
        <f t="shared" si="4"/>
        <v/>
      </c>
      <c r="B82" s="17" t="str">
        <f t="shared" si="4"/>
        <v/>
      </c>
      <c r="C82" s="24"/>
      <c r="D82" s="30"/>
    </row>
    <row r="83" spans="1:4" ht="19.5" thickTop="1" x14ac:dyDescent="0.25">
      <c r="A83" s="11"/>
      <c r="B83" s="18"/>
      <c r="C83" s="21" t="str">
        <f>IF(Q83&lt;&gt;0,Q83,"")</f>
        <v/>
      </c>
      <c r="D83" s="27"/>
    </row>
    <row r="84" spans="1:4" ht="15.75" x14ac:dyDescent="0.25">
      <c r="A84" s="9" t="str">
        <f>IF(A83&lt;&gt;"",A83,"")</f>
        <v/>
      </c>
      <c r="B84" s="16" t="str">
        <f>IF(B83&lt;&gt;"",B83,"")</f>
        <v/>
      </c>
      <c r="C84" s="25"/>
      <c r="D84" s="32"/>
    </row>
    <row r="85" spans="1:4" ht="15.75" x14ac:dyDescent="0.25">
      <c r="A85" s="9" t="str">
        <f t="shared" ref="A85:B98" si="5">IF(A84&lt;&gt;"",A84,"")</f>
        <v/>
      </c>
      <c r="B85" s="16" t="str">
        <f t="shared" si="5"/>
        <v/>
      </c>
      <c r="C85" s="23"/>
      <c r="D85" s="29"/>
    </row>
    <row r="86" spans="1:4" ht="15.75" x14ac:dyDescent="0.25">
      <c r="A86" s="9" t="str">
        <f t="shared" si="5"/>
        <v/>
      </c>
      <c r="B86" s="16" t="str">
        <f t="shared" si="5"/>
        <v/>
      </c>
      <c r="C86" s="23"/>
      <c r="D86" s="29"/>
    </row>
    <row r="87" spans="1:4" ht="15.75" x14ac:dyDescent="0.25">
      <c r="A87" s="9" t="str">
        <f t="shared" si="5"/>
        <v/>
      </c>
      <c r="B87" s="16" t="str">
        <f t="shared" si="5"/>
        <v/>
      </c>
      <c r="C87" s="23"/>
      <c r="D87" s="29"/>
    </row>
    <row r="88" spans="1:4" ht="15.75" x14ac:dyDescent="0.25">
      <c r="A88" s="9" t="str">
        <f t="shared" si="5"/>
        <v/>
      </c>
      <c r="B88" s="16" t="str">
        <f t="shared" si="5"/>
        <v/>
      </c>
      <c r="C88" s="23"/>
      <c r="D88" s="29"/>
    </row>
    <row r="89" spans="1:4" ht="15.75" x14ac:dyDescent="0.25">
      <c r="A89" s="9" t="str">
        <f t="shared" si="5"/>
        <v/>
      </c>
      <c r="B89" s="16" t="str">
        <f t="shared" si="5"/>
        <v/>
      </c>
      <c r="C89" s="23"/>
      <c r="D89" s="29"/>
    </row>
    <row r="90" spans="1:4" ht="15.75" x14ac:dyDescent="0.25">
      <c r="A90" s="9" t="str">
        <f t="shared" si="5"/>
        <v/>
      </c>
      <c r="B90" s="16" t="str">
        <f t="shared" si="5"/>
        <v/>
      </c>
      <c r="C90" s="23"/>
      <c r="D90" s="29"/>
    </row>
    <row r="91" spans="1:4" ht="15.75" x14ac:dyDescent="0.25">
      <c r="A91" s="9" t="str">
        <f t="shared" si="5"/>
        <v/>
      </c>
      <c r="B91" s="16" t="str">
        <f t="shared" si="5"/>
        <v/>
      </c>
      <c r="C91" s="23"/>
      <c r="D91" s="29"/>
    </row>
    <row r="92" spans="1:4" ht="15.75" x14ac:dyDescent="0.25">
      <c r="A92" s="9" t="str">
        <f t="shared" si="5"/>
        <v/>
      </c>
      <c r="B92" s="16" t="str">
        <f t="shared" si="5"/>
        <v/>
      </c>
      <c r="C92" s="23"/>
      <c r="D92" s="29"/>
    </row>
    <row r="93" spans="1:4" ht="15.75" x14ac:dyDescent="0.25">
      <c r="A93" s="9" t="str">
        <f t="shared" si="5"/>
        <v/>
      </c>
      <c r="B93" s="16" t="str">
        <f t="shared" si="5"/>
        <v/>
      </c>
      <c r="C93" s="23"/>
      <c r="D93" s="29"/>
    </row>
    <row r="94" spans="1:4" ht="15.75" x14ac:dyDescent="0.25">
      <c r="A94" s="9" t="str">
        <f t="shared" si="5"/>
        <v/>
      </c>
      <c r="B94" s="16" t="str">
        <f t="shared" si="5"/>
        <v/>
      </c>
      <c r="C94" s="23"/>
      <c r="D94" s="29"/>
    </row>
    <row r="95" spans="1:4" ht="15.75" x14ac:dyDescent="0.25">
      <c r="A95" s="9" t="str">
        <f t="shared" si="5"/>
        <v/>
      </c>
      <c r="B95" s="16" t="str">
        <f t="shared" si="5"/>
        <v/>
      </c>
      <c r="C95" s="23"/>
      <c r="D95" s="29"/>
    </row>
    <row r="96" spans="1:4" ht="15.75" x14ac:dyDescent="0.25">
      <c r="A96" s="9" t="str">
        <f t="shared" si="5"/>
        <v/>
      </c>
      <c r="B96" s="16" t="str">
        <f t="shared" si="5"/>
        <v/>
      </c>
      <c r="C96" s="23"/>
      <c r="D96" s="29"/>
    </row>
    <row r="97" spans="1:4" ht="15.75" x14ac:dyDescent="0.25">
      <c r="A97" s="9" t="str">
        <f t="shared" si="5"/>
        <v/>
      </c>
      <c r="B97" s="16" t="str">
        <f t="shared" si="5"/>
        <v/>
      </c>
      <c r="C97" s="23"/>
      <c r="D97" s="29"/>
    </row>
    <row r="98" spans="1:4" ht="16.5" thickBot="1" x14ac:dyDescent="0.3">
      <c r="A98" s="10" t="str">
        <f t="shared" si="5"/>
        <v/>
      </c>
      <c r="B98" s="17" t="str">
        <f t="shared" si="5"/>
        <v/>
      </c>
      <c r="C98" s="24"/>
      <c r="D98" s="30"/>
    </row>
    <row r="99" spans="1:4" ht="19.5" thickTop="1" x14ac:dyDescent="0.25">
      <c r="A99" s="11"/>
      <c r="B99" s="18"/>
      <c r="C99" s="21" t="str">
        <f>IF(Q99&lt;&gt;0,Q99,"")</f>
        <v/>
      </c>
      <c r="D99" s="27"/>
    </row>
    <row r="100" spans="1:4" ht="15.75" x14ac:dyDescent="0.25">
      <c r="A100" s="9" t="str">
        <f>IF(A99&lt;&gt;"",A99,"")</f>
        <v/>
      </c>
      <c r="B100" s="16" t="str">
        <f>IF(B99&lt;&gt;"",B99,"")</f>
        <v/>
      </c>
      <c r="C100" s="25"/>
      <c r="D100" s="31"/>
    </row>
    <row r="101" spans="1:4" ht="15.75" x14ac:dyDescent="0.25">
      <c r="A101" s="9" t="str">
        <f t="shared" ref="A101:B114" si="6">IF(A100&lt;&gt;"",A100,"")</f>
        <v/>
      </c>
      <c r="B101" s="16" t="str">
        <f t="shared" si="6"/>
        <v/>
      </c>
      <c r="C101" s="25"/>
      <c r="D101" s="31"/>
    </row>
    <row r="102" spans="1:4" ht="15.75" x14ac:dyDescent="0.25">
      <c r="A102" s="9" t="str">
        <f t="shared" si="6"/>
        <v/>
      </c>
      <c r="B102" s="16" t="str">
        <f t="shared" si="6"/>
        <v/>
      </c>
      <c r="C102" s="25"/>
      <c r="D102" s="31"/>
    </row>
    <row r="103" spans="1:4" ht="15.75" x14ac:dyDescent="0.25">
      <c r="A103" s="9" t="str">
        <f t="shared" si="6"/>
        <v/>
      </c>
      <c r="B103" s="16" t="str">
        <f t="shared" si="6"/>
        <v/>
      </c>
      <c r="C103" s="25"/>
      <c r="D103" s="31"/>
    </row>
    <row r="104" spans="1:4" ht="15.75" x14ac:dyDescent="0.25">
      <c r="A104" s="9" t="str">
        <f t="shared" si="6"/>
        <v/>
      </c>
      <c r="B104" s="16" t="str">
        <f t="shared" si="6"/>
        <v/>
      </c>
      <c r="C104" s="25"/>
      <c r="D104" s="31"/>
    </row>
    <row r="105" spans="1:4" ht="15.75" x14ac:dyDescent="0.25">
      <c r="A105" s="9" t="str">
        <f t="shared" si="6"/>
        <v/>
      </c>
      <c r="B105" s="16" t="str">
        <f t="shared" si="6"/>
        <v/>
      </c>
      <c r="C105" s="25"/>
      <c r="D105" s="31"/>
    </row>
    <row r="106" spans="1:4" ht="15.75" x14ac:dyDescent="0.25">
      <c r="A106" s="9" t="str">
        <f t="shared" si="6"/>
        <v/>
      </c>
      <c r="B106" s="16" t="str">
        <f t="shared" si="6"/>
        <v/>
      </c>
      <c r="C106" s="25"/>
      <c r="D106" s="31"/>
    </row>
    <row r="107" spans="1:4" ht="15.75" x14ac:dyDescent="0.25">
      <c r="A107" s="9" t="str">
        <f t="shared" si="6"/>
        <v/>
      </c>
      <c r="B107" s="16" t="str">
        <f t="shared" si="6"/>
        <v/>
      </c>
      <c r="C107" s="25"/>
      <c r="D107" s="31"/>
    </row>
    <row r="108" spans="1:4" ht="15.75" x14ac:dyDescent="0.25">
      <c r="A108" s="9" t="str">
        <f t="shared" si="6"/>
        <v/>
      </c>
      <c r="B108" s="16" t="str">
        <f t="shared" si="6"/>
        <v/>
      </c>
      <c r="C108" s="25"/>
      <c r="D108" s="31"/>
    </row>
    <row r="109" spans="1:4" ht="15.75" x14ac:dyDescent="0.25">
      <c r="A109" s="9" t="str">
        <f t="shared" si="6"/>
        <v/>
      </c>
      <c r="B109" s="16" t="str">
        <f t="shared" si="6"/>
        <v/>
      </c>
      <c r="C109" s="25"/>
      <c r="D109" s="31"/>
    </row>
    <row r="110" spans="1:4" ht="15.75" x14ac:dyDescent="0.25">
      <c r="A110" s="9" t="str">
        <f t="shared" si="6"/>
        <v/>
      </c>
      <c r="B110" s="16" t="str">
        <f t="shared" si="6"/>
        <v/>
      </c>
      <c r="C110" s="25"/>
      <c r="D110" s="31"/>
    </row>
    <row r="111" spans="1:4" ht="15.75" x14ac:dyDescent="0.25">
      <c r="A111" s="9" t="str">
        <f t="shared" si="6"/>
        <v/>
      </c>
      <c r="B111" s="16" t="str">
        <f t="shared" si="6"/>
        <v/>
      </c>
      <c r="C111" s="23"/>
      <c r="D111" s="29"/>
    </row>
    <row r="112" spans="1:4" ht="15.75" x14ac:dyDescent="0.25">
      <c r="A112" s="9" t="str">
        <f t="shared" si="6"/>
        <v/>
      </c>
      <c r="B112" s="16" t="str">
        <f t="shared" si="6"/>
        <v/>
      </c>
      <c r="C112" s="23"/>
      <c r="D112" s="29"/>
    </row>
    <row r="113" spans="1:4" ht="15.75" x14ac:dyDescent="0.25">
      <c r="A113" s="9" t="str">
        <f t="shared" si="6"/>
        <v/>
      </c>
      <c r="B113" s="16" t="str">
        <f t="shared" si="6"/>
        <v/>
      </c>
      <c r="C113" s="23"/>
      <c r="D113" s="29"/>
    </row>
    <row r="114" spans="1:4" ht="16.5" thickBot="1" x14ac:dyDescent="0.3">
      <c r="A114" s="10" t="str">
        <f t="shared" si="6"/>
        <v/>
      </c>
      <c r="B114" s="17" t="str">
        <f t="shared" si="6"/>
        <v/>
      </c>
      <c r="C114" s="24"/>
      <c r="D114" s="30"/>
    </row>
    <row r="115" spans="1:4" ht="19.5" thickTop="1" x14ac:dyDescent="0.25">
      <c r="A115" s="12"/>
      <c r="B115" s="19"/>
      <c r="C115" s="21" t="str">
        <f>IF(Q115&lt;&gt;0,Q115,"")</f>
        <v/>
      </c>
      <c r="D115" s="27"/>
    </row>
    <row r="116" spans="1:4" ht="15.75" x14ac:dyDescent="0.25">
      <c r="A116" s="9" t="str">
        <f>IF(A115&lt;&gt;"",A115,"")</f>
        <v/>
      </c>
      <c r="B116" s="16" t="str">
        <f>IF(B115&lt;&gt;"",B115,"")</f>
        <v/>
      </c>
      <c r="C116" s="23"/>
      <c r="D116" s="29"/>
    </row>
    <row r="117" spans="1:4" ht="15.75" x14ac:dyDescent="0.25">
      <c r="A117" s="9" t="str">
        <f t="shared" ref="A117:B130" si="7">IF(A116&lt;&gt;"",A116,"")</f>
        <v/>
      </c>
      <c r="B117" s="16" t="str">
        <f t="shared" si="7"/>
        <v/>
      </c>
      <c r="C117" s="23"/>
      <c r="D117" s="29"/>
    </row>
    <row r="118" spans="1:4" ht="15.75" x14ac:dyDescent="0.25">
      <c r="A118" s="9" t="str">
        <f t="shared" si="7"/>
        <v/>
      </c>
      <c r="B118" s="16" t="str">
        <f t="shared" si="7"/>
        <v/>
      </c>
      <c r="C118" s="23"/>
      <c r="D118" s="29"/>
    </row>
    <row r="119" spans="1:4" ht="15.75" x14ac:dyDescent="0.25">
      <c r="A119" s="9" t="str">
        <f t="shared" si="7"/>
        <v/>
      </c>
      <c r="B119" s="16" t="str">
        <f t="shared" si="7"/>
        <v/>
      </c>
      <c r="C119" s="23"/>
      <c r="D119" s="29"/>
    </row>
    <row r="120" spans="1:4" ht="15.75" x14ac:dyDescent="0.25">
      <c r="A120" s="9" t="str">
        <f t="shared" si="7"/>
        <v/>
      </c>
      <c r="B120" s="16" t="str">
        <f t="shared" si="7"/>
        <v/>
      </c>
      <c r="C120" s="23"/>
      <c r="D120" s="29"/>
    </row>
    <row r="121" spans="1:4" ht="15.75" x14ac:dyDescent="0.25">
      <c r="A121" s="9" t="str">
        <f t="shared" si="7"/>
        <v/>
      </c>
      <c r="B121" s="16" t="str">
        <f t="shared" si="7"/>
        <v/>
      </c>
      <c r="C121" s="23"/>
      <c r="D121" s="29"/>
    </row>
    <row r="122" spans="1:4" ht="15.75" x14ac:dyDescent="0.25">
      <c r="A122" s="9" t="str">
        <f t="shared" si="7"/>
        <v/>
      </c>
      <c r="B122" s="16" t="str">
        <f t="shared" si="7"/>
        <v/>
      </c>
      <c r="C122" s="23"/>
      <c r="D122" s="29"/>
    </row>
    <row r="123" spans="1:4" ht="15.75" x14ac:dyDescent="0.25">
      <c r="A123" s="9" t="str">
        <f t="shared" si="7"/>
        <v/>
      </c>
      <c r="B123" s="16" t="str">
        <f t="shared" si="7"/>
        <v/>
      </c>
      <c r="C123" s="23"/>
      <c r="D123" s="29"/>
    </row>
    <row r="124" spans="1:4" ht="15.75" x14ac:dyDescent="0.25">
      <c r="A124" s="9" t="str">
        <f t="shared" si="7"/>
        <v/>
      </c>
      <c r="B124" s="16" t="str">
        <f t="shared" si="7"/>
        <v/>
      </c>
      <c r="C124" s="23"/>
      <c r="D124" s="29"/>
    </row>
    <row r="125" spans="1:4" ht="15.75" x14ac:dyDescent="0.25">
      <c r="A125" s="9" t="str">
        <f t="shared" si="7"/>
        <v/>
      </c>
      <c r="B125" s="16" t="str">
        <f t="shared" si="7"/>
        <v/>
      </c>
      <c r="C125" s="23"/>
      <c r="D125" s="29"/>
    </row>
    <row r="126" spans="1:4" ht="15.75" x14ac:dyDescent="0.25">
      <c r="A126" s="9" t="str">
        <f t="shared" si="7"/>
        <v/>
      </c>
      <c r="B126" s="16" t="str">
        <f t="shared" si="7"/>
        <v/>
      </c>
      <c r="C126" s="23"/>
      <c r="D126" s="29"/>
    </row>
    <row r="127" spans="1:4" ht="15.75" x14ac:dyDescent="0.25">
      <c r="A127" s="9" t="str">
        <f t="shared" si="7"/>
        <v/>
      </c>
      <c r="B127" s="16" t="str">
        <f t="shared" si="7"/>
        <v/>
      </c>
      <c r="C127" s="23"/>
      <c r="D127" s="29"/>
    </row>
    <row r="128" spans="1:4" ht="15.75" x14ac:dyDescent="0.25">
      <c r="A128" s="9" t="str">
        <f t="shared" si="7"/>
        <v/>
      </c>
      <c r="B128" s="16" t="str">
        <f t="shared" si="7"/>
        <v/>
      </c>
      <c r="C128" s="23"/>
      <c r="D128" s="29"/>
    </row>
    <row r="129" spans="1:4" ht="15.75" x14ac:dyDescent="0.25">
      <c r="A129" s="9" t="str">
        <f t="shared" si="7"/>
        <v/>
      </c>
      <c r="B129" s="16" t="str">
        <f t="shared" si="7"/>
        <v/>
      </c>
      <c r="C129" s="23"/>
      <c r="D129" s="29"/>
    </row>
    <row r="130" spans="1:4" ht="16.5" thickBot="1" x14ac:dyDescent="0.3">
      <c r="A130" s="10" t="str">
        <f t="shared" si="7"/>
        <v/>
      </c>
      <c r="B130" s="17" t="str">
        <f t="shared" si="7"/>
        <v/>
      </c>
      <c r="C130" s="24"/>
      <c r="D130" s="30"/>
    </row>
    <row r="131" spans="1:4" ht="19.5" thickTop="1" x14ac:dyDescent="0.25">
      <c r="A131" s="12"/>
      <c r="B131" s="19"/>
      <c r="C131" s="21" t="str">
        <f>IF(Q131&lt;&gt;0,Q131,"")</f>
        <v/>
      </c>
      <c r="D131" s="27"/>
    </row>
    <row r="132" spans="1:4" ht="15.75" x14ac:dyDescent="0.25">
      <c r="A132" s="9" t="str">
        <f>IF(A131&lt;&gt;"",A131,"")</f>
        <v/>
      </c>
      <c r="B132" s="16" t="str">
        <f>IF(B131&lt;&gt;"",B131,"")</f>
        <v/>
      </c>
      <c r="C132" s="23"/>
      <c r="D132" s="29"/>
    </row>
    <row r="133" spans="1:4" ht="15.75" x14ac:dyDescent="0.25">
      <c r="A133" s="9" t="str">
        <f t="shared" ref="A133:B146" si="8">IF(A132&lt;&gt;"",A132,"")</f>
        <v/>
      </c>
      <c r="B133" s="16" t="str">
        <f t="shared" si="8"/>
        <v/>
      </c>
      <c r="C133" s="23"/>
      <c r="D133" s="29"/>
    </row>
    <row r="134" spans="1:4" ht="15.75" x14ac:dyDescent="0.25">
      <c r="A134" s="9" t="str">
        <f t="shared" si="8"/>
        <v/>
      </c>
      <c r="B134" s="16" t="str">
        <f t="shared" si="8"/>
        <v/>
      </c>
      <c r="C134" s="23"/>
      <c r="D134" s="29"/>
    </row>
    <row r="135" spans="1:4" ht="15.75" x14ac:dyDescent="0.25">
      <c r="A135" s="9" t="str">
        <f t="shared" si="8"/>
        <v/>
      </c>
      <c r="B135" s="16" t="str">
        <f t="shared" si="8"/>
        <v/>
      </c>
      <c r="C135" s="23"/>
      <c r="D135" s="29"/>
    </row>
    <row r="136" spans="1:4" ht="15.75" x14ac:dyDescent="0.25">
      <c r="A136" s="9" t="str">
        <f t="shared" si="8"/>
        <v/>
      </c>
      <c r="B136" s="16" t="str">
        <f t="shared" si="8"/>
        <v/>
      </c>
      <c r="C136" s="23"/>
      <c r="D136" s="29"/>
    </row>
    <row r="137" spans="1:4" ht="15.75" x14ac:dyDescent="0.25">
      <c r="A137" s="9" t="str">
        <f t="shared" si="8"/>
        <v/>
      </c>
      <c r="B137" s="16" t="str">
        <f t="shared" si="8"/>
        <v/>
      </c>
      <c r="C137" s="23"/>
      <c r="D137" s="29"/>
    </row>
    <row r="138" spans="1:4" ht="15.75" x14ac:dyDescent="0.25">
      <c r="A138" s="9" t="str">
        <f t="shared" si="8"/>
        <v/>
      </c>
      <c r="B138" s="16" t="str">
        <f t="shared" si="8"/>
        <v/>
      </c>
      <c r="C138" s="23"/>
      <c r="D138" s="29"/>
    </row>
    <row r="139" spans="1:4" ht="15.75" x14ac:dyDescent="0.25">
      <c r="A139" s="9" t="str">
        <f t="shared" si="8"/>
        <v/>
      </c>
      <c r="B139" s="16" t="str">
        <f t="shared" si="8"/>
        <v/>
      </c>
      <c r="C139" s="23"/>
      <c r="D139" s="29"/>
    </row>
    <row r="140" spans="1:4" ht="15.75" x14ac:dyDescent="0.25">
      <c r="A140" s="9" t="str">
        <f t="shared" si="8"/>
        <v/>
      </c>
      <c r="B140" s="16" t="str">
        <f t="shared" si="8"/>
        <v/>
      </c>
      <c r="C140" s="23"/>
      <c r="D140" s="29"/>
    </row>
    <row r="141" spans="1:4" ht="15.75" x14ac:dyDescent="0.25">
      <c r="A141" s="9" t="str">
        <f t="shared" si="8"/>
        <v/>
      </c>
      <c r="B141" s="16" t="str">
        <f t="shared" si="8"/>
        <v/>
      </c>
      <c r="C141" s="23"/>
      <c r="D141" s="29"/>
    </row>
    <row r="142" spans="1:4" ht="15.75" x14ac:dyDescent="0.25">
      <c r="A142" s="9" t="str">
        <f t="shared" si="8"/>
        <v/>
      </c>
      <c r="B142" s="16" t="str">
        <f t="shared" si="8"/>
        <v/>
      </c>
      <c r="C142" s="23"/>
      <c r="D142" s="29"/>
    </row>
    <row r="143" spans="1:4" ht="15.75" x14ac:dyDescent="0.25">
      <c r="A143" s="9" t="str">
        <f t="shared" si="8"/>
        <v/>
      </c>
      <c r="B143" s="16" t="str">
        <f t="shared" si="8"/>
        <v/>
      </c>
      <c r="C143" s="23"/>
      <c r="D143" s="29"/>
    </row>
    <row r="144" spans="1:4" ht="15.75" x14ac:dyDescent="0.25">
      <c r="A144" s="9" t="str">
        <f t="shared" si="8"/>
        <v/>
      </c>
      <c r="B144" s="16" t="str">
        <f t="shared" si="8"/>
        <v/>
      </c>
      <c r="C144" s="23"/>
      <c r="D144" s="29"/>
    </row>
    <row r="145" spans="1:4" ht="15.75" x14ac:dyDescent="0.25">
      <c r="A145" s="9" t="str">
        <f t="shared" si="8"/>
        <v/>
      </c>
      <c r="B145" s="16" t="str">
        <f t="shared" si="8"/>
        <v/>
      </c>
      <c r="C145" s="23"/>
      <c r="D145" s="29"/>
    </row>
    <row r="146" spans="1:4" ht="16.5" thickBot="1" x14ac:dyDescent="0.3">
      <c r="A146" s="10" t="str">
        <f t="shared" si="8"/>
        <v/>
      </c>
      <c r="B146" s="17" t="str">
        <f t="shared" si="8"/>
        <v/>
      </c>
      <c r="C146" s="24"/>
      <c r="D146" s="30"/>
    </row>
    <row r="147" spans="1:4" ht="19.5" thickTop="1" x14ac:dyDescent="0.25">
      <c r="A147" s="12"/>
      <c r="B147" s="19"/>
      <c r="C147" s="21" t="str">
        <f>IF(Q147&lt;&gt;0,Q147,"")</f>
        <v/>
      </c>
      <c r="D147" s="27"/>
    </row>
    <row r="148" spans="1:4" ht="15.75" x14ac:dyDescent="0.25">
      <c r="A148" s="9" t="str">
        <f>IF(A147&lt;&gt;"",A147,"")</f>
        <v/>
      </c>
      <c r="B148" s="16" t="str">
        <f>IF(B147&lt;&gt;"",B147,"")</f>
        <v/>
      </c>
      <c r="C148" s="23"/>
      <c r="D148" s="29"/>
    </row>
    <row r="149" spans="1:4" ht="15.75" x14ac:dyDescent="0.25">
      <c r="A149" s="9" t="str">
        <f t="shared" ref="A149:B162" si="9">IF(A148&lt;&gt;"",A148,"")</f>
        <v/>
      </c>
      <c r="B149" s="16" t="str">
        <f t="shared" si="9"/>
        <v/>
      </c>
      <c r="C149" s="23"/>
      <c r="D149" s="29"/>
    </row>
    <row r="150" spans="1:4" ht="15.75" x14ac:dyDescent="0.25">
      <c r="A150" s="9" t="str">
        <f t="shared" si="9"/>
        <v/>
      </c>
      <c r="B150" s="16" t="str">
        <f t="shared" si="9"/>
        <v/>
      </c>
      <c r="C150" s="23"/>
      <c r="D150" s="29"/>
    </row>
    <row r="151" spans="1:4" ht="15.75" x14ac:dyDescent="0.25">
      <c r="A151" s="9" t="str">
        <f t="shared" si="9"/>
        <v/>
      </c>
      <c r="B151" s="16" t="str">
        <f t="shared" si="9"/>
        <v/>
      </c>
      <c r="C151" s="23"/>
      <c r="D151" s="29"/>
    </row>
    <row r="152" spans="1:4" ht="15.75" x14ac:dyDescent="0.25">
      <c r="A152" s="9" t="str">
        <f t="shared" si="9"/>
        <v/>
      </c>
      <c r="B152" s="16" t="str">
        <f t="shared" si="9"/>
        <v/>
      </c>
      <c r="C152" s="23"/>
      <c r="D152" s="29"/>
    </row>
    <row r="153" spans="1:4" ht="15.75" x14ac:dyDescent="0.25">
      <c r="A153" s="9" t="str">
        <f t="shared" si="9"/>
        <v/>
      </c>
      <c r="B153" s="16" t="str">
        <f t="shared" si="9"/>
        <v/>
      </c>
      <c r="C153" s="23"/>
      <c r="D153" s="29"/>
    </row>
    <row r="154" spans="1:4" ht="15.75" x14ac:dyDescent="0.25">
      <c r="A154" s="9" t="str">
        <f t="shared" si="9"/>
        <v/>
      </c>
      <c r="B154" s="16" t="str">
        <f t="shared" si="9"/>
        <v/>
      </c>
      <c r="C154" s="23"/>
      <c r="D154" s="29"/>
    </row>
    <row r="155" spans="1:4" ht="15.75" x14ac:dyDescent="0.25">
      <c r="A155" s="9" t="str">
        <f t="shared" si="9"/>
        <v/>
      </c>
      <c r="B155" s="16" t="str">
        <f t="shared" si="9"/>
        <v/>
      </c>
      <c r="C155" s="23"/>
      <c r="D155" s="29"/>
    </row>
    <row r="156" spans="1:4" ht="15.75" x14ac:dyDescent="0.25">
      <c r="A156" s="9" t="str">
        <f t="shared" si="9"/>
        <v/>
      </c>
      <c r="B156" s="16" t="str">
        <f t="shared" si="9"/>
        <v/>
      </c>
      <c r="C156" s="23"/>
      <c r="D156" s="29"/>
    </row>
    <row r="157" spans="1:4" ht="15.75" x14ac:dyDescent="0.25">
      <c r="A157" s="9" t="str">
        <f t="shared" si="9"/>
        <v/>
      </c>
      <c r="B157" s="16" t="str">
        <f t="shared" si="9"/>
        <v/>
      </c>
      <c r="C157" s="23"/>
      <c r="D157" s="29"/>
    </row>
    <row r="158" spans="1:4" ht="15.75" x14ac:dyDescent="0.25">
      <c r="A158" s="9" t="str">
        <f t="shared" si="9"/>
        <v/>
      </c>
      <c r="B158" s="16" t="str">
        <f t="shared" si="9"/>
        <v/>
      </c>
      <c r="C158" s="23"/>
      <c r="D158" s="29"/>
    </row>
    <row r="159" spans="1:4" ht="15.75" x14ac:dyDescent="0.25">
      <c r="A159" s="9" t="str">
        <f t="shared" si="9"/>
        <v/>
      </c>
      <c r="B159" s="16" t="str">
        <f t="shared" si="9"/>
        <v/>
      </c>
      <c r="C159" s="23"/>
      <c r="D159" s="29"/>
    </row>
    <row r="160" spans="1:4" ht="15.75" x14ac:dyDescent="0.25">
      <c r="A160" s="9" t="str">
        <f t="shared" si="9"/>
        <v/>
      </c>
      <c r="B160" s="16" t="str">
        <f t="shared" si="9"/>
        <v/>
      </c>
      <c r="C160" s="23"/>
      <c r="D160" s="29"/>
    </row>
    <row r="161" spans="1:4" ht="15.75" x14ac:dyDescent="0.25">
      <c r="A161" s="9" t="str">
        <f t="shared" si="9"/>
        <v/>
      </c>
      <c r="B161" s="16" t="str">
        <f t="shared" si="9"/>
        <v/>
      </c>
      <c r="C161" s="23"/>
      <c r="D161" s="29"/>
    </row>
    <row r="162" spans="1:4" ht="16.5" thickBot="1" x14ac:dyDescent="0.3">
      <c r="A162" s="10" t="str">
        <f t="shared" si="9"/>
        <v/>
      </c>
      <c r="B162" s="17" t="str">
        <f t="shared" si="9"/>
        <v/>
      </c>
      <c r="C162" s="24"/>
      <c r="D162" s="30"/>
    </row>
    <row r="163" spans="1:4" ht="19.5" thickTop="1" x14ac:dyDescent="0.25">
      <c r="A163" s="12"/>
      <c r="B163" s="19"/>
      <c r="C163" s="21" t="str">
        <f>IF(Q163&lt;&gt;0,Q163,"")</f>
        <v/>
      </c>
      <c r="D163" s="27"/>
    </row>
    <row r="164" spans="1:4" ht="15.75" x14ac:dyDescent="0.25">
      <c r="A164" s="9" t="str">
        <f>IF(A163&lt;&gt;"",A163,"")</f>
        <v/>
      </c>
      <c r="B164" s="16" t="str">
        <f>IF(B163&lt;&gt;"",B163,"")</f>
        <v/>
      </c>
      <c r="C164" s="23"/>
      <c r="D164" s="29"/>
    </row>
    <row r="165" spans="1:4" ht="15.75" x14ac:dyDescent="0.25">
      <c r="A165" s="9" t="str">
        <f t="shared" ref="A165:B178" si="10">IF(A164&lt;&gt;"",A164,"")</f>
        <v/>
      </c>
      <c r="B165" s="16" t="str">
        <f t="shared" si="10"/>
        <v/>
      </c>
      <c r="C165" s="23"/>
      <c r="D165" s="29"/>
    </row>
    <row r="166" spans="1:4" ht="15.75" x14ac:dyDescent="0.25">
      <c r="A166" s="9" t="str">
        <f t="shared" si="10"/>
        <v/>
      </c>
      <c r="B166" s="16" t="str">
        <f t="shared" si="10"/>
        <v/>
      </c>
      <c r="C166" s="23"/>
      <c r="D166" s="29"/>
    </row>
    <row r="167" spans="1:4" ht="15.75" x14ac:dyDescent="0.25">
      <c r="A167" s="9" t="str">
        <f t="shared" si="10"/>
        <v/>
      </c>
      <c r="B167" s="16" t="str">
        <f t="shared" si="10"/>
        <v/>
      </c>
      <c r="C167" s="23"/>
      <c r="D167" s="29"/>
    </row>
    <row r="168" spans="1:4" ht="15.75" x14ac:dyDescent="0.25">
      <c r="A168" s="9" t="str">
        <f t="shared" si="10"/>
        <v/>
      </c>
      <c r="B168" s="16" t="str">
        <f t="shared" si="10"/>
        <v/>
      </c>
      <c r="C168" s="23"/>
      <c r="D168" s="29"/>
    </row>
    <row r="169" spans="1:4" ht="15.75" x14ac:dyDescent="0.25">
      <c r="A169" s="9" t="str">
        <f t="shared" si="10"/>
        <v/>
      </c>
      <c r="B169" s="16" t="str">
        <f t="shared" si="10"/>
        <v/>
      </c>
      <c r="C169" s="23"/>
      <c r="D169" s="29"/>
    </row>
    <row r="170" spans="1:4" ht="15.75" x14ac:dyDescent="0.25">
      <c r="A170" s="9" t="str">
        <f t="shared" si="10"/>
        <v/>
      </c>
      <c r="B170" s="16" t="str">
        <f t="shared" si="10"/>
        <v/>
      </c>
      <c r="C170" s="23"/>
      <c r="D170" s="29"/>
    </row>
    <row r="171" spans="1:4" ht="15.75" x14ac:dyDescent="0.25">
      <c r="A171" s="9" t="str">
        <f t="shared" si="10"/>
        <v/>
      </c>
      <c r="B171" s="16" t="str">
        <f t="shared" si="10"/>
        <v/>
      </c>
      <c r="C171" s="23"/>
      <c r="D171" s="29"/>
    </row>
    <row r="172" spans="1:4" ht="15.75" x14ac:dyDescent="0.25">
      <c r="A172" s="9" t="str">
        <f t="shared" si="10"/>
        <v/>
      </c>
      <c r="B172" s="16" t="str">
        <f t="shared" si="10"/>
        <v/>
      </c>
      <c r="C172" s="23"/>
      <c r="D172" s="29"/>
    </row>
    <row r="173" spans="1:4" ht="15.75" x14ac:dyDescent="0.25">
      <c r="A173" s="9" t="str">
        <f t="shared" si="10"/>
        <v/>
      </c>
      <c r="B173" s="16" t="str">
        <f t="shared" si="10"/>
        <v/>
      </c>
      <c r="C173" s="23"/>
      <c r="D173" s="29"/>
    </row>
    <row r="174" spans="1:4" ht="15.75" x14ac:dyDescent="0.25">
      <c r="A174" s="9" t="str">
        <f t="shared" si="10"/>
        <v/>
      </c>
      <c r="B174" s="16" t="str">
        <f t="shared" si="10"/>
        <v/>
      </c>
      <c r="C174" s="23"/>
      <c r="D174" s="29"/>
    </row>
    <row r="175" spans="1:4" ht="15.75" x14ac:dyDescent="0.25">
      <c r="A175" s="9" t="str">
        <f t="shared" si="10"/>
        <v/>
      </c>
      <c r="B175" s="16" t="str">
        <f t="shared" si="10"/>
        <v/>
      </c>
      <c r="C175" s="23"/>
      <c r="D175" s="29"/>
    </row>
    <row r="176" spans="1:4" ht="15.75" x14ac:dyDescent="0.25">
      <c r="A176" s="9" t="str">
        <f t="shared" si="10"/>
        <v/>
      </c>
      <c r="B176" s="16" t="str">
        <f t="shared" si="10"/>
        <v/>
      </c>
      <c r="C176" s="23"/>
      <c r="D176" s="29"/>
    </row>
    <row r="177" spans="1:4" ht="15.75" x14ac:dyDescent="0.25">
      <c r="A177" s="9" t="str">
        <f t="shared" si="10"/>
        <v/>
      </c>
      <c r="B177" s="16" t="str">
        <f t="shared" si="10"/>
        <v/>
      </c>
      <c r="C177" s="23"/>
      <c r="D177" s="29"/>
    </row>
    <row r="178" spans="1:4" ht="16.5" thickBot="1" x14ac:dyDescent="0.3">
      <c r="A178" s="10" t="str">
        <f t="shared" si="10"/>
        <v/>
      </c>
      <c r="B178" s="17" t="str">
        <f t="shared" si="10"/>
        <v/>
      </c>
      <c r="C178" s="24"/>
      <c r="D178" s="30"/>
    </row>
    <row r="179" spans="1:4" ht="19.5" thickTop="1" x14ac:dyDescent="0.25">
      <c r="A179" s="12"/>
      <c r="B179" s="19"/>
      <c r="C179" s="21" t="str">
        <f>IF(Q179&lt;&gt;0,Q179,"")</f>
        <v/>
      </c>
      <c r="D179" s="27"/>
    </row>
    <row r="180" spans="1:4" ht="15.75" x14ac:dyDescent="0.25">
      <c r="A180" s="9" t="str">
        <f>IF(A179&lt;&gt;"",A179,"")</f>
        <v/>
      </c>
      <c r="B180" s="16" t="str">
        <f>IF(B179&lt;&gt;"",B179,"")</f>
        <v/>
      </c>
      <c r="C180" s="23"/>
      <c r="D180" s="29"/>
    </row>
    <row r="181" spans="1:4" ht="15.75" x14ac:dyDescent="0.25">
      <c r="A181" s="9" t="str">
        <f t="shared" ref="A181:B194" si="11">IF(A180&lt;&gt;"",A180,"")</f>
        <v/>
      </c>
      <c r="B181" s="16" t="str">
        <f t="shared" si="11"/>
        <v/>
      </c>
      <c r="C181" s="23"/>
      <c r="D181" s="29"/>
    </row>
    <row r="182" spans="1:4" ht="15.75" x14ac:dyDescent="0.25">
      <c r="A182" s="9" t="str">
        <f t="shared" si="11"/>
        <v/>
      </c>
      <c r="B182" s="16" t="str">
        <f t="shared" si="11"/>
        <v/>
      </c>
      <c r="C182" s="23"/>
      <c r="D182" s="29"/>
    </row>
    <row r="183" spans="1:4" ht="15.75" x14ac:dyDescent="0.25">
      <c r="A183" s="9" t="str">
        <f t="shared" si="11"/>
        <v/>
      </c>
      <c r="B183" s="16" t="str">
        <f t="shared" si="11"/>
        <v/>
      </c>
      <c r="C183" s="23"/>
      <c r="D183" s="29"/>
    </row>
    <row r="184" spans="1:4" ht="15.75" x14ac:dyDescent="0.25">
      <c r="A184" s="9" t="str">
        <f t="shared" si="11"/>
        <v/>
      </c>
      <c r="B184" s="16" t="str">
        <f t="shared" si="11"/>
        <v/>
      </c>
      <c r="C184" s="23"/>
      <c r="D184" s="29"/>
    </row>
    <row r="185" spans="1:4" ht="15.75" x14ac:dyDescent="0.25">
      <c r="A185" s="9" t="str">
        <f t="shared" si="11"/>
        <v/>
      </c>
      <c r="B185" s="16" t="str">
        <f t="shared" si="11"/>
        <v/>
      </c>
      <c r="C185" s="23"/>
      <c r="D185" s="29"/>
    </row>
    <row r="186" spans="1:4" ht="15.75" x14ac:dyDescent="0.25">
      <c r="A186" s="9" t="str">
        <f t="shared" si="11"/>
        <v/>
      </c>
      <c r="B186" s="16" t="str">
        <f t="shared" si="11"/>
        <v/>
      </c>
      <c r="C186" s="23"/>
      <c r="D186" s="29"/>
    </row>
    <row r="187" spans="1:4" ht="15.75" x14ac:dyDescent="0.25">
      <c r="A187" s="9" t="str">
        <f t="shared" si="11"/>
        <v/>
      </c>
      <c r="B187" s="16" t="str">
        <f t="shared" si="11"/>
        <v/>
      </c>
      <c r="C187" s="23"/>
      <c r="D187" s="29"/>
    </row>
    <row r="188" spans="1:4" ht="15.75" x14ac:dyDescent="0.25">
      <c r="A188" s="9" t="str">
        <f t="shared" si="11"/>
        <v/>
      </c>
      <c r="B188" s="16" t="str">
        <f t="shared" si="11"/>
        <v/>
      </c>
      <c r="C188" s="23"/>
      <c r="D188" s="29"/>
    </row>
    <row r="189" spans="1:4" ht="15.75" x14ac:dyDescent="0.25">
      <c r="A189" s="9" t="str">
        <f t="shared" si="11"/>
        <v/>
      </c>
      <c r="B189" s="16" t="str">
        <f t="shared" si="11"/>
        <v/>
      </c>
      <c r="C189" s="23"/>
      <c r="D189" s="29"/>
    </row>
    <row r="190" spans="1:4" ht="15.75" x14ac:dyDescent="0.25">
      <c r="A190" s="9" t="str">
        <f t="shared" si="11"/>
        <v/>
      </c>
      <c r="B190" s="16" t="str">
        <f t="shared" si="11"/>
        <v/>
      </c>
      <c r="C190" s="23"/>
      <c r="D190" s="29"/>
    </row>
    <row r="191" spans="1:4" ht="15.75" x14ac:dyDescent="0.25">
      <c r="A191" s="9" t="str">
        <f t="shared" si="11"/>
        <v/>
      </c>
      <c r="B191" s="16" t="str">
        <f t="shared" si="11"/>
        <v/>
      </c>
      <c r="C191" s="23"/>
      <c r="D191" s="29"/>
    </row>
    <row r="192" spans="1:4" ht="15.75" x14ac:dyDescent="0.25">
      <c r="A192" s="9" t="str">
        <f t="shared" si="11"/>
        <v/>
      </c>
      <c r="B192" s="16" t="str">
        <f t="shared" si="11"/>
        <v/>
      </c>
      <c r="C192" s="23"/>
      <c r="D192" s="29"/>
    </row>
    <row r="193" spans="1:4" ht="15.75" x14ac:dyDescent="0.25">
      <c r="A193" s="9" t="str">
        <f t="shared" si="11"/>
        <v/>
      </c>
      <c r="B193" s="16" t="str">
        <f t="shared" si="11"/>
        <v/>
      </c>
      <c r="C193" s="23"/>
      <c r="D193" s="29"/>
    </row>
    <row r="194" spans="1:4" ht="16.5" thickBot="1" x14ac:dyDescent="0.3">
      <c r="A194" s="10" t="str">
        <f t="shared" si="11"/>
        <v/>
      </c>
      <c r="B194" s="17" t="str">
        <f t="shared" si="11"/>
        <v/>
      </c>
      <c r="C194" s="24"/>
      <c r="D194" s="30"/>
    </row>
    <row r="195" spans="1:4" ht="19.5" thickTop="1" x14ac:dyDescent="0.25">
      <c r="A195" s="12"/>
      <c r="B195" s="19"/>
      <c r="C195" s="21" t="str">
        <f>IF(Q195&lt;&gt;0,Q195,"")</f>
        <v/>
      </c>
      <c r="D195" s="27"/>
    </row>
    <row r="196" spans="1:4" ht="15.75" x14ac:dyDescent="0.25">
      <c r="A196" s="9" t="str">
        <f>IF(A195&lt;&gt;"",A195,"")</f>
        <v/>
      </c>
      <c r="B196" s="16" t="str">
        <f>IF(B195&lt;&gt;"",B195,"")</f>
        <v/>
      </c>
      <c r="C196" s="23"/>
      <c r="D196" s="29"/>
    </row>
    <row r="197" spans="1:4" ht="15.75" x14ac:dyDescent="0.25">
      <c r="A197" s="9" t="str">
        <f t="shared" ref="A197:B210" si="12">IF(A196&lt;&gt;"",A196,"")</f>
        <v/>
      </c>
      <c r="B197" s="16" t="str">
        <f t="shared" si="12"/>
        <v/>
      </c>
      <c r="C197" s="23"/>
      <c r="D197" s="29"/>
    </row>
    <row r="198" spans="1:4" ht="15.75" x14ac:dyDescent="0.25">
      <c r="A198" s="9" t="str">
        <f t="shared" si="12"/>
        <v/>
      </c>
      <c r="B198" s="16" t="str">
        <f t="shared" si="12"/>
        <v/>
      </c>
      <c r="C198" s="23"/>
      <c r="D198" s="29"/>
    </row>
    <row r="199" spans="1:4" ht="15.75" x14ac:dyDescent="0.25">
      <c r="A199" s="9" t="str">
        <f t="shared" si="12"/>
        <v/>
      </c>
      <c r="B199" s="16" t="str">
        <f t="shared" si="12"/>
        <v/>
      </c>
      <c r="C199" s="23"/>
      <c r="D199" s="29"/>
    </row>
    <row r="200" spans="1:4" ht="15.75" x14ac:dyDescent="0.25">
      <c r="A200" s="9" t="str">
        <f t="shared" si="12"/>
        <v/>
      </c>
      <c r="B200" s="16" t="str">
        <f t="shared" si="12"/>
        <v/>
      </c>
      <c r="C200" s="23"/>
      <c r="D200" s="29"/>
    </row>
    <row r="201" spans="1:4" ht="15.75" x14ac:dyDescent="0.25">
      <c r="A201" s="9" t="str">
        <f t="shared" si="12"/>
        <v/>
      </c>
      <c r="B201" s="16" t="str">
        <f t="shared" si="12"/>
        <v/>
      </c>
      <c r="C201" s="23"/>
      <c r="D201" s="29"/>
    </row>
    <row r="202" spans="1:4" ht="15.75" x14ac:dyDescent="0.25">
      <c r="A202" s="9" t="str">
        <f t="shared" si="12"/>
        <v/>
      </c>
      <c r="B202" s="16" t="str">
        <f t="shared" si="12"/>
        <v/>
      </c>
      <c r="C202" s="23"/>
      <c r="D202" s="29"/>
    </row>
    <row r="203" spans="1:4" ht="15.75" x14ac:dyDescent="0.25">
      <c r="A203" s="9" t="str">
        <f t="shared" si="12"/>
        <v/>
      </c>
      <c r="B203" s="16" t="str">
        <f t="shared" si="12"/>
        <v/>
      </c>
      <c r="C203" s="23"/>
      <c r="D203" s="29"/>
    </row>
    <row r="204" spans="1:4" ht="15.75" x14ac:dyDescent="0.25">
      <c r="A204" s="9" t="str">
        <f t="shared" si="12"/>
        <v/>
      </c>
      <c r="B204" s="16" t="str">
        <f t="shared" si="12"/>
        <v/>
      </c>
      <c r="C204" s="23"/>
      <c r="D204" s="29"/>
    </row>
    <row r="205" spans="1:4" ht="15.75" x14ac:dyDescent="0.25">
      <c r="A205" s="9" t="str">
        <f t="shared" si="12"/>
        <v/>
      </c>
      <c r="B205" s="16" t="str">
        <f t="shared" si="12"/>
        <v/>
      </c>
      <c r="C205" s="23"/>
      <c r="D205" s="29"/>
    </row>
    <row r="206" spans="1:4" ht="15.75" x14ac:dyDescent="0.25">
      <c r="A206" s="9" t="str">
        <f t="shared" si="12"/>
        <v/>
      </c>
      <c r="B206" s="16" t="str">
        <f t="shared" si="12"/>
        <v/>
      </c>
      <c r="C206" s="23"/>
      <c r="D206" s="29"/>
    </row>
    <row r="207" spans="1:4" ht="15.75" x14ac:dyDescent="0.25">
      <c r="A207" s="9" t="str">
        <f t="shared" si="12"/>
        <v/>
      </c>
      <c r="B207" s="16" t="str">
        <f t="shared" si="12"/>
        <v/>
      </c>
      <c r="C207" s="23"/>
      <c r="D207" s="29"/>
    </row>
    <row r="208" spans="1:4" ht="15.75" x14ac:dyDescent="0.25">
      <c r="A208" s="9" t="str">
        <f t="shared" si="12"/>
        <v/>
      </c>
      <c r="B208" s="16" t="str">
        <f t="shared" si="12"/>
        <v/>
      </c>
      <c r="C208" s="23"/>
      <c r="D208" s="29"/>
    </row>
    <row r="209" spans="1:4" ht="15.75" x14ac:dyDescent="0.25">
      <c r="A209" s="9" t="str">
        <f t="shared" si="12"/>
        <v/>
      </c>
      <c r="B209" s="16" t="str">
        <f t="shared" si="12"/>
        <v/>
      </c>
      <c r="C209" s="23"/>
      <c r="D209" s="29"/>
    </row>
    <row r="210" spans="1:4" ht="16.5" thickBot="1" x14ac:dyDescent="0.3">
      <c r="A210" s="10" t="str">
        <f t="shared" si="12"/>
        <v/>
      </c>
      <c r="B210" s="17" t="str">
        <f t="shared" si="12"/>
        <v/>
      </c>
      <c r="C210" s="24"/>
      <c r="D210" s="30"/>
    </row>
    <row r="211" spans="1:4" ht="19.5" thickTop="1" x14ac:dyDescent="0.25">
      <c r="A211" s="12"/>
      <c r="B211" s="19"/>
      <c r="C211" s="21" t="str">
        <f>IF(Q211&lt;&gt;0,Q211,"")</f>
        <v/>
      </c>
      <c r="D211" s="27"/>
    </row>
    <row r="212" spans="1:4" ht="15.75" x14ac:dyDescent="0.25">
      <c r="A212" s="9" t="str">
        <f>IF(A211&lt;&gt;"",A211,"")</f>
        <v/>
      </c>
      <c r="B212" s="16" t="str">
        <f>IF(B211&lt;&gt;"",B211,"")</f>
        <v/>
      </c>
      <c r="C212" s="23"/>
      <c r="D212" s="29"/>
    </row>
    <row r="213" spans="1:4" ht="15.75" x14ac:dyDescent="0.25">
      <c r="A213" s="9" t="str">
        <f t="shared" ref="A213:B226" si="13">IF(A212&lt;&gt;"",A212,"")</f>
        <v/>
      </c>
      <c r="B213" s="16" t="str">
        <f t="shared" si="13"/>
        <v/>
      </c>
      <c r="C213" s="23"/>
      <c r="D213" s="29"/>
    </row>
    <row r="214" spans="1:4" ht="15.75" x14ac:dyDescent="0.25">
      <c r="A214" s="9" t="str">
        <f t="shared" si="13"/>
        <v/>
      </c>
      <c r="B214" s="16" t="str">
        <f t="shared" si="13"/>
        <v/>
      </c>
      <c r="C214" s="23"/>
      <c r="D214" s="29"/>
    </row>
    <row r="215" spans="1:4" ht="15.75" x14ac:dyDescent="0.25">
      <c r="A215" s="9" t="str">
        <f t="shared" si="13"/>
        <v/>
      </c>
      <c r="B215" s="16" t="str">
        <f t="shared" si="13"/>
        <v/>
      </c>
      <c r="C215" s="23"/>
      <c r="D215" s="29"/>
    </row>
    <row r="216" spans="1:4" ht="15.75" x14ac:dyDescent="0.25">
      <c r="A216" s="9" t="str">
        <f t="shared" si="13"/>
        <v/>
      </c>
      <c r="B216" s="16" t="str">
        <f t="shared" si="13"/>
        <v/>
      </c>
      <c r="C216" s="23"/>
      <c r="D216" s="29"/>
    </row>
    <row r="217" spans="1:4" ht="15.75" x14ac:dyDescent="0.25">
      <c r="A217" s="9" t="str">
        <f t="shared" si="13"/>
        <v/>
      </c>
      <c r="B217" s="16" t="str">
        <f t="shared" si="13"/>
        <v/>
      </c>
      <c r="C217" s="23"/>
      <c r="D217" s="29"/>
    </row>
    <row r="218" spans="1:4" ht="15.75" x14ac:dyDescent="0.25">
      <c r="A218" s="9" t="str">
        <f t="shared" si="13"/>
        <v/>
      </c>
      <c r="B218" s="16" t="str">
        <f t="shared" si="13"/>
        <v/>
      </c>
      <c r="C218" s="23"/>
      <c r="D218" s="29"/>
    </row>
    <row r="219" spans="1:4" ht="15.75" x14ac:dyDescent="0.25">
      <c r="A219" s="9" t="str">
        <f t="shared" si="13"/>
        <v/>
      </c>
      <c r="B219" s="16" t="str">
        <f t="shared" si="13"/>
        <v/>
      </c>
      <c r="C219" s="23"/>
      <c r="D219" s="29"/>
    </row>
    <row r="220" spans="1:4" ht="15.75" x14ac:dyDescent="0.25">
      <c r="A220" s="9" t="str">
        <f t="shared" si="13"/>
        <v/>
      </c>
      <c r="B220" s="16" t="str">
        <f t="shared" si="13"/>
        <v/>
      </c>
      <c r="C220" s="23"/>
      <c r="D220" s="29"/>
    </row>
    <row r="221" spans="1:4" ht="15.75" x14ac:dyDescent="0.25">
      <c r="A221" s="9" t="str">
        <f t="shared" si="13"/>
        <v/>
      </c>
      <c r="B221" s="16" t="str">
        <f t="shared" si="13"/>
        <v/>
      </c>
      <c r="C221" s="23"/>
      <c r="D221" s="29"/>
    </row>
    <row r="222" spans="1:4" ht="15.75" x14ac:dyDescent="0.25">
      <c r="A222" s="9" t="str">
        <f t="shared" si="13"/>
        <v/>
      </c>
      <c r="B222" s="16" t="str">
        <f t="shared" si="13"/>
        <v/>
      </c>
      <c r="C222" s="23"/>
      <c r="D222" s="29"/>
    </row>
    <row r="223" spans="1:4" ht="15.75" x14ac:dyDescent="0.25">
      <c r="A223" s="9" t="str">
        <f t="shared" si="13"/>
        <v/>
      </c>
      <c r="B223" s="16" t="str">
        <f t="shared" si="13"/>
        <v/>
      </c>
      <c r="C223" s="23"/>
      <c r="D223" s="29"/>
    </row>
    <row r="224" spans="1:4" ht="15.75" x14ac:dyDescent="0.25">
      <c r="A224" s="9" t="str">
        <f t="shared" si="13"/>
        <v/>
      </c>
      <c r="B224" s="16" t="str">
        <f t="shared" si="13"/>
        <v/>
      </c>
      <c r="C224" s="23"/>
      <c r="D224" s="29"/>
    </row>
    <row r="225" spans="1:4" ht="15.75" x14ac:dyDescent="0.25">
      <c r="A225" s="9" t="str">
        <f t="shared" si="13"/>
        <v/>
      </c>
      <c r="B225" s="16" t="str">
        <f t="shared" si="13"/>
        <v/>
      </c>
      <c r="C225" s="23"/>
      <c r="D225" s="29"/>
    </row>
    <row r="226" spans="1:4" ht="16.5" thickBot="1" x14ac:dyDescent="0.3">
      <c r="A226" s="10" t="str">
        <f t="shared" si="13"/>
        <v/>
      </c>
      <c r="B226" s="17" t="str">
        <f t="shared" si="13"/>
        <v/>
      </c>
      <c r="C226" s="24"/>
      <c r="D226" s="30"/>
    </row>
    <row r="227" spans="1:4" ht="19.5" thickTop="1" x14ac:dyDescent="0.25">
      <c r="A227" s="12"/>
      <c r="B227" s="19"/>
      <c r="C227" s="21" t="str">
        <f>IF(Q227&lt;&gt;0,Q227,"")</f>
        <v/>
      </c>
      <c r="D227" s="27"/>
    </row>
    <row r="228" spans="1:4" ht="15.75" x14ac:dyDescent="0.25">
      <c r="A228" s="9" t="str">
        <f>IF(A227&lt;&gt;"",A227,"")</f>
        <v/>
      </c>
      <c r="B228" s="16" t="str">
        <f>IF(B227&lt;&gt;"",B227,"")</f>
        <v/>
      </c>
      <c r="C228" s="23"/>
      <c r="D228" s="29"/>
    </row>
    <row r="229" spans="1:4" ht="15.75" x14ac:dyDescent="0.25">
      <c r="A229" s="9" t="str">
        <f t="shared" ref="A229:B242" si="14">IF(A228&lt;&gt;"",A228,"")</f>
        <v/>
      </c>
      <c r="B229" s="16" t="str">
        <f t="shared" si="14"/>
        <v/>
      </c>
      <c r="C229" s="23"/>
      <c r="D229" s="29"/>
    </row>
    <row r="230" spans="1:4" ht="15.75" x14ac:dyDescent="0.25">
      <c r="A230" s="9" t="str">
        <f t="shared" si="14"/>
        <v/>
      </c>
      <c r="B230" s="16" t="str">
        <f t="shared" si="14"/>
        <v/>
      </c>
      <c r="C230" s="23"/>
      <c r="D230" s="29"/>
    </row>
    <row r="231" spans="1:4" ht="15.75" x14ac:dyDescent="0.25">
      <c r="A231" s="9" t="str">
        <f t="shared" si="14"/>
        <v/>
      </c>
      <c r="B231" s="16" t="str">
        <f t="shared" si="14"/>
        <v/>
      </c>
      <c r="C231" s="23"/>
      <c r="D231" s="29"/>
    </row>
    <row r="232" spans="1:4" ht="15.75" x14ac:dyDescent="0.25">
      <c r="A232" s="9" t="str">
        <f t="shared" si="14"/>
        <v/>
      </c>
      <c r="B232" s="16" t="str">
        <f t="shared" si="14"/>
        <v/>
      </c>
      <c r="C232" s="23"/>
      <c r="D232" s="29"/>
    </row>
    <row r="233" spans="1:4" ht="15.75" x14ac:dyDescent="0.25">
      <c r="A233" s="9" t="str">
        <f t="shared" si="14"/>
        <v/>
      </c>
      <c r="B233" s="16" t="str">
        <f t="shared" si="14"/>
        <v/>
      </c>
      <c r="C233" s="23"/>
      <c r="D233" s="29"/>
    </row>
    <row r="234" spans="1:4" ht="15.75" x14ac:dyDescent="0.25">
      <c r="A234" s="9" t="str">
        <f t="shared" si="14"/>
        <v/>
      </c>
      <c r="B234" s="16" t="str">
        <f t="shared" si="14"/>
        <v/>
      </c>
      <c r="C234" s="23"/>
      <c r="D234" s="29"/>
    </row>
    <row r="235" spans="1:4" ht="15.75" x14ac:dyDescent="0.25">
      <c r="A235" s="9" t="str">
        <f t="shared" si="14"/>
        <v/>
      </c>
      <c r="B235" s="16" t="str">
        <f t="shared" si="14"/>
        <v/>
      </c>
      <c r="C235" s="23"/>
      <c r="D235" s="29"/>
    </row>
    <row r="236" spans="1:4" ht="15.75" x14ac:dyDescent="0.25">
      <c r="A236" s="9" t="str">
        <f t="shared" si="14"/>
        <v/>
      </c>
      <c r="B236" s="16" t="str">
        <f t="shared" si="14"/>
        <v/>
      </c>
      <c r="C236" s="23"/>
      <c r="D236" s="29"/>
    </row>
    <row r="237" spans="1:4" ht="15.75" x14ac:dyDescent="0.25">
      <c r="A237" s="9" t="str">
        <f t="shared" si="14"/>
        <v/>
      </c>
      <c r="B237" s="16" t="str">
        <f t="shared" si="14"/>
        <v/>
      </c>
      <c r="C237" s="23"/>
      <c r="D237" s="29"/>
    </row>
    <row r="238" spans="1:4" ht="15.75" x14ac:dyDescent="0.25">
      <c r="A238" s="9" t="str">
        <f t="shared" si="14"/>
        <v/>
      </c>
      <c r="B238" s="16" t="str">
        <f t="shared" si="14"/>
        <v/>
      </c>
      <c r="C238" s="23"/>
      <c r="D238" s="29"/>
    </row>
    <row r="239" spans="1:4" ht="15.75" x14ac:dyDescent="0.25">
      <c r="A239" s="9" t="str">
        <f t="shared" si="14"/>
        <v/>
      </c>
      <c r="B239" s="16" t="str">
        <f t="shared" si="14"/>
        <v/>
      </c>
      <c r="C239" s="23"/>
      <c r="D239" s="29"/>
    </row>
    <row r="240" spans="1:4" ht="15.75" x14ac:dyDescent="0.25">
      <c r="A240" s="9" t="str">
        <f t="shared" si="14"/>
        <v/>
      </c>
      <c r="B240" s="16" t="str">
        <f t="shared" si="14"/>
        <v/>
      </c>
      <c r="C240" s="23"/>
      <c r="D240" s="29"/>
    </row>
    <row r="241" spans="1:4" ht="15.75" x14ac:dyDescent="0.25">
      <c r="A241" s="9" t="str">
        <f t="shared" si="14"/>
        <v/>
      </c>
      <c r="B241" s="16" t="str">
        <f t="shared" si="14"/>
        <v/>
      </c>
      <c r="C241" s="23"/>
      <c r="D241" s="29"/>
    </row>
    <row r="242" spans="1:4" ht="16.5" thickBot="1" x14ac:dyDescent="0.3">
      <c r="A242" s="10" t="str">
        <f t="shared" si="14"/>
        <v/>
      </c>
      <c r="B242" s="17" t="str">
        <f t="shared" si="14"/>
        <v/>
      </c>
      <c r="C242" s="24"/>
      <c r="D242" s="30"/>
    </row>
    <row r="243" spans="1:4" ht="19.5" thickTop="1" x14ac:dyDescent="0.25">
      <c r="A243" s="12"/>
      <c r="B243" s="19"/>
      <c r="C243" s="21" t="str">
        <f>IF(Q243&lt;&gt;0,Q243,"")</f>
        <v/>
      </c>
      <c r="D243" s="27"/>
    </row>
    <row r="244" spans="1:4" ht="15.75" x14ac:dyDescent="0.25">
      <c r="A244" s="9" t="str">
        <f>IF(A243&lt;&gt;"",A243,"")</f>
        <v/>
      </c>
      <c r="B244" s="16" t="str">
        <f>IF(B243&lt;&gt;"",B243,"")</f>
        <v/>
      </c>
      <c r="C244" s="23"/>
      <c r="D244" s="29"/>
    </row>
    <row r="245" spans="1:4" ht="15.75" x14ac:dyDescent="0.25">
      <c r="A245" s="9" t="str">
        <f t="shared" ref="A245:B258" si="15">IF(A244&lt;&gt;"",A244,"")</f>
        <v/>
      </c>
      <c r="B245" s="16" t="str">
        <f t="shared" si="15"/>
        <v/>
      </c>
      <c r="C245" s="23"/>
      <c r="D245" s="29"/>
    </row>
    <row r="246" spans="1:4" ht="15.75" x14ac:dyDescent="0.25">
      <c r="A246" s="9" t="str">
        <f t="shared" si="15"/>
        <v/>
      </c>
      <c r="B246" s="16" t="str">
        <f t="shared" si="15"/>
        <v/>
      </c>
      <c r="C246" s="23"/>
      <c r="D246" s="29"/>
    </row>
    <row r="247" spans="1:4" ht="15.75" x14ac:dyDescent="0.25">
      <c r="A247" s="9" t="str">
        <f t="shared" si="15"/>
        <v/>
      </c>
      <c r="B247" s="16" t="str">
        <f t="shared" si="15"/>
        <v/>
      </c>
      <c r="C247" s="23"/>
      <c r="D247" s="29"/>
    </row>
    <row r="248" spans="1:4" ht="15.75" x14ac:dyDescent="0.25">
      <c r="A248" s="9" t="str">
        <f t="shared" si="15"/>
        <v/>
      </c>
      <c r="B248" s="16" t="str">
        <f t="shared" si="15"/>
        <v/>
      </c>
      <c r="C248" s="23"/>
      <c r="D248" s="29"/>
    </row>
    <row r="249" spans="1:4" ht="15.75" x14ac:dyDescent="0.25">
      <c r="A249" s="9" t="str">
        <f t="shared" si="15"/>
        <v/>
      </c>
      <c r="B249" s="16" t="str">
        <f t="shared" si="15"/>
        <v/>
      </c>
      <c r="C249" s="23"/>
      <c r="D249" s="29"/>
    </row>
    <row r="250" spans="1:4" ht="15.75" x14ac:dyDescent="0.25">
      <c r="A250" s="9" t="str">
        <f t="shared" si="15"/>
        <v/>
      </c>
      <c r="B250" s="16" t="str">
        <f t="shared" si="15"/>
        <v/>
      </c>
      <c r="C250" s="23"/>
      <c r="D250" s="29"/>
    </row>
    <row r="251" spans="1:4" ht="15.75" x14ac:dyDescent="0.25">
      <c r="A251" s="9" t="str">
        <f t="shared" si="15"/>
        <v/>
      </c>
      <c r="B251" s="16" t="str">
        <f t="shared" si="15"/>
        <v/>
      </c>
      <c r="C251" s="23"/>
      <c r="D251" s="29"/>
    </row>
    <row r="252" spans="1:4" ht="15.75" x14ac:dyDescent="0.25">
      <c r="A252" s="9" t="str">
        <f t="shared" si="15"/>
        <v/>
      </c>
      <c r="B252" s="16" t="str">
        <f t="shared" si="15"/>
        <v/>
      </c>
      <c r="C252" s="23"/>
      <c r="D252" s="29"/>
    </row>
    <row r="253" spans="1:4" ht="15.75" x14ac:dyDescent="0.25">
      <c r="A253" s="9" t="str">
        <f t="shared" si="15"/>
        <v/>
      </c>
      <c r="B253" s="16" t="str">
        <f t="shared" si="15"/>
        <v/>
      </c>
      <c r="C253" s="23"/>
      <c r="D253" s="29"/>
    </row>
    <row r="254" spans="1:4" ht="15.75" x14ac:dyDescent="0.25">
      <c r="A254" s="9" t="str">
        <f t="shared" si="15"/>
        <v/>
      </c>
      <c r="B254" s="16" t="str">
        <f t="shared" si="15"/>
        <v/>
      </c>
      <c r="C254" s="23"/>
      <c r="D254" s="29"/>
    </row>
    <row r="255" spans="1:4" ht="15.75" x14ac:dyDescent="0.25">
      <c r="A255" s="9" t="str">
        <f t="shared" si="15"/>
        <v/>
      </c>
      <c r="B255" s="16" t="str">
        <f t="shared" si="15"/>
        <v/>
      </c>
      <c r="C255" s="23"/>
      <c r="D255" s="29"/>
    </row>
    <row r="256" spans="1:4" ht="15.75" x14ac:dyDescent="0.25">
      <c r="A256" s="9" t="str">
        <f t="shared" si="15"/>
        <v/>
      </c>
      <c r="B256" s="16" t="str">
        <f t="shared" si="15"/>
        <v/>
      </c>
      <c r="C256" s="23"/>
      <c r="D256" s="29"/>
    </row>
    <row r="257" spans="1:4" ht="15.75" x14ac:dyDescent="0.25">
      <c r="A257" s="9" t="str">
        <f t="shared" si="15"/>
        <v/>
      </c>
      <c r="B257" s="16" t="str">
        <f t="shared" si="15"/>
        <v/>
      </c>
      <c r="C257" s="23"/>
      <c r="D257" s="29"/>
    </row>
    <row r="258" spans="1:4" ht="16.5" thickBot="1" x14ac:dyDescent="0.3">
      <c r="A258" s="10" t="str">
        <f t="shared" si="15"/>
        <v/>
      </c>
      <c r="B258" s="17" t="str">
        <f t="shared" si="15"/>
        <v/>
      </c>
      <c r="C258" s="24"/>
      <c r="D258" s="30"/>
    </row>
    <row r="259" spans="1:4" ht="19.5" thickTop="1" x14ac:dyDescent="0.25">
      <c r="A259" s="12"/>
      <c r="B259" s="19"/>
      <c r="C259" s="21" t="str">
        <f>IF(Q259&lt;&gt;0,Q259,"")</f>
        <v/>
      </c>
      <c r="D259" s="27"/>
    </row>
    <row r="260" spans="1:4" ht="15.75" x14ac:dyDescent="0.25">
      <c r="A260" s="9" t="str">
        <f>IF(A259&lt;&gt;"",A259,"")</f>
        <v/>
      </c>
      <c r="B260" s="16" t="str">
        <f>IF(B259&lt;&gt;"",B259,"")</f>
        <v/>
      </c>
      <c r="C260" s="23"/>
      <c r="D260" s="29"/>
    </row>
    <row r="261" spans="1:4" ht="15.75" x14ac:dyDescent="0.25">
      <c r="A261" s="9" t="str">
        <f t="shared" ref="A261:B274" si="16">IF(A260&lt;&gt;"",A260,"")</f>
        <v/>
      </c>
      <c r="B261" s="16" t="str">
        <f t="shared" si="16"/>
        <v/>
      </c>
      <c r="C261" s="23"/>
      <c r="D261" s="29"/>
    </row>
    <row r="262" spans="1:4" ht="15.75" x14ac:dyDescent="0.25">
      <c r="A262" s="9" t="str">
        <f t="shared" si="16"/>
        <v/>
      </c>
      <c r="B262" s="16" t="str">
        <f t="shared" si="16"/>
        <v/>
      </c>
      <c r="C262" s="23"/>
      <c r="D262" s="29"/>
    </row>
    <row r="263" spans="1:4" ht="15.75" x14ac:dyDescent="0.25">
      <c r="A263" s="9" t="str">
        <f t="shared" si="16"/>
        <v/>
      </c>
      <c r="B263" s="16" t="str">
        <f t="shared" si="16"/>
        <v/>
      </c>
      <c r="C263" s="23"/>
      <c r="D263" s="29"/>
    </row>
    <row r="264" spans="1:4" ht="15.75" x14ac:dyDescent="0.25">
      <c r="A264" s="9" t="str">
        <f t="shared" si="16"/>
        <v/>
      </c>
      <c r="B264" s="16" t="str">
        <f t="shared" si="16"/>
        <v/>
      </c>
      <c r="C264" s="23"/>
      <c r="D264" s="29"/>
    </row>
    <row r="265" spans="1:4" ht="15.75" x14ac:dyDescent="0.25">
      <c r="A265" s="9" t="str">
        <f t="shared" si="16"/>
        <v/>
      </c>
      <c r="B265" s="16" t="str">
        <f t="shared" si="16"/>
        <v/>
      </c>
      <c r="C265" s="23"/>
      <c r="D265" s="29"/>
    </row>
    <row r="266" spans="1:4" ht="15.75" x14ac:dyDescent="0.25">
      <c r="A266" s="9" t="str">
        <f t="shared" si="16"/>
        <v/>
      </c>
      <c r="B266" s="16" t="str">
        <f t="shared" si="16"/>
        <v/>
      </c>
      <c r="C266" s="23"/>
      <c r="D266" s="29"/>
    </row>
    <row r="267" spans="1:4" ht="15.75" x14ac:dyDescent="0.25">
      <c r="A267" s="9" t="str">
        <f t="shared" si="16"/>
        <v/>
      </c>
      <c r="B267" s="16" t="str">
        <f t="shared" si="16"/>
        <v/>
      </c>
      <c r="C267" s="23"/>
      <c r="D267" s="29"/>
    </row>
    <row r="268" spans="1:4" ht="15.75" x14ac:dyDescent="0.25">
      <c r="A268" s="9" t="str">
        <f t="shared" si="16"/>
        <v/>
      </c>
      <c r="B268" s="16" t="str">
        <f t="shared" si="16"/>
        <v/>
      </c>
      <c r="C268" s="23"/>
      <c r="D268" s="29"/>
    </row>
    <row r="269" spans="1:4" ht="15.75" x14ac:dyDescent="0.25">
      <c r="A269" s="9" t="str">
        <f t="shared" si="16"/>
        <v/>
      </c>
      <c r="B269" s="16" t="str">
        <f t="shared" si="16"/>
        <v/>
      </c>
      <c r="C269" s="23"/>
      <c r="D269" s="29"/>
    </row>
    <row r="270" spans="1:4" ht="15.75" x14ac:dyDescent="0.25">
      <c r="A270" s="9" t="str">
        <f t="shared" si="16"/>
        <v/>
      </c>
      <c r="B270" s="16" t="str">
        <f t="shared" si="16"/>
        <v/>
      </c>
      <c r="C270" s="23"/>
      <c r="D270" s="29"/>
    </row>
    <row r="271" spans="1:4" ht="15.75" x14ac:dyDescent="0.25">
      <c r="A271" s="9" t="str">
        <f t="shared" si="16"/>
        <v/>
      </c>
      <c r="B271" s="16" t="str">
        <f t="shared" si="16"/>
        <v/>
      </c>
      <c r="C271" s="23"/>
      <c r="D271" s="29"/>
    </row>
    <row r="272" spans="1:4" ht="15.75" x14ac:dyDescent="0.25">
      <c r="A272" s="9" t="str">
        <f t="shared" si="16"/>
        <v/>
      </c>
      <c r="B272" s="16" t="str">
        <f t="shared" si="16"/>
        <v/>
      </c>
      <c r="C272" s="23"/>
      <c r="D272" s="29"/>
    </row>
    <row r="273" spans="1:4" ht="15.75" x14ac:dyDescent="0.25">
      <c r="A273" s="9" t="str">
        <f t="shared" si="16"/>
        <v/>
      </c>
      <c r="B273" s="16" t="str">
        <f t="shared" si="16"/>
        <v/>
      </c>
      <c r="C273" s="23"/>
      <c r="D273" s="29"/>
    </row>
    <row r="274" spans="1:4" ht="16.5" thickBot="1" x14ac:dyDescent="0.3">
      <c r="A274" s="10" t="str">
        <f t="shared" si="16"/>
        <v/>
      </c>
      <c r="B274" s="17" t="str">
        <f t="shared" si="16"/>
        <v/>
      </c>
      <c r="C274" s="24"/>
      <c r="D274" s="30"/>
    </row>
    <row r="275" spans="1:4" ht="19.5" thickTop="1" x14ac:dyDescent="0.25">
      <c r="A275" s="12"/>
      <c r="B275" s="19"/>
      <c r="C275" s="21" t="str">
        <f>IF(Q275&lt;&gt;0,Q275,"")</f>
        <v/>
      </c>
      <c r="D275" s="27"/>
    </row>
    <row r="276" spans="1:4" ht="15.75" x14ac:dyDescent="0.25">
      <c r="A276" s="9" t="str">
        <f>IF(A275&lt;&gt;"",A275,"")</f>
        <v/>
      </c>
      <c r="B276" s="16" t="str">
        <f>IF(B275&lt;&gt;"",B275,"")</f>
        <v/>
      </c>
      <c r="C276" s="23"/>
      <c r="D276" s="29"/>
    </row>
    <row r="277" spans="1:4" ht="15.75" x14ac:dyDescent="0.25">
      <c r="A277" s="9" t="str">
        <f t="shared" ref="A277:B290" si="17">IF(A276&lt;&gt;"",A276,"")</f>
        <v/>
      </c>
      <c r="B277" s="16" t="str">
        <f t="shared" si="17"/>
        <v/>
      </c>
      <c r="C277" s="23"/>
      <c r="D277" s="29"/>
    </row>
    <row r="278" spans="1:4" ht="15.75" x14ac:dyDescent="0.25">
      <c r="A278" s="9" t="str">
        <f t="shared" si="17"/>
        <v/>
      </c>
      <c r="B278" s="16" t="str">
        <f t="shared" si="17"/>
        <v/>
      </c>
      <c r="C278" s="23"/>
      <c r="D278" s="29"/>
    </row>
    <row r="279" spans="1:4" ht="15.75" x14ac:dyDescent="0.25">
      <c r="A279" s="9" t="str">
        <f t="shared" si="17"/>
        <v/>
      </c>
      <c r="B279" s="16" t="str">
        <f t="shared" si="17"/>
        <v/>
      </c>
      <c r="C279" s="23"/>
      <c r="D279" s="29"/>
    </row>
    <row r="280" spans="1:4" ht="15.75" x14ac:dyDescent="0.25">
      <c r="A280" s="9" t="str">
        <f t="shared" si="17"/>
        <v/>
      </c>
      <c r="B280" s="16" t="str">
        <f t="shared" si="17"/>
        <v/>
      </c>
      <c r="C280" s="23"/>
      <c r="D280" s="29"/>
    </row>
    <row r="281" spans="1:4" ht="15.75" x14ac:dyDescent="0.25">
      <c r="A281" s="9" t="str">
        <f t="shared" si="17"/>
        <v/>
      </c>
      <c r="B281" s="16" t="str">
        <f t="shared" si="17"/>
        <v/>
      </c>
      <c r="C281" s="23"/>
      <c r="D281" s="29"/>
    </row>
    <row r="282" spans="1:4" ht="15.75" x14ac:dyDescent="0.25">
      <c r="A282" s="9" t="str">
        <f t="shared" si="17"/>
        <v/>
      </c>
      <c r="B282" s="16" t="str">
        <f t="shared" si="17"/>
        <v/>
      </c>
      <c r="C282" s="23"/>
      <c r="D282" s="29"/>
    </row>
    <row r="283" spans="1:4" ht="15.75" x14ac:dyDescent="0.25">
      <c r="A283" s="9" t="str">
        <f t="shared" si="17"/>
        <v/>
      </c>
      <c r="B283" s="16" t="str">
        <f t="shared" si="17"/>
        <v/>
      </c>
      <c r="C283" s="23"/>
      <c r="D283" s="29"/>
    </row>
    <row r="284" spans="1:4" ht="15.75" x14ac:dyDescent="0.25">
      <c r="A284" s="9" t="str">
        <f t="shared" si="17"/>
        <v/>
      </c>
      <c r="B284" s="16" t="str">
        <f t="shared" si="17"/>
        <v/>
      </c>
      <c r="C284" s="23"/>
      <c r="D284" s="29"/>
    </row>
    <row r="285" spans="1:4" ht="15.75" x14ac:dyDescent="0.25">
      <c r="A285" s="9" t="str">
        <f t="shared" si="17"/>
        <v/>
      </c>
      <c r="B285" s="16" t="str">
        <f t="shared" si="17"/>
        <v/>
      </c>
      <c r="C285" s="23"/>
      <c r="D285" s="29"/>
    </row>
    <row r="286" spans="1:4" ht="15.75" x14ac:dyDescent="0.25">
      <c r="A286" s="9" t="str">
        <f t="shared" si="17"/>
        <v/>
      </c>
      <c r="B286" s="16" t="str">
        <f t="shared" si="17"/>
        <v/>
      </c>
      <c r="C286" s="23"/>
      <c r="D286" s="29"/>
    </row>
    <row r="287" spans="1:4" ht="15.75" x14ac:dyDescent="0.25">
      <c r="A287" s="9" t="str">
        <f t="shared" si="17"/>
        <v/>
      </c>
      <c r="B287" s="16" t="str">
        <f t="shared" si="17"/>
        <v/>
      </c>
      <c r="C287" s="23"/>
      <c r="D287" s="29"/>
    </row>
    <row r="288" spans="1:4" ht="15.75" x14ac:dyDescent="0.25">
      <c r="A288" s="9" t="str">
        <f t="shared" si="17"/>
        <v/>
      </c>
      <c r="B288" s="16" t="str">
        <f t="shared" si="17"/>
        <v/>
      </c>
      <c r="C288" s="23"/>
      <c r="D288" s="29"/>
    </row>
    <row r="289" spans="1:4" ht="15.75" x14ac:dyDescent="0.25">
      <c r="A289" s="9" t="str">
        <f t="shared" si="17"/>
        <v/>
      </c>
      <c r="B289" s="16" t="str">
        <f t="shared" si="17"/>
        <v/>
      </c>
      <c r="C289" s="23"/>
      <c r="D289" s="29"/>
    </row>
    <row r="290" spans="1:4" ht="16.5" thickBot="1" x14ac:dyDescent="0.3">
      <c r="A290" s="10" t="str">
        <f t="shared" si="17"/>
        <v/>
      </c>
      <c r="B290" s="17" t="str">
        <f t="shared" si="17"/>
        <v/>
      </c>
      <c r="C290" s="24"/>
      <c r="D290" s="30"/>
    </row>
    <row r="291" spans="1:4" ht="19.5" thickTop="1" x14ac:dyDescent="0.25">
      <c r="A291" s="12"/>
      <c r="B291" s="19"/>
      <c r="C291" s="21" t="str">
        <f>IF(Q291&lt;&gt;0,Q291,"")</f>
        <v/>
      </c>
      <c r="D291" s="27"/>
    </row>
    <row r="292" spans="1:4" ht="15.75" x14ac:dyDescent="0.25">
      <c r="A292" s="9" t="str">
        <f>IF(A291&lt;&gt;"",A291,"")</f>
        <v/>
      </c>
      <c r="B292" s="16" t="str">
        <f>IF(B291&lt;&gt;"",B291,"")</f>
        <v/>
      </c>
      <c r="C292" s="23"/>
      <c r="D292" s="29"/>
    </row>
    <row r="293" spans="1:4" ht="15.75" x14ac:dyDescent="0.25">
      <c r="A293" s="9" t="str">
        <f t="shared" ref="A293:B306" si="18">IF(A292&lt;&gt;"",A292,"")</f>
        <v/>
      </c>
      <c r="B293" s="16" t="str">
        <f t="shared" si="18"/>
        <v/>
      </c>
      <c r="C293" s="23"/>
      <c r="D293" s="29"/>
    </row>
    <row r="294" spans="1:4" ht="15.75" x14ac:dyDescent="0.25">
      <c r="A294" s="9" t="str">
        <f t="shared" si="18"/>
        <v/>
      </c>
      <c r="B294" s="16" t="str">
        <f t="shared" si="18"/>
        <v/>
      </c>
      <c r="C294" s="23"/>
      <c r="D294" s="29"/>
    </row>
    <row r="295" spans="1:4" ht="15.75" x14ac:dyDescent="0.25">
      <c r="A295" s="9" t="str">
        <f t="shared" si="18"/>
        <v/>
      </c>
      <c r="B295" s="16" t="str">
        <f t="shared" si="18"/>
        <v/>
      </c>
      <c r="C295" s="23"/>
      <c r="D295" s="29"/>
    </row>
    <row r="296" spans="1:4" ht="15.75" x14ac:dyDescent="0.25">
      <c r="A296" s="9" t="str">
        <f t="shared" si="18"/>
        <v/>
      </c>
      <c r="B296" s="16" t="str">
        <f t="shared" si="18"/>
        <v/>
      </c>
      <c r="C296" s="23"/>
      <c r="D296" s="29"/>
    </row>
    <row r="297" spans="1:4" ht="15.75" x14ac:dyDescent="0.25">
      <c r="A297" s="9" t="str">
        <f t="shared" si="18"/>
        <v/>
      </c>
      <c r="B297" s="16" t="str">
        <f t="shared" si="18"/>
        <v/>
      </c>
      <c r="C297" s="23"/>
      <c r="D297" s="29"/>
    </row>
    <row r="298" spans="1:4" ht="15.75" x14ac:dyDescent="0.25">
      <c r="A298" s="9" t="str">
        <f t="shared" si="18"/>
        <v/>
      </c>
      <c r="B298" s="16" t="str">
        <f t="shared" si="18"/>
        <v/>
      </c>
      <c r="C298" s="23"/>
      <c r="D298" s="29"/>
    </row>
    <row r="299" spans="1:4" ht="15.75" x14ac:dyDescent="0.25">
      <c r="A299" s="9" t="str">
        <f t="shared" si="18"/>
        <v/>
      </c>
      <c r="B299" s="16" t="str">
        <f t="shared" si="18"/>
        <v/>
      </c>
      <c r="C299" s="23"/>
      <c r="D299" s="29"/>
    </row>
    <row r="300" spans="1:4" ht="15.75" x14ac:dyDescent="0.25">
      <c r="A300" s="9" t="str">
        <f t="shared" si="18"/>
        <v/>
      </c>
      <c r="B300" s="16" t="str">
        <f t="shared" si="18"/>
        <v/>
      </c>
      <c r="C300" s="23"/>
      <c r="D300" s="29"/>
    </row>
    <row r="301" spans="1:4" ht="15.75" x14ac:dyDescent="0.25">
      <c r="A301" s="9" t="str">
        <f t="shared" si="18"/>
        <v/>
      </c>
      <c r="B301" s="16" t="str">
        <f t="shared" si="18"/>
        <v/>
      </c>
      <c r="C301" s="23"/>
      <c r="D301" s="29"/>
    </row>
    <row r="302" spans="1:4" ht="15.75" x14ac:dyDescent="0.25">
      <c r="A302" s="9" t="str">
        <f t="shared" si="18"/>
        <v/>
      </c>
      <c r="B302" s="16" t="str">
        <f t="shared" si="18"/>
        <v/>
      </c>
      <c r="C302" s="23"/>
      <c r="D302" s="29"/>
    </row>
    <row r="303" spans="1:4" ht="15.75" x14ac:dyDescent="0.25">
      <c r="A303" s="9" t="str">
        <f t="shared" si="18"/>
        <v/>
      </c>
      <c r="B303" s="16" t="str">
        <f t="shared" si="18"/>
        <v/>
      </c>
      <c r="C303" s="23"/>
      <c r="D303" s="29"/>
    </row>
    <row r="304" spans="1:4" ht="15.75" x14ac:dyDescent="0.25">
      <c r="A304" s="9" t="str">
        <f t="shared" si="18"/>
        <v/>
      </c>
      <c r="B304" s="16" t="str">
        <f t="shared" si="18"/>
        <v/>
      </c>
      <c r="C304" s="23"/>
      <c r="D304" s="29"/>
    </row>
    <row r="305" spans="1:4" ht="15.75" x14ac:dyDescent="0.25">
      <c r="A305" s="9" t="str">
        <f t="shared" si="18"/>
        <v/>
      </c>
      <c r="B305" s="16" t="str">
        <f t="shared" si="18"/>
        <v/>
      </c>
      <c r="C305" s="23"/>
      <c r="D305" s="29"/>
    </row>
    <row r="306" spans="1:4" ht="16.5" thickBot="1" x14ac:dyDescent="0.3">
      <c r="A306" s="10" t="str">
        <f t="shared" si="18"/>
        <v/>
      </c>
      <c r="B306" s="17" t="str">
        <f t="shared" si="18"/>
        <v/>
      </c>
      <c r="C306" s="24"/>
      <c r="D306" s="30"/>
    </row>
    <row r="307" spans="1:4" ht="19.5" thickTop="1" x14ac:dyDescent="0.25">
      <c r="A307" s="12"/>
      <c r="B307" s="19"/>
      <c r="C307" s="21" t="str">
        <f>IF(Q307&lt;&gt;0,Q307,"")</f>
        <v/>
      </c>
      <c r="D307" s="27"/>
    </row>
    <row r="308" spans="1:4" ht="15.75" x14ac:dyDescent="0.25">
      <c r="A308" s="9" t="str">
        <f>IF(A307&lt;&gt;"",A307,"")</f>
        <v/>
      </c>
      <c r="B308" s="16" t="str">
        <f>IF(B307&lt;&gt;"",B307,"")</f>
        <v/>
      </c>
      <c r="C308" s="23"/>
      <c r="D308" s="29"/>
    </row>
    <row r="309" spans="1:4" ht="15.75" x14ac:dyDescent="0.25">
      <c r="A309" s="9" t="str">
        <f t="shared" ref="A309:B322" si="19">IF(A308&lt;&gt;"",A308,"")</f>
        <v/>
      </c>
      <c r="B309" s="16" t="str">
        <f t="shared" si="19"/>
        <v/>
      </c>
      <c r="C309" s="23"/>
      <c r="D309" s="29"/>
    </row>
    <row r="310" spans="1:4" ht="15.75" x14ac:dyDescent="0.25">
      <c r="A310" s="9" t="str">
        <f t="shared" si="19"/>
        <v/>
      </c>
      <c r="B310" s="16" t="str">
        <f t="shared" si="19"/>
        <v/>
      </c>
      <c r="C310" s="23"/>
      <c r="D310" s="29"/>
    </row>
    <row r="311" spans="1:4" ht="15.75" x14ac:dyDescent="0.25">
      <c r="A311" s="9" t="str">
        <f t="shared" si="19"/>
        <v/>
      </c>
      <c r="B311" s="16" t="str">
        <f t="shared" si="19"/>
        <v/>
      </c>
      <c r="C311" s="23"/>
      <c r="D311" s="29"/>
    </row>
    <row r="312" spans="1:4" ht="15.75" x14ac:dyDescent="0.25">
      <c r="A312" s="9" t="str">
        <f t="shared" si="19"/>
        <v/>
      </c>
      <c r="B312" s="16" t="str">
        <f t="shared" si="19"/>
        <v/>
      </c>
      <c r="C312" s="23"/>
      <c r="D312" s="29"/>
    </row>
    <row r="313" spans="1:4" ht="15.75" x14ac:dyDescent="0.25">
      <c r="A313" s="9" t="str">
        <f t="shared" si="19"/>
        <v/>
      </c>
      <c r="B313" s="16" t="str">
        <f t="shared" si="19"/>
        <v/>
      </c>
      <c r="C313" s="23"/>
      <c r="D313" s="29"/>
    </row>
    <row r="314" spans="1:4" ht="15.75" x14ac:dyDescent="0.25">
      <c r="A314" s="9" t="str">
        <f t="shared" si="19"/>
        <v/>
      </c>
      <c r="B314" s="16" t="str">
        <f t="shared" si="19"/>
        <v/>
      </c>
      <c r="C314" s="23"/>
      <c r="D314" s="29"/>
    </row>
    <row r="315" spans="1:4" ht="15.75" x14ac:dyDescent="0.25">
      <c r="A315" s="9" t="str">
        <f t="shared" si="19"/>
        <v/>
      </c>
      <c r="B315" s="16" t="str">
        <f t="shared" si="19"/>
        <v/>
      </c>
      <c r="C315" s="23"/>
      <c r="D315" s="29"/>
    </row>
    <row r="316" spans="1:4" ht="15.75" x14ac:dyDescent="0.25">
      <c r="A316" s="9" t="str">
        <f t="shared" si="19"/>
        <v/>
      </c>
      <c r="B316" s="16" t="str">
        <f t="shared" si="19"/>
        <v/>
      </c>
      <c r="C316" s="23"/>
      <c r="D316" s="29"/>
    </row>
    <row r="317" spans="1:4" ht="15.75" x14ac:dyDescent="0.25">
      <c r="A317" s="9" t="str">
        <f t="shared" si="19"/>
        <v/>
      </c>
      <c r="B317" s="16" t="str">
        <f t="shared" si="19"/>
        <v/>
      </c>
      <c r="C317" s="23"/>
      <c r="D317" s="29"/>
    </row>
    <row r="318" spans="1:4" ht="15.75" x14ac:dyDescent="0.25">
      <c r="A318" s="9" t="str">
        <f t="shared" si="19"/>
        <v/>
      </c>
      <c r="B318" s="16" t="str">
        <f t="shared" si="19"/>
        <v/>
      </c>
      <c r="C318" s="23"/>
      <c r="D318" s="29"/>
    </row>
    <row r="319" spans="1:4" ht="15.75" x14ac:dyDescent="0.25">
      <c r="A319" s="9" t="str">
        <f t="shared" si="19"/>
        <v/>
      </c>
      <c r="B319" s="16" t="str">
        <f t="shared" si="19"/>
        <v/>
      </c>
      <c r="C319" s="23"/>
      <c r="D319" s="29"/>
    </row>
    <row r="320" spans="1:4" ht="15.75" x14ac:dyDescent="0.25">
      <c r="A320" s="9" t="str">
        <f t="shared" si="19"/>
        <v/>
      </c>
      <c r="B320" s="16" t="str">
        <f t="shared" si="19"/>
        <v/>
      </c>
      <c r="C320" s="23"/>
      <c r="D320" s="29"/>
    </row>
    <row r="321" spans="1:4" ht="15.75" x14ac:dyDescent="0.25">
      <c r="A321" s="9" t="str">
        <f t="shared" si="19"/>
        <v/>
      </c>
      <c r="B321" s="16" t="str">
        <f t="shared" si="19"/>
        <v/>
      </c>
      <c r="C321" s="23"/>
      <c r="D321" s="29"/>
    </row>
    <row r="322" spans="1:4" ht="16.5" thickBot="1" x14ac:dyDescent="0.3">
      <c r="A322" s="10" t="str">
        <f t="shared" si="19"/>
        <v/>
      </c>
      <c r="B322" s="17" t="str">
        <f t="shared" si="19"/>
        <v/>
      </c>
      <c r="C322" s="24"/>
      <c r="D322" s="30"/>
    </row>
    <row r="323" spans="1:4" ht="19.5" thickTop="1" x14ac:dyDescent="0.25">
      <c r="A323" s="12"/>
      <c r="B323" s="19"/>
      <c r="C323" s="21" t="str">
        <f>IF(Q323&lt;&gt;0,Q323,"")</f>
        <v/>
      </c>
      <c r="D323" s="27"/>
    </row>
    <row r="324" spans="1:4" ht="15.75" x14ac:dyDescent="0.25">
      <c r="A324" s="9" t="str">
        <f>IF(A323&lt;&gt;"",A323,"")</f>
        <v/>
      </c>
      <c r="B324" s="16" t="str">
        <f>IF(B323&lt;&gt;"",B323,"")</f>
        <v/>
      </c>
      <c r="C324" s="23"/>
      <c r="D324" s="29"/>
    </row>
    <row r="325" spans="1:4" ht="15.75" x14ac:dyDescent="0.25">
      <c r="A325" s="9" t="str">
        <f t="shared" ref="A325:B338" si="20">IF(A324&lt;&gt;"",A324,"")</f>
        <v/>
      </c>
      <c r="B325" s="16" t="str">
        <f t="shared" si="20"/>
        <v/>
      </c>
      <c r="C325" s="23"/>
      <c r="D325" s="29"/>
    </row>
    <row r="326" spans="1:4" ht="15.75" x14ac:dyDescent="0.25">
      <c r="A326" s="9" t="str">
        <f t="shared" si="20"/>
        <v/>
      </c>
      <c r="B326" s="16" t="str">
        <f t="shared" si="20"/>
        <v/>
      </c>
      <c r="C326" s="23"/>
      <c r="D326" s="29"/>
    </row>
    <row r="327" spans="1:4" ht="15.75" x14ac:dyDescent="0.25">
      <c r="A327" s="9" t="str">
        <f t="shared" si="20"/>
        <v/>
      </c>
      <c r="B327" s="16" t="str">
        <f t="shared" si="20"/>
        <v/>
      </c>
      <c r="C327" s="23"/>
      <c r="D327" s="29"/>
    </row>
    <row r="328" spans="1:4" ht="15.75" x14ac:dyDescent="0.25">
      <c r="A328" s="9" t="str">
        <f t="shared" si="20"/>
        <v/>
      </c>
      <c r="B328" s="16" t="str">
        <f t="shared" si="20"/>
        <v/>
      </c>
      <c r="C328" s="23"/>
      <c r="D328" s="29"/>
    </row>
    <row r="329" spans="1:4" ht="15.75" x14ac:dyDescent="0.25">
      <c r="A329" s="9" t="str">
        <f t="shared" si="20"/>
        <v/>
      </c>
      <c r="B329" s="16" t="str">
        <f t="shared" si="20"/>
        <v/>
      </c>
      <c r="C329" s="23"/>
      <c r="D329" s="29"/>
    </row>
    <row r="330" spans="1:4" ht="15.75" x14ac:dyDescent="0.25">
      <c r="A330" s="9" t="str">
        <f t="shared" si="20"/>
        <v/>
      </c>
      <c r="B330" s="16" t="str">
        <f t="shared" si="20"/>
        <v/>
      </c>
      <c r="C330" s="23"/>
      <c r="D330" s="29"/>
    </row>
    <row r="331" spans="1:4" ht="15.75" x14ac:dyDescent="0.25">
      <c r="A331" s="9" t="str">
        <f t="shared" si="20"/>
        <v/>
      </c>
      <c r="B331" s="16" t="str">
        <f t="shared" si="20"/>
        <v/>
      </c>
      <c r="C331" s="23"/>
      <c r="D331" s="29"/>
    </row>
    <row r="332" spans="1:4" ht="15.75" x14ac:dyDescent="0.25">
      <c r="A332" s="9" t="str">
        <f t="shared" si="20"/>
        <v/>
      </c>
      <c r="B332" s="16" t="str">
        <f t="shared" si="20"/>
        <v/>
      </c>
      <c r="C332" s="23"/>
      <c r="D332" s="29"/>
    </row>
    <row r="333" spans="1:4" ht="15.75" x14ac:dyDescent="0.25">
      <c r="A333" s="9" t="str">
        <f t="shared" si="20"/>
        <v/>
      </c>
      <c r="B333" s="16" t="str">
        <f t="shared" si="20"/>
        <v/>
      </c>
      <c r="C333" s="23"/>
      <c r="D333" s="29"/>
    </row>
    <row r="334" spans="1:4" ht="15.75" x14ac:dyDescent="0.25">
      <c r="A334" s="9" t="str">
        <f t="shared" si="20"/>
        <v/>
      </c>
      <c r="B334" s="16" t="str">
        <f t="shared" si="20"/>
        <v/>
      </c>
      <c r="C334" s="23"/>
      <c r="D334" s="29"/>
    </row>
    <row r="335" spans="1:4" ht="15.75" x14ac:dyDescent="0.25">
      <c r="A335" s="9" t="str">
        <f t="shared" si="20"/>
        <v/>
      </c>
      <c r="B335" s="16" t="str">
        <f t="shared" si="20"/>
        <v/>
      </c>
      <c r="C335" s="23"/>
      <c r="D335" s="29"/>
    </row>
    <row r="336" spans="1:4" ht="15.75" x14ac:dyDescent="0.25">
      <c r="A336" s="9" t="str">
        <f t="shared" si="20"/>
        <v/>
      </c>
      <c r="B336" s="16" t="str">
        <f t="shared" si="20"/>
        <v/>
      </c>
      <c r="C336" s="23"/>
      <c r="D336" s="29"/>
    </row>
    <row r="337" spans="1:4" ht="15.75" x14ac:dyDescent="0.25">
      <c r="A337" s="9" t="str">
        <f t="shared" si="20"/>
        <v/>
      </c>
      <c r="B337" s="16" t="str">
        <f t="shared" si="20"/>
        <v/>
      </c>
      <c r="C337" s="23"/>
      <c r="D337" s="29"/>
    </row>
    <row r="338" spans="1:4" ht="16.5" thickBot="1" x14ac:dyDescent="0.3">
      <c r="A338" s="10" t="str">
        <f t="shared" si="20"/>
        <v/>
      </c>
      <c r="B338" s="17" t="str">
        <f t="shared" si="20"/>
        <v/>
      </c>
      <c r="C338" s="24"/>
      <c r="D338" s="30"/>
    </row>
    <row r="339" spans="1:4" ht="19.5" thickTop="1" x14ac:dyDescent="0.25">
      <c r="A339" s="12"/>
      <c r="B339" s="19"/>
      <c r="C339" s="21" t="str">
        <f>IF(Q339&lt;&gt;0,Q339,"")</f>
        <v/>
      </c>
      <c r="D339" s="27"/>
    </row>
    <row r="340" spans="1:4" ht="15.75" x14ac:dyDescent="0.25">
      <c r="A340" s="9" t="str">
        <f>IF(A339&lt;&gt;"",A339,"")</f>
        <v/>
      </c>
      <c r="B340" s="16" t="str">
        <f>IF(B339&lt;&gt;"",B339,"")</f>
        <v/>
      </c>
      <c r="C340" s="23"/>
      <c r="D340" s="29"/>
    </row>
    <row r="341" spans="1:4" ht="15.75" x14ac:dyDescent="0.25">
      <c r="A341" s="9" t="str">
        <f t="shared" ref="A341:B354" si="21">IF(A340&lt;&gt;"",A340,"")</f>
        <v/>
      </c>
      <c r="B341" s="16" t="str">
        <f t="shared" si="21"/>
        <v/>
      </c>
      <c r="C341" s="23"/>
      <c r="D341" s="29"/>
    </row>
    <row r="342" spans="1:4" ht="15.75" x14ac:dyDescent="0.25">
      <c r="A342" s="9" t="str">
        <f t="shared" si="21"/>
        <v/>
      </c>
      <c r="B342" s="16" t="str">
        <f t="shared" si="21"/>
        <v/>
      </c>
      <c r="C342" s="23"/>
      <c r="D342" s="29"/>
    </row>
    <row r="343" spans="1:4" ht="15.75" x14ac:dyDescent="0.25">
      <c r="A343" s="9" t="str">
        <f t="shared" si="21"/>
        <v/>
      </c>
      <c r="B343" s="16" t="str">
        <f t="shared" si="21"/>
        <v/>
      </c>
      <c r="C343" s="23"/>
      <c r="D343" s="29"/>
    </row>
    <row r="344" spans="1:4" ht="15.75" x14ac:dyDescent="0.25">
      <c r="A344" s="9" t="str">
        <f t="shared" si="21"/>
        <v/>
      </c>
      <c r="B344" s="16" t="str">
        <f t="shared" si="21"/>
        <v/>
      </c>
      <c r="C344" s="23"/>
      <c r="D344" s="29"/>
    </row>
    <row r="345" spans="1:4" ht="15.75" x14ac:dyDescent="0.25">
      <c r="A345" s="9" t="str">
        <f t="shared" si="21"/>
        <v/>
      </c>
      <c r="B345" s="16" t="str">
        <f t="shared" si="21"/>
        <v/>
      </c>
      <c r="C345" s="23"/>
      <c r="D345" s="29"/>
    </row>
    <row r="346" spans="1:4" ht="15.75" x14ac:dyDescent="0.25">
      <c r="A346" s="9" t="str">
        <f t="shared" si="21"/>
        <v/>
      </c>
      <c r="B346" s="16" t="str">
        <f t="shared" si="21"/>
        <v/>
      </c>
      <c r="C346" s="23"/>
      <c r="D346" s="29"/>
    </row>
    <row r="347" spans="1:4" ht="15.75" x14ac:dyDescent="0.25">
      <c r="A347" s="9" t="str">
        <f t="shared" si="21"/>
        <v/>
      </c>
      <c r="B347" s="16" t="str">
        <f t="shared" si="21"/>
        <v/>
      </c>
      <c r="C347" s="23"/>
      <c r="D347" s="29"/>
    </row>
    <row r="348" spans="1:4" ht="15.75" x14ac:dyDescent="0.25">
      <c r="A348" s="9" t="str">
        <f t="shared" si="21"/>
        <v/>
      </c>
      <c r="B348" s="16" t="str">
        <f t="shared" si="21"/>
        <v/>
      </c>
      <c r="C348" s="23"/>
      <c r="D348" s="29"/>
    </row>
    <row r="349" spans="1:4" ht="15.75" x14ac:dyDescent="0.25">
      <c r="A349" s="9" t="str">
        <f t="shared" si="21"/>
        <v/>
      </c>
      <c r="B349" s="16" t="str">
        <f t="shared" si="21"/>
        <v/>
      </c>
      <c r="C349" s="23"/>
      <c r="D349" s="29"/>
    </row>
    <row r="350" spans="1:4" ht="15.75" x14ac:dyDescent="0.25">
      <c r="A350" s="9" t="str">
        <f t="shared" si="21"/>
        <v/>
      </c>
      <c r="B350" s="16" t="str">
        <f t="shared" si="21"/>
        <v/>
      </c>
      <c r="C350" s="23"/>
      <c r="D350" s="29"/>
    </row>
    <row r="351" spans="1:4" ht="15.75" x14ac:dyDescent="0.25">
      <c r="A351" s="9" t="str">
        <f t="shared" si="21"/>
        <v/>
      </c>
      <c r="B351" s="16" t="str">
        <f t="shared" si="21"/>
        <v/>
      </c>
      <c r="C351" s="23"/>
      <c r="D351" s="29"/>
    </row>
    <row r="352" spans="1:4" ht="15.75" x14ac:dyDescent="0.25">
      <c r="A352" s="9" t="str">
        <f t="shared" si="21"/>
        <v/>
      </c>
      <c r="B352" s="16" t="str">
        <f t="shared" si="21"/>
        <v/>
      </c>
      <c r="C352" s="23"/>
      <c r="D352" s="29"/>
    </row>
    <row r="353" spans="1:4" ht="15.75" x14ac:dyDescent="0.25">
      <c r="A353" s="9" t="str">
        <f t="shared" si="21"/>
        <v/>
      </c>
      <c r="B353" s="16" t="str">
        <f t="shared" si="21"/>
        <v/>
      </c>
      <c r="C353" s="23"/>
      <c r="D353" s="29"/>
    </row>
    <row r="354" spans="1:4" ht="16.5" thickBot="1" x14ac:dyDescent="0.3">
      <c r="A354" s="10" t="str">
        <f t="shared" si="21"/>
        <v/>
      </c>
      <c r="B354" s="17" t="str">
        <f t="shared" si="21"/>
        <v/>
      </c>
      <c r="C354" s="24"/>
      <c r="D354" s="30"/>
    </row>
    <row r="355" spans="1:4" ht="19.5" thickTop="1" x14ac:dyDescent="0.25">
      <c r="A355" s="12"/>
      <c r="B355" s="19"/>
      <c r="C355" s="21" t="str">
        <f>IF(Q355&lt;&gt;0,Q355,"")</f>
        <v/>
      </c>
      <c r="D355" s="27"/>
    </row>
    <row r="356" spans="1:4" ht="15.75" x14ac:dyDescent="0.25">
      <c r="A356" s="9" t="str">
        <f>IF(A355&lt;&gt;"",A355,"")</f>
        <v/>
      </c>
      <c r="B356" s="16" t="str">
        <f>IF(B355&lt;&gt;"",B355,"")</f>
        <v/>
      </c>
      <c r="C356" s="23"/>
      <c r="D356" s="29"/>
    </row>
    <row r="357" spans="1:4" ht="15.75" x14ac:dyDescent="0.25">
      <c r="A357" s="9" t="str">
        <f t="shared" ref="A357:B370" si="22">IF(A356&lt;&gt;"",A356,"")</f>
        <v/>
      </c>
      <c r="B357" s="16" t="str">
        <f t="shared" si="22"/>
        <v/>
      </c>
      <c r="C357" s="23"/>
      <c r="D357" s="29"/>
    </row>
    <row r="358" spans="1:4" ht="15.75" x14ac:dyDescent="0.25">
      <c r="A358" s="9" t="str">
        <f t="shared" si="22"/>
        <v/>
      </c>
      <c r="B358" s="16" t="str">
        <f t="shared" si="22"/>
        <v/>
      </c>
      <c r="C358" s="23"/>
      <c r="D358" s="29"/>
    </row>
    <row r="359" spans="1:4" ht="15.75" x14ac:dyDescent="0.25">
      <c r="A359" s="9" t="str">
        <f t="shared" si="22"/>
        <v/>
      </c>
      <c r="B359" s="16" t="str">
        <f t="shared" si="22"/>
        <v/>
      </c>
      <c r="C359" s="23"/>
      <c r="D359" s="29"/>
    </row>
    <row r="360" spans="1:4" ht="15.75" x14ac:dyDescent="0.25">
      <c r="A360" s="9" t="str">
        <f t="shared" si="22"/>
        <v/>
      </c>
      <c r="B360" s="16" t="str">
        <f t="shared" si="22"/>
        <v/>
      </c>
      <c r="C360" s="23"/>
      <c r="D360" s="29"/>
    </row>
    <row r="361" spans="1:4" ht="15.75" x14ac:dyDescent="0.25">
      <c r="A361" s="9" t="str">
        <f t="shared" si="22"/>
        <v/>
      </c>
      <c r="B361" s="16" t="str">
        <f t="shared" si="22"/>
        <v/>
      </c>
      <c r="C361" s="23"/>
      <c r="D361" s="29"/>
    </row>
    <row r="362" spans="1:4" ht="15.75" x14ac:dyDescent="0.25">
      <c r="A362" s="9" t="str">
        <f t="shared" si="22"/>
        <v/>
      </c>
      <c r="B362" s="16" t="str">
        <f t="shared" si="22"/>
        <v/>
      </c>
      <c r="C362" s="23"/>
      <c r="D362" s="29"/>
    </row>
    <row r="363" spans="1:4" ht="15.75" x14ac:dyDescent="0.25">
      <c r="A363" s="9" t="str">
        <f t="shared" si="22"/>
        <v/>
      </c>
      <c r="B363" s="16" t="str">
        <f t="shared" si="22"/>
        <v/>
      </c>
      <c r="C363" s="23"/>
      <c r="D363" s="29"/>
    </row>
    <row r="364" spans="1:4" ht="15.75" x14ac:dyDescent="0.25">
      <c r="A364" s="9" t="str">
        <f t="shared" si="22"/>
        <v/>
      </c>
      <c r="B364" s="16" t="str">
        <f t="shared" si="22"/>
        <v/>
      </c>
      <c r="C364" s="23"/>
      <c r="D364" s="29"/>
    </row>
    <row r="365" spans="1:4" ht="15.75" x14ac:dyDescent="0.25">
      <c r="A365" s="9" t="str">
        <f t="shared" si="22"/>
        <v/>
      </c>
      <c r="B365" s="16" t="str">
        <f t="shared" si="22"/>
        <v/>
      </c>
      <c r="C365" s="23"/>
      <c r="D365" s="29"/>
    </row>
    <row r="366" spans="1:4" ht="15.75" x14ac:dyDescent="0.25">
      <c r="A366" s="9" t="str">
        <f t="shared" si="22"/>
        <v/>
      </c>
      <c r="B366" s="16" t="str">
        <f t="shared" si="22"/>
        <v/>
      </c>
      <c r="C366" s="23"/>
      <c r="D366" s="29"/>
    </row>
    <row r="367" spans="1:4" ht="15.75" x14ac:dyDescent="0.25">
      <c r="A367" s="9" t="str">
        <f t="shared" si="22"/>
        <v/>
      </c>
      <c r="B367" s="16" t="str">
        <f t="shared" si="22"/>
        <v/>
      </c>
      <c r="C367" s="23"/>
      <c r="D367" s="29"/>
    </row>
    <row r="368" spans="1:4" ht="15.75" x14ac:dyDescent="0.25">
      <c r="A368" s="9" t="str">
        <f t="shared" si="22"/>
        <v/>
      </c>
      <c r="B368" s="16" t="str">
        <f t="shared" si="22"/>
        <v/>
      </c>
      <c r="C368" s="23"/>
      <c r="D368" s="29"/>
    </row>
    <row r="369" spans="1:4" ht="15.75" x14ac:dyDescent="0.25">
      <c r="A369" s="9" t="str">
        <f t="shared" si="22"/>
        <v/>
      </c>
      <c r="B369" s="16" t="str">
        <f t="shared" si="22"/>
        <v/>
      </c>
      <c r="C369" s="23"/>
      <c r="D369" s="29"/>
    </row>
    <row r="370" spans="1:4" ht="16.5" thickBot="1" x14ac:dyDescent="0.3">
      <c r="A370" s="10" t="str">
        <f t="shared" si="22"/>
        <v/>
      </c>
      <c r="B370" s="17" t="str">
        <f t="shared" si="22"/>
        <v/>
      </c>
      <c r="C370" s="24"/>
      <c r="D370" s="30"/>
    </row>
    <row r="371" spans="1:4" ht="19.5" thickTop="1" x14ac:dyDescent="0.25">
      <c r="A371" s="12"/>
      <c r="B371" s="19"/>
      <c r="C371" s="21" t="str">
        <f>IF(Q371&lt;&gt;0,Q371,"")</f>
        <v/>
      </c>
      <c r="D371" s="27"/>
    </row>
    <row r="372" spans="1:4" ht="15.75" x14ac:dyDescent="0.25">
      <c r="A372" s="9" t="str">
        <f>IF(A371&lt;&gt;"",A371,"")</f>
        <v/>
      </c>
      <c r="B372" s="16" t="str">
        <f>IF(B371&lt;&gt;"",B371,"")</f>
        <v/>
      </c>
      <c r="C372" s="23"/>
      <c r="D372" s="29"/>
    </row>
    <row r="373" spans="1:4" ht="15.75" x14ac:dyDescent="0.25">
      <c r="A373" s="9" t="str">
        <f t="shared" ref="A373:B386" si="23">IF(A372&lt;&gt;"",A372,"")</f>
        <v/>
      </c>
      <c r="B373" s="16" t="str">
        <f t="shared" si="23"/>
        <v/>
      </c>
      <c r="C373" s="23"/>
      <c r="D373" s="29"/>
    </row>
    <row r="374" spans="1:4" ht="15.75" x14ac:dyDescent="0.25">
      <c r="A374" s="9" t="str">
        <f t="shared" si="23"/>
        <v/>
      </c>
      <c r="B374" s="16" t="str">
        <f t="shared" si="23"/>
        <v/>
      </c>
      <c r="C374" s="23"/>
      <c r="D374" s="29"/>
    </row>
    <row r="375" spans="1:4" ht="15.75" x14ac:dyDescent="0.25">
      <c r="A375" s="9" t="str">
        <f t="shared" si="23"/>
        <v/>
      </c>
      <c r="B375" s="16" t="str">
        <f t="shared" si="23"/>
        <v/>
      </c>
      <c r="C375" s="23"/>
      <c r="D375" s="29"/>
    </row>
    <row r="376" spans="1:4" ht="15.75" x14ac:dyDescent="0.25">
      <c r="A376" s="9" t="str">
        <f t="shared" si="23"/>
        <v/>
      </c>
      <c r="B376" s="16" t="str">
        <f t="shared" si="23"/>
        <v/>
      </c>
      <c r="C376" s="23"/>
      <c r="D376" s="29"/>
    </row>
    <row r="377" spans="1:4" ht="15.75" x14ac:dyDescent="0.25">
      <c r="A377" s="9" t="str">
        <f t="shared" si="23"/>
        <v/>
      </c>
      <c r="B377" s="16" t="str">
        <f t="shared" si="23"/>
        <v/>
      </c>
      <c r="C377" s="23"/>
      <c r="D377" s="29"/>
    </row>
    <row r="378" spans="1:4" ht="15.75" x14ac:dyDescent="0.25">
      <c r="A378" s="9" t="str">
        <f t="shared" si="23"/>
        <v/>
      </c>
      <c r="B378" s="16" t="str">
        <f t="shared" si="23"/>
        <v/>
      </c>
      <c r="C378" s="23"/>
      <c r="D378" s="29"/>
    </row>
    <row r="379" spans="1:4" ht="15.75" x14ac:dyDescent="0.25">
      <c r="A379" s="9" t="str">
        <f t="shared" si="23"/>
        <v/>
      </c>
      <c r="B379" s="16" t="str">
        <f t="shared" si="23"/>
        <v/>
      </c>
      <c r="C379" s="23"/>
      <c r="D379" s="29"/>
    </row>
    <row r="380" spans="1:4" ht="15.75" x14ac:dyDescent="0.25">
      <c r="A380" s="9" t="str">
        <f t="shared" si="23"/>
        <v/>
      </c>
      <c r="B380" s="16" t="str">
        <f t="shared" si="23"/>
        <v/>
      </c>
      <c r="C380" s="23"/>
      <c r="D380" s="29"/>
    </row>
    <row r="381" spans="1:4" ht="15.75" x14ac:dyDescent="0.25">
      <c r="A381" s="9" t="str">
        <f t="shared" si="23"/>
        <v/>
      </c>
      <c r="B381" s="16" t="str">
        <f t="shared" si="23"/>
        <v/>
      </c>
      <c r="C381" s="23"/>
      <c r="D381" s="29"/>
    </row>
    <row r="382" spans="1:4" ht="15.75" x14ac:dyDescent="0.25">
      <c r="A382" s="9" t="str">
        <f t="shared" si="23"/>
        <v/>
      </c>
      <c r="B382" s="16" t="str">
        <f t="shared" si="23"/>
        <v/>
      </c>
      <c r="C382" s="23"/>
      <c r="D382" s="29"/>
    </row>
    <row r="383" spans="1:4" ht="15.75" x14ac:dyDescent="0.25">
      <c r="A383" s="9" t="str">
        <f t="shared" si="23"/>
        <v/>
      </c>
      <c r="B383" s="16" t="str">
        <f t="shared" si="23"/>
        <v/>
      </c>
      <c r="C383" s="23"/>
      <c r="D383" s="29"/>
    </row>
    <row r="384" spans="1:4" ht="15.75" x14ac:dyDescent="0.25">
      <c r="A384" s="9" t="str">
        <f t="shared" si="23"/>
        <v/>
      </c>
      <c r="B384" s="16" t="str">
        <f t="shared" si="23"/>
        <v/>
      </c>
      <c r="C384" s="23"/>
      <c r="D384" s="29"/>
    </row>
    <row r="385" spans="1:4" ht="15.75" x14ac:dyDescent="0.25">
      <c r="A385" s="9" t="str">
        <f t="shared" si="23"/>
        <v/>
      </c>
      <c r="B385" s="16" t="str">
        <f t="shared" si="23"/>
        <v/>
      </c>
      <c r="C385" s="23"/>
      <c r="D385" s="29"/>
    </row>
    <row r="386" spans="1:4" ht="16.5" thickBot="1" x14ac:dyDescent="0.3">
      <c r="A386" s="10" t="str">
        <f t="shared" si="23"/>
        <v/>
      </c>
      <c r="B386" s="17" t="str">
        <f t="shared" si="23"/>
        <v/>
      </c>
      <c r="C386" s="24"/>
      <c r="D386" s="30"/>
    </row>
    <row r="387" spans="1:4" ht="19.5" thickTop="1" x14ac:dyDescent="0.25">
      <c r="A387" s="12"/>
      <c r="B387" s="19"/>
      <c r="C387" s="21" t="str">
        <f>IF(Q387&lt;&gt;0,Q387,"")</f>
        <v/>
      </c>
      <c r="D387" s="27"/>
    </row>
    <row r="388" spans="1:4" ht="15.75" x14ac:dyDescent="0.25">
      <c r="A388" s="9" t="str">
        <f>IF(A387&lt;&gt;"",A387,"")</f>
        <v/>
      </c>
      <c r="B388" s="16" t="str">
        <f>IF(B387&lt;&gt;"",B387,"")</f>
        <v/>
      </c>
      <c r="C388" s="23"/>
      <c r="D388" s="29"/>
    </row>
    <row r="389" spans="1:4" ht="15.75" x14ac:dyDescent="0.25">
      <c r="A389" s="9" t="str">
        <f t="shared" ref="A389:B402" si="24">IF(A388&lt;&gt;"",A388,"")</f>
        <v/>
      </c>
      <c r="B389" s="16" t="str">
        <f t="shared" si="24"/>
        <v/>
      </c>
      <c r="C389" s="23"/>
      <c r="D389" s="29"/>
    </row>
    <row r="390" spans="1:4" ht="15.75" x14ac:dyDescent="0.25">
      <c r="A390" s="9" t="str">
        <f t="shared" si="24"/>
        <v/>
      </c>
      <c r="B390" s="16" t="str">
        <f t="shared" si="24"/>
        <v/>
      </c>
      <c r="C390" s="23"/>
      <c r="D390" s="29"/>
    </row>
    <row r="391" spans="1:4" ht="15.75" x14ac:dyDescent="0.25">
      <c r="A391" s="9" t="str">
        <f t="shared" si="24"/>
        <v/>
      </c>
      <c r="B391" s="16" t="str">
        <f t="shared" si="24"/>
        <v/>
      </c>
      <c r="C391" s="23"/>
      <c r="D391" s="29"/>
    </row>
    <row r="392" spans="1:4" ht="15.75" x14ac:dyDescent="0.25">
      <c r="A392" s="9" t="str">
        <f t="shared" si="24"/>
        <v/>
      </c>
      <c r="B392" s="16" t="str">
        <f t="shared" si="24"/>
        <v/>
      </c>
      <c r="C392" s="23"/>
      <c r="D392" s="29"/>
    </row>
    <row r="393" spans="1:4" ht="15.75" x14ac:dyDescent="0.25">
      <c r="A393" s="9" t="str">
        <f t="shared" si="24"/>
        <v/>
      </c>
      <c r="B393" s="16" t="str">
        <f t="shared" si="24"/>
        <v/>
      </c>
      <c r="C393" s="23"/>
      <c r="D393" s="29"/>
    </row>
    <row r="394" spans="1:4" ht="15.75" x14ac:dyDescent="0.25">
      <c r="A394" s="9" t="str">
        <f t="shared" si="24"/>
        <v/>
      </c>
      <c r="B394" s="16" t="str">
        <f t="shared" si="24"/>
        <v/>
      </c>
      <c r="C394" s="23"/>
      <c r="D394" s="29"/>
    </row>
    <row r="395" spans="1:4" ht="15.75" x14ac:dyDescent="0.25">
      <c r="A395" s="9" t="str">
        <f t="shared" si="24"/>
        <v/>
      </c>
      <c r="B395" s="16" t="str">
        <f t="shared" si="24"/>
        <v/>
      </c>
      <c r="C395" s="23"/>
      <c r="D395" s="29"/>
    </row>
    <row r="396" spans="1:4" ht="15.75" x14ac:dyDescent="0.25">
      <c r="A396" s="9" t="str">
        <f t="shared" si="24"/>
        <v/>
      </c>
      <c r="B396" s="16" t="str">
        <f t="shared" si="24"/>
        <v/>
      </c>
      <c r="C396" s="23"/>
      <c r="D396" s="29"/>
    </row>
    <row r="397" spans="1:4" ht="15.75" x14ac:dyDescent="0.25">
      <c r="A397" s="9" t="str">
        <f t="shared" si="24"/>
        <v/>
      </c>
      <c r="B397" s="16" t="str">
        <f t="shared" si="24"/>
        <v/>
      </c>
      <c r="C397" s="23"/>
      <c r="D397" s="29"/>
    </row>
    <row r="398" spans="1:4" ht="15.75" x14ac:dyDescent="0.25">
      <c r="A398" s="9" t="str">
        <f t="shared" si="24"/>
        <v/>
      </c>
      <c r="B398" s="16" t="str">
        <f t="shared" si="24"/>
        <v/>
      </c>
      <c r="C398" s="23"/>
      <c r="D398" s="29"/>
    </row>
    <row r="399" spans="1:4" ht="15.75" x14ac:dyDescent="0.25">
      <c r="A399" s="9" t="str">
        <f t="shared" si="24"/>
        <v/>
      </c>
      <c r="B399" s="16" t="str">
        <f t="shared" si="24"/>
        <v/>
      </c>
      <c r="C399" s="23"/>
      <c r="D399" s="29"/>
    </row>
    <row r="400" spans="1:4" ht="15.75" x14ac:dyDescent="0.25">
      <c r="A400" s="9" t="str">
        <f t="shared" si="24"/>
        <v/>
      </c>
      <c r="B400" s="16" t="str">
        <f t="shared" si="24"/>
        <v/>
      </c>
      <c r="C400" s="23"/>
      <c r="D400" s="29"/>
    </row>
    <row r="401" spans="1:4" ht="15.75" x14ac:dyDescent="0.25">
      <c r="A401" s="9" t="str">
        <f t="shared" si="24"/>
        <v/>
      </c>
      <c r="B401" s="16" t="str">
        <f t="shared" si="24"/>
        <v/>
      </c>
      <c r="C401" s="23"/>
      <c r="D401" s="29"/>
    </row>
    <row r="402" spans="1:4" ht="16.5" thickBot="1" x14ac:dyDescent="0.3">
      <c r="A402" s="10" t="str">
        <f t="shared" si="24"/>
        <v/>
      </c>
      <c r="B402" s="17" t="str">
        <f t="shared" si="24"/>
        <v/>
      </c>
      <c r="C402" s="24"/>
      <c r="D402" s="30"/>
    </row>
    <row r="403" spans="1:4" ht="19.5" thickTop="1" x14ac:dyDescent="0.25">
      <c r="A403" s="12"/>
      <c r="B403" s="19"/>
      <c r="C403" s="21" t="str">
        <f>IF(Q403&lt;&gt;0,Q403,"")</f>
        <v/>
      </c>
      <c r="D403" s="27"/>
    </row>
    <row r="404" spans="1:4" ht="15.75" x14ac:dyDescent="0.25">
      <c r="A404" s="9" t="str">
        <f>IF(A403&lt;&gt;"",A403,"")</f>
        <v/>
      </c>
      <c r="B404" s="16" t="str">
        <f>IF(B403&lt;&gt;"",B403,"")</f>
        <v/>
      </c>
      <c r="C404" s="23"/>
      <c r="D404" s="29"/>
    </row>
    <row r="405" spans="1:4" ht="15.75" x14ac:dyDescent="0.25">
      <c r="A405" s="9" t="str">
        <f t="shared" ref="A405:B418" si="25">IF(A404&lt;&gt;"",A404,"")</f>
        <v/>
      </c>
      <c r="B405" s="16" t="str">
        <f t="shared" si="25"/>
        <v/>
      </c>
      <c r="C405" s="23"/>
      <c r="D405" s="29"/>
    </row>
    <row r="406" spans="1:4" ht="15.75" x14ac:dyDescent="0.25">
      <c r="A406" s="9" t="str">
        <f t="shared" si="25"/>
        <v/>
      </c>
      <c r="B406" s="16" t="str">
        <f t="shared" si="25"/>
        <v/>
      </c>
      <c r="C406" s="23"/>
      <c r="D406" s="29"/>
    </row>
    <row r="407" spans="1:4" ht="15.75" x14ac:dyDescent="0.25">
      <c r="A407" s="9" t="str">
        <f t="shared" si="25"/>
        <v/>
      </c>
      <c r="B407" s="16" t="str">
        <f t="shared" si="25"/>
        <v/>
      </c>
      <c r="C407" s="23"/>
      <c r="D407" s="29"/>
    </row>
    <row r="408" spans="1:4" ht="15.75" x14ac:dyDescent="0.25">
      <c r="A408" s="9" t="str">
        <f t="shared" si="25"/>
        <v/>
      </c>
      <c r="B408" s="16" t="str">
        <f t="shared" si="25"/>
        <v/>
      </c>
      <c r="C408" s="23"/>
      <c r="D408" s="29"/>
    </row>
    <row r="409" spans="1:4" ht="15.75" x14ac:dyDescent="0.25">
      <c r="A409" s="9" t="str">
        <f t="shared" si="25"/>
        <v/>
      </c>
      <c r="B409" s="16" t="str">
        <f t="shared" si="25"/>
        <v/>
      </c>
      <c r="C409" s="23"/>
      <c r="D409" s="29"/>
    </row>
    <row r="410" spans="1:4" ht="15.75" x14ac:dyDescent="0.25">
      <c r="A410" s="9" t="str">
        <f t="shared" si="25"/>
        <v/>
      </c>
      <c r="B410" s="16" t="str">
        <f t="shared" si="25"/>
        <v/>
      </c>
      <c r="C410" s="23"/>
      <c r="D410" s="29"/>
    </row>
    <row r="411" spans="1:4" ht="15.75" x14ac:dyDescent="0.25">
      <c r="A411" s="9" t="str">
        <f t="shared" si="25"/>
        <v/>
      </c>
      <c r="B411" s="16" t="str">
        <f t="shared" si="25"/>
        <v/>
      </c>
      <c r="C411" s="23"/>
      <c r="D411" s="29"/>
    </row>
    <row r="412" spans="1:4" ht="15.75" x14ac:dyDescent="0.25">
      <c r="A412" s="9" t="str">
        <f t="shared" si="25"/>
        <v/>
      </c>
      <c r="B412" s="16" t="str">
        <f t="shared" si="25"/>
        <v/>
      </c>
      <c r="C412" s="23"/>
      <c r="D412" s="29"/>
    </row>
    <row r="413" spans="1:4" ht="15.75" x14ac:dyDescent="0.25">
      <c r="A413" s="9" t="str">
        <f t="shared" si="25"/>
        <v/>
      </c>
      <c r="B413" s="16" t="str">
        <f t="shared" si="25"/>
        <v/>
      </c>
      <c r="C413" s="23"/>
      <c r="D413" s="29"/>
    </row>
    <row r="414" spans="1:4" ht="15.75" x14ac:dyDescent="0.25">
      <c r="A414" s="9" t="str">
        <f t="shared" si="25"/>
        <v/>
      </c>
      <c r="B414" s="16" t="str">
        <f t="shared" si="25"/>
        <v/>
      </c>
      <c r="C414" s="23"/>
      <c r="D414" s="29"/>
    </row>
    <row r="415" spans="1:4" ht="15.75" x14ac:dyDescent="0.25">
      <c r="A415" s="9" t="str">
        <f t="shared" si="25"/>
        <v/>
      </c>
      <c r="B415" s="16" t="str">
        <f t="shared" si="25"/>
        <v/>
      </c>
      <c r="C415" s="23"/>
      <c r="D415" s="29"/>
    </row>
    <row r="416" spans="1:4" ht="15.75" x14ac:dyDescent="0.25">
      <c r="A416" s="9" t="str">
        <f t="shared" si="25"/>
        <v/>
      </c>
      <c r="B416" s="16" t="str">
        <f t="shared" si="25"/>
        <v/>
      </c>
      <c r="C416" s="23"/>
      <c r="D416" s="29"/>
    </row>
    <row r="417" spans="1:4" ht="15.75" x14ac:dyDescent="0.25">
      <c r="A417" s="9" t="str">
        <f t="shared" si="25"/>
        <v/>
      </c>
      <c r="B417" s="16" t="str">
        <f t="shared" si="25"/>
        <v/>
      </c>
      <c r="C417" s="23"/>
      <c r="D417" s="29"/>
    </row>
    <row r="418" spans="1:4" ht="16.5" thickBot="1" x14ac:dyDescent="0.3">
      <c r="A418" s="10" t="str">
        <f t="shared" si="25"/>
        <v/>
      </c>
      <c r="B418" s="17" t="str">
        <f t="shared" si="25"/>
        <v/>
      </c>
      <c r="C418" s="24"/>
      <c r="D418" s="30"/>
    </row>
    <row r="419" spans="1:4" ht="19.5" thickTop="1" x14ac:dyDescent="0.25">
      <c r="A419" s="12"/>
      <c r="B419" s="19"/>
      <c r="C419" s="21" t="str">
        <f>IF(Q419&lt;&gt;0,Q419,"")</f>
        <v/>
      </c>
      <c r="D419" s="27"/>
    </row>
    <row r="420" spans="1:4" ht="15.75" x14ac:dyDescent="0.25">
      <c r="A420" s="9" t="str">
        <f>IF(A419&lt;&gt;"",A419,"")</f>
        <v/>
      </c>
      <c r="B420" s="16" t="str">
        <f>IF(B419&lt;&gt;"",B419,"")</f>
        <v/>
      </c>
      <c r="C420" s="23"/>
      <c r="D420" s="29"/>
    </row>
    <row r="421" spans="1:4" ht="15.75" x14ac:dyDescent="0.25">
      <c r="A421" s="9" t="str">
        <f t="shared" ref="A421:B434" si="26">IF(A420&lt;&gt;"",A420,"")</f>
        <v/>
      </c>
      <c r="B421" s="16" t="str">
        <f t="shared" si="26"/>
        <v/>
      </c>
      <c r="C421" s="23"/>
      <c r="D421" s="29"/>
    </row>
    <row r="422" spans="1:4" ht="15.75" x14ac:dyDescent="0.25">
      <c r="A422" s="9" t="str">
        <f t="shared" si="26"/>
        <v/>
      </c>
      <c r="B422" s="16" t="str">
        <f t="shared" si="26"/>
        <v/>
      </c>
      <c r="C422" s="23"/>
      <c r="D422" s="29"/>
    </row>
    <row r="423" spans="1:4" ht="15.75" x14ac:dyDescent="0.25">
      <c r="A423" s="9" t="str">
        <f t="shared" si="26"/>
        <v/>
      </c>
      <c r="B423" s="16" t="str">
        <f t="shared" si="26"/>
        <v/>
      </c>
      <c r="C423" s="23"/>
      <c r="D423" s="29"/>
    </row>
    <row r="424" spans="1:4" ht="15.75" x14ac:dyDescent="0.25">
      <c r="A424" s="9" t="str">
        <f t="shared" si="26"/>
        <v/>
      </c>
      <c r="B424" s="16" t="str">
        <f t="shared" si="26"/>
        <v/>
      </c>
      <c r="C424" s="23"/>
      <c r="D424" s="29"/>
    </row>
    <row r="425" spans="1:4" ht="15.75" x14ac:dyDescent="0.25">
      <c r="A425" s="9" t="str">
        <f t="shared" si="26"/>
        <v/>
      </c>
      <c r="B425" s="16" t="str">
        <f t="shared" si="26"/>
        <v/>
      </c>
      <c r="C425" s="23"/>
      <c r="D425" s="29"/>
    </row>
    <row r="426" spans="1:4" ht="15.75" x14ac:dyDescent="0.25">
      <c r="A426" s="9" t="str">
        <f t="shared" si="26"/>
        <v/>
      </c>
      <c r="B426" s="16" t="str">
        <f t="shared" si="26"/>
        <v/>
      </c>
      <c r="C426" s="23"/>
      <c r="D426" s="29"/>
    </row>
    <row r="427" spans="1:4" ht="15.75" x14ac:dyDescent="0.25">
      <c r="A427" s="9" t="str">
        <f t="shared" si="26"/>
        <v/>
      </c>
      <c r="B427" s="16" t="str">
        <f t="shared" si="26"/>
        <v/>
      </c>
      <c r="C427" s="23"/>
      <c r="D427" s="29"/>
    </row>
    <row r="428" spans="1:4" ht="15.75" x14ac:dyDescent="0.25">
      <c r="A428" s="9" t="str">
        <f t="shared" si="26"/>
        <v/>
      </c>
      <c r="B428" s="16" t="str">
        <f t="shared" si="26"/>
        <v/>
      </c>
      <c r="C428" s="23"/>
      <c r="D428" s="29"/>
    </row>
    <row r="429" spans="1:4" ht="15.75" x14ac:dyDescent="0.25">
      <c r="A429" s="9" t="str">
        <f t="shared" si="26"/>
        <v/>
      </c>
      <c r="B429" s="16" t="str">
        <f t="shared" si="26"/>
        <v/>
      </c>
      <c r="C429" s="23"/>
      <c r="D429" s="29"/>
    </row>
    <row r="430" spans="1:4" ht="15.75" x14ac:dyDescent="0.25">
      <c r="A430" s="9" t="str">
        <f t="shared" si="26"/>
        <v/>
      </c>
      <c r="B430" s="16" t="str">
        <f t="shared" si="26"/>
        <v/>
      </c>
      <c r="C430" s="23"/>
      <c r="D430" s="29"/>
    </row>
    <row r="431" spans="1:4" ht="15.75" x14ac:dyDescent="0.25">
      <c r="A431" s="9" t="str">
        <f t="shared" si="26"/>
        <v/>
      </c>
      <c r="B431" s="16" t="str">
        <f t="shared" si="26"/>
        <v/>
      </c>
      <c r="C431" s="23"/>
      <c r="D431" s="29"/>
    </row>
    <row r="432" spans="1:4" ht="15.75" x14ac:dyDescent="0.25">
      <c r="A432" s="9" t="str">
        <f t="shared" si="26"/>
        <v/>
      </c>
      <c r="B432" s="16" t="str">
        <f t="shared" si="26"/>
        <v/>
      </c>
      <c r="C432" s="23"/>
      <c r="D432" s="29"/>
    </row>
    <row r="433" spans="1:4" ht="15.75" x14ac:dyDescent="0.25">
      <c r="A433" s="9" t="str">
        <f t="shared" si="26"/>
        <v/>
      </c>
      <c r="B433" s="16" t="str">
        <f t="shared" si="26"/>
        <v/>
      </c>
      <c r="C433" s="23"/>
      <c r="D433" s="29"/>
    </row>
    <row r="434" spans="1:4" ht="16.5" thickBot="1" x14ac:dyDescent="0.3">
      <c r="A434" s="10" t="str">
        <f t="shared" si="26"/>
        <v/>
      </c>
      <c r="B434" s="17" t="str">
        <f t="shared" si="26"/>
        <v/>
      </c>
      <c r="C434" s="24"/>
      <c r="D434" s="30"/>
    </row>
    <row r="435" spans="1:4" ht="19.5" thickTop="1" x14ac:dyDescent="0.25">
      <c r="A435" s="12"/>
      <c r="B435" s="19"/>
      <c r="C435" s="21" t="str">
        <f>IF(Q435&lt;&gt;0,Q435,"")</f>
        <v/>
      </c>
      <c r="D435" s="27"/>
    </row>
    <row r="436" spans="1:4" ht="15.75" x14ac:dyDescent="0.25">
      <c r="A436" s="9" t="str">
        <f>IF(A435&lt;&gt;"",A435,"")</f>
        <v/>
      </c>
      <c r="B436" s="16" t="str">
        <f>IF(B435&lt;&gt;"",B435,"")</f>
        <v/>
      </c>
      <c r="C436" s="23"/>
      <c r="D436" s="29"/>
    </row>
    <row r="437" spans="1:4" ht="15.75" x14ac:dyDescent="0.25">
      <c r="A437" s="9" t="str">
        <f t="shared" ref="A437:B450" si="27">IF(A436&lt;&gt;"",A436,"")</f>
        <v/>
      </c>
      <c r="B437" s="16" t="str">
        <f t="shared" si="27"/>
        <v/>
      </c>
      <c r="C437" s="23"/>
      <c r="D437" s="29"/>
    </row>
    <row r="438" spans="1:4" ht="15.75" x14ac:dyDescent="0.25">
      <c r="A438" s="9" t="str">
        <f t="shared" si="27"/>
        <v/>
      </c>
      <c r="B438" s="16" t="str">
        <f t="shared" si="27"/>
        <v/>
      </c>
      <c r="C438" s="23"/>
      <c r="D438" s="29"/>
    </row>
    <row r="439" spans="1:4" ht="15.75" x14ac:dyDescent="0.25">
      <c r="A439" s="9" t="str">
        <f t="shared" si="27"/>
        <v/>
      </c>
      <c r="B439" s="16" t="str">
        <f t="shared" si="27"/>
        <v/>
      </c>
      <c r="C439" s="23"/>
      <c r="D439" s="29"/>
    </row>
    <row r="440" spans="1:4" ht="15.75" x14ac:dyDescent="0.25">
      <c r="A440" s="9" t="str">
        <f t="shared" si="27"/>
        <v/>
      </c>
      <c r="B440" s="16" t="str">
        <f t="shared" si="27"/>
        <v/>
      </c>
      <c r="C440" s="23"/>
      <c r="D440" s="29"/>
    </row>
    <row r="441" spans="1:4" ht="15.75" x14ac:dyDescent="0.25">
      <c r="A441" s="9" t="str">
        <f t="shared" si="27"/>
        <v/>
      </c>
      <c r="B441" s="16" t="str">
        <f t="shared" si="27"/>
        <v/>
      </c>
      <c r="C441" s="23"/>
      <c r="D441" s="29"/>
    </row>
    <row r="442" spans="1:4" ht="15.75" x14ac:dyDescent="0.25">
      <c r="A442" s="9" t="str">
        <f t="shared" si="27"/>
        <v/>
      </c>
      <c r="B442" s="16" t="str">
        <f t="shared" si="27"/>
        <v/>
      </c>
      <c r="C442" s="23"/>
      <c r="D442" s="29"/>
    </row>
    <row r="443" spans="1:4" ht="15.75" x14ac:dyDescent="0.25">
      <c r="A443" s="9" t="str">
        <f t="shared" si="27"/>
        <v/>
      </c>
      <c r="B443" s="16" t="str">
        <f t="shared" si="27"/>
        <v/>
      </c>
      <c r="C443" s="23"/>
      <c r="D443" s="29"/>
    </row>
    <row r="444" spans="1:4" ht="15.75" x14ac:dyDescent="0.25">
      <c r="A444" s="9" t="str">
        <f t="shared" si="27"/>
        <v/>
      </c>
      <c r="B444" s="16" t="str">
        <f t="shared" si="27"/>
        <v/>
      </c>
      <c r="C444" s="23"/>
      <c r="D444" s="29"/>
    </row>
    <row r="445" spans="1:4" ht="15.75" x14ac:dyDescent="0.25">
      <c r="A445" s="9" t="str">
        <f t="shared" si="27"/>
        <v/>
      </c>
      <c r="B445" s="16" t="str">
        <f t="shared" si="27"/>
        <v/>
      </c>
      <c r="C445" s="23"/>
      <c r="D445" s="29"/>
    </row>
    <row r="446" spans="1:4" ht="15.75" x14ac:dyDescent="0.25">
      <c r="A446" s="9" t="str">
        <f t="shared" si="27"/>
        <v/>
      </c>
      <c r="B446" s="16" t="str">
        <f t="shared" si="27"/>
        <v/>
      </c>
      <c r="C446" s="23"/>
      <c r="D446" s="29"/>
    </row>
    <row r="447" spans="1:4" ht="15.75" x14ac:dyDescent="0.25">
      <c r="A447" s="9" t="str">
        <f t="shared" si="27"/>
        <v/>
      </c>
      <c r="B447" s="16" t="str">
        <f t="shared" si="27"/>
        <v/>
      </c>
      <c r="C447" s="23"/>
      <c r="D447" s="29"/>
    </row>
    <row r="448" spans="1:4" ht="15.75" x14ac:dyDescent="0.25">
      <c r="A448" s="9" t="str">
        <f t="shared" si="27"/>
        <v/>
      </c>
      <c r="B448" s="16" t="str">
        <f t="shared" si="27"/>
        <v/>
      </c>
      <c r="C448" s="23"/>
      <c r="D448" s="29"/>
    </row>
    <row r="449" spans="1:4" ht="15.75" x14ac:dyDescent="0.25">
      <c r="A449" s="9" t="str">
        <f t="shared" si="27"/>
        <v/>
      </c>
      <c r="B449" s="16" t="str">
        <f t="shared" si="27"/>
        <v/>
      </c>
      <c r="C449" s="23"/>
      <c r="D449" s="29"/>
    </row>
    <row r="450" spans="1:4" ht="16.5" thickBot="1" x14ac:dyDescent="0.3">
      <c r="A450" s="10" t="str">
        <f t="shared" si="27"/>
        <v/>
      </c>
      <c r="B450" s="17" t="str">
        <f t="shared" si="27"/>
        <v/>
      </c>
      <c r="C450" s="24"/>
      <c r="D450" s="30"/>
    </row>
    <row r="451" spans="1:4" ht="19.5" thickTop="1" x14ac:dyDescent="0.25">
      <c r="A451" s="12"/>
      <c r="B451" s="19"/>
      <c r="C451" s="21" t="str">
        <f>IF(Q451&lt;&gt;0,Q451,"")</f>
        <v/>
      </c>
      <c r="D451" s="27"/>
    </row>
    <row r="452" spans="1:4" ht="15.75" x14ac:dyDescent="0.25">
      <c r="A452" s="9" t="str">
        <f>IF(A451&lt;&gt;"",A451,"")</f>
        <v/>
      </c>
      <c r="B452" s="16" t="str">
        <f>IF(B451&lt;&gt;"",B451,"")</f>
        <v/>
      </c>
      <c r="C452" s="23"/>
      <c r="D452" s="29"/>
    </row>
    <row r="453" spans="1:4" ht="15.75" x14ac:dyDescent="0.25">
      <c r="A453" s="9" t="str">
        <f t="shared" ref="A453:B466" si="28">IF(A452&lt;&gt;"",A452,"")</f>
        <v/>
      </c>
      <c r="B453" s="16" t="str">
        <f t="shared" si="28"/>
        <v/>
      </c>
      <c r="C453" s="23"/>
      <c r="D453" s="29"/>
    </row>
    <row r="454" spans="1:4" ht="15.75" x14ac:dyDescent="0.25">
      <c r="A454" s="9" t="str">
        <f t="shared" si="28"/>
        <v/>
      </c>
      <c r="B454" s="16" t="str">
        <f t="shared" si="28"/>
        <v/>
      </c>
      <c r="C454" s="23"/>
      <c r="D454" s="29"/>
    </row>
    <row r="455" spans="1:4" ht="15.75" x14ac:dyDescent="0.25">
      <c r="A455" s="9" t="str">
        <f t="shared" si="28"/>
        <v/>
      </c>
      <c r="B455" s="16" t="str">
        <f t="shared" si="28"/>
        <v/>
      </c>
      <c r="C455" s="23"/>
      <c r="D455" s="29"/>
    </row>
    <row r="456" spans="1:4" ht="15.75" x14ac:dyDescent="0.25">
      <c r="A456" s="9" t="str">
        <f t="shared" si="28"/>
        <v/>
      </c>
      <c r="B456" s="16" t="str">
        <f t="shared" si="28"/>
        <v/>
      </c>
      <c r="C456" s="23"/>
      <c r="D456" s="29"/>
    </row>
    <row r="457" spans="1:4" ht="15.75" x14ac:dyDescent="0.25">
      <c r="A457" s="9" t="str">
        <f t="shared" si="28"/>
        <v/>
      </c>
      <c r="B457" s="16" t="str">
        <f t="shared" si="28"/>
        <v/>
      </c>
      <c r="C457" s="23"/>
      <c r="D457" s="29"/>
    </row>
    <row r="458" spans="1:4" ht="15.75" x14ac:dyDescent="0.25">
      <c r="A458" s="9" t="str">
        <f t="shared" si="28"/>
        <v/>
      </c>
      <c r="B458" s="16" t="str">
        <f t="shared" si="28"/>
        <v/>
      </c>
      <c r="C458" s="23"/>
      <c r="D458" s="29"/>
    </row>
    <row r="459" spans="1:4" ht="15.75" x14ac:dyDescent="0.25">
      <c r="A459" s="9" t="str">
        <f t="shared" si="28"/>
        <v/>
      </c>
      <c r="B459" s="16" t="str">
        <f t="shared" si="28"/>
        <v/>
      </c>
      <c r="C459" s="23"/>
      <c r="D459" s="29"/>
    </row>
    <row r="460" spans="1:4" ht="15.75" x14ac:dyDescent="0.25">
      <c r="A460" s="9" t="str">
        <f t="shared" si="28"/>
        <v/>
      </c>
      <c r="B460" s="16" t="str">
        <f t="shared" si="28"/>
        <v/>
      </c>
      <c r="C460" s="23"/>
      <c r="D460" s="29"/>
    </row>
    <row r="461" spans="1:4" ht="15.75" x14ac:dyDescent="0.25">
      <c r="A461" s="9" t="str">
        <f t="shared" si="28"/>
        <v/>
      </c>
      <c r="B461" s="16" t="str">
        <f t="shared" si="28"/>
        <v/>
      </c>
      <c r="C461" s="23"/>
      <c r="D461" s="29"/>
    </row>
    <row r="462" spans="1:4" ht="15.75" x14ac:dyDescent="0.25">
      <c r="A462" s="9" t="str">
        <f t="shared" si="28"/>
        <v/>
      </c>
      <c r="B462" s="16" t="str">
        <f t="shared" si="28"/>
        <v/>
      </c>
      <c r="C462" s="23"/>
      <c r="D462" s="29"/>
    </row>
    <row r="463" spans="1:4" ht="15.75" x14ac:dyDescent="0.25">
      <c r="A463" s="9" t="str">
        <f t="shared" si="28"/>
        <v/>
      </c>
      <c r="B463" s="16" t="str">
        <f t="shared" si="28"/>
        <v/>
      </c>
      <c r="C463" s="23"/>
      <c r="D463" s="29"/>
    </row>
    <row r="464" spans="1:4" ht="15.75" x14ac:dyDescent="0.25">
      <c r="A464" s="9" t="str">
        <f t="shared" si="28"/>
        <v/>
      </c>
      <c r="B464" s="16" t="str">
        <f t="shared" si="28"/>
        <v/>
      </c>
      <c r="C464" s="23"/>
      <c r="D464" s="29"/>
    </row>
    <row r="465" spans="1:4" ht="15.75" x14ac:dyDescent="0.25">
      <c r="A465" s="9" t="str">
        <f t="shared" si="28"/>
        <v/>
      </c>
      <c r="B465" s="16" t="str">
        <f t="shared" si="28"/>
        <v/>
      </c>
      <c r="C465" s="23"/>
      <c r="D465" s="29"/>
    </row>
    <row r="466" spans="1:4" ht="16.5" thickBot="1" x14ac:dyDescent="0.3">
      <c r="A466" s="10" t="str">
        <f t="shared" si="28"/>
        <v/>
      </c>
      <c r="B466" s="17" t="str">
        <f t="shared" si="28"/>
        <v/>
      </c>
      <c r="C466" s="24"/>
      <c r="D466" s="30"/>
    </row>
    <row r="467" spans="1:4" ht="19.5" thickTop="1" x14ac:dyDescent="0.25">
      <c r="A467" s="12"/>
      <c r="B467" s="19"/>
      <c r="C467" s="21" t="str">
        <f>IF(Q467&lt;&gt;0,Q467,"")</f>
        <v/>
      </c>
      <c r="D467" s="27"/>
    </row>
    <row r="468" spans="1:4" ht="15.75" x14ac:dyDescent="0.25">
      <c r="A468" s="9" t="str">
        <f>IF(A467&lt;&gt;"",A467,"")</f>
        <v/>
      </c>
      <c r="B468" s="16" t="str">
        <f>IF(B467&lt;&gt;"",B467,"")</f>
        <v/>
      </c>
      <c r="C468" s="23"/>
      <c r="D468" s="29"/>
    </row>
    <row r="469" spans="1:4" ht="15.75" x14ac:dyDescent="0.25">
      <c r="A469" s="9" t="str">
        <f t="shared" ref="A469:B482" si="29">IF(A468&lt;&gt;"",A468,"")</f>
        <v/>
      </c>
      <c r="B469" s="16" t="str">
        <f t="shared" si="29"/>
        <v/>
      </c>
      <c r="C469" s="23"/>
      <c r="D469" s="29"/>
    </row>
    <row r="470" spans="1:4" ht="15.75" x14ac:dyDescent="0.25">
      <c r="A470" s="9" t="str">
        <f t="shared" si="29"/>
        <v/>
      </c>
      <c r="B470" s="16" t="str">
        <f t="shared" si="29"/>
        <v/>
      </c>
      <c r="C470" s="23"/>
      <c r="D470" s="29"/>
    </row>
    <row r="471" spans="1:4" ht="15.75" x14ac:dyDescent="0.25">
      <c r="A471" s="9" t="str">
        <f t="shared" si="29"/>
        <v/>
      </c>
      <c r="B471" s="16" t="str">
        <f t="shared" si="29"/>
        <v/>
      </c>
      <c r="C471" s="23"/>
      <c r="D471" s="29"/>
    </row>
    <row r="472" spans="1:4" ht="15.75" x14ac:dyDescent="0.25">
      <c r="A472" s="9" t="str">
        <f t="shared" si="29"/>
        <v/>
      </c>
      <c r="B472" s="16" t="str">
        <f t="shared" si="29"/>
        <v/>
      </c>
      <c r="C472" s="23"/>
      <c r="D472" s="29"/>
    </row>
    <row r="473" spans="1:4" ht="15.75" x14ac:dyDescent="0.25">
      <c r="A473" s="9" t="str">
        <f t="shared" si="29"/>
        <v/>
      </c>
      <c r="B473" s="16" t="str">
        <f t="shared" si="29"/>
        <v/>
      </c>
      <c r="C473" s="23"/>
      <c r="D473" s="29"/>
    </row>
    <row r="474" spans="1:4" ht="15.75" x14ac:dyDescent="0.25">
      <c r="A474" s="9" t="str">
        <f t="shared" si="29"/>
        <v/>
      </c>
      <c r="B474" s="16" t="str">
        <f t="shared" si="29"/>
        <v/>
      </c>
      <c r="C474" s="23"/>
      <c r="D474" s="29"/>
    </row>
    <row r="475" spans="1:4" ht="15.75" x14ac:dyDescent="0.25">
      <c r="A475" s="9" t="str">
        <f t="shared" si="29"/>
        <v/>
      </c>
      <c r="B475" s="16" t="str">
        <f t="shared" si="29"/>
        <v/>
      </c>
      <c r="C475" s="23"/>
      <c r="D475" s="29"/>
    </row>
    <row r="476" spans="1:4" ht="15.75" x14ac:dyDescent="0.25">
      <c r="A476" s="9" t="str">
        <f t="shared" si="29"/>
        <v/>
      </c>
      <c r="B476" s="16" t="str">
        <f t="shared" si="29"/>
        <v/>
      </c>
      <c r="C476" s="23"/>
      <c r="D476" s="29"/>
    </row>
    <row r="477" spans="1:4" ht="15.75" x14ac:dyDescent="0.25">
      <c r="A477" s="9" t="str">
        <f t="shared" si="29"/>
        <v/>
      </c>
      <c r="B477" s="16" t="str">
        <f t="shared" si="29"/>
        <v/>
      </c>
      <c r="C477" s="23"/>
      <c r="D477" s="29"/>
    </row>
    <row r="478" spans="1:4" ht="15.75" x14ac:dyDescent="0.25">
      <c r="A478" s="9" t="str">
        <f t="shared" si="29"/>
        <v/>
      </c>
      <c r="B478" s="16" t="str">
        <f t="shared" si="29"/>
        <v/>
      </c>
      <c r="C478" s="23"/>
      <c r="D478" s="29"/>
    </row>
    <row r="479" spans="1:4" ht="15.75" x14ac:dyDescent="0.25">
      <c r="A479" s="9" t="str">
        <f t="shared" si="29"/>
        <v/>
      </c>
      <c r="B479" s="16" t="str">
        <f t="shared" si="29"/>
        <v/>
      </c>
      <c r="C479" s="23"/>
      <c r="D479" s="29"/>
    </row>
    <row r="480" spans="1:4" ht="15.75" x14ac:dyDescent="0.25">
      <c r="A480" s="9" t="str">
        <f t="shared" si="29"/>
        <v/>
      </c>
      <c r="B480" s="16" t="str">
        <f t="shared" si="29"/>
        <v/>
      </c>
      <c r="C480" s="23"/>
      <c r="D480" s="29"/>
    </row>
    <row r="481" spans="1:4" ht="15.75" x14ac:dyDescent="0.25">
      <c r="A481" s="9" t="str">
        <f t="shared" si="29"/>
        <v/>
      </c>
      <c r="B481" s="16" t="str">
        <f t="shared" si="29"/>
        <v/>
      </c>
      <c r="C481" s="23"/>
      <c r="D481" s="29"/>
    </row>
    <row r="482" spans="1:4" ht="16.5" thickBot="1" x14ac:dyDescent="0.3">
      <c r="A482" s="10" t="str">
        <f t="shared" si="29"/>
        <v/>
      </c>
      <c r="B482" s="17" t="str">
        <f t="shared" si="29"/>
        <v/>
      </c>
      <c r="C482" s="24"/>
      <c r="D482" s="30"/>
    </row>
    <row r="483" spans="1:4" ht="19.5" thickTop="1" x14ac:dyDescent="0.25">
      <c r="A483" s="12"/>
      <c r="B483" s="19"/>
      <c r="C483" s="21" t="str">
        <f>IF(Q483&lt;&gt;0,Q483,"")</f>
        <v/>
      </c>
      <c r="D483" s="27"/>
    </row>
    <row r="484" spans="1:4" ht="15.75" x14ac:dyDescent="0.25">
      <c r="A484" s="9" t="str">
        <f>IF(A483&lt;&gt;"",A483,"")</f>
        <v/>
      </c>
      <c r="B484" s="16" t="str">
        <f>IF(B483&lt;&gt;"",B483,"")</f>
        <v/>
      </c>
      <c r="C484" s="23"/>
      <c r="D484" s="29"/>
    </row>
    <row r="485" spans="1:4" ht="15.75" x14ac:dyDescent="0.25">
      <c r="A485" s="9" t="str">
        <f t="shared" ref="A485:B498" si="30">IF(A484&lt;&gt;"",A484,"")</f>
        <v/>
      </c>
      <c r="B485" s="16" t="str">
        <f t="shared" si="30"/>
        <v/>
      </c>
      <c r="C485" s="23"/>
      <c r="D485" s="29"/>
    </row>
    <row r="486" spans="1:4" ht="15.75" x14ac:dyDescent="0.25">
      <c r="A486" s="9" t="str">
        <f t="shared" si="30"/>
        <v/>
      </c>
      <c r="B486" s="16" t="str">
        <f t="shared" si="30"/>
        <v/>
      </c>
      <c r="C486" s="23"/>
      <c r="D486" s="29"/>
    </row>
    <row r="487" spans="1:4" ht="15.75" x14ac:dyDescent="0.25">
      <c r="A487" s="9" t="str">
        <f t="shared" si="30"/>
        <v/>
      </c>
      <c r="B487" s="16" t="str">
        <f t="shared" si="30"/>
        <v/>
      </c>
      <c r="C487" s="23"/>
      <c r="D487" s="29"/>
    </row>
    <row r="488" spans="1:4" ht="15.75" x14ac:dyDescent="0.25">
      <c r="A488" s="9" t="str">
        <f t="shared" si="30"/>
        <v/>
      </c>
      <c r="B488" s="16" t="str">
        <f t="shared" si="30"/>
        <v/>
      </c>
      <c r="C488" s="23"/>
      <c r="D488" s="29"/>
    </row>
    <row r="489" spans="1:4" ht="15.75" x14ac:dyDescent="0.25">
      <c r="A489" s="9" t="str">
        <f t="shared" si="30"/>
        <v/>
      </c>
      <c r="B489" s="16" t="str">
        <f t="shared" si="30"/>
        <v/>
      </c>
      <c r="C489" s="23"/>
      <c r="D489" s="29"/>
    </row>
    <row r="490" spans="1:4" ht="15.75" x14ac:dyDescent="0.25">
      <c r="A490" s="9" t="str">
        <f t="shared" si="30"/>
        <v/>
      </c>
      <c r="B490" s="16" t="str">
        <f t="shared" si="30"/>
        <v/>
      </c>
      <c r="C490" s="23"/>
      <c r="D490" s="29"/>
    </row>
    <row r="491" spans="1:4" ht="15.75" x14ac:dyDescent="0.25">
      <c r="A491" s="9" t="str">
        <f t="shared" si="30"/>
        <v/>
      </c>
      <c r="B491" s="16" t="str">
        <f t="shared" si="30"/>
        <v/>
      </c>
      <c r="C491" s="23"/>
      <c r="D491" s="29"/>
    </row>
    <row r="492" spans="1:4" ht="15.75" x14ac:dyDescent="0.25">
      <c r="A492" s="9" t="str">
        <f t="shared" si="30"/>
        <v/>
      </c>
      <c r="B492" s="16" t="str">
        <f t="shared" si="30"/>
        <v/>
      </c>
      <c r="C492" s="23"/>
      <c r="D492" s="29"/>
    </row>
    <row r="493" spans="1:4" ht="15.75" x14ac:dyDescent="0.25">
      <c r="A493" s="9" t="str">
        <f t="shared" si="30"/>
        <v/>
      </c>
      <c r="B493" s="16" t="str">
        <f t="shared" si="30"/>
        <v/>
      </c>
      <c r="C493" s="23"/>
      <c r="D493" s="29"/>
    </row>
    <row r="494" spans="1:4" ht="15.75" x14ac:dyDescent="0.25">
      <c r="A494" s="9" t="str">
        <f t="shared" si="30"/>
        <v/>
      </c>
      <c r="B494" s="16" t="str">
        <f t="shared" si="30"/>
        <v/>
      </c>
      <c r="C494" s="23"/>
      <c r="D494" s="29"/>
    </row>
    <row r="495" spans="1:4" ht="15.75" x14ac:dyDescent="0.25">
      <c r="A495" s="9" t="str">
        <f t="shared" si="30"/>
        <v/>
      </c>
      <c r="B495" s="16" t="str">
        <f t="shared" si="30"/>
        <v/>
      </c>
      <c r="C495" s="23"/>
      <c r="D495" s="29"/>
    </row>
    <row r="496" spans="1:4" ht="15.75" x14ac:dyDescent="0.25">
      <c r="A496" s="9" t="str">
        <f t="shared" si="30"/>
        <v/>
      </c>
      <c r="B496" s="16" t="str">
        <f t="shared" si="30"/>
        <v/>
      </c>
      <c r="C496" s="23"/>
      <c r="D496" s="29"/>
    </row>
    <row r="497" spans="1:4" ht="15.75" x14ac:dyDescent="0.25">
      <c r="A497" s="9" t="str">
        <f t="shared" si="30"/>
        <v/>
      </c>
      <c r="B497" s="16" t="str">
        <f t="shared" si="30"/>
        <v/>
      </c>
      <c r="C497" s="23"/>
      <c r="D497" s="29"/>
    </row>
    <row r="498" spans="1:4" ht="16.5" thickBot="1" x14ac:dyDescent="0.3">
      <c r="A498" s="10" t="str">
        <f t="shared" si="30"/>
        <v/>
      </c>
      <c r="B498" s="17" t="str">
        <f t="shared" si="30"/>
        <v/>
      </c>
      <c r="C498" s="24"/>
      <c r="D498" s="30"/>
    </row>
    <row r="499" spans="1:4" ht="19.5" thickTop="1" x14ac:dyDescent="0.25">
      <c r="A499" s="12"/>
      <c r="B499" s="19"/>
      <c r="C499" s="21" t="str">
        <f>IF(Q499&lt;&gt;0,Q499,"")</f>
        <v/>
      </c>
      <c r="D499" s="27"/>
    </row>
    <row r="500" spans="1:4" ht="15.75" x14ac:dyDescent="0.25">
      <c r="A500" s="9" t="str">
        <f>IF(A499&lt;&gt;"",A499,"")</f>
        <v/>
      </c>
      <c r="B500" s="16" t="str">
        <f>IF(B499&lt;&gt;"",B499,"")</f>
        <v/>
      </c>
      <c r="C500" s="23"/>
      <c r="D500" s="29"/>
    </row>
    <row r="501" spans="1:4" ht="15.75" x14ac:dyDescent="0.25">
      <c r="A501" s="9" t="str">
        <f t="shared" ref="A501:B514" si="31">IF(A500&lt;&gt;"",A500,"")</f>
        <v/>
      </c>
      <c r="B501" s="16" t="str">
        <f t="shared" si="31"/>
        <v/>
      </c>
      <c r="C501" s="23"/>
      <c r="D501" s="29"/>
    </row>
    <row r="502" spans="1:4" ht="15.75" x14ac:dyDescent="0.25">
      <c r="A502" s="9" t="str">
        <f t="shared" si="31"/>
        <v/>
      </c>
      <c r="B502" s="16" t="str">
        <f t="shared" si="31"/>
        <v/>
      </c>
      <c r="C502" s="23"/>
      <c r="D502" s="29"/>
    </row>
    <row r="503" spans="1:4" ht="15.75" x14ac:dyDescent="0.25">
      <c r="A503" s="9" t="str">
        <f t="shared" si="31"/>
        <v/>
      </c>
      <c r="B503" s="16" t="str">
        <f t="shared" si="31"/>
        <v/>
      </c>
      <c r="C503" s="23"/>
      <c r="D503" s="29"/>
    </row>
    <row r="504" spans="1:4" ht="15.75" x14ac:dyDescent="0.25">
      <c r="A504" s="9" t="str">
        <f t="shared" si="31"/>
        <v/>
      </c>
      <c r="B504" s="16" t="str">
        <f t="shared" si="31"/>
        <v/>
      </c>
      <c r="C504" s="23"/>
      <c r="D504" s="29"/>
    </row>
    <row r="505" spans="1:4" ht="15.75" x14ac:dyDescent="0.25">
      <c r="A505" s="9" t="str">
        <f t="shared" si="31"/>
        <v/>
      </c>
      <c r="B505" s="16" t="str">
        <f t="shared" si="31"/>
        <v/>
      </c>
      <c r="C505" s="23"/>
      <c r="D505" s="29"/>
    </row>
    <row r="506" spans="1:4" ht="15.75" x14ac:dyDescent="0.25">
      <c r="A506" s="9" t="str">
        <f t="shared" si="31"/>
        <v/>
      </c>
      <c r="B506" s="16" t="str">
        <f t="shared" si="31"/>
        <v/>
      </c>
      <c r="C506" s="23"/>
      <c r="D506" s="29"/>
    </row>
    <row r="507" spans="1:4" ht="15.75" x14ac:dyDescent="0.25">
      <c r="A507" s="9" t="str">
        <f t="shared" si="31"/>
        <v/>
      </c>
      <c r="B507" s="16" t="str">
        <f t="shared" si="31"/>
        <v/>
      </c>
      <c r="C507" s="23"/>
      <c r="D507" s="29"/>
    </row>
    <row r="508" spans="1:4" ht="15.75" x14ac:dyDescent="0.25">
      <c r="A508" s="9" t="str">
        <f t="shared" si="31"/>
        <v/>
      </c>
      <c r="B508" s="16" t="str">
        <f t="shared" si="31"/>
        <v/>
      </c>
      <c r="C508" s="23"/>
      <c r="D508" s="29"/>
    </row>
    <row r="509" spans="1:4" ht="15.75" x14ac:dyDescent="0.25">
      <c r="A509" s="9" t="str">
        <f t="shared" si="31"/>
        <v/>
      </c>
      <c r="B509" s="16" t="str">
        <f t="shared" si="31"/>
        <v/>
      </c>
      <c r="C509" s="23"/>
      <c r="D509" s="29"/>
    </row>
    <row r="510" spans="1:4" ht="15.75" x14ac:dyDescent="0.25">
      <c r="A510" s="9" t="str">
        <f t="shared" si="31"/>
        <v/>
      </c>
      <c r="B510" s="16" t="str">
        <f t="shared" si="31"/>
        <v/>
      </c>
      <c r="C510" s="23"/>
      <c r="D510" s="29"/>
    </row>
    <row r="511" spans="1:4" ht="15.75" x14ac:dyDescent="0.25">
      <c r="A511" s="9" t="str">
        <f t="shared" si="31"/>
        <v/>
      </c>
      <c r="B511" s="16" t="str">
        <f t="shared" si="31"/>
        <v/>
      </c>
      <c r="C511" s="23"/>
      <c r="D511" s="29"/>
    </row>
    <row r="512" spans="1:4" ht="15.75" x14ac:dyDescent="0.25">
      <c r="A512" s="9" t="str">
        <f t="shared" si="31"/>
        <v/>
      </c>
      <c r="B512" s="16" t="str">
        <f t="shared" si="31"/>
        <v/>
      </c>
      <c r="C512" s="23"/>
      <c r="D512" s="29"/>
    </row>
    <row r="513" spans="1:4" ht="15.75" x14ac:dyDescent="0.25">
      <c r="A513" s="9" t="str">
        <f t="shared" si="31"/>
        <v/>
      </c>
      <c r="B513" s="16" t="str">
        <f t="shared" si="31"/>
        <v/>
      </c>
      <c r="C513" s="23"/>
      <c r="D513" s="29"/>
    </row>
    <row r="514" spans="1:4" ht="16.5" thickBot="1" x14ac:dyDescent="0.3">
      <c r="A514" s="10" t="str">
        <f t="shared" si="31"/>
        <v/>
      </c>
      <c r="B514" s="17" t="str">
        <f t="shared" si="31"/>
        <v/>
      </c>
      <c r="C514" s="24"/>
      <c r="D514" s="30"/>
    </row>
    <row r="515" spans="1:4" ht="19.5" thickTop="1" x14ac:dyDescent="0.25">
      <c r="A515" s="12"/>
      <c r="B515" s="19"/>
      <c r="C515" s="21" t="str">
        <f>IF(Q515&lt;&gt;0,Q515,"")</f>
        <v/>
      </c>
      <c r="D515" s="27"/>
    </row>
    <row r="516" spans="1:4" ht="15.75" x14ac:dyDescent="0.25">
      <c r="A516" s="9" t="str">
        <f>IF(A515&lt;&gt;"",A515,"")</f>
        <v/>
      </c>
      <c r="B516" s="16" t="str">
        <f>IF(B515&lt;&gt;"",B515,"")</f>
        <v/>
      </c>
      <c r="C516" s="23"/>
      <c r="D516" s="29"/>
    </row>
    <row r="517" spans="1:4" ht="15.75" x14ac:dyDescent="0.25">
      <c r="A517" s="9" t="str">
        <f t="shared" ref="A517:B530" si="32">IF(A516&lt;&gt;"",A516,"")</f>
        <v/>
      </c>
      <c r="B517" s="16" t="str">
        <f t="shared" si="32"/>
        <v/>
      </c>
      <c r="C517" s="23"/>
      <c r="D517" s="29"/>
    </row>
    <row r="518" spans="1:4" ht="15.75" x14ac:dyDescent="0.25">
      <c r="A518" s="9" t="str">
        <f t="shared" si="32"/>
        <v/>
      </c>
      <c r="B518" s="16" t="str">
        <f t="shared" si="32"/>
        <v/>
      </c>
      <c r="C518" s="23"/>
      <c r="D518" s="29"/>
    </row>
    <row r="519" spans="1:4" ht="15.75" x14ac:dyDescent="0.25">
      <c r="A519" s="9" t="str">
        <f t="shared" si="32"/>
        <v/>
      </c>
      <c r="B519" s="16" t="str">
        <f t="shared" si="32"/>
        <v/>
      </c>
      <c r="C519" s="23"/>
      <c r="D519" s="29"/>
    </row>
    <row r="520" spans="1:4" ht="15.75" x14ac:dyDescent="0.25">
      <c r="A520" s="9" t="str">
        <f t="shared" si="32"/>
        <v/>
      </c>
      <c r="B520" s="16" t="str">
        <f t="shared" si="32"/>
        <v/>
      </c>
      <c r="C520" s="23"/>
      <c r="D520" s="29"/>
    </row>
    <row r="521" spans="1:4" ht="15.75" x14ac:dyDescent="0.25">
      <c r="A521" s="9" t="str">
        <f t="shared" si="32"/>
        <v/>
      </c>
      <c r="B521" s="16" t="str">
        <f t="shared" si="32"/>
        <v/>
      </c>
      <c r="C521" s="23"/>
      <c r="D521" s="29"/>
    </row>
    <row r="522" spans="1:4" ht="15.75" x14ac:dyDescent="0.25">
      <c r="A522" s="9" t="str">
        <f t="shared" si="32"/>
        <v/>
      </c>
      <c r="B522" s="16" t="str">
        <f t="shared" si="32"/>
        <v/>
      </c>
      <c r="C522" s="23"/>
      <c r="D522" s="29"/>
    </row>
    <row r="523" spans="1:4" ht="15.75" x14ac:dyDescent="0.25">
      <c r="A523" s="9" t="str">
        <f t="shared" si="32"/>
        <v/>
      </c>
      <c r="B523" s="16" t="str">
        <f t="shared" si="32"/>
        <v/>
      </c>
      <c r="C523" s="23"/>
      <c r="D523" s="29"/>
    </row>
    <row r="524" spans="1:4" ht="15.75" x14ac:dyDescent="0.25">
      <c r="A524" s="9" t="str">
        <f t="shared" si="32"/>
        <v/>
      </c>
      <c r="B524" s="16" t="str">
        <f t="shared" si="32"/>
        <v/>
      </c>
      <c r="C524" s="23"/>
      <c r="D524" s="29"/>
    </row>
    <row r="525" spans="1:4" ht="15.75" x14ac:dyDescent="0.25">
      <c r="A525" s="9" t="str">
        <f t="shared" si="32"/>
        <v/>
      </c>
      <c r="B525" s="16" t="str">
        <f t="shared" si="32"/>
        <v/>
      </c>
      <c r="C525" s="23"/>
      <c r="D525" s="29"/>
    </row>
    <row r="526" spans="1:4" ht="15.75" x14ac:dyDescent="0.25">
      <c r="A526" s="9" t="str">
        <f t="shared" si="32"/>
        <v/>
      </c>
      <c r="B526" s="16" t="str">
        <f t="shared" si="32"/>
        <v/>
      </c>
      <c r="C526" s="23"/>
      <c r="D526" s="29"/>
    </row>
    <row r="527" spans="1:4" ht="15.75" x14ac:dyDescent="0.25">
      <c r="A527" s="9" t="str">
        <f t="shared" si="32"/>
        <v/>
      </c>
      <c r="B527" s="16" t="str">
        <f t="shared" si="32"/>
        <v/>
      </c>
      <c r="C527" s="23"/>
      <c r="D527" s="29"/>
    </row>
    <row r="528" spans="1:4" ht="15.75" x14ac:dyDescent="0.25">
      <c r="A528" s="9" t="str">
        <f t="shared" si="32"/>
        <v/>
      </c>
      <c r="B528" s="16" t="str">
        <f t="shared" si="32"/>
        <v/>
      </c>
      <c r="C528" s="23"/>
      <c r="D528" s="29"/>
    </row>
    <row r="529" spans="1:4" ht="15.75" x14ac:dyDescent="0.25">
      <c r="A529" s="9" t="str">
        <f t="shared" si="32"/>
        <v/>
      </c>
      <c r="B529" s="16" t="str">
        <f t="shared" si="32"/>
        <v/>
      </c>
      <c r="C529" s="23"/>
      <c r="D529" s="29"/>
    </row>
    <row r="530" spans="1:4" ht="16.5" thickBot="1" x14ac:dyDescent="0.3">
      <c r="A530" s="10" t="str">
        <f t="shared" si="32"/>
        <v/>
      </c>
      <c r="B530" s="17" t="str">
        <f t="shared" si="32"/>
        <v/>
      </c>
      <c r="C530" s="24"/>
      <c r="D530" s="30"/>
    </row>
    <row r="531" spans="1:4" ht="19.5" thickTop="1" x14ac:dyDescent="0.25">
      <c r="A531" s="12"/>
      <c r="B531" s="19"/>
      <c r="C531" s="21" t="str">
        <f>IF(Q531&lt;&gt;0,Q531,"")</f>
        <v/>
      </c>
      <c r="D531" s="27"/>
    </row>
    <row r="532" spans="1:4" ht="15.75" x14ac:dyDescent="0.25">
      <c r="A532" s="9" t="str">
        <f>IF(A531&lt;&gt;"",A531,"")</f>
        <v/>
      </c>
      <c r="B532" s="16" t="str">
        <f>IF(B531&lt;&gt;"",B531,"")</f>
        <v/>
      </c>
      <c r="C532" s="23"/>
      <c r="D532" s="29"/>
    </row>
    <row r="533" spans="1:4" ht="15.75" x14ac:dyDescent="0.25">
      <c r="A533" s="9" t="str">
        <f t="shared" ref="A533:B546" si="33">IF(A532&lt;&gt;"",A532,"")</f>
        <v/>
      </c>
      <c r="B533" s="16" t="str">
        <f t="shared" si="33"/>
        <v/>
      </c>
      <c r="C533" s="23"/>
      <c r="D533" s="29"/>
    </row>
    <row r="534" spans="1:4" ht="15.75" x14ac:dyDescent="0.25">
      <c r="A534" s="9" t="str">
        <f t="shared" si="33"/>
        <v/>
      </c>
      <c r="B534" s="16" t="str">
        <f t="shared" si="33"/>
        <v/>
      </c>
      <c r="C534" s="23"/>
      <c r="D534" s="29"/>
    </row>
    <row r="535" spans="1:4" ht="15.75" x14ac:dyDescent="0.25">
      <c r="A535" s="9" t="str">
        <f t="shared" si="33"/>
        <v/>
      </c>
      <c r="B535" s="16" t="str">
        <f t="shared" si="33"/>
        <v/>
      </c>
      <c r="C535" s="23"/>
      <c r="D535" s="29"/>
    </row>
    <row r="536" spans="1:4" ht="15.75" x14ac:dyDescent="0.25">
      <c r="A536" s="9" t="str">
        <f t="shared" si="33"/>
        <v/>
      </c>
      <c r="B536" s="16" t="str">
        <f t="shared" si="33"/>
        <v/>
      </c>
      <c r="C536" s="23"/>
      <c r="D536" s="29"/>
    </row>
    <row r="537" spans="1:4" ht="15.75" x14ac:dyDescent="0.25">
      <c r="A537" s="9" t="str">
        <f t="shared" si="33"/>
        <v/>
      </c>
      <c r="B537" s="16" t="str">
        <f t="shared" si="33"/>
        <v/>
      </c>
      <c r="C537" s="23"/>
      <c r="D537" s="29"/>
    </row>
    <row r="538" spans="1:4" ht="15.75" x14ac:dyDescent="0.25">
      <c r="A538" s="9" t="str">
        <f t="shared" si="33"/>
        <v/>
      </c>
      <c r="B538" s="16" t="str">
        <f t="shared" si="33"/>
        <v/>
      </c>
      <c r="C538" s="23"/>
      <c r="D538" s="29"/>
    </row>
    <row r="539" spans="1:4" ht="15.75" x14ac:dyDescent="0.25">
      <c r="A539" s="9" t="str">
        <f t="shared" si="33"/>
        <v/>
      </c>
      <c r="B539" s="16" t="str">
        <f t="shared" si="33"/>
        <v/>
      </c>
      <c r="C539" s="23"/>
      <c r="D539" s="29"/>
    </row>
    <row r="540" spans="1:4" ht="15.75" x14ac:dyDescent="0.25">
      <c r="A540" s="9" t="str">
        <f t="shared" si="33"/>
        <v/>
      </c>
      <c r="B540" s="16" t="str">
        <f t="shared" si="33"/>
        <v/>
      </c>
      <c r="C540" s="23"/>
      <c r="D540" s="29"/>
    </row>
    <row r="541" spans="1:4" ht="15.75" x14ac:dyDescent="0.25">
      <c r="A541" s="9" t="str">
        <f t="shared" si="33"/>
        <v/>
      </c>
      <c r="B541" s="16" t="str">
        <f t="shared" si="33"/>
        <v/>
      </c>
      <c r="C541" s="23"/>
      <c r="D541" s="29"/>
    </row>
    <row r="542" spans="1:4" ht="15.75" x14ac:dyDescent="0.25">
      <c r="A542" s="9" t="str">
        <f t="shared" si="33"/>
        <v/>
      </c>
      <c r="B542" s="16" t="str">
        <f t="shared" si="33"/>
        <v/>
      </c>
      <c r="C542" s="23"/>
      <c r="D542" s="29"/>
    </row>
    <row r="543" spans="1:4" ht="15.75" x14ac:dyDescent="0.25">
      <c r="A543" s="9" t="str">
        <f t="shared" si="33"/>
        <v/>
      </c>
      <c r="B543" s="16" t="str">
        <f t="shared" si="33"/>
        <v/>
      </c>
      <c r="C543" s="23"/>
      <c r="D543" s="29"/>
    </row>
    <row r="544" spans="1:4" ht="15.75" x14ac:dyDescent="0.25">
      <c r="A544" s="9" t="str">
        <f t="shared" si="33"/>
        <v/>
      </c>
      <c r="B544" s="16" t="str">
        <f t="shared" si="33"/>
        <v/>
      </c>
      <c r="C544" s="23"/>
      <c r="D544" s="29"/>
    </row>
    <row r="545" spans="1:4" ht="15.75" x14ac:dyDescent="0.25">
      <c r="A545" s="9" t="str">
        <f t="shared" si="33"/>
        <v/>
      </c>
      <c r="B545" s="16" t="str">
        <f t="shared" si="33"/>
        <v/>
      </c>
      <c r="C545" s="23"/>
      <c r="D545" s="29"/>
    </row>
    <row r="546" spans="1:4" ht="16.5" thickBot="1" x14ac:dyDescent="0.3">
      <c r="A546" s="10" t="str">
        <f t="shared" si="33"/>
        <v/>
      </c>
      <c r="B546" s="17" t="str">
        <f t="shared" si="33"/>
        <v/>
      </c>
      <c r="C546" s="24"/>
      <c r="D546" s="30"/>
    </row>
    <row r="547" spans="1:4" ht="19.5" thickTop="1" x14ac:dyDescent="0.25">
      <c r="A547" s="12"/>
      <c r="B547" s="19"/>
      <c r="C547" s="21" t="str">
        <f>IF(Q547&lt;&gt;0,Q547,"")</f>
        <v/>
      </c>
      <c r="D547" s="27"/>
    </row>
    <row r="548" spans="1:4" ht="15.75" x14ac:dyDescent="0.25">
      <c r="A548" s="9" t="str">
        <f>IF(A547&lt;&gt;"",A547,"")</f>
        <v/>
      </c>
      <c r="B548" s="16" t="str">
        <f>IF(B547&lt;&gt;"",B547,"")</f>
        <v/>
      </c>
      <c r="C548" s="23"/>
      <c r="D548" s="29"/>
    </row>
    <row r="549" spans="1:4" ht="15.75" x14ac:dyDescent="0.25">
      <c r="A549" s="9" t="str">
        <f t="shared" ref="A549:B562" si="34">IF(A548&lt;&gt;"",A548,"")</f>
        <v/>
      </c>
      <c r="B549" s="16" t="str">
        <f t="shared" si="34"/>
        <v/>
      </c>
      <c r="C549" s="23"/>
      <c r="D549" s="29"/>
    </row>
    <row r="550" spans="1:4" ht="15.75" x14ac:dyDescent="0.25">
      <c r="A550" s="9" t="str">
        <f t="shared" si="34"/>
        <v/>
      </c>
      <c r="B550" s="16" t="str">
        <f t="shared" si="34"/>
        <v/>
      </c>
      <c r="C550" s="23"/>
      <c r="D550" s="29"/>
    </row>
    <row r="551" spans="1:4" ht="15.75" x14ac:dyDescent="0.25">
      <c r="A551" s="9" t="str">
        <f t="shared" si="34"/>
        <v/>
      </c>
      <c r="B551" s="16" t="str">
        <f t="shared" si="34"/>
        <v/>
      </c>
      <c r="C551" s="23"/>
      <c r="D551" s="29"/>
    </row>
    <row r="552" spans="1:4" ht="15.75" x14ac:dyDescent="0.25">
      <c r="A552" s="9" t="str">
        <f t="shared" si="34"/>
        <v/>
      </c>
      <c r="B552" s="16" t="str">
        <f t="shared" si="34"/>
        <v/>
      </c>
      <c r="C552" s="23"/>
      <c r="D552" s="29"/>
    </row>
    <row r="553" spans="1:4" ht="15.75" x14ac:dyDescent="0.25">
      <c r="A553" s="9" t="str">
        <f t="shared" si="34"/>
        <v/>
      </c>
      <c r="B553" s="16" t="str">
        <f t="shared" si="34"/>
        <v/>
      </c>
      <c r="C553" s="23"/>
      <c r="D553" s="29"/>
    </row>
    <row r="554" spans="1:4" ht="15.75" x14ac:dyDescent="0.25">
      <c r="A554" s="9" t="str">
        <f t="shared" si="34"/>
        <v/>
      </c>
      <c r="B554" s="16" t="str">
        <f t="shared" si="34"/>
        <v/>
      </c>
      <c r="C554" s="23"/>
      <c r="D554" s="29"/>
    </row>
    <row r="555" spans="1:4" ht="15.75" x14ac:dyDescent="0.25">
      <c r="A555" s="9" t="str">
        <f t="shared" si="34"/>
        <v/>
      </c>
      <c r="B555" s="16" t="str">
        <f t="shared" si="34"/>
        <v/>
      </c>
      <c r="C555" s="23"/>
      <c r="D555" s="29"/>
    </row>
    <row r="556" spans="1:4" ht="15.75" x14ac:dyDescent="0.25">
      <c r="A556" s="9" t="str">
        <f t="shared" si="34"/>
        <v/>
      </c>
      <c r="B556" s="16" t="str">
        <f t="shared" si="34"/>
        <v/>
      </c>
      <c r="C556" s="23"/>
      <c r="D556" s="29"/>
    </row>
    <row r="557" spans="1:4" ht="15.75" x14ac:dyDescent="0.25">
      <c r="A557" s="9" t="str">
        <f t="shared" si="34"/>
        <v/>
      </c>
      <c r="B557" s="16" t="str">
        <f t="shared" si="34"/>
        <v/>
      </c>
      <c r="C557" s="23"/>
      <c r="D557" s="29"/>
    </row>
    <row r="558" spans="1:4" ht="15.75" x14ac:dyDescent="0.25">
      <c r="A558" s="9" t="str">
        <f t="shared" si="34"/>
        <v/>
      </c>
      <c r="B558" s="16" t="str">
        <f t="shared" si="34"/>
        <v/>
      </c>
      <c r="C558" s="23"/>
      <c r="D558" s="29"/>
    </row>
    <row r="559" spans="1:4" ht="15.75" x14ac:dyDescent="0.25">
      <c r="A559" s="9" t="str">
        <f t="shared" si="34"/>
        <v/>
      </c>
      <c r="B559" s="16" t="str">
        <f t="shared" si="34"/>
        <v/>
      </c>
      <c r="C559" s="23"/>
      <c r="D559" s="29"/>
    </row>
    <row r="560" spans="1:4" ht="15.75" x14ac:dyDescent="0.25">
      <c r="A560" s="9" t="str">
        <f t="shared" si="34"/>
        <v/>
      </c>
      <c r="B560" s="16" t="str">
        <f t="shared" si="34"/>
        <v/>
      </c>
      <c r="C560" s="23"/>
      <c r="D560" s="29"/>
    </row>
    <row r="561" spans="1:4" ht="15.75" x14ac:dyDescent="0.25">
      <c r="A561" s="9" t="str">
        <f t="shared" si="34"/>
        <v/>
      </c>
      <c r="B561" s="16" t="str">
        <f t="shared" si="34"/>
        <v/>
      </c>
      <c r="C561" s="23"/>
      <c r="D561" s="29"/>
    </row>
    <row r="562" spans="1:4" ht="16.5" thickBot="1" x14ac:dyDescent="0.3">
      <c r="A562" s="10" t="str">
        <f t="shared" si="34"/>
        <v/>
      </c>
      <c r="B562" s="17" t="str">
        <f t="shared" si="34"/>
        <v/>
      </c>
      <c r="C562" s="24"/>
      <c r="D562" s="30"/>
    </row>
    <row r="563" spans="1:4" ht="19.5" thickTop="1" x14ac:dyDescent="0.25">
      <c r="A563" s="12"/>
      <c r="B563" s="19"/>
      <c r="C563" s="21" t="str">
        <f>IF(Q563&lt;&gt;0,Q563,"")</f>
        <v/>
      </c>
      <c r="D563" s="27"/>
    </row>
    <row r="564" spans="1:4" ht="15.75" x14ac:dyDescent="0.25">
      <c r="A564" s="9" t="str">
        <f>IF(A563&lt;&gt;"",A563,"")</f>
        <v/>
      </c>
      <c r="B564" s="16" t="str">
        <f>IF(B563&lt;&gt;"",B563,"")</f>
        <v/>
      </c>
      <c r="C564" s="23"/>
      <c r="D564" s="29"/>
    </row>
    <row r="565" spans="1:4" ht="15.75" x14ac:dyDescent="0.25">
      <c r="A565" s="9" t="str">
        <f t="shared" ref="A565:B578" si="35">IF(A564&lt;&gt;"",A564,"")</f>
        <v/>
      </c>
      <c r="B565" s="16" t="str">
        <f t="shared" si="35"/>
        <v/>
      </c>
      <c r="C565" s="23"/>
      <c r="D565" s="29"/>
    </row>
    <row r="566" spans="1:4" ht="15.75" x14ac:dyDescent="0.25">
      <c r="A566" s="9" t="str">
        <f t="shared" si="35"/>
        <v/>
      </c>
      <c r="B566" s="16" t="str">
        <f t="shared" si="35"/>
        <v/>
      </c>
      <c r="C566" s="23"/>
      <c r="D566" s="29"/>
    </row>
    <row r="567" spans="1:4" ht="15.75" x14ac:dyDescent="0.25">
      <c r="A567" s="9" t="str">
        <f t="shared" si="35"/>
        <v/>
      </c>
      <c r="B567" s="16" t="str">
        <f t="shared" si="35"/>
        <v/>
      </c>
      <c r="C567" s="23"/>
      <c r="D567" s="29"/>
    </row>
    <row r="568" spans="1:4" ht="15.75" x14ac:dyDescent="0.25">
      <c r="A568" s="9" t="str">
        <f t="shared" si="35"/>
        <v/>
      </c>
      <c r="B568" s="16" t="str">
        <f t="shared" si="35"/>
        <v/>
      </c>
      <c r="C568" s="23"/>
      <c r="D568" s="29"/>
    </row>
    <row r="569" spans="1:4" ht="15.75" x14ac:dyDescent="0.25">
      <c r="A569" s="9" t="str">
        <f t="shared" si="35"/>
        <v/>
      </c>
      <c r="B569" s="16" t="str">
        <f t="shared" si="35"/>
        <v/>
      </c>
      <c r="C569" s="23"/>
      <c r="D569" s="29"/>
    </row>
    <row r="570" spans="1:4" ht="15.75" x14ac:dyDescent="0.25">
      <c r="A570" s="9" t="str">
        <f t="shared" si="35"/>
        <v/>
      </c>
      <c r="B570" s="16" t="str">
        <f t="shared" si="35"/>
        <v/>
      </c>
      <c r="C570" s="23"/>
      <c r="D570" s="29"/>
    </row>
    <row r="571" spans="1:4" ht="15.75" x14ac:dyDescent="0.25">
      <c r="A571" s="9" t="str">
        <f t="shared" si="35"/>
        <v/>
      </c>
      <c r="B571" s="16" t="str">
        <f t="shared" si="35"/>
        <v/>
      </c>
      <c r="C571" s="23"/>
      <c r="D571" s="29"/>
    </row>
    <row r="572" spans="1:4" ht="15.75" x14ac:dyDescent="0.25">
      <c r="A572" s="9" t="str">
        <f t="shared" si="35"/>
        <v/>
      </c>
      <c r="B572" s="16" t="str">
        <f t="shared" si="35"/>
        <v/>
      </c>
      <c r="C572" s="23"/>
      <c r="D572" s="29"/>
    </row>
    <row r="573" spans="1:4" ht="15.75" x14ac:dyDescent="0.25">
      <c r="A573" s="9" t="str">
        <f t="shared" si="35"/>
        <v/>
      </c>
      <c r="B573" s="16" t="str">
        <f t="shared" si="35"/>
        <v/>
      </c>
      <c r="C573" s="23"/>
      <c r="D573" s="29"/>
    </row>
    <row r="574" spans="1:4" ht="15.75" x14ac:dyDescent="0.25">
      <c r="A574" s="9" t="str">
        <f t="shared" si="35"/>
        <v/>
      </c>
      <c r="B574" s="16" t="str">
        <f t="shared" si="35"/>
        <v/>
      </c>
      <c r="C574" s="23"/>
      <c r="D574" s="29"/>
    </row>
    <row r="575" spans="1:4" ht="15.75" x14ac:dyDescent="0.25">
      <c r="A575" s="9" t="str">
        <f t="shared" si="35"/>
        <v/>
      </c>
      <c r="B575" s="16" t="str">
        <f t="shared" si="35"/>
        <v/>
      </c>
      <c r="C575" s="23"/>
      <c r="D575" s="29"/>
    </row>
    <row r="576" spans="1:4" ht="15.75" x14ac:dyDescent="0.25">
      <c r="A576" s="9" t="str">
        <f t="shared" si="35"/>
        <v/>
      </c>
      <c r="B576" s="16" t="str">
        <f t="shared" si="35"/>
        <v/>
      </c>
      <c r="C576" s="23"/>
      <c r="D576" s="29"/>
    </row>
    <row r="577" spans="1:4" ht="15.75" x14ac:dyDescent="0.25">
      <c r="A577" s="9" t="str">
        <f t="shared" si="35"/>
        <v/>
      </c>
      <c r="B577" s="16" t="str">
        <f t="shared" si="35"/>
        <v/>
      </c>
      <c r="C577" s="23"/>
      <c r="D577" s="29"/>
    </row>
    <row r="578" spans="1:4" ht="16.5" thickBot="1" x14ac:dyDescent="0.3">
      <c r="A578" s="10" t="str">
        <f t="shared" si="35"/>
        <v/>
      </c>
      <c r="B578" s="17" t="str">
        <f t="shared" si="35"/>
        <v/>
      </c>
      <c r="C578" s="24"/>
      <c r="D578" s="30"/>
    </row>
    <row r="579" spans="1:4" ht="19.5" thickTop="1" x14ac:dyDescent="0.25">
      <c r="A579" s="12"/>
      <c r="B579" s="19"/>
      <c r="C579" s="21" t="str">
        <f>IF(Q579&lt;&gt;0,Q579,"")</f>
        <v/>
      </c>
      <c r="D579" s="27"/>
    </row>
    <row r="580" spans="1:4" ht="15.75" x14ac:dyDescent="0.25">
      <c r="A580" s="9" t="str">
        <f>IF(A579&lt;&gt;"",A579,"")</f>
        <v/>
      </c>
      <c r="B580" s="16" t="str">
        <f>IF(B579&lt;&gt;"",B579,"")</f>
        <v/>
      </c>
      <c r="C580" s="23"/>
      <c r="D580" s="29"/>
    </row>
    <row r="581" spans="1:4" ht="15.75" x14ac:dyDescent="0.25">
      <c r="A581" s="9" t="str">
        <f t="shared" ref="A581:B594" si="36">IF(A580&lt;&gt;"",A580,"")</f>
        <v/>
      </c>
      <c r="B581" s="16" t="str">
        <f t="shared" si="36"/>
        <v/>
      </c>
      <c r="C581" s="23"/>
      <c r="D581" s="29"/>
    </row>
    <row r="582" spans="1:4" ht="15.75" x14ac:dyDescent="0.25">
      <c r="A582" s="9" t="str">
        <f t="shared" si="36"/>
        <v/>
      </c>
      <c r="B582" s="16" t="str">
        <f t="shared" si="36"/>
        <v/>
      </c>
      <c r="C582" s="23"/>
      <c r="D582" s="29"/>
    </row>
    <row r="583" spans="1:4" ht="15.75" x14ac:dyDescent="0.25">
      <c r="A583" s="9" t="str">
        <f t="shared" si="36"/>
        <v/>
      </c>
      <c r="B583" s="16" t="str">
        <f t="shared" si="36"/>
        <v/>
      </c>
      <c r="C583" s="23"/>
      <c r="D583" s="29"/>
    </row>
    <row r="584" spans="1:4" ht="15.75" x14ac:dyDescent="0.25">
      <c r="A584" s="9" t="str">
        <f t="shared" si="36"/>
        <v/>
      </c>
      <c r="B584" s="16" t="str">
        <f t="shared" si="36"/>
        <v/>
      </c>
      <c r="C584" s="23"/>
      <c r="D584" s="29"/>
    </row>
    <row r="585" spans="1:4" ht="15.75" x14ac:dyDescent="0.25">
      <c r="A585" s="9" t="str">
        <f t="shared" si="36"/>
        <v/>
      </c>
      <c r="B585" s="16" t="str">
        <f t="shared" si="36"/>
        <v/>
      </c>
      <c r="C585" s="23"/>
      <c r="D585" s="29"/>
    </row>
    <row r="586" spans="1:4" ht="15.75" x14ac:dyDescent="0.25">
      <c r="A586" s="9" t="str">
        <f t="shared" si="36"/>
        <v/>
      </c>
      <c r="B586" s="16" t="str">
        <f t="shared" si="36"/>
        <v/>
      </c>
      <c r="C586" s="23"/>
      <c r="D586" s="29"/>
    </row>
    <row r="587" spans="1:4" ht="15.75" x14ac:dyDescent="0.25">
      <c r="A587" s="9" t="str">
        <f t="shared" si="36"/>
        <v/>
      </c>
      <c r="B587" s="16" t="str">
        <f t="shared" si="36"/>
        <v/>
      </c>
      <c r="C587" s="23"/>
      <c r="D587" s="29"/>
    </row>
    <row r="588" spans="1:4" ht="15.75" x14ac:dyDescent="0.25">
      <c r="A588" s="9" t="str">
        <f t="shared" si="36"/>
        <v/>
      </c>
      <c r="B588" s="16" t="str">
        <f t="shared" si="36"/>
        <v/>
      </c>
      <c r="C588" s="23"/>
      <c r="D588" s="29"/>
    </row>
    <row r="589" spans="1:4" ht="15.75" x14ac:dyDescent="0.25">
      <c r="A589" s="9" t="str">
        <f t="shared" si="36"/>
        <v/>
      </c>
      <c r="B589" s="16" t="str">
        <f t="shared" si="36"/>
        <v/>
      </c>
      <c r="C589" s="23"/>
      <c r="D589" s="29"/>
    </row>
    <row r="590" spans="1:4" ht="15.75" x14ac:dyDescent="0.25">
      <c r="A590" s="9" t="str">
        <f t="shared" si="36"/>
        <v/>
      </c>
      <c r="B590" s="16" t="str">
        <f t="shared" si="36"/>
        <v/>
      </c>
      <c r="C590" s="23"/>
      <c r="D590" s="29"/>
    </row>
    <row r="591" spans="1:4" ht="15.75" x14ac:dyDescent="0.25">
      <c r="A591" s="9" t="str">
        <f t="shared" si="36"/>
        <v/>
      </c>
      <c r="B591" s="16" t="str">
        <f t="shared" si="36"/>
        <v/>
      </c>
      <c r="C591" s="23"/>
      <c r="D591" s="29"/>
    </row>
    <row r="592" spans="1:4" ht="15.75" x14ac:dyDescent="0.25">
      <c r="A592" s="9" t="str">
        <f t="shared" si="36"/>
        <v/>
      </c>
      <c r="B592" s="16" t="str">
        <f t="shared" si="36"/>
        <v/>
      </c>
      <c r="C592" s="23"/>
      <c r="D592" s="29"/>
    </row>
    <row r="593" spans="1:4" ht="15.75" x14ac:dyDescent="0.25">
      <c r="A593" s="9" t="str">
        <f t="shared" si="36"/>
        <v/>
      </c>
      <c r="B593" s="16" t="str">
        <f t="shared" si="36"/>
        <v/>
      </c>
      <c r="C593" s="23"/>
      <c r="D593" s="29"/>
    </row>
    <row r="594" spans="1:4" ht="16.5" thickBot="1" x14ac:dyDescent="0.3">
      <c r="A594" s="10" t="str">
        <f t="shared" si="36"/>
        <v/>
      </c>
      <c r="B594" s="17" t="str">
        <f t="shared" si="36"/>
        <v/>
      </c>
      <c r="C594" s="24"/>
      <c r="D594" s="30"/>
    </row>
    <row r="595" spans="1:4" ht="19.5" thickTop="1" x14ac:dyDescent="0.25">
      <c r="A595" s="12"/>
      <c r="B595" s="19"/>
      <c r="C595" s="21" t="str">
        <f>IF(Q595&lt;&gt;0,Q595,"")</f>
        <v/>
      </c>
      <c r="D595" s="27"/>
    </row>
    <row r="596" spans="1:4" ht="15.75" x14ac:dyDescent="0.25">
      <c r="A596" s="9" t="str">
        <f>IF(A595&lt;&gt;"",A595,"")</f>
        <v/>
      </c>
      <c r="B596" s="16" t="str">
        <f>IF(B595&lt;&gt;"",B595,"")</f>
        <v/>
      </c>
      <c r="C596" s="23"/>
      <c r="D596" s="29"/>
    </row>
    <row r="597" spans="1:4" ht="15.75" x14ac:dyDescent="0.25">
      <c r="A597" s="9" t="str">
        <f t="shared" ref="A597:B610" si="37">IF(A596&lt;&gt;"",A596,"")</f>
        <v/>
      </c>
      <c r="B597" s="16" t="str">
        <f t="shared" si="37"/>
        <v/>
      </c>
      <c r="C597" s="23"/>
      <c r="D597" s="29"/>
    </row>
    <row r="598" spans="1:4" ht="15.75" x14ac:dyDescent="0.25">
      <c r="A598" s="9" t="str">
        <f t="shared" si="37"/>
        <v/>
      </c>
      <c r="B598" s="16" t="str">
        <f t="shared" si="37"/>
        <v/>
      </c>
      <c r="C598" s="23"/>
      <c r="D598" s="29"/>
    </row>
    <row r="599" spans="1:4" ht="15.75" x14ac:dyDescent="0.25">
      <c r="A599" s="9" t="str">
        <f t="shared" si="37"/>
        <v/>
      </c>
      <c r="B599" s="16" t="str">
        <f t="shared" si="37"/>
        <v/>
      </c>
      <c r="C599" s="23"/>
      <c r="D599" s="29"/>
    </row>
    <row r="600" spans="1:4" ht="15.75" x14ac:dyDescent="0.25">
      <c r="A600" s="9" t="str">
        <f t="shared" si="37"/>
        <v/>
      </c>
      <c r="B600" s="16" t="str">
        <f t="shared" si="37"/>
        <v/>
      </c>
      <c r="C600" s="23"/>
      <c r="D600" s="29"/>
    </row>
    <row r="601" spans="1:4" ht="15.75" x14ac:dyDescent="0.25">
      <c r="A601" s="9" t="str">
        <f t="shared" si="37"/>
        <v/>
      </c>
      <c r="B601" s="16" t="str">
        <f t="shared" si="37"/>
        <v/>
      </c>
      <c r="C601" s="23"/>
      <c r="D601" s="29"/>
    </row>
    <row r="602" spans="1:4" ht="15.75" x14ac:dyDescent="0.25">
      <c r="A602" s="9" t="str">
        <f t="shared" si="37"/>
        <v/>
      </c>
      <c r="B602" s="16" t="str">
        <f t="shared" si="37"/>
        <v/>
      </c>
      <c r="C602" s="23"/>
      <c r="D602" s="29"/>
    </row>
    <row r="603" spans="1:4" ht="15.75" x14ac:dyDescent="0.25">
      <c r="A603" s="9" t="str">
        <f t="shared" si="37"/>
        <v/>
      </c>
      <c r="B603" s="16" t="str">
        <f t="shared" si="37"/>
        <v/>
      </c>
      <c r="C603" s="23"/>
      <c r="D603" s="29"/>
    </row>
    <row r="604" spans="1:4" ht="15.75" x14ac:dyDescent="0.25">
      <c r="A604" s="9" t="str">
        <f t="shared" si="37"/>
        <v/>
      </c>
      <c r="B604" s="16" t="str">
        <f t="shared" si="37"/>
        <v/>
      </c>
      <c r="C604" s="23"/>
      <c r="D604" s="29"/>
    </row>
    <row r="605" spans="1:4" ht="15.75" x14ac:dyDescent="0.25">
      <c r="A605" s="9" t="str">
        <f t="shared" si="37"/>
        <v/>
      </c>
      <c r="B605" s="16" t="str">
        <f t="shared" si="37"/>
        <v/>
      </c>
      <c r="C605" s="23"/>
      <c r="D605" s="29"/>
    </row>
    <row r="606" spans="1:4" ht="15.75" x14ac:dyDescent="0.25">
      <c r="A606" s="9" t="str">
        <f t="shared" si="37"/>
        <v/>
      </c>
      <c r="B606" s="16" t="str">
        <f t="shared" si="37"/>
        <v/>
      </c>
      <c r="C606" s="23"/>
      <c r="D606" s="29"/>
    </row>
    <row r="607" spans="1:4" ht="15.75" x14ac:dyDescent="0.25">
      <c r="A607" s="9" t="str">
        <f t="shared" si="37"/>
        <v/>
      </c>
      <c r="B607" s="16" t="str">
        <f t="shared" si="37"/>
        <v/>
      </c>
      <c r="C607" s="23"/>
      <c r="D607" s="29"/>
    </row>
    <row r="608" spans="1:4" ht="15.75" x14ac:dyDescent="0.25">
      <c r="A608" s="9" t="str">
        <f t="shared" si="37"/>
        <v/>
      </c>
      <c r="B608" s="16" t="str">
        <f t="shared" si="37"/>
        <v/>
      </c>
      <c r="C608" s="23"/>
      <c r="D608" s="29"/>
    </row>
    <row r="609" spans="1:4" ht="15.75" x14ac:dyDescent="0.25">
      <c r="A609" s="9" t="str">
        <f t="shared" si="37"/>
        <v/>
      </c>
      <c r="B609" s="16" t="str">
        <f t="shared" si="37"/>
        <v/>
      </c>
      <c r="C609" s="23"/>
      <c r="D609" s="29"/>
    </row>
    <row r="610" spans="1:4" ht="16.5" thickBot="1" x14ac:dyDescent="0.3">
      <c r="A610" s="10" t="str">
        <f t="shared" si="37"/>
        <v/>
      </c>
      <c r="B610" s="17" t="str">
        <f t="shared" si="37"/>
        <v/>
      </c>
      <c r="C610" s="24"/>
      <c r="D610" s="30"/>
    </row>
    <row r="611" spans="1:4" ht="19.5" thickTop="1" x14ac:dyDescent="0.25">
      <c r="A611" s="12"/>
      <c r="B611" s="19"/>
      <c r="C611" s="21" t="str">
        <f>IF(Q611&lt;&gt;0,Q611,"")</f>
        <v/>
      </c>
      <c r="D611" s="27"/>
    </row>
    <row r="612" spans="1:4" ht="15.75" x14ac:dyDescent="0.25">
      <c r="A612" s="9" t="str">
        <f>IF(A611&lt;&gt;"",A611,"")</f>
        <v/>
      </c>
      <c r="B612" s="16" t="str">
        <f>IF(B611&lt;&gt;"",B611,"")</f>
        <v/>
      </c>
      <c r="C612" s="23"/>
      <c r="D612" s="29"/>
    </row>
    <row r="613" spans="1:4" ht="15.75" x14ac:dyDescent="0.25">
      <c r="A613" s="9" t="str">
        <f t="shared" ref="A613:B626" si="38">IF(A612&lt;&gt;"",A612,"")</f>
        <v/>
      </c>
      <c r="B613" s="16" t="str">
        <f t="shared" si="38"/>
        <v/>
      </c>
      <c r="C613" s="23"/>
      <c r="D613" s="29"/>
    </row>
    <row r="614" spans="1:4" ht="15.75" x14ac:dyDescent="0.25">
      <c r="A614" s="9" t="str">
        <f t="shared" si="38"/>
        <v/>
      </c>
      <c r="B614" s="16" t="str">
        <f t="shared" si="38"/>
        <v/>
      </c>
      <c r="C614" s="23"/>
      <c r="D614" s="29"/>
    </row>
    <row r="615" spans="1:4" ht="15.75" x14ac:dyDescent="0.25">
      <c r="A615" s="9" t="str">
        <f t="shared" si="38"/>
        <v/>
      </c>
      <c r="B615" s="16" t="str">
        <f t="shared" si="38"/>
        <v/>
      </c>
      <c r="C615" s="23"/>
      <c r="D615" s="29"/>
    </row>
    <row r="616" spans="1:4" ht="15.75" x14ac:dyDescent="0.25">
      <c r="A616" s="9" t="str">
        <f t="shared" si="38"/>
        <v/>
      </c>
      <c r="B616" s="16" t="str">
        <f t="shared" si="38"/>
        <v/>
      </c>
      <c r="C616" s="23"/>
      <c r="D616" s="29"/>
    </row>
    <row r="617" spans="1:4" ht="15.75" x14ac:dyDescent="0.25">
      <c r="A617" s="9" t="str">
        <f t="shared" si="38"/>
        <v/>
      </c>
      <c r="B617" s="16" t="str">
        <f t="shared" si="38"/>
        <v/>
      </c>
      <c r="C617" s="23"/>
      <c r="D617" s="29"/>
    </row>
    <row r="618" spans="1:4" ht="15.75" x14ac:dyDescent="0.25">
      <c r="A618" s="9" t="str">
        <f t="shared" si="38"/>
        <v/>
      </c>
      <c r="B618" s="16" t="str">
        <f t="shared" si="38"/>
        <v/>
      </c>
      <c r="C618" s="23"/>
      <c r="D618" s="29"/>
    </row>
    <row r="619" spans="1:4" ht="15.75" x14ac:dyDescent="0.25">
      <c r="A619" s="9" t="str">
        <f t="shared" si="38"/>
        <v/>
      </c>
      <c r="B619" s="16" t="str">
        <f t="shared" si="38"/>
        <v/>
      </c>
      <c r="C619" s="23"/>
      <c r="D619" s="29"/>
    </row>
    <row r="620" spans="1:4" ht="15.75" x14ac:dyDescent="0.25">
      <c r="A620" s="9" t="str">
        <f t="shared" si="38"/>
        <v/>
      </c>
      <c r="B620" s="16" t="str">
        <f t="shared" si="38"/>
        <v/>
      </c>
      <c r="C620" s="23"/>
      <c r="D620" s="29"/>
    </row>
    <row r="621" spans="1:4" ht="15.75" x14ac:dyDescent="0.25">
      <c r="A621" s="9" t="str">
        <f t="shared" si="38"/>
        <v/>
      </c>
      <c r="B621" s="16" t="str">
        <f t="shared" si="38"/>
        <v/>
      </c>
      <c r="C621" s="23"/>
      <c r="D621" s="29"/>
    </row>
    <row r="622" spans="1:4" ht="15.75" x14ac:dyDescent="0.25">
      <c r="A622" s="9" t="str">
        <f t="shared" si="38"/>
        <v/>
      </c>
      <c r="B622" s="16" t="str">
        <f t="shared" si="38"/>
        <v/>
      </c>
      <c r="C622" s="23"/>
      <c r="D622" s="29"/>
    </row>
    <row r="623" spans="1:4" ht="15.75" x14ac:dyDescent="0.25">
      <c r="A623" s="9" t="str">
        <f t="shared" si="38"/>
        <v/>
      </c>
      <c r="B623" s="16" t="str">
        <f t="shared" si="38"/>
        <v/>
      </c>
      <c r="C623" s="23"/>
      <c r="D623" s="29"/>
    </row>
    <row r="624" spans="1:4" ht="15.75" x14ac:dyDescent="0.25">
      <c r="A624" s="9" t="str">
        <f t="shared" si="38"/>
        <v/>
      </c>
      <c r="B624" s="16" t="str">
        <f t="shared" si="38"/>
        <v/>
      </c>
      <c r="C624" s="23"/>
      <c r="D624" s="29"/>
    </row>
    <row r="625" spans="1:4" ht="15.75" x14ac:dyDescent="0.25">
      <c r="A625" s="9" t="str">
        <f t="shared" si="38"/>
        <v/>
      </c>
      <c r="B625" s="16" t="str">
        <f t="shared" si="38"/>
        <v/>
      </c>
      <c r="C625" s="23"/>
      <c r="D625" s="29"/>
    </row>
    <row r="626" spans="1:4" ht="16.5" thickBot="1" x14ac:dyDescent="0.3">
      <c r="A626" s="10" t="str">
        <f t="shared" si="38"/>
        <v/>
      </c>
      <c r="B626" s="17" t="str">
        <f t="shared" si="38"/>
        <v/>
      </c>
      <c r="C626" s="24"/>
      <c r="D626" s="30"/>
    </row>
    <row r="627" spans="1:4" ht="19.5" thickTop="1" x14ac:dyDescent="0.25">
      <c r="A627" s="12"/>
      <c r="B627" s="19"/>
      <c r="C627" s="21" t="str">
        <f>IF(Q627&lt;&gt;0,Q627,"")</f>
        <v/>
      </c>
      <c r="D627" s="27"/>
    </row>
    <row r="628" spans="1:4" ht="15.75" x14ac:dyDescent="0.25">
      <c r="A628" s="9" t="str">
        <f>IF(A627&lt;&gt;"",A627,"")</f>
        <v/>
      </c>
      <c r="B628" s="16" t="str">
        <f>IF(B627&lt;&gt;"",B627,"")</f>
        <v/>
      </c>
      <c r="C628" s="23"/>
      <c r="D628" s="29"/>
    </row>
    <row r="629" spans="1:4" ht="15.75" x14ac:dyDescent="0.25">
      <c r="A629" s="9" t="str">
        <f t="shared" ref="A629:B642" si="39">IF(A628&lt;&gt;"",A628,"")</f>
        <v/>
      </c>
      <c r="B629" s="16" t="str">
        <f t="shared" si="39"/>
        <v/>
      </c>
      <c r="C629" s="23"/>
      <c r="D629" s="29"/>
    </row>
    <row r="630" spans="1:4" ht="15.75" x14ac:dyDescent="0.25">
      <c r="A630" s="9" t="str">
        <f t="shared" si="39"/>
        <v/>
      </c>
      <c r="B630" s="16" t="str">
        <f t="shared" si="39"/>
        <v/>
      </c>
      <c r="C630" s="23"/>
      <c r="D630" s="29"/>
    </row>
    <row r="631" spans="1:4" ht="15.75" x14ac:dyDescent="0.25">
      <c r="A631" s="9" t="str">
        <f t="shared" si="39"/>
        <v/>
      </c>
      <c r="B631" s="16" t="str">
        <f t="shared" si="39"/>
        <v/>
      </c>
      <c r="C631" s="23"/>
      <c r="D631" s="29"/>
    </row>
    <row r="632" spans="1:4" ht="15.75" x14ac:dyDescent="0.25">
      <c r="A632" s="9" t="str">
        <f t="shared" si="39"/>
        <v/>
      </c>
      <c r="B632" s="16" t="str">
        <f t="shared" si="39"/>
        <v/>
      </c>
      <c r="C632" s="23"/>
      <c r="D632" s="29"/>
    </row>
    <row r="633" spans="1:4" ht="15.75" x14ac:dyDescent="0.25">
      <c r="A633" s="9" t="str">
        <f t="shared" si="39"/>
        <v/>
      </c>
      <c r="B633" s="16" t="str">
        <f t="shared" si="39"/>
        <v/>
      </c>
      <c r="C633" s="23"/>
      <c r="D633" s="29"/>
    </row>
    <row r="634" spans="1:4" ht="15.75" x14ac:dyDescent="0.25">
      <c r="A634" s="9" t="str">
        <f t="shared" si="39"/>
        <v/>
      </c>
      <c r="B634" s="16" t="str">
        <f t="shared" si="39"/>
        <v/>
      </c>
      <c r="C634" s="23"/>
      <c r="D634" s="29"/>
    </row>
    <row r="635" spans="1:4" ht="15.75" x14ac:dyDescent="0.25">
      <c r="A635" s="9" t="str">
        <f t="shared" si="39"/>
        <v/>
      </c>
      <c r="B635" s="16" t="str">
        <f t="shared" si="39"/>
        <v/>
      </c>
      <c r="C635" s="23"/>
      <c r="D635" s="29"/>
    </row>
    <row r="636" spans="1:4" ht="15.75" x14ac:dyDescent="0.25">
      <c r="A636" s="9" t="str">
        <f t="shared" si="39"/>
        <v/>
      </c>
      <c r="B636" s="16" t="str">
        <f t="shared" si="39"/>
        <v/>
      </c>
      <c r="C636" s="23"/>
      <c r="D636" s="29"/>
    </row>
    <row r="637" spans="1:4" ht="15.75" x14ac:dyDescent="0.25">
      <c r="A637" s="9" t="str">
        <f t="shared" si="39"/>
        <v/>
      </c>
      <c r="B637" s="16" t="str">
        <f t="shared" si="39"/>
        <v/>
      </c>
      <c r="C637" s="23"/>
      <c r="D637" s="29"/>
    </row>
    <row r="638" spans="1:4" ht="15.75" x14ac:dyDescent="0.25">
      <c r="A638" s="9" t="str">
        <f t="shared" si="39"/>
        <v/>
      </c>
      <c r="B638" s="16" t="str">
        <f t="shared" si="39"/>
        <v/>
      </c>
      <c r="C638" s="23"/>
      <c r="D638" s="29"/>
    </row>
    <row r="639" spans="1:4" ht="15.75" x14ac:dyDescent="0.25">
      <c r="A639" s="9" t="str">
        <f t="shared" si="39"/>
        <v/>
      </c>
      <c r="B639" s="16" t="str">
        <f t="shared" si="39"/>
        <v/>
      </c>
      <c r="C639" s="23"/>
      <c r="D639" s="29"/>
    </row>
    <row r="640" spans="1:4" ht="15.75" x14ac:dyDescent="0.25">
      <c r="A640" s="9" t="str">
        <f t="shared" si="39"/>
        <v/>
      </c>
      <c r="B640" s="16" t="str">
        <f t="shared" si="39"/>
        <v/>
      </c>
      <c r="C640" s="23"/>
      <c r="D640" s="29"/>
    </row>
    <row r="641" spans="1:4" ht="15.75" x14ac:dyDescent="0.25">
      <c r="A641" s="9" t="str">
        <f t="shared" si="39"/>
        <v/>
      </c>
      <c r="B641" s="16" t="str">
        <f t="shared" si="39"/>
        <v/>
      </c>
      <c r="C641" s="23"/>
      <c r="D641" s="29"/>
    </row>
    <row r="642" spans="1:4" ht="16.5" thickBot="1" x14ac:dyDescent="0.3">
      <c r="A642" s="10" t="str">
        <f t="shared" si="39"/>
        <v/>
      </c>
      <c r="B642" s="17" t="str">
        <f t="shared" si="39"/>
        <v/>
      </c>
      <c r="C642" s="24"/>
      <c r="D642" s="30"/>
    </row>
    <row r="643" spans="1:4" ht="19.5" thickTop="1" x14ac:dyDescent="0.25">
      <c r="A643" s="12"/>
      <c r="B643" s="19"/>
      <c r="C643" s="21" t="str">
        <f>IF(Q643&lt;&gt;0,Q643,"")</f>
        <v/>
      </c>
      <c r="D643" s="27"/>
    </row>
    <row r="644" spans="1:4" ht="15.75" x14ac:dyDescent="0.25">
      <c r="A644" s="9" t="str">
        <f>IF(A643&lt;&gt;"",A643,"")</f>
        <v/>
      </c>
      <c r="B644" s="16" t="str">
        <f>IF(B643&lt;&gt;"",B643,"")</f>
        <v/>
      </c>
      <c r="C644" s="23"/>
      <c r="D644" s="29"/>
    </row>
    <row r="645" spans="1:4" ht="15.75" x14ac:dyDescent="0.25">
      <c r="A645" s="9" t="str">
        <f t="shared" ref="A645:B658" si="40">IF(A644&lt;&gt;"",A644,"")</f>
        <v/>
      </c>
      <c r="B645" s="16" t="str">
        <f t="shared" si="40"/>
        <v/>
      </c>
      <c r="C645" s="23"/>
      <c r="D645" s="29"/>
    </row>
    <row r="646" spans="1:4" ht="15.75" x14ac:dyDescent="0.25">
      <c r="A646" s="9" t="str">
        <f t="shared" si="40"/>
        <v/>
      </c>
      <c r="B646" s="16" t="str">
        <f t="shared" si="40"/>
        <v/>
      </c>
      <c r="C646" s="23"/>
      <c r="D646" s="29"/>
    </row>
    <row r="647" spans="1:4" ht="15.75" x14ac:dyDescent="0.25">
      <c r="A647" s="9" t="str">
        <f t="shared" si="40"/>
        <v/>
      </c>
      <c r="B647" s="16" t="str">
        <f t="shared" si="40"/>
        <v/>
      </c>
      <c r="C647" s="23"/>
      <c r="D647" s="29"/>
    </row>
    <row r="648" spans="1:4" ht="15.75" x14ac:dyDescent="0.25">
      <c r="A648" s="9" t="str">
        <f t="shared" si="40"/>
        <v/>
      </c>
      <c r="B648" s="16" t="str">
        <f t="shared" si="40"/>
        <v/>
      </c>
      <c r="C648" s="23"/>
      <c r="D648" s="29"/>
    </row>
    <row r="649" spans="1:4" ht="15.75" x14ac:dyDescent="0.25">
      <c r="A649" s="9" t="str">
        <f t="shared" si="40"/>
        <v/>
      </c>
      <c r="B649" s="16" t="str">
        <f t="shared" si="40"/>
        <v/>
      </c>
      <c r="C649" s="23"/>
      <c r="D649" s="29"/>
    </row>
    <row r="650" spans="1:4" ht="15.75" x14ac:dyDescent="0.25">
      <c r="A650" s="9" t="str">
        <f t="shared" si="40"/>
        <v/>
      </c>
      <c r="B650" s="16" t="str">
        <f t="shared" si="40"/>
        <v/>
      </c>
      <c r="C650" s="23"/>
      <c r="D650" s="29"/>
    </row>
    <row r="651" spans="1:4" ht="15.75" x14ac:dyDescent="0.25">
      <c r="A651" s="9" t="str">
        <f t="shared" si="40"/>
        <v/>
      </c>
      <c r="B651" s="16" t="str">
        <f t="shared" si="40"/>
        <v/>
      </c>
      <c r="C651" s="23"/>
      <c r="D651" s="29"/>
    </row>
    <row r="652" spans="1:4" ht="15.75" x14ac:dyDescent="0.25">
      <c r="A652" s="9" t="str">
        <f t="shared" si="40"/>
        <v/>
      </c>
      <c r="B652" s="16" t="str">
        <f t="shared" si="40"/>
        <v/>
      </c>
      <c r="C652" s="23"/>
      <c r="D652" s="29"/>
    </row>
    <row r="653" spans="1:4" ht="15.75" x14ac:dyDescent="0.25">
      <c r="A653" s="9" t="str">
        <f t="shared" si="40"/>
        <v/>
      </c>
      <c r="B653" s="16" t="str">
        <f t="shared" si="40"/>
        <v/>
      </c>
      <c r="C653" s="23"/>
      <c r="D653" s="29"/>
    </row>
    <row r="654" spans="1:4" ht="15.75" x14ac:dyDescent="0.25">
      <c r="A654" s="9" t="str">
        <f t="shared" si="40"/>
        <v/>
      </c>
      <c r="B654" s="16" t="str">
        <f t="shared" si="40"/>
        <v/>
      </c>
      <c r="C654" s="23"/>
      <c r="D654" s="29"/>
    </row>
    <row r="655" spans="1:4" ht="15.75" x14ac:dyDescent="0.25">
      <c r="A655" s="9" t="str">
        <f t="shared" si="40"/>
        <v/>
      </c>
      <c r="B655" s="16" t="str">
        <f t="shared" si="40"/>
        <v/>
      </c>
      <c r="C655" s="23"/>
      <c r="D655" s="29"/>
    </row>
    <row r="656" spans="1:4" ht="15.75" x14ac:dyDescent="0.25">
      <c r="A656" s="9" t="str">
        <f t="shared" si="40"/>
        <v/>
      </c>
      <c r="B656" s="16" t="str">
        <f t="shared" si="40"/>
        <v/>
      </c>
      <c r="C656" s="23"/>
      <c r="D656" s="29"/>
    </row>
    <row r="657" spans="1:4" ht="15.75" x14ac:dyDescent="0.25">
      <c r="A657" s="9" t="str">
        <f t="shared" si="40"/>
        <v/>
      </c>
      <c r="B657" s="16" t="str">
        <f t="shared" si="40"/>
        <v/>
      </c>
      <c r="C657" s="23"/>
      <c r="D657" s="29"/>
    </row>
    <row r="658" spans="1:4" ht="16.5" thickBot="1" x14ac:dyDescent="0.3">
      <c r="A658" s="10" t="str">
        <f t="shared" si="40"/>
        <v/>
      </c>
      <c r="B658" s="17" t="str">
        <f t="shared" si="40"/>
        <v/>
      </c>
      <c r="C658" s="24"/>
      <c r="D658" s="30"/>
    </row>
    <row r="659" spans="1:4" ht="19.5" thickTop="1" x14ac:dyDescent="0.25">
      <c r="A659" s="12"/>
      <c r="B659" s="19"/>
      <c r="C659" s="21" t="str">
        <f>IF(Q659&lt;&gt;0,Q659,"")</f>
        <v/>
      </c>
      <c r="D659" s="27"/>
    </row>
    <row r="660" spans="1:4" ht="15.75" x14ac:dyDescent="0.25">
      <c r="A660" s="9" t="str">
        <f>IF(A659&lt;&gt;"",A659,"")</f>
        <v/>
      </c>
      <c r="B660" s="16" t="str">
        <f>IF(B659&lt;&gt;"",B659,"")</f>
        <v/>
      </c>
      <c r="C660" s="23"/>
      <c r="D660" s="29"/>
    </row>
    <row r="661" spans="1:4" ht="15.75" x14ac:dyDescent="0.25">
      <c r="A661" s="9" t="str">
        <f t="shared" ref="A661:B674" si="41">IF(A660&lt;&gt;"",A660,"")</f>
        <v/>
      </c>
      <c r="B661" s="16" t="str">
        <f t="shared" si="41"/>
        <v/>
      </c>
      <c r="C661" s="23"/>
      <c r="D661" s="29"/>
    </row>
    <row r="662" spans="1:4" ht="15.75" x14ac:dyDescent="0.25">
      <c r="A662" s="9" t="str">
        <f t="shared" si="41"/>
        <v/>
      </c>
      <c r="B662" s="16" t="str">
        <f t="shared" si="41"/>
        <v/>
      </c>
      <c r="C662" s="23"/>
      <c r="D662" s="29"/>
    </row>
    <row r="663" spans="1:4" ht="15.75" x14ac:dyDescent="0.25">
      <c r="A663" s="9" t="str">
        <f t="shared" si="41"/>
        <v/>
      </c>
      <c r="B663" s="16" t="str">
        <f t="shared" si="41"/>
        <v/>
      </c>
      <c r="C663" s="23"/>
      <c r="D663" s="29"/>
    </row>
    <row r="664" spans="1:4" ht="15.75" x14ac:dyDescent="0.25">
      <c r="A664" s="9" t="str">
        <f t="shared" si="41"/>
        <v/>
      </c>
      <c r="B664" s="16" t="str">
        <f t="shared" si="41"/>
        <v/>
      </c>
      <c r="C664" s="23"/>
      <c r="D664" s="29"/>
    </row>
    <row r="665" spans="1:4" ht="15.75" x14ac:dyDescent="0.25">
      <c r="A665" s="9" t="str">
        <f t="shared" si="41"/>
        <v/>
      </c>
      <c r="B665" s="16" t="str">
        <f t="shared" si="41"/>
        <v/>
      </c>
      <c r="C665" s="23"/>
      <c r="D665" s="29"/>
    </row>
    <row r="666" spans="1:4" ht="15.75" x14ac:dyDescent="0.25">
      <c r="A666" s="9" t="str">
        <f t="shared" si="41"/>
        <v/>
      </c>
      <c r="B666" s="16" t="str">
        <f t="shared" si="41"/>
        <v/>
      </c>
      <c r="C666" s="23"/>
      <c r="D666" s="29"/>
    </row>
    <row r="667" spans="1:4" ht="15.75" x14ac:dyDescent="0.25">
      <c r="A667" s="9" t="str">
        <f t="shared" si="41"/>
        <v/>
      </c>
      <c r="B667" s="16" t="str">
        <f t="shared" si="41"/>
        <v/>
      </c>
      <c r="C667" s="23"/>
      <c r="D667" s="29"/>
    </row>
    <row r="668" spans="1:4" ht="15.75" x14ac:dyDescent="0.25">
      <c r="A668" s="9" t="str">
        <f t="shared" si="41"/>
        <v/>
      </c>
      <c r="B668" s="16" t="str">
        <f t="shared" si="41"/>
        <v/>
      </c>
      <c r="C668" s="23"/>
      <c r="D668" s="29"/>
    </row>
    <row r="669" spans="1:4" ht="15.75" x14ac:dyDescent="0.25">
      <c r="A669" s="9" t="str">
        <f t="shared" si="41"/>
        <v/>
      </c>
      <c r="B669" s="16" t="str">
        <f t="shared" si="41"/>
        <v/>
      </c>
      <c r="C669" s="23"/>
      <c r="D669" s="29"/>
    </row>
    <row r="670" spans="1:4" ht="15.75" x14ac:dyDescent="0.25">
      <c r="A670" s="9" t="str">
        <f t="shared" si="41"/>
        <v/>
      </c>
      <c r="B670" s="16" t="str">
        <f t="shared" si="41"/>
        <v/>
      </c>
      <c r="C670" s="23"/>
      <c r="D670" s="29"/>
    </row>
    <row r="671" spans="1:4" ht="15.75" x14ac:dyDescent="0.25">
      <c r="A671" s="9" t="str">
        <f t="shared" si="41"/>
        <v/>
      </c>
      <c r="B671" s="16" t="str">
        <f t="shared" si="41"/>
        <v/>
      </c>
      <c r="C671" s="23"/>
      <c r="D671" s="29"/>
    </row>
    <row r="672" spans="1:4" ht="15.75" x14ac:dyDescent="0.25">
      <c r="A672" s="9" t="str">
        <f t="shared" si="41"/>
        <v/>
      </c>
      <c r="B672" s="16" t="str">
        <f t="shared" si="41"/>
        <v/>
      </c>
      <c r="C672" s="23"/>
      <c r="D672" s="29"/>
    </row>
    <row r="673" spans="1:4" ht="15.75" x14ac:dyDescent="0.25">
      <c r="A673" s="9" t="str">
        <f t="shared" si="41"/>
        <v/>
      </c>
      <c r="B673" s="16" t="str">
        <f t="shared" si="41"/>
        <v/>
      </c>
      <c r="C673" s="23"/>
      <c r="D673" s="29"/>
    </row>
    <row r="674" spans="1:4" ht="16.5" thickBot="1" x14ac:dyDescent="0.3">
      <c r="A674" s="10" t="str">
        <f t="shared" si="41"/>
        <v/>
      </c>
      <c r="B674" s="17" t="str">
        <f t="shared" si="41"/>
        <v/>
      </c>
      <c r="C674" s="24"/>
      <c r="D674" s="30"/>
    </row>
    <row r="675" spans="1:4" ht="19.5" thickTop="1" x14ac:dyDescent="0.25">
      <c r="A675" s="12"/>
      <c r="B675" s="19"/>
      <c r="C675" s="21" t="str">
        <f>IF(Q675&lt;&gt;0,Q675,"")</f>
        <v/>
      </c>
      <c r="D675" s="27"/>
    </row>
    <row r="676" spans="1:4" ht="15.75" x14ac:dyDescent="0.25">
      <c r="A676" s="9" t="str">
        <f>IF(A675&lt;&gt;"",A675,"")</f>
        <v/>
      </c>
      <c r="B676" s="16" t="str">
        <f>IF(B675&lt;&gt;"",B675,"")</f>
        <v/>
      </c>
      <c r="C676" s="23"/>
      <c r="D676" s="29"/>
    </row>
    <row r="677" spans="1:4" ht="15.75" x14ac:dyDescent="0.25">
      <c r="A677" s="9" t="str">
        <f t="shared" ref="A677:B690" si="42">IF(A676&lt;&gt;"",A676,"")</f>
        <v/>
      </c>
      <c r="B677" s="16" t="str">
        <f t="shared" si="42"/>
        <v/>
      </c>
      <c r="C677" s="23"/>
      <c r="D677" s="29"/>
    </row>
    <row r="678" spans="1:4" ht="15.75" x14ac:dyDescent="0.25">
      <c r="A678" s="9" t="str">
        <f t="shared" si="42"/>
        <v/>
      </c>
      <c r="B678" s="16" t="str">
        <f t="shared" si="42"/>
        <v/>
      </c>
      <c r="C678" s="23"/>
      <c r="D678" s="29"/>
    </row>
    <row r="679" spans="1:4" ht="15.75" x14ac:dyDescent="0.25">
      <c r="A679" s="9" t="str">
        <f t="shared" si="42"/>
        <v/>
      </c>
      <c r="B679" s="16" t="str">
        <f t="shared" si="42"/>
        <v/>
      </c>
      <c r="C679" s="23"/>
      <c r="D679" s="29"/>
    </row>
    <row r="680" spans="1:4" ht="15.75" x14ac:dyDescent="0.25">
      <c r="A680" s="9" t="str">
        <f t="shared" si="42"/>
        <v/>
      </c>
      <c r="B680" s="16" t="str">
        <f t="shared" si="42"/>
        <v/>
      </c>
      <c r="C680" s="23"/>
      <c r="D680" s="29"/>
    </row>
    <row r="681" spans="1:4" ht="15.75" x14ac:dyDescent="0.25">
      <c r="A681" s="9" t="str">
        <f t="shared" si="42"/>
        <v/>
      </c>
      <c r="B681" s="16" t="str">
        <f t="shared" si="42"/>
        <v/>
      </c>
      <c r="C681" s="23"/>
      <c r="D681" s="29"/>
    </row>
    <row r="682" spans="1:4" ht="15.75" x14ac:dyDescent="0.25">
      <c r="A682" s="9" t="str">
        <f t="shared" si="42"/>
        <v/>
      </c>
      <c r="B682" s="16" t="str">
        <f t="shared" si="42"/>
        <v/>
      </c>
      <c r="C682" s="23"/>
      <c r="D682" s="29"/>
    </row>
    <row r="683" spans="1:4" ht="15.75" x14ac:dyDescent="0.25">
      <c r="A683" s="9" t="str">
        <f t="shared" si="42"/>
        <v/>
      </c>
      <c r="B683" s="16" t="str">
        <f t="shared" si="42"/>
        <v/>
      </c>
      <c r="C683" s="23"/>
      <c r="D683" s="29"/>
    </row>
    <row r="684" spans="1:4" ht="15.75" x14ac:dyDescent="0.25">
      <c r="A684" s="9" t="str">
        <f t="shared" si="42"/>
        <v/>
      </c>
      <c r="B684" s="16" t="str">
        <f t="shared" si="42"/>
        <v/>
      </c>
      <c r="C684" s="23"/>
      <c r="D684" s="29"/>
    </row>
    <row r="685" spans="1:4" ht="15.75" x14ac:dyDescent="0.25">
      <c r="A685" s="9" t="str">
        <f t="shared" si="42"/>
        <v/>
      </c>
      <c r="B685" s="16" t="str">
        <f t="shared" si="42"/>
        <v/>
      </c>
      <c r="C685" s="23"/>
      <c r="D685" s="29"/>
    </row>
    <row r="686" spans="1:4" ht="15.75" x14ac:dyDescent="0.25">
      <c r="A686" s="9" t="str">
        <f t="shared" si="42"/>
        <v/>
      </c>
      <c r="B686" s="16" t="str">
        <f t="shared" si="42"/>
        <v/>
      </c>
      <c r="C686" s="23"/>
      <c r="D686" s="29"/>
    </row>
    <row r="687" spans="1:4" ht="15.75" x14ac:dyDescent="0.25">
      <c r="A687" s="9" t="str">
        <f t="shared" si="42"/>
        <v/>
      </c>
      <c r="B687" s="16" t="str">
        <f t="shared" si="42"/>
        <v/>
      </c>
      <c r="C687" s="23"/>
      <c r="D687" s="29"/>
    </row>
    <row r="688" spans="1:4" ht="15.75" x14ac:dyDescent="0.25">
      <c r="A688" s="9" t="str">
        <f t="shared" si="42"/>
        <v/>
      </c>
      <c r="B688" s="16" t="str">
        <f t="shared" si="42"/>
        <v/>
      </c>
      <c r="C688" s="23"/>
      <c r="D688" s="29"/>
    </row>
    <row r="689" spans="1:4" ht="15.75" x14ac:dyDescent="0.25">
      <c r="A689" s="9" t="str">
        <f t="shared" si="42"/>
        <v/>
      </c>
      <c r="B689" s="16" t="str">
        <f t="shared" si="42"/>
        <v/>
      </c>
      <c r="C689" s="23"/>
      <c r="D689" s="29"/>
    </row>
    <row r="690" spans="1:4" ht="16.5" thickBot="1" x14ac:dyDescent="0.3">
      <c r="A690" s="10" t="str">
        <f t="shared" si="42"/>
        <v/>
      </c>
      <c r="B690" s="17" t="str">
        <f t="shared" si="42"/>
        <v/>
      </c>
      <c r="C690" s="24"/>
      <c r="D690" s="30"/>
    </row>
    <row r="691" spans="1:4" ht="19.5" thickTop="1" x14ac:dyDescent="0.25">
      <c r="A691" s="12"/>
      <c r="B691" s="19"/>
      <c r="C691" s="21" t="str">
        <f>IF(Q691&lt;&gt;0,Q691,"")</f>
        <v/>
      </c>
      <c r="D691" s="27"/>
    </row>
    <row r="692" spans="1:4" ht="15.75" x14ac:dyDescent="0.25">
      <c r="A692" s="9" t="str">
        <f>IF(A691&lt;&gt;"",A691,"")</f>
        <v/>
      </c>
      <c r="B692" s="16" t="str">
        <f>IF(B691&lt;&gt;"",B691,"")</f>
        <v/>
      </c>
      <c r="C692" s="23"/>
      <c r="D692" s="29"/>
    </row>
    <row r="693" spans="1:4" ht="15.75" x14ac:dyDescent="0.25">
      <c r="A693" s="9" t="str">
        <f t="shared" ref="A693:B706" si="43">IF(A692&lt;&gt;"",A692,"")</f>
        <v/>
      </c>
      <c r="B693" s="16" t="str">
        <f t="shared" si="43"/>
        <v/>
      </c>
      <c r="C693" s="23"/>
      <c r="D693" s="29"/>
    </row>
    <row r="694" spans="1:4" ht="15.75" x14ac:dyDescent="0.25">
      <c r="A694" s="9" t="str">
        <f t="shared" si="43"/>
        <v/>
      </c>
      <c r="B694" s="16" t="str">
        <f t="shared" si="43"/>
        <v/>
      </c>
      <c r="C694" s="23"/>
      <c r="D694" s="29"/>
    </row>
    <row r="695" spans="1:4" ht="15.75" x14ac:dyDescent="0.25">
      <c r="A695" s="9" t="str">
        <f t="shared" si="43"/>
        <v/>
      </c>
      <c r="B695" s="16" t="str">
        <f t="shared" si="43"/>
        <v/>
      </c>
      <c r="C695" s="23"/>
      <c r="D695" s="29"/>
    </row>
    <row r="696" spans="1:4" ht="15.75" x14ac:dyDescent="0.25">
      <c r="A696" s="9" t="str">
        <f t="shared" si="43"/>
        <v/>
      </c>
      <c r="B696" s="16" t="str">
        <f t="shared" si="43"/>
        <v/>
      </c>
      <c r="C696" s="23"/>
      <c r="D696" s="29"/>
    </row>
    <row r="697" spans="1:4" ht="15.75" x14ac:dyDescent="0.25">
      <c r="A697" s="9" t="str">
        <f t="shared" si="43"/>
        <v/>
      </c>
      <c r="B697" s="16" t="str">
        <f t="shared" si="43"/>
        <v/>
      </c>
      <c r="C697" s="23"/>
      <c r="D697" s="29"/>
    </row>
    <row r="698" spans="1:4" ht="15.75" x14ac:dyDescent="0.25">
      <c r="A698" s="9" t="str">
        <f t="shared" si="43"/>
        <v/>
      </c>
      <c r="B698" s="16" t="str">
        <f t="shared" si="43"/>
        <v/>
      </c>
      <c r="C698" s="23"/>
      <c r="D698" s="29"/>
    </row>
    <row r="699" spans="1:4" ht="15.75" x14ac:dyDescent="0.25">
      <c r="A699" s="9" t="str">
        <f t="shared" si="43"/>
        <v/>
      </c>
      <c r="B699" s="16" t="str">
        <f t="shared" si="43"/>
        <v/>
      </c>
      <c r="C699" s="23"/>
      <c r="D699" s="29"/>
    </row>
    <row r="700" spans="1:4" ht="15.75" x14ac:dyDescent="0.25">
      <c r="A700" s="9" t="str">
        <f t="shared" si="43"/>
        <v/>
      </c>
      <c r="B700" s="16" t="str">
        <f t="shared" si="43"/>
        <v/>
      </c>
      <c r="C700" s="23"/>
      <c r="D700" s="29"/>
    </row>
    <row r="701" spans="1:4" ht="15.75" x14ac:dyDescent="0.25">
      <c r="A701" s="9" t="str">
        <f t="shared" si="43"/>
        <v/>
      </c>
      <c r="B701" s="16" t="str">
        <f t="shared" si="43"/>
        <v/>
      </c>
      <c r="C701" s="23"/>
      <c r="D701" s="29"/>
    </row>
    <row r="702" spans="1:4" ht="15.75" x14ac:dyDescent="0.25">
      <c r="A702" s="9" t="str">
        <f t="shared" si="43"/>
        <v/>
      </c>
      <c r="B702" s="16" t="str">
        <f t="shared" si="43"/>
        <v/>
      </c>
      <c r="C702" s="23"/>
      <c r="D702" s="29"/>
    </row>
    <row r="703" spans="1:4" ht="15.75" x14ac:dyDescent="0.25">
      <c r="A703" s="9" t="str">
        <f t="shared" si="43"/>
        <v/>
      </c>
      <c r="B703" s="16" t="str">
        <f t="shared" si="43"/>
        <v/>
      </c>
      <c r="C703" s="23"/>
      <c r="D703" s="29"/>
    </row>
    <row r="704" spans="1:4" ht="15.75" x14ac:dyDescent="0.25">
      <c r="A704" s="9" t="str">
        <f t="shared" si="43"/>
        <v/>
      </c>
      <c r="B704" s="16" t="str">
        <f t="shared" si="43"/>
        <v/>
      </c>
      <c r="C704" s="23"/>
      <c r="D704" s="29"/>
    </row>
    <row r="705" spans="1:4" ht="15.75" x14ac:dyDescent="0.25">
      <c r="A705" s="9" t="str">
        <f t="shared" si="43"/>
        <v/>
      </c>
      <c r="B705" s="16" t="str">
        <f t="shared" si="43"/>
        <v/>
      </c>
      <c r="C705" s="23"/>
      <c r="D705" s="29"/>
    </row>
    <row r="706" spans="1:4" ht="16.5" thickBot="1" x14ac:dyDescent="0.3">
      <c r="A706" s="10" t="str">
        <f t="shared" si="43"/>
        <v/>
      </c>
      <c r="B706" s="17" t="str">
        <f t="shared" si="43"/>
        <v/>
      </c>
      <c r="C706" s="24"/>
      <c r="D706" s="30"/>
    </row>
    <row r="707" spans="1:4" ht="19.5" thickTop="1" x14ac:dyDescent="0.25">
      <c r="A707" s="12"/>
      <c r="B707" s="19"/>
      <c r="C707" s="21" t="str">
        <f>IF(Q707&lt;&gt;0,Q707,"")</f>
        <v/>
      </c>
      <c r="D707" s="27"/>
    </row>
    <row r="708" spans="1:4" ht="15.75" x14ac:dyDescent="0.25">
      <c r="A708" s="9" t="str">
        <f>IF(A707&lt;&gt;"",A707,"")</f>
        <v/>
      </c>
      <c r="B708" s="16" t="str">
        <f>IF(B707&lt;&gt;"",B707,"")</f>
        <v/>
      </c>
      <c r="C708" s="23"/>
      <c r="D708" s="29"/>
    </row>
    <row r="709" spans="1:4" ht="15.75" x14ac:dyDescent="0.25">
      <c r="A709" s="9" t="str">
        <f t="shared" ref="A709:B722" si="44">IF(A708&lt;&gt;"",A708,"")</f>
        <v/>
      </c>
      <c r="B709" s="16" t="str">
        <f t="shared" si="44"/>
        <v/>
      </c>
      <c r="C709" s="23"/>
      <c r="D709" s="29"/>
    </row>
    <row r="710" spans="1:4" ht="15.75" x14ac:dyDescent="0.25">
      <c r="A710" s="9" t="str">
        <f t="shared" si="44"/>
        <v/>
      </c>
      <c r="B710" s="16" t="str">
        <f t="shared" si="44"/>
        <v/>
      </c>
      <c r="C710" s="23"/>
      <c r="D710" s="29"/>
    </row>
    <row r="711" spans="1:4" ht="15.75" x14ac:dyDescent="0.25">
      <c r="A711" s="9" t="str">
        <f t="shared" si="44"/>
        <v/>
      </c>
      <c r="B711" s="16" t="str">
        <f t="shared" si="44"/>
        <v/>
      </c>
      <c r="C711" s="23"/>
      <c r="D711" s="29"/>
    </row>
    <row r="712" spans="1:4" ht="15.75" x14ac:dyDescent="0.25">
      <c r="A712" s="9" t="str">
        <f t="shared" si="44"/>
        <v/>
      </c>
      <c r="B712" s="16" t="str">
        <f t="shared" si="44"/>
        <v/>
      </c>
      <c r="C712" s="23"/>
      <c r="D712" s="29"/>
    </row>
    <row r="713" spans="1:4" ht="15.75" x14ac:dyDescent="0.25">
      <c r="A713" s="9" t="str">
        <f t="shared" si="44"/>
        <v/>
      </c>
      <c r="B713" s="16" t="str">
        <f t="shared" si="44"/>
        <v/>
      </c>
      <c r="C713" s="23"/>
      <c r="D713" s="29"/>
    </row>
    <row r="714" spans="1:4" ht="15.75" x14ac:dyDescent="0.25">
      <c r="A714" s="9" t="str">
        <f t="shared" si="44"/>
        <v/>
      </c>
      <c r="B714" s="16" t="str">
        <f t="shared" si="44"/>
        <v/>
      </c>
      <c r="C714" s="23"/>
      <c r="D714" s="29"/>
    </row>
    <row r="715" spans="1:4" ht="15.75" x14ac:dyDescent="0.25">
      <c r="A715" s="9" t="str">
        <f t="shared" si="44"/>
        <v/>
      </c>
      <c r="B715" s="16" t="str">
        <f t="shared" si="44"/>
        <v/>
      </c>
      <c r="C715" s="23"/>
      <c r="D715" s="29"/>
    </row>
    <row r="716" spans="1:4" ht="15.75" x14ac:dyDescent="0.25">
      <c r="A716" s="9" t="str">
        <f t="shared" si="44"/>
        <v/>
      </c>
      <c r="B716" s="16" t="str">
        <f t="shared" si="44"/>
        <v/>
      </c>
      <c r="C716" s="23"/>
      <c r="D716" s="29"/>
    </row>
    <row r="717" spans="1:4" ht="15.75" x14ac:dyDescent="0.25">
      <c r="A717" s="9" t="str">
        <f t="shared" si="44"/>
        <v/>
      </c>
      <c r="B717" s="16" t="str">
        <f t="shared" si="44"/>
        <v/>
      </c>
      <c r="C717" s="23"/>
      <c r="D717" s="29"/>
    </row>
    <row r="718" spans="1:4" ht="15.75" x14ac:dyDescent="0.25">
      <c r="A718" s="9" t="str">
        <f t="shared" si="44"/>
        <v/>
      </c>
      <c r="B718" s="16" t="str">
        <f t="shared" si="44"/>
        <v/>
      </c>
      <c r="C718" s="23"/>
      <c r="D718" s="29"/>
    </row>
    <row r="719" spans="1:4" ht="15.75" x14ac:dyDescent="0.25">
      <c r="A719" s="9" t="str">
        <f t="shared" si="44"/>
        <v/>
      </c>
      <c r="B719" s="16" t="str">
        <f t="shared" si="44"/>
        <v/>
      </c>
      <c r="C719" s="23"/>
      <c r="D719" s="29"/>
    </row>
    <row r="720" spans="1:4" ht="15.75" x14ac:dyDescent="0.25">
      <c r="A720" s="9" t="str">
        <f t="shared" si="44"/>
        <v/>
      </c>
      <c r="B720" s="16" t="str">
        <f t="shared" si="44"/>
        <v/>
      </c>
      <c r="C720" s="23"/>
      <c r="D720" s="29"/>
    </row>
    <row r="721" spans="1:4" ht="15.75" x14ac:dyDescent="0.25">
      <c r="A721" s="9" t="str">
        <f t="shared" si="44"/>
        <v/>
      </c>
      <c r="B721" s="16" t="str">
        <f t="shared" si="44"/>
        <v/>
      </c>
      <c r="C721" s="23"/>
      <c r="D721" s="29"/>
    </row>
    <row r="722" spans="1:4" ht="16.5" thickBot="1" x14ac:dyDescent="0.3">
      <c r="A722" s="10" t="str">
        <f t="shared" si="44"/>
        <v/>
      </c>
      <c r="B722" s="17" t="str">
        <f t="shared" si="44"/>
        <v/>
      </c>
      <c r="C722" s="24"/>
      <c r="D722" s="30"/>
    </row>
    <row r="723" spans="1:4" ht="19.5" thickTop="1" x14ac:dyDescent="0.25">
      <c r="A723" s="12"/>
      <c r="B723" s="19"/>
      <c r="C723" s="21" t="str">
        <f>IF(Q723&lt;&gt;0,Q723,"")</f>
        <v/>
      </c>
      <c r="D723" s="27"/>
    </row>
    <row r="724" spans="1:4" ht="15.75" x14ac:dyDescent="0.25">
      <c r="A724" s="9" t="str">
        <f>IF(A723&lt;&gt;"",A723,"")</f>
        <v/>
      </c>
      <c r="B724" s="16" t="str">
        <f>IF(B723&lt;&gt;"",B723,"")</f>
        <v/>
      </c>
      <c r="C724" s="23"/>
      <c r="D724" s="29"/>
    </row>
    <row r="725" spans="1:4" ht="15.75" x14ac:dyDescent="0.25">
      <c r="A725" s="9" t="str">
        <f t="shared" ref="A725:B738" si="45">IF(A724&lt;&gt;"",A724,"")</f>
        <v/>
      </c>
      <c r="B725" s="16" t="str">
        <f t="shared" si="45"/>
        <v/>
      </c>
      <c r="C725" s="23"/>
      <c r="D725" s="29"/>
    </row>
    <row r="726" spans="1:4" ht="15.75" x14ac:dyDescent="0.25">
      <c r="A726" s="9" t="str">
        <f t="shared" si="45"/>
        <v/>
      </c>
      <c r="B726" s="16" t="str">
        <f t="shared" si="45"/>
        <v/>
      </c>
      <c r="C726" s="23"/>
      <c r="D726" s="29"/>
    </row>
    <row r="727" spans="1:4" ht="15.75" x14ac:dyDescent="0.25">
      <c r="A727" s="9" t="str">
        <f t="shared" si="45"/>
        <v/>
      </c>
      <c r="B727" s="16" t="str">
        <f t="shared" si="45"/>
        <v/>
      </c>
      <c r="C727" s="23"/>
      <c r="D727" s="29"/>
    </row>
    <row r="728" spans="1:4" ht="15.75" x14ac:dyDescent="0.25">
      <c r="A728" s="9" t="str">
        <f t="shared" si="45"/>
        <v/>
      </c>
      <c r="B728" s="16" t="str">
        <f t="shared" si="45"/>
        <v/>
      </c>
      <c r="C728" s="23"/>
      <c r="D728" s="29"/>
    </row>
    <row r="729" spans="1:4" ht="15.75" x14ac:dyDescent="0.25">
      <c r="A729" s="9" t="str">
        <f t="shared" si="45"/>
        <v/>
      </c>
      <c r="B729" s="16" t="str">
        <f t="shared" si="45"/>
        <v/>
      </c>
      <c r="C729" s="23"/>
      <c r="D729" s="29"/>
    </row>
    <row r="730" spans="1:4" ht="15.75" x14ac:dyDescent="0.25">
      <c r="A730" s="9" t="str">
        <f t="shared" si="45"/>
        <v/>
      </c>
      <c r="B730" s="16" t="str">
        <f t="shared" si="45"/>
        <v/>
      </c>
      <c r="C730" s="23"/>
      <c r="D730" s="29"/>
    </row>
    <row r="731" spans="1:4" ht="15.75" x14ac:dyDescent="0.25">
      <c r="A731" s="9" t="str">
        <f t="shared" si="45"/>
        <v/>
      </c>
      <c r="B731" s="16" t="str">
        <f t="shared" si="45"/>
        <v/>
      </c>
      <c r="C731" s="23"/>
      <c r="D731" s="29"/>
    </row>
    <row r="732" spans="1:4" ht="15.75" x14ac:dyDescent="0.25">
      <c r="A732" s="9" t="str">
        <f t="shared" si="45"/>
        <v/>
      </c>
      <c r="B732" s="16" t="str">
        <f t="shared" si="45"/>
        <v/>
      </c>
      <c r="C732" s="23"/>
      <c r="D732" s="29"/>
    </row>
    <row r="733" spans="1:4" ht="15.75" x14ac:dyDescent="0.25">
      <c r="A733" s="9" t="str">
        <f t="shared" si="45"/>
        <v/>
      </c>
      <c r="B733" s="16" t="str">
        <f t="shared" si="45"/>
        <v/>
      </c>
      <c r="C733" s="23"/>
      <c r="D733" s="29"/>
    </row>
    <row r="734" spans="1:4" ht="15.75" x14ac:dyDescent="0.25">
      <c r="A734" s="9" t="str">
        <f t="shared" si="45"/>
        <v/>
      </c>
      <c r="B734" s="16" t="str">
        <f t="shared" si="45"/>
        <v/>
      </c>
      <c r="C734" s="23"/>
      <c r="D734" s="29"/>
    </row>
    <row r="735" spans="1:4" ht="15.75" x14ac:dyDescent="0.25">
      <c r="A735" s="9" t="str">
        <f t="shared" si="45"/>
        <v/>
      </c>
      <c r="B735" s="16" t="str">
        <f t="shared" si="45"/>
        <v/>
      </c>
      <c r="C735" s="23"/>
      <c r="D735" s="29"/>
    </row>
    <row r="736" spans="1:4" ht="15.75" x14ac:dyDescent="0.25">
      <c r="A736" s="9" t="str">
        <f t="shared" si="45"/>
        <v/>
      </c>
      <c r="B736" s="16" t="str">
        <f t="shared" si="45"/>
        <v/>
      </c>
      <c r="C736" s="23"/>
      <c r="D736" s="29"/>
    </row>
    <row r="737" spans="1:4" ht="15.75" x14ac:dyDescent="0.25">
      <c r="A737" s="9" t="str">
        <f t="shared" si="45"/>
        <v/>
      </c>
      <c r="B737" s="16" t="str">
        <f t="shared" si="45"/>
        <v/>
      </c>
      <c r="C737" s="23"/>
      <c r="D737" s="29"/>
    </row>
    <row r="738" spans="1:4" ht="16.5" thickBot="1" x14ac:dyDescent="0.3">
      <c r="A738" s="10" t="str">
        <f t="shared" si="45"/>
        <v/>
      </c>
      <c r="B738" s="17" t="str">
        <f t="shared" si="45"/>
        <v/>
      </c>
      <c r="C738" s="24"/>
      <c r="D738" s="30"/>
    </row>
    <row r="739" spans="1:4" ht="19.5" thickTop="1" x14ac:dyDescent="0.25">
      <c r="A739" s="12"/>
      <c r="B739" s="19"/>
      <c r="C739" s="21" t="str">
        <f>IF(Q739&lt;&gt;0,Q739,"")</f>
        <v/>
      </c>
      <c r="D739" s="27"/>
    </row>
    <row r="740" spans="1:4" ht="15.75" x14ac:dyDescent="0.25">
      <c r="A740" s="9" t="str">
        <f>IF(A739&lt;&gt;"",A739,"")</f>
        <v/>
      </c>
      <c r="B740" s="16" t="str">
        <f>IF(B739&lt;&gt;"",B739,"")</f>
        <v/>
      </c>
      <c r="C740" s="23"/>
      <c r="D740" s="29"/>
    </row>
    <row r="741" spans="1:4" ht="15.75" x14ac:dyDescent="0.25">
      <c r="A741" s="9" t="str">
        <f t="shared" ref="A741:B754" si="46">IF(A740&lt;&gt;"",A740,"")</f>
        <v/>
      </c>
      <c r="B741" s="16" t="str">
        <f t="shared" si="46"/>
        <v/>
      </c>
      <c r="C741" s="23"/>
      <c r="D741" s="29"/>
    </row>
    <row r="742" spans="1:4" ht="15.75" x14ac:dyDescent="0.25">
      <c r="A742" s="9" t="str">
        <f t="shared" si="46"/>
        <v/>
      </c>
      <c r="B742" s="16" t="str">
        <f t="shared" si="46"/>
        <v/>
      </c>
      <c r="C742" s="23"/>
      <c r="D742" s="29"/>
    </row>
    <row r="743" spans="1:4" ht="15.75" x14ac:dyDescent="0.25">
      <c r="A743" s="9" t="str">
        <f t="shared" si="46"/>
        <v/>
      </c>
      <c r="B743" s="16" t="str">
        <f t="shared" si="46"/>
        <v/>
      </c>
      <c r="C743" s="23"/>
      <c r="D743" s="29"/>
    </row>
    <row r="744" spans="1:4" ht="15.75" x14ac:dyDescent="0.25">
      <c r="A744" s="9" t="str">
        <f t="shared" si="46"/>
        <v/>
      </c>
      <c r="B744" s="16" t="str">
        <f t="shared" si="46"/>
        <v/>
      </c>
      <c r="C744" s="23"/>
      <c r="D744" s="29"/>
    </row>
    <row r="745" spans="1:4" ht="15.75" x14ac:dyDescent="0.25">
      <c r="A745" s="9" t="str">
        <f t="shared" si="46"/>
        <v/>
      </c>
      <c r="B745" s="16" t="str">
        <f t="shared" si="46"/>
        <v/>
      </c>
      <c r="C745" s="23"/>
      <c r="D745" s="29"/>
    </row>
    <row r="746" spans="1:4" ht="15.75" x14ac:dyDescent="0.25">
      <c r="A746" s="9" t="str">
        <f t="shared" si="46"/>
        <v/>
      </c>
      <c r="B746" s="16" t="str">
        <f t="shared" si="46"/>
        <v/>
      </c>
      <c r="C746" s="23"/>
      <c r="D746" s="29"/>
    </row>
    <row r="747" spans="1:4" ht="15.75" x14ac:dyDescent="0.25">
      <c r="A747" s="9" t="str">
        <f t="shared" si="46"/>
        <v/>
      </c>
      <c r="B747" s="16" t="str">
        <f t="shared" si="46"/>
        <v/>
      </c>
      <c r="C747" s="23"/>
      <c r="D747" s="29"/>
    </row>
    <row r="748" spans="1:4" ht="15.75" x14ac:dyDescent="0.25">
      <c r="A748" s="9" t="str">
        <f t="shared" si="46"/>
        <v/>
      </c>
      <c r="B748" s="16" t="str">
        <f t="shared" si="46"/>
        <v/>
      </c>
      <c r="C748" s="23"/>
      <c r="D748" s="29"/>
    </row>
    <row r="749" spans="1:4" ht="15.75" x14ac:dyDescent="0.25">
      <c r="A749" s="9" t="str">
        <f t="shared" si="46"/>
        <v/>
      </c>
      <c r="B749" s="16" t="str">
        <f t="shared" si="46"/>
        <v/>
      </c>
      <c r="C749" s="23"/>
      <c r="D749" s="29"/>
    </row>
    <row r="750" spans="1:4" ht="15.75" x14ac:dyDescent="0.25">
      <c r="A750" s="9" t="str">
        <f t="shared" si="46"/>
        <v/>
      </c>
      <c r="B750" s="16" t="str">
        <f t="shared" si="46"/>
        <v/>
      </c>
      <c r="C750" s="23"/>
      <c r="D750" s="29"/>
    </row>
    <row r="751" spans="1:4" ht="15.75" x14ac:dyDescent="0.25">
      <c r="A751" s="9" t="str">
        <f t="shared" si="46"/>
        <v/>
      </c>
      <c r="B751" s="16" t="str">
        <f t="shared" si="46"/>
        <v/>
      </c>
      <c r="C751" s="23"/>
      <c r="D751" s="29"/>
    </row>
    <row r="752" spans="1:4" ht="15.75" x14ac:dyDescent="0.25">
      <c r="A752" s="9" t="str">
        <f t="shared" si="46"/>
        <v/>
      </c>
      <c r="B752" s="16" t="str">
        <f t="shared" si="46"/>
        <v/>
      </c>
      <c r="C752" s="23"/>
      <c r="D752" s="29"/>
    </row>
    <row r="753" spans="1:4" ht="15.75" x14ac:dyDescent="0.25">
      <c r="A753" s="9" t="str">
        <f t="shared" si="46"/>
        <v/>
      </c>
      <c r="B753" s="16" t="str">
        <f t="shared" si="46"/>
        <v/>
      </c>
      <c r="C753" s="23"/>
      <c r="D753" s="29"/>
    </row>
    <row r="754" spans="1:4" ht="16.5" thickBot="1" x14ac:dyDescent="0.3">
      <c r="A754" s="10" t="str">
        <f t="shared" si="46"/>
        <v/>
      </c>
      <c r="B754" s="17" t="str">
        <f t="shared" si="46"/>
        <v/>
      </c>
      <c r="C754" s="24"/>
      <c r="D754" s="30"/>
    </row>
    <row r="755" spans="1:4" ht="19.5" thickTop="1" x14ac:dyDescent="0.25">
      <c r="A755" s="12"/>
      <c r="B755" s="19"/>
      <c r="C755" s="21" t="str">
        <f>IF(Q755&lt;&gt;0,Q755,"")</f>
        <v/>
      </c>
      <c r="D755" s="27"/>
    </row>
    <row r="756" spans="1:4" ht="15.75" x14ac:dyDescent="0.25">
      <c r="A756" s="9" t="str">
        <f>IF(A755&lt;&gt;"",A755,"")</f>
        <v/>
      </c>
      <c r="B756" s="16" t="str">
        <f>IF(B755&lt;&gt;"",B755,"")</f>
        <v/>
      </c>
      <c r="C756" s="23"/>
      <c r="D756" s="29"/>
    </row>
    <row r="757" spans="1:4" ht="15.75" x14ac:dyDescent="0.25">
      <c r="A757" s="9" t="str">
        <f t="shared" ref="A757:B770" si="47">IF(A756&lt;&gt;"",A756,"")</f>
        <v/>
      </c>
      <c r="B757" s="16" t="str">
        <f t="shared" si="47"/>
        <v/>
      </c>
      <c r="C757" s="23"/>
      <c r="D757" s="29"/>
    </row>
    <row r="758" spans="1:4" ht="15.75" x14ac:dyDescent="0.25">
      <c r="A758" s="9" t="str">
        <f t="shared" si="47"/>
        <v/>
      </c>
      <c r="B758" s="16" t="str">
        <f t="shared" si="47"/>
        <v/>
      </c>
      <c r="C758" s="23"/>
      <c r="D758" s="29"/>
    </row>
    <row r="759" spans="1:4" ht="15.75" x14ac:dyDescent="0.25">
      <c r="A759" s="9" t="str">
        <f t="shared" si="47"/>
        <v/>
      </c>
      <c r="B759" s="16" t="str">
        <f t="shared" si="47"/>
        <v/>
      </c>
      <c r="C759" s="23"/>
      <c r="D759" s="29"/>
    </row>
    <row r="760" spans="1:4" ht="15.75" x14ac:dyDescent="0.25">
      <c r="A760" s="9" t="str">
        <f t="shared" si="47"/>
        <v/>
      </c>
      <c r="B760" s="16" t="str">
        <f t="shared" si="47"/>
        <v/>
      </c>
      <c r="C760" s="23"/>
      <c r="D760" s="29"/>
    </row>
    <row r="761" spans="1:4" ht="15.75" x14ac:dyDescent="0.25">
      <c r="A761" s="9" t="str">
        <f t="shared" si="47"/>
        <v/>
      </c>
      <c r="B761" s="16" t="str">
        <f t="shared" si="47"/>
        <v/>
      </c>
      <c r="C761" s="23"/>
      <c r="D761" s="29"/>
    </row>
    <row r="762" spans="1:4" ht="15.75" x14ac:dyDescent="0.25">
      <c r="A762" s="9" t="str">
        <f t="shared" si="47"/>
        <v/>
      </c>
      <c r="B762" s="16" t="str">
        <f t="shared" si="47"/>
        <v/>
      </c>
      <c r="C762" s="23"/>
      <c r="D762" s="29"/>
    </row>
    <row r="763" spans="1:4" ht="15.75" x14ac:dyDescent="0.25">
      <c r="A763" s="9" t="str">
        <f t="shared" si="47"/>
        <v/>
      </c>
      <c r="B763" s="16" t="str">
        <f t="shared" si="47"/>
        <v/>
      </c>
      <c r="C763" s="23"/>
      <c r="D763" s="29"/>
    </row>
    <row r="764" spans="1:4" ht="15.75" x14ac:dyDescent="0.25">
      <c r="A764" s="9" t="str">
        <f t="shared" si="47"/>
        <v/>
      </c>
      <c r="B764" s="16" t="str">
        <f t="shared" si="47"/>
        <v/>
      </c>
      <c r="C764" s="23"/>
      <c r="D764" s="29"/>
    </row>
    <row r="765" spans="1:4" ht="15.75" x14ac:dyDescent="0.25">
      <c r="A765" s="9" t="str">
        <f t="shared" si="47"/>
        <v/>
      </c>
      <c r="B765" s="16" t="str">
        <f t="shared" si="47"/>
        <v/>
      </c>
      <c r="C765" s="23"/>
      <c r="D765" s="29"/>
    </row>
    <row r="766" spans="1:4" ht="15.75" x14ac:dyDescent="0.25">
      <c r="A766" s="9" t="str">
        <f t="shared" si="47"/>
        <v/>
      </c>
      <c r="B766" s="16" t="str">
        <f t="shared" si="47"/>
        <v/>
      </c>
      <c r="C766" s="23"/>
      <c r="D766" s="29"/>
    </row>
    <row r="767" spans="1:4" ht="15.75" x14ac:dyDescent="0.25">
      <c r="A767" s="9" t="str">
        <f t="shared" si="47"/>
        <v/>
      </c>
      <c r="B767" s="16" t="str">
        <f t="shared" si="47"/>
        <v/>
      </c>
      <c r="C767" s="23"/>
      <c r="D767" s="29"/>
    </row>
    <row r="768" spans="1:4" ht="15.75" x14ac:dyDescent="0.25">
      <c r="A768" s="9" t="str">
        <f t="shared" si="47"/>
        <v/>
      </c>
      <c r="B768" s="16" t="str">
        <f t="shared" si="47"/>
        <v/>
      </c>
      <c r="C768" s="23"/>
      <c r="D768" s="29"/>
    </row>
    <row r="769" spans="1:4" ht="15.75" x14ac:dyDescent="0.25">
      <c r="A769" s="9" t="str">
        <f t="shared" si="47"/>
        <v/>
      </c>
      <c r="B769" s="16" t="str">
        <f t="shared" si="47"/>
        <v/>
      </c>
      <c r="C769" s="23"/>
      <c r="D769" s="29"/>
    </row>
    <row r="770" spans="1:4" ht="16.5" thickBot="1" x14ac:dyDescent="0.3">
      <c r="A770" s="10" t="str">
        <f t="shared" si="47"/>
        <v/>
      </c>
      <c r="B770" s="17" t="str">
        <f t="shared" si="47"/>
        <v/>
      </c>
      <c r="C770" s="24"/>
      <c r="D770" s="30"/>
    </row>
    <row r="771" spans="1:4" ht="19.5" thickTop="1" x14ac:dyDescent="0.25">
      <c r="A771" s="12"/>
      <c r="B771" s="19"/>
      <c r="C771" s="21" t="str">
        <f>IF(Q771&lt;&gt;0,Q771,"")</f>
        <v/>
      </c>
      <c r="D771" s="27"/>
    </row>
    <row r="772" spans="1:4" ht="15.75" x14ac:dyDescent="0.25">
      <c r="A772" s="9" t="str">
        <f>IF(A771&lt;&gt;"",A771,"")</f>
        <v/>
      </c>
      <c r="B772" s="16" t="str">
        <f>IF(B771&lt;&gt;"",B771,"")</f>
        <v/>
      </c>
      <c r="C772" s="23"/>
      <c r="D772" s="29"/>
    </row>
    <row r="773" spans="1:4" ht="15.75" x14ac:dyDescent="0.25">
      <c r="A773" s="9" t="str">
        <f t="shared" ref="A773:B786" si="48">IF(A772&lt;&gt;"",A772,"")</f>
        <v/>
      </c>
      <c r="B773" s="16" t="str">
        <f t="shared" si="48"/>
        <v/>
      </c>
      <c r="C773" s="23"/>
      <c r="D773" s="29"/>
    </row>
    <row r="774" spans="1:4" ht="15.75" x14ac:dyDescent="0.25">
      <c r="A774" s="9" t="str">
        <f t="shared" si="48"/>
        <v/>
      </c>
      <c r="B774" s="16" t="str">
        <f t="shared" si="48"/>
        <v/>
      </c>
      <c r="C774" s="23"/>
      <c r="D774" s="29"/>
    </row>
    <row r="775" spans="1:4" ht="15.75" x14ac:dyDescent="0.25">
      <c r="A775" s="9" t="str">
        <f t="shared" si="48"/>
        <v/>
      </c>
      <c r="B775" s="16" t="str">
        <f t="shared" si="48"/>
        <v/>
      </c>
      <c r="C775" s="23"/>
      <c r="D775" s="29"/>
    </row>
    <row r="776" spans="1:4" ht="15.75" x14ac:dyDescent="0.25">
      <c r="A776" s="9" t="str">
        <f t="shared" si="48"/>
        <v/>
      </c>
      <c r="B776" s="16" t="str">
        <f t="shared" si="48"/>
        <v/>
      </c>
      <c r="C776" s="23"/>
      <c r="D776" s="29"/>
    </row>
    <row r="777" spans="1:4" ht="15.75" x14ac:dyDescent="0.25">
      <c r="A777" s="9" t="str">
        <f t="shared" si="48"/>
        <v/>
      </c>
      <c r="B777" s="16" t="str">
        <f t="shared" si="48"/>
        <v/>
      </c>
      <c r="C777" s="23"/>
      <c r="D777" s="29"/>
    </row>
    <row r="778" spans="1:4" ht="15.75" x14ac:dyDescent="0.25">
      <c r="A778" s="9" t="str">
        <f t="shared" si="48"/>
        <v/>
      </c>
      <c r="B778" s="16" t="str">
        <f t="shared" si="48"/>
        <v/>
      </c>
      <c r="C778" s="23"/>
      <c r="D778" s="29"/>
    </row>
    <row r="779" spans="1:4" ht="15.75" x14ac:dyDescent="0.25">
      <c r="A779" s="9" t="str">
        <f t="shared" si="48"/>
        <v/>
      </c>
      <c r="B779" s="16" t="str">
        <f t="shared" si="48"/>
        <v/>
      </c>
      <c r="C779" s="23"/>
      <c r="D779" s="29"/>
    </row>
    <row r="780" spans="1:4" ht="15.75" x14ac:dyDescent="0.25">
      <c r="A780" s="9" t="str">
        <f t="shared" si="48"/>
        <v/>
      </c>
      <c r="B780" s="16" t="str">
        <f t="shared" si="48"/>
        <v/>
      </c>
      <c r="C780" s="23"/>
      <c r="D780" s="29"/>
    </row>
    <row r="781" spans="1:4" ht="15.75" x14ac:dyDescent="0.25">
      <c r="A781" s="9" t="str">
        <f t="shared" si="48"/>
        <v/>
      </c>
      <c r="B781" s="16" t="str">
        <f t="shared" si="48"/>
        <v/>
      </c>
      <c r="C781" s="23"/>
      <c r="D781" s="29"/>
    </row>
    <row r="782" spans="1:4" ht="15.75" x14ac:dyDescent="0.25">
      <c r="A782" s="9" t="str">
        <f t="shared" si="48"/>
        <v/>
      </c>
      <c r="B782" s="16" t="str">
        <f t="shared" si="48"/>
        <v/>
      </c>
      <c r="C782" s="23"/>
      <c r="D782" s="29"/>
    </row>
    <row r="783" spans="1:4" ht="15.75" x14ac:dyDescent="0.25">
      <c r="A783" s="9" t="str">
        <f t="shared" si="48"/>
        <v/>
      </c>
      <c r="B783" s="16" t="str">
        <f t="shared" si="48"/>
        <v/>
      </c>
      <c r="C783" s="23"/>
      <c r="D783" s="29"/>
    </row>
    <row r="784" spans="1:4" ht="15.75" x14ac:dyDescent="0.25">
      <c r="A784" s="9" t="str">
        <f t="shared" si="48"/>
        <v/>
      </c>
      <c r="B784" s="16" t="str">
        <f t="shared" si="48"/>
        <v/>
      </c>
      <c r="C784" s="23"/>
      <c r="D784" s="29"/>
    </row>
    <row r="785" spans="1:4" ht="15.75" x14ac:dyDescent="0.25">
      <c r="A785" s="9" t="str">
        <f t="shared" si="48"/>
        <v/>
      </c>
      <c r="B785" s="16" t="str">
        <f t="shared" si="48"/>
        <v/>
      </c>
      <c r="C785" s="23"/>
      <c r="D785" s="29"/>
    </row>
    <row r="786" spans="1:4" ht="16.5" thickBot="1" x14ac:dyDescent="0.3">
      <c r="A786" s="10" t="str">
        <f t="shared" si="48"/>
        <v/>
      </c>
      <c r="B786" s="17" t="str">
        <f t="shared" si="48"/>
        <v/>
      </c>
      <c r="C786" s="24"/>
      <c r="D786" s="30"/>
    </row>
    <row r="787" spans="1:4" ht="19.5" thickTop="1" x14ac:dyDescent="0.25">
      <c r="A787" s="12"/>
      <c r="B787" s="19"/>
      <c r="C787" s="21" t="str">
        <f>IF(Q787&lt;&gt;0,Q787,"")</f>
        <v/>
      </c>
      <c r="D787" s="27"/>
    </row>
    <row r="788" spans="1:4" ht="15.75" x14ac:dyDescent="0.25">
      <c r="A788" s="9" t="str">
        <f>IF(A787&lt;&gt;"",A787,"")</f>
        <v/>
      </c>
      <c r="B788" s="16" t="str">
        <f>IF(B787&lt;&gt;"",B787,"")</f>
        <v/>
      </c>
      <c r="C788" s="23"/>
      <c r="D788" s="29"/>
    </row>
    <row r="789" spans="1:4" ht="15.75" x14ac:dyDescent="0.25">
      <c r="A789" s="9" t="str">
        <f t="shared" ref="A789:B802" si="49">IF(A788&lt;&gt;"",A788,"")</f>
        <v/>
      </c>
      <c r="B789" s="16" t="str">
        <f t="shared" si="49"/>
        <v/>
      </c>
      <c r="C789" s="23"/>
      <c r="D789" s="29"/>
    </row>
    <row r="790" spans="1:4" ht="15.75" x14ac:dyDescent="0.25">
      <c r="A790" s="9" t="str">
        <f t="shared" si="49"/>
        <v/>
      </c>
      <c r="B790" s="16" t="str">
        <f t="shared" si="49"/>
        <v/>
      </c>
      <c r="C790" s="23"/>
      <c r="D790" s="29"/>
    </row>
    <row r="791" spans="1:4" ht="15.75" x14ac:dyDescent="0.25">
      <c r="A791" s="9" t="str">
        <f t="shared" si="49"/>
        <v/>
      </c>
      <c r="B791" s="16" t="str">
        <f t="shared" si="49"/>
        <v/>
      </c>
      <c r="C791" s="23"/>
      <c r="D791" s="29"/>
    </row>
    <row r="792" spans="1:4" ht="15.75" x14ac:dyDescent="0.25">
      <c r="A792" s="9" t="str">
        <f t="shared" si="49"/>
        <v/>
      </c>
      <c r="B792" s="16" t="str">
        <f t="shared" si="49"/>
        <v/>
      </c>
      <c r="C792" s="23"/>
      <c r="D792" s="29"/>
    </row>
    <row r="793" spans="1:4" ht="15.75" x14ac:dyDescent="0.25">
      <c r="A793" s="9" t="str">
        <f t="shared" si="49"/>
        <v/>
      </c>
      <c r="B793" s="16" t="str">
        <f t="shared" si="49"/>
        <v/>
      </c>
      <c r="C793" s="23"/>
      <c r="D793" s="29"/>
    </row>
    <row r="794" spans="1:4" ht="15.75" x14ac:dyDescent="0.25">
      <c r="A794" s="9" t="str">
        <f t="shared" si="49"/>
        <v/>
      </c>
      <c r="B794" s="16" t="str">
        <f t="shared" si="49"/>
        <v/>
      </c>
      <c r="C794" s="23"/>
      <c r="D794" s="29"/>
    </row>
    <row r="795" spans="1:4" ht="15.75" x14ac:dyDescent="0.25">
      <c r="A795" s="9" t="str">
        <f t="shared" si="49"/>
        <v/>
      </c>
      <c r="B795" s="16" t="str">
        <f t="shared" si="49"/>
        <v/>
      </c>
      <c r="C795" s="23"/>
      <c r="D795" s="29"/>
    </row>
    <row r="796" spans="1:4" ht="15.75" x14ac:dyDescent="0.25">
      <c r="A796" s="9" t="str">
        <f t="shared" si="49"/>
        <v/>
      </c>
      <c r="B796" s="16" t="str">
        <f t="shared" si="49"/>
        <v/>
      </c>
      <c r="C796" s="23"/>
      <c r="D796" s="29"/>
    </row>
    <row r="797" spans="1:4" ht="15.75" x14ac:dyDescent="0.25">
      <c r="A797" s="9" t="str">
        <f t="shared" si="49"/>
        <v/>
      </c>
      <c r="B797" s="16" t="str">
        <f t="shared" si="49"/>
        <v/>
      </c>
      <c r="C797" s="23"/>
      <c r="D797" s="29"/>
    </row>
    <row r="798" spans="1:4" ht="15.75" x14ac:dyDescent="0.25">
      <c r="A798" s="9" t="str">
        <f t="shared" si="49"/>
        <v/>
      </c>
      <c r="B798" s="16" t="str">
        <f t="shared" si="49"/>
        <v/>
      </c>
      <c r="C798" s="23"/>
      <c r="D798" s="29"/>
    </row>
    <row r="799" spans="1:4" ht="15.75" x14ac:dyDescent="0.25">
      <c r="A799" s="9" t="str">
        <f t="shared" si="49"/>
        <v/>
      </c>
      <c r="B799" s="16" t="str">
        <f t="shared" si="49"/>
        <v/>
      </c>
      <c r="C799" s="23"/>
      <c r="D799" s="29"/>
    </row>
    <row r="800" spans="1:4" ht="15.75" x14ac:dyDescent="0.25">
      <c r="A800" s="9" t="str">
        <f t="shared" si="49"/>
        <v/>
      </c>
      <c r="B800" s="16" t="str">
        <f t="shared" si="49"/>
        <v/>
      </c>
      <c r="C800" s="23"/>
      <c r="D800" s="29"/>
    </row>
    <row r="801" spans="1:4" ht="15.75" x14ac:dyDescent="0.25">
      <c r="A801" s="9" t="str">
        <f t="shared" si="49"/>
        <v/>
      </c>
      <c r="B801" s="16" t="str">
        <f t="shared" si="49"/>
        <v/>
      </c>
      <c r="C801" s="23"/>
      <c r="D801" s="29"/>
    </row>
    <row r="802" spans="1:4" ht="16.5" thickBot="1" x14ac:dyDescent="0.3">
      <c r="A802" s="10" t="str">
        <f t="shared" si="49"/>
        <v/>
      </c>
      <c r="B802" s="17" t="str">
        <f t="shared" si="49"/>
        <v/>
      </c>
      <c r="C802" s="24"/>
      <c r="D802" s="30"/>
    </row>
    <row r="803" spans="1:4" ht="19.5" thickTop="1" x14ac:dyDescent="0.25">
      <c r="A803" s="12"/>
      <c r="B803" s="19"/>
      <c r="C803" s="21" t="str">
        <f>IF(Q803&lt;&gt;0,Q803,"")</f>
        <v/>
      </c>
      <c r="D803" s="27"/>
    </row>
    <row r="804" spans="1:4" ht="15.75" x14ac:dyDescent="0.25">
      <c r="A804" s="9" t="str">
        <f>IF(A803&lt;&gt;"",A803,"")</f>
        <v/>
      </c>
      <c r="B804" s="16" t="str">
        <f>IF(B803&lt;&gt;"",B803,"")</f>
        <v/>
      </c>
      <c r="C804" s="23"/>
      <c r="D804" s="29"/>
    </row>
    <row r="805" spans="1:4" ht="15.75" x14ac:dyDescent="0.25">
      <c r="A805" s="9" t="str">
        <f t="shared" ref="A805:B818" si="50">IF(A804&lt;&gt;"",A804,"")</f>
        <v/>
      </c>
      <c r="B805" s="16" t="str">
        <f t="shared" si="50"/>
        <v/>
      </c>
      <c r="C805" s="23"/>
      <c r="D805" s="29"/>
    </row>
    <row r="806" spans="1:4" ht="15.75" x14ac:dyDescent="0.25">
      <c r="A806" s="9" t="str">
        <f t="shared" si="50"/>
        <v/>
      </c>
      <c r="B806" s="16" t="str">
        <f t="shared" si="50"/>
        <v/>
      </c>
      <c r="C806" s="23"/>
      <c r="D806" s="29"/>
    </row>
    <row r="807" spans="1:4" ht="15.75" x14ac:dyDescent="0.25">
      <c r="A807" s="9" t="str">
        <f t="shared" si="50"/>
        <v/>
      </c>
      <c r="B807" s="16" t="str">
        <f t="shared" si="50"/>
        <v/>
      </c>
      <c r="C807" s="23"/>
      <c r="D807" s="29"/>
    </row>
    <row r="808" spans="1:4" ht="15.75" x14ac:dyDescent="0.25">
      <c r="A808" s="9" t="str">
        <f t="shared" si="50"/>
        <v/>
      </c>
      <c r="B808" s="16" t="str">
        <f t="shared" si="50"/>
        <v/>
      </c>
      <c r="C808" s="23"/>
      <c r="D808" s="29"/>
    </row>
    <row r="809" spans="1:4" ht="15.75" x14ac:dyDescent="0.25">
      <c r="A809" s="9" t="str">
        <f t="shared" si="50"/>
        <v/>
      </c>
      <c r="B809" s="16" t="str">
        <f t="shared" si="50"/>
        <v/>
      </c>
      <c r="C809" s="23"/>
      <c r="D809" s="29"/>
    </row>
    <row r="810" spans="1:4" ht="15.75" x14ac:dyDescent="0.25">
      <c r="A810" s="9" t="str">
        <f t="shared" si="50"/>
        <v/>
      </c>
      <c r="B810" s="16" t="str">
        <f t="shared" si="50"/>
        <v/>
      </c>
      <c r="C810" s="23"/>
      <c r="D810" s="29"/>
    </row>
    <row r="811" spans="1:4" ht="15.75" x14ac:dyDescent="0.25">
      <c r="A811" s="9" t="str">
        <f t="shared" si="50"/>
        <v/>
      </c>
      <c r="B811" s="16" t="str">
        <f t="shared" si="50"/>
        <v/>
      </c>
      <c r="C811" s="23"/>
      <c r="D811" s="29"/>
    </row>
    <row r="812" spans="1:4" ht="15.75" x14ac:dyDescent="0.25">
      <c r="A812" s="9" t="str">
        <f t="shared" si="50"/>
        <v/>
      </c>
      <c r="B812" s="16" t="str">
        <f t="shared" si="50"/>
        <v/>
      </c>
      <c r="C812" s="23"/>
      <c r="D812" s="29"/>
    </row>
    <row r="813" spans="1:4" ht="15.75" x14ac:dyDescent="0.25">
      <c r="A813" s="9" t="str">
        <f t="shared" si="50"/>
        <v/>
      </c>
      <c r="B813" s="16" t="str">
        <f t="shared" si="50"/>
        <v/>
      </c>
      <c r="C813" s="23"/>
      <c r="D813" s="29"/>
    </row>
    <row r="814" spans="1:4" ht="15.75" x14ac:dyDescent="0.25">
      <c r="A814" s="9" t="str">
        <f t="shared" si="50"/>
        <v/>
      </c>
      <c r="B814" s="16" t="str">
        <f t="shared" si="50"/>
        <v/>
      </c>
      <c r="C814" s="23"/>
      <c r="D814" s="29"/>
    </row>
    <row r="815" spans="1:4" ht="15.75" x14ac:dyDescent="0.25">
      <c r="A815" s="9" t="str">
        <f t="shared" si="50"/>
        <v/>
      </c>
      <c r="B815" s="16" t="str">
        <f t="shared" si="50"/>
        <v/>
      </c>
      <c r="C815" s="23"/>
      <c r="D815" s="29"/>
    </row>
    <row r="816" spans="1:4" ht="15.75" x14ac:dyDescent="0.25">
      <c r="A816" s="9" t="str">
        <f t="shared" si="50"/>
        <v/>
      </c>
      <c r="B816" s="16" t="str">
        <f t="shared" si="50"/>
        <v/>
      </c>
      <c r="C816" s="23"/>
      <c r="D816" s="29"/>
    </row>
    <row r="817" spans="1:4" ht="15.75" x14ac:dyDescent="0.25">
      <c r="A817" s="9" t="str">
        <f t="shared" si="50"/>
        <v/>
      </c>
      <c r="B817" s="16" t="str">
        <f t="shared" si="50"/>
        <v/>
      </c>
      <c r="C817" s="23"/>
      <c r="D817" s="29"/>
    </row>
    <row r="818" spans="1:4" ht="16.5" thickBot="1" x14ac:dyDescent="0.3">
      <c r="A818" s="10" t="str">
        <f t="shared" si="50"/>
        <v/>
      </c>
      <c r="B818" s="17" t="str">
        <f t="shared" si="50"/>
        <v/>
      </c>
      <c r="C818" s="24"/>
      <c r="D818" s="30"/>
    </row>
    <row r="819" spans="1:4" ht="19.5" thickTop="1" x14ac:dyDescent="0.25">
      <c r="A819" s="12"/>
      <c r="B819" s="19"/>
      <c r="C819" s="21" t="str">
        <f>IF(Q819&lt;&gt;0,Q819,"")</f>
        <v/>
      </c>
      <c r="D819" s="27"/>
    </row>
    <row r="820" spans="1:4" ht="15.75" x14ac:dyDescent="0.25">
      <c r="A820" s="9" t="str">
        <f>IF(A819&lt;&gt;"",A819,"")</f>
        <v/>
      </c>
      <c r="B820" s="16" t="str">
        <f>IF(B819&lt;&gt;"",B819,"")</f>
        <v/>
      </c>
      <c r="C820" s="23"/>
      <c r="D820" s="29"/>
    </row>
    <row r="821" spans="1:4" ht="15.75" x14ac:dyDescent="0.25">
      <c r="A821" s="9" t="str">
        <f t="shared" ref="A821:B834" si="51">IF(A820&lt;&gt;"",A820,"")</f>
        <v/>
      </c>
      <c r="B821" s="16" t="str">
        <f t="shared" si="51"/>
        <v/>
      </c>
      <c r="C821" s="23"/>
      <c r="D821" s="29"/>
    </row>
    <row r="822" spans="1:4" ht="15.75" x14ac:dyDescent="0.25">
      <c r="A822" s="9" t="str">
        <f t="shared" si="51"/>
        <v/>
      </c>
      <c r="B822" s="16" t="str">
        <f t="shared" si="51"/>
        <v/>
      </c>
      <c r="C822" s="23"/>
      <c r="D822" s="29"/>
    </row>
    <row r="823" spans="1:4" ht="15.75" x14ac:dyDescent="0.25">
      <c r="A823" s="9" t="str">
        <f t="shared" si="51"/>
        <v/>
      </c>
      <c r="B823" s="16" t="str">
        <f t="shared" si="51"/>
        <v/>
      </c>
      <c r="C823" s="23"/>
      <c r="D823" s="29"/>
    </row>
    <row r="824" spans="1:4" ht="15.75" x14ac:dyDescent="0.25">
      <c r="A824" s="9" t="str">
        <f t="shared" si="51"/>
        <v/>
      </c>
      <c r="B824" s="16" t="str">
        <f t="shared" si="51"/>
        <v/>
      </c>
      <c r="C824" s="23"/>
      <c r="D824" s="29"/>
    </row>
    <row r="825" spans="1:4" ht="15.75" x14ac:dyDescent="0.25">
      <c r="A825" s="9" t="str">
        <f t="shared" si="51"/>
        <v/>
      </c>
      <c r="B825" s="16" t="str">
        <f t="shared" si="51"/>
        <v/>
      </c>
      <c r="C825" s="23"/>
      <c r="D825" s="29"/>
    </row>
    <row r="826" spans="1:4" ht="15.75" x14ac:dyDescent="0.25">
      <c r="A826" s="9" t="str">
        <f t="shared" si="51"/>
        <v/>
      </c>
      <c r="B826" s="16" t="str">
        <f t="shared" si="51"/>
        <v/>
      </c>
      <c r="C826" s="23"/>
      <c r="D826" s="29"/>
    </row>
    <row r="827" spans="1:4" ht="15.75" x14ac:dyDescent="0.25">
      <c r="A827" s="9" t="str">
        <f t="shared" si="51"/>
        <v/>
      </c>
      <c r="B827" s="16" t="str">
        <f t="shared" si="51"/>
        <v/>
      </c>
      <c r="C827" s="23"/>
      <c r="D827" s="29"/>
    </row>
    <row r="828" spans="1:4" ht="15.75" x14ac:dyDescent="0.25">
      <c r="A828" s="9" t="str">
        <f t="shared" si="51"/>
        <v/>
      </c>
      <c r="B828" s="16" t="str">
        <f t="shared" si="51"/>
        <v/>
      </c>
      <c r="C828" s="23"/>
      <c r="D828" s="29"/>
    </row>
    <row r="829" spans="1:4" ht="15.75" x14ac:dyDescent="0.25">
      <c r="A829" s="9" t="str">
        <f t="shared" si="51"/>
        <v/>
      </c>
      <c r="B829" s="16" t="str">
        <f t="shared" si="51"/>
        <v/>
      </c>
      <c r="C829" s="23"/>
      <c r="D829" s="29"/>
    </row>
    <row r="830" spans="1:4" ht="15.75" x14ac:dyDescent="0.25">
      <c r="A830" s="9" t="str">
        <f t="shared" si="51"/>
        <v/>
      </c>
      <c r="B830" s="16" t="str">
        <f t="shared" si="51"/>
        <v/>
      </c>
      <c r="C830" s="23"/>
      <c r="D830" s="29"/>
    </row>
    <row r="831" spans="1:4" ht="15.75" x14ac:dyDescent="0.25">
      <c r="A831" s="9" t="str">
        <f t="shared" si="51"/>
        <v/>
      </c>
      <c r="B831" s="16" t="str">
        <f t="shared" si="51"/>
        <v/>
      </c>
      <c r="C831" s="23"/>
      <c r="D831" s="29"/>
    </row>
    <row r="832" spans="1:4" ht="15.75" x14ac:dyDescent="0.25">
      <c r="A832" s="9" t="str">
        <f t="shared" si="51"/>
        <v/>
      </c>
      <c r="B832" s="16" t="str">
        <f t="shared" si="51"/>
        <v/>
      </c>
      <c r="C832" s="23"/>
      <c r="D832" s="29"/>
    </row>
    <row r="833" spans="1:4" ht="15.75" x14ac:dyDescent="0.25">
      <c r="A833" s="9" t="str">
        <f t="shared" si="51"/>
        <v/>
      </c>
      <c r="B833" s="16" t="str">
        <f t="shared" si="51"/>
        <v/>
      </c>
      <c r="C833" s="23"/>
      <c r="D833" s="29"/>
    </row>
    <row r="834" spans="1:4" ht="16.5" thickBot="1" x14ac:dyDescent="0.3">
      <c r="A834" s="10" t="str">
        <f t="shared" si="51"/>
        <v/>
      </c>
      <c r="B834" s="17" t="str">
        <f t="shared" si="51"/>
        <v/>
      </c>
      <c r="C834" s="24"/>
      <c r="D834" s="30"/>
    </row>
    <row r="835" spans="1:4" ht="19.5" thickTop="1" x14ac:dyDescent="0.25">
      <c r="A835" s="12"/>
      <c r="B835" s="19"/>
      <c r="C835" s="21" t="str">
        <f>IF(Q835&lt;&gt;0,Q835,"")</f>
        <v/>
      </c>
      <c r="D835" s="27"/>
    </row>
    <row r="836" spans="1:4" ht="15.75" x14ac:dyDescent="0.25">
      <c r="A836" s="9" t="str">
        <f>IF(A835&lt;&gt;"",A835,"")</f>
        <v/>
      </c>
      <c r="B836" s="16" t="str">
        <f>IF(B835&lt;&gt;"",B835,"")</f>
        <v/>
      </c>
      <c r="C836" s="23"/>
      <c r="D836" s="29"/>
    </row>
    <row r="837" spans="1:4" ht="15.75" x14ac:dyDescent="0.25">
      <c r="A837" s="9" t="str">
        <f t="shared" ref="A837:B850" si="52">IF(A836&lt;&gt;"",A836,"")</f>
        <v/>
      </c>
      <c r="B837" s="16" t="str">
        <f t="shared" si="52"/>
        <v/>
      </c>
      <c r="C837" s="23"/>
      <c r="D837" s="29"/>
    </row>
    <row r="838" spans="1:4" ht="15.75" x14ac:dyDescent="0.25">
      <c r="A838" s="9" t="str">
        <f t="shared" si="52"/>
        <v/>
      </c>
      <c r="B838" s="16" t="str">
        <f t="shared" si="52"/>
        <v/>
      </c>
      <c r="C838" s="23"/>
      <c r="D838" s="29"/>
    </row>
    <row r="839" spans="1:4" ht="15.75" x14ac:dyDescent="0.25">
      <c r="A839" s="9" t="str">
        <f t="shared" si="52"/>
        <v/>
      </c>
      <c r="B839" s="16" t="str">
        <f t="shared" si="52"/>
        <v/>
      </c>
      <c r="C839" s="23"/>
      <c r="D839" s="29"/>
    </row>
    <row r="840" spans="1:4" ht="15.75" x14ac:dyDescent="0.25">
      <c r="A840" s="9" t="str">
        <f t="shared" si="52"/>
        <v/>
      </c>
      <c r="B840" s="16" t="str">
        <f t="shared" si="52"/>
        <v/>
      </c>
      <c r="C840" s="23"/>
      <c r="D840" s="29"/>
    </row>
    <row r="841" spans="1:4" ht="15.75" x14ac:dyDescent="0.25">
      <c r="A841" s="9" t="str">
        <f t="shared" si="52"/>
        <v/>
      </c>
      <c r="B841" s="16" t="str">
        <f t="shared" si="52"/>
        <v/>
      </c>
      <c r="C841" s="23"/>
      <c r="D841" s="29"/>
    </row>
    <row r="842" spans="1:4" ht="15.75" x14ac:dyDescent="0.25">
      <c r="A842" s="9" t="str">
        <f t="shared" si="52"/>
        <v/>
      </c>
      <c r="B842" s="16" t="str">
        <f t="shared" si="52"/>
        <v/>
      </c>
      <c r="C842" s="23"/>
      <c r="D842" s="29"/>
    </row>
    <row r="843" spans="1:4" ht="15.75" x14ac:dyDescent="0.25">
      <c r="A843" s="9" t="str">
        <f t="shared" si="52"/>
        <v/>
      </c>
      <c r="B843" s="16" t="str">
        <f t="shared" si="52"/>
        <v/>
      </c>
      <c r="C843" s="23"/>
      <c r="D843" s="29"/>
    </row>
    <row r="844" spans="1:4" ht="15.75" x14ac:dyDescent="0.25">
      <c r="A844" s="9" t="str">
        <f t="shared" si="52"/>
        <v/>
      </c>
      <c r="B844" s="16" t="str">
        <f t="shared" si="52"/>
        <v/>
      </c>
      <c r="C844" s="23"/>
      <c r="D844" s="29"/>
    </row>
    <row r="845" spans="1:4" ht="15.75" x14ac:dyDescent="0.25">
      <c r="A845" s="9" t="str">
        <f t="shared" si="52"/>
        <v/>
      </c>
      <c r="B845" s="16" t="str">
        <f t="shared" si="52"/>
        <v/>
      </c>
      <c r="C845" s="23"/>
      <c r="D845" s="29"/>
    </row>
    <row r="846" spans="1:4" ht="15.75" x14ac:dyDescent="0.25">
      <c r="A846" s="9" t="str">
        <f t="shared" si="52"/>
        <v/>
      </c>
      <c r="B846" s="16" t="str">
        <f t="shared" si="52"/>
        <v/>
      </c>
      <c r="C846" s="23"/>
      <c r="D846" s="29"/>
    </row>
    <row r="847" spans="1:4" ht="15.75" x14ac:dyDescent="0.25">
      <c r="A847" s="9" t="str">
        <f t="shared" si="52"/>
        <v/>
      </c>
      <c r="B847" s="16" t="str">
        <f t="shared" si="52"/>
        <v/>
      </c>
      <c r="C847" s="23"/>
      <c r="D847" s="29"/>
    </row>
    <row r="848" spans="1:4" ht="15.75" x14ac:dyDescent="0.25">
      <c r="A848" s="9" t="str">
        <f t="shared" si="52"/>
        <v/>
      </c>
      <c r="B848" s="16" t="str">
        <f t="shared" si="52"/>
        <v/>
      </c>
      <c r="C848" s="23"/>
      <c r="D848" s="29"/>
    </row>
    <row r="849" spans="1:4" ht="15.75" x14ac:dyDescent="0.25">
      <c r="A849" s="9" t="str">
        <f t="shared" si="52"/>
        <v/>
      </c>
      <c r="B849" s="16" t="str">
        <f t="shared" si="52"/>
        <v/>
      </c>
      <c r="C849" s="23"/>
      <c r="D849" s="29"/>
    </row>
    <row r="850" spans="1:4" ht="16.5" thickBot="1" x14ac:dyDescent="0.3">
      <c r="A850" s="10" t="str">
        <f t="shared" si="52"/>
        <v/>
      </c>
      <c r="B850" s="17" t="str">
        <f t="shared" si="52"/>
        <v/>
      </c>
      <c r="C850" s="24"/>
      <c r="D850" s="30"/>
    </row>
    <row r="851" spans="1:4" ht="19.5" thickTop="1" x14ac:dyDescent="0.25">
      <c r="A851" s="12"/>
      <c r="B851" s="19"/>
      <c r="C851" s="21" t="str">
        <f>IF(Q851&lt;&gt;0,Q851,"")</f>
        <v/>
      </c>
      <c r="D851" s="27"/>
    </row>
    <row r="852" spans="1:4" ht="15.75" x14ac:dyDescent="0.25">
      <c r="A852" s="9" t="str">
        <f>IF(A851&lt;&gt;"",A851,"")</f>
        <v/>
      </c>
      <c r="B852" s="16" t="str">
        <f>IF(B851&lt;&gt;"",B851,"")</f>
        <v/>
      </c>
      <c r="C852" s="23"/>
      <c r="D852" s="29"/>
    </row>
    <row r="853" spans="1:4" ht="15.75" x14ac:dyDescent="0.25">
      <c r="A853" s="9" t="str">
        <f t="shared" ref="A853:B866" si="53">IF(A852&lt;&gt;"",A852,"")</f>
        <v/>
      </c>
      <c r="B853" s="16" t="str">
        <f t="shared" si="53"/>
        <v/>
      </c>
      <c r="C853" s="23"/>
      <c r="D853" s="29"/>
    </row>
    <row r="854" spans="1:4" ht="15.75" x14ac:dyDescent="0.25">
      <c r="A854" s="9" t="str">
        <f t="shared" si="53"/>
        <v/>
      </c>
      <c r="B854" s="16" t="str">
        <f t="shared" si="53"/>
        <v/>
      </c>
      <c r="C854" s="23"/>
      <c r="D854" s="29"/>
    </row>
    <row r="855" spans="1:4" ht="15.75" x14ac:dyDescent="0.25">
      <c r="A855" s="9" t="str">
        <f t="shared" si="53"/>
        <v/>
      </c>
      <c r="B855" s="16" t="str">
        <f t="shared" si="53"/>
        <v/>
      </c>
      <c r="C855" s="23"/>
      <c r="D855" s="29"/>
    </row>
    <row r="856" spans="1:4" ht="15.75" x14ac:dyDescent="0.25">
      <c r="A856" s="9" t="str">
        <f t="shared" si="53"/>
        <v/>
      </c>
      <c r="B856" s="16" t="str">
        <f t="shared" si="53"/>
        <v/>
      </c>
      <c r="C856" s="23"/>
      <c r="D856" s="29"/>
    </row>
    <row r="857" spans="1:4" ht="15.75" x14ac:dyDescent="0.25">
      <c r="A857" s="9" t="str">
        <f t="shared" si="53"/>
        <v/>
      </c>
      <c r="B857" s="16" t="str">
        <f t="shared" si="53"/>
        <v/>
      </c>
      <c r="C857" s="23"/>
      <c r="D857" s="29"/>
    </row>
    <row r="858" spans="1:4" ht="15.75" x14ac:dyDescent="0.25">
      <c r="A858" s="9" t="str">
        <f t="shared" si="53"/>
        <v/>
      </c>
      <c r="B858" s="16" t="str">
        <f t="shared" si="53"/>
        <v/>
      </c>
      <c r="C858" s="23"/>
      <c r="D858" s="29"/>
    </row>
    <row r="859" spans="1:4" ht="15.75" x14ac:dyDescent="0.25">
      <c r="A859" s="9" t="str">
        <f t="shared" si="53"/>
        <v/>
      </c>
      <c r="B859" s="16" t="str">
        <f t="shared" si="53"/>
        <v/>
      </c>
      <c r="C859" s="23"/>
      <c r="D859" s="29"/>
    </row>
    <row r="860" spans="1:4" ht="15.75" x14ac:dyDescent="0.25">
      <c r="A860" s="9" t="str">
        <f t="shared" si="53"/>
        <v/>
      </c>
      <c r="B860" s="16" t="str">
        <f t="shared" si="53"/>
        <v/>
      </c>
      <c r="C860" s="23"/>
      <c r="D860" s="29"/>
    </row>
    <row r="861" spans="1:4" ht="15.75" x14ac:dyDescent="0.25">
      <c r="A861" s="9" t="str">
        <f t="shared" si="53"/>
        <v/>
      </c>
      <c r="B861" s="16" t="str">
        <f t="shared" si="53"/>
        <v/>
      </c>
      <c r="C861" s="23"/>
      <c r="D861" s="29"/>
    </row>
    <row r="862" spans="1:4" ht="15.75" x14ac:dyDescent="0.25">
      <c r="A862" s="9" t="str">
        <f t="shared" si="53"/>
        <v/>
      </c>
      <c r="B862" s="16" t="str">
        <f t="shared" si="53"/>
        <v/>
      </c>
      <c r="C862" s="23"/>
      <c r="D862" s="29"/>
    </row>
    <row r="863" spans="1:4" ht="15.75" x14ac:dyDescent="0.25">
      <c r="A863" s="9" t="str">
        <f t="shared" si="53"/>
        <v/>
      </c>
      <c r="B863" s="16" t="str">
        <f t="shared" si="53"/>
        <v/>
      </c>
      <c r="C863" s="23"/>
      <c r="D863" s="29"/>
    </row>
    <row r="864" spans="1:4" ht="15.75" x14ac:dyDescent="0.25">
      <c r="A864" s="9" t="str">
        <f t="shared" si="53"/>
        <v/>
      </c>
      <c r="B864" s="16" t="str">
        <f t="shared" si="53"/>
        <v/>
      </c>
      <c r="C864" s="23"/>
      <c r="D864" s="29"/>
    </row>
    <row r="865" spans="1:4" ht="15.75" x14ac:dyDescent="0.25">
      <c r="A865" s="9" t="str">
        <f t="shared" si="53"/>
        <v/>
      </c>
      <c r="B865" s="16" t="str">
        <f t="shared" si="53"/>
        <v/>
      </c>
      <c r="C865" s="23"/>
      <c r="D865" s="29"/>
    </row>
    <row r="866" spans="1:4" ht="16.5" thickBot="1" x14ac:dyDescent="0.3">
      <c r="A866" s="10" t="str">
        <f t="shared" si="53"/>
        <v/>
      </c>
      <c r="B866" s="17" t="str">
        <f t="shared" si="53"/>
        <v/>
      </c>
      <c r="C866" s="24"/>
      <c r="D866" s="30"/>
    </row>
    <row r="867" spans="1:4" ht="19.5" thickTop="1" x14ac:dyDescent="0.25">
      <c r="A867" s="12"/>
      <c r="B867" s="19"/>
      <c r="C867" s="21" t="str">
        <f>IF(Q867&lt;&gt;0,Q867,"")</f>
        <v/>
      </c>
      <c r="D867" s="27"/>
    </row>
    <row r="868" spans="1:4" ht="15.75" x14ac:dyDescent="0.25">
      <c r="A868" s="9" t="str">
        <f>IF(A867&lt;&gt;"",A867,"")</f>
        <v/>
      </c>
      <c r="B868" s="16" t="str">
        <f>IF(B867&lt;&gt;"",B867,"")</f>
        <v/>
      </c>
      <c r="C868" s="23"/>
      <c r="D868" s="29"/>
    </row>
    <row r="869" spans="1:4" ht="15.75" x14ac:dyDescent="0.25">
      <c r="A869" s="9" t="str">
        <f t="shared" ref="A869:B882" si="54">IF(A868&lt;&gt;"",A868,"")</f>
        <v/>
      </c>
      <c r="B869" s="16" t="str">
        <f t="shared" si="54"/>
        <v/>
      </c>
      <c r="C869" s="23"/>
      <c r="D869" s="29"/>
    </row>
    <row r="870" spans="1:4" ht="15.75" x14ac:dyDescent="0.25">
      <c r="A870" s="9" t="str">
        <f t="shared" si="54"/>
        <v/>
      </c>
      <c r="B870" s="16" t="str">
        <f t="shared" si="54"/>
        <v/>
      </c>
      <c r="C870" s="23"/>
      <c r="D870" s="29"/>
    </row>
    <row r="871" spans="1:4" ht="15.75" x14ac:dyDescent="0.25">
      <c r="A871" s="9" t="str">
        <f t="shared" si="54"/>
        <v/>
      </c>
      <c r="B871" s="16" t="str">
        <f t="shared" si="54"/>
        <v/>
      </c>
      <c r="C871" s="23"/>
      <c r="D871" s="29"/>
    </row>
    <row r="872" spans="1:4" ht="15.75" x14ac:dyDescent="0.25">
      <c r="A872" s="9" t="str">
        <f t="shared" si="54"/>
        <v/>
      </c>
      <c r="B872" s="16" t="str">
        <f t="shared" si="54"/>
        <v/>
      </c>
      <c r="C872" s="23"/>
      <c r="D872" s="29"/>
    </row>
    <row r="873" spans="1:4" ht="15.75" x14ac:dyDescent="0.25">
      <c r="A873" s="9" t="str">
        <f t="shared" si="54"/>
        <v/>
      </c>
      <c r="B873" s="16" t="str">
        <f t="shared" si="54"/>
        <v/>
      </c>
      <c r="C873" s="23"/>
      <c r="D873" s="29"/>
    </row>
    <row r="874" spans="1:4" ht="15.75" x14ac:dyDescent="0.25">
      <c r="A874" s="9" t="str">
        <f t="shared" si="54"/>
        <v/>
      </c>
      <c r="B874" s="16" t="str">
        <f t="shared" si="54"/>
        <v/>
      </c>
      <c r="C874" s="23"/>
      <c r="D874" s="29"/>
    </row>
    <row r="875" spans="1:4" ht="15.75" x14ac:dyDescent="0.25">
      <c r="A875" s="9" t="str">
        <f t="shared" si="54"/>
        <v/>
      </c>
      <c r="B875" s="16" t="str">
        <f t="shared" si="54"/>
        <v/>
      </c>
      <c r="C875" s="23"/>
      <c r="D875" s="29"/>
    </row>
    <row r="876" spans="1:4" ht="15.75" x14ac:dyDescent="0.25">
      <c r="A876" s="9" t="str">
        <f t="shared" si="54"/>
        <v/>
      </c>
      <c r="B876" s="16" t="str">
        <f t="shared" si="54"/>
        <v/>
      </c>
      <c r="C876" s="23"/>
      <c r="D876" s="29"/>
    </row>
    <row r="877" spans="1:4" ht="15.75" x14ac:dyDescent="0.25">
      <c r="A877" s="9" t="str">
        <f t="shared" si="54"/>
        <v/>
      </c>
      <c r="B877" s="16" t="str">
        <f t="shared" si="54"/>
        <v/>
      </c>
      <c r="C877" s="23"/>
      <c r="D877" s="29"/>
    </row>
    <row r="878" spans="1:4" ht="15.75" x14ac:dyDescent="0.25">
      <c r="A878" s="9" t="str">
        <f t="shared" si="54"/>
        <v/>
      </c>
      <c r="B878" s="16" t="str">
        <f t="shared" si="54"/>
        <v/>
      </c>
      <c r="C878" s="23"/>
      <c r="D878" s="29"/>
    </row>
    <row r="879" spans="1:4" ht="15.75" x14ac:dyDescent="0.25">
      <c r="A879" s="9" t="str">
        <f t="shared" si="54"/>
        <v/>
      </c>
      <c r="B879" s="16" t="str">
        <f t="shared" si="54"/>
        <v/>
      </c>
      <c r="C879" s="23"/>
      <c r="D879" s="29"/>
    </row>
    <row r="880" spans="1:4" ht="15.75" x14ac:dyDescent="0.25">
      <c r="A880" s="9" t="str">
        <f t="shared" si="54"/>
        <v/>
      </c>
      <c r="B880" s="16" t="str">
        <f t="shared" si="54"/>
        <v/>
      </c>
      <c r="C880" s="23"/>
      <c r="D880" s="29"/>
    </row>
    <row r="881" spans="1:4" ht="15.75" x14ac:dyDescent="0.25">
      <c r="A881" s="9" t="str">
        <f t="shared" si="54"/>
        <v/>
      </c>
      <c r="B881" s="16" t="str">
        <f t="shared" si="54"/>
        <v/>
      </c>
      <c r="C881" s="23"/>
      <c r="D881" s="29"/>
    </row>
    <row r="882" spans="1:4" ht="16.5" thickBot="1" x14ac:dyDescent="0.3">
      <c r="A882" s="10" t="str">
        <f t="shared" si="54"/>
        <v/>
      </c>
      <c r="B882" s="17" t="str">
        <f t="shared" si="54"/>
        <v/>
      </c>
      <c r="C882" s="24"/>
      <c r="D882" s="30"/>
    </row>
    <row r="883" spans="1:4" ht="19.5" thickTop="1" x14ac:dyDescent="0.25">
      <c r="A883" s="12"/>
      <c r="B883" s="19"/>
      <c r="C883" s="21" t="str">
        <f>IF(Q883&lt;&gt;0,Q883,"")</f>
        <v/>
      </c>
      <c r="D883" s="27"/>
    </row>
    <row r="884" spans="1:4" ht="15.75" x14ac:dyDescent="0.25">
      <c r="A884" s="9" t="str">
        <f>IF(A883&lt;&gt;"",A883,"")</f>
        <v/>
      </c>
      <c r="B884" s="16" t="str">
        <f>IF(B883&lt;&gt;"",B883,"")</f>
        <v/>
      </c>
      <c r="C884" s="23"/>
      <c r="D884" s="29"/>
    </row>
    <row r="885" spans="1:4" ht="15.75" x14ac:dyDescent="0.25">
      <c r="A885" s="9" t="str">
        <f t="shared" ref="A885:B898" si="55">IF(A884&lt;&gt;"",A884,"")</f>
        <v/>
      </c>
      <c r="B885" s="16" t="str">
        <f t="shared" si="55"/>
        <v/>
      </c>
      <c r="C885" s="23"/>
      <c r="D885" s="29"/>
    </row>
    <row r="886" spans="1:4" ht="15.75" x14ac:dyDescent="0.25">
      <c r="A886" s="9" t="str">
        <f t="shared" si="55"/>
        <v/>
      </c>
      <c r="B886" s="16" t="str">
        <f t="shared" si="55"/>
        <v/>
      </c>
      <c r="C886" s="23"/>
      <c r="D886" s="29"/>
    </row>
    <row r="887" spans="1:4" ht="15.75" x14ac:dyDescent="0.25">
      <c r="A887" s="9" t="str">
        <f t="shared" si="55"/>
        <v/>
      </c>
      <c r="B887" s="16" t="str">
        <f t="shared" si="55"/>
        <v/>
      </c>
      <c r="C887" s="23"/>
      <c r="D887" s="29"/>
    </row>
    <row r="888" spans="1:4" ht="15.75" x14ac:dyDescent="0.25">
      <c r="A888" s="9" t="str">
        <f t="shared" si="55"/>
        <v/>
      </c>
      <c r="B888" s="16" t="str">
        <f t="shared" si="55"/>
        <v/>
      </c>
      <c r="C888" s="23"/>
      <c r="D888" s="29"/>
    </row>
    <row r="889" spans="1:4" ht="15.75" x14ac:dyDescent="0.25">
      <c r="A889" s="9" t="str">
        <f t="shared" si="55"/>
        <v/>
      </c>
      <c r="B889" s="16" t="str">
        <f t="shared" si="55"/>
        <v/>
      </c>
      <c r="C889" s="23"/>
      <c r="D889" s="29"/>
    </row>
    <row r="890" spans="1:4" ht="15.75" x14ac:dyDescent="0.25">
      <c r="A890" s="9" t="str">
        <f t="shared" si="55"/>
        <v/>
      </c>
      <c r="B890" s="16" t="str">
        <f t="shared" si="55"/>
        <v/>
      </c>
      <c r="C890" s="23"/>
      <c r="D890" s="29"/>
    </row>
    <row r="891" spans="1:4" ht="15.75" x14ac:dyDescent="0.25">
      <c r="A891" s="9" t="str">
        <f t="shared" si="55"/>
        <v/>
      </c>
      <c r="B891" s="16" t="str">
        <f t="shared" si="55"/>
        <v/>
      </c>
      <c r="C891" s="23"/>
      <c r="D891" s="29"/>
    </row>
    <row r="892" spans="1:4" ht="15.75" x14ac:dyDescent="0.25">
      <c r="A892" s="9" t="str">
        <f t="shared" si="55"/>
        <v/>
      </c>
      <c r="B892" s="16" t="str">
        <f t="shared" si="55"/>
        <v/>
      </c>
      <c r="C892" s="23"/>
      <c r="D892" s="29"/>
    </row>
    <row r="893" spans="1:4" ht="15.75" x14ac:dyDescent="0.25">
      <c r="A893" s="9" t="str">
        <f t="shared" si="55"/>
        <v/>
      </c>
      <c r="B893" s="16" t="str">
        <f t="shared" si="55"/>
        <v/>
      </c>
      <c r="C893" s="23"/>
      <c r="D893" s="29"/>
    </row>
    <row r="894" spans="1:4" ht="15.75" x14ac:dyDescent="0.25">
      <c r="A894" s="9" t="str">
        <f t="shared" si="55"/>
        <v/>
      </c>
      <c r="B894" s="16" t="str">
        <f t="shared" si="55"/>
        <v/>
      </c>
      <c r="C894" s="23"/>
      <c r="D894" s="29"/>
    </row>
    <row r="895" spans="1:4" ht="15.75" x14ac:dyDescent="0.25">
      <c r="A895" s="9" t="str">
        <f t="shared" si="55"/>
        <v/>
      </c>
      <c r="B895" s="16" t="str">
        <f t="shared" si="55"/>
        <v/>
      </c>
      <c r="C895" s="23"/>
      <c r="D895" s="29"/>
    </row>
    <row r="896" spans="1:4" ht="15.75" x14ac:dyDescent="0.25">
      <c r="A896" s="9" t="str">
        <f t="shared" si="55"/>
        <v/>
      </c>
      <c r="B896" s="16" t="str">
        <f t="shared" si="55"/>
        <v/>
      </c>
      <c r="C896" s="23"/>
      <c r="D896" s="29"/>
    </row>
    <row r="897" spans="1:4" ht="15.75" x14ac:dyDescent="0.25">
      <c r="A897" s="9" t="str">
        <f t="shared" si="55"/>
        <v/>
      </c>
      <c r="B897" s="16" t="str">
        <f t="shared" si="55"/>
        <v/>
      </c>
      <c r="C897" s="23"/>
      <c r="D897" s="29"/>
    </row>
    <row r="898" spans="1:4" ht="16.5" thickBot="1" x14ac:dyDescent="0.3">
      <c r="A898" s="10" t="str">
        <f t="shared" si="55"/>
        <v/>
      </c>
      <c r="B898" s="17" t="str">
        <f t="shared" si="55"/>
        <v/>
      </c>
      <c r="C898" s="24"/>
      <c r="D898" s="30"/>
    </row>
    <row r="899" spans="1:4" ht="19.5" thickTop="1" x14ac:dyDescent="0.25">
      <c r="A899" s="12"/>
      <c r="B899" s="19"/>
      <c r="C899" s="21" t="str">
        <f>IF(Q899&lt;&gt;0,Q899,"")</f>
        <v/>
      </c>
      <c r="D899" s="27"/>
    </row>
    <row r="900" spans="1:4" ht="15.75" x14ac:dyDescent="0.25">
      <c r="A900" s="9" t="str">
        <f>IF(A899&lt;&gt;"",A899,"")</f>
        <v/>
      </c>
      <c r="B900" s="16" t="str">
        <f>IF(B899&lt;&gt;"",B899,"")</f>
        <v/>
      </c>
      <c r="C900" s="23"/>
      <c r="D900" s="29"/>
    </row>
    <row r="901" spans="1:4" ht="15.75" x14ac:dyDescent="0.25">
      <c r="A901" s="9" t="str">
        <f t="shared" ref="A901:B914" si="56">IF(A900&lt;&gt;"",A900,"")</f>
        <v/>
      </c>
      <c r="B901" s="16" t="str">
        <f t="shared" si="56"/>
        <v/>
      </c>
      <c r="C901" s="23"/>
      <c r="D901" s="29"/>
    </row>
    <row r="902" spans="1:4" ht="15.75" x14ac:dyDescent="0.25">
      <c r="A902" s="9" t="str">
        <f t="shared" si="56"/>
        <v/>
      </c>
      <c r="B902" s="16" t="str">
        <f t="shared" si="56"/>
        <v/>
      </c>
      <c r="C902" s="23"/>
      <c r="D902" s="29"/>
    </row>
    <row r="903" spans="1:4" ht="15.75" x14ac:dyDescent="0.25">
      <c r="A903" s="9" t="str">
        <f t="shared" si="56"/>
        <v/>
      </c>
      <c r="B903" s="16" t="str">
        <f t="shared" si="56"/>
        <v/>
      </c>
      <c r="C903" s="23"/>
      <c r="D903" s="29"/>
    </row>
    <row r="904" spans="1:4" ht="15.75" x14ac:dyDescent="0.25">
      <c r="A904" s="9" t="str">
        <f t="shared" si="56"/>
        <v/>
      </c>
      <c r="B904" s="16" t="str">
        <f t="shared" si="56"/>
        <v/>
      </c>
      <c r="C904" s="23"/>
      <c r="D904" s="29"/>
    </row>
    <row r="905" spans="1:4" ht="15.75" x14ac:dyDescent="0.25">
      <c r="A905" s="9" t="str">
        <f t="shared" si="56"/>
        <v/>
      </c>
      <c r="B905" s="16" t="str">
        <f t="shared" si="56"/>
        <v/>
      </c>
      <c r="C905" s="23"/>
      <c r="D905" s="29"/>
    </row>
    <row r="906" spans="1:4" ht="15.75" x14ac:dyDescent="0.25">
      <c r="A906" s="9" t="str">
        <f t="shared" si="56"/>
        <v/>
      </c>
      <c r="B906" s="16" t="str">
        <f t="shared" si="56"/>
        <v/>
      </c>
      <c r="C906" s="23"/>
      <c r="D906" s="29"/>
    </row>
    <row r="907" spans="1:4" ht="15.75" x14ac:dyDescent="0.25">
      <c r="A907" s="9" t="str">
        <f t="shared" si="56"/>
        <v/>
      </c>
      <c r="B907" s="16" t="str">
        <f t="shared" si="56"/>
        <v/>
      </c>
      <c r="C907" s="23"/>
      <c r="D907" s="29"/>
    </row>
    <row r="908" spans="1:4" ht="15.75" x14ac:dyDescent="0.25">
      <c r="A908" s="9" t="str">
        <f t="shared" si="56"/>
        <v/>
      </c>
      <c r="B908" s="16" t="str">
        <f t="shared" si="56"/>
        <v/>
      </c>
      <c r="C908" s="23"/>
      <c r="D908" s="29"/>
    </row>
    <row r="909" spans="1:4" ht="15.75" x14ac:dyDescent="0.25">
      <c r="A909" s="9" t="str">
        <f t="shared" si="56"/>
        <v/>
      </c>
      <c r="B909" s="16" t="str">
        <f t="shared" si="56"/>
        <v/>
      </c>
      <c r="C909" s="23"/>
      <c r="D909" s="29"/>
    </row>
    <row r="910" spans="1:4" ht="15.75" x14ac:dyDescent="0.25">
      <c r="A910" s="9" t="str">
        <f t="shared" si="56"/>
        <v/>
      </c>
      <c r="B910" s="16" t="str">
        <f t="shared" si="56"/>
        <v/>
      </c>
      <c r="C910" s="23"/>
      <c r="D910" s="29"/>
    </row>
    <row r="911" spans="1:4" ht="15.75" x14ac:dyDescent="0.25">
      <c r="A911" s="9" t="str">
        <f t="shared" si="56"/>
        <v/>
      </c>
      <c r="B911" s="16" t="str">
        <f t="shared" si="56"/>
        <v/>
      </c>
      <c r="C911" s="23"/>
      <c r="D911" s="29"/>
    </row>
    <row r="912" spans="1:4" ht="15.75" x14ac:dyDescent="0.25">
      <c r="A912" s="9" t="str">
        <f t="shared" si="56"/>
        <v/>
      </c>
      <c r="B912" s="16" t="str">
        <f t="shared" si="56"/>
        <v/>
      </c>
      <c r="C912" s="23"/>
      <c r="D912" s="29"/>
    </row>
    <row r="913" spans="1:4" ht="15.75" x14ac:dyDescent="0.25">
      <c r="A913" s="9" t="str">
        <f t="shared" si="56"/>
        <v/>
      </c>
      <c r="B913" s="16" t="str">
        <f t="shared" si="56"/>
        <v/>
      </c>
      <c r="C913" s="23"/>
      <c r="D913" s="29"/>
    </row>
    <row r="914" spans="1:4" ht="16.5" thickBot="1" x14ac:dyDescent="0.3">
      <c r="A914" s="10" t="str">
        <f t="shared" si="56"/>
        <v/>
      </c>
      <c r="B914" s="17" t="str">
        <f t="shared" si="56"/>
        <v/>
      </c>
      <c r="C914" s="24"/>
      <c r="D914" s="30"/>
    </row>
    <row r="915" spans="1:4" ht="19.5" thickTop="1" x14ac:dyDescent="0.25">
      <c r="A915" s="12"/>
      <c r="B915" s="19"/>
      <c r="C915" s="21" t="str">
        <f>IF(Q915&lt;&gt;0,Q915,"")</f>
        <v/>
      </c>
      <c r="D915" s="27"/>
    </row>
    <row r="916" spans="1:4" ht="15.75" x14ac:dyDescent="0.25">
      <c r="A916" s="9" t="str">
        <f>IF(A915&lt;&gt;"",A915,"")</f>
        <v/>
      </c>
      <c r="B916" s="16" t="str">
        <f>IF(B915&lt;&gt;"",B915,"")</f>
        <v/>
      </c>
      <c r="C916" s="23"/>
      <c r="D916" s="29"/>
    </row>
    <row r="917" spans="1:4" ht="15.75" x14ac:dyDescent="0.25">
      <c r="A917" s="9" t="str">
        <f t="shared" ref="A917:B930" si="57">IF(A916&lt;&gt;"",A916,"")</f>
        <v/>
      </c>
      <c r="B917" s="16" t="str">
        <f t="shared" si="57"/>
        <v/>
      </c>
      <c r="C917" s="23"/>
      <c r="D917" s="29"/>
    </row>
    <row r="918" spans="1:4" ht="15.75" x14ac:dyDescent="0.25">
      <c r="A918" s="9" t="str">
        <f t="shared" si="57"/>
        <v/>
      </c>
      <c r="B918" s="16" t="str">
        <f t="shared" si="57"/>
        <v/>
      </c>
      <c r="C918" s="23"/>
      <c r="D918" s="29"/>
    </row>
    <row r="919" spans="1:4" ht="15.75" x14ac:dyDescent="0.25">
      <c r="A919" s="9" t="str">
        <f t="shared" si="57"/>
        <v/>
      </c>
      <c r="B919" s="16" t="str">
        <f t="shared" si="57"/>
        <v/>
      </c>
      <c r="C919" s="23"/>
      <c r="D919" s="29"/>
    </row>
    <row r="920" spans="1:4" ht="15.75" x14ac:dyDescent="0.25">
      <c r="A920" s="9" t="str">
        <f t="shared" si="57"/>
        <v/>
      </c>
      <c r="B920" s="16" t="str">
        <f t="shared" si="57"/>
        <v/>
      </c>
      <c r="C920" s="23"/>
      <c r="D920" s="29"/>
    </row>
    <row r="921" spans="1:4" ht="15.75" x14ac:dyDescent="0.25">
      <c r="A921" s="9" t="str">
        <f t="shared" si="57"/>
        <v/>
      </c>
      <c r="B921" s="16" t="str">
        <f t="shared" si="57"/>
        <v/>
      </c>
      <c r="C921" s="23"/>
      <c r="D921" s="29"/>
    </row>
    <row r="922" spans="1:4" ht="15.75" x14ac:dyDescent="0.25">
      <c r="A922" s="9" t="str">
        <f t="shared" si="57"/>
        <v/>
      </c>
      <c r="B922" s="16" t="str">
        <f t="shared" si="57"/>
        <v/>
      </c>
      <c r="C922" s="23"/>
      <c r="D922" s="29"/>
    </row>
    <row r="923" spans="1:4" ht="15.75" x14ac:dyDescent="0.25">
      <c r="A923" s="9" t="str">
        <f t="shared" si="57"/>
        <v/>
      </c>
      <c r="B923" s="16" t="str">
        <f t="shared" si="57"/>
        <v/>
      </c>
      <c r="C923" s="23"/>
      <c r="D923" s="29"/>
    </row>
    <row r="924" spans="1:4" ht="15.75" x14ac:dyDescent="0.25">
      <c r="A924" s="9" t="str">
        <f t="shared" si="57"/>
        <v/>
      </c>
      <c r="B924" s="16" t="str">
        <f t="shared" si="57"/>
        <v/>
      </c>
      <c r="C924" s="23"/>
      <c r="D924" s="29"/>
    </row>
    <row r="925" spans="1:4" ht="15.75" x14ac:dyDescent="0.25">
      <c r="A925" s="9" t="str">
        <f t="shared" si="57"/>
        <v/>
      </c>
      <c r="B925" s="16" t="str">
        <f t="shared" si="57"/>
        <v/>
      </c>
      <c r="C925" s="23"/>
      <c r="D925" s="29"/>
    </row>
    <row r="926" spans="1:4" ht="15.75" x14ac:dyDescent="0.25">
      <c r="A926" s="9" t="str">
        <f t="shared" si="57"/>
        <v/>
      </c>
      <c r="B926" s="16" t="str">
        <f t="shared" si="57"/>
        <v/>
      </c>
      <c r="C926" s="23"/>
      <c r="D926" s="29"/>
    </row>
    <row r="927" spans="1:4" ht="15.75" x14ac:dyDescent="0.25">
      <c r="A927" s="9" t="str">
        <f t="shared" si="57"/>
        <v/>
      </c>
      <c r="B927" s="16" t="str">
        <f t="shared" si="57"/>
        <v/>
      </c>
      <c r="C927" s="23"/>
      <c r="D927" s="29"/>
    </row>
    <row r="928" spans="1:4" ht="15.75" x14ac:dyDescent="0.25">
      <c r="A928" s="9" t="str">
        <f t="shared" si="57"/>
        <v/>
      </c>
      <c r="B928" s="16" t="str">
        <f t="shared" si="57"/>
        <v/>
      </c>
      <c r="C928" s="23"/>
      <c r="D928" s="29"/>
    </row>
    <row r="929" spans="1:4" ht="15.75" x14ac:dyDescent="0.25">
      <c r="A929" s="9" t="str">
        <f t="shared" si="57"/>
        <v/>
      </c>
      <c r="B929" s="16" t="str">
        <f t="shared" si="57"/>
        <v/>
      </c>
      <c r="C929" s="23"/>
      <c r="D929" s="29"/>
    </row>
    <row r="930" spans="1:4" ht="16.5" thickBot="1" x14ac:dyDescent="0.3">
      <c r="A930" s="10" t="str">
        <f t="shared" si="57"/>
        <v/>
      </c>
      <c r="B930" s="17" t="str">
        <f t="shared" si="57"/>
        <v/>
      </c>
      <c r="C930" s="24"/>
      <c r="D930" s="30"/>
    </row>
    <row r="931" spans="1:4" ht="19.5" thickTop="1" x14ac:dyDescent="0.25">
      <c r="A931" s="12"/>
      <c r="B931" s="19"/>
      <c r="C931" s="21" t="str">
        <f>IF(Q931&lt;&gt;0,Q931,"")</f>
        <v/>
      </c>
      <c r="D931" s="27"/>
    </row>
    <row r="932" spans="1:4" ht="15.75" x14ac:dyDescent="0.25">
      <c r="A932" s="9" t="str">
        <f>IF(A931&lt;&gt;"",A931,"")</f>
        <v/>
      </c>
      <c r="B932" s="16" t="str">
        <f>IF(B931&lt;&gt;"",B931,"")</f>
        <v/>
      </c>
      <c r="C932" s="23"/>
      <c r="D932" s="29"/>
    </row>
    <row r="933" spans="1:4" ht="15.75" x14ac:dyDescent="0.25">
      <c r="A933" s="9" t="str">
        <f t="shared" ref="A933:B946" si="58">IF(A932&lt;&gt;"",A932,"")</f>
        <v/>
      </c>
      <c r="B933" s="16" t="str">
        <f t="shared" si="58"/>
        <v/>
      </c>
      <c r="C933" s="23"/>
      <c r="D933" s="29"/>
    </row>
    <row r="934" spans="1:4" ht="15.75" x14ac:dyDescent="0.25">
      <c r="A934" s="9" t="str">
        <f t="shared" si="58"/>
        <v/>
      </c>
      <c r="B934" s="16" t="str">
        <f t="shared" si="58"/>
        <v/>
      </c>
      <c r="C934" s="23"/>
      <c r="D934" s="29"/>
    </row>
    <row r="935" spans="1:4" ht="15.75" x14ac:dyDescent="0.25">
      <c r="A935" s="9" t="str">
        <f t="shared" si="58"/>
        <v/>
      </c>
      <c r="B935" s="16" t="str">
        <f t="shared" si="58"/>
        <v/>
      </c>
      <c r="C935" s="23"/>
      <c r="D935" s="29"/>
    </row>
    <row r="936" spans="1:4" ht="15.75" x14ac:dyDescent="0.25">
      <c r="A936" s="9" t="str">
        <f t="shared" si="58"/>
        <v/>
      </c>
      <c r="B936" s="16" t="str">
        <f t="shared" si="58"/>
        <v/>
      </c>
      <c r="C936" s="23"/>
      <c r="D936" s="29"/>
    </row>
    <row r="937" spans="1:4" ht="15.75" x14ac:dyDescent="0.25">
      <c r="A937" s="9" t="str">
        <f t="shared" si="58"/>
        <v/>
      </c>
      <c r="B937" s="16" t="str">
        <f t="shared" si="58"/>
        <v/>
      </c>
      <c r="C937" s="23"/>
      <c r="D937" s="29"/>
    </row>
    <row r="938" spans="1:4" ht="15.75" x14ac:dyDescent="0.25">
      <c r="A938" s="9" t="str">
        <f t="shared" si="58"/>
        <v/>
      </c>
      <c r="B938" s="16" t="str">
        <f t="shared" si="58"/>
        <v/>
      </c>
      <c r="C938" s="23"/>
      <c r="D938" s="29"/>
    </row>
    <row r="939" spans="1:4" ht="15.75" x14ac:dyDescent="0.25">
      <c r="A939" s="9" t="str">
        <f t="shared" si="58"/>
        <v/>
      </c>
      <c r="B939" s="16" t="str">
        <f t="shared" si="58"/>
        <v/>
      </c>
      <c r="C939" s="23"/>
      <c r="D939" s="29"/>
    </row>
    <row r="940" spans="1:4" ht="15.75" x14ac:dyDescent="0.25">
      <c r="A940" s="9" t="str">
        <f t="shared" si="58"/>
        <v/>
      </c>
      <c r="B940" s="16" t="str">
        <f t="shared" si="58"/>
        <v/>
      </c>
      <c r="C940" s="23"/>
      <c r="D940" s="29"/>
    </row>
    <row r="941" spans="1:4" ht="15.75" x14ac:dyDescent="0.25">
      <c r="A941" s="9" t="str">
        <f t="shared" si="58"/>
        <v/>
      </c>
      <c r="B941" s="16" t="str">
        <f t="shared" si="58"/>
        <v/>
      </c>
      <c r="C941" s="23"/>
      <c r="D941" s="29"/>
    </row>
    <row r="942" spans="1:4" ht="15.75" x14ac:dyDescent="0.25">
      <c r="A942" s="9" t="str">
        <f t="shared" si="58"/>
        <v/>
      </c>
      <c r="B942" s="16" t="str">
        <f t="shared" si="58"/>
        <v/>
      </c>
      <c r="C942" s="23"/>
      <c r="D942" s="29"/>
    </row>
    <row r="943" spans="1:4" ht="15.75" x14ac:dyDescent="0.25">
      <c r="A943" s="9" t="str">
        <f t="shared" si="58"/>
        <v/>
      </c>
      <c r="B943" s="16" t="str">
        <f t="shared" si="58"/>
        <v/>
      </c>
      <c r="C943" s="23"/>
      <c r="D943" s="29"/>
    </row>
    <row r="944" spans="1:4" ht="15.75" x14ac:dyDescent="0.25">
      <c r="A944" s="9" t="str">
        <f t="shared" si="58"/>
        <v/>
      </c>
      <c r="B944" s="16" t="str">
        <f t="shared" si="58"/>
        <v/>
      </c>
      <c r="C944" s="23"/>
      <c r="D944" s="29"/>
    </row>
    <row r="945" spans="1:4" ht="15.75" x14ac:dyDescent="0.25">
      <c r="A945" s="9" t="str">
        <f t="shared" si="58"/>
        <v/>
      </c>
      <c r="B945" s="16" t="str">
        <f t="shared" si="58"/>
        <v/>
      </c>
      <c r="C945" s="23"/>
      <c r="D945" s="29"/>
    </row>
    <row r="946" spans="1:4" ht="16.5" thickBot="1" x14ac:dyDescent="0.3">
      <c r="A946" s="10" t="str">
        <f t="shared" si="58"/>
        <v/>
      </c>
      <c r="B946" s="17" t="str">
        <f t="shared" si="58"/>
        <v/>
      </c>
      <c r="C946" s="24"/>
      <c r="D946" s="30"/>
    </row>
    <row r="947" spans="1:4" ht="19.5" thickTop="1" x14ac:dyDescent="0.25">
      <c r="A947" s="12"/>
      <c r="B947" s="19"/>
      <c r="C947" s="21" t="str">
        <f>IF(Q947&lt;&gt;0,Q947,"")</f>
        <v/>
      </c>
      <c r="D947" s="27"/>
    </row>
    <row r="948" spans="1:4" ht="15.75" x14ac:dyDescent="0.25">
      <c r="A948" s="9" t="str">
        <f>IF(A947&lt;&gt;"",A947,"")</f>
        <v/>
      </c>
      <c r="B948" s="16" t="str">
        <f>IF(B947&lt;&gt;"",B947,"")</f>
        <v/>
      </c>
      <c r="C948" s="23"/>
      <c r="D948" s="29"/>
    </row>
    <row r="949" spans="1:4" ht="15.75" x14ac:dyDescent="0.25">
      <c r="A949" s="9" t="str">
        <f t="shared" ref="A949:B962" si="59">IF(A948&lt;&gt;"",A948,"")</f>
        <v/>
      </c>
      <c r="B949" s="16" t="str">
        <f t="shared" si="59"/>
        <v/>
      </c>
      <c r="C949" s="23"/>
      <c r="D949" s="29"/>
    </row>
    <row r="950" spans="1:4" ht="15.75" x14ac:dyDescent="0.25">
      <c r="A950" s="9" t="str">
        <f t="shared" si="59"/>
        <v/>
      </c>
      <c r="B950" s="16" t="str">
        <f t="shared" si="59"/>
        <v/>
      </c>
      <c r="C950" s="23"/>
      <c r="D950" s="29"/>
    </row>
    <row r="951" spans="1:4" ht="15.75" x14ac:dyDescent="0.25">
      <c r="A951" s="9" t="str">
        <f t="shared" si="59"/>
        <v/>
      </c>
      <c r="B951" s="16" t="str">
        <f t="shared" si="59"/>
        <v/>
      </c>
      <c r="C951" s="23"/>
      <c r="D951" s="29"/>
    </row>
    <row r="952" spans="1:4" ht="15.75" x14ac:dyDescent="0.25">
      <c r="A952" s="9" t="str">
        <f t="shared" si="59"/>
        <v/>
      </c>
      <c r="B952" s="16" t="str">
        <f t="shared" si="59"/>
        <v/>
      </c>
      <c r="C952" s="23"/>
      <c r="D952" s="29"/>
    </row>
    <row r="953" spans="1:4" ht="15.75" x14ac:dyDescent="0.25">
      <c r="A953" s="9" t="str">
        <f t="shared" si="59"/>
        <v/>
      </c>
      <c r="B953" s="16" t="str">
        <f t="shared" si="59"/>
        <v/>
      </c>
      <c r="C953" s="23"/>
      <c r="D953" s="29"/>
    </row>
    <row r="954" spans="1:4" ht="15.75" x14ac:dyDescent="0.25">
      <c r="A954" s="9" t="str">
        <f t="shared" si="59"/>
        <v/>
      </c>
      <c r="B954" s="16" t="str">
        <f t="shared" si="59"/>
        <v/>
      </c>
      <c r="C954" s="23"/>
      <c r="D954" s="29"/>
    </row>
    <row r="955" spans="1:4" ht="15.75" x14ac:dyDescent="0.25">
      <c r="A955" s="9" t="str">
        <f t="shared" si="59"/>
        <v/>
      </c>
      <c r="B955" s="16" t="str">
        <f t="shared" si="59"/>
        <v/>
      </c>
      <c r="C955" s="23"/>
      <c r="D955" s="29"/>
    </row>
    <row r="956" spans="1:4" ht="15.75" x14ac:dyDescent="0.25">
      <c r="A956" s="9" t="str">
        <f t="shared" si="59"/>
        <v/>
      </c>
      <c r="B956" s="16" t="str">
        <f t="shared" si="59"/>
        <v/>
      </c>
      <c r="C956" s="23"/>
      <c r="D956" s="29"/>
    </row>
    <row r="957" spans="1:4" ht="15.75" x14ac:dyDescent="0.25">
      <c r="A957" s="9" t="str">
        <f t="shared" si="59"/>
        <v/>
      </c>
      <c r="B957" s="16" t="str">
        <f t="shared" si="59"/>
        <v/>
      </c>
      <c r="C957" s="23"/>
      <c r="D957" s="29"/>
    </row>
    <row r="958" spans="1:4" ht="15.75" x14ac:dyDescent="0.25">
      <c r="A958" s="9" t="str">
        <f t="shared" si="59"/>
        <v/>
      </c>
      <c r="B958" s="16" t="str">
        <f t="shared" si="59"/>
        <v/>
      </c>
      <c r="C958" s="23"/>
      <c r="D958" s="29"/>
    </row>
    <row r="959" spans="1:4" ht="15.75" x14ac:dyDescent="0.25">
      <c r="A959" s="9" t="str">
        <f t="shared" si="59"/>
        <v/>
      </c>
      <c r="B959" s="16" t="str">
        <f t="shared" si="59"/>
        <v/>
      </c>
      <c r="C959" s="23"/>
      <c r="D959" s="29"/>
    </row>
    <row r="960" spans="1:4" ht="15.75" x14ac:dyDescent="0.25">
      <c r="A960" s="9" t="str">
        <f t="shared" si="59"/>
        <v/>
      </c>
      <c r="B960" s="16" t="str">
        <f t="shared" si="59"/>
        <v/>
      </c>
      <c r="C960" s="23"/>
      <c r="D960" s="29"/>
    </row>
    <row r="961" spans="1:4" ht="15.75" x14ac:dyDescent="0.25">
      <c r="A961" s="9" t="str">
        <f t="shared" si="59"/>
        <v/>
      </c>
      <c r="B961" s="16" t="str">
        <f t="shared" si="59"/>
        <v/>
      </c>
      <c r="C961" s="23"/>
      <c r="D961" s="29"/>
    </row>
    <row r="962" spans="1:4" ht="16.5" thickBot="1" x14ac:dyDescent="0.3">
      <c r="A962" s="10" t="str">
        <f t="shared" si="59"/>
        <v/>
      </c>
      <c r="B962" s="17" t="str">
        <f t="shared" si="59"/>
        <v/>
      </c>
      <c r="C962" s="24"/>
      <c r="D962" s="30"/>
    </row>
    <row r="963" spans="1:4" ht="19.5" thickTop="1" x14ac:dyDescent="0.25">
      <c r="A963" s="12"/>
      <c r="B963" s="19"/>
      <c r="C963" s="21" t="str">
        <f>IF(Q963&lt;&gt;0,Q963,"")</f>
        <v/>
      </c>
      <c r="D963" s="27"/>
    </row>
    <row r="964" spans="1:4" ht="15.75" x14ac:dyDescent="0.25">
      <c r="A964" s="9" t="str">
        <f>IF(A963&lt;&gt;"",A963,"")</f>
        <v/>
      </c>
      <c r="B964" s="16" t="str">
        <f>IF(B963&lt;&gt;"",B963,"")</f>
        <v/>
      </c>
      <c r="C964" s="23"/>
      <c r="D964" s="29"/>
    </row>
    <row r="965" spans="1:4" ht="15.75" x14ac:dyDescent="0.25">
      <c r="A965" s="9" t="str">
        <f t="shared" ref="A965:B978" si="60">IF(A964&lt;&gt;"",A964,"")</f>
        <v/>
      </c>
      <c r="B965" s="16" t="str">
        <f t="shared" si="60"/>
        <v/>
      </c>
      <c r="C965" s="23"/>
      <c r="D965" s="29"/>
    </row>
    <row r="966" spans="1:4" ht="15.75" x14ac:dyDescent="0.25">
      <c r="A966" s="9" t="str">
        <f t="shared" si="60"/>
        <v/>
      </c>
      <c r="B966" s="16" t="str">
        <f t="shared" si="60"/>
        <v/>
      </c>
      <c r="C966" s="23"/>
      <c r="D966" s="29"/>
    </row>
    <row r="967" spans="1:4" ht="15.75" x14ac:dyDescent="0.25">
      <c r="A967" s="9" t="str">
        <f t="shared" si="60"/>
        <v/>
      </c>
      <c r="B967" s="16" t="str">
        <f t="shared" si="60"/>
        <v/>
      </c>
      <c r="C967" s="23"/>
      <c r="D967" s="29"/>
    </row>
    <row r="968" spans="1:4" ht="15.75" x14ac:dyDescent="0.25">
      <c r="A968" s="9" t="str">
        <f t="shared" si="60"/>
        <v/>
      </c>
      <c r="B968" s="16" t="str">
        <f t="shared" si="60"/>
        <v/>
      </c>
      <c r="C968" s="23"/>
      <c r="D968" s="29"/>
    </row>
    <row r="969" spans="1:4" ht="15.75" x14ac:dyDescent="0.25">
      <c r="A969" s="9" t="str">
        <f t="shared" si="60"/>
        <v/>
      </c>
      <c r="B969" s="16" t="str">
        <f t="shared" si="60"/>
        <v/>
      </c>
      <c r="C969" s="23"/>
      <c r="D969" s="29"/>
    </row>
    <row r="970" spans="1:4" ht="15.75" x14ac:dyDescent="0.25">
      <c r="A970" s="9" t="str">
        <f t="shared" si="60"/>
        <v/>
      </c>
      <c r="B970" s="16" t="str">
        <f t="shared" si="60"/>
        <v/>
      </c>
      <c r="C970" s="23"/>
      <c r="D970" s="29"/>
    </row>
    <row r="971" spans="1:4" ht="15.75" x14ac:dyDescent="0.25">
      <c r="A971" s="9" t="str">
        <f t="shared" si="60"/>
        <v/>
      </c>
      <c r="B971" s="16" t="str">
        <f t="shared" si="60"/>
        <v/>
      </c>
      <c r="C971" s="23"/>
      <c r="D971" s="29"/>
    </row>
    <row r="972" spans="1:4" ht="15.75" x14ac:dyDescent="0.25">
      <c r="A972" s="9" t="str">
        <f t="shared" si="60"/>
        <v/>
      </c>
      <c r="B972" s="16" t="str">
        <f t="shared" si="60"/>
        <v/>
      </c>
      <c r="C972" s="23"/>
      <c r="D972" s="29"/>
    </row>
    <row r="973" spans="1:4" ht="15.75" x14ac:dyDescent="0.25">
      <c r="A973" s="9" t="str">
        <f t="shared" si="60"/>
        <v/>
      </c>
      <c r="B973" s="16" t="str">
        <f t="shared" si="60"/>
        <v/>
      </c>
      <c r="C973" s="23"/>
      <c r="D973" s="29"/>
    </row>
    <row r="974" spans="1:4" ht="15.75" x14ac:dyDescent="0.25">
      <c r="A974" s="9" t="str">
        <f t="shared" si="60"/>
        <v/>
      </c>
      <c r="B974" s="16" t="str">
        <f t="shared" si="60"/>
        <v/>
      </c>
      <c r="C974" s="23"/>
      <c r="D974" s="29"/>
    </row>
    <row r="975" spans="1:4" ht="15.75" x14ac:dyDescent="0.25">
      <c r="A975" s="9" t="str">
        <f t="shared" si="60"/>
        <v/>
      </c>
      <c r="B975" s="16" t="str">
        <f t="shared" si="60"/>
        <v/>
      </c>
      <c r="C975" s="23"/>
      <c r="D975" s="29"/>
    </row>
    <row r="976" spans="1:4" ht="15.75" x14ac:dyDescent="0.25">
      <c r="A976" s="9" t="str">
        <f t="shared" si="60"/>
        <v/>
      </c>
      <c r="B976" s="16" t="str">
        <f t="shared" si="60"/>
        <v/>
      </c>
      <c r="C976" s="23"/>
      <c r="D976" s="29"/>
    </row>
    <row r="977" spans="1:4" ht="15.75" x14ac:dyDescent="0.25">
      <c r="A977" s="9" t="str">
        <f t="shared" si="60"/>
        <v/>
      </c>
      <c r="B977" s="16" t="str">
        <f t="shared" si="60"/>
        <v/>
      </c>
      <c r="C977" s="23"/>
      <c r="D977" s="29"/>
    </row>
    <row r="978" spans="1:4" ht="16.5" thickBot="1" x14ac:dyDescent="0.3">
      <c r="A978" s="10" t="str">
        <f t="shared" si="60"/>
        <v/>
      </c>
      <c r="B978" s="17" t="str">
        <f t="shared" si="60"/>
        <v/>
      </c>
      <c r="C978" s="24"/>
      <c r="D978" s="30"/>
    </row>
    <row r="979" spans="1:4" ht="19.5" thickTop="1" x14ac:dyDescent="0.25">
      <c r="A979" s="12"/>
      <c r="B979" s="19"/>
      <c r="C979" s="21" t="str">
        <f>IF(Q979&lt;&gt;0,Q979,"")</f>
        <v/>
      </c>
      <c r="D979" s="27"/>
    </row>
    <row r="980" spans="1:4" ht="15.75" x14ac:dyDescent="0.25">
      <c r="A980" s="9" t="str">
        <f>IF(A979&lt;&gt;"",A979,"")</f>
        <v/>
      </c>
      <c r="B980" s="16" t="str">
        <f>IF(B979&lt;&gt;"",B979,"")</f>
        <v/>
      </c>
      <c r="C980" s="23"/>
      <c r="D980" s="29"/>
    </row>
    <row r="981" spans="1:4" ht="15.75" x14ac:dyDescent="0.25">
      <c r="A981" s="9" t="str">
        <f t="shared" ref="A981:B994" si="61">IF(A980&lt;&gt;"",A980,"")</f>
        <v/>
      </c>
      <c r="B981" s="16" t="str">
        <f t="shared" si="61"/>
        <v/>
      </c>
      <c r="C981" s="23"/>
      <c r="D981" s="29"/>
    </row>
    <row r="982" spans="1:4" ht="15.75" x14ac:dyDescent="0.25">
      <c r="A982" s="9" t="str">
        <f t="shared" si="61"/>
        <v/>
      </c>
      <c r="B982" s="16" t="str">
        <f t="shared" si="61"/>
        <v/>
      </c>
      <c r="C982" s="23"/>
      <c r="D982" s="29"/>
    </row>
    <row r="983" spans="1:4" ht="15.75" x14ac:dyDescent="0.25">
      <c r="A983" s="9" t="str">
        <f t="shared" si="61"/>
        <v/>
      </c>
      <c r="B983" s="16" t="str">
        <f t="shared" si="61"/>
        <v/>
      </c>
      <c r="C983" s="23"/>
      <c r="D983" s="29"/>
    </row>
    <row r="984" spans="1:4" ht="15.75" x14ac:dyDescent="0.25">
      <c r="A984" s="9" t="str">
        <f t="shared" si="61"/>
        <v/>
      </c>
      <c r="B984" s="16" t="str">
        <f t="shared" si="61"/>
        <v/>
      </c>
      <c r="C984" s="23"/>
      <c r="D984" s="29"/>
    </row>
    <row r="985" spans="1:4" ht="15.75" x14ac:dyDescent="0.25">
      <c r="A985" s="9" t="str">
        <f t="shared" si="61"/>
        <v/>
      </c>
      <c r="B985" s="16" t="str">
        <f t="shared" si="61"/>
        <v/>
      </c>
      <c r="C985" s="23"/>
      <c r="D985" s="29"/>
    </row>
    <row r="986" spans="1:4" ht="15.75" x14ac:dyDescent="0.25">
      <c r="A986" s="9" t="str">
        <f t="shared" si="61"/>
        <v/>
      </c>
      <c r="B986" s="16" t="str">
        <f t="shared" si="61"/>
        <v/>
      </c>
      <c r="C986" s="23"/>
      <c r="D986" s="29"/>
    </row>
    <row r="987" spans="1:4" ht="15.75" x14ac:dyDescent="0.25">
      <c r="A987" s="9" t="str">
        <f t="shared" si="61"/>
        <v/>
      </c>
      <c r="B987" s="16" t="str">
        <f t="shared" si="61"/>
        <v/>
      </c>
      <c r="C987" s="23"/>
      <c r="D987" s="29"/>
    </row>
    <row r="988" spans="1:4" ht="15.75" x14ac:dyDescent="0.25">
      <c r="A988" s="9" t="str">
        <f t="shared" si="61"/>
        <v/>
      </c>
      <c r="B988" s="16" t="str">
        <f t="shared" si="61"/>
        <v/>
      </c>
      <c r="C988" s="23"/>
      <c r="D988" s="29"/>
    </row>
    <row r="989" spans="1:4" ht="15.75" x14ac:dyDescent="0.25">
      <c r="A989" s="9" t="str">
        <f t="shared" si="61"/>
        <v/>
      </c>
      <c r="B989" s="16" t="str">
        <f t="shared" si="61"/>
        <v/>
      </c>
      <c r="C989" s="23"/>
      <c r="D989" s="29"/>
    </row>
    <row r="990" spans="1:4" ht="15.75" x14ac:dyDescent="0.25">
      <c r="A990" s="9" t="str">
        <f t="shared" si="61"/>
        <v/>
      </c>
      <c r="B990" s="16" t="str">
        <f t="shared" si="61"/>
        <v/>
      </c>
      <c r="C990" s="23"/>
      <c r="D990" s="29"/>
    </row>
    <row r="991" spans="1:4" ht="15.75" x14ac:dyDescent="0.25">
      <c r="A991" s="9" t="str">
        <f t="shared" si="61"/>
        <v/>
      </c>
      <c r="B991" s="16" t="str">
        <f t="shared" si="61"/>
        <v/>
      </c>
      <c r="C991" s="23"/>
      <c r="D991" s="29"/>
    </row>
    <row r="992" spans="1:4" ht="15.75" x14ac:dyDescent="0.25">
      <c r="A992" s="9" t="str">
        <f t="shared" si="61"/>
        <v/>
      </c>
      <c r="B992" s="16" t="str">
        <f t="shared" si="61"/>
        <v/>
      </c>
      <c r="C992" s="23"/>
      <c r="D992" s="29"/>
    </row>
    <row r="993" spans="1:4" ht="15.75" x14ac:dyDescent="0.25">
      <c r="A993" s="9" t="str">
        <f t="shared" si="61"/>
        <v/>
      </c>
      <c r="B993" s="16" t="str">
        <f t="shared" si="61"/>
        <v/>
      </c>
      <c r="C993" s="23"/>
      <c r="D993" s="29"/>
    </row>
    <row r="994" spans="1:4" ht="16.5" thickBot="1" x14ac:dyDescent="0.3">
      <c r="A994" s="10" t="str">
        <f t="shared" si="61"/>
        <v/>
      </c>
      <c r="B994" s="17" t="str">
        <f t="shared" si="61"/>
        <v/>
      </c>
      <c r="C994" s="24"/>
      <c r="D994" s="30"/>
    </row>
    <row r="995" spans="1:4" ht="19.5" thickTop="1" x14ac:dyDescent="0.25">
      <c r="A995" s="12"/>
      <c r="B995" s="19"/>
      <c r="C995" s="21" t="str">
        <f>IF(Q995&lt;&gt;0,Q995,"")</f>
        <v/>
      </c>
      <c r="D995" s="27"/>
    </row>
    <row r="996" spans="1:4" ht="15.75" x14ac:dyDescent="0.25">
      <c r="A996" s="9" t="str">
        <f>IF(A995&lt;&gt;"",A995,"")</f>
        <v/>
      </c>
      <c r="B996" s="16" t="str">
        <f>IF(B995&lt;&gt;"",B995,"")</f>
        <v/>
      </c>
      <c r="C996" s="23"/>
      <c r="D996" s="29"/>
    </row>
    <row r="997" spans="1:4" ht="15.75" x14ac:dyDescent="0.25">
      <c r="A997" s="9" t="str">
        <f t="shared" ref="A997:B1010" si="62">IF(A996&lt;&gt;"",A996,"")</f>
        <v/>
      </c>
      <c r="B997" s="16" t="str">
        <f t="shared" si="62"/>
        <v/>
      </c>
      <c r="C997" s="23"/>
      <c r="D997" s="29"/>
    </row>
    <row r="998" spans="1:4" ht="15.75" x14ac:dyDescent="0.25">
      <c r="A998" s="9" t="str">
        <f t="shared" si="62"/>
        <v/>
      </c>
      <c r="B998" s="16" t="str">
        <f t="shared" si="62"/>
        <v/>
      </c>
      <c r="C998" s="23"/>
      <c r="D998" s="29"/>
    </row>
    <row r="999" spans="1:4" ht="15.75" x14ac:dyDescent="0.25">
      <c r="A999" s="9" t="str">
        <f t="shared" si="62"/>
        <v/>
      </c>
      <c r="B999" s="16" t="str">
        <f t="shared" si="62"/>
        <v/>
      </c>
      <c r="C999" s="23"/>
      <c r="D999" s="29"/>
    </row>
    <row r="1000" spans="1:4" ht="15.75" x14ac:dyDescent="0.25">
      <c r="A1000" s="9" t="str">
        <f t="shared" si="62"/>
        <v/>
      </c>
      <c r="B1000" s="16" t="str">
        <f t="shared" si="62"/>
        <v/>
      </c>
      <c r="C1000" s="23"/>
      <c r="D1000" s="29"/>
    </row>
    <row r="1001" spans="1:4" ht="15.75" x14ac:dyDescent="0.25">
      <c r="A1001" s="9" t="str">
        <f t="shared" si="62"/>
        <v/>
      </c>
      <c r="B1001" s="16" t="str">
        <f t="shared" si="62"/>
        <v/>
      </c>
      <c r="C1001" s="23"/>
      <c r="D1001" s="29"/>
    </row>
    <row r="1002" spans="1:4" ht="15.75" x14ac:dyDescent="0.25">
      <c r="A1002" s="9" t="str">
        <f t="shared" si="62"/>
        <v/>
      </c>
      <c r="B1002" s="16" t="str">
        <f t="shared" si="62"/>
        <v/>
      </c>
      <c r="C1002" s="23"/>
      <c r="D1002" s="29"/>
    </row>
    <row r="1003" spans="1:4" ht="15.75" x14ac:dyDescent="0.25">
      <c r="A1003" s="9" t="str">
        <f t="shared" si="62"/>
        <v/>
      </c>
      <c r="B1003" s="16" t="str">
        <f t="shared" si="62"/>
        <v/>
      </c>
      <c r="C1003" s="23"/>
      <c r="D1003" s="29"/>
    </row>
    <row r="1004" spans="1:4" ht="15.75" x14ac:dyDescent="0.25">
      <c r="A1004" s="9" t="str">
        <f t="shared" si="62"/>
        <v/>
      </c>
      <c r="B1004" s="16" t="str">
        <f t="shared" si="62"/>
        <v/>
      </c>
      <c r="C1004" s="23"/>
      <c r="D1004" s="29"/>
    </row>
    <row r="1005" spans="1:4" ht="15.75" x14ac:dyDescent="0.25">
      <c r="A1005" s="9" t="str">
        <f t="shared" si="62"/>
        <v/>
      </c>
      <c r="B1005" s="16" t="str">
        <f t="shared" si="62"/>
        <v/>
      </c>
      <c r="C1005" s="23"/>
      <c r="D1005" s="29"/>
    </row>
    <row r="1006" spans="1:4" ht="15.75" x14ac:dyDescent="0.25">
      <c r="A1006" s="9" t="str">
        <f t="shared" si="62"/>
        <v/>
      </c>
      <c r="B1006" s="16" t="str">
        <f t="shared" si="62"/>
        <v/>
      </c>
      <c r="C1006" s="23"/>
      <c r="D1006" s="29"/>
    </row>
    <row r="1007" spans="1:4" ht="15.75" x14ac:dyDescent="0.25">
      <c r="A1007" s="9" t="str">
        <f t="shared" si="62"/>
        <v/>
      </c>
      <c r="B1007" s="16" t="str">
        <f t="shared" si="62"/>
        <v/>
      </c>
      <c r="C1007" s="23"/>
      <c r="D1007" s="29"/>
    </row>
    <row r="1008" spans="1:4" ht="15.75" x14ac:dyDescent="0.25">
      <c r="A1008" s="9" t="str">
        <f t="shared" si="62"/>
        <v/>
      </c>
      <c r="B1008" s="16" t="str">
        <f t="shared" si="62"/>
        <v/>
      </c>
      <c r="C1008" s="23"/>
      <c r="D1008" s="29"/>
    </row>
    <row r="1009" spans="1:4" ht="15.75" x14ac:dyDescent="0.25">
      <c r="A1009" s="9" t="str">
        <f t="shared" si="62"/>
        <v/>
      </c>
      <c r="B1009" s="16" t="str">
        <f t="shared" si="62"/>
        <v/>
      </c>
      <c r="C1009" s="23"/>
      <c r="D1009" s="29"/>
    </row>
    <row r="1010" spans="1:4" ht="16.5" thickBot="1" x14ac:dyDescent="0.3">
      <c r="A1010" s="10" t="str">
        <f t="shared" si="62"/>
        <v/>
      </c>
      <c r="B1010" s="17" t="str">
        <f t="shared" si="62"/>
        <v/>
      </c>
      <c r="C1010" s="24"/>
      <c r="D1010" s="30"/>
    </row>
    <row r="1011" spans="1:4" ht="19.5" thickTop="1" x14ac:dyDescent="0.25">
      <c r="A1011" s="12"/>
      <c r="B1011" s="19"/>
      <c r="C1011" s="21" t="str">
        <f>IF(Q1011&lt;&gt;0,Q1011,"")</f>
        <v/>
      </c>
      <c r="D1011" s="27"/>
    </row>
    <row r="1012" spans="1:4" ht="15.75" x14ac:dyDescent="0.25">
      <c r="A1012" s="9" t="str">
        <f>IF(A1011&lt;&gt;"",A1011,"")</f>
        <v/>
      </c>
      <c r="B1012" s="16" t="str">
        <f>IF(B1011&lt;&gt;"",B1011,"")</f>
        <v/>
      </c>
      <c r="C1012" s="23"/>
      <c r="D1012" s="29"/>
    </row>
    <row r="1013" spans="1:4" ht="15.75" x14ac:dyDescent="0.25">
      <c r="A1013" s="9" t="str">
        <f t="shared" ref="A1013:B1026" si="63">IF(A1012&lt;&gt;"",A1012,"")</f>
        <v/>
      </c>
      <c r="B1013" s="16" t="str">
        <f t="shared" si="63"/>
        <v/>
      </c>
      <c r="C1013" s="23"/>
      <c r="D1013" s="29"/>
    </row>
    <row r="1014" spans="1:4" ht="15.75" x14ac:dyDescent="0.25">
      <c r="A1014" s="9" t="str">
        <f t="shared" si="63"/>
        <v/>
      </c>
      <c r="B1014" s="16" t="str">
        <f t="shared" si="63"/>
        <v/>
      </c>
      <c r="C1014" s="23"/>
      <c r="D1014" s="29"/>
    </row>
    <row r="1015" spans="1:4" ht="15.75" x14ac:dyDescent="0.25">
      <c r="A1015" s="9" t="str">
        <f t="shared" si="63"/>
        <v/>
      </c>
      <c r="B1015" s="16" t="str">
        <f t="shared" si="63"/>
        <v/>
      </c>
      <c r="C1015" s="23"/>
      <c r="D1015" s="29"/>
    </row>
    <row r="1016" spans="1:4" ht="15.75" x14ac:dyDescent="0.25">
      <c r="A1016" s="9" t="str">
        <f t="shared" si="63"/>
        <v/>
      </c>
      <c r="B1016" s="16" t="str">
        <f t="shared" si="63"/>
        <v/>
      </c>
      <c r="C1016" s="23"/>
      <c r="D1016" s="29"/>
    </row>
    <row r="1017" spans="1:4" ht="15.75" x14ac:dyDescent="0.25">
      <c r="A1017" s="9" t="str">
        <f t="shared" si="63"/>
        <v/>
      </c>
      <c r="B1017" s="16" t="str">
        <f t="shared" si="63"/>
        <v/>
      </c>
      <c r="C1017" s="23"/>
      <c r="D1017" s="29"/>
    </row>
    <row r="1018" spans="1:4" ht="15.75" x14ac:dyDescent="0.25">
      <c r="A1018" s="9" t="str">
        <f t="shared" si="63"/>
        <v/>
      </c>
      <c r="B1018" s="16" t="str">
        <f t="shared" si="63"/>
        <v/>
      </c>
      <c r="C1018" s="23"/>
      <c r="D1018" s="29"/>
    </row>
    <row r="1019" spans="1:4" ht="15.75" x14ac:dyDescent="0.25">
      <c r="A1019" s="9" t="str">
        <f t="shared" si="63"/>
        <v/>
      </c>
      <c r="B1019" s="16" t="str">
        <f t="shared" si="63"/>
        <v/>
      </c>
      <c r="C1019" s="23"/>
      <c r="D1019" s="29"/>
    </row>
    <row r="1020" spans="1:4" ht="15.75" x14ac:dyDescent="0.25">
      <c r="A1020" s="9" t="str">
        <f t="shared" si="63"/>
        <v/>
      </c>
      <c r="B1020" s="16" t="str">
        <f t="shared" si="63"/>
        <v/>
      </c>
      <c r="C1020" s="23"/>
      <c r="D1020" s="29"/>
    </row>
    <row r="1021" spans="1:4" ht="15.75" x14ac:dyDescent="0.25">
      <c r="A1021" s="9" t="str">
        <f t="shared" si="63"/>
        <v/>
      </c>
      <c r="B1021" s="16" t="str">
        <f t="shared" si="63"/>
        <v/>
      </c>
      <c r="C1021" s="23"/>
      <c r="D1021" s="29"/>
    </row>
    <row r="1022" spans="1:4" ht="15.75" x14ac:dyDescent="0.25">
      <c r="A1022" s="9" t="str">
        <f t="shared" si="63"/>
        <v/>
      </c>
      <c r="B1022" s="16" t="str">
        <f t="shared" si="63"/>
        <v/>
      </c>
      <c r="C1022" s="23"/>
      <c r="D1022" s="29"/>
    </row>
    <row r="1023" spans="1:4" ht="15.75" x14ac:dyDescent="0.25">
      <c r="A1023" s="9" t="str">
        <f t="shared" si="63"/>
        <v/>
      </c>
      <c r="B1023" s="16" t="str">
        <f t="shared" si="63"/>
        <v/>
      </c>
      <c r="C1023" s="23"/>
      <c r="D1023" s="29"/>
    </row>
    <row r="1024" spans="1:4" ht="15.75" x14ac:dyDescent="0.25">
      <c r="A1024" s="9" t="str">
        <f t="shared" si="63"/>
        <v/>
      </c>
      <c r="B1024" s="16" t="str">
        <f t="shared" si="63"/>
        <v/>
      </c>
      <c r="C1024" s="23"/>
      <c r="D1024" s="29"/>
    </row>
    <row r="1025" spans="1:4" ht="15.75" x14ac:dyDescent="0.25">
      <c r="A1025" s="9" t="str">
        <f t="shared" si="63"/>
        <v/>
      </c>
      <c r="B1025" s="16" t="str">
        <f t="shared" si="63"/>
        <v/>
      </c>
      <c r="C1025" s="23"/>
      <c r="D1025" s="29"/>
    </row>
    <row r="1026" spans="1:4" ht="16.5" thickBot="1" x14ac:dyDescent="0.3">
      <c r="A1026" s="10" t="str">
        <f t="shared" si="63"/>
        <v/>
      </c>
      <c r="B1026" s="17" t="str">
        <f t="shared" si="63"/>
        <v/>
      </c>
      <c r="C1026" s="24"/>
      <c r="D1026" s="30"/>
    </row>
    <row r="1027" spans="1:4" ht="19.5" thickTop="1" x14ac:dyDescent="0.25">
      <c r="A1027" s="12"/>
      <c r="B1027" s="19"/>
      <c r="C1027" s="21" t="str">
        <f>IF(Q1027&lt;&gt;0,Q1027,"")</f>
        <v/>
      </c>
      <c r="D1027" s="27"/>
    </row>
    <row r="1028" spans="1:4" ht="15.75" x14ac:dyDescent="0.25">
      <c r="A1028" s="9" t="str">
        <f>IF(A1027&lt;&gt;"",A1027,"")</f>
        <v/>
      </c>
      <c r="B1028" s="16" t="str">
        <f>IF(B1027&lt;&gt;"",B1027,"")</f>
        <v/>
      </c>
      <c r="C1028" s="23"/>
      <c r="D1028" s="29"/>
    </row>
    <row r="1029" spans="1:4" ht="15.75" x14ac:dyDescent="0.25">
      <c r="A1029" s="9" t="str">
        <f t="shared" ref="A1029:B1042" si="64">IF(A1028&lt;&gt;"",A1028,"")</f>
        <v/>
      </c>
      <c r="B1029" s="16" t="str">
        <f t="shared" si="64"/>
        <v/>
      </c>
      <c r="C1029" s="23"/>
      <c r="D1029" s="29"/>
    </row>
    <row r="1030" spans="1:4" ht="15.75" x14ac:dyDescent="0.25">
      <c r="A1030" s="9" t="str">
        <f t="shared" si="64"/>
        <v/>
      </c>
      <c r="B1030" s="16" t="str">
        <f t="shared" si="64"/>
        <v/>
      </c>
      <c r="C1030" s="23"/>
      <c r="D1030" s="29"/>
    </row>
    <row r="1031" spans="1:4" ht="15.75" x14ac:dyDescent="0.25">
      <c r="A1031" s="9" t="str">
        <f t="shared" si="64"/>
        <v/>
      </c>
      <c r="B1031" s="16" t="str">
        <f t="shared" si="64"/>
        <v/>
      </c>
      <c r="C1031" s="23"/>
      <c r="D1031" s="29"/>
    </row>
    <row r="1032" spans="1:4" ht="15.75" x14ac:dyDescent="0.25">
      <c r="A1032" s="9" t="str">
        <f t="shared" si="64"/>
        <v/>
      </c>
      <c r="B1032" s="16" t="str">
        <f t="shared" si="64"/>
        <v/>
      </c>
      <c r="C1032" s="23"/>
      <c r="D1032" s="29"/>
    </row>
    <row r="1033" spans="1:4" ht="15.75" x14ac:dyDescent="0.25">
      <c r="A1033" s="9" t="str">
        <f t="shared" si="64"/>
        <v/>
      </c>
      <c r="B1033" s="16" t="str">
        <f t="shared" si="64"/>
        <v/>
      </c>
      <c r="C1033" s="23"/>
      <c r="D1033" s="29"/>
    </row>
    <row r="1034" spans="1:4" ht="15.75" x14ac:dyDescent="0.25">
      <c r="A1034" s="9" t="str">
        <f t="shared" si="64"/>
        <v/>
      </c>
      <c r="B1034" s="16" t="str">
        <f t="shared" si="64"/>
        <v/>
      </c>
      <c r="C1034" s="23"/>
      <c r="D1034" s="29"/>
    </row>
    <row r="1035" spans="1:4" ht="15.75" x14ac:dyDescent="0.25">
      <c r="A1035" s="9" t="str">
        <f t="shared" si="64"/>
        <v/>
      </c>
      <c r="B1035" s="16" t="str">
        <f t="shared" si="64"/>
        <v/>
      </c>
      <c r="C1035" s="23"/>
      <c r="D1035" s="29"/>
    </row>
    <row r="1036" spans="1:4" ht="15.75" x14ac:dyDescent="0.25">
      <c r="A1036" s="9" t="str">
        <f t="shared" si="64"/>
        <v/>
      </c>
      <c r="B1036" s="16" t="str">
        <f t="shared" si="64"/>
        <v/>
      </c>
      <c r="C1036" s="23"/>
      <c r="D1036" s="29"/>
    </row>
    <row r="1037" spans="1:4" ht="15.75" x14ac:dyDescent="0.25">
      <c r="A1037" s="9" t="str">
        <f t="shared" si="64"/>
        <v/>
      </c>
      <c r="B1037" s="16" t="str">
        <f t="shared" si="64"/>
        <v/>
      </c>
      <c r="C1037" s="23"/>
      <c r="D1037" s="29"/>
    </row>
    <row r="1038" spans="1:4" ht="15.75" x14ac:dyDescent="0.25">
      <c r="A1038" s="9" t="str">
        <f t="shared" si="64"/>
        <v/>
      </c>
      <c r="B1038" s="16" t="str">
        <f t="shared" si="64"/>
        <v/>
      </c>
      <c r="C1038" s="23"/>
      <c r="D1038" s="29"/>
    </row>
    <row r="1039" spans="1:4" ht="15.75" x14ac:dyDescent="0.25">
      <c r="A1039" s="9" t="str">
        <f t="shared" si="64"/>
        <v/>
      </c>
      <c r="B1039" s="16" t="str">
        <f t="shared" si="64"/>
        <v/>
      </c>
      <c r="C1039" s="23"/>
      <c r="D1039" s="29"/>
    </row>
    <row r="1040" spans="1:4" ht="15.75" x14ac:dyDescent="0.25">
      <c r="A1040" s="9" t="str">
        <f t="shared" si="64"/>
        <v/>
      </c>
      <c r="B1040" s="16" t="str">
        <f t="shared" si="64"/>
        <v/>
      </c>
      <c r="C1040" s="23"/>
      <c r="D1040" s="29"/>
    </row>
    <row r="1041" spans="1:4" ht="15.75" x14ac:dyDescent="0.25">
      <c r="A1041" s="9" t="str">
        <f t="shared" si="64"/>
        <v/>
      </c>
      <c r="B1041" s="16" t="str">
        <f t="shared" si="64"/>
        <v/>
      </c>
      <c r="C1041" s="23"/>
      <c r="D1041" s="29"/>
    </row>
    <row r="1042" spans="1:4" ht="16.5" thickBot="1" x14ac:dyDescent="0.3">
      <c r="A1042" s="10" t="str">
        <f t="shared" si="64"/>
        <v/>
      </c>
      <c r="B1042" s="17" t="str">
        <f t="shared" si="64"/>
        <v/>
      </c>
      <c r="C1042" s="24"/>
      <c r="D1042" s="30"/>
    </row>
    <row r="1043" spans="1:4" ht="19.5" thickTop="1" x14ac:dyDescent="0.25">
      <c r="A1043" s="12"/>
      <c r="B1043" s="19"/>
      <c r="C1043" s="21" t="str">
        <f>IF(Q1043&lt;&gt;0,Q1043,"")</f>
        <v/>
      </c>
      <c r="D1043" s="27"/>
    </row>
    <row r="1044" spans="1:4" ht="15.75" x14ac:dyDescent="0.25">
      <c r="A1044" s="9" t="str">
        <f>IF(A1043&lt;&gt;"",A1043,"")</f>
        <v/>
      </c>
      <c r="B1044" s="16" t="str">
        <f>IF(B1043&lt;&gt;"",B1043,"")</f>
        <v/>
      </c>
      <c r="C1044" s="23"/>
      <c r="D1044" s="29"/>
    </row>
    <row r="1045" spans="1:4" ht="15.75" x14ac:dyDescent="0.25">
      <c r="A1045" s="9" t="str">
        <f t="shared" ref="A1045:B1058" si="65">IF(A1044&lt;&gt;"",A1044,"")</f>
        <v/>
      </c>
      <c r="B1045" s="16" t="str">
        <f t="shared" si="65"/>
        <v/>
      </c>
      <c r="C1045" s="23"/>
      <c r="D1045" s="29"/>
    </row>
    <row r="1046" spans="1:4" ht="15.75" x14ac:dyDescent="0.25">
      <c r="A1046" s="9" t="str">
        <f t="shared" si="65"/>
        <v/>
      </c>
      <c r="B1046" s="16" t="str">
        <f t="shared" si="65"/>
        <v/>
      </c>
      <c r="C1046" s="23"/>
      <c r="D1046" s="29"/>
    </row>
    <row r="1047" spans="1:4" ht="15.75" x14ac:dyDescent="0.25">
      <c r="A1047" s="9" t="str">
        <f t="shared" si="65"/>
        <v/>
      </c>
      <c r="B1047" s="16" t="str">
        <f t="shared" si="65"/>
        <v/>
      </c>
      <c r="C1047" s="23"/>
      <c r="D1047" s="29"/>
    </row>
    <row r="1048" spans="1:4" ht="15.75" x14ac:dyDescent="0.25">
      <c r="A1048" s="9" t="str">
        <f t="shared" si="65"/>
        <v/>
      </c>
      <c r="B1048" s="16" t="str">
        <f t="shared" si="65"/>
        <v/>
      </c>
      <c r="C1048" s="23"/>
      <c r="D1048" s="29"/>
    </row>
    <row r="1049" spans="1:4" ht="15.75" x14ac:dyDescent="0.25">
      <c r="A1049" s="9" t="str">
        <f t="shared" si="65"/>
        <v/>
      </c>
      <c r="B1049" s="16" t="str">
        <f t="shared" si="65"/>
        <v/>
      </c>
      <c r="C1049" s="23"/>
      <c r="D1049" s="29"/>
    </row>
    <row r="1050" spans="1:4" ht="15.75" x14ac:dyDescent="0.25">
      <c r="A1050" s="9" t="str">
        <f t="shared" si="65"/>
        <v/>
      </c>
      <c r="B1050" s="16" t="str">
        <f t="shared" si="65"/>
        <v/>
      </c>
      <c r="C1050" s="23"/>
      <c r="D1050" s="29"/>
    </row>
    <row r="1051" spans="1:4" ht="15.75" x14ac:dyDescent="0.25">
      <c r="A1051" s="9" t="str">
        <f t="shared" si="65"/>
        <v/>
      </c>
      <c r="B1051" s="16" t="str">
        <f t="shared" si="65"/>
        <v/>
      </c>
      <c r="C1051" s="23"/>
      <c r="D1051" s="29"/>
    </row>
    <row r="1052" spans="1:4" ht="15.75" x14ac:dyDescent="0.25">
      <c r="A1052" s="9" t="str">
        <f t="shared" si="65"/>
        <v/>
      </c>
      <c r="B1052" s="16" t="str">
        <f t="shared" si="65"/>
        <v/>
      </c>
      <c r="C1052" s="23"/>
      <c r="D1052" s="29"/>
    </row>
    <row r="1053" spans="1:4" ht="15.75" x14ac:dyDescent="0.25">
      <c r="A1053" s="9" t="str">
        <f t="shared" si="65"/>
        <v/>
      </c>
      <c r="B1053" s="16" t="str">
        <f t="shared" si="65"/>
        <v/>
      </c>
      <c r="C1053" s="23"/>
      <c r="D1053" s="29"/>
    </row>
    <row r="1054" spans="1:4" ht="15.75" x14ac:dyDescent="0.25">
      <c r="A1054" s="9" t="str">
        <f t="shared" si="65"/>
        <v/>
      </c>
      <c r="B1054" s="16" t="str">
        <f t="shared" si="65"/>
        <v/>
      </c>
      <c r="C1054" s="23"/>
      <c r="D1054" s="29"/>
    </row>
    <row r="1055" spans="1:4" ht="15.75" x14ac:dyDescent="0.25">
      <c r="A1055" s="9" t="str">
        <f t="shared" si="65"/>
        <v/>
      </c>
      <c r="B1055" s="16" t="str">
        <f t="shared" si="65"/>
        <v/>
      </c>
      <c r="C1055" s="23"/>
      <c r="D1055" s="29"/>
    </row>
    <row r="1056" spans="1:4" ht="15.75" x14ac:dyDescent="0.25">
      <c r="A1056" s="9" t="str">
        <f t="shared" si="65"/>
        <v/>
      </c>
      <c r="B1056" s="16" t="str">
        <f t="shared" si="65"/>
        <v/>
      </c>
      <c r="C1056" s="23"/>
      <c r="D1056" s="29"/>
    </row>
    <row r="1057" spans="1:4" ht="15.75" x14ac:dyDescent="0.25">
      <c r="A1057" s="9" t="str">
        <f t="shared" si="65"/>
        <v/>
      </c>
      <c r="B1057" s="16" t="str">
        <f t="shared" si="65"/>
        <v/>
      </c>
      <c r="C1057" s="23"/>
      <c r="D1057" s="29"/>
    </row>
    <row r="1058" spans="1:4" ht="16.5" thickBot="1" x14ac:dyDescent="0.3">
      <c r="A1058" s="10" t="str">
        <f t="shared" si="65"/>
        <v/>
      </c>
      <c r="B1058" s="17" t="str">
        <f t="shared" si="65"/>
        <v/>
      </c>
      <c r="C1058" s="24"/>
      <c r="D1058" s="30"/>
    </row>
    <row r="1059" spans="1:4" ht="19.5" thickTop="1" x14ac:dyDescent="0.25">
      <c r="A1059" s="12"/>
      <c r="B1059" s="19"/>
      <c r="C1059" s="21" t="str">
        <f>IF(Q1059&lt;&gt;0,Q1059,"")</f>
        <v/>
      </c>
      <c r="D1059" s="27"/>
    </row>
    <row r="1060" spans="1:4" ht="15.75" x14ac:dyDescent="0.25">
      <c r="A1060" s="9" t="str">
        <f>IF(A1059&lt;&gt;"",A1059,"")</f>
        <v/>
      </c>
      <c r="B1060" s="16" t="str">
        <f>IF(B1059&lt;&gt;"",B1059,"")</f>
        <v/>
      </c>
      <c r="C1060" s="23"/>
      <c r="D1060" s="29"/>
    </row>
    <row r="1061" spans="1:4" ht="15.75" x14ac:dyDescent="0.25">
      <c r="A1061" s="9" t="str">
        <f t="shared" ref="A1061:B1074" si="66">IF(A1060&lt;&gt;"",A1060,"")</f>
        <v/>
      </c>
      <c r="B1061" s="16" t="str">
        <f t="shared" si="66"/>
        <v/>
      </c>
      <c r="C1061" s="23"/>
      <c r="D1061" s="29"/>
    </row>
    <row r="1062" spans="1:4" ht="15.75" x14ac:dyDescent="0.25">
      <c r="A1062" s="9" t="str">
        <f t="shared" si="66"/>
        <v/>
      </c>
      <c r="B1062" s="16" t="str">
        <f t="shared" si="66"/>
        <v/>
      </c>
      <c r="C1062" s="23"/>
      <c r="D1062" s="29"/>
    </row>
    <row r="1063" spans="1:4" ht="15.75" x14ac:dyDescent="0.25">
      <c r="A1063" s="9" t="str">
        <f t="shared" si="66"/>
        <v/>
      </c>
      <c r="B1063" s="16" t="str">
        <f t="shared" si="66"/>
        <v/>
      </c>
      <c r="C1063" s="23"/>
      <c r="D1063" s="29"/>
    </row>
    <row r="1064" spans="1:4" ht="15.75" x14ac:dyDescent="0.25">
      <c r="A1064" s="9" t="str">
        <f t="shared" si="66"/>
        <v/>
      </c>
      <c r="B1064" s="16" t="str">
        <f t="shared" si="66"/>
        <v/>
      </c>
      <c r="C1064" s="23"/>
      <c r="D1064" s="29"/>
    </row>
    <row r="1065" spans="1:4" ht="15.75" x14ac:dyDescent="0.25">
      <c r="A1065" s="9" t="str">
        <f t="shared" si="66"/>
        <v/>
      </c>
      <c r="B1065" s="16" t="str">
        <f t="shared" si="66"/>
        <v/>
      </c>
      <c r="C1065" s="23"/>
      <c r="D1065" s="29"/>
    </row>
    <row r="1066" spans="1:4" ht="15.75" x14ac:dyDescent="0.25">
      <c r="A1066" s="9" t="str">
        <f t="shared" si="66"/>
        <v/>
      </c>
      <c r="B1066" s="16" t="str">
        <f t="shared" si="66"/>
        <v/>
      </c>
      <c r="C1066" s="23"/>
      <c r="D1066" s="29"/>
    </row>
    <row r="1067" spans="1:4" ht="15.75" x14ac:dyDescent="0.25">
      <c r="A1067" s="9" t="str">
        <f t="shared" si="66"/>
        <v/>
      </c>
      <c r="B1067" s="16" t="str">
        <f t="shared" si="66"/>
        <v/>
      </c>
      <c r="C1067" s="23"/>
      <c r="D1067" s="29"/>
    </row>
    <row r="1068" spans="1:4" ht="15.75" x14ac:dyDescent="0.25">
      <c r="A1068" s="9" t="str">
        <f t="shared" si="66"/>
        <v/>
      </c>
      <c r="B1068" s="16" t="str">
        <f t="shared" si="66"/>
        <v/>
      </c>
      <c r="C1068" s="23"/>
      <c r="D1068" s="29"/>
    </row>
    <row r="1069" spans="1:4" ht="15.75" x14ac:dyDescent="0.25">
      <c r="A1069" s="9" t="str">
        <f t="shared" si="66"/>
        <v/>
      </c>
      <c r="B1069" s="16" t="str">
        <f t="shared" si="66"/>
        <v/>
      </c>
      <c r="C1069" s="23"/>
      <c r="D1069" s="29"/>
    </row>
    <row r="1070" spans="1:4" ht="15.75" x14ac:dyDescent="0.25">
      <c r="A1070" s="9" t="str">
        <f t="shared" si="66"/>
        <v/>
      </c>
      <c r="B1070" s="16" t="str">
        <f t="shared" si="66"/>
        <v/>
      </c>
      <c r="C1070" s="23"/>
      <c r="D1070" s="29"/>
    </row>
    <row r="1071" spans="1:4" ht="15.75" x14ac:dyDescent="0.25">
      <c r="A1071" s="9" t="str">
        <f t="shared" si="66"/>
        <v/>
      </c>
      <c r="B1071" s="16" t="str">
        <f t="shared" si="66"/>
        <v/>
      </c>
      <c r="C1071" s="23"/>
      <c r="D1071" s="29"/>
    </row>
    <row r="1072" spans="1:4" ht="15.75" x14ac:dyDescent="0.25">
      <c r="A1072" s="9" t="str">
        <f t="shared" si="66"/>
        <v/>
      </c>
      <c r="B1072" s="16" t="str">
        <f t="shared" si="66"/>
        <v/>
      </c>
      <c r="C1072" s="23"/>
      <c r="D1072" s="29"/>
    </row>
    <row r="1073" spans="1:4" ht="15.75" x14ac:dyDescent="0.25">
      <c r="A1073" s="9" t="str">
        <f t="shared" si="66"/>
        <v/>
      </c>
      <c r="B1073" s="16" t="str">
        <f t="shared" si="66"/>
        <v/>
      </c>
      <c r="C1073" s="23"/>
      <c r="D1073" s="29"/>
    </row>
    <row r="1074" spans="1:4" ht="16.5" thickBot="1" x14ac:dyDescent="0.3">
      <c r="A1074" s="10" t="str">
        <f t="shared" si="66"/>
        <v/>
      </c>
      <c r="B1074" s="17" t="str">
        <f t="shared" si="66"/>
        <v/>
      </c>
      <c r="C1074" s="24"/>
      <c r="D1074" s="30"/>
    </row>
    <row r="1075" spans="1:4" ht="19.5" thickTop="1" x14ac:dyDescent="0.25">
      <c r="A1075" s="12"/>
      <c r="B1075" s="19"/>
      <c r="C1075" s="21" t="str">
        <f>IF(Q1075&lt;&gt;0,Q1075,"")</f>
        <v/>
      </c>
      <c r="D1075" s="27"/>
    </row>
    <row r="1076" spans="1:4" ht="15.75" x14ac:dyDescent="0.25">
      <c r="A1076" s="9" t="str">
        <f>IF(A1075&lt;&gt;"",A1075,"")</f>
        <v/>
      </c>
      <c r="B1076" s="16" t="str">
        <f>IF(B1075&lt;&gt;"",B1075,"")</f>
        <v/>
      </c>
      <c r="C1076" s="23"/>
      <c r="D1076" s="29"/>
    </row>
    <row r="1077" spans="1:4" ht="15.75" x14ac:dyDescent="0.25">
      <c r="A1077" s="9" t="str">
        <f t="shared" ref="A1077:B1090" si="67">IF(A1076&lt;&gt;"",A1076,"")</f>
        <v/>
      </c>
      <c r="B1077" s="16" t="str">
        <f t="shared" si="67"/>
        <v/>
      </c>
      <c r="C1077" s="23"/>
      <c r="D1077" s="29"/>
    </row>
    <row r="1078" spans="1:4" ht="15.75" x14ac:dyDescent="0.25">
      <c r="A1078" s="9" t="str">
        <f t="shared" si="67"/>
        <v/>
      </c>
      <c r="B1078" s="16" t="str">
        <f t="shared" si="67"/>
        <v/>
      </c>
      <c r="C1078" s="23"/>
      <c r="D1078" s="29"/>
    </row>
    <row r="1079" spans="1:4" ht="15.75" x14ac:dyDescent="0.25">
      <c r="A1079" s="9" t="str">
        <f t="shared" si="67"/>
        <v/>
      </c>
      <c r="B1079" s="16" t="str">
        <f t="shared" si="67"/>
        <v/>
      </c>
      <c r="C1079" s="23"/>
      <c r="D1079" s="29"/>
    </row>
    <row r="1080" spans="1:4" ht="15.75" x14ac:dyDescent="0.25">
      <c r="A1080" s="9" t="str">
        <f t="shared" si="67"/>
        <v/>
      </c>
      <c r="B1080" s="16" t="str">
        <f t="shared" si="67"/>
        <v/>
      </c>
      <c r="C1080" s="23"/>
      <c r="D1080" s="29"/>
    </row>
    <row r="1081" spans="1:4" ht="15.75" x14ac:dyDescent="0.25">
      <c r="A1081" s="9" t="str">
        <f t="shared" si="67"/>
        <v/>
      </c>
      <c r="B1081" s="16" t="str">
        <f t="shared" si="67"/>
        <v/>
      </c>
      <c r="C1081" s="23"/>
      <c r="D1081" s="29"/>
    </row>
    <row r="1082" spans="1:4" ht="15.75" x14ac:dyDescent="0.25">
      <c r="A1082" s="9" t="str">
        <f t="shared" si="67"/>
        <v/>
      </c>
      <c r="B1082" s="16" t="str">
        <f t="shared" si="67"/>
        <v/>
      </c>
      <c r="C1082" s="23"/>
      <c r="D1082" s="29"/>
    </row>
    <row r="1083" spans="1:4" ht="15.75" x14ac:dyDescent="0.25">
      <c r="A1083" s="9" t="str">
        <f t="shared" si="67"/>
        <v/>
      </c>
      <c r="B1083" s="16" t="str">
        <f t="shared" si="67"/>
        <v/>
      </c>
      <c r="C1083" s="23"/>
      <c r="D1083" s="29"/>
    </row>
    <row r="1084" spans="1:4" ht="15.75" x14ac:dyDescent="0.25">
      <c r="A1084" s="9" t="str">
        <f t="shared" si="67"/>
        <v/>
      </c>
      <c r="B1084" s="16" t="str">
        <f t="shared" si="67"/>
        <v/>
      </c>
      <c r="C1084" s="23"/>
      <c r="D1084" s="29"/>
    </row>
    <row r="1085" spans="1:4" ht="15.75" x14ac:dyDescent="0.25">
      <c r="A1085" s="9" t="str">
        <f t="shared" si="67"/>
        <v/>
      </c>
      <c r="B1085" s="16" t="str">
        <f t="shared" si="67"/>
        <v/>
      </c>
      <c r="C1085" s="23"/>
      <c r="D1085" s="29"/>
    </row>
    <row r="1086" spans="1:4" ht="15.75" x14ac:dyDescent="0.25">
      <c r="A1086" s="9" t="str">
        <f t="shared" si="67"/>
        <v/>
      </c>
      <c r="B1086" s="16" t="str">
        <f t="shared" si="67"/>
        <v/>
      </c>
      <c r="C1086" s="23"/>
      <c r="D1086" s="29"/>
    </row>
    <row r="1087" spans="1:4" ht="15.75" x14ac:dyDescent="0.25">
      <c r="A1087" s="9" t="str">
        <f t="shared" si="67"/>
        <v/>
      </c>
      <c r="B1087" s="16" t="str">
        <f t="shared" si="67"/>
        <v/>
      </c>
      <c r="C1087" s="23"/>
      <c r="D1087" s="29"/>
    </row>
    <row r="1088" spans="1:4" ht="15.75" x14ac:dyDescent="0.25">
      <c r="A1088" s="9" t="str">
        <f t="shared" si="67"/>
        <v/>
      </c>
      <c r="B1088" s="16" t="str">
        <f t="shared" si="67"/>
        <v/>
      </c>
      <c r="C1088" s="23"/>
      <c r="D1088" s="29"/>
    </row>
    <row r="1089" spans="1:4" ht="15.75" x14ac:dyDescent="0.25">
      <c r="A1089" s="9" t="str">
        <f t="shared" si="67"/>
        <v/>
      </c>
      <c r="B1089" s="16" t="str">
        <f t="shared" si="67"/>
        <v/>
      </c>
      <c r="C1089" s="23"/>
      <c r="D1089" s="29"/>
    </row>
    <row r="1090" spans="1:4" ht="16.5" thickBot="1" x14ac:dyDescent="0.3">
      <c r="A1090" s="10" t="str">
        <f t="shared" si="67"/>
        <v/>
      </c>
      <c r="B1090" s="17" t="str">
        <f t="shared" si="67"/>
        <v/>
      </c>
      <c r="C1090" s="24"/>
      <c r="D1090" s="30"/>
    </row>
    <row r="1091" spans="1:4" ht="19.5" thickTop="1" x14ac:dyDescent="0.25">
      <c r="A1091" s="12"/>
      <c r="B1091" s="19"/>
      <c r="C1091" s="21" t="str">
        <f>IF(Q1091&lt;&gt;0,Q1091,"")</f>
        <v/>
      </c>
      <c r="D1091" s="27"/>
    </row>
    <row r="1092" spans="1:4" ht="15.75" x14ac:dyDescent="0.25">
      <c r="A1092" s="9" t="str">
        <f>IF(A1091&lt;&gt;"",A1091,"")</f>
        <v/>
      </c>
      <c r="B1092" s="16" t="str">
        <f>IF(B1091&lt;&gt;"",B1091,"")</f>
        <v/>
      </c>
      <c r="C1092" s="23"/>
      <c r="D1092" s="29"/>
    </row>
    <row r="1093" spans="1:4" ht="15.75" x14ac:dyDescent="0.25">
      <c r="A1093" s="9" t="str">
        <f t="shared" ref="A1093:B1106" si="68">IF(A1092&lt;&gt;"",A1092,"")</f>
        <v/>
      </c>
      <c r="B1093" s="16" t="str">
        <f t="shared" si="68"/>
        <v/>
      </c>
      <c r="C1093" s="23"/>
      <c r="D1093" s="29"/>
    </row>
    <row r="1094" spans="1:4" ht="15.75" x14ac:dyDescent="0.25">
      <c r="A1094" s="9" t="str">
        <f t="shared" si="68"/>
        <v/>
      </c>
      <c r="B1094" s="16" t="str">
        <f t="shared" si="68"/>
        <v/>
      </c>
      <c r="C1094" s="23"/>
      <c r="D1094" s="29"/>
    </row>
    <row r="1095" spans="1:4" ht="15.75" x14ac:dyDescent="0.25">
      <c r="A1095" s="9" t="str">
        <f t="shared" si="68"/>
        <v/>
      </c>
      <c r="B1095" s="16" t="str">
        <f t="shared" si="68"/>
        <v/>
      </c>
      <c r="C1095" s="23"/>
      <c r="D1095" s="29"/>
    </row>
    <row r="1096" spans="1:4" ht="15.75" x14ac:dyDescent="0.25">
      <c r="A1096" s="9" t="str">
        <f t="shared" si="68"/>
        <v/>
      </c>
      <c r="B1096" s="16" t="str">
        <f t="shared" si="68"/>
        <v/>
      </c>
      <c r="C1096" s="23"/>
      <c r="D1096" s="29"/>
    </row>
    <row r="1097" spans="1:4" ht="15.75" x14ac:dyDescent="0.25">
      <c r="A1097" s="9" t="str">
        <f t="shared" si="68"/>
        <v/>
      </c>
      <c r="B1097" s="16" t="str">
        <f t="shared" si="68"/>
        <v/>
      </c>
      <c r="C1097" s="23"/>
      <c r="D1097" s="29"/>
    </row>
    <row r="1098" spans="1:4" ht="15.75" x14ac:dyDescent="0.25">
      <c r="A1098" s="9" t="str">
        <f t="shared" si="68"/>
        <v/>
      </c>
      <c r="B1098" s="16" t="str">
        <f t="shared" si="68"/>
        <v/>
      </c>
      <c r="C1098" s="23"/>
      <c r="D1098" s="29"/>
    </row>
    <row r="1099" spans="1:4" ht="15.75" x14ac:dyDescent="0.25">
      <c r="A1099" s="9" t="str">
        <f t="shared" si="68"/>
        <v/>
      </c>
      <c r="B1099" s="16" t="str">
        <f t="shared" si="68"/>
        <v/>
      </c>
      <c r="C1099" s="23"/>
      <c r="D1099" s="29"/>
    </row>
    <row r="1100" spans="1:4" ht="15.75" x14ac:dyDescent="0.25">
      <c r="A1100" s="9" t="str">
        <f t="shared" si="68"/>
        <v/>
      </c>
      <c r="B1100" s="16" t="str">
        <f t="shared" si="68"/>
        <v/>
      </c>
      <c r="C1100" s="23"/>
      <c r="D1100" s="29"/>
    </row>
    <row r="1101" spans="1:4" ht="15.75" x14ac:dyDescent="0.25">
      <c r="A1101" s="9" t="str">
        <f t="shared" si="68"/>
        <v/>
      </c>
      <c r="B1101" s="16" t="str">
        <f t="shared" si="68"/>
        <v/>
      </c>
      <c r="C1101" s="23"/>
      <c r="D1101" s="29"/>
    </row>
    <row r="1102" spans="1:4" ht="15.75" x14ac:dyDescent="0.25">
      <c r="A1102" s="9" t="str">
        <f t="shared" si="68"/>
        <v/>
      </c>
      <c r="B1102" s="16" t="str">
        <f t="shared" si="68"/>
        <v/>
      </c>
      <c r="C1102" s="23"/>
      <c r="D1102" s="29"/>
    </row>
    <row r="1103" spans="1:4" ht="15.75" x14ac:dyDescent="0.25">
      <c r="A1103" s="9" t="str">
        <f t="shared" si="68"/>
        <v/>
      </c>
      <c r="B1103" s="16" t="str">
        <f t="shared" si="68"/>
        <v/>
      </c>
      <c r="C1103" s="23"/>
      <c r="D1103" s="29"/>
    </row>
    <row r="1104" spans="1:4" ht="15.75" x14ac:dyDescent="0.25">
      <c r="A1104" s="9" t="str">
        <f t="shared" si="68"/>
        <v/>
      </c>
      <c r="B1104" s="16" t="str">
        <f t="shared" si="68"/>
        <v/>
      </c>
      <c r="C1104" s="23"/>
      <c r="D1104" s="29"/>
    </row>
    <row r="1105" spans="1:4" ht="15.75" x14ac:dyDescent="0.25">
      <c r="A1105" s="9" t="str">
        <f t="shared" si="68"/>
        <v/>
      </c>
      <c r="B1105" s="16" t="str">
        <f t="shared" si="68"/>
        <v/>
      </c>
      <c r="C1105" s="23"/>
      <c r="D1105" s="29"/>
    </row>
    <row r="1106" spans="1:4" ht="16.5" thickBot="1" x14ac:dyDescent="0.3">
      <c r="A1106" s="10" t="str">
        <f t="shared" si="68"/>
        <v/>
      </c>
      <c r="B1106" s="17" t="str">
        <f t="shared" si="68"/>
        <v/>
      </c>
      <c r="C1106" s="24"/>
      <c r="D1106" s="30"/>
    </row>
    <row r="1107" spans="1:4" ht="19.5" thickTop="1" x14ac:dyDescent="0.25">
      <c r="A1107" s="12"/>
      <c r="B1107" s="19"/>
      <c r="C1107" s="21" t="str">
        <f>IF(Q1107&lt;&gt;0,Q1107,"")</f>
        <v/>
      </c>
      <c r="D1107" s="27"/>
    </row>
    <row r="1108" spans="1:4" ht="15.75" x14ac:dyDescent="0.25">
      <c r="A1108" s="9" t="str">
        <f>IF(A1107&lt;&gt;"",A1107,"")</f>
        <v/>
      </c>
      <c r="B1108" s="16" t="str">
        <f>IF(B1107&lt;&gt;"",B1107,"")</f>
        <v/>
      </c>
      <c r="C1108" s="23"/>
      <c r="D1108" s="29"/>
    </row>
    <row r="1109" spans="1:4" ht="15.75" x14ac:dyDescent="0.25">
      <c r="A1109" s="9" t="str">
        <f t="shared" ref="A1109:B1122" si="69">IF(A1108&lt;&gt;"",A1108,"")</f>
        <v/>
      </c>
      <c r="B1109" s="16" t="str">
        <f t="shared" si="69"/>
        <v/>
      </c>
      <c r="C1109" s="23"/>
      <c r="D1109" s="29"/>
    </row>
    <row r="1110" spans="1:4" ht="15.75" x14ac:dyDescent="0.25">
      <c r="A1110" s="9" t="str">
        <f t="shared" si="69"/>
        <v/>
      </c>
      <c r="B1110" s="16" t="str">
        <f t="shared" si="69"/>
        <v/>
      </c>
      <c r="C1110" s="23"/>
      <c r="D1110" s="29"/>
    </row>
    <row r="1111" spans="1:4" ht="15.75" x14ac:dyDescent="0.25">
      <c r="A1111" s="9" t="str">
        <f t="shared" si="69"/>
        <v/>
      </c>
      <c r="B1111" s="16" t="str">
        <f t="shared" si="69"/>
        <v/>
      </c>
      <c r="C1111" s="23"/>
      <c r="D1111" s="29"/>
    </row>
    <row r="1112" spans="1:4" ht="15.75" x14ac:dyDescent="0.25">
      <c r="A1112" s="9" t="str">
        <f t="shared" si="69"/>
        <v/>
      </c>
      <c r="B1112" s="16" t="str">
        <f t="shared" si="69"/>
        <v/>
      </c>
      <c r="C1112" s="23"/>
      <c r="D1112" s="29"/>
    </row>
    <row r="1113" spans="1:4" ht="15.75" x14ac:dyDescent="0.25">
      <c r="A1113" s="9" t="str">
        <f t="shared" si="69"/>
        <v/>
      </c>
      <c r="B1113" s="16" t="str">
        <f t="shared" si="69"/>
        <v/>
      </c>
      <c r="C1113" s="23"/>
      <c r="D1113" s="29"/>
    </row>
    <row r="1114" spans="1:4" ht="15.75" x14ac:dyDescent="0.25">
      <c r="A1114" s="9" t="str">
        <f t="shared" si="69"/>
        <v/>
      </c>
      <c r="B1114" s="16" t="str">
        <f t="shared" si="69"/>
        <v/>
      </c>
      <c r="C1114" s="23"/>
      <c r="D1114" s="29"/>
    </row>
    <row r="1115" spans="1:4" ht="15.75" x14ac:dyDescent="0.25">
      <c r="A1115" s="9" t="str">
        <f t="shared" si="69"/>
        <v/>
      </c>
      <c r="B1115" s="16" t="str">
        <f t="shared" si="69"/>
        <v/>
      </c>
      <c r="C1115" s="23"/>
      <c r="D1115" s="29"/>
    </row>
    <row r="1116" spans="1:4" ht="15.75" x14ac:dyDescent="0.25">
      <c r="A1116" s="9" t="str">
        <f t="shared" si="69"/>
        <v/>
      </c>
      <c r="B1116" s="16" t="str">
        <f t="shared" si="69"/>
        <v/>
      </c>
      <c r="C1116" s="23"/>
      <c r="D1116" s="29"/>
    </row>
    <row r="1117" spans="1:4" ht="15.75" x14ac:dyDescent="0.25">
      <c r="A1117" s="9" t="str">
        <f t="shared" si="69"/>
        <v/>
      </c>
      <c r="B1117" s="16" t="str">
        <f t="shared" si="69"/>
        <v/>
      </c>
      <c r="C1117" s="23"/>
      <c r="D1117" s="29"/>
    </row>
    <row r="1118" spans="1:4" ht="15.75" x14ac:dyDescent="0.25">
      <c r="A1118" s="9" t="str">
        <f t="shared" si="69"/>
        <v/>
      </c>
      <c r="B1118" s="16" t="str">
        <f t="shared" si="69"/>
        <v/>
      </c>
      <c r="C1118" s="23"/>
      <c r="D1118" s="29"/>
    </row>
    <row r="1119" spans="1:4" ht="15.75" x14ac:dyDescent="0.25">
      <c r="A1119" s="9" t="str">
        <f t="shared" si="69"/>
        <v/>
      </c>
      <c r="B1119" s="16" t="str">
        <f t="shared" si="69"/>
        <v/>
      </c>
      <c r="C1119" s="23"/>
      <c r="D1119" s="29"/>
    </row>
    <row r="1120" spans="1:4" ht="15.75" x14ac:dyDescent="0.25">
      <c r="A1120" s="9" t="str">
        <f t="shared" si="69"/>
        <v/>
      </c>
      <c r="B1120" s="16" t="str">
        <f t="shared" si="69"/>
        <v/>
      </c>
      <c r="C1120" s="23"/>
      <c r="D1120" s="29"/>
    </row>
    <row r="1121" spans="1:4" ht="15.75" x14ac:dyDescent="0.25">
      <c r="A1121" s="9" t="str">
        <f t="shared" si="69"/>
        <v/>
      </c>
      <c r="B1121" s="16" t="str">
        <f t="shared" si="69"/>
        <v/>
      </c>
      <c r="C1121" s="23"/>
      <c r="D1121" s="29"/>
    </row>
    <row r="1122" spans="1:4" ht="16.5" thickBot="1" x14ac:dyDescent="0.3">
      <c r="A1122" s="10" t="str">
        <f t="shared" si="69"/>
        <v/>
      </c>
      <c r="B1122" s="17" t="str">
        <f t="shared" si="69"/>
        <v/>
      </c>
      <c r="C1122" s="24"/>
      <c r="D1122" s="30"/>
    </row>
    <row r="1123" spans="1:4" ht="19.5" thickTop="1" x14ac:dyDescent="0.25">
      <c r="A1123" s="12"/>
      <c r="B1123" s="19"/>
      <c r="C1123" s="21" t="str">
        <f>IF(Q1123&lt;&gt;0,Q1123,"")</f>
        <v/>
      </c>
      <c r="D1123" s="27"/>
    </row>
    <row r="1124" spans="1:4" ht="15.75" x14ac:dyDescent="0.25">
      <c r="A1124" s="9" t="str">
        <f>IF(A1123&lt;&gt;"",A1123,"")</f>
        <v/>
      </c>
      <c r="B1124" s="16" t="str">
        <f>IF(B1123&lt;&gt;"",B1123,"")</f>
        <v/>
      </c>
      <c r="C1124" s="23"/>
      <c r="D1124" s="29"/>
    </row>
    <row r="1125" spans="1:4" ht="15.75" x14ac:dyDescent="0.25">
      <c r="A1125" s="9" t="str">
        <f t="shared" ref="A1125:B1138" si="70">IF(A1124&lt;&gt;"",A1124,"")</f>
        <v/>
      </c>
      <c r="B1125" s="16" t="str">
        <f t="shared" si="70"/>
        <v/>
      </c>
      <c r="C1125" s="23"/>
      <c r="D1125" s="29"/>
    </row>
    <row r="1126" spans="1:4" ht="15.75" x14ac:dyDescent="0.25">
      <c r="A1126" s="9" t="str">
        <f t="shared" si="70"/>
        <v/>
      </c>
      <c r="B1126" s="16" t="str">
        <f t="shared" si="70"/>
        <v/>
      </c>
      <c r="C1126" s="23"/>
      <c r="D1126" s="29"/>
    </row>
    <row r="1127" spans="1:4" ht="15.75" x14ac:dyDescent="0.25">
      <c r="A1127" s="9" t="str">
        <f t="shared" si="70"/>
        <v/>
      </c>
      <c r="B1127" s="16" t="str">
        <f t="shared" si="70"/>
        <v/>
      </c>
      <c r="C1127" s="23"/>
      <c r="D1127" s="29"/>
    </row>
    <row r="1128" spans="1:4" ht="15.75" x14ac:dyDescent="0.25">
      <c r="A1128" s="9" t="str">
        <f t="shared" si="70"/>
        <v/>
      </c>
      <c r="B1128" s="16" t="str">
        <f t="shared" si="70"/>
        <v/>
      </c>
      <c r="C1128" s="23"/>
      <c r="D1128" s="29"/>
    </row>
    <row r="1129" spans="1:4" ht="15.75" x14ac:dyDescent="0.25">
      <c r="A1129" s="9" t="str">
        <f t="shared" si="70"/>
        <v/>
      </c>
      <c r="B1129" s="16" t="str">
        <f t="shared" si="70"/>
        <v/>
      </c>
      <c r="C1129" s="23"/>
      <c r="D1129" s="29"/>
    </row>
    <row r="1130" spans="1:4" ht="15.75" x14ac:dyDescent="0.25">
      <c r="A1130" s="9" t="str">
        <f t="shared" si="70"/>
        <v/>
      </c>
      <c r="B1130" s="16" t="str">
        <f t="shared" si="70"/>
        <v/>
      </c>
      <c r="C1130" s="23"/>
      <c r="D1130" s="29"/>
    </row>
    <row r="1131" spans="1:4" ht="15.75" x14ac:dyDescent="0.25">
      <c r="A1131" s="9" t="str">
        <f t="shared" si="70"/>
        <v/>
      </c>
      <c r="B1131" s="16" t="str">
        <f t="shared" si="70"/>
        <v/>
      </c>
      <c r="C1131" s="23"/>
      <c r="D1131" s="29"/>
    </row>
    <row r="1132" spans="1:4" ht="15.75" x14ac:dyDescent="0.25">
      <c r="A1132" s="9" t="str">
        <f t="shared" si="70"/>
        <v/>
      </c>
      <c r="B1132" s="16" t="str">
        <f t="shared" si="70"/>
        <v/>
      </c>
      <c r="C1132" s="23"/>
      <c r="D1132" s="29"/>
    </row>
    <row r="1133" spans="1:4" ht="15.75" x14ac:dyDescent="0.25">
      <c r="A1133" s="9" t="str">
        <f t="shared" si="70"/>
        <v/>
      </c>
      <c r="B1133" s="16" t="str">
        <f t="shared" si="70"/>
        <v/>
      </c>
      <c r="C1133" s="23"/>
      <c r="D1133" s="29"/>
    </row>
    <row r="1134" spans="1:4" ht="15.75" x14ac:dyDescent="0.25">
      <c r="A1134" s="9" t="str">
        <f t="shared" si="70"/>
        <v/>
      </c>
      <c r="B1134" s="16" t="str">
        <f t="shared" si="70"/>
        <v/>
      </c>
      <c r="C1134" s="23"/>
      <c r="D1134" s="29"/>
    </row>
    <row r="1135" spans="1:4" ht="15.75" x14ac:dyDescent="0.25">
      <c r="A1135" s="9" t="str">
        <f t="shared" si="70"/>
        <v/>
      </c>
      <c r="B1135" s="16" t="str">
        <f t="shared" si="70"/>
        <v/>
      </c>
      <c r="C1135" s="23"/>
      <c r="D1135" s="29"/>
    </row>
    <row r="1136" spans="1:4" ht="15.75" x14ac:dyDescent="0.25">
      <c r="A1136" s="9" t="str">
        <f t="shared" si="70"/>
        <v/>
      </c>
      <c r="B1136" s="16" t="str">
        <f t="shared" si="70"/>
        <v/>
      </c>
      <c r="C1136" s="23"/>
      <c r="D1136" s="29"/>
    </row>
    <row r="1137" spans="1:4" ht="15.75" x14ac:dyDescent="0.25">
      <c r="A1137" s="9" t="str">
        <f t="shared" si="70"/>
        <v/>
      </c>
      <c r="B1137" s="16" t="str">
        <f t="shared" si="70"/>
        <v/>
      </c>
      <c r="C1137" s="23"/>
      <c r="D1137" s="29"/>
    </row>
    <row r="1138" spans="1:4" ht="16.5" thickBot="1" x14ac:dyDescent="0.3">
      <c r="A1138" s="10" t="str">
        <f t="shared" si="70"/>
        <v/>
      </c>
      <c r="B1138" s="17" t="str">
        <f t="shared" si="70"/>
        <v/>
      </c>
      <c r="C1138" s="24"/>
      <c r="D1138" s="30"/>
    </row>
    <row r="1139" spans="1:4" ht="19.5" thickTop="1" x14ac:dyDescent="0.25">
      <c r="A1139" s="12"/>
      <c r="B1139" s="19"/>
      <c r="C1139" s="21" t="str">
        <f>IF(Q1139&lt;&gt;0,Q1139,"")</f>
        <v/>
      </c>
      <c r="D1139" s="27"/>
    </row>
    <row r="1140" spans="1:4" ht="15.75" x14ac:dyDescent="0.25">
      <c r="A1140" s="9" t="str">
        <f>IF(A1139&lt;&gt;"",A1139,"")</f>
        <v/>
      </c>
      <c r="B1140" s="16" t="str">
        <f>IF(B1139&lt;&gt;"",B1139,"")</f>
        <v/>
      </c>
      <c r="C1140" s="23"/>
      <c r="D1140" s="29"/>
    </row>
    <row r="1141" spans="1:4" ht="15.75" x14ac:dyDescent="0.25">
      <c r="A1141" s="9" t="str">
        <f t="shared" ref="A1141:B1154" si="71">IF(A1140&lt;&gt;"",A1140,"")</f>
        <v/>
      </c>
      <c r="B1141" s="16" t="str">
        <f t="shared" si="71"/>
        <v/>
      </c>
      <c r="C1141" s="23"/>
      <c r="D1141" s="29"/>
    </row>
    <row r="1142" spans="1:4" ht="15.75" x14ac:dyDescent="0.25">
      <c r="A1142" s="9" t="str">
        <f t="shared" si="71"/>
        <v/>
      </c>
      <c r="B1142" s="16" t="str">
        <f t="shared" si="71"/>
        <v/>
      </c>
      <c r="C1142" s="23"/>
      <c r="D1142" s="29"/>
    </row>
    <row r="1143" spans="1:4" ht="15.75" x14ac:dyDescent="0.25">
      <c r="A1143" s="9" t="str">
        <f t="shared" si="71"/>
        <v/>
      </c>
      <c r="B1143" s="16" t="str">
        <f t="shared" si="71"/>
        <v/>
      </c>
      <c r="C1143" s="23"/>
      <c r="D1143" s="29"/>
    </row>
    <row r="1144" spans="1:4" ht="15.75" x14ac:dyDescent="0.25">
      <c r="A1144" s="9" t="str">
        <f t="shared" si="71"/>
        <v/>
      </c>
      <c r="B1144" s="16" t="str">
        <f t="shared" si="71"/>
        <v/>
      </c>
      <c r="C1144" s="23"/>
      <c r="D1144" s="29"/>
    </row>
    <row r="1145" spans="1:4" ht="15.75" x14ac:dyDescent="0.25">
      <c r="A1145" s="9" t="str">
        <f t="shared" si="71"/>
        <v/>
      </c>
      <c r="B1145" s="16" t="str">
        <f t="shared" si="71"/>
        <v/>
      </c>
      <c r="C1145" s="23"/>
      <c r="D1145" s="29"/>
    </row>
    <row r="1146" spans="1:4" ht="15.75" x14ac:dyDescent="0.25">
      <c r="A1146" s="9" t="str">
        <f t="shared" si="71"/>
        <v/>
      </c>
      <c r="B1146" s="16" t="str">
        <f t="shared" si="71"/>
        <v/>
      </c>
      <c r="C1146" s="23"/>
      <c r="D1146" s="29"/>
    </row>
    <row r="1147" spans="1:4" ht="15.75" x14ac:dyDescent="0.25">
      <c r="A1147" s="9" t="str">
        <f t="shared" si="71"/>
        <v/>
      </c>
      <c r="B1147" s="16" t="str">
        <f t="shared" si="71"/>
        <v/>
      </c>
      <c r="C1147" s="23"/>
      <c r="D1147" s="29"/>
    </row>
    <row r="1148" spans="1:4" ht="15.75" x14ac:dyDescent="0.25">
      <c r="A1148" s="9" t="str">
        <f t="shared" si="71"/>
        <v/>
      </c>
      <c r="B1148" s="16" t="str">
        <f t="shared" si="71"/>
        <v/>
      </c>
      <c r="C1148" s="23"/>
      <c r="D1148" s="29"/>
    </row>
    <row r="1149" spans="1:4" ht="15.75" x14ac:dyDescent="0.25">
      <c r="A1149" s="9" t="str">
        <f t="shared" si="71"/>
        <v/>
      </c>
      <c r="B1149" s="16" t="str">
        <f t="shared" si="71"/>
        <v/>
      </c>
      <c r="C1149" s="23"/>
      <c r="D1149" s="29"/>
    </row>
    <row r="1150" spans="1:4" ht="15.75" x14ac:dyDescent="0.25">
      <c r="A1150" s="9" t="str">
        <f t="shared" si="71"/>
        <v/>
      </c>
      <c r="B1150" s="16" t="str">
        <f t="shared" si="71"/>
        <v/>
      </c>
      <c r="C1150" s="23"/>
      <c r="D1150" s="29"/>
    </row>
    <row r="1151" spans="1:4" ht="15.75" x14ac:dyDescent="0.25">
      <c r="A1151" s="9" t="str">
        <f t="shared" si="71"/>
        <v/>
      </c>
      <c r="B1151" s="16" t="str">
        <f t="shared" si="71"/>
        <v/>
      </c>
      <c r="C1151" s="23"/>
      <c r="D1151" s="29"/>
    </row>
    <row r="1152" spans="1:4" ht="15.75" x14ac:dyDescent="0.25">
      <c r="A1152" s="9" t="str">
        <f t="shared" si="71"/>
        <v/>
      </c>
      <c r="B1152" s="16" t="str">
        <f t="shared" si="71"/>
        <v/>
      </c>
      <c r="C1152" s="23"/>
      <c r="D1152" s="29"/>
    </row>
    <row r="1153" spans="1:4" ht="15.75" x14ac:dyDescent="0.25">
      <c r="A1153" s="9" t="str">
        <f t="shared" si="71"/>
        <v/>
      </c>
      <c r="B1153" s="16" t="str">
        <f t="shared" si="71"/>
        <v/>
      </c>
      <c r="C1153" s="23"/>
      <c r="D1153" s="29"/>
    </row>
    <row r="1154" spans="1:4" ht="16.5" thickBot="1" x14ac:dyDescent="0.3">
      <c r="A1154" s="10" t="str">
        <f t="shared" si="71"/>
        <v/>
      </c>
      <c r="B1154" s="17" t="str">
        <f t="shared" si="71"/>
        <v/>
      </c>
      <c r="C1154" s="24"/>
      <c r="D1154" s="30"/>
    </row>
    <row r="1155" spans="1:4" ht="19.5" thickTop="1" x14ac:dyDescent="0.25">
      <c r="A1155" s="12"/>
      <c r="B1155" s="19"/>
      <c r="C1155" s="21" t="str">
        <f>IF(Q1155&lt;&gt;0,Q1155,"")</f>
        <v/>
      </c>
      <c r="D1155" s="27"/>
    </row>
    <row r="1156" spans="1:4" ht="15.75" x14ac:dyDescent="0.25">
      <c r="A1156" s="9" t="str">
        <f>IF(A1155&lt;&gt;"",A1155,"")</f>
        <v/>
      </c>
      <c r="B1156" s="16" t="str">
        <f>IF(B1155&lt;&gt;"",B1155,"")</f>
        <v/>
      </c>
      <c r="C1156" s="23"/>
      <c r="D1156" s="29"/>
    </row>
    <row r="1157" spans="1:4" ht="15.75" x14ac:dyDescent="0.25">
      <c r="A1157" s="9" t="str">
        <f t="shared" ref="A1157:B1170" si="72">IF(A1156&lt;&gt;"",A1156,"")</f>
        <v/>
      </c>
      <c r="B1157" s="16" t="str">
        <f t="shared" si="72"/>
        <v/>
      </c>
      <c r="C1157" s="23"/>
      <c r="D1157" s="29"/>
    </row>
    <row r="1158" spans="1:4" ht="15.75" x14ac:dyDescent="0.25">
      <c r="A1158" s="9" t="str">
        <f t="shared" si="72"/>
        <v/>
      </c>
      <c r="B1158" s="16" t="str">
        <f t="shared" si="72"/>
        <v/>
      </c>
      <c r="C1158" s="23"/>
      <c r="D1158" s="29"/>
    </row>
    <row r="1159" spans="1:4" ht="15.75" x14ac:dyDescent="0.25">
      <c r="A1159" s="9" t="str">
        <f t="shared" si="72"/>
        <v/>
      </c>
      <c r="B1159" s="16" t="str">
        <f t="shared" si="72"/>
        <v/>
      </c>
      <c r="C1159" s="23"/>
      <c r="D1159" s="29"/>
    </row>
    <row r="1160" spans="1:4" ht="15.75" x14ac:dyDescent="0.25">
      <c r="A1160" s="9" t="str">
        <f t="shared" si="72"/>
        <v/>
      </c>
      <c r="B1160" s="16" t="str">
        <f t="shared" si="72"/>
        <v/>
      </c>
      <c r="C1160" s="23"/>
      <c r="D1160" s="29"/>
    </row>
    <row r="1161" spans="1:4" ht="15.75" x14ac:dyDescent="0.25">
      <c r="A1161" s="9" t="str">
        <f t="shared" si="72"/>
        <v/>
      </c>
      <c r="B1161" s="16" t="str">
        <f t="shared" si="72"/>
        <v/>
      </c>
      <c r="C1161" s="23"/>
      <c r="D1161" s="29"/>
    </row>
    <row r="1162" spans="1:4" ht="15.75" x14ac:dyDescent="0.25">
      <c r="A1162" s="9" t="str">
        <f t="shared" si="72"/>
        <v/>
      </c>
      <c r="B1162" s="16" t="str">
        <f t="shared" si="72"/>
        <v/>
      </c>
      <c r="C1162" s="23"/>
      <c r="D1162" s="29"/>
    </row>
    <row r="1163" spans="1:4" ht="15.75" x14ac:dyDescent="0.25">
      <c r="A1163" s="9" t="str">
        <f t="shared" si="72"/>
        <v/>
      </c>
      <c r="B1163" s="16" t="str">
        <f t="shared" si="72"/>
        <v/>
      </c>
      <c r="C1163" s="23"/>
      <c r="D1163" s="29"/>
    </row>
    <row r="1164" spans="1:4" ht="15.75" x14ac:dyDescent="0.25">
      <c r="A1164" s="9" t="str">
        <f t="shared" si="72"/>
        <v/>
      </c>
      <c r="B1164" s="16" t="str">
        <f t="shared" si="72"/>
        <v/>
      </c>
      <c r="C1164" s="23"/>
      <c r="D1164" s="29"/>
    </row>
    <row r="1165" spans="1:4" ht="15.75" x14ac:dyDescent="0.25">
      <c r="A1165" s="9" t="str">
        <f t="shared" si="72"/>
        <v/>
      </c>
      <c r="B1165" s="16" t="str">
        <f t="shared" si="72"/>
        <v/>
      </c>
      <c r="C1165" s="23"/>
      <c r="D1165" s="29"/>
    </row>
    <row r="1166" spans="1:4" ht="15.75" x14ac:dyDescent="0.25">
      <c r="A1166" s="9" t="str">
        <f t="shared" si="72"/>
        <v/>
      </c>
      <c r="B1166" s="16" t="str">
        <f t="shared" si="72"/>
        <v/>
      </c>
      <c r="C1166" s="23"/>
      <c r="D1166" s="29"/>
    </row>
    <row r="1167" spans="1:4" ht="15.75" x14ac:dyDescent="0.25">
      <c r="A1167" s="9" t="str">
        <f t="shared" si="72"/>
        <v/>
      </c>
      <c r="B1167" s="16" t="str">
        <f t="shared" si="72"/>
        <v/>
      </c>
      <c r="C1167" s="23"/>
      <c r="D1167" s="29"/>
    </row>
    <row r="1168" spans="1:4" ht="15.75" x14ac:dyDescent="0.25">
      <c r="A1168" s="9" t="str">
        <f t="shared" si="72"/>
        <v/>
      </c>
      <c r="B1168" s="16" t="str">
        <f t="shared" si="72"/>
        <v/>
      </c>
      <c r="C1168" s="23"/>
      <c r="D1168" s="29"/>
    </row>
    <row r="1169" spans="1:4" ht="15.75" x14ac:dyDescent="0.25">
      <c r="A1169" s="9" t="str">
        <f t="shared" si="72"/>
        <v/>
      </c>
      <c r="B1169" s="16" t="str">
        <f t="shared" si="72"/>
        <v/>
      </c>
      <c r="C1169" s="23"/>
      <c r="D1169" s="29"/>
    </row>
    <row r="1170" spans="1:4" ht="16.5" thickBot="1" x14ac:dyDescent="0.3">
      <c r="A1170" s="10" t="str">
        <f t="shared" si="72"/>
        <v/>
      </c>
      <c r="B1170" s="17" t="str">
        <f t="shared" si="72"/>
        <v/>
      </c>
      <c r="C1170" s="24"/>
      <c r="D1170" s="30"/>
    </row>
    <row r="1171" spans="1:4" ht="19.5" thickTop="1" x14ac:dyDescent="0.25">
      <c r="A1171" s="12"/>
      <c r="B1171" s="19"/>
      <c r="C1171" s="21" t="str">
        <f>IF(Q1171&lt;&gt;0,Q1171,"")</f>
        <v/>
      </c>
      <c r="D1171" s="27"/>
    </row>
    <row r="1172" spans="1:4" ht="15.75" x14ac:dyDescent="0.25">
      <c r="A1172" s="9" t="str">
        <f>IF(A1171&lt;&gt;"",A1171,"")</f>
        <v/>
      </c>
      <c r="B1172" s="16" t="str">
        <f>IF(B1171&lt;&gt;"",B1171,"")</f>
        <v/>
      </c>
      <c r="C1172" s="23"/>
      <c r="D1172" s="29"/>
    </row>
    <row r="1173" spans="1:4" ht="15.75" x14ac:dyDescent="0.25">
      <c r="A1173" s="9" t="str">
        <f t="shared" ref="A1173:B1186" si="73">IF(A1172&lt;&gt;"",A1172,"")</f>
        <v/>
      </c>
      <c r="B1173" s="16" t="str">
        <f t="shared" si="73"/>
        <v/>
      </c>
      <c r="C1173" s="23"/>
      <c r="D1173" s="29"/>
    </row>
    <row r="1174" spans="1:4" ht="15.75" x14ac:dyDescent="0.25">
      <c r="A1174" s="9" t="str">
        <f t="shared" si="73"/>
        <v/>
      </c>
      <c r="B1174" s="16" t="str">
        <f t="shared" si="73"/>
        <v/>
      </c>
      <c r="C1174" s="23"/>
      <c r="D1174" s="29"/>
    </row>
    <row r="1175" spans="1:4" ht="15.75" x14ac:dyDescent="0.25">
      <c r="A1175" s="9" t="str">
        <f t="shared" si="73"/>
        <v/>
      </c>
      <c r="B1175" s="16" t="str">
        <f t="shared" si="73"/>
        <v/>
      </c>
      <c r="C1175" s="23"/>
      <c r="D1175" s="29"/>
    </row>
    <row r="1176" spans="1:4" ht="15.75" x14ac:dyDescent="0.25">
      <c r="A1176" s="9" t="str">
        <f t="shared" si="73"/>
        <v/>
      </c>
      <c r="B1176" s="16" t="str">
        <f t="shared" si="73"/>
        <v/>
      </c>
      <c r="C1176" s="23"/>
      <c r="D1176" s="29"/>
    </row>
    <row r="1177" spans="1:4" ht="15.75" x14ac:dyDescent="0.25">
      <c r="A1177" s="9" t="str">
        <f t="shared" si="73"/>
        <v/>
      </c>
      <c r="B1177" s="16" t="str">
        <f t="shared" si="73"/>
        <v/>
      </c>
      <c r="C1177" s="23"/>
      <c r="D1177" s="29"/>
    </row>
    <row r="1178" spans="1:4" ht="15.75" x14ac:dyDescent="0.25">
      <c r="A1178" s="9" t="str">
        <f t="shared" si="73"/>
        <v/>
      </c>
      <c r="B1178" s="16" t="str">
        <f t="shared" si="73"/>
        <v/>
      </c>
      <c r="C1178" s="23"/>
      <c r="D1178" s="29"/>
    </row>
    <row r="1179" spans="1:4" ht="15.75" x14ac:dyDescent="0.25">
      <c r="A1179" s="9" t="str">
        <f t="shared" si="73"/>
        <v/>
      </c>
      <c r="B1179" s="16" t="str">
        <f t="shared" si="73"/>
        <v/>
      </c>
      <c r="C1179" s="23"/>
      <c r="D1179" s="29"/>
    </row>
    <row r="1180" spans="1:4" ht="15.75" x14ac:dyDescent="0.25">
      <c r="A1180" s="9" t="str">
        <f t="shared" si="73"/>
        <v/>
      </c>
      <c r="B1180" s="16" t="str">
        <f t="shared" si="73"/>
        <v/>
      </c>
      <c r="C1180" s="23"/>
      <c r="D1180" s="29"/>
    </row>
    <row r="1181" spans="1:4" ht="15.75" x14ac:dyDescent="0.25">
      <c r="A1181" s="9" t="str">
        <f t="shared" si="73"/>
        <v/>
      </c>
      <c r="B1181" s="16" t="str">
        <f t="shared" si="73"/>
        <v/>
      </c>
      <c r="C1181" s="23"/>
      <c r="D1181" s="29"/>
    </row>
    <row r="1182" spans="1:4" ht="15.75" x14ac:dyDescent="0.25">
      <c r="A1182" s="9" t="str">
        <f t="shared" si="73"/>
        <v/>
      </c>
      <c r="B1182" s="16" t="str">
        <f t="shared" si="73"/>
        <v/>
      </c>
      <c r="C1182" s="23"/>
      <c r="D1182" s="29"/>
    </row>
    <row r="1183" spans="1:4" ht="15.75" x14ac:dyDescent="0.25">
      <c r="A1183" s="9" t="str">
        <f t="shared" si="73"/>
        <v/>
      </c>
      <c r="B1183" s="16" t="str">
        <f t="shared" si="73"/>
        <v/>
      </c>
      <c r="C1183" s="23"/>
      <c r="D1183" s="29"/>
    </row>
    <row r="1184" spans="1:4" ht="15.75" x14ac:dyDescent="0.25">
      <c r="A1184" s="9" t="str">
        <f t="shared" si="73"/>
        <v/>
      </c>
      <c r="B1184" s="16" t="str">
        <f t="shared" si="73"/>
        <v/>
      </c>
      <c r="C1184" s="23"/>
      <c r="D1184" s="29"/>
    </row>
    <row r="1185" spans="1:4" ht="15.75" x14ac:dyDescent="0.25">
      <c r="A1185" s="9" t="str">
        <f t="shared" si="73"/>
        <v/>
      </c>
      <c r="B1185" s="16" t="str">
        <f t="shared" si="73"/>
        <v/>
      </c>
      <c r="C1185" s="23"/>
      <c r="D1185" s="29"/>
    </row>
    <row r="1186" spans="1:4" ht="16.5" thickBot="1" x14ac:dyDescent="0.3">
      <c r="A1186" s="10" t="str">
        <f t="shared" si="73"/>
        <v/>
      </c>
      <c r="B1186" s="17" t="str">
        <f t="shared" si="73"/>
        <v/>
      </c>
      <c r="C1186" s="24"/>
      <c r="D1186" s="30"/>
    </row>
    <row r="1187" spans="1:4" ht="19.5" thickTop="1" x14ac:dyDescent="0.25">
      <c r="A1187" s="12"/>
      <c r="B1187" s="19"/>
      <c r="C1187" s="21" t="str">
        <f>IF(Q1187&lt;&gt;0,Q1187,"")</f>
        <v/>
      </c>
      <c r="D1187" s="27"/>
    </row>
    <row r="1188" spans="1:4" ht="15.75" x14ac:dyDescent="0.25">
      <c r="A1188" s="9" t="str">
        <f>IF(A1187&lt;&gt;"",A1187,"")</f>
        <v/>
      </c>
      <c r="B1188" s="16" t="str">
        <f>IF(B1187&lt;&gt;"",B1187,"")</f>
        <v/>
      </c>
      <c r="C1188" s="23"/>
      <c r="D1188" s="29"/>
    </row>
    <row r="1189" spans="1:4" ht="15.75" x14ac:dyDescent="0.25">
      <c r="A1189" s="9" t="str">
        <f t="shared" ref="A1189:B1202" si="74">IF(A1188&lt;&gt;"",A1188,"")</f>
        <v/>
      </c>
      <c r="B1189" s="16" t="str">
        <f t="shared" si="74"/>
        <v/>
      </c>
      <c r="C1189" s="23"/>
      <c r="D1189" s="29"/>
    </row>
    <row r="1190" spans="1:4" ht="15.75" x14ac:dyDescent="0.25">
      <c r="A1190" s="9" t="str">
        <f t="shared" si="74"/>
        <v/>
      </c>
      <c r="B1190" s="16" t="str">
        <f t="shared" si="74"/>
        <v/>
      </c>
      <c r="C1190" s="23"/>
      <c r="D1190" s="29"/>
    </row>
    <row r="1191" spans="1:4" ht="15.75" x14ac:dyDescent="0.25">
      <c r="A1191" s="9" t="str">
        <f t="shared" si="74"/>
        <v/>
      </c>
      <c r="B1191" s="16" t="str">
        <f t="shared" si="74"/>
        <v/>
      </c>
      <c r="C1191" s="23"/>
      <c r="D1191" s="29"/>
    </row>
    <row r="1192" spans="1:4" ht="15.75" x14ac:dyDescent="0.25">
      <c r="A1192" s="9" t="str">
        <f t="shared" si="74"/>
        <v/>
      </c>
      <c r="B1192" s="16" t="str">
        <f t="shared" si="74"/>
        <v/>
      </c>
      <c r="C1192" s="23"/>
      <c r="D1192" s="29"/>
    </row>
    <row r="1193" spans="1:4" ht="15.75" x14ac:dyDescent="0.25">
      <c r="A1193" s="9" t="str">
        <f t="shared" si="74"/>
        <v/>
      </c>
      <c r="B1193" s="16" t="str">
        <f t="shared" si="74"/>
        <v/>
      </c>
      <c r="C1193" s="23"/>
      <c r="D1193" s="29"/>
    </row>
    <row r="1194" spans="1:4" ht="15.75" x14ac:dyDescent="0.25">
      <c r="A1194" s="9" t="str">
        <f t="shared" si="74"/>
        <v/>
      </c>
      <c r="B1194" s="16" t="str">
        <f t="shared" si="74"/>
        <v/>
      </c>
      <c r="C1194" s="23"/>
      <c r="D1194" s="29"/>
    </row>
    <row r="1195" spans="1:4" ht="15.75" x14ac:dyDescent="0.25">
      <c r="A1195" s="9" t="str">
        <f t="shared" si="74"/>
        <v/>
      </c>
      <c r="B1195" s="16" t="str">
        <f t="shared" si="74"/>
        <v/>
      </c>
      <c r="C1195" s="23"/>
      <c r="D1195" s="29"/>
    </row>
    <row r="1196" spans="1:4" ht="15.75" x14ac:dyDescent="0.25">
      <c r="A1196" s="9" t="str">
        <f t="shared" si="74"/>
        <v/>
      </c>
      <c r="B1196" s="16" t="str">
        <f t="shared" si="74"/>
        <v/>
      </c>
      <c r="C1196" s="23"/>
      <c r="D1196" s="29"/>
    </row>
    <row r="1197" spans="1:4" ht="15.75" x14ac:dyDescent="0.25">
      <c r="A1197" s="9" t="str">
        <f t="shared" si="74"/>
        <v/>
      </c>
      <c r="B1197" s="16" t="str">
        <f t="shared" si="74"/>
        <v/>
      </c>
      <c r="C1197" s="23"/>
      <c r="D1197" s="29"/>
    </row>
    <row r="1198" spans="1:4" ht="15.75" x14ac:dyDescent="0.25">
      <c r="A1198" s="9" t="str">
        <f t="shared" si="74"/>
        <v/>
      </c>
      <c r="B1198" s="16" t="str">
        <f t="shared" si="74"/>
        <v/>
      </c>
      <c r="C1198" s="23"/>
      <c r="D1198" s="29"/>
    </row>
    <row r="1199" spans="1:4" ht="15.75" x14ac:dyDescent="0.25">
      <c r="A1199" s="9" t="str">
        <f t="shared" si="74"/>
        <v/>
      </c>
      <c r="B1199" s="16" t="str">
        <f t="shared" si="74"/>
        <v/>
      </c>
      <c r="C1199" s="23"/>
      <c r="D1199" s="29"/>
    </row>
    <row r="1200" spans="1:4" ht="15.75" x14ac:dyDescent="0.25">
      <c r="A1200" s="9" t="str">
        <f t="shared" si="74"/>
        <v/>
      </c>
      <c r="B1200" s="16" t="str">
        <f t="shared" si="74"/>
        <v/>
      </c>
      <c r="C1200" s="23"/>
      <c r="D1200" s="29"/>
    </row>
    <row r="1201" spans="1:4" ht="15.75" x14ac:dyDescent="0.25">
      <c r="A1201" s="9" t="str">
        <f t="shared" si="74"/>
        <v/>
      </c>
      <c r="B1201" s="16" t="str">
        <f t="shared" si="74"/>
        <v/>
      </c>
      <c r="C1201" s="23"/>
      <c r="D1201" s="29"/>
    </row>
    <row r="1202" spans="1:4" ht="16.5" thickBot="1" x14ac:dyDescent="0.3">
      <c r="A1202" s="10" t="str">
        <f t="shared" si="74"/>
        <v/>
      </c>
      <c r="B1202" s="17" t="str">
        <f t="shared" si="74"/>
        <v/>
      </c>
      <c r="C1202" s="24"/>
      <c r="D1202" s="30"/>
    </row>
    <row r="1203" spans="1:4" ht="19.5" thickTop="1" x14ac:dyDescent="0.25">
      <c r="A1203" s="12"/>
      <c r="B1203" s="19"/>
      <c r="C1203" s="21" t="str">
        <f>IF(Q1203&lt;&gt;0,Q1203,"")</f>
        <v/>
      </c>
      <c r="D1203" s="27"/>
    </row>
    <row r="1204" spans="1:4" ht="15.75" x14ac:dyDescent="0.25">
      <c r="A1204" s="9" t="str">
        <f>IF(A1203&lt;&gt;"",A1203,"")</f>
        <v/>
      </c>
      <c r="B1204" s="16" t="str">
        <f>IF(B1203&lt;&gt;"",B1203,"")</f>
        <v/>
      </c>
      <c r="C1204" s="23"/>
      <c r="D1204" s="29"/>
    </row>
    <row r="1205" spans="1:4" ht="15.75" x14ac:dyDescent="0.25">
      <c r="A1205" s="9" t="str">
        <f t="shared" ref="A1205:B1218" si="75">IF(A1204&lt;&gt;"",A1204,"")</f>
        <v/>
      </c>
      <c r="B1205" s="16" t="str">
        <f t="shared" si="75"/>
        <v/>
      </c>
      <c r="C1205" s="23"/>
      <c r="D1205" s="29"/>
    </row>
    <row r="1206" spans="1:4" ht="15.75" x14ac:dyDescent="0.25">
      <c r="A1206" s="9" t="str">
        <f t="shared" si="75"/>
        <v/>
      </c>
      <c r="B1206" s="16" t="str">
        <f t="shared" si="75"/>
        <v/>
      </c>
      <c r="C1206" s="23"/>
      <c r="D1206" s="29"/>
    </row>
    <row r="1207" spans="1:4" ht="15.75" x14ac:dyDescent="0.25">
      <c r="A1207" s="9" t="str">
        <f t="shared" si="75"/>
        <v/>
      </c>
      <c r="B1207" s="16" t="str">
        <f t="shared" si="75"/>
        <v/>
      </c>
      <c r="C1207" s="23"/>
      <c r="D1207" s="29"/>
    </row>
    <row r="1208" spans="1:4" ht="15.75" x14ac:dyDescent="0.25">
      <c r="A1208" s="9" t="str">
        <f t="shared" si="75"/>
        <v/>
      </c>
      <c r="B1208" s="16" t="str">
        <f t="shared" si="75"/>
        <v/>
      </c>
      <c r="C1208" s="23"/>
      <c r="D1208" s="29"/>
    </row>
    <row r="1209" spans="1:4" ht="15.75" x14ac:dyDescent="0.25">
      <c r="A1209" s="9" t="str">
        <f t="shared" si="75"/>
        <v/>
      </c>
      <c r="B1209" s="16" t="str">
        <f t="shared" si="75"/>
        <v/>
      </c>
      <c r="C1209" s="23"/>
      <c r="D1209" s="29"/>
    </row>
    <row r="1210" spans="1:4" ht="15.75" x14ac:dyDescent="0.25">
      <c r="A1210" s="9" t="str">
        <f t="shared" si="75"/>
        <v/>
      </c>
      <c r="B1210" s="16" t="str">
        <f t="shared" si="75"/>
        <v/>
      </c>
      <c r="C1210" s="23"/>
      <c r="D1210" s="29"/>
    </row>
    <row r="1211" spans="1:4" ht="15.75" x14ac:dyDescent="0.25">
      <c r="A1211" s="9" t="str">
        <f t="shared" si="75"/>
        <v/>
      </c>
      <c r="B1211" s="16" t="str">
        <f t="shared" si="75"/>
        <v/>
      </c>
      <c r="C1211" s="23"/>
      <c r="D1211" s="29"/>
    </row>
    <row r="1212" spans="1:4" ht="15.75" x14ac:dyDescent="0.25">
      <c r="A1212" s="9" t="str">
        <f t="shared" si="75"/>
        <v/>
      </c>
      <c r="B1212" s="16" t="str">
        <f t="shared" si="75"/>
        <v/>
      </c>
      <c r="C1212" s="23"/>
      <c r="D1212" s="29"/>
    </row>
    <row r="1213" spans="1:4" ht="15.75" x14ac:dyDescent="0.25">
      <c r="A1213" s="9" t="str">
        <f t="shared" si="75"/>
        <v/>
      </c>
      <c r="B1213" s="16" t="str">
        <f t="shared" si="75"/>
        <v/>
      </c>
      <c r="C1213" s="23"/>
      <c r="D1213" s="29"/>
    </row>
    <row r="1214" spans="1:4" ht="15.75" x14ac:dyDescent="0.25">
      <c r="A1214" s="9" t="str">
        <f t="shared" si="75"/>
        <v/>
      </c>
      <c r="B1214" s="16" t="str">
        <f t="shared" si="75"/>
        <v/>
      </c>
      <c r="C1214" s="23"/>
      <c r="D1214" s="29"/>
    </row>
    <row r="1215" spans="1:4" ht="15.75" x14ac:dyDescent="0.25">
      <c r="A1215" s="9" t="str">
        <f t="shared" si="75"/>
        <v/>
      </c>
      <c r="B1215" s="16" t="str">
        <f t="shared" si="75"/>
        <v/>
      </c>
      <c r="C1215" s="23"/>
      <c r="D1215" s="29"/>
    </row>
    <row r="1216" spans="1:4" ht="15.75" x14ac:dyDescent="0.25">
      <c r="A1216" s="9" t="str">
        <f t="shared" si="75"/>
        <v/>
      </c>
      <c r="B1216" s="16" t="str">
        <f t="shared" si="75"/>
        <v/>
      </c>
      <c r="C1216" s="23"/>
      <c r="D1216" s="29"/>
    </row>
    <row r="1217" spans="1:4" ht="15.75" x14ac:dyDescent="0.25">
      <c r="A1217" s="9" t="str">
        <f t="shared" si="75"/>
        <v/>
      </c>
      <c r="B1217" s="16" t="str">
        <f t="shared" si="75"/>
        <v/>
      </c>
      <c r="C1217" s="23"/>
      <c r="D1217" s="29"/>
    </row>
    <row r="1218" spans="1:4" ht="16.5" thickBot="1" x14ac:dyDescent="0.3">
      <c r="A1218" s="10" t="str">
        <f t="shared" si="75"/>
        <v/>
      </c>
      <c r="B1218" s="17" t="str">
        <f t="shared" si="75"/>
        <v/>
      </c>
      <c r="C1218" s="24"/>
      <c r="D1218" s="30"/>
    </row>
    <row r="1219" spans="1:4" ht="19.5" thickTop="1" x14ac:dyDescent="0.25">
      <c r="A1219" s="12"/>
      <c r="B1219" s="19"/>
      <c r="C1219" s="21" t="str">
        <f>IF(Q1219&lt;&gt;0,Q1219,"")</f>
        <v/>
      </c>
      <c r="D1219" s="27"/>
    </row>
    <row r="1220" spans="1:4" ht="15.75" x14ac:dyDescent="0.25">
      <c r="A1220" s="9" t="str">
        <f>IF(A1219&lt;&gt;"",A1219,"")</f>
        <v/>
      </c>
      <c r="B1220" s="16" t="str">
        <f>IF(B1219&lt;&gt;"",B1219,"")</f>
        <v/>
      </c>
      <c r="C1220" s="23"/>
      <c r="D1220" s="29"/>
    </row>
    <row r="1221" spans="1:4" ht="15.75" x14ac:dyDescent="0.25">
      <c r="A1221" s="9" t="str">
        <f t="shared" ref="A1221:B1234" si="76">IF(A1220&lt;&gt;"",A1220,"")</f>
        <v/>
      </c>
      <c r="B1221" s="16" t="str">
        <f t="shared" si="76"/>
        <v/>
      </c>
      <c r="C1221" s="23"/>
      <c r="D1221" s="29"/>
    </row>
    <row r="1222" spans="1:4" ht="15.75" x14ac:dyDescent="0.25">
      <c r="A1222" s="9" t="str">
        <f t="shared" si="76"/>
        <v/>
      </c>
      <c r="B1222" s="16" t="str">
        <f t="shared" si="76"/>
        <v/>
      </c>
      <c r="C1222" s="23"/>
      <c r="D1222" s="29"/>
    </row>
    <row r="1223" spans="1:4" ht="15.75" x14ac:dyDescent="0.25">
      <c r="A1223" s="9" t="str">
        <f t="shared" si="76"/>
        <v/>
      </c>
      <c r="B1223" s="16" t="str">
        <f t="shared" si="76"/>
        <v/>
      </c>
      <c r="C1223" s="23"/>
      <c r="D1223" s="29"/>
    </row>
    <row r="1224" spans="1:4" ht="15.75" x14ac:dyDescent="0.25">
      <c r="A1224" s="9" t="str">
        <f t="shared" si="76"/>
        <v/>
      </c>
      <c r="B1224" s="16" t="str">
        <f t="shared" si="76"/>
        <v/>
      </c>
      <c r="C1224" s="23"/>
      <c r="D1224" s="29"/>
    </row>
    <row r="1225" spans="1:4" ht="15.75" x14ac:dyDescent="0.25">
      <c r="A1225" s="9" t="str">
        <f t="shared" si="76"/>
        <v/>
      </c>
      <c r="B1225" s="16" t="str">
        <f t="shared" si="76"/>
        <v/>
      </c>
      <c r="C1225" s="23"/>
      <c r="D1225" s="29"/>
    </row>
    <row r="1226" spans="1:4" ht="15.75" x14ac:dyDescent="0.25">
      <c r="A1226" s="9" t="str">
        <f t="shared" si="76"/>
        <v/>
      </c>
      <c r="B1226" s="16" t="str">
        <f t="shared" si="76"/>
        <v/>
      </c>
      <c r="C1226" s="23"/>
      <c r="D1226" s="29"/>
    </row>
    <row r="1227" spans="1:4" ht="15.75" x14ac:dyDescent="0.25">
      <c r="A1227" s="9" t="str">
        <f t="shared" si="76"/>
        <v/>
      </c>
      <c r="B1227" s="16" t="str">
        <f t="shared" si="76"/>
        <v/>
      </c>
      <c r="C1227" s="23"/>
      <c r="D1227" s="29"/>
    </row>
    <row r="1228" spans="1:4" ht="15.75" x14ac:dyDescent="0.25">
      <c r="A1228" s="9" t="str">
        <f t="shared" si="76"/>
        <v/>
      </c>
      <c r="B1228" s="16" t="str">
        <f t="shared" si="76"/>
        <v/>
      </c>
      <c r="C1228" s="23"/>
      <c r="D1228" s="29"/>
    </row>
    <row r="1229" spans="1:4" ht="15.75" x14ac:dyDescent="0.25">
      <c r="A1229" s="9" t="str">
        <f t="shared" si="76"/>
        <v/>
      </c>
      <c r="B1229" s="16" t="str">
        <f t="shared" si="76"/>
        <v/>
      </c>
      <c r="C1229" s="23"/>
      <c r="D1229" s="29"/>
    </row>
    <row r="1230" spans="1:4" ht="15.75" x14ac:dyDescent="0.25">
      <c r="A1230" s="9" t="str">
        <f t="shared" si="76"/>
        <v/>
      </c>
      <c r="B1230" s="16" t="str">
        <f t="shared" si="76"/>
        <v/>
      </c>
      <c r="C1230" s="23"/>
      <c r="D1230" s="29"/>
    </row>
    <row r="1231" spans="1:4" ht="15.75" x14ac:dyDescent="0.25">
      <c r="A1231" s="9" t="str">
        <f t="shared" si="76"/>
        <v/>
      </c>
      <c r="B1231" s="16" t="str">
        <f t="shared" si="76"/>
        <v/>
      </c>
      <c r="C1231" s="23"/>
      <c r="D1231" s="29"/>
    </row>
    <row r="1232" spans="1:4" ht="15.75" x14ac:dyDescent="0.25">
      <c r="A1232" s="9" t="str">
        <f t="shared" si="76"/>
        <v/>
      </c>
      <c r="B1232" s="16" t="str">
        <f t="shared" si="76"/>
        <v/>
      </c>
      <c r="C1232" s="23"/>
      <c r="D1232" s="29"/>
    </row>
    <row r="1233" spans="1:4" ht="15.75" x14ac:dyDescent="0.25">
      <c r="A1233" s="9" t="str">
        <f t="shared" si="76"/>
        <v/>
      </c>
      <c r="B1233" s="16" t="str">
        <f t="shared" si="76"/>
        <v/>
      </c>
      <c r="C1233" s="23"/>
      <c r="D1233" s="29"/>
    </row>
    <row r="1234" spans="1:4" ht="16.5" thickBot="1" x14ac:dyDescent="0.3">
      <c r="A1234" s="10" t="str">
        <f t="shared" si="76"/>
        <v/>
      </c>
      <c r="B1234" s="17" t="str">
        <f t="shared" si="76"/>
        <v/>
      </c>
      <c r="C1234" s="24"/>
      <c r="D1234" s="30"/>
    </row>
    <row r="1235" spans="1:4" ht="19.5" thickTop="1" x14ac:dyDescent="0.25">
      <c r="A1235" s="12"/>
      <c r="B1235" s="19"/>
      <c r="C1235" s="21" t="str">
        <f>IF(Q1235&lt;&gt;0,Q1235,"")</f>
        <v/>
      </c>
      <c r="D1235" s="27"/>
    </row>
    <row r="1236" spans="1:4" ht="15.75" x14ac:dyDescent="0.25">
      <c r="A1236" s="9" t="str">
        <f>IF(A1235&lt;&gt;"",A1235,"")</f>
        <v/>
      </c>
      <c r="B1236" s="16" t="str">
        <f>IF(B1235&lt;&gt;"",B1235,"")</f>
        <v/>
      </c>
      <c r="C1236" s="23"/>
      <c r="D1236" s="29"/>
    </row>
    <row r="1237" spans="1:4" ht="15.75" x14ac:dyDescent="0.25">
      <c r="A1237" s="9" t="str">
        <f t="shared" ref="A1237:B1250" si="77">IF(A1236&lt;&gt;"",A1236,"")</f>
        <v/>
      </c>
      <c r="B1237" s="16" t="str">
        <f t="shared" si="77"/>
        <v/>
      </c>
      <c r="C1237" s="23"/>
      <c r="D1237" s="29"/>
    </row>
    <row r="1238" spans="1:4" ht="15.75" x14ac:dyDescent="0.25">
      <c r="A1238" s="9" t="str">
        <f t="shared" si="77"/>
        <v/>
      </c>
      <c r="B1238" s="16" t="str">
        <f t="shared" si="77"/>
        <v/>
      </c>
      <c r="C1238" s="23"/>
      <c r="D1238" s="29"/>
    </row>
    <row r="1239" spans="1:4" ht="15.75" x14ac:dyDescent="0.25">
      <c r="A1239" s="9" t="str">
        <f t="shared" si="77"/>
        <v/>
      </c>
      <c r="B1239" s="16" t="str">
        <f t="shared" si="77"/>
        <v/>
      </c>
      <c r="C1239" s="23"/>
      <c r="D1239" s="29"/>
    </row>
    <row r="1240" spans="1:4" ht="15.75" x14ac:dyDescent="0.25">
      <c r="A1240" s="9" t="str">
        <f t="shared" si="77"/>
        <v/>
      </c>
      <c r="B1240" s="16" t="str">
        <f t="shared" si="77"/>
        <v/>
      </c>
      <c r="C1240" s="23"/>
      <c r="D1240" s="29"/>
    </row>
    <row r="1241" spans="1:4" ht="15.75" x14ac:dyDescent="0.25">
      <c r="A1241" s="9" t="str">
        <f t="shared" si="77"/>
        <v/>
      </c>
      <c r="B1241" s="16" t="str">
        <f t="shared" si="77"/>
        <v/>
      </c>
      <c r="C1241" s="23"/>
      <c r="D1241" s="29"/>
    </row>
    <row r="1242" spans="1:4" ht="15.75" x14ac:dyDescent="0.25">
      <c r="A1242" s="9" t="str">
        <f t="shared" si="77"/>
        <v/>
      </c>
      <c r="B1242" s="16" t="str">
        <f t="shared" si="77"/>
        <v/>
      </c>
      <c r="C1242" s="23"/>
      <c r="D1242" s="29"/>
    </row>
    <row r="1243" spans="1:4" ht="15.75" x14ac:dyDescent="0.25">
      <c r="A1243" s="9" t="str">
        <f t="shared" si="77"/>
        <v/>
      </c>
      <c r="B1243" s="16" t="str">
        <f t="shared" si="77"/>
        <v/>
      </c>
      <c r="C1243" s="23"/>
      <c r="D1243" s="29"/>
    </row>
    <row r="1244" spans="1:4" ht="15.75" x14ac:dyDescent="0.25">
      <c r="A1244" s="9" t="str">
        <f t="shared" si="77"/>
        <v/>
      </c>
      <c r="B1244" s="16" t="str">
        <f t="shared" si="77"/>
        <v/>
      </c>
      <c r="C1244" s="23"/>
      <c r="D1244" s="29"/>
    </row>
    <row r="1245" spans="1:4" ht="15.75" x14ac:dyDescent="0.25">
      <c r="A1245" s="9" t="str">
        <f t="shared" si="77"/>
        <v/>
      </c>
      <c r="B1245" s="16" t="str">
        <f t="shared" si="77"/>
        <v/>
      </c>
      <c r="C1245" s="23"/>
      <c r="D1245" s="29"/>
    </row>
    <row r="1246" spans="1:4" ht="15.75" x14ac:dyDescent="0.25">
      <c r="A1246" s="9" t="str">
        <f t="shared" si="77"/>
        <v/>
      </c>
      <c r="B1246" s="16" t="str">
        <f t="shared" si="77"/>
        <v/>
      </c>
      <c r="C1246" s="23"/>
      <c r="D1246" s="29"/>
    </row>
    <row r="1247" spans="1:4" ht="15.75" x14ac:dyDescent="0.25">
      <c r="A1247" s="9" t="str">
        <f t="shared" si="77"/>
        <v/>
      </c>
      <c r="B1247" s="16" t="str">
        <f t="shared" si="77"/>
        <v/>
      </c>
      <c r="C1247" s="23"/>
      <c r="D1247" s="29"/>
    </row>
    <row r="1248" spans="1:4" ht="15.75" x14ac:dyDescent="0.25">
      <c r="A1248" s="9" t="str">
        <f t="shared" si="77"/>
        <v/>
      </c>
      <c r="B1248" s="16" t="str">
        <f t="shared" si="77"/>
        <v/>
      </c>
      <c r="C1248" s="23"/>
      <c r="D1248" s="29"/>
    </row>
    <row r="1249" spans="1:4" ht="15.75" x14ac:dyDescent="0.25">
      <c r="A1249" s="9" t="str">
        <f t="shared" si="77"/>
        <v/>
      </c>
      <c r="B1249" s="16" t="str">
        <f t="shared" si="77"/>
        <v/>
      </c>
      <c r="C1249" s="23"/>
      <c r="D1249" s="29"/>
    </row>
    <row r="1250" spans="1:4" ht="16.5" thickBot="1" x14ac:dyDescent="0.3">
      <c r="A1250" s="10" t="str">
        <f t="shared" si="77"/>
        <v/>
      </c>
      <c r="B1250" s="17" t="str">
        <f t="shared" si="77"/>
        <v/>
      </c>
      <c r="C1250" s="24"/>
      <c r="D1250" s="30"/>
    </row>
    <row r="1251" spans="1:4" ht="19.5" thickTop="1" x14ac:dyDescent="0.25">
      <c r="A1251" s="12"/>
      <c r="B1251" s="19"/>
      <c r="C1251" s="21" t="str">
        <f>IF(Q1251&lt;&gt;0,Q1251,"")</f>
        <v/>
      </c>
      <c r="D1251" s="27"/>
    </row>
    <row r="1252" spans="1:4" ht="15.75" x14ac:dyDescent="0.25">
      <c r="A1252" s="9" t="str">
        <f>IF(A1251&lt;&gt;"",A1251,"")</f>
        <v/>
      </c>
      <c r="B1252" s="16" t="str">
        <f>IF(B1251&lt;&gt;"",B1251,"")</f>
        <v/>
      </c>
      <c r="C1252" s="23"/>
      <c r="D1252" s="29"/>
    </row>
    <row r="1253" spans="1:4" ht="15.75" x14ac:dyDescent="0.25">
      <c r="A1253" s="9" t="str">
        <f t="shared" ref="A1253:B1266" si="78">IF(A1252&lt;&gt;"",A1252,"")</f>
        <v/>
      </c>
      <c r="B1253" s="16" t="str">
        <f t="shared" si="78"/>
        <v/>
      </c>
      <c r="C1253" s="23"/>
      <c r="D1253" s="29"/>
    </row>
    <row r="1254" spans="1:4" ht="15.75" x14ac:dyDescent="0.25">
      <c r="A1254" s="9" t="str">
        <f t="shared" si="78"/>
        <v/>
      </c>
      <c r="B1254" s="16" t="str">
        <f t="shared" si="78"/>
        <v/>
      </c>
      <c r="C1254" s="23"/>
      <c r="D1254" s="29"/>
    </row>
    <row r="1255" spans="1:4" ht="15.75" x14ac:dyDescent="0.25">
      <c r="A1255" s="9" t="str">
        <f t="shared" si="78"/>
        <v/>
      </c>
      <c r="B1255" s="16" t="str">
        <f t="shared" si="78"/>
        <v/>
      </c>
      <c r="C1255" s="23"/>
      <c r="D1255" s="29"/>
    </row>
    <row r="1256" spans="1:4" ht="15.75" x14ac:dyDescent="0.25">
      <c r="A1256" s="9" t="str">
        <f t="shared" si="78"/>
        <v/>
      </c>
      <c r="B1256" s="16" t="str">
        <f t="shared" si="78"/>
        <v/>
      </c>
      <c r="C1256" s="23"/>
      <c r="D1256" s="29"/>
    </row>
    <row r="1257" spans="1:4" ht="15.75" x14ac:dyDescent="0.25">
      <c r="A1257" s="9" t="str">
        <f t="shared" si="78"/>
        <v/>
      </c>
      <c r="B1257" s="16" t="str">
        <f t="shared" si="78"/>
        <v/>
      </c>
      <c r="C1257" s="23"/>
      <c r="D1257" s="29"/>
    </row>
    <row r="1258" spans="1:4" ht="15.75" x14ac:dyDescent="0.25">
      <c r="A1258" s="9" t="str">
        <f t="shared" si="78"/>
        <v/>
      </c>
      <c r="B1258" s="16" t="str">
        <f t="shared" si="78"/>
        <v/>
      </c>
      <c r="C1258" s="23"/>
      <c r="D1258" s="29"/>
    </row>
    <row r="1259" spans="1:4" ht="15.75" x14ac:dyDescent="0.25">
      <c r="A1259" s="9" t="str">
        <f t="shared" si="78"/>
        <v/>
      </c>
      <c r="B1259" s="16" t="str">
        <f t="shared" si="78"/>
        <v/>
      </c>
      <c r="C1259" s="23"/>
      <c r="D1259" s="29"/>
    </row>
    <row r="1260" spans="1:4" ht="15.75" x14ac:dyDescent="0.25">
      <c r="A1260" s="9" t="str">
        <f t="shared" si="78"/>
        <v/>
      </c>
      <c r="B1260" s="16" t="str">
        <f t="shared" si="78"/>
        <v/>
      </c>
      <c r="C1260" s="23"/>
      <c r="D1260" s="29"/>
    </row>
    <row r="1261" spans="1:4" ht="15.75" x14ac:dyDescent="0.25">
      <c r="A1261" s="9" t="str">
        <f t="shared" si="78"/>
        <v/>
      </c>
      <c r="B1261" s="16" t="str">
        <f t="shared" si="78"/>
        <v/>
      </c>
      <c r="C1261" s="23"/>
      <c r="D1261" s="29"/>
    </row>
    <row r="1262" spans="1:4" ht="15.75" x14ac:dyDescent="0.25">
      <c r="A1262" s="9" t="str">
        <f t="shared" si="78"/>
        <v/>
      </c>
      <c r="B1262" s="16" t="str">
        <f t="shared" si="78"/>
        <v/>
      </c>
      <c r="C1262" s="23"/>
      <c r="D1262" s="29"/>
    </row>
    <row r="1263" spans="1:4" ht="15.75" x14ac:dyDescent="0.25">
      <c r="A1263" s="9" t="str">
        <f t="shared" si="78"/>
        <v/>
      </c>
      <c r="B1263" s="16" t="str">
        <f t="shared" si="78"/>
        <v/>
      </c>
      <c r="C1263" s="23"/>
      <c r="D1263" s="29"/>
    </row>
    <row r="1264" spans="1:4" ht="15.75" x14ac:dyDescent="0.25">
      <c r="A1264" s="9" t="str">
        <f t="shared" si="78"/>
        <v/>
      </c>
      <c r="B1264" s="16" t="str">
        <f t="shared" si="78"/>
        <v/>
      </c>
      <c r="C1264" s="23"/>
      <c r="D1264" s="29"/>
    </row>
    <row r="1265" spans="1:4" ht="15.75" x14ac:dyDescent="0.25">
      <c r="A1265" s="9" t="str">
        <f t="shared" si="78"/>
        <v/>
      </c>
      <c r="B1265" s="16" t="str">
        <f t="shared" si="78"/>
        <v/>
      </c>
      <c r="C1265" s="23"/>
      <c r="D1265" s="29"/>
    </row>
    <row r="1266" spans="1:4" ht="16.5" thickBot="1" x14ac:dyDescent="0.3">
      <c r="A1266" s="10" t="str">
        <f t="shared" si="78"/>
        <v/>
      </c>
      <c r="B1266" s="17" t="str">
        <f t="shared" si="78"/>
        <v/>
      </c>
      <c r="C1266" s="24"/>
      <c r="D1266" s="30"/>
    </row>
    <row r="1267" spans="1:4" ht="19.5" thickTop="1" x14ac:dyDescent="0.25">
      <c r="A1267" s="12"/>
      <c r="B1267" s="19"/>
      <c r="C1267" s="21" t="str">
        <f>IF(Q1267&lt;&gt;0,Q1267,"")</f>
        <v/>
      </c>
      <c r="D1267" s="27"/>
    </row>
    <row r="1268" spans="1:4" ht="15.75" x14ac:dyDescent="0.25">
      <c r="A1268" s="9" t="str">
        <f>IF(A1267&lt;&gt;"",A1267,"")</f>
        <v/>
      </c>
      <c r="B1268" s="16" t="str">
        <f>IF(B1267&lt;&gt;"",B1267,"")</f>
        <v/>
      </c>
      <c r="C1268" s="23"/>
      <c r="D1268" s="29"/>
    </row>
    <row r="1269" spans="1:4" ht="15.75" x14ac:dyDescent="0.25">
      <c r="A1269" s="9" t="str">
        <f t="shared" ref="A1269:B1282" si="79">IF(A1268&lt;&gt;"",A1268,"")</f>
        <v/>
      </c>
      <c r="B1269" s="16" t="str">
        <f t="shared" si="79"/>
        <v/>
      </c>
      <c r="C1269" s="23"/>
      <c r="D1269" s="29"/>
    </row>
    <row r="1270" spans="1:4" ht="15.75" x14ac:dyDescent="0.25">
      <c r="A1270" s="9" t="str">
        <f t="shared" si="79"/>
        <v/>
      </c>
      <c r="B1270" s="16" t="str">
        <f t="shared" si="79"/>
        <v/>
      </c>
      <c r="C1270" s="23"/>
      <c r="D1270" s="29"/>
    </row>
    <row r="1271" spans="1:4" ht="15.75" x14ac:dyDescent="0.25">
      <c r="A1271" s="9" t="str">
        <f t="shared" si="79"/>
        <v/>
      </c>
      <c r="B1271" s="16" t="str">
        <f t="shared" si="79"/>
        <v/>
      </c>
      <c r="C1271" s="23"/>
      <c r="D1271" s="29"/>
    </row>
    <row r="1272" spans="1:4" ht="15.75" x14ac:dyDescent="0.25">
      <c r="A1272" s="9" t="str">
        <f t="shared" si="79"/>
        <v/>
      </c>
      <c r="B1272" s="16" t="str">
        <f t="shared" si="79"/>
        <v/>
      </c>
      <c r="C1272" s="23"/>
      <c r="D1272" s="29"/>
    </row>
    <row r="1273" spans="1:4" ht="15.75" x14ac:dyDescent="0.25">
      <c r="A1273" s="9" t="str">
        <f t="shared" si="79"/>
        <v/>
      </c>
      <c r="B1273" s="16" t="str">
        <f t="shared" si="79"/>
        <v/>
      </c>
      <c r="C1273" s="23"/>
      <c r="D1273" s="29"/>
    </row>
    <row r="1274" spans="1:4" ht="15.75" x14ac:dyDescent="0.25">
      <c r="A1274" s="9" t="str">
        <f t="shared" si="79"/>
        <v/>
      </c>
      <c r="B1274" s="16" t="str">
        <f t="shared" si="79"/>
        <v/>
      </c>
      <c r="C1274" s="23"/>
      <c r="D1274" s="29"/>
    </row>
    <row r="1275" spans="1:4" ht="15.75" x14ac:dyDescent="0.25">
      <c r="A1275" s="9" t="str">
        <f t="shared" si="79"/>
        <v/>
      </c>
      <c r="B1275" s="16" t="str">
        <f t="shared" si="79"/>
        <v/>
      </c>
      <c r="C1275" s="23"/>
      <c r="D1275" s="29"/>
    </row>
    <row r="1276" spans="1:4" ht="15.75" x14ac:dyDescent="0.25">
      <c r="A1276" s="9" t="str">
        <f t="shared" si="79"/>
        <v/>
      </c>
      <c r="B1276" s="16" t="str">
        <f t="shared" si="79"/>
        <v/>
      </c>
      <c r="C1276" s="23"/>
      <c r="D1276" s="29"/>
    </row>
    <row r="1277" spans="1:4" ht="15.75" x14ac:dyDescent="0.25">
      <c r="A1277" s="9" t="str">
        <f t="shared" si="79"/>
        <v/>
      </c>
      <c r="B1277" s="16" t="str">
        <f t="shared" si="79"/>
        <v/>
      </c>
      <c r="C1277" s="23"/>
      <c r="D1277" s="29"/>
    </row>
    <row r="1278" spans="1:4" ht="15.75" x14ac:dyDescent="0.25">
      <c r="A1278" s="9" t="str">
        <f t="shared" si="79"/>
        <v/>
      </c>
      <c r="B1278" s="16" t="str">
        <f t="shared" si="79"/>
        <v/>
      </c>
      <c r="C1278" s="23"/>
      <c r="D1278" s="29"/>
    </row>
    <row r="1279" spans="1:4" ht="15.75" x14ac:dyDescent="0.25">
      <c r="A1279" s="9" t="str">
        <f t="shared" si="79"/>
        <v/>
      </c>
      <c r="B1279" s="16" t="str">
        <f t="shared" si="79"/>
        <v/>
      </c>
      <c r="C1279" s="23"/>
      <c r="D1279" s="29"/>
    </row>
    <row r="1280" spans="1:4" ht="15.75" x14ac:dyDescent="0.25">
      <c r="A1280" s="9" t="str">
        <f t="shared" si="79"/>
        <v/>
      </c>
      <c r="B1280" s="16" t="str">
        <f t="shared" si="79"/>
        <v/>
      </c>
      <c r="C1280" s="23"/>
      <c r="D1280" s="29"/>
    </row>
    <row r="1281" spans="1:4" ht="15.75" x14ac:dyDescent="0.25">
      <c r="A1281" s="9" t="str">
        <f t="shared" si="79"/>
        <v/>
      </c>
      <c r="B1281" s="16" t="str">
        <f t="shared" si="79"/>
        <v/>
      </c>
      <c r="C1281" s="23"/>
      <c r="D1281" s="29"/>
    </row>
    <row r="1282" spans="1:4" ht="16.5" thickBot="1" x14ac:dyDescent="0.3">
      <c r="A1282" s="10" t="str">
        <f t="shared" si="79"/>
        <v/>
      </c>
      <c r="B1282" s="17" t="str">
        <f t="shared" si="79"/>
        <v/>
      </c>
      <c r="C1282" s="24"/>
      <c r="D1282" s="30"/>
    </row>
    <row r="1283" spans="1:4" ht="19.5" thickTop="1" x14ac:dyDescent="0.25">
      <c r="A1283" s="12"/>
      <c r="B1283" s="19"/>
      <c r="C1283" s="21" t="str">
        <f>IF(Q1283&lt;&gt;0,Q1283,"")</f>
        <v/>
      </c>
      <c r="D1283" s="27"/>
    </row>
    <row r="1284" spans="1:4" ht="15.75" x14ac:dyDescent="0.25">
      <c r="A1284" s="9" t="str">
        <f>IF(A1283&lt;&gt;"",A1283,"")</f>
        <v/>
      </c>
      <c r="B1284" s="16" t="str">
        <f>IF(B1283&lt;&gt;"",B1283,"")</f>
        <v/>
      </c>
      <c r="C1284" s="23"/>
      <c r="D1284" s="29"/>
    </row>
    <row r="1285" spans="1:4" ht="15.75" x14ac:dyDescent="0.25">
      <c r="A1285" s="9" t="str">
        <f t="shared" ref="A1285:B1298" si="80">IF(A1284&lt;&gt;"",A1284,"")</f>
        <v/>
      </c>
      <c r="B1285" s="16" t="str">
        <f t="shared" si="80"/>
        <v/>
      </c>
      <c r="C1285" s="23"/>
      <c r="D1285" s="29"/>
    </row>
    <row r="1286" spans="1:4" ht="15.75" x14ac:dyDescent="0.25">
      <c r="A1286" s="9" t="str">
        <f t="shared" si="80"/>
        <v/>
      </c>
      <c r="B1286" s="16" t="str">
        <f t="shared" si="80"/>
        <v/>
      </c>
      <c r="C1286" s="23"/>
      <c r="D1286" s="29"/>
    </row>
    <row r="1287" spans="1:4" ht="15.75" x14ac:dyDescent="0.25">
      <c r="A1287" s="9" t="str">
        <f t="shared" si="80"/>
        <v/>
      </c>
      <c r="B1287" s="16" t="str">
        <f t="shared" si="80"/>
        <v/>
      </c>
      <c r="C1287" s="23"/>
      <c r="D1287" s="29"/>
    </row>
    <row r="1288" spans="1:4" ht="15.75" x14ac:dyDescent="0.25">
      <c r="A1288" s="9" t="str">
        <f t="shared" si="80"/>
        <v/>
      </c>
      <c r="B1288" s="16" t="str">
        <f t="shared" si="80"/>
        <v/>
      </c>
      <c r="C1288" s="23"/>
      <c r="D1288" s="29"/>
    </row>
    <row r="1289" spans="1:4" ht="15.75" x14ac:dyDescent="0.25">
      <c r="A1289" s="9" t="str">
        <f t="shared" si="80"/>
        <v/>
      </c>
      <c r="B1289" s="16" t="str">
        <f t="shared" si="80"/>
        <v/>
      </c>
      <c r="C1289" s="23"/>
      <c r="D1289" s="29"/>
    </row>
    <row r="1290" spans="1:4" ht="15.75" x14ac:dyDescent="0.25">
      <c r="A1290" s="9" t="str">
        <f t="shared" si="80"/>
        <v/>
      </c>
      <c r="B1290" s="16" t="str">
        <f t="shared" si="80"/>
        <v/>
      </c>
      <c r="C1290" s="23"/>
      <c r="D1290" s="29"/>
    </row>
    <row r="1291" spans="1:4" ht="15.75" x14ac:dyDescent="0.25">
      <c r="A1291" s="9" t="str">
        <f t="shared" si="80"/>
        <v/>
      </c>
      <c r="B1291" s="16" t="str">
        <f t="shared" si="80"/>
        <v/>
      </c>
      <c r="C1291" s="23"/>
      <c r="D1291" s="29"/>
    </row>
    <row r="1292" spans="1:4" ht="15.75" x14ac:dyDescent="0.25">
      <c r="A1292" s="9" t="str">
        <f t="shared" si="80"/>
        <v/>
      </c>
      <c r="B1292" s="16" t="str">
        <f t="shared" si="80"/>
        <v/>
      </c>
      <c r="C1292" s="23"/>
      <c r="D1292" s="29"/>
    </row>
    <row r="1293" spans="1:4" ht="15.75" x14ac:dyDescent="0.25">
      <c r="A1293" s="9" t="str">
        <f t="shared" si="80"/>
        <v/>
      </c>
      <c r="B1293" s="16" t="str">
        <f t="shared" si="80"/>
        <v/>
      </c>
      <c r="C1293" s="23"/>
      <c r="D1293" s="29"/>
    </row>
    <row r="1294" spans="1:4" ht="15.75" x14ac:dyDescent="0.25">
      <c r="A1294" s="9" t="str">
        <f t="shared" si="80"/>
        <v/>
      </c>
      <c r="B1294" s="16" t="str">
        <f t="shared" si="80"/>
        <v/>
      </c>
      <c r="C1294" s="23"/>
      <c r="D1294" s="29"/>
    </row>
    <row r="1295" spans="1:4" ht="15.75" x14ac:dyDescent="0.25">
      <c r="A1295" s="9" t="str">
        <f t="shared" si="80"/>
        <v/>
      </c>
      <c r="B1295" s="16" t="str">
        <f t="shared" si="80"/>
        <v/>
      </c>
      <c r="C1295" s="23"/>
      <c r="D1295" s="29"/>
    </row>
    <row r="1296" spans="1:4" ht="15.75" x14ac:dyDescent="0.25">
      <c r="A1296" s="9" t="str">
        <f t="shared" si="80"/>
        <v/>
      </c>
      <c r="B1296" s="16" t="str">
        <f t="shared" si="80"/>
        <v/>
      </c>
      <c r="C1296" s="23"/>
      <c r="D1296" s="29"/>
    </row>
    <row r="1297" spans="1:4" ht="15.75" x14ac:dyDescent="0.25">
      <c r="A1297" s="9" t="str">
        <f t="shared" si="80"/>
        <v/>
      </c>
      <c r="B1297" s="16" t="str">
        <f t="shared" si="80"/>
        <v/>
      </c>
      <c r="C1297" s="23"/>
      <c r="D1297" s="29"/>
    </row>
    <row r="1298" spans="1:4" ht="16.5" thickBot="1" x14ac:dyDescent="0.3">
      <c r="A1298" s="10" t="str">
        <f t="shared" si="80"/>
        <v/>
      </c>
      <c r="B1298" s="17" t="str">
        <f t="shared" si="80"/>
        <v/>
      </c>
      <c r="C1298" s="24"/>
      <c r="D1298" s="30"/>
    </row>
    <row r="1299" spans="1:4" ht="19.5" thickTop="1" x14ac:dyDescent="0.25">
      <c r="A1299" s="12"/>
      <c r="B1299" s="19"/>
      <c r="C1299" s="21" t="str">
        <f>IF(Q1299&lt;&gt;0,Q1299,"")</f>
        <v/>
      </c>
      <c r="D1299" s="27"/>
    </row>
    <row r="1300" spans="1:4" ht="15.75" x14ac:dyDescent="0.25">
      <c r="A1300" s="9" t="str">
        <f>IF(A1299&lt;&gt;"",A1299,"")</f>
        <v/>
      </c>
      <c r="B1300" s="16" t="str">
        <f>IF(B1299&lt;&gt;"",B1299,"")</f>
        <v/>
      </c>
      <c r="C1300" s="23"/>
      <c r="D1300" s="29"/>
    </row>
    <row r="1301" spans="1:4" ht="15.75" x14ac:dyDescent="0.25">
      <c r="A1301" s="9" t="str">
        <f t="shared" ref="A1301:B1314" si="81">IF(A1300&lt;&gt;"",A1300,"")</f>
        <v/>
      </c>
      <c r="B1301" s="16" t="str">
        <f t="shared" si="81"/>
        <v/>
      </c>
      <c r="C1301" s="23"/>
      <c r="D1301" s="29"/>
    </row>
    <row r="1302" spans="1:4" ht="15.75" x14ac:dyDescent="0.25">
      <c r="A1302" s="9" t="str">
        <f t="shared" si="81"/>
        <v/>
      </c>
      <c r="B1302" s="16" t="str">
        <f t="shared" si="81"/>
        <v/>
      </c>
      <c r="C1302" s="23"/>
      <c r="D1302" s="29"/>
    </row>
    <row r="1303" spans="1:4" ht="15.75" x14ac:dyDescent="0.25">
      <c r="A1303" s="9" t="str">
        <f t="shared" si="81"/>
        <v/>
      </c>
      <c r="B1303" s="16" t="str">
        <f t="shared" si="81"/>
        <v/>
      </c>
      <c r="C1303" s="23"/>
      <c r="D1303" s="29"/>
    </row>
    <row r="1304" spans="1:4" ht="15.75" x14ac:dyDescent="0.25">
      <c r="A1304" s="9" t="str">
        <f t="shared" si="81"/>
        <v/>
      </c>
      <c r="B1304" s="16" t="str">
        <f t="shared" si="81"/>
        <v/>
      </c>
      <c r="C1304" s="23"/>
      <c r="D1304" s="29"/>
    </row>
    <row r="1305" spans="1:4" ht="15.75" x14ac:dyDescent="0.25">
      <c r="A1305" s="9" t="str">
        <f t="shared" si="81"/>
        <v/>
      </c>
      <c r="B1305" s="16" t="str">
        <f t="shared" si="81"/>
        <v/>
      </c>
      <c r="C1305" s="23"/>
      <c r="D1305" s="29"/>
    </row>
    <row r="1306" spans="1:4" ht="15.75" x14ac:dyDescent="0.25">
      <c r="A1306" s="9" t="str">
        <f t="shared" si="81"/>
        <v/>
      </c>
      <c r="B1306" s="16" t="str">
        <f t="shared" si="81"/>
        <v/>
      </c>
      <c r="C1306" s="23"/>
      <c r="D1306" s="29"/>
    </row>
    <row r="1307" spans="1:4" ht="15.75" x14ac:dyDescent="0.25">
      <c r="A1307" s="9" t="str">
        <f t="shared" si="81"/>
        <v/>
      </c>
      <c r="B1307" s="16" t="str">
        <f t="shared" si="81"/>
        <v/>
      </c>
      <c r="C1307" s="23"/>
      <c r="D1307" s="29"/>
    </row>
    <row r="1308" spans="1:4" ht="15.75" x14ac:dyDescent="0.25">
      <c r="A1308" s="9" t="str">
        <f t="shared" si="81"/>
        <v/>
      </c>
      <c r="B1308" s="16" t="str">
        <f t="shared" si="81"/>
        <v/>
      </c>
      <c r="C1308" s="23"/>
      <c r="D1308" s="29"/>
    </row>
    <row r="1309" spans="1:4" ht="15.75" x14ac:dyDescent="0.25">
      <c r="A1309" s="9" t="str">
        <f t="shared" si="81"/>
        <v/>
      </c>
      <c r="B1309" s="16" t="str">
        <f t="shared" si="81"/>
        <v/>
      </c>
      <c r="C1309" s="23"/>
      <c r="D1309" s="29"/>
    </row>
    <row r="1310" spans="1:4" ht="15.75" x14ac:dyDescent="0.25">
      <c r="A1310" s="9" t="str">
        <f t="shared" si="81"/>
        <v/>
      </c>
      <c r="B1310" s="16" t="str">
        <f t="shared" si="81"/>
        <v/>
      </c>
      <c r="C1310" s="23"/>
      <c r="D1310" s="29"/>
    </row>
    <row r="1311" spans="1:4" ht="15.75" x14ac:dyDescent="0.25">
      <c r="A1311" s="9" t="str">
        <f t="shared" si="81"/>
        <v/>
      </c>
      <c r="B1311" s="16" t="str">
        <f t="shared" si="81"/>
        <v/>
      </c>
      <c r="C1311" s="23"/>
      <c r="D1311" s="29"/>
    </row>
    <row r="1312" spans="1:4" ht="15.75" x14ac:dyDescent="0.25">
      <c r="A1312" s="9" t="str">
        <f t="shared" si="81"/>
        <v/>
      </c>
      <c r="B1312" s="16" t="str">
        <f t="shared" si="81"/>
        <v/>
      </c>
      <c r="C1312" s="23"/>
      <c r="D1312" s="29"/>
    </row>
    <row r="1313" spans="1:4" ht="15.75" x14ac:dyDescent="0.25">
      <c r="A1313" s="9" t="str">
        <f t="shared" si="81"/>
        <v/>
      </c>
      <c r="B1313" s="16" t="str">
        <f t="shared" si="81"/>
        <v/>
      </c>
      <c r="C1313" s="23"/>
      <c r="D1313" s="29"/>
    </row>
    <row r="1314" spans="1:4" ht="16.5" thickBot="1" x14ac:dyDescent="0.3">
      <c r="A1314" s="10" t="str">
        <f t="shared" si="81"/>
        <v/>
      </c>
      <c r="B1314" s="17" t="str">
        <f t="shared" si="81"/>
        <v/>
      </c>
      <c r="C1314" s="24"/>
      <c r="D1314" s="30"/>
    </row>
    <row r="1315" spans="1:4" ht="19.5" thickTop="1" x14ac:dyDescent="0.25">
      <c r="A1315" s="12"/>
      <c r="B1315" s="19"/>
      <c r="C1315" s="21" t="str">
        <f>IF(Q1315&lt;&gt;0,Q1315,"")</f>
        <v/>
      </c>
      <c r="D1315" s="27"/>
    </row>
    <row r="1316" spans="1:4" ht="15.75" x14ac:dyDescent="0.25">
      <c r="A1316" s="9" t="str">
        <f>IF(A1315&lt;&gt;"",A1315,"")</f>
        <v/>
      </c>
      <c r="B1316" s="16" t="str">
        <f>IF(B1315&lt;&gt;"",B1315,"")</f>
        <v/>
      </c>
      <c r="C1316" s="23"/>
      <c r="D1316" s="29"/>
    </row>
    <row r="1317" spans="1:4" ht="15.75" x14ac:dyDescent="0.25">
      <c r="A1317" s="9" t="str">
        <f t="shared" ref="A1317:B1330" si="82">IF(A1316&lt;&gt;"",A1316,"")</f>
        <v/>
      </c>
      <c r="B1317" s="16" t="str">
        <f t="shared" si="82"/>
        <v/>
      </c>
      <c r="C1317" s="23"/>
      <c r="D1317" s="29"/>
    </row>
    <row r="1318" spans="1:4" ht="15.75" x14ac:dyDescent="0.25">
      <c r="A1318" s="9" t="str">
        <f t="shared" si="82"/>
        <v/>
      </c>
      <c r="B1318" s="16" t="str">
        <f t="shared" si="82"/>
        <v/>
      </c>
      <c r="C1318" s="23"/>
      <c r="D1318" s="29"/>
    </row>
    <row r="1319" spans="1:4" ht="15.75" x14ac:dyDescent="0.25">
      <c r="A1319" s="9" t="str">
        <f t="shared" si="82"/>
        <v/>
      </c>
      <c r="B1319" s="16" t="str">
        <f t="shared" si="82"/>
        <v/>
      </c>
      <c r="C1319" s="23"/>
      <c r="D1319" s="29"/>
    </row>
    <row r="1320" spans="1:4" ht="15.75" x14ac:dyDescent="0.25">
      <c r="A1320" s="9" t="str">
        <f t="shared" si="82"/>
        <v/>
      </c>
      <c r="B1320" s="16" t="str">
        <f t="shared" si="82"/>
        <v/>
      </c>
      <c r="C1320" s="23"/>
      <c r="D1320" s="29"/>
    </row>
    <row r="1321" spans="1:4" ht="15.75" x14ac:dyDescent="0.25">
      <c r="A1321" s="9" t="str">
        <f t="shared" si="82"/>
        <v/>
      </c>
      <c r="B1321" s="16" t="str">
        <f t="shared" si="82"/>
        <v/>
      </c>
      <c r="C1321" s="23"/>
      <c r="D1321" s="29"/>
    </row>
    <row r="1322" spans="1:4" ht="15.75" x14ac:dyDescent="0.25">
      <c r="A1322" s="9" t="str">
        <f t="shared" si="82"/>
        <v/>
      </c>
      <c r="B1322" s="16" t="str">
        <f t="shared" si="82"/>
        <v/>
      </c>
      <c r="C1322" s="23"/>
      <c r="D1322" s="29"/>
    </row>
    <row r="1323" spans="1:4" ht="15.75" x14ac:dyDescent="0.25">
      <c r="A1323" s="9" t="str">
        <f t="shared" si="82"/>
        <v/>
      </c>
      <c r="B1323" s="16" t="str">
        <f t="shared" si="82"/>
        <v/>
      </c>
      <c r="C1323" s="23"/>
      <c r="D1323" s="29"/>
    </row>
    <row r="1324" spans="1:4" ht="15.75" x14ac:dyDescent="0.25">
      <c r="A1324" s="9" t="str">
        <f t="shared" si="82"/>
        <v/>
      </c>
      <c r="B1324" s="16" t="str">
        <f t="shared" si="82"/>
        <v/>
      </c>
      <c r="C1324" s="23"/>
      <c r="D1324" s="29"/>
    </row>
    <row r="1325" spans="1:4" ht="15.75" x14ac:dyDescent="0.25">
      <c r="A1325" s="9" t="str">
        <f t="shared" si="82"/>
        <v/>
      </c>
      <c r="B1325" s="16" t="str">
        <f t="shared" si="82"/>
        <v/>
      </c>
      <c r="C1325" s="23"/>
      <c r="D1325" s="29"/>
    </row>
    <row r="1326" spans="1:4" ht="15.75" x14ac:dyDescent="0.25">
      <c r="A1326" s="9" t="str">
        <f t="shared" si="82"/>
        <v/>
      </c>
      <c r="B1326" s="16" t="str">
        <f t="shared" si="82"/>
        <v/>
      </c>
      <c r="C1326" s="23"/>
      <c r="D1326" s="29"/>
    </row>
    <row r="1327" spans="1:4" ht="15.75" x14ac:dyDescent="0.25">
      <c r="A1327" s="9" t="str">
        <f t="shared" si="82"/>
        <v/>
      </c>
      <c r="B1327" s="16" t="str">
        <f t="shared" si="82"/>
        <v/>
      </c>
      <c r="C1327" s="23"/>
      <c r="D1327" s="29"/>
    </row>
    <row r="1328" spans="1:4" ht="15.75" x14ac:dyDescent="0.25">
      <c r="A1328" s="9" t="str">
        <f t="shared" si="82"/>
        <v/>
      </c>
      <c r="B1328" s="16" t="str">
        <f t="shared" si="82"/>
        <v/>
      </c>
      <c r="C1328" s="23"/>
      <c r="D1328" s="29"/>
    </row>
    <row r="1329" spans="1:4" ht="15.75" x14ac:dyDescent="0.25">
      <c r="A1329" s="9" t="str">
        <f t="shared" si="82"/>
        <v/>
      </c>
      <c r="B1329" s="16" t="str">
        <f t="shared" si="82"/>
        <v/>
      </c>
      <c r="C1329" s="23"/>
      <c r="D1329" s="29"/>
    </row>
    <row r="1330" spans="1:4" ht="16.5" thickBot="1" x14ac:dyDescent="0.3">
      <c r="A1330" s="10" t="str">
        <f t="shared" si="82"/>
        <v/>
      </c>
      <c r="B1330" s="17" t="str">
        <f t="shared" si="82"/>
        <v/>
      </c>
      <c r="C1330" s="24"/>
      <c r="D1330" s="30"/>
    </row>
    <row r="1331" spans="1:4" ht="19.5" thickTop="1" x14ac:dyDescent="0.25">
      <c r="A1331" s="12"/>
      <c r="B1331" s="19"/>
      <c r="C1331" s="21" t="str">
        <f>IF(Q1331&lt;&gt;0,Q1331,"")</f>
        <v/>
      </c>
      <c r="D1331" s="27"/>
    </row>
    <row r="1332" spans="1:4" ht="15.75" x14ac:dyDescent="0.25">
      <c r="A1332" s="9" t="str">
        <f>IF(A1331&lt;&gt;"",A1331,"")</f>
        <v/>
      </c>
      <c r="B1332" s="16" t="str">
        <f>IF(B1331&lt;&gt;"",B1331,"")</f>
        <v/>
      </c>
      <c r="C1332" s="23"/>
      <c r="D1332" s="29"/>
    </row>
    <row r="1333" spans="1:4" ht="15.75" x14ac:dyDescent="0.25">
      <c r="A1333" s="9" t="str">
        <f t="shared" ref="A1333:B1346" si="83">IF(A1332&lt;&gt;"",A1332,"")</f>
        <v/>
      </c>
      <c r="B1333" s="16" t="str">
        <f t="shared" si="83"/>
        <v/>
      </c>
      <c r="C1333" s="23"/>
      <c r="D1333" s="29"/>
    </row>
    <row r="1334" spans="1:4" ht="15.75" x14ac:dyDescent="0.25">
      <c r="A1334" s="9" t="str">
        <f t="shared" si="83"/>
        <v/>
      </c>
      <c r="B1334" s="16" t="str">
        <f t="shared" si="83"/>
        <v/>
      </c>
      <c r="C1334" s="23"/>
      <c r="D1334" s="29"/>
    </row>
    <row r="1335" spans="1:4" ht="15.75" x14ac:dyDescent="0.25">
      <c r="A1335" s="9" t="str">
        <f t="shared" si="83"/>
        <v/>
      </c>
      <c r="B1335" s="16" t="str">
        <f t="shared" si="83"/>
        <v/>
      </c>
      <c r="C1335" s="23"/>
      <c r="D1335" s="29"/>
    </row>
    <row r="1336" spans="1:4" ht="15.75" x14ac:dyDescent="0.25">
      <c r="A1336" s="9" t="str">
        <f t="shared" si="83"/>
        <v/>
      </c>
      <c r="B1336" s="16" t="str">
        <f t="shared" si="83"/>
        <v/>
      </c>
      <c r="C1336" s="23"/>
      <c r="D1336" s="29"/>
    </row>
    <row r="1337" spans="1:4" ht="15.75" x14ac:dyDescent="0.25">
      <c r="A1337" s="9" t="str">
        <f t="shared" si="83"/>
        <v/>
      </c>
      <c r="B1337" s="16" t="str">
        <f t="shared" si="83"/>
        <v/>
      </c>
      <c r="C1337" s="23"/>
      <c r="D1337" s="29"/>
    </row>
    <row r="1338" spans="1:4" ht="15.75" x14ac:dyDescent="0.25">
      <c r="A1338" s="9" t="str">
        <f t="shared" si="83"/>
        <v/>
      </c>
      <c r="B1338" s="16" t="str">
        <f t="shared" si="83"/>
        <v/>
      </c>
      <c r="C1338" s="23"/>
      <c r="D1338" s="29"/>
    </row>
    <row r="1339" spans="1:4" ht="15.75" x14ac:dyDescent="0.25">
      <c r="A1339" s="9" t="str">
        <f t="shared" si="83"/>
        <v/>
      </c>
      <c r="B1339" s="16" t="str">
        <f t="shared" si="83"/>
        <v/>
      </c>
      <c r="C1339" s="23"/>
      <c r="D1339" s="29"/>
    </row>
    <row r="1340" spans="1:4" ht="15.75" x14ac:dyDescent="0.25">
      <c r="A1340" s="9" t="str">
        <f t="shared" si="83"/>
        <v/>
      </c>
      <c r="B1340" s="16" t="str">
        <f t="shared" si="83"/>
        <v/>
      </c>
      <c r="C1340" s="23"/>
      <c r="D1340" s="29"/>
    </row>
    <row r="1341" spans="1:4" ht="15.75" x14ac:dyDescent="0.25">
      <c r="A1341" s="9" t="str">
        <f t="shared" si="83"/>
        <v/>
      </c>
      <c r="B1341" s="16" t="str">
        <f t="shared" si="83"/>
        <v/>
      </c>
      <c r="C1341" s="23"/>
      <c r="D1341" s="29"/>
    </row>
    <row r="1342" spans="1:4" ht="15.75" x14ac:dyDescent="0.25">
      <c r="A1342" s="9" t="str">
        <f t="shared" si="83"/>
        <v/>
      </c>
      <c r="B1342" s="16" t="str">
        <f t="shared" si="83"/>
        <v/>
      </c>
      <c r="C1342" s="23"/>
      <c r="D1342" s="29"/>
    </row>
    <row r="1343" spans="1:4" ht="15.75" x14ac:dyDescent="0.25">
      <c r="A1343" s="9" t="str">
        <f t="shared" si="83"/>
        <v/>
      </c>
      <c r="B1343" s="16" t="str">
        <f t="shared" si="83"/>
        <v/>
      </c>
      <c r="C1343" s="23"/>
      <c r="D1343" s="29"/>
    </row>
    <row r="1344" spans="1:4" ht="15.75" x14ac:dyDescent="0.25">
      <c r="A1344" s="9" t="str">
        <f t="shared" si="83"/>
        <v/>
      </c>
      <c r="B1344" s="16" t="str">
        <f t="shared" si="83"/>
        <v/>
      </c>
      <c r="C1344" s="23"/>
      <c r="D1344" s="29"/>
    </row>
    <row r="1345" spans="1:4" ht="15.75" x14ac:dyDescent="0.25">
      <c r="A1345" s="9" t="str">
        <f t="shared" si="83"/>
        <v/>
      </c>
      <c r="B1345" s="16" t="str">
        <f t="shared" si="83"/>
        <v/>
      </c>
      <c r="C1345" s="23"/>
      <c r="D1345" s="29"/>
    </row>
    <row r="1346" spans="1:4" ht="16.5" thickBot="1" x14ac:dyDescent="0.3">
      <c r="A1346" s="10" t="str">
        <f t="shared" si="83"/>
        <v/>
      </c>
      <c r="B1346" s="17" t="str">
        <f t="shared" si="83"/>
        <v/>
      </c>
      <c r="C1346" s="24"/>
      <c r="D1346" s="30"/>
    </row>
    <row r="1347" spans="1:4" ht="19.5" thickTop="1" x14ac:dyDescent="0.25">
      <c r="A1347" s="12"/>
      <c r="B1347" s="19"/>
      <c r="C1347" s="21" t="str">
        <f>IF(Q1347&lt;&gt;0,Q1347,"")</f>
        <v/>
      </c>
      <c r="D1347" s="27"/>
    </row>
    <row r="1348" spans="1:4" ht="15.75" x14ac:dyDescent="0.25">
      <c r="A1348" s="9" t="str">
        <f>IF(A1347&lt;&gt;"",A1347,"")</f>
        <v/>
      </c>
      <c r="B1348" s="16" t="str">
        <f>IF(B1347&lt;&gt;"",B1347,"")</f>
        <v/>
      </c>
      <c r="C1348" s="23"/>
      <c r="D1348" s="29"/>
    </row>
    <row r="1349" spans="1:4" ht="15.75" x14ac:dyDescent="0.25">
      <c r="A1349" s="9" t="str">
        <f t="shared" ref="A1349:B1362" si="84">IF(A1348&lt;&gt;"",A1348,"")</f>
        <v/>
      </c>
      <c r="B1349" s="16" t="str">
        <f t="shared" si="84"/>
        <v/>
      </c>
      <c r="C1349" s="23"/>
      <c r="D1349" s="29"/>
    </row>
    <row r="1350" spans="1:4" ht="15.75" x14ac:dyDescent="0.25">
      <c r="A1350" s="9" t="str">
        <f t="shared" si="84"/>
        <v/>
      </c>
      <c r="B1350" s="16" t="str">
        <f t="shared" si="84"/>
        <v/>
      </c>
      <c r="C1350" s="23"/>
      <c r="D1350" s="29"/>
    </row>
    <row r="1351" spans="1:4" ht="15.75" x14ac:dyDescent="0.25">
      <c r="A1351" s="9" t="str">
        <f t="shared" si="84"/>
        <v/>
      </c>
      <c r="B1351" s="16" t="str">
        <f t="shared" si="84"/>
        <v/>
      </c>
      <c r="C1351" s="23"/>
      <c r="D1351" s="29"/>
    </row>
    <row r="1352" spans="1:4" ht="15.75" x14ac:dyDescent="0.25">
      <c r="A1352" s="9" t="str">
        <f t="shared" si="84"/>
        <v/>
      </c>
      <c r="B1352" s="16" t="str">
        <f t="shared" si="84"/>
        <v/>
      </c>
      <c r="C1352" s="23"/>
      <c r="D1352" s="29"/>
    </row>
    <row r="1353" spans="1:4" ht="15.75" x14ac:dyDescent="0.25">
      <c r="A1353" s="9" t="str">
        <f t="shared" si="84"/>
        <v/>
      </c>
      <c r="B1353" s="16" t="str">
        <f t="shared" si="84"/>
        <v/>
      </c>
      <c r="C1353" s="23"/>
      <c r="D1353" s="29"/>
    </row>
    <row r="1354" spans="1:4" ht="15.75" x14ac:dyDescent="0.25">
      <c r="A1354" s="9" t="str">
        <f t="shared" si="84"/>
        <v/>
      </c>
      <c r="B1354" s="16" t="str">
        <f t="shared" si="84"/>
        <v/>
      </c>
      <c r="C1354" s="23"/>
      <c r="D1354" s="29"/>
    </row>
    <row r="1355" spans="1:4" ht="15.75" x14ac:dyDescent="0.25">
      <c r="A1355" s="9" t="str">
        <f t="shared" si="84"/>
        <v/>
      </c>
      <c r="B1355" s="16" t="str">
        <f t="shared" si="84"/>
        <v/>
      </c>
      <c r="C1355" s="23"/>
      <c r="D1355" s="29"/>
    </row>
    <row r="1356" spans="1:4" ht="15.75" x14ac:dyDescent="0.25">
      <c r="A1356" s="9" t="str">
        <f t="shared" si="84"/>
        <v/>
      </c>
      <c r="B1356" s="16" t="str">
        <f t="shared" si="84"/>
        <v/>
      </c>
      <c r="C1356" s="23"/>
      <c r="D1356" s="29"/>
    </row>
    <row r="1357" spans="1:4" ht="15.75" x14ac:dyDescent="0.25">
      <c r="A1357" s="9" t="str">
        <f t="shared" si="84"/>
        <v/>
      </c>
      <c r="B1357" s="16" t="str">
        <f t="shared" si="84"/>
        <v/>
      </c>
      <c r="C1357" s="23"/>
      <c r="D1357" s="29"/>
    </row>
    <row r="1358" spans="1:4" ht="15.75" x14ac:dyDescent="0.25">
      <c r="A1358" s="9" t="str">
        <f t="shared" si="84"/>
        <v/>
      </c>
      <c r="B1358" s="16" t="str">
        <f t="shared" si="84"/>
        <v/>
      </c>
      <c r="C1358" s="23"/>
      <c r="D1358" s="29"/>
    </row>
    <row r="1359" spans="1:4" ht="15.75" x14ac:dyDescent="0.25">
      <c r="A1359" s="9" t="str">
        <f t="shared" si="84"/>
        <v/>
      </c>
      <c r="B1359" s="16" t="str">
        <f t="shared" si="84"/>
        <v/>
      </c>
      <c r="C1359" s="23"/>
      <c r="D1359" s="29"/>
    </row>
    <row r="1360" spans="1:4" ht="15.75" x14ac:dyDescent="0.25">
      <c r="A1360" s="9" t="str">
        <f t="shared" si="84"/>
        <v/>
      </c>
      <c r="B1360" s="16" t="str">
        <f t="shared" si="84"/>
        <v/>
      </c>
      <c r="C1360" s="23"/>
      <c r="D1360" s="29"/>
    </row>
    <row r="1361" spans="1:4" ht="15.75" x14ac:dyDescent="0.25">
      <c r="A1361" s="9" t="str">
        <f t="shared" si="84"/>
        <v/>
      </c>
      <c r="B1361" s="16" t="str">
        <f t="shared" si="84"/>
        <v/>
      </c>
      <c r="C1361" s="23"/>
      <c r="D1361" s="29"/>
    </row>
    <row r="1362" spans="1:4" ht="16.5" thickBot="1" x14ac:dyDescent="0.3">
      <c r="A1362" s="10" t="str">
        <f t="shared" si="84"/>
        <v/>
      </c>
      <c r="B1362" s="17" t="str">
        <f t="shared" si="84"/>
        <v/>
      </c>
      <c r="C1362" s="24"/>
      <c r="D1362" s="30"/>
    </row>
    <row r="1363" spans="1:4" ht="19.5" thickTop="1" x14ac:dyDescent="0.25">
      <c r="A1363" s="12"/>
      <c r="B1363" s="19"/>
      <c r="C1363" s="21" t="str">
        <f>IF(Q1363&lt;&gt;0,Q1363,"")</f>
        <v/>
      </c>
      <c r="D1363" s="27"/>
    </row>
    <row r="1364" spans="1:4" ht="15.75" x14ac:dyDescent="0.25">
      <c r="A1364" s="9" t="str">
        <f>IF(A1363&lt;&gt;"",A1363,"")</f>
        <v/>
      </c>
      <c r="B1364" s="16" t="str">
        <f>IF(B1363&lt;&gt;"",B1363,"")</f>
        <v/>
      </c>
      <c r="C1364" s="23"/>
      <c r="D1364" s="29"/>
    </row>
    <row r="1365" spans="1:4" ht="15.75" x14ac:dyDescent="0.25">
      <c r="A1365" s="9" t="str">
        <f t="shared" ref="A1365:B1378" si="85">IF(A1364&lt;&gt;"",A1364,"")</f>
        <v/>
      </c>
      <c r="B1365" s="16" t="str">
        <f t="shared" si="85"/>
        <v/>
      </c>
      <c r="C1365" s="23"/>
      <c r="D1365" s="29"/>
    </row>
    <row r="1366" spans="1:4" ht="15.75" x14ac:dyDescent="0.25">
      <c r="A1366" s="9" t="str">
        <f t="shared" si="85"/>
        <v/>
      </c>
      <c r="B1366" s="16" t="str">
        <f t="shared" si="85"/>
        <v/>
      </c>
      <c r="C1366" s="23"/>
      <c r="D1366" s="29"/>
    </row>
    <row r="1367" spans="1:4" ht="15.75" x14ac:dyDescent="0.25">
      <c r="A1367" s="9" t="str">
        <f t="shared" si="85"/>
        <v/>
      </c>
      <c r="B1367" s="16" t="str">
        <f t="shared" si="85"/>
        <v/>
      </c>
      <c r="C1367" s="23"/>
      <c r="D1367" s="29"/>
    </row>
    <row r="1368" spans="1:4" ht="15.75" x14ac:dyDescent="0.25">
      <c r="A1368" s="9" t="str">
        <f t="shared" si="85"/>
        <v/>
      </c>
      <c r="B1368" s="16" t="str">
        <f t="shared" si="85"/>
        <v/>
      </c>
      <c r="C1368" s="23"/>
      <c r="D1368" s="29"/>
    </row>
    <row r="1369" spans="1:4" ht="15.75" x14ac:dyDescent="0.25">
      <c r="A1369" s="9" t="str">
        <f t="shared" si="85"/>
        <v/>
      </c>
      <c r="B1369" s="16" t="str">
        <f t="shared" si="85"/>
        <v/>
      </c>
      <c r="C1369" s="23"/>
      <c r="D1369" s="29"/>
    </row>
    <row r="1370" spans="1:4" ht="15.75" x14ac:dyDescent="0.25">
      <c r="A1370" s="9" t="str">
        <f t="shared" si="85"/>
        <v/>
      </c>
      <c r="B1370" s="16" t="str">
        <f t="shared" si="85"/>
        <v/>
      </c>
      <c r="C1370" s="23"/>
      <c r="D1370" s="29"/>
    </row>
    <row r="1371" spans="1:4" ht="15.75" x14ac:dyDescent="0.25">
      <c r="A1371" s="9" t="str">
        <f t="shared" si="85"/>
        <v/>
      </c>
      <c r="B1371" s="16" t="str">
        <f t="shared" si="85"/>
        <v/>
      </c>
      <c r="C1371" s="23"/>
      <c r="D1371" s="29"/>
    </row>
    <row r="1372" spans="1:4" ht="15.75" x14ac:dyDescent="0.25">
      <c r="A1372" s="9" t="str">
        <f t="shared" si="85"/>
        <v/>
      </c>
      <c r="B1372" s="16" t="str">
        <f t="shared" si="85"/>
        <v/>
      </c>
      <c r="C1372" s="23"/>
      <c r="D1372" s="29"/>
    </row>
    <row r="1373" spans="1:4" ht="15.75" x14ac:dyDescent="0.25">
      <c r="A1373" s="9" t="str">
        <f t="shared" si="85"/>
        <v/>
      </c>
      <c r="B1373" s="16" t="str">
        <f t="shared" si="85"/>
        <v/>
      </c>
      <c r="C1373" s="23"/>
      <c r="D1373" s="29"/>
    </row>
    <row r="1374" spans="1:4" ht="15.75" x14ac:dyDescent="0.25">
      <c r="A1374" s="9" t="str">
        <f t="shared" si="85"/>
        <v/>
      </c>
      <c r="B1374" s="16" t="str">
        <f t="shared" si="85"/>
        <v/>
      </c>
      <c r="C1374" s="23"/>
      <c r="D1374" s="29"/>
    </row>
    <row r="1375" spans="1:4" ht="15.75" x14ac:dyDescent="0.25">
      <c r="A1375" s="9" t="str">
        <f t="shared" si="85"/>
        <v/>
      </c>
      <c r="B1375" s="16" t="str">
        <f t="shared" si="85"/>
        <v/>
      </c>
      <c r="C1375" s="23"/>
      <c r="D1375" s="29"/>
    </row>
    <row r="1376" spans="1:4" ht="15.75" x14ac:dyDescent="0.25">
      <c r="A1376" s="9" t="str">
        <f t="shared" si="85"/>
        <v/>
      </c>
      <c r="B1376" s="16" t="str">
        <f t="shared" si="85"/>
        <v/>
      </c>
      <c r="C1376" s="23"/>
      <c r="D1376" s="29"/>
    </row>
    <row r="1377" spans="1:4" ht="15.75" x14ac:dyDescent="0.25">
      <c r="A1377" s="9" t="str">
        <f t="shared" si="85"/>
        <v/>
      </c>
      <c r="B1377" s="16" t="str">
        <f t="shared" si="85"/>
        <v/>
      </c>
      <c r="C1377" s="23"/>
      <c r="D1377" s="29"/>
    </row>
    <row r="1378" spans="1:4" ht="16.5" thickBot="1" x14ac:dyDescent="0.3">
      <c r="A1378" s="10" t="str">
        <f t="shared" si="85"/>
        <v/>
      </c>
      <c r="B1378" s="17" t="str">
        <f t="shared" si="85"/>
        <v/>
      </c>
      <c r="C1378" s="24"/>
      <c r="D1378" s="30"/>
    </row>
    <row r="1379" spans="1:4" ht="19.5" thickTop="1" x14ac:dyDescent="0.25">
      <c r="A1379" s="12"/>
      <c r="B1379" s="19"/>
      <c r="C1379" s="21" t="str">
        <f>IF(Q1379&lt;&gt;0,Q1379,"")</f>
        <v/>
      </c>
      <c r="D1379" s="27"/>
    </row>
    <row r="1380" spans="1:4" ht="15.75" x14ac:dyDescent="0.25">
      <c r="A1380" s="9" t="str">
        <f>IF(A1379&lt;&gt;"",A1379,"")</f>
        <v/>
      </c>
      <c r="B1380" s="16" t="str">
        <f>IF(B1379&lt;&gt;"",B1379,"")</f>
        <v/>
      </c>
      <c r="C1380" s="23"/>
      <c r="D1380" s="29"/>
    </row>
    <row r="1381" spans="1:4" ht="15.75" x14ac:dyDescent="0.25">
      <c r="A1381" s="9" t="str">
        <f t="shared" ref="A1381:B1394" si="86">IF(A1380&lt;&gt;"",A1380,"")</f>
        <v/>
      </c>
      <c r="B1381" s="16" t="str">
        <f t="shared" si="86"/>
        <v/>
      </c>
      <c r="C1381" s="23"/>
      <c r="D1381" s="29"/>
    </row>
    <row r="1382" spans="1:4" ht="15.75" x14ac:dyDescent="0.25">
      <c r="A1382" s="9" t="str">
        <f t="shared" si="86"/>
        <v/>
      </c>
      <c r="B1382" s="16" t="str">
        <f t="shared" si="86"/>
        <v/>
      </c>
      <c r="C1382" s="23"/>
      <c r="D1382" s="29"/>
    </row>
    <row r="1383" spans="1:4" ht="15.75" x14ac:dyDescent="0.25">
      <c r="A1383" s="9" t="str">
        <f t="shared" si="86"/>
        <v/>
      </c>
      <c r="B1383" s="16" t="str">
        <f t="shared" si="86"/>
        <v/>
      </c>
      <c r="C1383" s="23"/>
      <c r="D1383" s="29"/>
    </row>
    <row r="1384" spans="1:4" ht="15.75" x14ac:dyDescent="0.25">
      <c r="A1384" s="9" t="str">
        <f t="shared" si="86"/>
        <v/>
      </c>
      <c r="B1384" s="16" t="str">
        <f t="shared" si="86"/>
        <v/>
      </c>
      <c r="C1384" s="23"/>
      <c r="D1384" s="29"/>
    </row>
    <row r="1385" spans="1:4" ht="15.75" x14ac:dyDescent="0.25">
      <c r="A1385" s="9" t="str">
        <f t="shared" si="86"/>
        <v/>
      </c>
      <c r="B1385" s="16" t="str">
        <f t="shared" si="86"/>
        <v/>
      </c>
      <c r="C1385" s="23"/>
      <c r="D1385" s="29"/>
    </row>
    <row r="1386" spans="1:4" ht="15.75" x14ac:dyDescent="0.25">
      <c r="A1386" s="9" t="str">
        <f t="shared" si="86"/>
        <v/>
      </c>
      <c r="B1386" s="16" t="str">
        <f t="shared" si="86"/>
        <v/>
      </c>
      <c r="C1386" s="23"/>
      <c r="D1386" s="29"/>
    </row>
    <row r="1387" spans="1:4" ht="15.75" x14ac:dyDescent="0.25">
      <c r="A1387" s="9" t="str">
        <f t="shared" si="86"/>
        <v/>
      </c>
      <c r="B1387" s="16" t="str">
        <f t="shared" si="86"/>
        <v/>
      </c>
      <c r="C1387" s="23"/>
      <c r="D1387" s="29"/>
    </row>
    <row r="1388" spans="1:4" ht="15.75" x14ac:dyDescent="0.25">
      <c r="A1388" s="9" t="str">
        <f t="shared" si="86"/>
        <v/>
      </c>
      <c r="B1388" s="16" t="str">
        <f t="shared" si="86"/>
        <v/>
      </c>
      <c r="C1388" s="23"/>
      <c r="D1388" s="29"/>
    </row>
    <row r="1389" spans="1:4" ht="15.75" x14ac:dyDescent="0.25">
      <c r="A1389" s="9" t="str">
        <f t="shared" si="86"/>
        <v/>
      </c>
      <c r="B1389" s="16" t="str">
        <f t="shared" si="86"/>
        <v/>
      </c>
      <c r="C1389" s="23"/>
      <c r="D1389" s="29"/>
    </row>
    <row r="1390" spans="1:4" ht="15.75" x14ac:dyDescent="0.25">
      <c r="A1390" s="9" t="str">
        <f t="shared" si="86"/>
        <v/>
      </c>
      <c r="B1390" s="16" t="str">
        <f t="shared" si="86"/>
        <v/>
      </c>
      <c r="C1390" s="23"/>
      <c r="D1390" s="29"/>
    </row>
    <row r="1391" spans="1:4" ht="15.75" x14ac:dyDescent="0.25">
      <c r="A1391" s="9" t="str">
        <f t="shared" si="86"/>
        <v/>
      </c>
      <c r="B1391" s="16" t="str">
        <f t="shared" si="86"/>
        <v/>
      </c>
      <c r="C1391" s="23"/>
      <c r="D1391" s="29"/>
    </row>
    <row r="1392" spans="1:4" ht="15.75" x14ac:dyDescent="0.25">
      <c r="A1392" s="9" t="str">
        <f t="shared" si="86"/>
        <v/>
      </c>
      <c r="B1392" s="16" t="str">
        <f t="shared" si="86"/>
        <v/>
      </c>
      <c r="C1392" s="23"/>
      <c r="D1392" s="29"/>
    </row>
    <row r="1393" spans="1:4" ht="15.75" x14ac:dyDescent="0.25">
      <c r="A1393" s="9" t="str">
        <f t="shared" si="86"/>
        <v/>
      </c>
      <c r="B1393" s="16" t="str">
        <f t="shared" si="86"/>
        <v/>
      </c>
      <c r="C1393" s="23"/>
      <c r="D1393" s="29"/>
    </row>
    <row r="1394" spans="1:4" ht="16.5" thickBot="1" x14ac:dyDescent="0.3">
      <c r="A1394" s="10" t="str">
        <f t="shared" si="86"/>
        <v/>
      </c>
      <c r="B1394" s="17" t="str">
        <f t="shared" si="86"/>
        <v/>
      </c>
      <c r="C1394" s="24"/>
      <c r="D1394" s="30"/>
    </row>
    <row r="1395" spans="1:4" ht="19.5" thickTop="1" x14ac:dyDescent="0.25">
      <c r="A1395" s="12"/>
      <c r="B1395" s="19"/>
      <c r="C1395" s="21" t="str">
        <f>IF(Q1395&lt;&gt;0,Q1395,"")</f>
        <v/>
      </c>
      <c r="D1395" s="27"/>
    </row>
    <row r="1396" spans="1:4" ht="15.75" x14ac:dyDescent="0.25">
      <c r="A1396" s="9" t="str">
        <f>IF(A1395&lt;&gt;"",A1395,"")</f>
        <v/>
      </c>
      <c r="B1396" s="16" t="str">
        <f>IF(B1395&lt;&gt;"",B1395,"")</f>
        <v/>
      </c>
      <c r="C1396" s="23"/>
      <c r="D1396" s="29"/>
    </row>
    <row r="1397" spans="1:4" ht="15.75" x14ac:dyDescent="0.25">
      <c r="A1397" s="9" t="str">
        <f t="shared" ref="A1397:B1410" si="87">IF(A1396&lt;&gt;"",A1396,"")</f>
        <v/>
      </c>
      <c r="B1397" s="16" t="str">
        <f t="shared" si="87"/>
        <v/>
      </c>
      <c r="C1397" s="23"/>
      <c r="D1397" s="29"/>
    </row>
    <row r="1398" spans="1:4" ht="15.75" x14ac:dyDescent="0.25">
      <c r="A1398" s="9" t="str">
        <f t="shared" si="87"/>
        <v/>
      </c>
      <c r="B1398" s="16" t="str">
        <f t="shared" si="87"/>
        <v/>
      </c>
      <c r="C1398" s="23"/>
      <c r="D1398" s="29"/>
    </row>
    <row r="1399" spans="1:4" ht="15.75" x14ac:dyDescent="0.25">
      <c r="A1399" s="9" t="str">
        <f t="shared" si="87"/>
        <v/>
      </c>
      <c r="B1399" s="16" t="str">
        <f t="shared" si="87"/>
        <v/>
      </c>
      <c r="C1399" s="23"/>
      <c r="D1399" s="29"/>
    </row>
    <row r="1400" spans="1:4" ht="15.75" x14ac:dyDescent="0.25">
      <c r="A1400" s="9" t="str">
        <f t="shared" si="87"/>
        <v/>
      </c>
      <c r="B1400" s="16" t="str">
        <f t="shared" si="87"/>
        <v/>
      </c>
      <c r="C1400" s="23"/>
      <c r="D1400" s="29"/>
    </row>
    <row r="1401" spans="1:4" ht="15.75" x14ac:dyDescent="0.25">
      <c r="A1401" s="9" t="str">
        <f t="shared" si="87"/>
        <v/>
      </c>
      <c r="B1401" s="16" t="str">
        <f t="shared" si="87"/>
        <v/>
      </c>
      <c r="C1401" s="23"/>
      <c r="D1401" s="29"/>
    </row>
    <row r="1402" spans="1:4" ht="15.75" x14ac:dyDescent="0.25">
      <c r="A1402" s="9" t="str">
        <f t="shared" si="87"/>
        <v/>
      </c>
      <c r="B1402" s="16" t="str">
        <f t="shared" si="87"/>
        <v/>
      </c>
      <c r="C1402" s="23"/>
      <c r="D1402" s="29"/>
    </row>
    <row r="1403" spans="1:4" ht="15.75" x14ac:dyDescent="0.25">
      <c r="A1403" s="9" t="str">
        <f t="shared" si="87"/>
        <v/>
      </c>
      <c r="B1403" s="16" t="str">
        <f t="shared" si="87"/>
        <v/>
      </c>
      <c r="C1403" s="23"/>
      <c r="D1403" s="29"/>
    </row>
    <row r="1404" spans="1:4" ht="15.75" x14ac:dyDescent="0.25">
      <c r="A1404" s="9" t="str">
        <f t="shared" si="87"/>
        <v/>
      </c>
      <c r="B1404" s="16" t="str">
        <f t="shared" si="87"/>
        <v/>
      </c>
      <c r="C1404" s="23"/>
      <c r="D1404" s="29"/>
    </row>
    <row r="1405" spans="1:4" ht="15.75" x14ac:dyDescent="0.25">
      <c r="A1405" s="9" t="str">
        <f t="shared" si="87"/>
        <v/>
      </c>
      <c r="B1405" s="16" t="str">
        <f t="shared" si="87"/>
        <v/>
      </c>
      <c r="C1405" s="23"/>
      <c r="D1405" s="29"/>
    </row>
    <row r="1406" spans="1:4" ht="15.75" x14ac:dyDescent="0.25">
      <c r="A1406" s="9" t="str">
        <f t="shared" si="87"/>
        <v/>
      </c>
      <c r="B1406" s="16" t="str">
        <f t="shared" si="87"/>
        <v/>
      </c>
      <c r="C1406" s="23"/>
      <c r="D1406" s="29"/>
    </row>
    <row r="1407" spans="1:4" ht="15.75" x14ac:dyDescent="0.25">
      <c r="A1407" s="9" t="str">
        <f t="shared" si="87"/>
        <v/>
      </c>
      <c r="B1407" s="16" t="str">
        <f t="shared" si="87"/>
        <v/>
      </c>
      <c r="C1407" s="23"/>
      <c r="D1407" s="29"/>
    </row>
    <row r="1408" spans="1:4" ht="15.75" x14ac:dyDescent="0.25">
      <c r="A1408" s="9" t="str">
        <f t="shared" si="87"/>
        <v/>
      </c>
      <c r="B1408" s="16" t="str">
        <f t="shared" si="87"/>
        <v/>
      </c>
      <c r="C1408" s="23"/>
      <c r="D1408" s="29"/>
    </row>
    <row r="1409" spans="1:4" ht="15.75" x14ac:dyDescent="0.25">
      <c r="A1409" s="9" t="str">
        <f t="shared" si="87"/>
        <v/>
      </c>
      <c r="B1409" s="16" t="str">
        <f t="shared" si="87"/>
        <v/>
      </c>
      <c r="C1409" s="23"/>
      <c r="D1409" s="29"/>
    </row>
    <row r="1410" spans="1:4" ht="16.5" thickBot="1" x14ac:dyDescent="0.3">
      <c r="A1410" s="10" t="str">
        <f t="shared" si="87"/>
        <v/>
      </c>
      <c r="B1410" s="17" t="str">
        <f t="shared" si="87"/>
        <v/>
      </c>
      <c r="C1410" s="24"/>
      <c r="D1410" s="30"/>
    </row>
    <row r="1411" spans="1:4" ht="19.5" thickTop="1" x14ac:dyDescent="0.25">
      <c r="A1411" s="12"/>
      <c r="B1411" s="19"/>
      <c r="C1411" s="21" t="str">
        <f>IF(Q1411&lt;&gt;0,Q1411,"")</f>
        <v/>
      </c>
      <c r="D1411" s="27"/>
    </row>
    <row r="1412" spans="1:4" ht="15.75" x14ac:dyDescent="0.25">
      <c r="A1412" s="9" t="str">
        <f>IF(A1411&lt;&gt;"",A1411,"")</f>
        <v/>
      </c>
      <c r="B1412" s="16" t="str">
        <f>IF(B1411&lt;&gt;"",B1411,"")</f>
        <v/>
      </c>
      <c r="C1412" s="23"/>
      <c r="D1412" s="29"/>
    </row>
    <row r="1413" spans="1:4" ht="15.75" x14ac:dyDescent="0.25">
      <c r="A1413" s="9" t="str">
        <f t="shared" ref="A1413:B1426" si="88">IF(A1412&lt;&gt;"",A1412,"")</f>
        <v/>
      </c>
      <c r="B1413" s="16" t="str">
        <f t="shared" si="88"/>
        <v/>
      </c>
      <c r="C1413" s="23"/>
      <c r="D1413" s="29"/>
    </row>
    <row r="1414" spans="1:4" ht="15.75" x14ac:dyDescent="0.25">
      <c r="A1414" s="9" t="str">
        <f t="shared" si="88"/>
        <v/>
      </c>
      <c r="B1414" s="16" t="str">
        <f t="shared" si="88"/>
        <v/>
      </c>
      <c r="C1414" s="23"/>
      <c r="D1414" s="29"/>
    </row>
    <row r="1415" spans="1:4" ht="15.75" x14ac:dyDescent="0.25">
      <c r="A1415" s="9" t="str">
        <f t="shared" si="88"/>
        <v/>
      </c>
      <c r="B1415" s="16" t="str">
        <f t="shared" si="88"/>
        <v/>
      </c>
      <c r="C1415" s="23"/>
      <c r="D1415" s="29"/>
    </row>
    <row r="1416" spans="1:4" ht="15.75" x14ac:dyDescent="0.25">
      <c r="A1416" s="9" t="str">
        <f t="shared" si="88"/>
        <v/>
      </c>
      <c r="B1416" s="16" t="str">
        <f t="shared" si="88"/>
        <v/>
      </c>
      <c r="C1416" s="23"/>
      <c r="D1416" s="29"/>
    </row>
    <row r="1417" spans="1:4" ht="15.75" x14ac:dyDescent="0.25">
      <c r="A1417" s="9" t="str">
        <f t="shared" si="88"/>
        <v/>
      </c>
      <c r="B1417" s="16" t="str">
        <f t="shared" si="88"/>
        <v/>
      </c>
      <c r="C1417" s="23"/>
      <c r="D1417" s="29"/>
    </row>
    <row r="1418" spans="1:4" ht="15.75" x14ac:dyDescent="0.25">
      <c r="A1418" s="9" t="str">
        <f t="shared" si="88"/>
        <v/>
      </c>
      <c r="B1418" s="16" t="str">
        <f t="shared" si="88"/>
        <v/>
      </c>
      <c r="C1418" s="23"/>
      <c r="D1418" s="29"/>
    </row>
    <row r="1419" spans="1:4" ht="15.75" x14ac:dyDescent="0.25">
      <c r="A1419" s="9" t="str">
        <f t="shared" si="88"/>
        <v/>
      </c>
      <c r="B1419" s="16" t="str">
        <f t="shared" si="88"/>
        <v/>
      </c>
      <c r="C1419" s="23"/>
      <c r="D1419" s="29"/>
    </row>
    <row r="1420" spans="1:4" ht="15.75" x14ac:dyDescent="0.25">
      <c r="A1420" s="9" t="str">
        <f t="shared" si="88"/>
        <v/>
      </c>
      <c r="B1420" s="16" t="str">
        <f t="shared" si="88"/>
        <v/>
      </c>
      <c r="C1420" s="23"/>
      <c r="D1420" s="29"/>
    </row>
    <row r="1421" spans="1:4" ht="15.75" x14ac:dyDescent="0.25">
      <c r="A1421" s="9" t="str">
        <f t="shared" si="88"/>
        <v/>
      </c>
      <c r="B1421" s="16" t="str">
        <f t="shared" si="88"/>
        <v/>
      </c>
      <c r="C1421" s="23"/>
      <c r="D1421" s="29"/>
    </row>
    <row r="1422" spans="1:4" ht="15.75" x14ac:dyDescent="0.25">
      <c r="A1422" s="9" t="str">
        <f t="shared" si="88"/>
        <v/>
      </c>
      <c r="B1422" s="16" t="str">
        <f t="shared" si="88"/>
        <v/>
      </c>
      <c r="C1422" s="23"/>
      <c r="D1422" s="29"/>
    </row>
    <row r="1423" spans="1:4" ht="15.75" x14ac:dyDescent="0.25">
      <c r="A1423" s="9" t="str">
        <f t="shared" si="88"/>
        <v/>
      </c>
      <c r="B1423" s="16" t="str">
        <f t="shared" si="88"/>
        <v/>
      </c>
      <c r="C1423" s="23"/>
      <c r="D1423" s="29"/>
    </row>
    <row r="1424" spans="1:4" ht="15.75" x14ac:dyDescent="0.25">
      <c r="A1424" s="9" t="str">
        <f t="shared" si="88"/>
        <v/>
      </c>
      <c r="B1424" s="16" t="str">
        <f t="shared" si="88"/>
        <v/>
      </c>
      <c r="C1424" s="23"/>
      <c r="D1424" s="29"/>
    </row>
    <row r="1425" spans="1:4" ht="15.75" x14ac:dyDescent="0.25">
      <c r="A1425" s="9" t="str">
        <f t="shared" si="88"/>
        <v/>
      </c>
      <c r="B1425" s="16" t="str">
        <f t="shared" si="88"/>
        <v/>
      </c>
      <c r="C1425" s="23"/>
      <c r="D1425" s="29"/>
    </row>
    <row r="1426" spans="1:4" ht="16.5" thickBot="1" x14ac:dyDescent="0.3">
      <c r="A1426" s="10" t="str">
        <f t="shared" si="88"/>
        <v/>
      </c>
      <c r="B1426" s="17" t="str">
        <f t="shared" si="88"/>
        <v/>
      </c>
      <c r="C1426" s="24"/>
      <c r="D1426" s="30"/>
    </row>
    <row r="1427" spans="1:4" ht="19.5" thickTop="1" x14ac:dyDescent="0.25">
      <c r="A1427" s="12"/>
      <c r="B1427" s="19"/>
      <c r="C1427" s="21" t="str">
        <f>IF(Q1427&lt;&gt;0,Q1427,"")</f>
        <v/>
      </c>
      <c r="D1427" s="27"/>
    </row>
    <row r="1428" spans="1:4" ht="15.75" x14ac:dyDescent="0.25">
      <c r="A1428" s="9" t="str">
        <f>IF(A1427&lt;&gt;"",A1427,"")</f>
        <v/>
      </c>
      <c r="B1428" s="16" t="str">
        <f>IF(B1427&lt;&gt;"",B1427,"")</f>
        <v/>
      </c>
      <c r="C1428" s="23"/>
      <c r="D1428" s="29"/>
    </row>
    <row r="1429" spans="1:4" ht="15.75" x14ac:dyDescent="0.25">
      <c r="A1429" s="9" t="str">
        <f t="shared" ref="A1429:B1442" si="89">IF(A1428&lt;&gt;"",A1428,"")</f>
        <v/>
      </c>
      <c r="B1429" s="16" t="str">
        <f t="shared" si="89"/>
        <v/>
      </c>
      <c r="C1429" s="23"/>
      <c r="D1429" s="29"/>
    </row>
    <row r="1430" spans="1:4" ht="15.75" x14ac:dyDescent="0.25">
      <c r="A1430" s="9" t="str">
        <f t="shared" si="89"/>
        <v/>
      </c>
      <c r="B1430" s="16" t="str">
        <f t="shared" si="89"/>
        <v/>
      </c>
      <c r="C1430" s="23"/>
      <c r="D1430" s="29"/>
    </row>
    <row r="1431" spans="1:4" ht="15.75" x14ac:dyDescent="0.25">
      <c r="A1431" s="9" t="str">
        <f t="shared" si="89"/>
        <v/>
      </c>
      <c r="B1431" s="16" t="str">
        <f t="shared" si="89"/>
        <v/>
      </c>
      <c r="C1431" s="23"/>
      <c r="D1431" s="29"/>
    </row>
    <row r="1432" spans="1:4" ht="15.75" x14ac:dyDescent="0.25">
      <c r="A1432" s="9" t="str">
        <f t="shared" si="89"/>
        <v/>
      </c>
      <c r="B1432" s="16" t="str">
        <f t="shared" si="89"/>
        <v/>
      </c>
      <c r="C1432" s="23"/>
      <c r="D1432" s="29"/>
    </row>
    <row r="1433" spans="1:4" ht="15.75" x14ac:dyDescent="0.25">
      <c r="A1433" s="9" t="str">
        <f t="shared" si="89"/>
        <v/>
      </c>
      <c r="B1433" s="16" t="str">
        <f t="shared" si="89"/>
        <v/>
      </c>
      <c r="C1433" s="23"/>
      <c r="D1433" s="29"/>
    </row>
    <row r="1434" spans="1:4" ht="15.75" x14ac:dyDescent="0.25">
      <c r="A1434" s="9" t="str">
        <f t="shared" si="89"/>
        <v/>
      </c>
      <c r="B1434" s="16" t="str">
        <f t="shared" si="89"/>
        <v/>
      </c>
      <c r="C1434" s="23"/>
      <c r="D1434" s="29"/>
    </row>
    <row r="1435" spans="1:4" ht="15.75" x14ac:dyDescent="0.25">
      <c r="A1435" s="9" t="str">
        <f t="shared" si="89"/>
        <v/>
      </c>
      <c r="B1435" s="16" t="str">
        <f t="shared" si="89"/>
        <v/>
      </c>
      <c r="C1435" s="23"/>
      <c r="D1435" s="29"/>
    </row>
    <row r="1436" spans="1:4" ht="15.75" x14ac:dyDescent="0.25">
      <c r="A1436" s="9" t="str">
        <f t="shared" si="89"/>
        <v/>
      </c>
      <c r="B1436" s="16" t="str">
        <f t="shared" si="89"/>
        <v/>
      </c>
      <c r="C1436" s="23"/>
      <c r="D1436" s="29"/>
    </row>
    <row r="1437" spans="1:4" ht="15.75" x14ac:dyDescent="0.25">
      <c r="A1437" s="9" t="str">
        <f t="shared" si="89"/>
        <v/>
      </c>
      <c r="B1437" s="16" t="str">
        <f t="shared" si="89"/>
        <v/>
      </c>
      <c r="C1437" s="23"/>
      <c r="D1437" s="29"/>
    </row>
    <row r="1438" spans="1:4" ht="15.75" x14ac:dyDescent="0.25">
      <c r="A1438" s="9" t="str">
        <f t="shared" si="89"/>
        <v/>
      </c>
      <c r="B1438" s="16" t="str">
        <f t="shared" si="89"/>
        <v/>
      </c>
      <c r="C1438" s="23"/>
      <c r="D1438" s="29"/>
    </row>
    <row r="1439" spans="1:4" ht="15.75" x14ac:dyDescent="0.25">
      <c r="A1439" s="9" t="str">
        <f t="shared" si="89"/>
        <v/>
      </c>
      <c r="B1439" s="16" t="str">
        <f t="shared" si="89"/>
        <v/>
      </c>
      <c r="C1439" s="23"/>
      <c r="D1439" s="29"/>
    </row>
    <row r="1440" spans="1:4" ht="15.75" x14ac:dyDescent="0.25">
      <c r="A1440" s="9" t="str">
        <f t="shared" si="89"/>
        <v/>
      </c>
      <c r="B1440" s="16" t="str">
        <f t="shared" si="89"/>
        <v/>
      </c>
      <c r="C1440" s="23"/>
      <c r="D1440" s="29"/>
    </row>
    <row r="1441" spans="1:4" ht="15.75" x14ac:dyDescent="0.25">
      <c r="A1441" s="9" t="str">
        <f t="shared" si="89"/>
        <v/>
      </c>
      <c r="B1441" s="16" t="str">
        <f t="shared" si="89"/>
        <v/>
      </c>
      <c r="C1441" s="23"/>
      <c r="D1441" s="29"/>
    </row>
    <row r="1442" spans="1:4" ht="16.5" thickBot="1" x14ac:dyDescent="0.3">
      <c r="A1442" s="10" t="str">
        <f t="shared" si="89"/>
        <v/>
      </c>
      <c r="B1442" s="17" t="str">
        <f t="shared" si="89"/>
        <v/>
      </c>
      <c r="C1442" s="24"/>
      <c r="D1442" s="30"/>
    </row>
    <row r="1443" spans="1:4" ht="19.5" thickTop="1" x14ac:dyDescent="0.25">
      <c r="A1443" s="12"/>
      <c r="B1443" s="19"/>
      <c r="C1443" s="21" t="str">
        <f>IF(Q1443&lt;&gt;0,Q1443,"")</f>
        <v/>
      </c>
      <c r="D1443" s="27"/>
    </row>
    <row r="1444" spans="1:4" ht="15.75" x14ac:dyDescent="0.25">
      <c r="A1444" s="9" t="str">
        <f>IF(A1443&lt;&gt;"",A1443,"")</f>
        <v/>
      </c>
      <c r="B1444" s="16" t="str">
        <f>IF(B1443&lt;&gt;"",B1443,"")</f>
        <v/>
      </c>
      <c r="C1444" s="23"/>
      <c r="D1444" s="29"/>
    </row>
    <row r="1445" spans="1:4" ht="15.75" x14ac:dyDescent="0.25">
      <c r="A1445" s="9" t="str">
        <f t="shared" ref="A1445:B1458" si="90">IF(A1444&lt;&gt;"",A1444,"")</f>
        <v/>
      </c>
      <c r="B1445" s="16" t="str">
        <f t="shared" si="90"/>
        <v/>
      </c>
      <c r="C1445" s="23"/>
      <c r="D1445" s="29"/>
    </row>
    <row r="1446" spans="1:4" ht="15.75" x14ac:dyDescent="0.25">
      <c r="A1446" s="9" t="str">
        <f t="shared" si="90"/>
        <v/>
      </c>
      <c r="B1446" s="16" t="str">
        <f t="shared" si="90"/>
        <v/>
      </c>
      <c r="C1446" s="23"/>
      <c r="D1446" s="29"/>
    </row>
    <row r="1447" spans="1:4" ht="15.75" x14ac:dyDescent="0.25">
      <c r="A1447" s="9" t="str">
        <f t="shared" si="90"/>
        <v/>
      </c>
      <c r="B1447" s="16" t="str">
        <f t="shared" si="90"/>
        <v/>
      </c>
      <c r="C1447" s="23"/>
      <c r="D1447" s="29"/>
    </row>
    <row r="1448" spans="1:4" ht="15.75" x14ac:dyDescent="0.25">
      <c r="A1448" s="9" t="str">
        <f t="shared" si="90"/>
        <v/>
      </c>
      <c r="B1448" s="16" t="str">
        <f t="shared" si="90"/>
        <v/>
      </c>
      <c r="C1448" s="23"/>
      <c r="D1448" s="29"/>
    </row>
    <row r="1449" spans="1:4" ht="15.75" x14ac:dyDescent="0.25">
      <c r="A1449" s="9" t="str">
        <f t="shared" si="90"/>
        <v/>
      </c>
      <c r="B1449" s="16" t="str">
        <f t="shared" si="90"/>
        <v/>
      </c>
      <c r="C1449" s="23"/>
      <c r="D1449" s="29"/>
    </row>
    <row r="1450" spans="1:4" ht="15.75" x14ac:dyDescent="0.25">
      <c r="A1450" s="9" t="str">
        <f t="shared" si="90"/>
        <v/>
      </c>
      <c r="B1450" s="16" t="str">
        <f t="shared" si="90"/>
        <v/>
      </c>
      <c r="C1450" s="23"/>
      <c r="D1450" s="29"/>
    </row>
    <row r="1451" spans="1:4" ht="15.75" x14ac:dyDescent="0.25">
      <c r="A1451" s="9" t="str">
        <f t="shared" si="90"/>
        <v/>
      </c>
      <c r="B1451" s="16" t="str">
        <f t="shared" si="90"/>
        <v/>
      </c>
      <c r="C1451" s="23"/>
      <c r="D1451" s="29"/>
    </row>
    <row r="1452" spans="1:4" ht="15.75" x14ac:dyDescent="0.25">
      <c r="A1452" s="9" t="str">
        <f t="shared" si="90"/>
        <v/>
      </c>
      <c r="B1452" s="16" t="str">
        <f t="shared" si="90"/>
        <v/>
      </c>
      <c r="C1452" s="23"/>
      <c r="D1452" s="29"/>
    </row>
    <row r="1453" spans="1:4" ht="15.75" x14ac:dyDescent="0.25">
      <c r="A1453" s="9" t="str">
        <f t="shared" si="90"/>
        <v/>
      </c>
      <c r="B1453" s="16" t="str">
        <f t="shared" si="90"/>
        <v/>
      </c>
      <c r="C1453" s="23"/>
      <c r="D1453" s="29"/>
    </row>
    <row r="1454" spans="1:4" ht="15.75" x14ac:dyDescent="0.25">
      <c r="A1454" s="9" t="str">
        <f t="shared" si="90"/>
        <v/>
      </c>
      <c r="B1454" s="16" t="str">
        <f t="shared" si="90"/>
        <v/>
      </c>
      <c r="C1454" s="23"/>
      <c r="D1454" s="29"/>
    </row>
    <row r="1455" spans="1:4" ht="15.75" x14ac:dyDescent="0.25">
      <c r="A1455" s="9" t="str">
        <f t="shared" si="90"/>
        <v/>
      </c>
      <c r="B1455" s="16" t="str">
        <f t="shared" si="90"/>
        <v/>
      </c>
      <c r="C1455" s="23"/>
      <c r="D1455" s="29"/>
    </row>
    <row r="1456" spans="1:4" ht="15.75" x14ac:dyDescent="0.25">
      <c r="A1456" s="9" t="str">
        <f t="shared" si="90"/>
        <v/>
      </c>
      <c r="B1456" s="16" t="str">
        <f t="shared" si="90"/>
        <v/>
      </c>
      <c r="C1456" s="23"/>
      <c r="D1456" s="29"/>
    </row>
    <row r="1457" spans="1:4" ht="15.75" x14ac:dyDescent="0.25">
      <c r="A1457" s="9" t="str">
        <f t="shared" si="90"/>
        <v/>
      </c>
      <c r="B1457" s="16" t="str">
        <f t="shared" si="90"/>
        <v/>
      </c>
      <c r="C1457" s="23"/>
      <c r="D1457" s="29"/>
    </row>
    <row r="1458" spans="1:4" ht="16.5" thickBot="1" x14ac:dyDescent="0.3">
      <c r="A1458" s="10" t="str">
        <f t="shared" si="90"/>
        <v/>
      </c>
      <c r="B1458" s="17" t="str">
        <f t="shared" si="90"/>
        <v/>
      </c>
      <c r="C1458" s="24"/>
      <c r="D1458" s="30"/>
    </row>
    <row r="1459" spans="1:4" ht="19.5" thickTop="1" x14ac:dyDescent="0.25">
      <c r="A1459" s="12"/>
      <c r="B1459" s="19"/>
      <c r="C1459" s="21" t="str">
        <f>IF(Q1459&lt;&gt;0,Q1459,"")</f>
        <v/>
      </c>
      <c r="D1459" s="27"/>
    </row>
    <row r="1460" spans="1:4" ht="15.75" x14ac:dyDescent="0.25">
      <c r="A1460" s="9" t="str">
        <f>IF(A1459&lt;&gt;"",A1459,"")</f>
        <v/>
      </c>
      <c r="B1460" s="16" t="str">
        <f>IF(B1459&lt;&gt;"",B1459,"")</f>
        <v/>
      </c>
      <c r="C1460" s="23"/>
      <c r="D1460" s="29"/>
    </row>
    <row r="1461" spans="1:4" ht="15.75" x14ac:dyDescent="0.25">
      <c r="A1461" s="9" t="str">
        <f t="shared" ref="A1461:B1474" si="91">IF(A1460&lt;&gt;"",A1460,"")</f>
        <v/>
      </c>
      <c r="B1461" s="16" t="str">
        <f t="shared" si="91"/>
        <v/>
      </c>
      <c r="C1461" s="23"/>
      <c r="D1461" s="29"/>
    </row>
    <row r="1462" spans="1:4" ht="15.75" x14ac:dyDescent="0.25">
      <c r="A1462" s="9" t="str">
        <f t="shared" si="91"/>
        <v/>
      </c>
      <c r="B1462" s="16" t="str">
        <f t="shared" si="91"/>
        <v/>
      </c>
      <c r="C1462" s="23"/>
      <c r="D1462" s="29"/>
    </row>
    <row r="1463" spans="1:4" ht="15.75" x14ac:dyDescent="0.25">
      <c r="A1463" s="9" t="str">
        <f t="shared" si="91"/>
        <v/>
      </c>
      <c r="B1463" s="16" t="str">
        <f t="shared" si="91"/>
        <v/>
      </c>
      <c r="C1463" s="23"/>
      <c r="D1463" s="29"/>
    </row>
    <row r="1464" spans="1:4" ht="15.75" x14ac:dyDescent="0.25">
      <c r="A1464" s="9" t="str">
        <f t="shared" si="91"/>
        <v/>
      </c>
      <c r="B1464" s="16" t="str">
        <f t="shared" si="91"/>
        <v/>
      </c>
      <c r="C1464" s="23"/>
      <c r="D1464" s="29"/>
    </row>
    <row r="1465" spans="1:4" ht="15.75" x14ac:dyDescent="0.25">
      <c r="A1465" s="9" t="str">
        <f t="shared" si="91"/>
        <v/>
      </c>
      <c r="B1465" s="16" t="str">
        <f t="shared" si="91"/>
        <v/>
      </c>
      <c r="C1465" s="23"/>
      <c r="D1465" s="29"/>
    </row>
    <row r="1466" spans="1:4" ht="15.75" x14ac:dyDescent="0.25">
      <c r="A1466" s="9" t="str">
        <f t="shared" si="91"/>
        <v/>
      </c>
      <c r="B1466" s="16" t="str">
        <f t="shared" si="91"/>
        <v/>
      </c>
      <c r="C1466" s="23"/>
      <c r="D1466" s="29"/>
    </row>
    <row r="1467" spans="1:4" ht="15.75" x14ac:dyDescent="0.25">
      <c r="A1467" s="9" t="str">
        <f t="shared" si="91"/>
        <v/>
      </c>
      <c r="B1467" s="16" t="str">
        <f t="shared" si="91"/>
        <v/>
      </c>
      <c r="C1467" s="23"/>
      <c r="D1467" s="29"/>
    </row>
    <row r="1468" spans="1:4" ht="15.75" x14ac:dyDescent="0.25">
      <c r="A1468" s="9" t="str">
        <f t="shared" si="91"/>
        <v/>
      </c>
      <c r="B1468" s="16" t="str">
        <f t="shared" si="91"/>
        <v/>
      </c>
      <c r="C1468" s="23"/>
      <c r="D1468" s="29"/>
    </row>
    <row r="1469" spans="1:4" ht="15.75" x14ac:dyDescent="0.25">
      <c r="A1469" s="9" t="str">
        <f t="shared" si="91"/>
        <v/>
      </c>
      <c r="B1469" s="16" t="str">
        <f t="shared" si="91"/>
        <v/>
      </c>
      <c r="C1469" s="23"/>
      <c r="D1469" s="29"/>
    </row>
    <row r="1470" spans="1:4" ht="15.75" x14ac:dyDescent="0.25">
      <c r="A1470" s="9" t="str">
        <f t="shared" si="91"/>
        <v/>
      </c>
      <c r="B1470" s="16" t="str">
        <f t="shared" si="91"/>
        <v/>
      </c>
      <c r="C1470" s="23"/>
      <c r="D1470" s="29"/>
    </row>
    <row r="1471" spans="1:4" ht="15.75" x14ac:dyDescent="0.25">
      <c r="A1471" s="9" t="str">
        <f t="shared" si="91"/>
        <v/>
      </c>
      <c r="B1471" s="16" t="str">
        <f t="shared" si="91"/>
        <v/>
      </c>
      <c r="C1471" s="23"/>
      <c r="D1471" s="29"/>
    </row>
    <row r="1472" spans="1:4" ht="15.75" x14ac:dyDescent="0.25">
      <c r="A1472" s="9" t="str">
        <f t="shared" si="91"/>
        <v/>
      </c>
      <c r="B1472" s="16" t="str">
        <f t="shared" si="91"/>
        <v/>
      </c>
      <c r="C1472" s="23"/>
      <c r="D1472" s="29"/>
    </row>
    <row r="1473" spans="1:4" ht="15.75" x14ac:dyDescent="0.25">
      <c r="A1473" s="9" t="str">
        <f t="shared" si="91"/>
        <v/>
      </c>
      <c r="B1473" s="16" t="str">
        <f t="shared" si="91"/>
        <v/>
      </c>
      <c r="C1473" s="23"/>
      <c r="D1473" s="29"/>
    </row>
    <row r="1474" spans="1:4" ht="16.5" thickBot="1" x14ac:dyDescent="0.3">
      <c r="A1474" s="10" t="str">
        <f t="shared" si="91"/>
        <v/>
      </c>
      <c r="B1474" s="17" t="str">
        <f t="shared" si="91"/>
        <v/>
      </c>
      <c r="C1474" s="24"/>
      <c r="D1474" s="30"/>
    </row>
    <row r="1475" spans="1:4" ht="19.5" thickTop="1" x14ac:dyDescent="0.25">
      <c r="A1475" s="12"/>
      <c r="B1475" s="19"/>
      <c r="C1475" s="21" t="str">
        <f>IF(Q1475&lt;&gt;0,Q1475,"")</f>
        <v/>
      </c>
      <c r="D1475" s="27"/>
    </row>
    <row r="1476" spans="1:4" ht="15.75" x14ac:dyDescent="0.25">
      <c r="A1476" s="9" t="str">
        <f>IF(A1475&lt;&gt;"",A1475,"")</f>
        <v/>
      </c>
      <c r="B1476" s="16" t="str">
        <f>IF(B1475&lt;&gt;"",B1475,"")</f>
        <v/>
      </c>
      <c r="C1476" s="23"/>
      <c r="D1476" s="29"/>
    </row>
    <row r="1477" spans="1:4" ht="15.75" x14ac:dyDescent="0.25">
      <c r="A1477" s="9" t="str">
        <f t="shared" ref="A1477:B1490" si="92">IF(A1476&lt;&gt;"",A1476,"")</f>
        <v/>
      </c>
      <c r="B1477" s="16" t="str">
        <f t="shared" si="92"/>
        <v/>
      </c>
      <c r="C1477" s="23"/>
      <c r="D1477" s="29"/>
    </row>
    <row r="1478" spans="1:4" ht="15.75" x14ac:dyDescent="0.25">
      <c r="A1478" s="9" t="str">
        <f t="shared" si="92"/>
        <v/>
      </c>
      <c r="B1478" s="16" t="str">
        <f t="shared" si="92"/>
        <v/>
      </c>
      <c r="C1478" s="23"/>
      <c r="D1478" s="29"/>
    </row>
    <row r="1479" spans="1:4" ht="15.75" x14ac:dyDescent="0.25">
      <c r="A1479" s="9" t="str">
        <f t="shared" si="92"/>
        <v/>
      </c>
      <c r="B1479" s="16" t="str">
        <f t="shared" si="92"/>
        <v/>
      </c>
      <c r="C1479" s="23"/>
      <c r="D1479" s="29"/>
    </row>
    <row r="1480" spans="1:4" ht="15.75" x14ac:dyDescent="0.25">
      <c r="A1480" s="9" t="str">
        <f t="shared" si="92"/>
        <v/>
      </c>
      <c r="B1480" s="16" t="str">
        <f t="shared" si="92"/>
        <v/>
      </c>
      <c r="C1480" s="23"/>
      <c r="D1480" s="29"/>
    </row>
    <row r="1481" spans="1:4" ht="15.75" x14ac:dyDescent="0.25">
      <c r="A1481" s="9" t="str">
        <f t="shared" si="92"/>
        <v/>
      </c>
      <c r="B1481" s="16" t="str">
        <f t="shared" si="92"/>
        <v/>
      </c>
      <c r="C1481" s="23"/>
      <c r="D1481" s="29"/>
    </row>
    <row r="1482" spans="1:4" ht="15.75" x14ac:dyDescent="0.25">
      <c r="A1482" s="9" t="str">
        <f t="shared" si="92"/>
        <v/>
      </c>
      <c r="B1482" s="16" t="str">
        <f t="shared" si="92"/>
        <v/>
      </c>
      <c r="C1482" s="23"/>
      <c r="D1482" s="29"/>
    </row>
    <row r="1483" spans="1:4" ht="15.75" x14ac:dyDescent="0.25">
      <c r="A1483" s="9" t="str">
        <f t="shared" si="92"/>
        <v/>
      </c>
      <c r="B1483" s="16" t="str">
        <f t="shared" si="92"/>
        <v/>
      </c>
      <c r="C1483" s="23"/>
      <c r="D1483" s="29"/>
    </row>
    <row r="1484" spans="1:4" ht="15.75" x14ac:dyDescent="0.25">
      <c r="A1484" s="9" t="str">
        <f t="shared" si="92"/>
        <v/>
      </c>
      <c r="B1484" s="16" t="str">
        <f t="shared" si="92"/>
        <v/>
      </c>
      <c r="C1484" s="23"/>
      <c r="D1484" s="29"/>
    </row>
    <row r="1485" spans="1:4" ht="15.75" x14ac:dyDescent="0.25">
      <c r="A1485" s="9" t="str">
        <f t="shared" si="92"/>
        <v/>
      </c>
      <c r="B1485" s="16" t="str">
        <f t="shared" si="92"/>
        <v/>
      </c>
      <c r="C1485" s="23"/>
      <c r="D1485" s="29"/>
    </row>
    <row r="1486" spans="1:4" ht="15.75" x14ac:dyDescent="0.25">
      <c r="A1486" s="9" t="str">
        <f t="shared" si="92"/>
        <v/>
      </c>
      <c r="B1486" s="16" t="str">
        <f t="shared" si="92"/>
        <v/>
      </c>
      <c r="C1486" s="23"/>
      <c r="D1486" s="29"/>
    </row>
    <row r="1487" spans="1:4" ht="15.75" x14ac:dyDescent="0.25">
      <c r="A1487" s="9" t="str">
        <f t="shared" si="92"/>
        <v/>
      </c>
      <c r="B1487" s="16" t="str">
        <f t="shared" si="92"/>
        <v/>
      </c>
      <c r="C1487" s="23"/>
      <c r="D1487" s="29"/>
    </row>
    <row r="1488" spans="1:4" ht="15.75" x14ac:dyDescent="0.25">
      <c r="A1488" s="9" t="str">
        <f t="shared" si="92"/>
        <v/>
      </c>
      <c r="B1488" s="16" t="str">
        <f t="shared" si="92"/>
        <v/>
      </c>
      <c r="C1488" s="23"/>
      <c r="D1488" s="29"/>
    </row>
    <row r="1489" spans="1:4" ht="15.75" x14ac:dyDescent="0.25">
      <c r="A1489" s="9" t="str">
        <f t="shared" si="92"/>
        <v/>
      </c>
      <c r="B1489" s="16" t="str">
        <f t="shared" si="92"/>
        <v/>
      </c>
      <c r="C1489" s="23"/>
      <c r="D1489" s="29"/>
    </row>
    <row r="1490" spans="1:4" ht="16.5" thickBot="1" x14ac:dyDescent="0.3">
      <c r="A1490" s="10" t="str">
        <f t="shared" si="92"/>
        <v/>
      </c>
      <c r="B1490" s="17" t="str">
        <f t="shared" si="92"/>
        <v/>
      </c>
      <c r="C1490" s="24"/>
      <c r="D1490" s="30"/>
    </row>
    <row r="1491" spans="1:4" ht="19.5" thickTop="1" x14ac:dyDescent="0.25">
      <c r="A1491" s="12"/>
      <c r="B1491" s="19"/>
      <c r="C1491" s="21" t="str">
        <f>IF(Q1491&lt;&gt;0,Q1491,"")</f>
        <v/>
      </c>
      <c r="D1491" s="27"/>
    </row>
    <row r="1492" spans="1:4" ht="15.75" x14ac:dyDescent="0.25">
      <c r="A1492" s="9" t="str">
        <f>IF(A1491&lt;&gt;"",A1491,"")</f>
        <v/>
      </c>
      <c r="B1492" s="16" t="str">
        <f>IF(B1491&lt;&gt;"",B1491,"")</f>
        <v/>
      </c>
      <c r="C1492" s="23"/>
      <c r="D1492" s="29"/>
    </row>
    <row r="1493" spans="1:4" ht="15.75" x14ac:dyDescent="0.25">
      <c r="A1493" s="9" t="str">
        <f t="shared" ref="A1493:B1506" si="93">IF(A1492&lt;&gt;"",A1492,"")</f>
        <v/>
      </c>
      <c r="B1493" s="16" t="str">
        <f t="shared" si="93"/>
        <v/>
      </c>
      <c r="C1493" s="23"/>
      <c r="D1493" s="29"/>
    </row>
    <row r="1494" spans="1:4" ht="15.75" x14ac:dyDescent="0.25">
      <c r="A1494" s="9" t="str">
        <f t="shared" si="93"/>
        <v/>
      </c>
      <c r="B1494" s="16" t="str">
        <f t="shared" si="93"/>
        <v/>
      </c>
      <c r="C1494" s="23"/>
      <c r="D1494" s="29"/>
    </row>
    <row r="1495" spans="1:4" ht="15.75" x14ac:dyDescent="0.25">
      <c r="A1495" s="9" t="str">
        <f t="shared" si="93"/>
        <v/>
      </c>
      <c r="B1495" s="16" t="str">
        <f t="shared" si="93"/>
        <v/>
      </c>
      <c r="C1495" s="23"/>
      <c r="D1495" s="29"/>
    </row>
    <row r="1496" spans="1:4" ht="15.75" x14ac:dyDescent="0.25">
      <c r="A1496" s="9" t="str">
        <f t="shared" si="93"/>
        <v/>
      </c>
      <c r="B1496" s="16" t="str">
        <f t="shared" si="93"/>
        <v/>
      </c>
      <c r="C1496" s="23"/>
      <c r="D1496" s="29"/>
    </row>
    <row r="1497" spans="1:4" ht="15.75" x14ac:dyDescent="0.25">
      <c r="A1497" s="9" t="str">
        <f t="shared" si="93"/>
        <v/>
      </c>
      <c r="B1497" s="16" t="str">
        <f t="shared" si="93"/>
        <v/>
      </c>
      <c r="C1497" s="23"/>
      <c r="D1497" s="29"/>
    </row>
    <row r="1498" spans="1:4" ht="15.75" x14ac:dyDescent="0.25">
      <c r="A1498" s="9" t="str">
        <f t="shared" si="93"/>
        <v/>
      </c>
      <c r="B1498" s="16" t="str">
        <f t="shared" si="93"/>
        <v/>
      </c>
      <c r="C1498" s="23"/>
      <c r="D1498" s="29"/>
    </row>
    <row r="1499" spans="1:4" ht="15.75" x14ac:dyDescent="0.25">
      <c r="A1499" s="9" t="str">
        <f t="shared" si="93"/>
        <v/>
      </c>
      <c r="B1499" s="16" t="str">
        <f t="shared" si="93"/>
        <v/>
      </c>
      <c r="C1499" s="23"/>
      <c r="D1499" s="29"/>
    </row>
    <row r="1500" spans="1:4" ht="15.75" x14ac:dyDescent="0.25">
      <c r="A1500" s="9" t="str">
        <f t="shared" si="93"/>
        <v/>
      </c>
      <c r="B1500" s="16" t="str">
        <f t="shared" si="93"/>
        <v/>
      </c>
      <c r="C1500" s="23"/>
      <c r="D1500" s="29"/>
    </row>
    <row r="1501" spans="1:4" ht="15.75" x14ac:dyDescent="0.25">
      <c r="A1501" s="9" t="str">
        <f t="shared" si="93"/>
        <v/>
      </c>
      <c r="B1501" s="16" t="str">
        <f t="shared" si="93"/>
        <v/>
      </c>
      <c r="C1501" s="23"/>
      <c r="D1501" s="29"/>
    </row>
    <row r="1502" spans="1:4" ht="15.75" x14ac:dyDescent="0.25">
      <c r="A1502" s="9" t="str">
        <f t="shared" si="93"/>
        <v/>
      </c>
      <c r="B1502" s="16" t="str">
        <f t="shared" si="93"/>
        <v/>
      </c>
      <c r="C1502" s="23"/>
      <c r="D1502" s="29"/>
    </row>
    <row r="1503" spans="1:4" ht="15.75" x14ac:dyDescent="0.25">
      <c r="A1503" s="9" t="str">
        <f t="shared" si="93"/>
        <v/>
      </c>
      <c r="B1503" s="16" t="str">
        <f t="shared" si="93"/>
        <v/>
      </c>
      <c r="C1503" s="23"/>
      <c r="D1503" s="29"/>
    </row>
    <row r="1504" spans="1:4" ht="15.75" x14ac:dyDescent="0.25">
      <c r="A1504" s="9" t="str">
        <f t="shared" si="93"/>
        <v/>
      </c>
      <c r="B1504" s="16" t="str">
        <f t="shared" si="93"/>
        <v/>
      </c>
      <c r="C1504" s="23"/>
      <c r="D1504" s="29"/>
    </row>
    <row r="1505" spans="1:4" ht="15.75" x14ac:dyDescent="0.25">
      <c r="A1505" s="9" t="str">
        <f t="shared" si="93"/>
        <v/>
      </c>
      <c r="B1505" s="16" t="str">
        <f t="shared" si="93"/>
        <v/>
      </c>
      <c r="C1505" s="23"/>
      <c r="D1505" s="29"/>
    </row>
    <row r="1506" spans="1:4" ht="16.5" thickBot="1" x14ac:dyDescent="0.3">
      <c r="A1506" s="10" t="str">
        <f t="shared" si="93"/>
        <v/>
      </c>
      <c r="B1506" s="17" t="str">
        <f t="shared" si="93"/>
        <v/>
      </c>
      <c r="C1506" s="24"/>
      <c r="D1506" s="30"/>
    </row>
    <row r="1507" spans="1:4" ht="19.5" thickTop="1" x14ac:dyDescent="0.25">
      <c r="A1507" s="12"/>
      <c r="B1507" s="19"/>
      <c r="C1507" s="21" t="str">
        <f>IF(Q1507&lt;&gt;0,Q1507,"")</f>
        <v/>
      </c>
      <c r="D1507" s="27"/>
    </row>
    <row r="1508" spans="1:4" ht="15.75" x14ac:dyDescent="0.25">
      <c r="A1508" s="9" t="str">
        <f>IF(A1507&lt;&gt;"",A1507,"")</f>
        <v/>
      </c>
      <c r="B1508" s="16" t="str">
        <f>IF(B1507&lt;&gt;"",B1507,"")</f>
        <v/>
      </c>
      <c r="C1508" s="23"/>
      <c r="D1508" s="29"/>
    </row>
    <row r="1509" spans="1:4" ht="15.75" x14ac:dyDescent="0.25">
      <c r="A1509" s="9" t="str">
        <f t="shared" ref="A1509:B1522" si="94">IF(A1508&lt;&gt;"",A1508,"")</f>
        <v/>
      </c>
      <c r="B1509" s="16" t="str">
        <f t="shared" si="94"/>
        <v/>
      </c>
      <c r="C1509" s="23"/>
      <c r="D1509" s="29"/>
    </row>
    <row r="1510" spans="1:4" ht="15.75" x14ac:dyDescent="0.25">
      <c r="A1510" s="9" t="str">
        <f t="shared" si="94"/>
        <v/>
      </c>
      <c r="B1510" s="16" t="str">
        <f t="shared" si="94"/>
        <v/>
      </c>
      <c r="C1510" s="23"/>
      <c r="D1510" s="29"/>
    </row>
    <row r="1511" spans="1:4" ht="15.75" x14ac:dyDescent="0.25">
      <c r="A1511" s="9" t="str">
        <f t="shared" si="94"/>
        <v/>
      </c>
      <c r="B1511" s="16" t="str">
        <f t="shared" si="94"/>
        <v/>
      </c>
      <c r="C1511" s="23"/>
      <c r="D1511" s="29"/>
    </row>
    <row r="1512" spans="1:4" ht="15.75" x14ac:dyDescent="0.25">
      <c r="A1512" s="9" t="str">
        <f t="shared" si="94"/>
        <v/>
      </c>
      <c r="B1512" s="16" t="str">
        <f t="shared" si="94"/>
        <v/>
      </c>
      <c r="C1512" s="23"/>
      <c r="D1512" s="29"/>
    </row>
    <row r="1513" spans="1:4" ht="15.75" x14ac:dyDescent="0.25">
      <c r="A1513" s="9" t="str">
        <f t="shared" si="94"/>
        <v/>
      </c>
      <c r="B1513" s="16" t="str">
        <f t="shared" si="94"/>
        <v/>
      </c>
      <c r="C1513" s="23"/>
      <c r="D1513" s="29"/>
    </row>
    <row r="1514" spans="1:4" ht="15.75" x14ac:dyDescent="0.25">
      <c r="A1514" s="9" t="str">
        <f t="shared" si="94"/>
        <v/>
      </c>
      <c r="B1514" s="16" t="str">
        <f t="shared" si="94"/>
        <v/>
      </c>
      <c r="C1514" s="23"/>
      <c r="D1514" s="29"/>
    </row>
    <row r="1515" spans="1:4" ht="15.75" x14ac:dyDescent="0.25">
      <c r="A1515" s="9" t="str">
        <f t="shared" si="94"/>
        <v/>
      </c>
      <c r="B1515" s="16" t="str">
        <f t="shared" si="94"/>
        <v/>
      </c>
      <c r="C1515" s="23"/>
      <c r="D1515" s="29"/>
    </row>
    <row r="1516" spans="1:4" ht="15.75" x14ac:dyDescent="0.25">
      <c r="A1516" s="9" t="str">
        <f t="shared" si="94"/>
        <v/>
      </c>
      <c r="B1516" s="16" t="str">
        <f t="shared" si="94"/>
        <v/>
      </c>
      <c r="C1516" s="23"/>
      <c r="D1516" s="29"/>
    </row>
    <row r="1517" spans="1:4" ht="15.75" x14ac:dyDescent="0.25">
      <c r="A1517" s="9" t="str">
        <f t="shared" si="94"/>
        <v/>
      </c>
      <c r="B1517" s="16" t="str">
        <f t="shared" si="94"/>
        <v/>
      </c>
      <c r="C1517" s="23"/>
      <c r="D1517" s="29"/>
    </row>
    <row r="1518" spans="1:4" ht="15.75" x14ac:dyDescent="0.25">
      <c r="A1518" s="9" t="str">
        <f t="shared" si="94"/>
        <v/>
      </c>
      <c r="B1518" s="16" t="str">
        <f t="shared" si="94"/>
        <v/>
      </c>
      <c r="C1518" s="23"/>
      <c r="D1518" s="29"/>
    </row>
    <row r="1519" spans="1:4" ht="15.75" x14ac:dyDescent="0.25">
      <c r="A1519" s="9" t="str">
        <f t="shared" si="94"/>
        <v/>
      </c>
      <c r="B1519" s="16" t="str">
        <f t="shared" si="94"/>
        <v/>
      </c>
      <c r="C1519" s="23"/>
      <c r="D1519" s="29"/>
    </row>
    <row r="1520" spans="1:4" ht="15.75" x14ac:dyDescent="0.25">
      <c r="A1520" s="9" t="str">
        <f t="shared" si="94"/>
        <v/>
      </c>
      <c r="B1520" s="16" t="str">
        <f t="shared" si="94"/>
        <v/>
      </c>
      <c r="C1520" s="23"/>
      <c r="D1520" s="29"/>
    </row>
    <row r="1521" spans="1:4" ht="15.75" x14ac:dyDescent="0.25">
      <c r="A1521" s="9" t="str">
        <f t="shared" si="94"/>
        <v/>
      </c>
      <c r="B1521" s="16" t="str">
        <f t="shared" si="94"/>
        <v/>
      </c>
      <c r="C1521" s="23"/>
      <c r="D1521" s="29"/>
    </row>
    <row r="1522" spans="1:4" ht="16.5" thickBot="1" x14ac:dyDescent="0.3">
      <c r="A1522" s="10" t="str">
        <f t="shared" si="94"/>
        <v/>
      </c>
      <c r="B1522" s="17" t="str">
        <f t="shared" si="94"/>
        <v/>
      </c>
      <c r="C1522" s="24"/>
      <c r="D1522" s="30"/>
    </row>
    <row r="1523" spans="1:4" ht="19.5" thickTop="1" x14ac:dyDescent="0.25">
      <c r="A1523" s="12"/>
      <c r="B1523" s="19"/>
      <c r="C1523" s="21" t="str">
        <f>IF(Q1523&lt;&gt;0,Q1523,"")</f>
        <v/>
      </c>
      <c r="D1523" s="27"/>
    </row>
    <row r="1524" spans="1:4" ht="15.75" x14ac:dyDescent="0.25">
      <c r="A1524" s="9" t="str">
        <f>IF(A1523&lt;&gt;"",A1523,"")</f>
        <v/>
      </c>
      <c r="B1524" s="16" t="str">
        <f>IF(B1523&lt;&gt;"",B1523,"")</f>
        <v/>
      </c>
      <c r="C1524" s="23"/>
      <c r="D1524" s="29"/>
    </row>
    <row r="1525" spans="1:4" ht="15.75" x14ac:dyDescent="0.25">
      <c r="A1525" s="9" t="str">
        <f t="shared" ref="A1525:B1538" si="95">IF(A1524&lt;&gt;"",A1524,"")</f>
        <v/>
      </c>
      <c r="B1525" s="16" t="str">
        <f t="shared" si="95"/>
        <v/>
      </c>
      <c r="C1525" s="23"/>
      <c r="D1525" s="29"/>
    </row>
    <row r="1526" spans="1:4" ht="15.75" x14ac:dyDescent="0.25">
      <c r="A1526" s="9" t="str">
        <f t="shared" si="95"/>
        <v/>
      </c>
      <c r="B1526" s="16" t="str">
        <f t="shared" si="95"/>
        <v/>
      </c>
      <c r="C1526" s="23"/>
      <c r="D1526" s="29"/>
    </row>
    <row r="1527" spans="1:4" ht="15.75" x14ac:dyDescent="0.25">
      <c r="A1527" s="9" t="str">
        <f t="shared" si="95"/>
        <v/>
      </c>
      <c r="B1527" s="16" t="str">
        <f t="shared" si="95"/>
        <v/>
      </c>
      <c r="C1527" s="23"/>
      <c r="D1527" s="29"/>
    </row>
    <row r="1528" spans="1:4" ht="15.75" x14ac:dyDescent="0.25">
      <c r="A1528" s="9" t="str">
        <f t="shared" si="95"/>
        <v/>
      </c>
      <c r="B1528" s="16" t="str">
        <f t="shared" si="95"/>
        <v/>
      </c>
      <c r="C1528" s="23"/>
      <c r="D1528" s="29"/>
    </row>
    <row r="1529" spans="1:4" ht="15.75" x14ac:dyDescent="0.25">
      <c r="A1529" s="9" t="str">
        <f t="shared" si="95"/>
        <v/>
      </c>
      <c r="B1529" s="16" t="str">
        <f t="shared" si="95"/>
        <v/>
      </c>
      <c r="C1529" s="23"/>
      <c r="D1529" s="29"/>
    </row>
    <row r="1530" spans="1:4" ht="15.75" x14ac:dyDescent="0.25">
      <c r="A1530" s="9" t="str">
        <f t="shared" si="95"/>
        <v/>
      </c>
      <c r="B1530" s="16" t="str">
        <f t="shared" si="95"/>
        <v/>
      </c>
      <c r="C1530" s="23"/>
      <c r="D1530" s="29"/>
    </row>
    <row r="1531" spans="1:4" ht="15.75" x14ac:dyDescent="0.25">
      <c r="A1531" s="9" t="str">
        <f t="shared" si="95"/>
        <v/>
      </c>
      <c r="B1531" s="16" t="str">
        <f t="shared" si="95"/>
        <v/>
      </c>
      <c r="C1531" s="23"/>
      <c r="D1531" s="29"/>
    </row>
    <row r="1532" spans="1:4" ht="15.75" x14ac:dyDescent="0.25">
      <c r="A1532" s="9" t="str">
        <f t="shared" si="95"/>
        <v/>
      </c>
      <c r="B1532" s="16" t="str">
        <f t="shared" si="95"/>
        <v/>
      </c>
      <c r="C1532" s="23"/>
      <c r="D1532" s="29"/>
    </row>
    <row r="1533" spans="1:4" ht="15.75" x14ac:dyDescent="0.25">
      <c r="A1533" s="9" t="str">
        <f t="shared" si="95"/>
        <v/>
      </c>
      <c r="B1533" s="16" t="str">
        <f t="shared" si="95"/>
        <v/>
      </c>
      <c r="C1533" s="23"/>
      <c r="D1533" s="29"/>
    </row>
    <row r="1534" spans="1:4" ht="15.75" x14ac:dyDescent="0.25">
      <c r="A1534" s="9" t="str">
        <f t="shared" si="95"/>
        <v/>
      </c>
      <c r="B1534" s="16" t="str">
        <f t="shared" si="95"/>
        <v/>
      </c>
      <c r="C1534" s="23"/>
      <c r="D1534" s="29"/>
    </row>
    <row r="1535" spans="1:4" ht="15.75" x14ac:dyDescent="0.25">
      <c r="A1535" s="9" t="str">
        <f t="shared" si="95"/>
        <v/>
      </c>
      <c r="B1535" s="16" t="str">
        <f t="shared" si="95"/>
        <v/>
      </c>
      <c r="C1535" s="23"/>
      <c r="D1535" s="29"/>
    </row>
    <row r="1536" spans="1:4" ht="15.75" x14ac:dyDescent="0.25">
      <c r="A1536" s="9" t="str">
        <f t="shared" si="95"/>
        <v/>
      </c>
      <c r="B1536" s="16" t="str">
        <f t="shared" si="95"/>
        <v/>
      </c>
      <c r="C1536" s="23"/>
      <c r="D1536" s="29"/>
    </row>
    <row r="1537" spans="1:4" ht="15.75" x14ac:dyDescent="0.25">
      <c r="A1537" s="9" t="str">
        <f t="shared" si="95"/>
        <v/>
      </c>
      <c r="B1537" s="16" t="str">
        <f t="shared" si="95"/>
        <v/>
      </c>
      <c r="C1537" s="23"/>
      <c r="D1537" s="29"/>
    </row>
    <row r="1538" spans="1:4" ht="16.5" thickBot="1" x14ac:dyDescent="0.3">
      <c r="A1538" s="10" t="str">
        <f t="shared" si="95"/>
        <v/>
      </c>
      <c r="B1538" s="17" t="str">
        <f t="shared" si="95"/>
        <v/>
      </c>
      <c r="C1538" s="24"/>
      <c r="D1538" s="30"/>
    </row>
    <row r="1539" spans="1:4" ht="19.5" thickTop="1" x14ac:dyDescent="0.25">
      <c r="A1539" s="12"/>
      <c r="B1539" s="19"/>
      <c r="C1539" s="21" t="str">
        <f>IF(Q1539&lt;&gt;0,Q1539,"")</f>
        <v/>
      </c>
      <c r="D1539" s="27"/>
    </row>
    <row r="1540" spans="1:4" ht="15.75" x14ac:dyDescent="0.25">
      <c r="A1540" s="9" t="str">
        <f>IF(A1539&lt;&gt;"",A1539,"")</f>
        <v/>
      </c>
      <c r="B1540" s="16" t="str">
        <f>IF(B1539&lt;&gt;"",B1539,"")</f>
        <v/>
      </c>
      <c r="C1540" s="23"/>
      <c r="D1540" s="29"/>
    </row>
    <row r="1541" spans="1:4" ht="15.75" x14ac:dyDescent="0.25">
      <c r="A1541" s="9" t="str">
        <f t="shared" ref="A1541:B1554" si="96">IF(A1540&lt;&gt;"",A1540,"")</f>
        <v/>
      </c>
      <c r="B1541" s="16" t="str">
        <f t="shared" si="96"/>
        <v/>
      </c>
      <c r="C1541" s="23"/>
      <c r="D1541" s="29"/>
    </row>
    <row r="1542" spans="1:4" ht="15.75" x14ac:dyDescent="0.25">
      <c r="A1542" s="9" t="str">
        <f t="shared" si="96"/>
        <v/>
      </c>
      <c r="B1542" s="16" t="str">
        <f t="shared" si="96"/>
        <v/>
      </c>
      <c r="C1542" s="23"/>
      <c r="D1542" s="29"/>
    </row>
    <row r="1543" spans="1:4" ht="15.75" x14ac:dyDescent="0.25">
      <c r="A1543" s="9" t="str">
        <f t="shared" si="96"/>
        <v/>
      </c>
      <c r="B1543" s="16" t="str">
        <f t="shared" si="96"/>
        <v/>
      </c>
      <c r="C1543" s="23"/>
      <c r="D1543" s="29"/>
    </row>
    <row r="1544" spans="1:4" ht="15.75" x14ac:dyDescent="0.25">
      <c r="A1544" s="9" t="str">
        <f t="shared" si="96"/>
        <v/>
      </c>
      <c r="B1544" s="16" t="str">
        <f t="shared" si="96"/>
        <v/>
      </c>
      <c r="C1544" s="23"/>
      <c r="D1544" s="29"/>
    </row>
    <row r="1545" spans="1:4" ht="15.75" x14ac:dyDescent="0.25">
      <c r="A1545" s="9" t="str">
        <f t="shared" si="96"/>
        <v/>
      </c>
      <c r="B1545" s="16" t="str">
        <f t="shared" si="96"/>
        <v/>
      </c>
      <c r="C1545" s="23"/>
      <c r="D1545" s="29"/>
    </row>
    <row r="1546" spans="1:4" ht="15.75" x14ac:dyDescent="0.25">
      <c r="A1546" s="9" t="str">
        <f t="shared" si="96"/>
        <v/>
      </c>
      <c r="B1546" s="16" t="str">
        <f t="shared" si="96"/>
        <v/>
      </c>
      <c r="C1546" s="23"/>
      <c r="D1546" s="29"/>
    </row>
    <row r="1547" spans="1:4" ht="15.75" x14ac:dyDescent="0.25">
      <c r="A1547" s="9" t="str">
        <f t="shared" si="96"/>
        <v/>
      </c>
      <c r="B1547" s="16" t="str">
        <f t="shared" si="96"/>
        <v/>
      </c>
      <c r="C1547" s="23"/>
      <c r="D1547" s="29"/>
    </row>
    <row r="1548" spans="1:4" ht="15.75" x14ac:dyDescent="0.25">
      <c r="A1548" s="9" t="str">
        <f t="shared" si="96"/>
        <v/>
      </c>
      <c r="B1548" s="16" t="str">
        <f t="shared" si="96"/>
        <v/>
      </c>
      <c r="C1548" s="23"/>
      <c r="D1548" s="29"/>
    </row>
    <row r="1549" spans="1:4" ht="15.75" x14ac:dyDescent="0.25">
      <c r="A1549" s="9" t="str">
        <f t="shared" si="96"/>
        <v/>
      </c>
      <c r="B1549" s="16" t="str">
        <f t="shared" si="96"/>
        <v/>
      </c>
      <c r="C1549" s="23"/>
      <c r="D1549" s="29"/>
    </row>
    <row r="1550" spans="1:4" ht="15.75" x14ac:dyDescent="0.25">
      <c r="A1550" s="9" t="str">
        <f t="shared" si="96"/>
        <v/>
      </c>
      <c r="B1550" s="16" t="str">
        <f t="shared" si="96"/>
        <v/>
      </c>
      <c r="C1550" s="23"/>
      <c r="D1550" s="29"/>
    </row>
    <row r="1551" spans="1:4" ht="15.75" x14ac:dyDescent="0.25">
      <c r="A1551" s="9" t="str">
        <f t="shared" si="96"/>
        <v/>
      </c>
      <c r="B1551" s="16" t="str">
        <f t="shared" si="96"/>
        <v/>
      </c>
      <c r="C1551" s="23"/>
      <c r="D1551" s="29"/>
    </row>
    <row r="1552" spans="1:4" ht="15.75" x14ac:dyDescent="0.25">
      <c r="A1552" s="9" t="str">
        <f t="shared" si="96"/>
        <v/>
      </c>
      <c r="B1552" s="16" t="str">
        <f t="shared" si="96"/>
        <v/>
      </c>
      <c r="C1552" s="23"/>
      <c r="D1552" s="29"/>
    </row>
    <row r="1553" spans="1:4" ht="15.75" x14ac:dyDescent="0.25">
      <c r="A1553" s="9" t="str">
        <f t="shared" si="96"/>
        <v/>
      </c>
      <c r="B1553" s="16" t="str">
        <f t="shared" si="96"/>
        <v/>
      </c>
      <c r="C1553" s="23"/>
      <c r="D1553" s="29"/>
    </row>
    <row r="1554" spans="1:4" ht="16.5" thickBot="1" x14ac:dyDescent="0.3">
      <c r="A1554" s="10" t="str">
        <f t="shared" si="96"/>
        <v/>
      </c>
      <c r="B1554" s="17" t="str">
        <f t="shared" si="96"/>
        <v/>
      </c>
      <c r="C1554" s="24"/>
      <c r="D1554" s="30"/>
    </row>
    <row r="1555" spans="1:4" ht="19.5" thickTop="1" x14ac:dyDescent="0.25">
      <c r="A1555" s="12"/>
      <c r="B1555" s="19"/>
      <c r="C1555" s="21" t="str">
        <f>IF(Q1555&lt;&gt;0,Q1555,"")</f>
        <v/>
      </c>
      <c r="D1555" s="27"/>
    </row>
    <row r="1556" spans="1:4" ht="15.75" x14ac:dyDescent="0.25">
      <c r="A1556" s="9" t="str">
        <f>IF(A1555&lt;&gt;"",A1555,"")</f>
        <v/>
      </c>
      <c r="B1556" s="16" t="str">
        <f>IF(B1555&lt;&gt;"",B1555,"")</f>
        <v/>
      </c>
      <c r="C1556" s="23"/>
      <c r="D1556" s="29"/>
    </row>
    <row r="1557" spans="1:4" ht="15.75" x14ac:dyDescent="0.25">
      <c r="A1557" s="9" t="str">
        <f t="shared" ref="A1557:B1570" si="97">IF(A1556&lt;&gt;"",A1556,"")</f>
        <v/>
      </c>
      <c r="B1557" s="16" t="str">
        <f t="shared" si="97"/>
        <v/>
      </c>
      <c r="C1557" s="23"/>
      <c r="D1557" s="29"/>
    </row>
    <row r="1558" spans="1:4" ht="15.75" x14ac:dyDescent="0.25">
      <c r="A1558" s="9" t="str">
        <f t="shared" si="97"/>
        <v/>
      </c>
      <c r="B1558" s="16" t="str">
        <f t="shared" si="97"/>
        <v/>
      </c>
      <c r="C1558" s="23"/>
      <c r="D1558" s="29"/>
    </row>
    <row r="1559" spans="1:4" ht="15.75" x14ac:dyDescent="0.25">
      <c r="A1559" s="9" t="str">
        <f t="shared" si="97"/>
        <v/>
      </c>
      <c r="B1559" s="16" t="str">
        <f t="shared" si="97"/>
        <v/>
      </c>
      <c r="C1559" s="23"/>
      <c r="D1559" s="29"/>
    </row>
    <row r="1560" spans="1:4" ht="15.75" x14ac:dyDescent="0.25">
      <c r="A1560" s="9" t="str">
        <f t="shared" si="97"/>
        <v/>
      </c>
      <c r="B1560" s="16" t="str">
        <f t="shared" si="97"/>
        <v/>
      </c>
      <c r="C1560" s="23"/>
      <c r="D1560" s="29"/>
    </row>
    <row r="1561" spans="1:4" ht="15.75" x14ac:dyDescent="0.25">
      <c r="A1561" s="9" t="str">
        <f t="shared" si="97"/>
        <v/>
      </c>
      <c r="B1561" s="16" t="str">
        <f t="shared" si="97"/>
        <v/>
      </c>
      <c r="C1561" s="23"/>
      <c r="D1561" s="29"/>
    </row>
    <row r="1562" spans="1:4" ht="15.75" x14ac:dyDescent="0.25">
      <c r="A1562" s="9" t="str">
        <f t="shared" si="97"/>
        <v/>
      </c>
      <c r="B1562" s="16" t="str">
        <f t="shared" si="97"/>
        <v/>
      </c>
      <c r="C1562" s="23"/>
      <c r="D1562" s="29"/>
    </row>
    <row r="1563" spans="1:4" ht="15.75" x14ac:dyDescent="0.25">
      <c r="A1563" s="9" t="str">
        <f t="shared" si="97"/>
        <v/>
      </c>
      <c r="B1563" s="16" t="str">
        <f t="shared" si="97"/>
        <v/>
      </c>
      <c r="C1563" s="23"/>
      <c r="D1563" s="29"/>
    </row>
    <row r="1564" spans="1:4" ht="15.75" x14ac:dyDescent="0.25">
      <c r="A1564" s="9" t="str">
        <f t="shared" si="97"/>
        <v/>
      </c>
      <c r="B1564" s="16" t="str">
        <f t="shared" si="97"/>
        <v/>
      </c>
      <c r="C1564" s="23"/>
      <c r="D1564" s="29"/>
    </row>
    <row r="1565" spans="1:4" ht="15.75" x14ac:dyDescent="0.25">
      <c r="A1565" s="9" t="str">
        <f t="shared" si="97"/>
        <v/>
      </c>
      <c r="B1565" s="16" t="str">
        <f t="shared" si="97"/>
        <v/>
      </c>
      <c r="C1565" s="23"/>
      <c r="D1565" s="29"/>
    </row>
    <row r="1566" spans="1:4" ht="15.75" x14ac:dyDescent="0.25">
      <c r="A1566" s="9" t="str">
        <f t="shared" si="97"/>
        <v/>
      </c>
      <c r="B1566" s="16" t="str">
        <f t="shared" si="97"/>
        <v/>
      </c>
      <c r="C1566" s="23"/>
      <c r="D1566" s="29"/>
    </row>
    <row r="1567" spans="1:4" ht="15.75" x14ac:dyDescent="0.25">
      <c r="A1567" s="9" t="str">
        <f t="shared" si="97"/>
        <v/>
      </c>
      <c r="B1567" s="16" t="str">
        <f t="shared" si="97"/>
        <v/>
      </c>
      <c r="C1567" s="23"/>
      <c r="D1567" s="29"/>
    </row>
    <row r="1568" spans="1:4" ht="15.75" x14ac:dyDescent="0.25">
      <c r="A1568" s="9" t="str">
        <f t="shared" si="97"/>
        <v/>
      </c>
      <c r="B1568" s="16" t="str">
        <f t="shared" si="97"/>
        <v/>
      </c>
      <c r="C1568" s="23"/>
      <c r="D1568" s="29"/>
    </row>
    <row r="1569" spans="1:4" ht="15.75" x14ac:dyDescent="0.25">
      <c r="A1569" s="9" t="str">
        <f t="shared" si="97"/>
        <v/>
      </c>
      <c r="B1569" s="16" t="str">
        <f t="shared" si="97"/>
        <v/>
      </c>
      <c r="C1569" s="23"/>
      <c r="D1569" s="29"/>
    </row>
    <row r="1570" spans="1:4" ht="16.5" thickBot="1" x14ac:dyDescent="0.3">
      <c r="A1570" s="10" t="str">
        <f t="shared" si="97"/>
        <v/>
      </c>
      <c r="B1570" s="17" t="str">
        <f t="shared" si="97"/>
        <v/>
      </c>
      <c r="C1570" s="24"/>
      <c r="D1570" s="30"/>
    </row>
    <row r="1571" spans="1:4" ht="19.5" thickTop="1" x14ac:dyDescent="0.25">
      <c r="A1571" s="12"/>
      <c r="B1571" s="19"/>
      <c r="C1571" s="21" t="str">
        <f>IF(Q1571&lt;&gt;0,Q1571,"")</f>
        <v/>
      </c>
      <c r="D1571" s="27"/>
    </row>
    <row r="1572" spans="1:4" ht="15.75" x14ac:dyDescent="0.25">
      <c r="A1572" s="9" t="str">
        <f>IF(A1571&lt;&gt;"",A1571,"")</f>
        <v/>
      </c>
      <c r="B1572" s="16" t="str">
        <f>IF(B1571&lt;&gt;"",B1571,"")</f>
        <v/>
      </c>
      <c r="C1572" s="23"/>
      <c r="D1572" s="29"/>
    </row>
    <row r="1573" spans="1:4" ht="15.75" x14ac:dyDescent="0.25">
      <c r="A1573" s="9" t="str">
        <f t="shared" ref="A1573:B1586" si="98">IF(A1572&lt;&gt;"",A1572,"")</f>
        <v/>
      </c>
      <c r="B1573" s="16" t="str">
        <f t="shared" si="98"/>
        <v/>
      </c>
      <c r="C1573" s="23"/>
      <c r="D1573" s="29"/>
    </row>
    <row r="1574" spans="1:4" ht="15.75" x14ac:dyDescent="0.25">
      <c r="A1574" s="9" t="str">
        <f t="shared" si="98"/>
        <v/>
      </c>
      <c r="B1574" s="16" t="str">
        <f t="shared" si="98"/>
        <v/>
      </c>
      <c r="C1574" s="23"/>
      <c r="D1574" s="29"/>
    </row>
    <row r="1575" spans="1:4" ht="15.75" x14ac:dyDescent="0.25">
      <c r="A1575" s="9" t="str">
        <f t="shared" si="98"/>
        <v/>
      </c>
      <c r="B1575" s="16" t="str">
        <f t="shared" si="98"/>
        <v/>
      </c>
      <c r="C1575" s="23"/>
      <c r="D1575" s="29"/>
    </row>
    <row r="1576" spans="1:4" ht="15.75" x14ac:dyDescent="0.25">
      <c r="A1576" s="9" t="str">
        <f t="shared" si="98"/>
        <v/>
      </c>
      <c r="B1576" s="16" t="str">
        <f t="shared" si="98"/>
        <v/>
      </c>
      <c r="C1576" s="23"/>
      <c r="D1576" s="29"/>
    </row>
    <row r="1577" spans="1:4" ht="15.75" x14ac:dyDescent="0.25">
      <c r="A1577" s="9" t="str">
        <f t="shared" si="98"/>
        <v/>
      </c>
      <c r="B1577" s="16" t="str">
        <f t="shared" si="98"/>
        <v/>
      </c>
      <c r="C1577" s="23"/>
      <c r="D1577" s="29"/>
    </row>
    <row r="1578" spans="1:4" ht="15.75" x14ac:dyDescent="0.25">
      <c r="A1578" s="9" t="str">
        <f t="shared" si="98"/>
        <v/>
      </c>
      <c r="B1578" s="16" t="str">
        <f t="shared" si="98"/>
        <v/>
      </c>
      <c r="C1578" s="23"/>
      <c r="D1578" s="29"/>
    </row>
    <row r="1579" spans="1:4" ht="15.75" x14ac:dyDescent="0.25">
      <c r="A1579" s="9" t="str">
        <f t="shared" si="98"/>
        <v/>
      </c>
      <c r="B1579" s="16" t="str">
        <f t="shared" si="98"/>
        <v/>
      </c>
      <c r="C1579" s="23"/>
      <c r="D1579" s="29"/>
    </row>
    <row r="1580" spans="1:4" ht="15.75" x14ac:dyDescent="0.25">
      <c r="A1580" s="9" t="str">
        <f t="shared" si="98"/>
        <v/>
      </c>
      <c r="B1580" s="16" t="str">
        <f t="shared" si="98"/>
        <v/>
      </c>
      <c r="C1580" s="23"/>
      <c r="D1580" s="29"/>
    </row>
    <row r="1581" spans="1:4" ht="15.75" x14ac:dyDescent="0.25">
      <c r="A1581" s="9" t="str">
        <f t="shared" si="98"/>
        <v/>
      </c>
      <c r="B1581" s="16" t="str">
        <f t="shared" si="98"/>
        <v/>
      </c>
      <c r="C1581" s="23"/>
      <c r="D1581" s="29"/>
    </row>
    <row r="1582" spans="1:4" ht="15.75" x14ac:dyDescent="0.25">
      <c r="A1582" s="9" t="str">
        <f t="shared" si="98"/>
        <v/>
      </c>
      <c r="B1582" s="16" t="str">
        <f t="shared" si="98"/>
        <v/>
      </c>
      <c r="C1582" s="23"/>
      <c r="D1582" s="29"/>
    </row>
    <row r="1583" spans="1:4" ht="15.75" x14ac:dyDescent="0.25">
      <c r="A1583" s="9" t="str">
        <f t="shared" si="98"/>
        <v/>
      </c>
      <c r="B1583" s="16" t="str">
        <f t="shared" si="98"/>
        <v/>
      </c>
      <c r="C1583" s="23"/>
      <c r="D1583" s="29"/>
    </row>
    <row r="1584" spans="1:4" ht="15.75" x14ac:dyDescent="0.25">
      <c r="A1584" s="9" t="str">
        <f t="shared" si="98"/>
        <v/>
      </c>
      <c r="B1584" s="16" t="str">
        <f t="shared" si="98"/>
        <v/>
      </c>
      <c r="C1584" s="23"/>
      <c r="D1584" s="29"/>
    </row>
    <row r="1585" spans="1:4" ht="15.75" x14ac:dyDescent="0.25">
      <c r="A1585" s="9" t="str">
        <f t="shared" si="98"/>
        <v/>
      </c>
      <c r="B1585" s="16" t="str">
        <f t="shared" si="98"/>
        <v/>
      </c>
      <c r="C1585" s="23"/>
      <c r="D1585" s="29"/>
    </row>
    <row r="1586" spans="1:4" ht="16.5" thickBot="1" x14ac:dyDescent="0.3">
      <c r="A1586" s="10" t="str">
        <f t="shared" si="98"/>
        <v/>
      </c>
      <c r="B1586" s="17" t="str">
        <f t="shared" si="98"/>
        <v/>
      </c>
      <c r="C1586" s="24"/>
      <c r="D1586" s="30"/>
    </row>
    <row r="1587" spans="1:4" ht="19.5" thickTop="1" x14ac:dyDescent="0.25">
      <c r="A1587" s="12"/>
      <c r="B1587" s="19"/>
      <c r="C1587" s="21" t="str">
        <f>IF(Q1587&lt;&gt;0,Q1587,"")</f>
        <v/>
      </c>
      <c r="D1587" s="27"/>
    </row>
    <row r="1588" spans="1:4" ht="15.75" x14ac:dyDescent="0.25">
      <c r="A1588" s="9" t="str">
        <f>IF(A1587&lt;&gt;"",A1587,"")</f>
        <v/>
      </c>
      <c r="B1588" s="16" t="str">
        <f>IF(B1587&lt;&gt;"",B1587,"")</f>
        <v/>
      </c>
      <c r="C1588" s="23"/>
      <c r="D1588" s="29"/>
    </row>
    <row r="1589" spans="1:4" ht="15.75" x14ac:dyDescent="0.25">
      <c r="A1589" s="9" t="str">
        <f t="shared" ref="A1589:B1602" si="99">IF(A1588&lt;&gt;"",A1588,"")</f>
        <v/>
      </c>
      <c r="B1589" s="16" t="str">
        <f t="shared" si="99"/>
        <v/>
      </c>
      <c r="C1589" s="23"/>
      <c r="D1589" s="29"/>
    </row>
    <row r="1590" spans="1:4" ht="15.75" x14ac:dyDescent="0.25">
      <c r="A1590" s="9" t="str">
        <f t="shared" si="99"/>
        <v/>
      </c>
      <c r="B1590" s="16" t="str">
        <f t="shared" si="99"/>
        <v/>
      </c>
      <c r="C1590" s="23"/>
      <c r="D1590" s="29"/>
    </row>
    <row r="1591" spans="1:4" ht="15.75" x14ac:dyDescent="0.25">
      <c r="A1591" s="9" t="str">
        <f t="shared" si="99"/>
        <v/>
      </c>
      <c r="B1591" s="16" t="str">
        <f t="shared" si="99"/>
        <v/>
      </c>
      <c r="C1591" s="23"/>
      <c r="D1591" s="29"/>
    </row>
    <row r="1592" spans="1:4" ht="15.75" x14ac:dyDescent="0.25">
      <c r="A1592" s="9" t="str">
        <f t="shared" si="99"/>
        <v/>
      </c>
      <c r="B1592" s="16" t="str">
        <f t="shared" si="99"/>
        <v/>
      </c>
      <c r="C1592" s="23"/>
      <c r="D1592" s="29"/>
    </row>
    <row r="1593" spans="1:4" ht="15.75" x14ac:dyDescent="0.25">
      <c r="A1593" s="9" t="str">
        <f t="shared" si="99"/>
        <v/>
      </c>
      <c r="B1593" s="16" t="str">
        <f t="shared" si="99"/>
        <v/>
      </c>
      <c r="C1593" s="23"/>
      <c r="D1593" s="29"/>
    </row>
    <row r="1594" spans="1:4" ht="15.75" x14ac:dyDescent="0.25">
      <c r="A1594" s="9" t="str">
        <f t="shared" si="99"/>
        <v/>
      </c>
      <c r="B1594" s="16" t="str">
        <f t="shared" si="99"/>
        <v/>
      </c>
      <c r="C1594" s="23"/>
      <c r="D1594" s="29"/>
    </row>
    <row r="1595" spans="1:4" ht="15.75" x14ac:dyDescent="0.25">
      <c r="A1595" s="9" t="str">
        <f t="shared" si="99"/>
        <v/>
      </c>
      <c r="B1595" s="16" t="str">
        <f t="shared" si="99"/>
        <v/>
      </c>
      <c r="C1595" s="23"/>
      <c r="D1595" s="29"/>
    </row>
    <row r="1596" spans="1:4" ht="15.75" x14ac:dyDescent="0.25">
      <c r="A1596" s="9" t="str">
        <f t="shared" si="99"/>
        <v/>
      </c>
      <c r="B1596" s="16" t="str">
        <f t="shared" si="99"/>
        <v/>
      </c>
      <c r="C1596" s="23"/>
      <c r="D1596" s="29"/>
    </row>
    <row r="1597" spans="1:4" ht="15.75" x14ac:dyDescent="0.25">
      <c r="A1597" s="9" t="str">
        <f t="shared" si="99"/>
        <v/>
      </c>
      <c r="B1597" s="16" t="str">
        <f t="shared" si="99"/>
        <v/>
      </c>
      <c r="C1597" s="23"/>
      <c r="D1597" s="29"/>
    </row>
    <row r="1598" spans="1:4" ht="15.75" x14ac:dyDescent="0.25">
      <c r="A1598" s="9" t="str">
        <f t="shared" si="99"/>
        <v/>
      </c>
      <c r="B1598" s="16" t="str">
        <f t="shared" si="99"/>
        <v/>
      </c>
      <c r="C1598" s="23"/>
      <c r="D1598" s="29"/>
    </row>
    <row r="1599" spans="1:4" ht="15.75" x14ac:dyDescent="0.25">
      <c r="A1599" s="9" t="str">
        <f t="shared" si="99"/>
        <v/>
      </c>
      <c r="B1599" s="16" t="str">
        <f t="shared" si="99"/>
        <v/>
      </c>
      <c r="C1599" s="23"/>
      <c r="D1599" s="29"/>
    </row>
    <row r="1600" spans="1:4" ht="15.75" x14ac:dyDescent="0.25">
      <c r="A1600" s="9" t="str">
        <f t="shared" si="99"/>
        <v/>
      </c>
      <c r="B1600" s="16" t="str">
        <f t="shared" si="99"/>
        <v/>
      </c>
      <c r="C1600" s="23"/>
      <c r="D1600" s="29"/>
    </row>
    <row r="1601" spans="1:4" ht="15.75" x14ac:dyDescent="0.25">
      <c r="A1601" s="9" t="str">
        <f t="shared" si="99"/>
        <v/>
      </c>
      <c r="B1601" s="16" t="str">
        <f t="shared" si="99"/>
        <v/>
      </c>
      <c r="C1601" s="23"/>
      <c r="D1601" s="29"/>
    </row>
    <row r="1602" spans="1:4" ht="16.5" thickBot="1" x14ac:dyDescent="0.3">
      <c r="A1602" s="10" t="str">
        <f t="shared" si="99"/>
        <v/>
      </c>
      <c r="B1602" s="17" t="str">
        <f t="shared" si="99"/>
        <v/>
      </c>
      <c r="C1602" s="24"/>
      <c r="D1602" s="30"/>
    </row>
    <row r="1603" spans="1:4" ht="19.5" thickTop="1" x14ac:dyDescent="0.25">
      <c r="A1603" s="8"/>
      <c r="B1603" s="15"/>
      <c r="C1603" s="21" t="str">
        <f>IF(Q1603&lt;&gt;0,Q1603,"")</f>
        <v/>
      </c>
      <c r="D1603" s="27"/>
    </row>
    <row r="1604" spans="1:4" ht="15.75" x14ac:dyDescent="0.25">
      <c r="A1604" s="9" t="str">
        <f>IF(A1603&lt;&gt;"",A1603,"")</f>
        <v/>
      </c>
      <c r="B1604" s="16" t="str">
        <f>IF(B1603&lt;&gt;"",B1603,"")</f>
        <v/>
      </c>
      <c r="C1604" s="22"/>
      <c r="D1604" s="28"/>
    </row>
    <row r="1605" spans="1:4" ht="15.75" x14ac:dyDescent="0.25">
      <c r="A1605" s="9" t="str">
        <f t="shared" ref="A1605:B1605" si="100">IF(A1604&lt;&gt;"",A1604,"")</f>
        <v/>
      </c>
      <c r="B1605" s="16" t="str">
        <f t="shared" si="100"/>
        <v/>
      </c>
      <c r="C1605" s="22"/>
      <c r="D1605" s="28"/>
    </row>
    <row r="1606" spans="1:4" ht="15.75" x14ac:dyDescent="0.25">
      <c r="A1606" s="9" t="str">
        <f t="shared" ref="A1606:B1606" si="101">IF(A1605&lt;&gt;"",A1605,"")</f>
        <v/>
      </c>
      <c r="B1606" s="16" t="str">
        <f t="shared" si="101"/>
        <v/>
      </c>
      <c r="C1606" s="22"/>
      <c r="D1606" s="28"/>
    </row>
    <row r="1607" spans="1:4" ht="15.75" x14ac:dyDescent="0.25">
      <c r="A1607" s="9" t="str">
        <f t="shared" ref="A1607:B1607" si="102">IF(A1606&lt;&gt;"",A1606,"")</f>
        <v/>
      </c>
      <c r="B1607" s="16" t="str">
        <f t="shared" si="102"/>
        <v/>
      </c>
      <c r="C1607" s="22"/>
      <c r="D1607" s="28"/>
    </row>
    <row r="1608" spans="1:4" ht="15.75" x14ac:dyDescent="0.25">
      <c r="A1608" s="9" t="str">
        <f t="shared" ref="A1608:B1608" si="103">IF(A1607&lt;&gt;"",A1607,"")</f>
        <v/>
      </c>
      <c r="B1608" s="16" t="str">
        <f t="shared" si="103"/>
        <v/>
      </c>
      <c r="C1608" s="22"/>
      <c r="D1608" s="28"/>
    </row>
    <row r="1609" spans="1:4" ht="15.75" x14ac:dyDescent="0.25">
      <c r="A1609" s="9" t="str">
        <f t="shared" ref="A1609:B1609" si="104">IF(A1608&lt;&gt;"",A1608,"")</f>
        <v/>
      </c>
      <c r="B1609" s="16" t="str">
        <f t="shared" si="104"/>
        <v/>
      </c>
      <c r="C1609" s="22"/>
      <c r="D1609" s="28"/>
    </row>
    <row r="1610" spans="1:4" ht="15.75" x14ac:dyDescent="0.25">
      <c r="A1610" s="9" t="str">
        <f t="shared" ref="A1610:B1610" si="105">IF(A1609&lt;&gt;"",A1609,"")</f>
        <v/>
      </c>
      <c r="B1610" s="16" t="str">
        <f t="shared" si="105"/>
        <v/>
      </c>
      <c r="C1610" s="23"/>
      <c r="D1610" s="29"/>
    </row>
    <row r="1611" spans="1:4" ht="15.75" x14ac:dyDescent="0.25">
      <c r="A1611" s="9" t="str">
        <f t="shared" ref="A1611:B1611" si="106">IF(A1610&lt;&gt;"",A1610,"")</f>
        <v/>
      </c>
      <c r="B1611" s="16" t="str">
        <f t="shared" si="106"/>
        <v/>
      </c>
      <c r="C1611" s="23"/>
      <c r="D1611" s="29"/>
    </row>
    <row r="1612" spans="1:4" ht="15.75" x14ac:dyDescent="0.25">
      <c r="A1612" s="9" t="str">
        <f t="shared" ref="A1612:B1612" si="107">IF(A1611&lt;&gt;"",A1611,"")</f>
        <v/>
      </c>
      <c r="B1612" s="16" t="str">
        <f t="shared" si="107"/>
        <v/>
      </c>
      <c r="C1612" s="23"/>
      <c r="D1612" s="29"/>
    </row>
    <row r="1613" spans="1:4" ht="15.75" x14ac:dyDescent="0.25">
      <c r="A1613" s="9" t="str">
        <f t="shared" ref="A1613:B1613" si="108">IF(A1612&lt;&gt;"",A1612,"")</f>
        <v/>
      </c>
      <c r="B1613" s="16" t="str">
        <f t="shared" si="108"/>
        <v/>
      </c>
      <c r="C1613" s="23"/>
      <c r="D1613" s="29"/>
    </row>
    <row r="1614" spans="1:4" ht="15.75" x14ac:dyDescent="0.25">
      <c r="A1614" s="9" t="str">
        <f t="shared" ref="A1614:B1614" si="109">IF(A1613&lt;&gt;"",A1613,"")</f>
        <v/>
      </c>
      <c r="B1614" s="16" t="str">
        <f t="shared" si="109"/>
        <v/>
      </c>
      <c r="C1614" s="23"/>
      <c r="D1614" s="29"/>
    </row>
    <row r="1615" spans="1:4" ht="15.75" x14ac:dyDescent="0.25">
      <c r="A1615" s="9" t="str">
        <f t="shared" ref="A1615:B1615" si="110">IF(A1614&lt;&gt;"",A1614,"")</f>
        <v/>
      </c>
      <c r="B1615" s="16" t="str">
        <f t="shared" si="110"/>
        <v/>
      </c>
      <c r="C1615" s="23"/>
      <c r="D1615" s="29"/>
    </row>
    <row r="1616" spans="1:4" ht="15.75" x14ac:dyDescent="0.25">
      <c r="A1616" s="9" t="str">
        <f t="shared" ref="A1616:B1616" si="111">IF(A1615&lt;&gt;"",A1615,"")</f>
        <v/>
      </c>
      <c r="B1616" s="16" t="str">
        <f t="shared" si="111"/>
        <v/>
      </c>
      <c r="C1616" s="23"/>
      <c r="D1616" s="29"/>
    </row>
    <row r="1617" spans="1:4" ht="15.75" x14ac:dyDescent="0.25">
      <c r="A1617" s="9" t="str">
        <f t="shared" ref="A1617:B1617" si="112">IF(A1616&lt;&gt;"",A1616,"")</f>
        <v/>
      </c>
      <c r="B1617" s="16" t="str">
        <f t="shared" si="112"/>
        <v/>
      </c>
      <c r="C1617" s="23"/>
      <c r="D1617" s="29"/>
    </row>
    <row r="1618" spans="1:4" ht="16.5" thickBot="1" x14ac:dyDescent="0.3">
      <c r="A1618" s="10" t="str">
        <f t="shared" ref="A1618:B1618" si="113">IF(A1617&lt;&gt;"",A1617,"")</f>
        <v/>
      </c>
      <c r="B1618" s="17" t="str">
        <f t="shared" si="113"/>
        <v/>
      </c>
      <c r="C1618" s="24"/>
      <c r="D1618" s="30"/>
    </row>
    <row r="1619" spans="1:4" ht="19.5" thickTop="1" x14ac:dyDescent="0.25">
      <c r="A1619" s="8"/>
      <c r="B1619" s="15"/>
      <c r="C1619" s="21" t="str">
        <f>IF(Q1619&lt;&gt;0,Q1619,"")</f>
        <v/>
      </c>
      <c r="D1619" s="27"/>
    </row>
    <row r="1620" spans="1:4" ht="15.75" x14ac:dyDescent="0.25">
      <c r="A1620" s="9" t="str">
        <f>IF(A1619&lt;&gt;"",A1619,"")</f>
        <v/>
      </c>
      <c r="B1620" s="16" t="str">
        <f>IF(B1619&lt;&gt;"",B1619,"")</f>
        <v/>
      </c>
      <c r="C1620" s="22"/>
      <c r="D1620" s="28"/>
    </row>
    <row r="1621" spans="1:4" ht="15.75" x14ac:dyDescent="0.25">
      <c r="A1621" s="9" t="str">
        <f t="shared" ref="A1621:B1621" si="114">IF(A1620&lt;&gt;"",A1620,"")</f>
        <v/>
      </c>
      <c r="B1621" s="16" t="str">
        <f t="shared" si="114"/>
        <v/>
      </c>
      <c r="C1621" s="22"/>
      <c r="D1621" s="28"/>
    </row>
    <row r="1622" spans="1:4" ht="15.75" x14ac:dyDescent="0.25">
      <c r="A1622" s="9" t="str">
        <f t="shared" ref="A1622:B1622" si="115">IF(A1621&lt;&gt;"",A1621,"")</f>
        <v/>
      </c>
      <c r="B1622" s="16" t="str">
        <f t="shared" si="115"/>
        <v/>
      </c>
      <c r="C1622" s="22"/>
      <c r="D1622" s="28"/>
    </row>
    <row r="1623" spans="1:4" ht="15.75" x14ac:dyDescent="0.25">
      <c r="A1623" s="9" t="str">
        <f t="shared" ref="A1623:B1623" si="116">IF(A1622&lt;&gt;"",A1622,"")</f>
        <v/>
      </c>
      <c r="B1623" s="16" t="str">
        <f t="shared" si="116"/>
        <v/>
      </c>
      <c r="C1623" s="22"/>
      <c r="D1623" s="28"/>
    </row>
    <row r="1624" spans="1:4" ht="15.75" x14ac:dyDescent="0.25">
      <c r="A1624" s="9" t="str">
        <f t="shared" ref="A1624:B1624" si="117">IF(A1623&lt;&gt;"",A1623,"")</f>
        <v/>
      </c>
      <c r="B1624" s="16" t="str">
        <f t="shared" si="117"/>
        <v/>
      </c>
      <c r="C1624" s="22"/>
      <c r="D1624" s="28"/>
    </row>
    <row r="1625" spans="1:4" ht="15.75" x14ac:dyDescent="0.25">
      <c r="A1625" s="9" t="str">
        <f t="shared" ref="A1625:B1625" si="118">IF(A1624&lt;&gt;"",A1624,"")</f>
        <v/>
      </c>
      <c r="B1625" s="16" t="str">
        <f t="shared" si="118"/>
        <v/>
      </c>
      <c r="C1625" s="22"/>
      <c r="D1625" s="28"/>
    </row>
    <row r="1626" spans="1:4" ht="15.75" x14ac:dyDescent="0.25">
      <c r="A1626" s="9" t="str">
        <f t="shared" ref="A1626:B1626" si="119">IF(A1625&lt;&gt;"",A1625,"")</f>
        <v/>
      </c>
      <c r="B1626" s="16" t="str">
        <f t="shared" si="119"/>
        <v/>
      </c>
      <c r="C1626" s="22"/>
      <c r="D1626" s="28"/>
    </row>
    <row r="1627" spans="1:4" ht="15.75" x14ac:dyDescent="0.25">
      <c r="A1627" s="9" t="str">
        <f t="shared" ref="A1627:B1627" si="120">IF(A1626&lt;&gt;"",A1626,"")</f>
        <v/>
      </c>
      <c r="B1627" s="16" t="str">
        <f t="shared" si="120"/>
        <v/>
      </c>
      <c r="C1627" s="22"/>
      <c r="D1627" s="28"/>
    </row>
    <row r="1628" spans="1:4" ht="15.75" x14ac:dyDescent="0.25">
      <c r="A1628" s="9" t="str">
        <f t="shared" ref="A1628:B1628" si="121">IF(A1627&lt;&gt;"",A1627,"")</f>
        <v/>
      </c>
      <c r="B1628" s="16" t="str">
        <f t="shared" si="121"/>
        <v/>
      </c>
      <c r="C1628" s="22"/>
      <c r="D1628" s="28"/>
    </row>
    <row r="1629" spans="1:4" ht="15.75" x14ac:dyDescent="0.25">
      <c r="A1629" s="9" t="str">
        <f t="shared" ref="A1629:B1629" si="122">IF(A1628&lt;&gt;"",A1628,"")</f>
        <v/>
      </c>
      <c r="B1629" s="16" t="str">
        <f t="shared" si="122"/>
        <v/>
      </c>
      <c r="C1629" s="22"/>
      <c r="D1629" s="28"/>
    </row>
    <row r="1630" spans="1:4" ht="15.75" x14ac:dyDescent="0.25">
      <c r="A1630" s="9" t="str">
        <f t="shared" ref="A1630:B1630" si="123">IF(A1629&lt;&gt;"",A1629,"")</f>
        <v/>
      </c>
      <c r="B1630" s="16" t="str">
        <f t="shared" si="123"/>
        <v/>
      </c>
      <c r="C1630" s="22"/>
      <c r="D1630" s="28"/>
    </row>
    <row r="1631" spans="1:4" ht="15.75" x14ac:dyDescent="0.25">
      <c r="A1631" s="9" t="str">
        <f t="shared" ref="A1631:B1631" si="124">IF(A1630&lt;&gt;"",A1630,"")</f>
        <v/>
      </c>
      <c r="B1631" s="16" t="str">
        <f t="shared" si="124"/>
        <v/>
      </c>
      <c r="C1631" s="22"/>
      <c r="D1631" s="28"/>
    </row>
    <row r="1632" spans="1:4" ht="15.75" x14ac:dyDescent="0.25">
      <c r="A1632" s="9" t="str">
        <f t="shared" ref="A1632:B1632" si="125">IF(A1631&lt;&gt;"",A1631,"")</f>
        <v/>
      </c>
      <c r="B1632" s="16" t="str">
        <f t="shared" si="125"/>
        <v/>
      </c>
      <c r="C1632" s="22"/>
      <c r="D1632" s="28"/>
    </row>
    <row r="1633" spans="1:4" ht="15.75" x14ac:dyDescent="0.25">
      <c r="A1633" s="9" t="str">
        <f t="shared" ref="A1633:B1633" si="126">IF(A1632&lt;&gt;"",A1632,"")</f>
        <v/>
      </c>
      <c r="B1633" s="16" t="str">
        <f t="shared" si="126"/>
        <v/>
      </c>
      <c r="C1633" s="23"/>
      <c r="D1633" s="29"/>
    </row>
    <row r="1634" spans="1:4" ht="16.5" thickBot="1" x14ac:dyDescent="0.3">
      <c r="A1634" s="10" t="str">
        <f t="shared" ref="A1634:B1634" si="127">IF(A1633&lt;&gt;"",A1633,"")</f>
        <v/>
      </c>
      <c r="B1634" s="17" t="str">
        <f t="shared" si="127"/>
        <v/>
      </c>
      <c r="C1634" s="24"/>
      <c r="D1634" s="30"/>
    </row>
    <row r="1635" spans="1:4" ht="19.5" thickTop="1" x14ac:dyDescent="0.25">
      <c r="A1635" s="11"/>
      <c r="B1635" s="18"/>
      <c r="C1635" s="21" t="str">
        <f>IF(Q1635&lt;&gt;0,Q1635,"")</f>
        <v/>
      </c>
      <c r="D1635" s="27"/>
    </row>
    <row r="1636" spans="1:4" ht="15.75" x14ac:dyDescent="0.25">
      <c r="A1636" s="9" t="str">
        <f>IF(A1635&lt;&gt;"",A1635,"")</f>
        <v/>
      </c>
      <c r="B1636" s="16" t="str">
        <f>IF(B1635&lt;&gt;"",B1635,"")</f>
        <v/>
      </c>
      <c r="C1636" s="25"/>
      <c r="D1636" s="31"/>
    </row>
    <row r="1637" spans="1:4" ht="15.75" x14ac:dyDescent="0.25">
      <c r="A1637" s="9" t="str">
        <f t="shared" ref="A1637:B1637" si="128">IF(A1636&lt;&gt;"",A1636,"")</f>
        <v/>
      </c>
      <c r="B1637" s="16" t="str">
        <f t="shared" si="128"/>
        <v/>
      </c>
      <c r="C1637" s="25"/>
      <c r="D1637" s="31"/>
    </row>
    <row r="1638" spans="1:4" ht="15.75" x14ac:dyDescent="0.25">
      <c r="A1638" s="9" t="str">
        <f t="shared" ref="A1638:B1638" si="129">IF(A1637&lt;&gt;"",A1637,"")</f>
        <v/>
      </c>
      <c r="B1638" s="16" t="str">
        <f t="shared" si="129"/>
        <v/>
      </c>
      <c r="C1638" s="25"/>
      <c r="D1638" s="31"/>
    </row>
    <row r="1639" spans="1:4" ht="15.75" x14ac:dyDescent="0.25">
      <c r="A1639" s="9" t="str">
        <f t="shared" ref="A1639:B1639" si="130">IF(A1638&lt;&gt;"",A1638,"")</f>
        <v/>
      </c>
      <c r="B1639" s="16" t="str">
        <f t="shared" si="130"/>
        <v/>
      </c>
      <c r="C1639" s="25"/>
      <c r="D1639" s="31"/>
    </row>
    <row r="1640" spans="1:4" ht="15.75" x14ac:dyDescent="0.25">
      <c r="A1640" s="9" t="str">
        <f t="shared" ref="A1640:B1640" si="131">IF(A1639&lt;&gt;"",A1639,"")</f>
        <v/>
      </c>
      <c r="B1640" s="16" t="str">
        <f t="shared" si="131"/>
        <v/>
      </c>
      <c r="C1640" s="25"/>
      <c r="D1640" s="31"/>
    </row>
    <row r="1641" spans="1:4" ht="15.75" x14ac:dyDescent="0.25">
      <c r="A1641" s="9" t="str">
        <f t="shared" ref="A1641:B1641" si="132">IF(A1640&lt;&gt;"",A1640,"")</f>
        <v/>
      </c>
      <c r="B1641" s="16" t="str">
        <f t="shared" si="132"/>
        <v/>
      </c>
      <c r="C1641" s="25"/>
      <c r="D1641" s="31"/>
    </row>
    <row r="1642" spans="1:4" ht="15.75" x14ac:dyDescent="0.25">
      <c r="A1642" s="9" t="str">
        <f t="shared" ref="A1642:B1642" si="133">IF(A1641&lt;&gt;"",A1641,"")</f>
        <v/>
      </c>
      <c r="B1642" s="16" t="str">
        <f t="shared" si="133"/>
        <v/>
      </c>
      <c r="C1642" s="25"/>
      <c r="D1642" s="31"/>
    </row>
    <row r="1643" spans="1:4" ht="15.75" x14ac:dyDescent="0.25">
      <c r="A1643" s="9" t="str">
        <f t="shared" ref="A1643:B1643" si="134">IF(A1642&lt;&gt;"",A1642,"")</f>
        <v/>
      </c>
      <c r="B1643" s="16" t="str">
        <f t="shared" si="134"/>
        <v/>
      </c>
      <c r="C1643" s="25"/>
      <c r="D1643" s="31"/>
    </row>
    <row r="1644" spans="1:4" ht="15.75" x14ac:dyDescent="0.25">
      <c r="A1644" s="9" t="str">
        <f t="shared" ref="A1644:B1644" si="135">IF(A1643&lt;&gt;"",A1643,"")</f>
        <v/>
      </c>
      <c r="B1644" s="16" t="str">
        <f t="shared" si="135"/>
        <v/>
      </c>
      <c r="C1644" s="25"/>
      <c r="D1644" s="31"/>
    </row>
    <row r="1645" spans="1:4" ht="15.75" x14ac:dyDescent="0.25">
      <c r="A1645" s="9" t="str">
        <f t="shared" ref="A1645:B1645" si="136">IF(A1644&lt;&gt;"",A1644,"")</f>
        <v/>
      </c>
      <c r="B1645" s="16" t="str">
        <f t="shared" si="136"/>
        <v/>
      </c>
      <c r="C1645" s="25"/>
      <c r="D1645" s="31"/>
    </row>
    <row r="1646" spans="1:4" ht="15.75" x14ac:dyDescent="0.25">
      <c r="A1646" s="9" t="str">
        <f t="shared" ref="A1646:B1646" si="137">IF(A1645&lt;&gt;"",A1645,"")</f>
        <v/>
      </c>
      <c r="B1646" s="16" t="str">
        <f t="shared" si="137"/>
        <v/>
      </c>
      <c r="C1646" s="25"/>
      <c r="D1646" s="31"/>
    </row>
    <row r="1647" spans="1:4" ht="15.75" x14ac:dyDescent="0.25">
      <c r="A1647" s="9" t="str">
        <f t="shared" ref="A1647:B1647" si="138">IF(A1646&lt;&gt;"",A1646,"")</f>
        <v/>
      </c>
      <c r="B1647" s="16" t="str">
        <f t="shared" si="138"/>
        <v/>
      </c>
      <c r="C1647" s="25"/>
      <c r="D1647" s="31"/>
    </row>
    <row r="1648" spans="1:4" ht="15.75" x14ac:dyDescent="0.25">
      <c r="A1648" s="9" t="str">
        <f t="shared" ref="A1648:B1648" si="139">IF(A1647&lt;&gt;"",A1647,"")</f>
        <v/>
      </c>
      <c r="B1648" s="16" t="str">
        <f t="shared" si="139"/>
        <v/>
      </c>
      <c r="C1648" s="25"/>
      <c r="D1648" s="31"/>
    </row>
    <row r="1649" spans="1:4" ht="15.75" x14ac:dyDescent="0.25">
      <c r="A1649" s="9" t="str">
        <f t="shared" ref="A1649:B1649" si="140">IF(A1648&lt;&gt;"",A1648,"")</f>
        <v/>
      </c>
      <c r="B1649" s="16" t="str">
        <f t="shared" si="140"/>
        <v/>
      </c>
      <c r="C1649" s="23"/>
      <c r="D1649" s="29"/>
    </row>
    <row r="1650" spans="1:4" ht="16.5" thickBot="1" x14ac:dyDescent="0.3">
      <c r="A1650" s="10" t="str">
        <f t="shared" ref="A1650:B1650" si="141">IF(A1649&lt;&gt;"",A1649,"")</f>
        <v/>
      </c>
      <c r="B1650" s="17" t="str">
        <f t="shared" si="141"/>
        <v/>
      </c>
      <c r="C1650" s="24"/>
      <c r="D1650" s="29"/>
    </row>
    <row r="1651" spans="1:4" ht="19.5" thickTop="1" x14ac:dyDescent="0.25">
      <c r="A1651" s="11"/>
      <c r="B1651" s="18"/>
      <c r="C1651" s="21" t="str">
        <f>IF(Q1651&lt;&gt;0,Q1651,"")</f>
        <v/>
      </c>
      <c r="D1651" s="27"/>
    </row>
    <row r="1652" spans="1:4" ht="15.75" x14ac:dyDescent="0.25">
      <c r="A1652" s="9" t="str">
        <f>IF(A1651&lt;&gt;"",A1651,"")</f>
        <v/>
      </c>
      <c r="B1652" s="16" t="str">
        <f>IF(B1651&lt;&gt;"",B1651,"")</f>
        <v/>
      </c>
      <c r="C1652" s="25"/>
      <c r="D1652" s="31"/>
    </row>
    <row r="1653" spans="1:4" ht="15.75" x14ac:dyDescent="0.25">
      <c r="A1653" s="9" t="str">
        <f t="shared" ref="A1653:B1653" si="142">IF(A1652&lt;&gt;"",A1652,"")</f>
        <v/>
      </c>
      <c r="B1653" s="16" t="str">
        <f t="shared" si="142"/>
        <v/>
      </c>
      <c r="C1653" s="25"/>
      <c r="D1653" s="31"/>
    </row>
    <row r="1654" spans="1:4" ht="15.75" x14ac:dyDescent="0.25">
      <c r="A1654" s="9" t="str">
        <f t="shared" ref="A1654:B1654" si="143">IF(A1653&lt;&gt;"",A1653,"")</f>
        <v/>
      </c>
      <c r="B1654" s="16" t="str">
        <f t="shared" si="143"/>
        <v/>
      </c>
      <c r="C1654" s="25"/>
      <c r="D1654" s="31"/>
    </row>
    <row r="1655" spans="1:4" ht="15.75" x14ac:dyDescent="0.25">
      <c r="A1655" s="9" t="str">
        <f t="shared" ref="A1655:B1655" si="144">IF(A1654&lt;&gt;"",A1654,"")</f>
        <v/>
      </c>
      <c r="B1655" s="16" t="str">
        <f t="shared" si="144"/>
        <v/>
      </c>
      <c r="C1655" s="25"/>
      <c r="D1655" s="31"/>
    </row>
    <row r="1656" spans="1:4" ht="15.75" x14ac:dyDescent="0.25">
      <c r="A1656" s="9" t="str">
        <f t="shared" ref="A1656:B1656" si="145">IF(A1655&lt;&gt;"",A1655,"")</f>
        <v/>
      </c>
      <c r="B1656" s="16" t="str">
        <f t="shared" si="145"/>
        <v/>
      </c>
      <c r="C1656" s="25"/>
      <c r="D1656" s="31"/>
    </row>
    <row r="1657" spans="1:4" ht="15.75" x14ac:dyDescent="0.25">
      <c r="A1657" s="9" t="str">
        <f t="shared" ref="A1657:B1657" si="146">IF(A1656&lt;&gt;"",A1656,"")</f>
        <v/>
      </c>
      <c r="B1657" s="16" t="str">
        <f t="shared" si="146"/>
        <v/>
      </c>
      <c r="C1657" s="25"/>
      <c r="D1657" s="31"/>
    </row>
    <row r="1658" spans="1:4" ht="15.75" x14ac:dyDescent="0.25">
      <c r="A1658" s="9" t="str">
        <f t="shared" ref="A1658:B1658" si="147">IF(A1657&lt;&gt;"",A1657,"")</f>
        <v/>
      </c>
      <c r="B1658" s="16" t="str">
        <f t="shared" si="147"/>
        <v/>
      </c>
      <c r="C1658" s="25"/>
      <c r="D1658" s="31"/>
    </row>
    <row r="1659" spans="1:4" ht="15.75" x14ac:dyDescent="0.25">
      <c r="A1659" s="9" t="str">
        <f t="shared" ref="A1659:B1659" si="148">IF(A1658&lt;&gt;"",A1658,"")</f>
        <v/>
      </c>
      <c r="B1659" s="16" t="str">
        <f t="shared" si="148"/>
        <v/>
      </c>
      <c r="C1659" s="25"/>
      <c r="D1659" s="31"/>
    </row>
    <row r="1660" spans="1:4" ht="15.75" x14ac:dyDescent="0.25">
      <c r="A1660" s="9" t="str">
        <f t="shared" ref="A1660:B1660" si="149">IF(A1659&lt;&gt;"",A1659,"")</f>
        <v/>
      </c>
      <c r="B1660" s="16" t="str">
        <f t="shared" si="149"/>
        <v/>
      </c>
      <c r="C1660" s="25"/>
      <c r="D1660" s="31"/>
    </row>
    <row r="1661" spans="1:4" ht="15.75" x14ac:dyDescent="0.25">
      <c r="A1661" s="9" t="str">
        <f t="shared" ref="A1661:B1661" si="150">IF(A1660&lt;&gt;"",A1660,"")</f>
        <v/>
      </c>
      <c r="B1661" s="16" t="str">
        <f t="shared" si="150"/>
        <v/>
      </c>
      <c r="C1661" s="25"/>
      <c r="D1661" s="31"/>
    </row>
    <row r="1662" spans="1:4" ht="15.75" x14ac:dyDescent="0.25">
      <c r="A1662" s="9" t="str">
        <f t="shared" ref="A1662:B1662" si="151">IF(A1661&lt;&gt;"",A1661,"")</f>
        <v/>
      </c>
      <c r="B1662" s="16" t="str">
        <f t="shared" si="151"/>
        <v/>
      </c>
      <c r="C1662" s="25"/>
      <c r="D1662" s="31"/>
    </row>
    <row r="1663" spans="1:4" ht="15.75" x14ac:dyDescent="0.25">
      <c r="A1663" s="9" t="str">
        <f t="shared" ref="A1663:B1663" si="152">IF(A1662&lt;&gt;"",A1662,"")</f>
        <v/>
      </c>
      <c r="B1663" s="16" t="str">
        <f t="shared" si="152"/>
        <v/>
      </c>
      <c r="C1663" s="25"/>
      <c r="D1663" s="31"/>
    </row>
    <row r="1664" spans="1:4" ht="15.75" x14ac:dyDescent="0.25">
      <c r="A1664" s="9" t="str">
        <f t="shared" ref="A1664:B1664" si="153">IF(A1663&lt;&gt;"",A1663,"")</f>
        <v/>
      </c>
      <c r="B1664" s="16" t="str">
        <f t="shared" si="153"/>
        <v/>
      </c>
      <c r="C1664" s="25"/>
      <c r="D1664" s="31"/>
    </row>
    <row r="1665" spans="1:4" ht="15.75" x14ac:dyDescent="0.25">
      <c r="A1665" s="9" t="str">
        <f t="shared" ref="A1665:B1665" si="154">IF(A1664&lt;&gt;"",A1664,"")</f>
        <v/>
      </c>
      <c r="B1665" s="16" t="str">
        <f t="shared" si="154"/>
        <v/>
      </c>
      <c r="C1665" s="25"/>
      <c r="D1665" s="31"/>
    </row>
    <row r="1666" spans="1:4" ht="16.5" thickBot="1" x14ac:dyDescent="0.3">
      <c r="A1666" s="10" t="str">
        <f t="shared" ref="A1666:B1666" si="155">IF(A1665&lt;&gt;"",A1665,"")</f>
        <v/>
      </c>
      <c r="B1666" s="17" t="str">
        <f t="shared" si="155"/>
        <v/>
      </c>
      <c r="C1666" s="24"/>
      <c r="D1666" s="30"/>
    </row>
    <row r="1667" spans="1:4" ht="19.5" thickTop="1" x14ac:dyDescent="0.25">
      <c r="A1667" s="11"/>
      <c r="B1667" s="18"/>
      <c r="C1667" s="21" t="str">
        <f>IF(Q1667&lt;&gt;0,Q1667,"")</f>
        <v/>
      </c>
      <c r="D1667" s="27"/>
    </row>
    <row r="1668" spans="1:4" ht="15.75" x14ac:dyDescent="0.25">
      <c r="A1668" s="9" t="str">
        <f>IF(A1667&lt;&gt;"",A1667,"")</f>
        <v/>
      </c>
      <c r="B1668" s="16" t="str">
        <f>IF(B1667&lt;&gt;"",B1667,"")</f>
        <v/>
      </c>
      <c r="C1668" s="25"/>
      <c r="D1668" s="31"/>
    </row>
    <row r="1669" spans="1:4" ht="15.75" x14ac:dyDescent="0.25">
      <c r="A1669" s="9" t="str">
        <f t="shared" ref="A1669:B1669" si="156">IF(A1668&lt;&gt;"",A1668,"")</f>
        <v/>
      </c>
      <c r="B1669" s="16" t="str">
        <f t="shared" si="156"/>
        <v/>
      </c>
      <c r="C1669" s="25"/>
      <c r="D1669" s="31"/>
    </row>
    <row r="1670" spans="1:4" ht="15.75" x14ac:dyDescent="0.25">
      <c r="A1670" s="9" t="str">
        <f t="shared" ref="A1670:B1670" si="157">IF(A1669&lt;&gt;"",A1669,"")</f>
        <v/>
      </c>
      <c r="B1670" s="16" t="str">
        <f t="shared" si="157"/>
        <v/>
      </c>
      <c r="C1670" s="25"/>
      <c r="D1670" s="31"/>
    </row>
    <row r="1671" spans="1:4" ht="15.75" x14ac:dyDescent="0.25">
      <c r="A1671" s="9" t="str">
        <f t="shared" ref="A1671:B1671" si="158">IF(A1670&lt;&gt;"",A1670,"")</f>
        <v/>
      </c>
      <c r="B1671" s="16" t="str">
        <f t="shared" si="158"/>
        <v/>
      </c>
      <c r="C1671" s="25"/>
      <c r="D1671" s="31"/>
    </row>
    <row r="1672" spans="1:4" ht="15.75" x14ac:dyDescent="0.25">
      <c r="A1672" s="9" t="str">
        <f t="shared" ref="A1672:B1672" si="159">IF(A1671&lt;&gt;"",A1671,"")</f>
        <v/>
      </c>
      <c r="B1672" s="16" t="str">
        <f t="shared" si="159"/>
        <v/>
      </c>
      <c r="C1672" s="25"/>
      <c r="D1672" s="31"/>
    </row>
    <row r="1673" spans="1:4" ht="15.75" x14ac:dyDescent="0.25">
      <c r="A1673" s="9" t="str">
        <f t="shared" ref="A1673:B1673" si="160">IF(A1672&lt;&gt;"",A1672,"")</f>
        <v/>
      </c>
      <c r="B1673" s="16" t="str">
        <f t="shared" si="160"/>
        <v/>
      </c>
      <c r="C1673" s="25"/>
      <c r="D1673" s="31"/>
    </row>
    <row r="1674" spans="1:4" ht="15.75" x14ac:dyDescent="0.25">
      <c r="A1674" s="9" t="str">
        <f t="shared" ref="A1674:B1674" si="161">IF(A1673&lt;&gt;"",A1673,"")</f>
        <v/>
      </c>
      <c r="B1674" s="16" t="str">
        <f t="shared" si="161"/>
        <v/>
      </c>
      <c r="C1674" s="25"/>
      <c r="D1674" s="31"/>
    </row>
    <row r="1675" spans="1:4" ht="15.75" x14ac:dyDescent="0.25">
      <c r="A1675" s="9" t="str">
        <f t="shared" ref="A1675:B1675" si="162">IF(A1674&lt;&gt;"",A1674,"")</f>
        <v/>
      </c>
      <c r="B1675" s="16" t="str">
        <f t="shared" si="162"/>
        <v/>
      </c>
      <c r="C1675" s="25"/>
      <c r="D1675" s="31"/>
    </row>
    <row r="1676" spans="1:4" ht="15.75" x14ac:dyDescent="0.25">
      <c r="A1676" s="9" t="str">
        <f t="shared" ref="A1676:B1676" si="163">IF(A1675&lt;&gt;"",A1675,"")</f>
        <v/>
      </c>
      <c r="B1676" s="16" t="str">
        <f t="shared" si="163"/>
        <v/>
      </c>
      <c r="C1676" s="25"/>
      <c r="D1676" s="31"/>
    </row>
    <row r="1677" spans="1:4" ht="15.75" x14ac:dyDescent="0.25">
      <c r="A1677" s="9" t="str">
        <f t="shared" ref="A1677:B1677" si="164">IF(A1676&lt;&gt;"",A1676,"")</f>
        <v/>
      </c>
      <c r="B1677" s="16" t="str">
        <f t="shared" si="164"/>
        <v/>
      </c>
      <c r="C1677" s="25"/>
      <c r="D1677" s="31"/>
    </row>
    <row r="1678" spans="1:4" ht="15.75" x14ac:dyDescent="0.25">
      <c r="A1678" s="9" t="str">
        <f t="shared" ref="A1678:B1678" si="165">IF(A1677&lt;&gt;"",A1677,"")</f>
        <v/>
      </c>
      <c r="B1678" s="16" t="str">
        <f t="shared" si="165"/>
        <v/>
      </c>
      <c r="C1678" s="25"/>
      <c r="D1678" s="31"/>
    </row>
    <row r="1679" spans="1:4" ht="15.75" x14ac:dyDescent="0.25">
      <c r="A1679" s="9" t="str">
        <f t="shared" ref="A1679:B1679" si="166">IF(A1678&lt;&gt;"",A1678,"")</f>
        <v/>
      </c>
      <c r="B1679" s="16" t="str">
        <f t="shared" si="166"/>
        <v/>
      </c>
      <c r="C1679" s="25"/>
      <c r="D1679" s="31"/>
    </row>
    <row r="1680" spans="1:4" ht="15.75" x14ac:dyDescent="0.25">
      <c r="A1680" s="9" t="str">
        <f t="shared" ref="A1680:B1680" si="167">IF(A1679&lt;&gt;"",A1679,"")</f>
        <v/>
      </c>
      <c r="B1680" s="16" t="str">
        <f t="shared" si="167"/>
        <v/>
      </c>
      <c r="C1680" s="25"/>
      <c r="D1680" s="31"/>
    </row>
    <row r="1681" spans="1:4" ht="15.75" x14ac:dyDescent="0.25">
      <c r="A1681" s="9" t="str">
        <f t="shared" ref="A1681:B1681" si="168">IF(A1680&lt;&gt;"",A1680,"")</f>
        <v/>
      </c>
      <c r="B1681" s="16" t="str">
        <f t="shared" si="168"/>
        <v/>
      </c>
      <c r="C1681" s="23"/>
      <c r="D1681" s="29"/>
    </row>
    <row r="1682" spans="1:4" ht="16.5" thickBot="1" x14ac:dyDescent="0.3">
      <c r="A1682" s="10" t="str">
        <f t="shared" ref="A1682:B1682" si="169">IF(A1681&lt;&gt;"",A1681,"")</f>
        <v/>
      </c>
      <c r="B1682" s="17" t="str">
        <f t="shared" si="169"/>
        <v/>
      </c>
      <c r="C1682" s="24"/>
      <c r="D1682" s="30"/>
    </row>
    <row r="1683" spans="1:4" ht="19.5" thickTop="1" x14ac:dyDescent="0.25">
      <c r="A1683" s="11"/>
      <c r="B1683" s="18"/>
      <c r="C1683" s="21" t="str">
        <f>IF(Q1683&lt;&gt;0,Q1683,"")</f>
        <v/>
      </c>
      <c r="D1683" s="27"/>
    </row>
    <row r="1684" spans="1:4" ht="15.75" x14ac:dyDescent="0.25">
      <c r="A1684" s="9" t="str">
        <f>IF(A1683&lt;&gt;"",A1683,"")</f>
        <v/>
      </c>
      <c r="B1684" s="16" t="str">
        <f>IF(B1683&lt;&gt;"",B1683,"")</f>
        <v/>
      </c>
      <c r="C1684" s="25"/>
      <c r="D1684" s="32"/>
    </row>
    <row r="1685" spans="1:4" ht="15.75" x14ac:dyDescent="0.25">
      <c r="A1685" s="9" t="str">
        <f t="shared" ref="A1685:B1685" si="170">IF(A1684&lt;&gt;"",A1684,"")</f>
        <v/>
      </c>
      <c r="B1685" s="16" t="str">
        <f t="shared" si="170"/>
        <v/>
      </c>
      <c r="C1685" s="23"/>
      <c r="D1685" s="29"/>
    </row>
    <row r="1686" spans="1:4" ht="15.75" x14ac:dyDescent="0.25">
      <c r="A1686" s="9" t="str">
        <f t="shared" ref="A1686:B1686" si="171">IF(A1685&lt;&gt;"",A1685,"")</f>
        <v/>
      </c>
      <c r="B1686" s="16" t="str">
        <f t="shared" si="171"/>
        <v/>
      </c>
      <c r="C1686" s="23"/>
      <c r="D1686" s="29"/>
    </row>
    <row r="1687" spans="1:4" ht="15.75" x14ac:dyDescent="0.25">
      <c r="A1687" s="9" t="str">
        <f t="shared" ref="A1687:B1687" si="172">IF(A1686&lt;&gt;"",A1686,"")</f>
        <v/>
      </c>
      <c r="B1687" s="16" t="str">
        <f t="shared" si="172"/>
        <v/>
      </c>
      <c r="C1687" s="23"/>
      <c r="D1687" s="29"/>
    </row>
    <row r="1688" spans="1:4" ht="15.75" x14ac:dyDescent="0.25">
      <c r="A1688" s="9" t="str">
        <f t="shared" ref="A1688:B1688" si="173">IF(A1687&lt;&gt;"",A1687,"")</f>
        <v/>
      </c>
      <c r="B1688" s="16" t="str">
        <f t="shared" si="173"/>
        <v/>
      </c>
      <c r="C1688" s="23"/>
      <c r="D1688" s="29"/>
    </row>
    <row r="1689" spans="1:4" ht="15.75" x14ac:dyDescent="0.25">
      <c r="A1689" s="9" t="str">
        <f t="shared" ref="A1689:B1689" si="174">IF(A1688&lt;&gt;"",A1688,"")</f>
        <v/>
      </c>
      <c r="B1689" s="16" t="str">
        <f t="shared" si="174"/>
        <v/>
      </c>
      <c r="C1689" s="23"/>
      <c r="D1689" s="29"/>
    </row>
    <row r="1690" spans="1:4" ht="15.75" x14ac:dyDescent="0.25">
      <c r="A1690" s="9" t="str">
        <f t="shared" ref="A1690:B1690" si="175">IF(A1689&lt;&gt;"",A1689,"")</f>
        <v/>
      </c>
      <c r="B1690" s="16" t="str">
        <f t="shared" si="175"/>
        <v/>
      </c>
      <c r="C1690" s="23"/>
      <c r="D1690" s="29"/>
    </row>
    <row r="1691" spans="1:4" ht="15.75" x14ac:dyDescent="0.25">
      <c r="A1691" s="9" t="str">
        <f t="shared" ref="A1691:B1691" si="176">IF(A1690&lt;&gt;"",A1690,"")</f>
        <v/>
      </c>
      <c r="B1691" s="16" t="str">
        <f t="shared" si="176"/>
        <v/>
      </c>
      <c r="C1691" s="23"/>
      <c r="D1691" s="29"/>
    </row>
    <row r="1692" spans="1:4" ht="15.75" x14ac:dyDescent="0.25">
      <c r="A1692" s="9" t="str">
        <f t="shared" ref="A1692:B1692" si="177">IF(A1691&lt;&gt;"",A1691,"")</f>
        <v/>
      </c>
      <c r="B1692" s="16" t="str">
        <f t="shared" si="177"/>
        <v/>
      </c>
      <c r="C1692" s="23"/>
      <c r="D1692" s="29"/>
    </row>
    <row r="1693" spans="1:4" ht="15.75" x14ac:dyDescent="0.25">
      <c r="A1693" s="9" t="str">
        <f t="shared" ref="A1693:B1693" si="178">IF(A1692&lt;&gt;"",A1692,"")</f>
        <v/>
      </c>
      <c r="B1693" s="16" t="str">
        <f t="shared" si="178"/>
        <v/>
      </c>
      <c r="C1693" s="23"/>
      <c r="D1693" s="29"/>
    </row>
    <row r="1694" spans="1:4" ht="15.75" x14ac:dyDescent="0.25">
      <c r="A1694" s="9" t="str">
        <f t="shared" ref="A1694:B1694" si="179">IF(A1693&lt;&gt;"",A1693,"")</f>
        <v/>
      </c>
      <c r="B1694" s="16" t="str">
        <f t="shared" si="179"/>
        <v/>
      </c>
      <c r="C1694" s="23"/>
      <c r="D1694" s="29"/>
    </row>
    <row r="1695" spans="1:4" ht="15.75" x14ac:dyDescent="0.25">
      <c r="A1695" s="9" t="str">
        <f t="shared" ref="A1695:B1695" si="180">IF(A1694&lt;&gt;"",A1694,"")</f>
        <v/>
      </c>
      <c r="B1695" s="16" t="str">
        <f t="shared" si="180"/>
        <v/>
      </c>
      <c r="C1695" s="23"/>
      <c r="D1695" s="29"/>
    </row>
    <row r="1696" spans="1:4" ht="15.75" x14ac:dyDescent="0.25">
      <c r="A1696" s="9" t="str">
        <f t="shared" ref="A1696:B1696" si="181">IF(A1695&lt;&gt;"",A1695,"")</f>
        <v/>
      </c>
      <c r="B1696" s="16" t="str">
        <f t="shared" si="181"/>
        <v/>
      </c>
      <c r="C1696" s="23"/>
      <c r="D1696" s="29"/>
    </row>
    <row r="1697" spans="1:4" ht="15.75" x14ac:dyDescent="0.25">
      <c r="A1697" s="9" t="str">
        <f t="shared" ref="A1697:B1697" si="182">IF(A1696&lt;&gt;"",A1696,"")</f>
        <v/>
      </c>
      <c r="B1697" s="16" t="str">
        <f t="shared" si="182"/>
        <v/>
      </c>
      <c r="C1697" s="23"/>
      <c r="D1697" s="29"/>
    </row>
    <row r="1698" spans="1:4" ht="16.5" thickBot="1" x14ac:dyDescent="0.3">
      <c r="A1698" s="10" t="str">
        <f t="shared" ref="A1698:B1698" si="183">IF(A1697&lt;&gt;"",A1697,"")</f>
        <v/>
      </c>
      <c r="B1698" s="17" t="str">
        <f t="shared" si="183"/>
        <v/>
      </c>
      <c r="C1698" s="24"/>
      <c r="D1698" s="30"/>
    </row>
    <row r="1699" spans="1:4" ht="19.5" thickTop="1" x14ac:dyDescent="0.25">
      <c r="A1699" s="11"/>
      <c r="B1699" s="18"/>
      <c r="C1699" s="21" t="str">
        <f>IF(Q1699&lt;&gt;0,Q1699,"")</f>
        <v/>
      </c>
      <c r="D1699" s="27"/>
    </row>
    <row r="1700" spans="1:4" ht="15.75" x14ac:dyDescent="0.25">
      <c r="A1700" s="9" t="str">
        <f>IF(A1699&lt;&gt;"",A1699,"")</f>
        <v/>
      </c>
      <c r="B1700" s="16" t="str">
        <f>IF(B1699&lt;&gt;"",B1699,"")</f>
        <v/>
      </c>
      <c r="C1700" s="25"/>
      <c r="D1700" s="31"/>
    </row>
    <row r="1701" spans="1:4" ht="15.75" x14ac:dyDescent="0.25">
      <c r="A1701" s="9" t="str">
        <f t="shared" ref="A1701:B1701" si="184">IF(A1700&lt;&gt;"",A1700,"")</f>
        <v/>
      </c>
      <c r="B1701" s="16" t="str">
        <f t="shared" si="184"/>
        <v/>
      </c>
      <c r="C1701" s="25"/>
      <c r="D1701" s="31"/>
    </row>
    <row r="1702" spans="1:4" ht="15.75" x14ac:dyDescent="0.25">
      <c r="A1702" s="9" t="str">
        <f t="shared" ref="A1702:B1702" si="185">IF(A1701&lt;&gt;"",A1701,"")</f>
        <v/>
      </c>
      <c r="B1702" s="16" t="str">
        <f t="shared" si="185"/>
        <v/>
      </c>
      <c r="C1702" s="25"/>
      <c r="D1702" s="31"/>
    </row>
    <row r="1703" spans="1:4" ht="15.75" x14ac:dyDescent="0.25">
      <c r="A1703" s="9" t="str">
        <f t="shared" ref="A1703:B1703" si="186">IF(A1702&lt;&gt;"",A1702,"")</f>
        <v/>
      </c>
      <c r="B1703" s="16" t="str">
        <f t="shared" si="186"/>
        <v/>
      </c>
      <c r="C1703" s="25"/>
      <c r="D1703" s="31"/>
    </row>
    <row r="1704" spans="1:4" ht="15.75" x14ac:dyDescent="0.25">
      <c r="A1704" s="9" t="str">
        <f t="shared" ref="A1704:B1704" si="187">IF(A1703&lt;&gt;"",A1703,"")</f>
        <v/>
      </c>
      <c r="B1704" s="16" t="str">
        <f t="shared" si="187"/>
        <v/>
      </c>
      <c r="C1704" s="25"/>
      <c r="D1704" s="31"/>
    </row>
    <row r="1705" spans="1:4" ht="15.75" x14ac:dyDescent="0.25">
      <c r="A1705" s="9" t="str">
        <f t="shared" ref="A1705:B1705" si="188">IF(A1704&lt;&gt;"",A1704,"")</f>
        <v/>
      </c>
      <c r="B1705" s="16" t="str">
        <f t="shared" si="188"/>
        <v/>
      </c>
      <c r="C1705" s="25"/>
      <c r="D1705" s="31"/>
    </row>
    <row r="1706" spans="1:4" ht="15.75" x14ac:dyDescent="0.25">
      <c r="A1706" s="9" t="str">
        <f t="shared" ref="A1706:B1706" si="189">IF(A1705&lt;&gt;"",A1705,"")</f>
        <v/>
      </c>
      <c r="B1706" s="16" t="str">
        <f t="shared" si="189"/>
        <v/>
      </c>
      <c r="C1706" s="25"/>
      <c r="D1706" s="31"/>
    </row>
    <row r="1707" spans="1:4" ht="15.75" x14ac:dyDescent="0.25">
      <c r="A1707" s="9" t="str">
        <f t="shared" ref="A1707:B1707" si="190">IF(A1706&lt;&gt;"",A1706,"")</f>
        <v/>
      </c>
      <c r="B1707" s="16" t="str">
        <f t="shared" si="190"/>
        <v/>
      </c>
      <c r="C1707" s="25"/>
      <c r="D1707" s="31"/>
    </row>
    <row r="1708" spans="1:4" ht="15.75" x14ac:dyDescent="0.25">
      <c r="A1708" s="9" t="str">
        <f t="shared" ref="A1708:B1708" si="191">IF(A1707&lt;&gt;"",A1707,"")</f>
        <v/>
      </c>
      <c r="B1708" s="16" t="str">
        <f t="shared" si="191"/>
        <v/>
      </c>
      <c r="C1708" s="25"/>
      <c r="D1708" s="31"/>
    </row>
    <row r="1709" spans="1:4" ht="15.75" x14ac:dyDescent="0.25">
      <c r="A1709" s="9" t="str">
        <f t="shared" ref="A1709:B1709" si="192">IF(A1708&lt;&gt;"",A1708,"")</f>
        <v/>
      </c>
      <c r="B1709" s="16" t="str">
        <f t="shared" si="192"/>
        <v/>
      </c>
      <c r="C1709" s="25"/>
      <c r="D1709" s="31"/>
    </row>
    <row r="1710" spans="1:4" ht="15.75" x14ac:dyDescent="0.25">
      <c r="A1710" s="9" t="str">
        <f t="shared" ref="A1710:B1710" si="193">IF(A1709&lt;&gt;"",A1709,"")</f>
        <v/>
      </c>
      <c r="B1710" s="16" t="str">
        <f t="shared" si="193"/>
        <v/>
      </c>
      <c r="C1710" s="25"/>
      <c r="D1710" s="31"/>
    </row>
    <row r="1711" spans="1:4" ht="15.75" x14ac:dyDescent="0.25">
      <c r="A1711" s="9" t="str">
        <f t="shared" ref="A1711:B1711" si="194">IF(A1710&lt;&gt;"",A1710,"")</f>
        <v/>
      </c>
      <c r="B1711" s="16" t="str">
        <f t="shared" si="194"/>
        <v/>
      </c>
      <c r="C1711" s="23"/>
      <c r="D1711" s="29"/>
    </row>
    <row r="1712" spans="1:4" ht="15.75" x14ac:dyDescent="0.25">
      <c r="A1712" s="9" t="str">
        <f t="shared" ref="A1712:B1712" si="195">IF(A1711&lt;&gt;"",A1711,"")</f>
        <v/>
      </c>
      <c r="B1712" s="16" t="str">
        <f t="shared" si="195"/>
        <v/>
      </c>
      <c r="C1712" s="23"/>
      <c r="D1712" s="29"/>
    </row>
    <row r="1713" spans="1:4" ht="15.75" x14ac:dyDescent="0.25">
      <c r="A1713" s="9" t="str">
        <f t="shared" ref="A1713:B1713" si="196">IF(A1712&lt;&gt;"",A1712,"")</f>
        <v/>
      </c>
      <c r="B1713" s="16" t="str">
        <f t="shared" si="196"/>
        <v/>
      </c>
      <c r="C1713" s="23"/>
      <c r="D1713" s="29"/>
    </row>
    <row r="1714" spans="1:4" ht="16.5" thickBot="1" x14ac:dyDescent="0.3">
      <c r="A1714" s="10" t="str">
        <f t="shared" ref="A1714:B1714" si="197">IF(A1713&lt;&gt;"",A1713,"")</f>
        <v/>
      </c>
      <c r="B1714" s="17" t="str">
        <f t="shared" si="197"/>
        <v/>
      </c>
      <c r="C1714" s="24"/>
      <c r="D1714" s="30"/>
    </row>
    <row r="1715" spans="1:4" ht="19.5" thickTop="1" x14ac:dyDescent="0.25">
      <c r="A1715" s="12"/>
      <c r="B1715" s="19"/>
      <c r="C1715" s="21" t="str">
        <f>IF(Q1715&lt;&gt;0,Q1715,"")</f>
        <v/>
      </c>
      <c r="D1715" s="27"/>
    </row>
    <row r="1716" spans="1:4" ht="15.75" x14ac:dyDescent="0.25">
      <c r="A1716" s="9" t="str">
        <f>IF(A1715&lt;&gt;"",A1715,"")</f>
        <v/>
      </c>
      <c r="B1716" s="16" t="str">
        <f>IF(B1715&lt;&gt;"",B1715,"")</f>
        <v/>
      </c>
      <c r="C1716" s="23"/>
      <c r="D1716" s="29"/>
    </row>
    <row r="1717" spans="1:4" ht="15.75" x14ac:dyDescent="0.25">
      <c r="A1717" s="9" t="str">
        <f t="shared" ref="A1717:B1717" si="198">IF(A1716&lt;&gt;"",A1716,"")</f>
        <v/>
      </c>
      <c r="B1717" s="16" t="str">
        <f t="shared" si="198"/>
        <v/>
      </c>
      <c r="C1717" s="23"/>
      <c r="D1717" s="29"/>
    </row>
    <row r="1718" spans="1:4" ht="15.75" x14ac:dyDescent="0.25">
      <c r="A1718" s="9" t="str">
        <f t="shared" ref="A1718:B1718" si="199">IF(A1717&lt;&gt;"",A1717,"")</f>
        <v/>
      </c>
      <c r="B1718" s="16" t="str">
        <f t="shared" si="199"/>
        <v/>
      </c>
      <c r="C1718" s="23"/>
      <c r="D1718" s="29"/>
    </row>
    <row r="1719" spans="1:4" ht="15.75" x14ac:dyDescent="0.25">
      <c r="A1719" s="9" t="str">
        <f t="shared" ref="A1719:B1719" si="200">IF(A1718&lt;&gt;"",A1718,"")</f>
        <v/>
      </c>
      <c r="B1719" s="16" t="str">
        <f t="shared" si="200"/>
        <v/>
      </c>
      <c r="C1719" s="23"/>
      <c r="D1719" s="29"/>
    </row>
    <row r="1720" spans="1:4" ht="15.75" x14ac:dyDescent="0.25">
      <c r="A1720" s="9" t="str">
        <f t="shared" ref="A1720:B1720" si="201">IF(A1719&lt;&gt;"",A1719,"")</f>
        <v/>
      </c>
      <c r="B1720" s="16" t="str">
        <f t="shared" si="201"/>
        <v/>
      </c>
      <c r="C1720" s="23"/>
      <c r="D1720" s="29"/>
    </row>
    <row r="1721" spans="1:4" ht="15.75" x14ac:dyDescent="0.25">
      <c r="A1721" s="9" t="str">
        <f t="shared" ref="A1721:B1721" si="202">IF(A1720&lt;&gt;"",A1720,"")</f>
        <v/>
      </c>
      <c r="B1721" s="16" t="str">
        <f t="shared" si="202"/>
        <v/>
      </c>
      <c r="C1721" s="23"/>
      <c r="D1721" s="29"/>
    </row>
    <row r="1722" spans="1:4" ht="15.75" x14ac:dyDescent="0.25">
      <c r="A1722" s="9" t="str">
        <f t="shared" ref="A1722:B1722" si="203">IF(A1721&lt;&gt;"",A1721,"")</f>
        <v/>
      </c>
      <c r="B1722" s="16" t="str">
        <f t="shared" si="203"/>
        <v/>
      </c>
      <c r="C1722" s="23"/>
      <c r="D1722" s="29"/>
    </row>
    <row r="1723" spans="1:4" ht="15.75" x14ac:dyDescent="0.25">
      <c r="A1723" s="9" t="str">
        <f t="shared" ref="A1723:B1723" si="204">IF(A1722&lt;&gt;"",A1722,"")</f>
        <v/>
      </c>
      <c r="B1723" s="16" t="str">
        <f t="shared" si="204"/>
        <v/>
      </c>
      <c r="C1723" s="23"/>
      <c r="D1723" s="29"/>
    </row>
    <row r="1724" spans="1:4" ht="15.75" x14ac:dyDescent="0.25">
      <c r="A1724" s="9" t="str">
        <f t="shared" ref="A1724:B1724" si="205">IF(A1723&lt;&gt;"",A1723,"")</f>
        <v/>
      </c>
      <c r="B1724" s="16" t="str">
        <f t="shared" si="205"/>
        <v/>
      </c>
      <c r="C1724" s="23"/>
      <c r="D1724" s="29"/>
    </row>
    <row r="1725" spans="1:4" ht="15.75" x14ac:dyDescent="0.25">
      <c r="A1725" s="9" t="str">
        <f t="shared" ref="A1725:B1725" si="206">IF(A1724&lt;&gt;"",A1724,"")</f>
        <v/>
      </c>
      <c r="B1725" s="16" t="str">
        <f t="shared" si="206"/>
        <v/>
      </c>
      <c r="C1725" s="23"/>
      <c r="D1725" s="29"/>
    </row>
    <row r="1726" spans="1:4" ht="15.75" x14ac:dyDescent="0.25">
      <c r="A1726" s="9" t="str">
        <f t="shared" ref="A1726:B1726" si="207">IF(A1725&lt;&gt;"",A1725,"")</f>
        <v/>
      </c>
      <c r="B1726" s="16" t="str">
        <f t="shared" si="207"/>
        <v/>
      </c>
      <c r="C1726" s="23"/>
      <c r="D1726" s="29"/>
    </row>
    <row r="1727" spans="1:4" ht="15.75" x14ac:dyDescent="0.25">
      <c r="A1727" s="9" t="str">
        <f t="shared" ref="A1727:B1727" si="208">IF(A1726&lt;&gt;"",A1726,"")</f>
        <v/>
      </c>
      <c r="B1727" s="16" t="str">
        <f t="shared" si="208"/>
        <v/>
      </c>
      <c r="C1727" s="23"/>
      <c r="D1727" s="29"/>
    </row>
    <row r="1728" spans="1:4" ht="15.75" x14ac:dyDescent="0.25">
      <c r="A1728" s="9" t="str">
        <f t="shared" ref="A1728:B1728" si="209">IF(A1727&lt;&gt;"",A1727,"")</f>
        <v/>
      </c>
      <c r="B1728" s="16" t="str">
        <f t="shared" si="209"/>
        <v/>
      </c>
      <c r="C1728" s="23"/>
      <c r="D1728" s="29"/>
    </row>
    <row r="1729" spans="1:4" ht="15.75" x14ac:dyDescent="0.25">
      <c r="A1729" s="9" t="str">
        <f t="shared" ref="A1729:B1729" si="210">IF(A1728&lt;&gt;"",A1728,"")</f>
        <v/>
      </c>
      <c r="B1729" s="16" t="str">
        <f t="shared" si="210"/>
        <v/>
      </c>
      <c r="C1729" s="23"/>
      <c r="D1729" s="29"/>
    </row>
    <row r="1730" spans="1:4" ht="16.5" thickBot="1" x14ac:dyDescent="0.3">
      <c r="A1730" s="10" t="str">
        <f t="shared" ref="A1730:B1730" si="211">IF(A1729&lt;&gt;"",A1729,"")</f>
        <v/>
      </c>
      <c r="B1730" s="17" t="str">
        <f t="shared" si="211"/>
        <v/>
      </c>
      <c r="C1730" s="24"/>
      <c r="D1730" s="30"/>
    </row>
    <row r="1731" spans="1:4" ht="19.5" thickTop="1" x14ac:dyDescent="0.25">
      <c r="A1731" s="12"/>
      <c r="B1731" s="19"/>
      <c r="C1731" s="21" t="str">
        <f>IF(Q1731&lt;&gt;0,Q1731,"")</f>
        <v/>
      </c>
      <c r="D1731" s="27"/>
    </row>
    <row r="1732" spans="1:4" ht="15.75" x14ac:dyDescent="0.25">
      <c r="A1732" s="9" t="str">
        <f>IF(A1731&lt;&gt;"",A1731,"")</f>
        <v/>
      </c>
      <c r="B1732" s="16" t="str">
        <f>IF(B1731&lt;&gt;"",B1731,"")</f>
        <v/>
      </c>
      <c r="C1732" s="23"/>
      <c r="D1732" s="29"/>
    </row>
    <row r="1733" spans="1:4" ht="15.75" x14ac:dyDescent="0.25">
      <c r="A1733" s="9" t="str">
        <f t="shared" ref="A1733:B1733" si="212">IF(A1732&lt;&gt;"",A1732,"")</f>
        <v/>
      </c>
      <c r="B1733" s="16" t="str">
        <f t="shared" si="212"/>
        <v/>
      </c>
      <c r="C1733" s="23"/>
      <c r="D1733" s="29"/>
    </row>
    <row r="1734" spans="1:4" ht="15.75" x14ac:dyDescent="0.25">
      <c r="A1734" s="9" t="str">
        <f t="shared" ref="A1734:B1734" si="213">IF(A1733&lt;&gt;"",A1733,"")</f>
        <v/>
      </c>
      <c r="B1734" s="16" t="str">
        <f t="shared" si="213"/>
        <v/>
      </c>
      <c r="C1734" s="23"/>
      <c r="D1734" s="29"/>
    </row>
    <row r="1735" spans="1:4" ht="15.75" x14ac:dyDescent="0.25">
      <c r="A1735" s="9" t="str">
        <f t="shared" ref="A1735:B1735" si="214">IF(A1734&lt;&gt;"",A1734,"")</f>
        <v/>
      </c>
      <c r="B1735" s="16" t="str">
        <f t="shared" si="214"/>
        <v/>
      </c>
      <c r="C1735" s="23"/>
      <c r="D1735" s="29"/>
    </row>
    <row r="1736" spans="1:4" ht="15.75" x14ac:dyDescent="0.25">
      <c r="A1736" s="9" t="str">
        <f t="shared" ref="A1736:B1736" si="215">IF(A1735&lt;&gt;"",A1735,"")</f>
        <v/>
      </c>
      <c r="B1736" s="16" t="str">
        <f t="shared" si="215"/>
        <v/>
      </c>
      <c r="C1736" s="23"/>
      <c r="D1736" s="29"/>
    </row>
    <row r="1737" spans="1:4" ht="15.75" x14ac:dyDescent="0.25">
      <c r="A1737" s="9" t="str">
        <f t="shared" ref="A1737:B1737" si="216">IF(A1736&lt;&gt;"",A1736,"")</f>
        <v/>
      </c>
      <c r="B1737" s="16" t="str">
        <f t="shared" si="216"/>
        <v/>
      </c>
      <c r="C1737" s="23"/>
      <c r="D1737" s="29"/>
    </row>
    <row r="1738" spans="1:4" ht="15.75" x14ac:dyDescent="0.25">
      <c r="A1738" s="9" t="str">
        <f t="shared" ref="A1738:B1738" si="217">IF(A1737&lt;&gt;"",A1737,"")</f>
        <v/>
      </c>
      <c r="B1738" s="16" t="str">
        <f t="shared" si="217"/>
        <v/>
      </c>
      <c r="C1738" s="23"/>
      <c r="D1738" s="29"/>
    </row>
    <row r="1739" spans="1:4" ht="15.75" x14ac:dyDescent="0.25">
      <c r="A1739" s="9" t="str">
        <f t="shared" ref="A1739:B1739" si="218">IF(A1738&lt;&gt;"",A1738,"")</f>
        <v/>
      </c>
      <c r="B1739" s="16" t="str">
        <f t="shared" si="218"/>
        <v/>
      </c>
      <c r="C1739" s="23"/>
      <c r="D1739" s="29"/>
    </row>
    <row r="1740" spans="1:4" ht="15.75" x14ac:dyDescent="0.25">
      <c r="A1740" s="9" t="str">
        <f t="shared" ref="A1740:B1740" si="219">IF(A1739&lt;&gt;"",A1739,"")</f>
        <v/>
      </c>
      <c r="B1740" s="16" t="str">
        <f t="shared" si="219"/>
        <v/>
      </c>
      <c r="C1740" s="23"/>
      <c r="D1740" s="29"/>
    </row>
    <row r="1741" spans="1:4" ht="15.75" x14ac:dyDescent="0.25">
      <c r="A1741" s="9" t="str">
        <f t="shared" ref="A1741:B1741" si="220">IF(A1740&lt;&gt;"",A1740,"")</f>
        <v/>
      </c>
      <c r="B1741" s="16" t="str">
        <f t="shared" si="220"/>
        <v/>
      </c>
      <c r="C1741" s="23"/>
      <c r="D1741" s="29"/>
    </row>
    <row r="1742" spans="1:4" ht="15.75" x14ac:dyDescent="0.25">
      <c r="A1742" s="9" t="str">
        <f t="shared" ref="A1742:B1742" si="221">IF(A1741&lt;&gt;"",A1741,"")</f>
        <v/>
      </c>
      <c r="B1742" s="16" t="str">
        <f t="shared" si="221"/>
        <v/>
      </c>
      <c r="C1742" s="23"/>
      <c r="D1742" s="29"/>
    </row>
    <row r="1743" spans="1:4" ht="15.75" x14ac:dyDescent="0.25">
      <c r="A1743" s="9" t="str">
        <f t="shared" ref="A1743:B1743" si="222">IF(A1742&lt;&gt;"",A1742,"")</f>
        <v/>
      </c>
      <c r="B1743" s="16" t="str">
        <f t="shared" si="222"/>
        <v/>
      </c>
      <c r="C1743" s="23"/>
      <c r="D1743" s="29"/>
    </row>
    <row r="1744" spans="1:4" ht="15.75" x14ac:dyDescent="0.25">
      <c r="A1744" s="9" t="str">
        <f t="shared" ref="A1744:B1744" si="223">IF(A1743&lt;&gt;"",A1743,"")</f>
        <v/>
      </c>
      <c r="B1744" s="16" t="str">
        <f t="shared" si="223"/>
        <v/>
      </c>
      <c r="C1744" s="23"/>
      <c r="D1744" s="29"/>
    </row>
    <row r="1745" spans="1:4" ht="15.75" x14ac:dyDescent="0.25">
      <c r="A1745" s="9" t="str">
        <f t="shared" ref="A1745:B1745" si="224">IF(A1744&lt;&gt;"",A1744,"")</f>
        <v/>
      </c>
      <c r="B1745" s="16" t="str">
        <f t="shared" si="224"/>
        <v/>
      </c>
      <c r="C1745" s="23"/>
      <c r="D1745" s="29"/>
    </row>
    <row r="1746" spans="1:4" ht="16.5" thickBot="1" x14ac:dyDescent="0.3">
      <c r="A1746" s="10" t="str">
        <f t="shared" ref="A1746:B1746" si="225">IF(A1745&lt;&gt;"",A1745,"")</f>
        <v/>
      </c>
      <c r="B1746" s="17" t="str">
        <f t="shared" si="225"/>
        <v/>
      </c>
      <c r="C1746" s="24"/>
      <c r="D1746" s="30"/>
    </row>
    <row r="1747" spans="1:4" ht="19.5" thickTop="1" x14ac:dyDescent="0.25">
      <c r="A1747" s="12"/>
      <c r="B1747" s="19"/>
      <c r="C1747" s="21" t="str">
        <f>IF(Q1747&lt;&gt;0,Q1747,"")</f>
        <v/>
      </c>
      <c r="D1747" s="27"/>
    </row>
    <row r="1748" spans="1:4" ht="15.75" x14ac:dyDescent="0.25">
      <c r="A1748" s="9" t="str">
        <f>IF(A1747&lt;&gt;"",A1747,"")</f>
        <v/>
      </c>
      <c r="B1748" s="16" t="str">
        <f>IF(B1747&lt;&gt;"",B1747,"")</f>
        <v/>
      </c>
      <c r="C1748" s="23"/>
      <c r="D1748" s="29"/>
    </row>
    <row r="1749" spans="1:4" ht="15.75" x14ac:dyDescent="0.25">
      <c r="A1749" s="9" t="str">
        <f t="shared" ref="A1749:B1749" si="226">IF(A1748&lt;&gt;"",A1748,"")</f>
        <v/>
      </c>
      <c r="B1749" s="16" t="str">
        <f t="shared" si="226"/>
        <v/>
      </c>
      <c r="C1749" s="23"/>
      <c r="D1749" s="29"/>
    </row>
    <row r="1750" spans="1:4" ht="15.75" x14ac:dyDescent="0.25">
      <c r="A1750" s="9" t="str">
        <f t="shared" ref="A1750:B1750" si="227">IF(A1749&lt;&gt;"",A1749,"")</f>
        <v/>
      </c>
      <c r="B1750" s="16" t="str">
        <f t="shared" si="227"/>
        <v/>
      </c>
      <c r="C1750" s="23"/>
      <c r="D1750" s="29"/>
    </row>
    <row r="1751" spans="1:4" ht="15.75" x14ac:dyDescent="0.25">
      <c r="A1751" s="9" t="str">
        <f t="shared" ref="A1751:B1751" si="228">IF(A1750&lt;&gt;"",A1750,"")</f>
        <v/>
      </c>
      <c r="B1751" s="16" t="str">
        <f t="shared" si="228"/>
        <v/>
      </c>
      <c r="C1751" s="23"/>
      <c r="D1751" s="29"/>
    </row>
    <row r="1752" spans="1:4" ht="15.75" x14ac:dyDescent="0.25">
      <c r="A1752" s="9" t="str">
        <f t="shared" ref="A1752:B1752" si="229">IF(A1751&lt;&gt;"",A1751,"")</f>
        <v/>
      </c>
      <c r="B1752" s="16" t="str">
        <f t="shared" si="229"/>
        <v/>
      </c>
      <c r="C1752" s="23"/>
      <c r="D1752" s="29"/>
    </row>
    <row r="1753" spans="1:4" ht="15.75" x14ac:dyDescent="0.25">
      <c r="A1753" s="9" t="str">
        <f t="shared" ref="A1753:B1753" si="230">IF(A1752&lt;&gt;"",A1752,"")</f>
        <v/>
      </c>
      <c r="B1753" s="16" t="str">
        <f t="shared" si="230"/>
        <v/>
      </c>
      <c r="C1753" s="23"/>
      <c r="D1753" s="29"/>
    </row>
    <row r="1754" spans="1:4" ht="15.75" x14ac:dyDescent="0.25">
      <c r="A1754" s="9" t="str">
        <f t="shared" ref="A1754:B1754" si="231">IF(A1753&lt;&gt;"",A1753,"")</f>
        <v/>
      </c>
      <c r="B1754" s="16" t="str">
        <f t="shared" si="231"/>
        <v/>
      </c>
      <c r="C1754" s="23"/>
      <c r="D1754" s="29"/>
    </row>
    <row r="1755" spans="1:4" ht="15.75" x14ac:dyDescent="0.25">
      <c r="A1755" s="9" t="str">
        <f t="shared" ref="A1755:B1755" si="232">IF(A1754&lt;&gt;"",A1754,"")</f>
        <v/>
      </c>
      <c r="B1755" s="16" t="str">
        <f t="shared" si="232"/>
        <v/>
      </c>
      <c r="C1755" s="23"/>
      <c r="D1755" s="29"/>
    </row>
    <row r="1756" spans="1:4" ht="15.75" x14ac:dyDescent="0.25">
      <c r="A1756" s="9" t="str">
        <f t="shared" ref="A1756:B1756" si="233">IF(A1755&lt;&gt;"",A1755,"")</f>
        <v/>
      </c>
      <c r="B1756" s="16" t="str">
        <f t="shared" si="233"/>
        <v/>
      </c>
      <c r="C1756" s="23"/>
      <c r="D1756" s="29"/>
    </row>
    <row r="1757" spans="1:4" ht="15.75" x14ac:dyDescent="0.25">
      <c r="A1757" s="9" t="str">
        <f t="shared" ref="A1757:B1757" si="234">IF(A1756&lt;&gt;"",A1756,"")</f>
        <v/>
      </c>
      <c r="B1757" s="16" t="str">
        <f t="shared" si="234"/>
        <v/>
      </c>
      <c r="C1757" s="23"/>
      <c r="D1757" s="29"/>
    </row>
    <row r="1758" spans="1:4" ht="15.75" x14ac:dyDescent="0.25">
      <c r="A1758" s="9" t="str">
        <f t="shared" ref="A1758:B1758" si="235">IF(A1757&lt;&gt;"",A1757,"")</f>
        <v/>
      </c>
      <c r="B1758" s="16" t="str">
        <f t="shared" si="235"/>
        <v/>
      </c>
      <c r="C1758" s="23"/>
      <c r="D1758" s="29"/>
    </row>
    <row r="1759" spans="1:4" ht="15.75" x14ac:dyDescent="0.25">
      <c r="A1759" s="9" t="str">
        <f t="shared" ref="A1759:B1759" si="236">IF(A1758&lt;&gt;"",A1758,"")</f>
        <v/>
      </c>
      <c r="B1759" s="16" t="str">
        <f t="shared" si="236"/>
        <v/>
      </c>
      <c r="C1759" s="23"/>
      <c r="D1759" s="29"/>
    </row>
    <row r="1760" spans="1:4" ht="15.75" x14ac:dyDescent="0.25">
      <c r="A1760" s="9" t="str">
        <f t="shared" ref="A1760:B1760" si="237">IF(A1759&lt;&gt;"",A1759,"")</f>
        <v/>
      </c>
      <c r="B1760" s="16" t="str">
        <f t="shared" si="237"/>
        <v/>
      </c>
      <c r="C1760" s="23"/>
      <c r="D1760" s="29"/>
    </row>
    <row r="1761" spans="1:4" ht="15.75" x14ac:dyDescent="0.25">
      <c r="A1761" s="9" t="str">
        <f t="shared" ref="A1761:B1761" si="238">IF(A1760&lt;&gt;"",A1760,"")</f>
        <v/>
      </c>
      <c r="B1761" s="16" t="str">
        <f t="shared" si="238"/>
        <v/>
      </c>
      <c r="C1761" s="23"/>
      <c r="D1761" s="29"/>
    </row>
    <row r="1762" spans="1:4" ht="16.5" thickBot="1" x14ac:dyDescent="0.3">
      <c r="A1762" s="10" t="str">
        <f t="shared" ref="A1762:B1762" si="239">IF(A1761&lt;&gt;"",A1761,"")</f>
        <v/>
      </c>
      <c r="B1762" s="17" t="str">
        <f t="shared" si="239"/>
        <v/>
      </c>
      <c r="C1762" s="24"/>
      <c r="D1762" s="30"/>
    </row>
    <row r="1763" spans="1:4" ht="19.5" thickTop="1" x14ac:dyDescent="0.25">
      <c r="A1763" s="12"/>
      <c r="B1763" s="19"/>
      <c r="C1763" s="21" t="str">
        <f>IF(Q1763&lt;&gt;0,Q1763,"")</f>
        <v/>
      </c>
      <c r="D1763" s="27"/>
    </row>
    <row r="1764" spans="1:4" ht="15.75" x14ac:dyDescent="0.25">
      <c r="A1764" s="9" t="str">
        <f>IF(A1763&lt;&gt;"",A1763,"")</f>
        <v/>
      </c>
      <c r="B1764" s="16" t="str">
        <f>IF(B1763&lt;&gt;"",B1763,"")</f>
        <v/>
      </c>
      <c r="C1764" s="23"/>
      <c r="D1764" s="29"/>
    </row>
    <row r="1765" spans="1:4" ht="15.75" x14ac:dyDescent="0.25">
      <c r="A1765" s="9" t="str">
        <f t="shared" ref="A1765:B1765" si="240">IF(A1764&lt;&gt;"",A1764,"")</f>
        <v/>
      </c>
      <c r="B1765" s="16" t="str">
        <f t="shared" si="240"/>
        <v/>
      </c>
      <c r="C1765" s="23"/>
      <c r="D1765" s="29"/>
    </row>
    <row r="1766" spans="1:4" ht="15.75" x14ac:dyDescent="0.25">
      <c r="A1766" s="9" t="str">
        <f t="shared" ref="A1766:B1766" si="241">IF(A1765&lt;&gt;"",A1765,"")</f>
        <v/>
      </c>
      <c r="B1766" s="16" t="str">
        <f t="shared" si="241"/>
        <v/>
      </c>
      <c r="C1766" s="23"/>
      <c r="D1766" s="29"/>
    </row>
    <row r="1767" spans="1:4" ht="15.75" x14ac:dyDescent="0.25">
      <c r="A1767" s="9" t="str">
        <f t="shared" ref="A1767:B1767" si="242">IF(A1766&lt;&gt;"",A1766,"")</f>
        <v/>
      </c>
      <c r="B1767" s="16" t="str">
        <f t="shared" si="242"/>
        <v/>
      </c>
      <c r="C1767" s="23"/>
      <c r="D1767" s="29"/>
    </row>
    <row r="1768" spans="1:4" ht="15.75" x14ac:dyDescent="0.25">
      <c r="A1768" s="9" t="str">
        <f t="shared" ref="A1768:B1768" si="243">IF(A1767&lt;&gt;"",A1767,"")</f>
        <v/>
      </c>
      <c r="B1768" s="16" t="str">
        <f t="shared" si="243"/>
        <v/>
      </c>
      <c r="C1768" s="23"/>
      <c r="D1768" s="29"/>
    </row>
    <row r="1769" spans="1:4" ht="15.75" x14ac:dyDescent="0.25">
      <c r="A1769" s="9" t="str">
        <f t="shared" ref="A1769:B1769" si="244">IF(A1768&lt;&gt;"",A1768,"")</f>
        <v/>
      </c>
      <c r="B1769" s="16" t="str">
        <f t="shared" si="244"/>
        <v/>
      </c>
      <c r="C1769" s="23"/>
      <c r="D1769" s="29"/>
    </row>
    <row r="1770" spans="1:4" ht="15.75" x14ac:dyDescent="0.25">
      <c r="A1770" s="9" t="str">
        <f t="shared" ref="A1770:B1770" si="245">IF(A1769&lt;&gt;"",A1769,"")</f>
        <v/>
      </c>
      <c r="B1770" s="16" t="str">
        <f t="shared" si="245"/>
        <v/>
      </c>
      <c r="C1770" s="23"/>
      <c r="D1770" s="29"/>
    </row>
    <row r="1771" spans="1:4" ht="15.75" x14ac:dyDescent="0.25">
      <c r="A1771" s="9" t="str">
        <f t="shared" ref="A1771:B1771" si="246">IF(A1770&lt;&gt;"",A1770,"")</f>
        <v/>
      </c>
      <c r="B1771" s="16" t="str">
        <f t="shared" si="246"/>
        <v/>
      </c>
      <c r="C1771" s="23"/>
      <c r="D1771" s="29"/>
    </row>
    <row r="1772" spans="1:4" ht="15.75" x14ac:dyDescent="0.25">
      <c r="A1772" s="9" t="str">
        <f t="shared" ref="A1772:B1772" si="247">IF(A1771&lt;&gt;"",A1771,"")</f>
        <v/>
      </c>
      <c r="B1772" s="16" t="str">
        <f t="shared" si="247"/>
        <v/>
      </c>
      <c r="C1772" s="23"/>
      <c r="D1772" s="29"/>
    </row>
    <row r="1773" spans="1:4" ht="15.75" x14ac:dyDescent="0.25">
      <c r="A1773" s="9" t="str">
        <f t="shared" ref="A1773:B1773" si="248">IF(A1772&lt;&gt;"",A1772,"")</f>
        <v/>
      </c>
      <c r="B1773" s="16" t="str">
        <f t="shared" si="248"/>
        <v/>
      </c>
      <c r="C1773" s="23"/>
      <c r="D1773" s="29"/>
    </row>
    <row r="1774" spans="1:4" ht="15.75" x14ac:dyDescent="0.25">
      <c r="A1774" s="9" t="str">
        <f t="shared" ref="A1774:B1774" si="249">IF(A1773&lt;&gt;"",A1773,"")</f>
        <v/>
      </c>
      <c r="B1774" s="16" t="str">
        <f t="shared" si="249"/>
        <v/>
      </c>
      <c r="C1774" s="23"/>
      <c r="D1774" s="29"/>
    </row>
    <row r="1775" spans="1:4" ht="15.75" x14ac:dyDescent="0.25">
      <c r="A1775" s="9" t="str">
        <f t="shared" ref="A1775:B1775" si="250">IF(A1774&lt;&gt;"",A1774,"")</f>
        <v/>
      </c>
      <c r="B1775" s="16" t="str">
        <f t="shared" si="250"/>
        <v/>
      </c>
      <c r="C1775" s="23"/>
      <c r="D1775" s="29"/>
    </row>
    <row r="1776" spans="1:4" ht="15.75" x14ac:dyDescent="0.25">
      <c r="A1776" s="9" t="str">
        <f t="shared" ref="A1776:B1776" si="251">IF(A1775&lt;&gt;"",A1775,"")</f>
        <v/>
      </c>
      <c r="B1776" s="16" t="str">
        <f t="shared" si="251"/>
        <v/>
      </c>
      <c r="C1776" s="23"/>
      <c r="D1776" s="29"/>
    </row>
    <row r="1777" spans="1:4" ht="15.75" x14ac:dyDescent="0.25">
      <c r="A1777" s="9" t="str">
        <f t="shared" ref="A1777:B1777" si="252">IF(A1776&lt;&gt;"",A1776,"")</f>
        <v/>
      </c>
      <c r="B1777" s="16" t="str">
        <f t="shared" si="252"/>
        <v/>
      </c>
      <c r="C1777" s="23"/>
      <c r="D1777" s="29"/>
    </row>
    <row r="1778" spans="1:4" ht="16.5" thickBot="1" x14ac:dyDescent="0.3">
      <c r="A1778" s="10" t="str">
        <f t="shared" ref="A1778:B1778" si="253">IF(A1777&lt;&gt;"",A1777,"")</f>
        <v/>
      </c>
      <c r="B1778" s="17" t="str">
        <f t="shared" si="253"/>
        <v/>
      </c>
      <c r="C1778" s="24"/>
      <c r="D1778" s="30"/>
    </row>
    <row r="1779" spans="1:4" ht="19.5" thickTop="1" x14ac:dyDescent="0.25">
      <c r="A1779" s="12"/>
      <c r="B1779" s="19"/>
      <c r="C1779" s="21" t="str">
        <f>IF(Q1779&lt;&gt;0,Q1779,"")</f>
        <v/>
      </c>
      <c r="D1779" s="27"/>
    </row>
    <row r="1780" spans="1:4" ht="15.75" x14ac:dyDescent="0.25">
      <c r="A1780" s="9" t="str">
        <f>IF(A1779&lt;&gt;"",A1779,"")</f>
        <v/>
      </c>
      <c r="B1780" s="16" t="str">
        <f>IF(B1779&lt;&gt;"",B1779,"")</f>
        <v/>
      </c>
      <c r="C1780" s="23"/>
      <c r="D1780" s="29"/>
    </row>
    <row r="1781" spans="1:4" ht="15.75" x14ac:dyDescent="0.25">
      <c r="A1781" s="9" t="str">
        <f t="shared" ref="A1781:B1781" si="254">IF(A1780&lt;&gt;"",A1780,"")</f>
        <v/>
      </c>
      <c r="B1781" s="16" t="str">
        <f t="shared" si="254"/>
        <v/>
      </c>
      <c r="C1781" s="23"/>
      <c r="D1781" s="29"/>
    </row>
    <row r="1782" spans="1:4" ht="15.75" x14ac:dyDescent="0.25">
      <c r="A1782" s="9" t="str">
        <f t="shared" ref="A1782:B1782" si="255">IF(A1781&lt;&gt;"",A1781,"")</f>
        <v/>
      </c>
      <c r="B1782" s="16" t="str">
        <f t="shared" si="255"/>
        <v/>
      </c>
      <c r="C1782" s="23"/>
      <c r="D1782" s="29"/>
    </row>
    <row r="1783" spans="1:4" ht="15.75" x14ac:dyDescent="0.25">
      <c r="A1783" s="9" t="str">
        <f t="shared" ref="A1783:B1783" si="256">IF(A1782&lt;&gt;"",A1782,"")</f>
        <v/>
      </c>
      <c r="B1783" s="16" t="str">
        <f t="shared" si="256"/>
        <v/>
      </c>
      <c r="C1783" s="23"/>
      <c r="D1783" s="29"/>
    </row>
    <row r="1784" spans="1:4" ht="15.75" x14ac:dyDescent="0.25">
      <c r="A1784" s="9" t="str">
        <f t="shared" ref="A1784:B1784" si="257">IF(A1783&lt;&gt;"",A1783,"")</f>
        <v/>
      </c>
      <c r="B1784" s="16" t="str">
        <f t="shared" si="257"/>
        <v/>
      </c>
      <c r="C1784" s="23"/>
      <c r="D1784" s="29"/>
    </row>
    <row r="1785" spans="1:4" ht="15.75" x14ac:dyDescent="0.25">
      <c r="A1785" s="9" t="str">
        <f t="shared" ref="A1785:B1785" si="258">IF(A1784&lt;&gt;"",A1784,"")</f>
        <v/>
      </c>
      <c r="B1785" s="16" t="str">
        <f t="shared" si="258"/>
        <v/>
      </c>
      <c r="C1785" s="23"/>
      <c r="D1785" s="29"/>
    </row>
    <row r="1786" spans="1:4" ht="15.75" x14ac:dyDescent="0.25">
      <c r="A1786" s="9" t="str">
        <f t="shared" ref="A1786:B1786" si="259">IF(A1785&lt;&gt;"",A1785,"")</f>
        <v/>
      </c>
      <c r="B1786" s="16" t="str">
        <f t="shared" si="259"/>
        <v/>
      </c>
      <c r="C1786" s="23"/>
      <c r="D1786" s="29"/>
    </row>
    <row r="1787" spans="1:4" ht="15.75" x14ac:dyDescent="0.25">
      <c r="A1787" s="9" t="str">
        <f t="shared" ref="A1787:B1787" si="260">IF(A1786&lt;&gt;"",A1786,"")</f>
        <v/>
      </c>
      <c r="B1787" s="16" t="str">
        <f t="shared" si="260"/>
        <v/>
      </c>
      <c r="C1787" s="23"/>
      <c r="D1787" s="29"/>
    </row>
    <row r="1788" spans="1:4" ht="15.75" x14ac:dyDescent="0.25">
      <c r="A1788" s="9" t="str">
        <f t="shared" ref="A1788:B1788" si="261">IF(A1787&lt;&gt;"",A1787,"")</f>
        <v/>
      </c>
      <c r="B1788" s="16" t="str">
        <f t="shared" si="261"/>
        <v/>
      </c>
      <c r="C1788" s="23"/>
      <c r="D1788" s="29"/>
    </row>
    <row r="1789" spans="1:4" ht="15.75" x14ac:dyDescent="0.25">
      <c r="A1789" s="9" t="str">
        <f t="shared" ref="A1789:B1789" si="262">IF(A1788&lt;&gt;"",A1788,"")</f>
        <v/>
      </c>
      <c r="B1789" s="16" t="str">
        <f t="shared" si="262"/>
        <v/>
      </c>
      <c r="C1789" s="23"/>
      <c r="D1789" s="29"/>
    </row>
    <row r="1790" spans="1:4" ht="15.75" x14ac:dyDescent="0.25">
      <c r="A1790" s="9" t="str">
        <f t="shared" ref="A1790:B1790" si="263">IF(A1789&lt;&gt;"",A1789,"")</f>
        <v/>
      </c>
      <c r="B1790" s="16" t="str">
        <f t="shared" si="263"/>
        <v/>
      </c>
      <c r="C1790" s="23"/>
      <c r="D1790" s="29"/>
    </row>
    <row r="1791" spans="1:4" ht="15.75" x14ac:dyDescent="0.25">
      <c r="A1791" s="9" t="str">
        <f t="shared" ref="A1791:B1791" si="264">IF(A1790&lt;&gt;"",A1790,"")</f>
        <v/>
      </c>
      <c r="B1791" s="16" t="str">
        <f t="shared" si="264"/>
        <v/>
      </c>
      <c r="C1791" s="23"/>
      <c r="D1791" s="29"/>
    </row>
    <row r="1792" spans="1:4" ht="15.75" x14ac:dyDescent="0.25">
      <c r="A1792" s="9" t="str">
        <f t="shared" ref="A1792:B1792" si="265">IF(A1791&lt;&gt;"",A1791,"")</f>
        <v/>
      </c>
      <c r="B1792" s="16" t="str">
        <f t="shared" si="265"/>
        <v/>
      </c>
      <c r="C1792" s="23"/>
      <c r="D1792" s="29"/>
    </row>
    <row r="1793" spans="1:4" ht="15.75" x14ac:dyDescent="0.25">
      <c r="A1793" s="9" t="str">
        <f t="shared" ref="A1793:B1793" si="266">IF(A1792&lt;&gt;"",A1792,"")</f>
        <v/>
      </c>
      <c r="B1793" s="16" t="str">
        <f t="shared" si="266"/>
        <v/>
      </c>
      <c r="C1793" s="23"/>
      <c r="D1793" s="29"/>
    </row>
    <row r="1794" spans="1:4" ht="16.5" thickBot="1" x14ac:dyDescent="0.3">
      <c r="A1794" s="10" t="str">
        <f t="shared" ref="A1794:B1794" si="267">IF(A1793&lt;&gt;"",A1793,"")</f>
        <v/>
      </c>
      <c r="B1794" s="17" t="str">
        <f t="shared" si="267"/>
        <v/>
      </c>
      <c r="C1794" s="24"/>
      <c r="D1794" s="30"/>
    </row>
    <row r="1795" spans="1:4" ht="19.5" thickTop="1" x14ac:dyDescent="0.25">
      <c r="A1795" s="12"/>
      <c r="B1795" s="19"/>
      <c r="C1795" s="21" t="str">
        <f>IF(Q1795&lt;&gt;0,Q1795,"")</f>
        <v/>
      </c>
      <c r="D1795" s="27"/>
    </row>
    <row r="1796" spans="1:4" ht="15.75" x14ac:dyDescent="0.25">
      <c r="A1796" s="9" t="str">
        <f>IF(A1795&lt;&gt;"",A1795,"")</f>
        <v/>
      </c>
      <c r="B1796" s="16" t="str">
        <f>IF(B1795&lt;&gt;"",B1795,"")</f>
        <v/>
      </c>
      <c r="C1796" s="23"/>
      <c r="D1796" s="29"/>
    </row>
    <row r="1797" spans="1:4" ht="15.75" x14ac:dyDescent="0.25">
      <c r="A1797" s="9" t="str">
        <f t="shared" ref="A1797:B1797" si="268">IF(A1796&lt;&gt;"",A1796,"")</f>
        <v/>
      </c>
      <c r="B1797" s="16" t="str">
        <f t="shared" si="268"/>
        <v/>
      </c>
      <c r="C1797" s="23"/>
      <c r="D1797" s="29"/>
    </row>
    <row r="1798" spans="1:4" ht="15.75" x14ac:dyDescent="0.25">
      <c r="A1798" s="9" t="str">
        <f t="shared" ref="A1798:B1798" si="269">IF(A1797&lt;&gt;"",A1797,"")</f>
        <v/>
      </c>
      <c r="B1798" s="16" t="str">
        <f t="shared" si="269"/>
        <v/>
      </c>
      <c r="C1798" s="23"/>
      <c r="D1798" s="29"/>
    </row>
    <row r="1799" spans="1:4" ht="15.75" x14ac:dyDescent="0.25">
      <c r="A1799" s="9" t="str">
        <f t="shared" ref="A1799:B1799" si="270">IF(A1798&lt;&gt;"",A1798,"")</f>
        <v/>
      </c>
      <c r="B1799" s="16" t="str">
        <f t="shared" si="270"/>
        <v/>
      </c>
      <c r="C1799" s="23"/>
      <c r="D1799" s="29"/>
    </row>
    <row r="1800" spans="1:4" ht="15.75" x14ac:dyDescent="0.25">
      <c r="A1800" s="9" t="str">
        <f t="shared" ref="A1800:B1800" si="271">IF(A1799&lt;&gt;"",A1799,"")</f>
        <v/>
      </c>
      <c r="B1800" s="16" t="str">
        <f t="shared" si="271"/>
        <v/>
      </c>
      <c r="C1800" s="23"/>
      <c r="D1800" s="29"/>
    </row>
    <row r="1801" spans="1:4" ht="15.75" x14ac:dyDescent="0.25">
      <c r="A1801" s="9" t="str">
        <f t="shared" ref="A1801:B1801" si="272">IF(A1800&lt;&gt;"",A1800,"")</f>
        <v/>
      </c>
      <c r="B1801" s="16" t="str">
        <f t="shared" si="272"/>
        <v/>
      </c>
      <c r="C1801" s="23"/>
      <c r="D1801" s="29"/>
    </row>
    <row r="1802" spans="1:4" ht="15.75" x14ac:dyDescent="0.25">
      <c r="A1802" s="9" t="str">
        <f t="shared" ref="A1802:B1802" si="273">IF(A1801&lt;&gt;"",A1801,"")</f>
        <v/>
      </c>
      <c r="B1802" s="16" t="str">
        <f t="shared" si="273"/>
        <v/>
      </c>
      <c r="C1802" s="23"/>
      <c r="D1802" s="29"/>
    </row>
    <row r="1803" spans="1:4" ht="15.75" x14ac:dyDescent="0.25">
      <c r="A1803" s="9" t="str">
        <f t="shared" ref="A1803:B1803" si="274">IF(A1802&lt;&gt;"",A1802,"")</f>
        <v/>
      </c>
      <c r="B1803" s="16" t="str">
        <f t="shared" si="274"/>
        <v/>
      </c>
      <c r="C1803" s="23"/>
      <c r="D1803" s="29"/>
    </row>
    <row r="1804" spans="1:4" ht="15.75" x14ac:dyDescent="0.25">
      <c r="A1804" s="9" t="str">
        <f t="shared" ref="A1804:B1804" si="275">IF(A1803&lt;&gt;"",A1803,"")</f>
        <v/>
      </c>
      <c r="B1804" s="16" t="str">
        <f t="shared" si="275"/>
        <v/>
      </c>
      <c r="C1804" s="23"/>
      <c r="D1804" s="29"/>
    </row>
    <row r="1805" spans="1:4" ht="15.75" x14ac:dyDescent="0.25">
      <c r="A1805" s="9" t="str">
        <f t="shared" ref="A1805:B1805" si="276">IF(A1804&lt;&gt;"",A1804,"")</f>
        <v/>
      </c>
      <c r="B1805" s="16" t="str">
        <f t="shared" si="276"/>
        <v/>
      </c>
      <c r="C1805" s="23"/>
      <c r="D1805" s="29"/>
    </row>
    <row r="1806" spans="1:4" ht="15.75" x14ac:dyDescent="0.25">
      <c r="A1806" s="9" t="str">
        <f t="shared" ref="A1806:B1806" si="277">IF(A1805&lt;&gt;"",A1805,"")</f>
        <v/>
      </c>
      <c r="B1806" s="16" t="str">
        <f t="shared" si="277"/>
        <v/>
      </c>
      <c r="C1806" s="23"/>
      <c r="D1806" s="29"/>
    </row>
    <row r="1807" spans="1:4" ht="15.75" x14ac:dyDescent="0.25">
      <c r="A1807" s="9" t="str">
        <f t="shared" ref="A1807:B1807" si="278">IF(A1806&lt;&gt;"",A1806,"")</f>
        <v/>
      </c>
      <c r="B1807" s="16" t="str">
        <f t="shared" si="278"/>
        <v/>
      </c>
      <c r="C1807" s="23"/>
      <c r="D1807" s="29"/>
    </row>
    <row r="1808" spans="1:4" ht="15.75" x14ac:dyDescent="0.25">
      <c r="A1808" s="9" t="str">
        <f t="shared" ref="A1808:B1808" si="279">IF(A1807&lt;&gt;"",A1807,"")</f>
        <v/>
      </c>
      <c r="B1808" s="16" t="str">
        <f t="shared" si="279"/>
        <v/>
      </c>
      <c r="C1808" s="23"/>
      <c r="D1808" s="29"/>
    </row>
    <row r="1809" spans="1:4" ht="15.75" x14ac:dyDescent="0.25">
      <c r="A1809" s="9" t="str">
        <f t="shared" ref="A1809:B1809" si="280">IF(A1808&lt;&gt;"",A1808,"")</f>
        <v/>
      </c>
      <c r="B1809" s="16" t="str">
        <f t="shared" si="280"/>
        <v/>
      </c>
      <c r="C1809" s="23"/>
      <c r="D1809" s="29"/>
    </row>
    <row r="1810" spans="1:4" ht="16.5" thickBot="1" x14ac:dyDescent="0.3">
      <c r="A1810" s="10" t="str">
        <f t="shared" ref="A1810:B1810" si="281">IF(A1809&lt;&gt;"",A1809,"")</f>
        <v/>
      </c>
      <c r="B1810" s="17" t="str">
        <f t="shared" si="281"/>
        <v/>
      </c>
      <c r="C1810" s="24"/>
      <c r="D1810" s="30"/>
    </row>
    <row r="1811" spans="1:4" ht="19.5" thickTop="1" x14ac:dyDescent="0.25">
      <c r="A1811" s="12"/>
      <c r="B1811" s="19"/>
      <c r="C1811" s="21" t="str">
        <f>IF(Q1811&lt;&gt;0,Q1811,"")</f>
        <v/>
      </c>
      <c r="D1811" s="27"/>
    </row>
    <row r="1812" spans="1:4" ht="15.75" x14ac:dyDescent="0.25">
      <c r="A1812" s="9" t="str">
        <f>IF(A1811&lt;&gt;"",A1811,"")</f>
        <v/>
      </c>
      <c r="B1812" s="16" t="str">
        <f>IF(B1811&lt;&gt;"",B1811,"")</f>
        <v/>
      </c>
      <c r="C1812" s="23"/>
      <c r="D1812" s="29"/>
    </row>
    <row r="1813" spans="1:4" ht="15.75" x14ac:dyDescent="0.25">
      <c r="A1813" s="9" t="str">
        <f t="shared" ref="A1813:B1813" si="282">IF(A1812&lt;&gt;"",A1812,"")</f>
        <v/>
      </c>
      <c r="B1813" s="16" t="str">
        <f t="shared" si="282"/>
        <v/>
      </c>
      <c r="C1813" s="23"/>
      <c r="D1813" s="29"/>
    </row>
    <row r="1814" spans="1:4" ht="15.75" x14ac:dyDescent="0.25">
      <c r="A1814" s="9" t="str">
        <f t="shared" ref="A1814:B1814" si="283">IF(A1813&lt;&gt;"",A1813,"")</f>
        <v/>
      </c>
      <c r="B1814" s="16" t="str">
        <f t="shared" si="283"/>
        <v/>
      </c>
      <c r="C1814" s="23"/>
      <c r="D1814" s="29"/>
    </row>
    <row r="1815" spans="1:4" ht="15.75" x14ac:dyDescent="0.25">
      <c r="A1815" s="9" t="str">
        <f t="shared" ref="A1815:B1815" si="284">IF(A1814&lt;&gt;"",A1814,"")</f>
        <v/>
      </c>
      <c r="B1815" s="16" t="str">
        <f t="shared" si="284"/>
        <v/>
      </c>
      <c r="C1815" s="23"/>
      <c r="D1815" s="29"/>
    </row>
    <row r="1816" spans="1:4" ht="15.75" x14ac:dyDescent="0.25">
      <c r="A1816" s="9" t="str">
        <f t="shared" ref="A1816:B1816" si="285">IF(A1815&lt;&gt;"",A1815,"")</f>
        <v/>
      </c>
      <c r="B1816" s="16" t="str">
        <f t="shared" si="285"/>
        <v/>
      </c>
      <c r="C1816" s="23"/>
      <c r="D1816" s="29"/>
    </row>
    <row r="1817" spans="1:4" ht="15.75" x14ac:dyDescent="0.25">
      <c r="A1817" s="9" t="str">
        <f t="shared" ref="A1817:B1817" si="286">IF(A1816&lt;&gt;"",A1816,"")</f>
        <v/>
      </c>
      <c r="B1817" s="16" t="str">
        <f t="shared" si="286"/>
        <v/>
      </c>
      <c r="C1817" s="23"/>
      <c r="D1817" s="29"/>
    </row>
    <row r="1818" spans="1:4" ht="15.75" x14ac:dyDescent="0.25">
      <c r="A1818" s="9" t="str">
        <f t="shared" ref="A1818:B1818" si="287">IF(A1817&lt;&gt;"",A1817,"")</f>
        <v/>
      </c>
      <c r="B1818" s="16" t="str">
        <f t="shared" si="287"/>
        <v/>
      </c>
      <c r="C1818" s="23"/>
      <c r="D1818" s="29"/>
    </row>
    <row r="1819" spans="1:4" ht="15.75" x14ac:dyDescent="0.25">
      <c r="A1819" s="9" t="str">
        <f t="shared" ref="A1819:B1819" si="288">IF(A1818&lt;&gt;"",A1818,"")</f>
        <v/>
      </c>
      <c r="B1819" s="16" t="str">
        <f t="shared" si="288"/>
        <v/>
      </c>
      <c r="C1819" s="23"/>
      <c r="D1819" s="29"/>
    </row>
    <row r="1820" spans="1:4" ht="15.75" x14ac:dyDescent="0.25">
      <c r="A1820" s="9" t="str">
        <f t="shared" ref="A1820:B1820" si="289">IF(A1819&lt;&gt;"",A1819,"")</f>
        <v/>
      </c>
      <c r="B1820" s="16" t="str">
        <f t="shared" si="289"/>
        <v/>
      </c>
      <c r="C1820" s="23"/>
      <c r="D1820" s="29"/>
    </row>
    <row r="1821" spans="1:4" ht="15.75" x14ac:dyDescent="0.25">
      <c r="A1821" s="9" t="str">
        <f t="shared" ref="A1821:B1821" si="290">IF(A1820&lt;&gt;"",A1820,"")</f>
        <v/>
      </c>
      <c r="B1821" s="16" t="str">
        <f t="shared" si="290"/>
        <v/>
      </c>
      <c r="C1821" s="23"/>
      <c r="D1821" s="29"/>
    </row>
    <row r="1822" spans="1:4" ht="15.75" x14ac:dyDescent="0.25">
      <c r="A1822" s="9" t="str">
        <f t="shared" ref="A1822:B1822" si="291">IF(A1821&lt;&gt;"",A1821,"")</f>
        <v/>
      </c>
      <c r="B1822" s="16" t="str">
        <f t="shared" si="291"/>
        <v/>
      </c>
      <c r="C1822" s="23"/>
      <c r="D1822" s="29"/>
    </row>
    <row r="1823" spans="1:4" ht="15.75" x14ac:dyDescent="0.25">
      <c r="A1823" s="9" t="str">
        <f t="shared" ref="A1823:B1823" si="292">IF(A1822&lt;&gt;"",A1822,"")</f>
        <v/>
      </c>
      <c r="B1823" s="16" t="str">
        <f t="shared" si="292"/>
        <v/>
      </c>
      <c r="C1823" s="23"/>
      <c r="D1823" s="29"/>
    </row>
    <row r="1824" spans="1:4" ht="15.75" x14ac:dyDescent="0.25">
      <c r="A1824" s="9" t="str">
        <f t="shared" ref="A1824:B1824" si="293">IF(A1823&lt;&gt;"",A1823,"")</f>
        <v/>
      </c>
      <c r="B1824" s="16" t="str">
        <f t="shared" si="293"/>
        <v/>
      </c>
      <c r="C1824" s="23"/>
      <c r="D1824" s="29"/>
    </row>
    <row r="1825" spans="1:4" ht="15.75" x14ac:dyDescent="0.25">
      <c r="A1825" s="9" t="str">
        <f t="shared" ref="A1825:B1825" si="294">IF(A1824&lt;&gt;"",A1824,"")</f>
        <v/>
      </c>
      <c r="B1825" s="16" t="str">
        <f t="shared" si="294"/>
        <v/>
      </c>
      <c r="C1825" s="23"/>
      <c r="D1825" s="29"/>
    </row>
    <row r="1826" spans="1:4" ht="16.5" thickBot="1" x14ac:dyDescent="0.3">
      <c r="A1826" s="10" t="str">
        <f t="shared" ref="A1826:B1826" si="295">IF(A1825&lt;&gt;"",A1825,"")</f>
        <v/>
      </c>
      <c r="B1826" s="17" t="str">
        <f t="shared" si="295"/>
        <v/>
      </c>
      <c r="C1826" s="24"/>
      <c r="D1826" s="30"/>
    </row>
    <row r="1827" spans="1:4" ht="19.5" thickTop="1" x14ac:dyDescent="0.25">
      <c r="A1827" s="12"/>
      <c r="B1827" s="19"/>
      <c r="C1827" s="21" t="str">
        <f>IF(Q1827&lt;&gt;0,Q1827,"")</f>
        <v/>
      </c>
      <c r="D1827" s="27"/>
    </row>
    <row r="1828" spans="1:4" ht="15.75" x14ac:dyDescent="0.25">
      <c r="A1828" s="9" t="str">
        <f>IF(A1827&lt;&gt;"",A1827,"")</f>
        <v/>
      </c>
      <c r="B1828" s="16" t="str">
        <f>IF(B1827&lt;&gt;"",B1827,"")</f>
        <v/>
      </c>
      <c r="C1828" s="23"/>
      <c r="D1828" s="29"/>
    </row>
    <row r="1829" spans="1:4" ht="15.75" x14ac:dyDescent="0.25">
      <c r="A1829" s="9" t="str">
        <f t="shared" ref="A1829:B1829" si="296">IF(A1828&lt;&gt;"",A1828,"")</f>
        <v/>
      </c>
      <c r="B1829" s="16" t="str">
        <f t="shared" si="296"/>
        <v/>
      </c>
      <c r="C1829" s="23"/>
      <c r="D1829" s="29"/>
    </row>
    <row r="1830" spans="1:4" ht="15.75" x14ac:dyDescent="0.25">
      <c r="A1830" s="9" t="str">
        <f t="shared" ref="A1830:B1830" si="297">IF(A1829&lt;&gt;"",A1829,"")</f>
        <v/>
      </c>
      <c r="B1830" s="16" t="str">
        <f t="shared" si="297"/>
        <v/>
      </c>
      <c r="C1830" s="23"/>
      <c r="D1830" s="29"/>
    </row>
    <row r="1831" spans="1:4" ht="15.75" x14ac:dyDescent="0.25">
      <c r="A1831" s="9" t="str">
        <f t="shared" ref="A1831:B1831" si="298">IF(A1830&lt;&gt;"",A1830,"")</f>
        <v/>
      </c>
      <c r="B1831" s="16" t="str">
        <f t="shared" si="298"/>
        <v/>
      </c>
      <c r="C1831" s="23"/>
      <c r="D1831" s="29"/>
    </row>
    <row r="1832" spans="1:4" ht="15.75" x14ac:dyDescent="0.25">
      <c r="A1832" s="9" t="str">
        <f t="shared" ref="A1832:B1832" si="299">IF(A1831&lt;&gt;"",A1831,"")</f>
        <v/>
      </c>
      <c r="B1832" s="16" t="str">
        <f t="shared" si="299"/>
        <v/>
      </c>
      <c r="C1832" s="23"/>
      <c r="D1832" s="29"/>
    </row>
    <row r="1833" spans="1:4" ht="15.75" x14ac:dyDescent="0.25">
      <c r="A1833" s="9" t="str">
        <f t="shared" ref="A1833:B1833" si="300">IF(A1832&lt;&gt;"",A1832,"")</f>
        <v/>
      </c>
      <c r="B1833" s="16" t="str">
        <f t="shared" si="300"/>
        <v/>
      </c>
      <c r="C1833" s="23"/>
      <c r="D1833" s="29"/>
    </row>
    <row r="1834" spans="1:4" ht="15.75" x14ac:dyDescent="0.25">
      <c r="A1834" s="9" t="str">
        <f t="shared" ref="A1834:B1834" si="301">IF(A1833&lt;&gt;"",A1833,"")</f>
        <v/>
      </c>
      <c r="B1834" s="16" t="str">
        <f t="shared" si="301"/>
        <v/>
      </c>
      <c r="C1834" s="23"/>
      <c r="D1834" s="29"/>
    </row>
    <row r="1835" spans="1:4" ht="15.75" x14ac:dyDescent="0.25">
      <c r="A1835" s="9" t="str">
        <f t="shared" ref="A1835:B1835" si="302">IF(A1834&lt;&gt;"",A1834,"")</f>
        <v/>
      </c>
      <c r="B1835" s="16" t="str">
        <f t="shared" si="302"/>
        <v/>
      </c>
      <c r="C1835" s="23"/>
      <c r="D1835" s="29"/>
    </row>
    <row r="1836" spans="1:4" ht="15.75" x14ac:dyDescent="0.25">
      <c r="A1836" s="9" t="str">
        <f t="shared" ref="A1836:B1836" si="303">IF(A1835&lt;&gt;"",A1835,"")</f>
        <v/>
      </c>
      <c r="B1836" s="16" t="str">
        <f t="shared" si="303"/>
        <v/>
      </c>
      <c r="C1836" s="23"/>
      <c r="D1836" s="29"/>
    </row>
    <row r="1837" spans="1:4" ht="15.75" x14ac:dyDescent="0.25">
      <c r="A1837" s="9" t="str">
        <f t="shared" ref="A1837:B1837" si="304">IF(A1836&lt;&gt;"",A1836,"")</f>
        <v/>
      </c>
      <c r="B1837" s="16" t="str">
        <f t="shared" si="304"/>
        <v/>
      </c>
      <c r="C1837" s="23"/>
      <c r="D1837" s="29"/>
    </row>
    <row r="1838" spans="1:4" ht="15.75" x14ac:dyDescent="0.25">
      <c r="A1838" s="9" t="str">
        <f t="shared" ref="A1838:B1838" si="305">IF(A1837&lt;&gt;"",A1837,"")</f>
        <v/>
      </c>
      <c r="B1838" s="16" t="str">
        <f t="shared" si="305"/>
        <v/>
      </c>
      <c r="C1838" s="23"/>
      <c r="D1838" s="29"/>
    </row>
    <row r="1839" spans="1:4" ht="15.75" x14ac:dyDescent="0.25">
      <c r="A1839" s="9" t="str">
        <f t="shared" ref="A1839:B1839" si="306">IF(A1838&lt;&gt;"",A1838,"")</f>
        <v/>
      </c>
      <c r="B1839" s="16" t="str">
        <f t="shared" si="306"/>
        <v/>
      </c>
      <c r="C1839" s="23"/>
      <c r="D1839" s="29"/>
    </row>
    <row r="1840" spans="1:4" ht="15.75" x14ac:dyDescent="0.25">
      <c r="A1840" s="9" t="str">
        <f t="shared" ref="A1840:B1840" si="307">IF(A1839&lt;&gt;"",A1839,"")</f>
        <v/>
      </c>
      <c r="B1840" s="16" t="str">
        <f t="shared" si="307"/>
        <v/>
      </c>
      <c r="C1840" s="23"/>
      <c r="D1840" s="29"/>
    </row>
    <row r="1841" spans="1:4" ht="15.75" x14ac:dyDescent="0.25">
      <c r="A1841" s="9" t="str">
        <f t="shared" ref="A1841:B1841" si="308">IF(A1840&lt;&gt;"",A1840,"")</f>
        <v/>
      </c>
      <c r="B1841" s="16" t="str">
        <f t="shared" si="308"/>
        <v/>
      </c>
      <c r="C1841" s="23"/>
      <c r="D1841" s="29"/>
    </row>
    <row r="1842" spans="1:4" ht="16.5" thickBot="1" x14ac:dyDescent="0.3">
      <c r="A1842" s="10" t="str">
        <f t="shared" ref="A1842:B1842" si="309">IF(A1841&lt;&gt;"",A1841,"")</f>
        <v/>
      </c>
      <c r="B1842" s="17" t="str">
        <f t="shared" si="309"/>
        <v/>
      </c>
      <c r="C1842" s="24"/>
      <c r="D1842" s="30"/>
    </row>
    <row r="1843" spans="1:4" ht="19.5" thickTop="1" x14ac:dyDescent="0.25">
      <c r="A1843" s="12"/>
      <c r="B1843" s="19"/>
      <c r="C1843" s="21" t="str">
        <f>IF(Q1843&lt;&gt;0,Q1843,"")</f>
        <v/>
      </c>
      <c r="D1843" s="27"/>
    </row>
    <row r="1844" spans="1:4" ht="15.75" x14ac:dyDescent="0.25">
      <c r="A1844" s="9" t="str">
        <f>IF(A1843&lt;&gt;"",A1843,"")</f>
        <v/>
      </c>
      <c r="B1844" s="16" t="str">
        <f>IF(B1843&lt;&gt;"",B1843,"")</f>
        <v/>
      </c>
      <c r="C1844" s="23"/>
      <c r="D1844" s="29"/>
    </row>
    <row r="1845" spans="1:4" ht="15.75" x14ac:dyDescent="0.25">
      <c r="A1845" s="9" t="str">
        <f t="shared" ref="A1845:B1845" si="310">IF(A1844&lt;&gt;"",A1844,"")</f>
        <v/>
      </c>
      <c r="B1845" s="16" t="str">
        <f t="shared" si="310"/>
        <v/>
      </c>
      <c r="C1845" s="23"/>
      <c r="D1845" s="29"/>
    </row>
    <row r="1846" spans="1:4" ht="15.75" x14ac:dyDescent="0.25">
      <c r="A1846" s="9" t="str">
        <f t="shared" ref="A1846:B1846" si="311">IF(A1845&lt;&gt;"",A1845,"")</f>
        <v/>
      </c>
      <c r="B1846" s="16" t="str">
        <f t="shared" si="311"/>
        <v/>
      </c>
      <c r="C1846" s="23"/>
      <c r="D1846" s="29"/>
    </row>
    <row r="1847" spans="1:4" ht="15.75" x14ac:dyDescent="0.25">
      <c r="A1847" s="9" t="str">
        <f t="shared" ref="A1847:B1847" si="312">IF(A1846&lt;&gt;"",A1846,"")</f>
        <v/>
      </c>
      <c r="B1847" s="16" t="str">
        <f t="shared" si="312"/>
        <v/>
      </c>
      <c r="C1847" s="23"/>
      <c r="D1847" s="29"/>
    </row>
    <row r="1848" spans="1:4" ht="15.75" x14ac:dyDescent="0.25">
      <c r="A1848" s="9" t="str">
        <f t="shared" ref="A1848:B1848" si="313">IF(A1847&lt;&gt;"",A1847,"")</f>
        <v/>
      </c>
      <c r="B1848" s="16" t="str">
        <f t="shared" si="313"/>
        <v/>
      </c>
      <c r="C1848" s="23"/>
      <c r="D1848" s="29"/>
    </row>
    <row r="1849" spans="1:4" ht="15.75" x14ac:dyDescent="0.25">
      <c r="A1849" s="9" t="str">
        <f t="shared" ref="A1849:B1849" si="314">IF(A1848&lt;&gt;"",A1848,"")</f>
        <v/>
      </c>
      <c r="B1849" s="16" t="str">
        <f t="shared" si="314"/>
        <v/>
      </c>
      <c r="C1849" s="23"/>
      <c r="D1849" s="29"/>
    </row>
    <row r="1850" spans="1:4" ht="15.75" x14ac:dyDescent="0.25">
      <c r="A1850" s="9" t="str">
        <f t="shared" ref="A1850:B1850" si="315">IF(A1849&lt;&gt;"",A1849,"")</f>
        <v/>
      </c>
      <c r="B1850" s="16" t="str">
        <f t="shared" si="315"/>
        <v/>
      </c>
      <c r="C1850" s="23"/>
      <c r="D1850" s="29"/>
    </row>
    <row r="1851" spans="1:4" ht="15.75" x14ac:dyDescent="0.25">
      <c r="A1851" s="9" t="str">
        <f t="shared" ref="A1851:B1851" si="316">IF(A1850&lt;&gt;"",A1850,"")</f>
        <v/>
      </c>
      <c r="B1851" s="16" t="str">
        <f t="shared" si="316"/>
        <v/>
      </c>
      <c r="C1851" s="23"/>
      <c r="D1851" s="29"/>
    </row>
    <row r="1852" spans="1:4" ht="15.75" x14ac:dyDescent="0.25">
      <c r="A1852" s="9" t="str">
        <f t="shared" ref="A1852:B1852" si="317">IF(A1851&lt;&gt;"",A1851,"")</f>
        <v/>
      </c>
      <c r="B1852" s="16" t="str">
        <f t="shared" si="317"/>
        <v/>
      </c>
      <c r="C1852" s="23"/>
      <c r="D1852" s="29"/>
    </row>
    <row r="1853" spans="1:4" ht="15.75" x14ac:dyDescent="0.25">
      <c r="A1853" s="9" t="str">
        <f t="shared" ref="A1853:B1853" si="318">IF(A1852&lt;&gt;"",A1852,"")</f>
        <v/>
      </c>
      <c r="B1853" s="16" t="str">
        <f t="shared" si="318"/>
        <v/>
      </c>
      <c r="C1853" s="23"/>
      <c r="D1853" s="29"/>
    </row>
    <row r="1854" spans="1:4" ht="15.75" x14ac:dyDescent="0.25">
      <c r="A1854" s="9" t="str">
        <f t="shared" ref="A1854:B1854" si="319">IF(A1853&lt;&gt;"",A1853,"")</f>
        <v/>
      </c>
      <c r="B1854" s="16" t="str">
        <f t="shared" si="319"/>
        <v/>
      </c>
      <c r="C1854" s="23"/>
      <c r="D1854" s="29"/>
    </row>
    <row r="1855" spans="1:4" ht="15.75" x14ac:dyDescent="0.25">
      <c r="A1855" s="9" t="str">
        <f t="shared" ref="A1855:B1855" si="320">IF(A1854&lt;&gt;"",A1854,"")</f>
        <v/>
      </c>
      <c r="B1855" s="16" t="str">
        <f t="shared" si="320"/>
        <v/>
      </c>
      <c r="C1855" s="23"/>
      <c r="D1855" s="29"/>
    </row>
    <row r="1856" spans="1:4" ht="15.75" x14ac:dyDescent="0.25">
      <c r="A1856" s="9" t="str">
        <f t="shared" ref="A1856:B1856" si="321">IF(A1855&lt;&gt;"",A1855,"")</f>
        <v/>
      </c>
      <c r="B1856" s="16" t="str">
        <f t="shared" si="321"/>
        <v/>
      </c>
      <c r="C1856" s="23"/>
      <c r="D1856" s="29"/>
    </row>
    <row r="1857" spans="1:4" ht="15.75" x14ac:dyDescent="0.25">
      <c r="A1857" s="9" t="str">
        <f t="shared" ref="A1857:B1857" si="322">IF(A1856&lt;&gt;"",A1856,"")</f>
        <v/>
      </c>
      <c r="B1857" s="16" t="str">
        <f t="shared" si="322"/>
        <v/>
      </c>
      <c r="C1857" s="23"/>
      <c r="D1857" s="29"/>
    </row>
    <row r="1858" spans="1:4" ht="16.5" thickBot="1" x14ac:dyDescent="0.3">
      <c r="A1858" s="10" t="str">
        <f t="shared" ref="A1858:B1858" si="323">IF(A1857&lt;&gt;"",A1857,"")</f>
        <v/>
      </c>
      <c r="B1858" s="17" t="str">
        <f t="shared" si="323"/>
        <v/>
      </c>
      <c r="C1858" s="24"/>
      <c r="D1858" s="30"/>
    </row>
    <row r="1859" spans="1:4" ht="19.5" thickTop="1" x14ac:dyDescent="0.25">
      <c r="A1859" s="12"/>
      <c r="B1859" s="19"/>
      <c r="C1859" s="21" t="str">
        <f>IF(Q1859&lt;&gt;0,Q1859,"")</f>
        <v/>
      </c>
      <c r="D1859" s="27"/>
    </row>
    <row r="1860" spans="1:4" ht="15.75" x14ac:dyDescent="0.25">
      <c r="A1860" s="9" t="str">
        <f>IF(A1859&lt;&gt;"",A1859,"")</f>
        <v/>
      </c>
      <c r="B1860" s="16" t="str">
        <f>IF(B1859&lt;&gt;"",B1859,"")</f>
        <v/>
      </c>
      <c r="C1860" s="23"/>
      <c r="D1860" s="29"/>
    </row>
    <row r="1861" spans="1:4" ht="15.75" x14ac:dyDescent="0.25">
      <c r="A1861" s="9" t="str">
        <f t="shared" ref="A1861:B1861" si="324">IF(A1860&lt;&gt;"",A1860,"")</f>
        <v/>
      </c>
      <c r="B1861" s="16" t="str">
        <f t="shared" si="324"/>
        <v/>
      </c>
      <c r="C1861" s="23"/>
      <c r="D1861" s="29"/>
    </row>
    <row r="1862" spans="1:4" ht="15.75" x14ac:dyDescent="0.25">
      <c r="A1862" s="9" t="str">
        <f t="shared" ref="A1862:B1862" si="325">IF(A1861&lt;&gt;"",A1861,"")</f>
        <v/>
      </c>
      <c r="B1862" s="16" t="str">
        <f t="shared" si="325"/>
        <v/>
      </c>
      <c r="C1862" s="23"/>
      <c r="D1862" s="29"/>
    </row>
    <row r="1863" spans="1:4" ht="15.75" x14ac:dyDescent="0.25">
      <c r="A1863" s="9" t="str">
        <f t="shared" ref="A1863:B1863" si="326">IF(A1862&lt;&gt;"",A1862,"")</f>
        <v/>
      </c>
      <c r="B1863" s="16" t="str">
        <f t="shared" si="326"/>
        <v/>
      </c>
      <c r="C1863" s="23"/>
      <c r="D1863" s="29"/>
    </row>
    <row r="1864" spans="1:4" ht="15.75" x14ac:dyDescent="0.25">
      <c r="A1864" s="9" t="str">
        <f t="shared" ref="A1864:B1864" si="327">IF(A1863&lt;&gt;"",A1863,"")</f>
        <v/>
      </c>
      <c r="B1864" s="16" t="str">
        <f t="shared" si="327"/>
        <v/>
      </c>
      <c r="C1864" s="23"/>
      <c r="D1864" s="29"/>
    </row>
    <row r="1865" spans="1:4" ht="15.75" x14ac:dyDescent="0.25">
      <c r="A1865" s="9" t="str">
        <f t="shared" ref="A1865:B1865" si="328">IF(A1864&lt;&gt;"",A1864,"")</f>
        <v/>
      </c>
      <c r="B1865" s="16" t="str">
        <f t="shared" si="328"/>
        <v/>
      </c>
      <c r="C1865" s="23"/>
      <c r="D1865" s="29"/>
    </row>
    <row r="1866" spans="1:4" ht="15.75" x14ac:dyDescent="0.25">
      <c r="A1866" s="9" t="str">
        <f t="shared" ref="A1866:B1866" si="329">IF(A1865&lt;&gt;"",A1865,"")</f>
        <v/>
      </c>
      <c r="B1866" s="16" t="str">
        <f t="shared" si="329"/>
        <v/>
      </c>
      <c r="C1866" s="23"/>
      <c r="D1866" s="29"/>
    </row>
    <row r="1867" spans="1:4" ht="15.75" x14ac:dyDescent="0.25">
      <c r="A1867" s="9" t="str">
        <f t="shared" ref="A1867:B1867" si="330">IF(A1866&lt;&gt;"",A1866,"")</f>
        <v/>
      </c>
      <c r="B1867" s="16" t="str">
        <f t="shared" si="330"/>
        <v/>
      </c>
      <c r="C1867" s="23"/>
      <c r="D1867" s="29"/>
    </row>
    <row r="1868" spans="1:4" ht="15.75" x14ac:dyDescent="0.25">
      <c r="A1868" s="9" t="str">
        <f t="shared" ref="A1868:B1868" si="331">IF(A1867&lt;&gt;"",A1867,"")</f>
        <v/>
      </c>
      <c r="B1868" s="16" t="str">
        <f t="shared" si="331"/>
        <v/>
      </c>
      <c r="C1868" s="23"/>
      <c r="D1868" s="29"/>
    </row>
    <row r="1869" spans="1:4" ht="15.75" x14ac:dyDescent="0.25">
      <c r="A1869" s="9" t="str">
        <f t="shared" ref="A1869:B1869" si="332">IF(A1868&lt;&gt;"",A1868,"")</f>
        <v/>
      </c>
      <c r="B1869" s="16" t="str">
        <f t="shared" si="332"/>
        <v/>
      </c>
      <c r="C1869" s="23"/>
      <c r="D1869" s="29"/>
    </row>
    <row r="1870" spans="1:4" ht="15.75" x14ac:dyDescent="0.25">
      <c r="A1870" s="9" t="str">
        <f t="shared" ref="A1870:B1870" si="333">IF(A1869&lt;&gt;"",A1869,"")</f>
        <v/>
      </c>
      <c r="B1870" s="16" t="str">
        <f t="shared" si="333"/>
        <v/>
      </c>
      <c r="C1870" s="23"/>
      <c r="D1870" s="29"/>
    </row>
    <row r="1871" spans="1:4" ht="15.75" x14ac:dyDescent="0.25">
      <c r="A1871" s="9" t="str">
        <f t="shared" ref="A1871:B1871" si="334">IF(A1870&lt;&gt;"",A1870,"")</f>
        <v/>
      </c>
      <c r="B1871" s="16" t="str">
        <f t="shared" si="334"/>
        <v/>
      </c>
      <c r="C1871" s="23"/>
      <c r="D1871" s="29"/>
    </row>
    <row r="1872" spans="1:4" ht="15.75" x14ac:dyDescent="0.25">
      <c r="A1872" s="9" t="str">
        <f t="shared" ref="A1872:B1872" si="335">IF(A1871&lt;&gt;"",A1871,"")</f>
        <v/>
      </c>
      <c r="B1872" s="16" t="str">
        <f t="shared" si="335"/>
        <v/>
      </c>
      <c r="C1872" s="23"/>
      <c r="D1872" s="29"/>
    </row>
    <row r="1873" spans="1:4" ht="15.75" x14ac:dyDescent="0.25">
      <c r="A1873" s="9" t="str">
        <f t="shared" ref="A1873:B1873" si="336">IF(A1872&lt;&gt;"",A1872,"")</f>
        <v/>
      </c>
      <c r="B1873" s="16" t="str">
        <f t="shared" si="336"/>
        <v/>
      </c>
      <c r="C1873" s="23"/>
      <c r="D1873" s="29"/>
    </row>
    <row r="1874" spans="1:4" ht="16.5" thickBot="1" x14ac:dyDescent="0.3">
      <c r="A1874" s="10" t="str">
        <f t="shared" ref="A1874:B1874" si="337">IF(A1873&lt;&gt;"",A1873,"")</f>
        <v/>
      </c>
      <c r="B1874" s="17" t="str">
        <f t="shared" si="337"/>
        <v/>
      </c>
      <c r="C1874" s="24"/>
      <c r="D1874" s="30"/>
    </row>
    <row r="1875" spans="1:4" ht="19.5" thickTop="1" x14ac:dyDescent="0.25">
      <c r="A1875" s="12"/>
      <c r="B1875" s="19"/>
      <c r="C1875" s="21" t="str">
        <f>IF(Q1875&lt;&gt;0,Q1875,"")</f>
        <v/>
      </c>
      <c r="D1875" s="27"/>
    </row>
    <row r="1876" spans="1:4" ht="15.75" x14ac:dyDescent="0.25">
      <c r="A1876" s="9" t="str">
        <f>IF(A1875&lt;&gt;"",A1875,"")</f>
        <v/>
      </c>
      <c r="B1876" s="16" t="str">
        <f>IF(B1875&lt;&gt;"",B1875,"")</f>
        <v/>
      </c>
      <c r="C1876" s="23"/>
      <c r="D1876" s="29"/>
    </row>
    <row r="1877" spans="1:4" ht="15.75" x14ac:dyDescent="0.25">
      <c r="A1877" s="9" t="str">
        <f t="shared" ref="A1877:B1877" si="338">IF(A1876&lt;&gt;"",A1876,"")</f>
        <v/>
      </c>
      <c r="B1877" s="16" t="str">
        <f t="shared" si="338"/>
        <v/>
      </c>
      <c r="C1877" s="23"/>
      <c r="D1877" s="29"/>
    </row>
    <row r="1878" spans="1:4" ht="15.75" x14ac:dyDescent="0.25">
      <c r="A1878" s="9" t="str">
        <f t="shared" ref="A1878:B1878" si="339">IF(A1877&lt;&gt;"",A1877,"")</f>
        <v/>
      </c>
      <c r="B1878" s="16" t="str">
        <f t="shared" si="339"/>
        <v/>
      </c>
      <c r="C1878" s="23"/>
      <c r="D1878" s="29"/>
    </row>
    <row r="1879" spans="1:4" ht="15.75" x14ac:dyDescent="0.25">
      <c r="A1879" s="9" t="str">
        <f t="shared" ref="A1879:B1879" si="340">IF(A1878&lt;&gt;"",A1878,"")</f>
        <v/>
      </c>
      <c r="B1879" s="16" t="str">
        <f t="shared" si="340"/>
        <v/>
      </c>
      <c r="C1879" s="23"/>
      <c r="D1879" s="29"/>
    </row>
    <row r="1880" spans="1:4" ht="15.75" x14ac:dyDescent="0.25">
      <c r="A1880" s="9" t="str">
        <f t="shared" ref="A1880:B1880" si="341">IF(A1879&lt;&gt;"",A1879,"")</f>
        <v/>
      </c>
      <c r="B1880" s="16" t="str">
        <f t="shared" si="341"/>
        <v/>
      </c>
      <c r="C1880" s="23"/>
      <c r="D1880" s="29"/>
    </row>
    <row r="1881" spans="1:4" ht="15.75" x14ac:dyDescent="0.25">
      <c r="A1881" s="9" t="str">
        <f t="shared" ref="A1881:B1881" si="342">IF(A1880&lt;&gt;"",A1880,"")</f>
        <v/>
      </c>
      <c r="B1881" s="16" t="str">
        <f t="shared" si="342"/>
        <v/>
      </c>
      <c r="C1881" s="23"/>
      <c r="D1881" s="29"/>
    </row>
    <row r="1882" spans="1:4" ht="15.75" x14ac:dyDescent="0.25">
      <c r="A1882" s="9" t="str">
        <f t="shared" ref="A1882:B1882" si="343">IF(A1881&lt;&gt;"",A1881,"")</f>
        <v/>
      </c>
      <c r="B1882" s="16" t="str">
        <f t="shared" si="343"/>
        <v/>
      </c>
      <c r="C1882" s="23"/>
      <c r="D1882" s="29"/>
    </row>
    <row r="1883" spans="1:4" ht="15.75" x14ac:dyDescent="0.25">
      <c r="A1883" s="9" t="str">
        <f t="shared" ref="A1883:B1883" si="344">IF(A1882&lt;&gt;"",A1882,"")</f>
        <v/>
      </c>
      <c r="B1883" s="16" t="str">
        <f t="shared" si="344"/>
        <v/>
      </c>
      <c r="C1883" s="23"/>
      <c r="D1883" s="29"/>
    </row>
    <row r="1884" spans="1:4" ht="15.75" x14ac:dyDescent="0.25">
      <c r="A1884" s="9" t="str">
        <f t="shared" ref="A1884:B1884" si="345">IF(A1883&lt;&gt;"",A1883,"")</f>
        <v/>
      </c>
      <c r="B1884" s="16" t="str">
        <f t="shared" si="345"/>
        <v/>
      </c>
      <c r="C1884" s="23"/>
      <c r="D1884" s="29"/>
    </row>
    <row r="1885" spans="1:4" ht="15.75" x14ac:dyDescent="0.25">
      <c r="A1885" s="9" t="str">
        <f t="shared" ref="A1885:B1885" si="346">IF(A1884&lt;&gt;"",A1884,"")</f>
        <v/>
      </c>
      <c r="B1885" s="16" t="str">
        <f t="shared" si="346"/>
        <v/>
      </c>
      <c r="C1885" s="23"/>
      <c r="D1885" s="29"/>
    </row>
    <row r="1886" spans="1:4" ht="15.75" x14ac:dyDescent="0.25">
      <c r="A1886" s="9" t="str">
        <f t="shared" ref="A1886:B1886" si="347">IF(A1885&lt;&gt;"",A1885,"")</f>
        <v/>
      </c>
      <c r="B1886" s="16" t="str">
        <f t="shared" si="347"/>
        <v/>
      </c>
      <c r="C1886" s="23"/>
      <c r="D1886" s="29"/>
    </row>
    <row r="1887" spans="1:4" ht="15.75" x14ac:dyDescent="0.25">
      <c r="A1887" s="9" t="str">
        <f t="shared" ref="A1887:B1887" si="348">IF(A1886&lt;&gt;"",A1886,"")</f>
        <v/>
      </c>
      <c r="B1887" s="16" t="str">
        <f t="shared" si="348"/>
        <v/>
      </c>
      <c r="C1887" s="23"/>
      <c r="D1887" s="29"/>
    </row>
    <row r="1888" spans="1:4" ht="15.75" x14ac:dyDescent="0.25">
      <c r="A1888" s="9" t="str">
        <f t="shared" ref="A1888:B1888" si="349">IF(A1887&lt;&gt;"",A1887,"")</f>
        <v/>
      </c>
      <c r="B1888" s="16" t="str">
        <f t="shared" si="349"/>
        <v/>
      </c>
      <c r="C1888" s="23"/>
      <c r="D1888" s="29"/>
    </row>
    <row r="1889" spans="1:4" ht="15.75" x14ac:dyDescent="0.25">
      <c r="A1889" s="9" t="str">
        <f t="shared" ref="A1889:B1889" si="350">IF(A1888&lt;&gt;"",A1888,"")</f>
        <v/>
      </c>
      <c r="B1889" s="16" t="str">
        <f t="shared" si="350"/>
        <v/>
      </c>
      <c r="C1889" s="23"/>
      <c r="D1889" s="29"/>
    </row>
    <row r="1890" spans="1:4" ht="16.5" thickBot="1" x14ac:dyDescent="0.3">
      <c r="A1890" s="10" t="str">
        <f t="shared" ref="A1890:B1890" si="351">IF(A1889&lt;&gt;"",A1889,"")</f>
        <v/>
      </c>
      <c r="B1890" s="17" t="str">
        <f t="shared" si="351"/>
        <v/>
      </c>
      <c r="C1890" s="24"/>
      <c r="D1890" s="30"/>
    </row>
    <row r="1891" spans="1:4" ht="19.5" thickTop="1" x14ac:dyDescent="0.25">
      <c r="A1891" s="12"/>
      <c r="B1891" s="19"/>
      <c r="C1891" s="21" t="str">
        <f>IF(Q1891&lt;&gt;0,Q1891,"")</f>
        <v/>
      </c>
      <c r="D1891" s="27"/>
    </row>
    <row r="1892" spans="1:4" ht="15.75" x14ac:dyDescent="0.25">
      <c r="A1892" s="9" t="str">
        <f>IF(A1891&lt;&gt;"",A1891,"")</f>
        <v/>
      </c>
      <c r="B1892" s="16" t="str">
        <f>IF(B1891&lt;&gt;"",B1891,"")</f>
        <v/>
      </c>
      <c r="C1892" s="23"/>
      <c r="D1892" s="29"/>
    </row>
    <row r="1893" spans="1:4" ht="15.75" x14ac:dyDescent="0.25">
      <c r="A1893" s="9" t="str">
        <f t="shared" ref="A1893:B1893" si="352">IF(A1892&lt;&gt;"",A1892,"")</f>
        <v/>
      </c>
      <c r="B1893" s="16" t="str">
        <f t="shared" si="352"/>
        <v/>
      </c>
      <c r="C1893" s="23"/>
      <c r="D1893" s="29"/>
    </row>
    <row r="1894" spans="1:4" ht="15.75" x14ac:dyDescent="0.25">
      <c r="A1894" s="9" t="str">
        <f t="shared" ref="A1894:B1894" si="353">IF(A1893&lt;&gt;"",A1893,"")</f>
        <v/>
      </c>
      <c r="B1894" s="16" t="str">
        <f t="shared" si="353"/>
        <v/>
      </c>
      <c r="C1894" s="23"/>
      <c r="D1894" s="29"/>
    </row>
    <row r="1895" spans="1:4" ht="15.75" x14ac:dyDescent="0.25">
      <c r="A1895" s="9" t="str">
        <f t="shared" ref="A1895:B1895" si="354">IF(A1894&lt;&gt;"",A1894,"")</f>
        <v/>
      </c>
      <c r="B1895" s="16" t="str">
        <f t="shared" si="354"/>
        <v/>
      </c>
      <c r="C1895" s="23"/>
      <c r="D1895" s="29"/>
    </row>
    <row r="1896" spans="1:4" ht="15.75" x14ac:dyDescent="0.25">
      <c r="A1896" s="9" t="str">
        <f t="shared" ref="A1896:B1896" si="355">IF(A1895&lt;&gt;"",A1895,"")</f>
        <v/>
      </c>
      <c r="B1896" s="16" t="str">
        <f t="shared" si="355"/>
        <v/>
      </c>
      <c r="C1896" s="23"/>
      <c r="D1896" s="29"/>
    </row>
    <row r="1897" spans="1:4" ht="15.75" x14ac:dyDescent="0.25">
      <c r="A1897" s="9" t="str">
        <f t="shared" ref="A1897:B1897" si="356">IF(A1896&lt;&gt;"",A1896,"")</f>
        <v/>
      </c>
      <c r="B1897" s="16" t="str">
        <f t="shared" si="356"/>
        <v/>
      </c>
      <c r="C1897" s="23"/>
      <c r="D1897" s="29"/>
    </row>
    <row r="1898" spans="1:4" ht="15.75" x14ac:dyDescent="0.25">
      <c r="A1898" s="9" t="str">
        <f t="shared" ref="A1898:B1898" si="357">IF(A1897&lt;&gt;"",A1897,"")</f>
        <v/>
      </c>
      <c r="B1898" s="16" t="str">
        <f t="shared" si="357"/>
        <v/>
      </c>
      <c r="C1898" s="23"/>
      <c r="D1898" s="29"/>
    </row>
    <row r="1899" spans="1:4" ht="15.75" x14ac:dyDescent="0.25">
      <c r="A1899" s="9" t="str">
        <f t="shared" ref="A1899:B1899" si="358">IF(A1898&lt;&gt;"",A1898,"")</f>
        <v/>
      </c>
      <c r="B1899" s="16" t="str">
        <f t="shared" si="358"/>
        <v/>
      </c>
      <c r="C1899" s="23"/>
      <c r="D1899" s="29"/>
    </row>
    <row r="1900" spans="1:4" ht="15.75" x14ac:dyDescent="0.25">
      <c r="A1900" s="9" t="str">
        <f t="shared" ref="A1900:B1900" si="359">IF(A1899&lt;&gt;"",A1899,"")</f>
        <v/>
      </c>
      <c r="B1900" s="16" t="str">
        <f t="shared" si="359"/>
        <v/>
      </c>
      <c r="C1900" s="23"/>
      <c r="D1900" s="29"/>
    </row>
    <row r="1901" spans="1:4" ht="15.75" x14ac:dyDescent="0.25">
      <c r="A1901" s="9" t="str">
        <f t="shared" ref="A1901:B1901" si="360">IF(A1900&lt;&gt;"",A1900,"")</f>
        <v/>
      </c>
      <c r="B1901" s="16" t="str">
        <f t="shared" si="360"/>
        <v/>
      </c>
      <c r="C1901" s="23"/>
      <c r="D1901" s="29"/>
    </row>
    <row r="1902" spans="1:4" ht="15.75" x14ac:dyDescent="0.25">
      <c r="A1902" s="9" t="str">
        <f t="shared" ref="A1902:B1902" si="361">IF(A1901&lt;&gt;"",A1901,"")</f>
        <v/>
      </c>
      <c r="B1902" s="16" t="str">
        <f t="shared" si="361"/>
        <v/>
      </c>
      <c r="C1902" s="23"/>
      <c r="D1902" s="29"/>
    </row>
    <row r="1903" spans="1:4" ht="15.75" x14ac:dyDescent="0.25">
      <c r="A1903" s="9" t="str">
        <f t="shared" ref="A1903:B1903" si="362">IF(A1902&lt;&gt;"",A1902,"")</f>
        <v/>
      </c>
      <c r="B1903" s="16" t="str">
        <f t="shared" si="362"/>
        <v/>
      </c>
      <c r="C1903" s="23"/>
      <c r="D1903" s="29"/>
    </row>
    <row r="1904" spans="1:4" ht="15.75" x14ac:dyDescent="0.25">
      <c r="A1904" s="9" t="str">
        <f t="shared" ref="A1904:B1904" si="363">IF(A1903&lt;&gt;"",A1903,"")</f>
        <v/>
      </c>
      <c r="B1904" s="16" t="str">
        <f t="shared" si="363"/>
        <v/>
      </c>
      <c r="C1904" s="23"/>
      <c r="D1904" s="29"/>
    </row>
    <row r="1905" spans="1:4" ht="15.75" x14ac:dyDescent="0.25">
      <c r="A1905" s="9" t="str">
        <f t="shared" ref="A1905:B1905" si="364">IF(A1904&lt;&gt;"",A1904,"")</f>
        <v/>
      </c>
      <c r="B1905" s="16" t="str">
        <f t="shared" si="364"/>
        <v/>
      </c>
      <c r="C1905" s="23"/>
      <c r="D1905" s="29"/>
    </row>
    <row r="1906" spans="1:4" ht="16.5" thickBot="1" x14ac:dyDescent="0.3">
      <c r="A1906" s="10" t="str">
        <f t="shared" ref="A1906:B1906" si="365">IF(A1905&lt;&gt;"",A1905,"")</f>
        <v/>
      </c>
      <c r="B1906" s="17" t="str">
        <f t="shared" si="365"/>
        <v/>
      </c>
      <c r="C1906" s="24"/>
      <c r="D1906" s="30"/>
    </row>
    <row r="1907" spans="1:4" ht="19.5" thickTop="1" x14ac:dyDescent="0.25">
      <c r="A1907" s="12"/>
      <c r="B1907" s="19"/>
      <c r="C1907" s="21" t="str">
        <f>IF(Q1907&lt;&gt;0,Q1907,"")</f>
        <v/>
      </c>
      <c r="D1907" s="27"/>
    </row>
    <row r="1908" spans="1:4" ht="15.75" x14ac:dyDescent="0.25">
      <c r="A1908" s="9" t="str">
        <f>IF(A1907&lt;&gt;"",A1907,"")</f>
        <v/>
      </c>
      <c r="B1908" s="16" t="str">
        <f>IF(B1907&lt;&gt;"",B1907,"")</f>
        <v/>
      </c>
      <c r="C1908" s="23"/>
      <c r="D1908" s="29"/>
    </row>
    <row r="1909" spans="1:4" ht="15.75" x14ac:dyDescent="0.25">
      <c r="A1909" s="9" t="str">
        <f t="shared" ref="A1909:B1909" si="366">IF(A1908&lt;&gt;"",A1908,"")</f>
        <v/>
      </c>
      <c r="B1909" s="16" t="str">
        <f t="shared" si="366"/>
        <v/>
      </c>
      <c r="C1909" s="23"/>
      <c r="D1909" s="29"/>
    </row>
    <row r="1910" spans="1:4" ht="15.75" x14ac:dyDescent="0.25">
      <c r="A1910" s="9" t="str">
        <f t="shared" ref="A1910:B1910" si="367">IF(A1909&lt;&gt;"",A1909,"")</f>
        <v/>
      </c>
      <c r="B1910" s="16" t="str">
        <f t="shared" si="367"/>
        <v/>
      </c>
      <c r="C1910" s="23"/>
      <c r="D1910" s="29"/>
    </row>
    <row r="1911" spans="1:4" ht="15.75" x14ac:dyDescent="0.25">
      <c r="A1911" s="9" t="str">
        <f t="shared" ref="A1911:B1911" si="368">IF(A1910&lt;&gt;"",A1910,"")</f>
        <v/>
      </c>
      <c r="B1911" s="16" t="str">
        <f t="shared" si="368"/>
        <v/>
      </c>
      <c r="C1911" s="23"/>
      <c r="D1911" s="29"/>
    </row>
    <row r="1912" spans="1:4" ht="15.75" x14ac:dyDescent="0.25">
      <c r="A1912" s="9" t="str">
        <f t="shared" ref="A1912:B1912" si="369">IF(A1911&lt;&gt;"",A1911,"")</f>
        <v/>
      </c>
      <c r="B1912" s="16" t="str">
        <f t="shared" si="369"/>
        <v/>
      </c>
      <c r="C1912" s="23"/>
      <c r="D1912" s="29"/>
    </row>
    <row r="1913" spans="1:4" ht="15.75" x14ac:dyDescent="0.25">
      <c r="A1913" s="9" t="str">
        <f t="shared" ref="A1913:B1913" si="370">IF(A1912&lt;&gt;"",A1912,"")</f>
        <v/>
      </c>
      <c r="B1913" s="16" t="str">
        <f t="shared" si="370"/>
        <v/>
      </c>
      <c r="C1913" s="23"/>
      <c r="D1913" s="29"/>
    </row>
    <row r="1914" spans="1:4" ht="15.75" x14ac:dyDescent="0.25">
      <c r="A1914" s="9" t="str">
        <f t="shared" ref="A1914:B1914" si="371">IF(A1913&lt;&gt;"",A1913,"")</f>
        <v/>
      </c>
      <c r="B1914" s="16" t="str">
        <f t="shared" si="371"/>
        <v/>
      </c>
      <c r="C1914" s="23"/>
      <c r="D1914" s="29"/>
    </row>
    <row r="1915" spans="1:4" ht="15.75" x14ac:dyDescent="0.25">
      <c r="A1915" s="9" t="str">
        <f t="shared" ref="A1915:B1915" si="372">IF(A1914&lt;&gt;"",A1914,"")</f>
        <v/>
      </c>
      <c r="B1915" s="16" t="str">
        <f t="shared" si="372"/>
        <v/>
      </c>
      <c r="C1915" s="23"/>
      <c r="D1915" s="29"/>
    </row>
    <row r="1916" spans="1:4" ht="15.75" x14ac:dyDescent="0.25">
      <c r="A1916" s="9" t="str">
        <f t="shared" ref="A1916:B1916" si="373">IF(A1915&lt;&gt;"",A1915,"")</f>
        <v/>
      </c>
      <c r="B1916" s="16" t="str">
        <f t="shared" si="373"/>
        <v/>
      </c>
      <c r="C1916" s="23"/>
      <c r="D1916" s="29"/>
    </row>
    <row r="1917" spans="1:4" ht="15.75" x14ac:dyDescent="0.25">
      <c r="A1917" s="9" t="str">
        <f t="shared" ref="A1917:B1917" si="374">IF(A1916&lt;&gt;"",A1916,"")</f>
        <v/>
      </c>
      <c r="B1917" s="16" t="str">
        <f t="shared" si="374"/>
        <v/>
      </c>
      <c r="C1917" s="23"/>
      <c r="D1917" s="29"/>
    </row>
    <row r="1918" spans="1:4" ht="15.75" x14ac:dyDescent="0.25">
      <c r="A1918" s="9" t="str">
        <f t="shared" ref="A1918:B1918" si="375">IF(A1917&lt;&gt;"",A1917,"")</f>
        <v/>
      </c>
      <c r="B1918" s="16" t="str">
        <f t="shared" si="375"/>
        <v/>
      </c>
      <c r="C1918" s="23"/>
      <c r="D1918" s="29"/>
    </row>
    <row r="1919" spans="1:4" ht="15.75" x14ac:dyDescent="0.25">
      <c r="A1919" s="9" t="str">
        <f t="shared" ref="A1919:B1919" si="376">IF(A1918&lt;&gt;"",A1918,"")</f>
        <v/>
      </c>
      <c r="B1919" s="16" t="str">
        <f t="shared" si="376"/>
        <v/>
      </c>
      <c r="C1919" s="23"/>
      <c r="D1919" s="29"/>
    </row>
    <row r="1920" spans="1:4" ht="15.75" x14ac:dyDescent="0.25">
      <c r="A1920" s="9" t="str">
        <f t="shared" ref="A1920:B1920" si="377">IF(A1919&lt;&gt;"",A1919,"")</f>
        <v/>
      </c>
      <c r="B1920" s="16" t="str">
        <f t="shared" si="377"/>
        <v/>
      </c>
      <c r="C1920" s="23"/>
      <c r="D1920" s="29"/>
    </row>
    <row r="1921" spans="1:4" ht="15.75" x14ac:dyDescent="0.25">
      <c r="A1921" s="9" t="str">
        <f t="shared" ref="A1921:B1921" si="378">IF(A1920&lt;&gt;"",A1920,"")</f>
        <v/>
      </c>
      <c r="B1921" s="16" t="str">
        <f t="shared" si="378"/>
        <v/>
      </c>
      <c r="C1921" s="23"/>
      <c r="D1921" s="29"/>
    </row>
    <row r="1922" spans="1:4" ht="16.5" thickBot="1" x14ac:dyDescent="0.3">
      <c r="A1922" s="10" t="str">
        <f t="shared" ref="A1922:B1922" si="379">IF(A1921&lt;&gt;"",A1921,"")</f>
        <v/>
      </c>
      <c r="B1922" s="17" t="str">
        <f t="shared" si="379"/>
        <v/>
      </c>
      <c r="C1922" s="24"/>
      <c r="D1922" s="30"/>
    </row>
    <row r="1923" spans="1:4" ht="19.5" thickTop="1" x14ac:dyDescent="0.25">
      <c r="A1923" s="12"/>
      <c r="B1923" s="19"/>
      <c r="C1923" s="21" t="str">
        <f>IF(Q1923&lt;&gt;0,Q1923,"")</f>
        <v/>
      </c>
      <c r="D1923" s="27"/>
    </row>
    <row r="1924" spans="1:4" ht="15.75" x14ac:dyDescent="0.25">
      <c r="A1924" s="9" t="str">
        <f>IF(A1923&lt;&gt;"",A1923,"")</f>
        <v/>
      </c>
      <c r="B1924" s="16" t="str">
        <f>IF(B1923&lt;&gt;"",B1923,"")</f>
        <v/>
      </c>
      <c r="C1924" s="23"/>
      <c r="D1924" s="29"/>
    </row>
    <row r="1925" spans="1:4" ht="15.75" x14ac:dyDescent="0.25">
      <c r="A1925" s="9" t="str">
        <f t="shared" ref="A1925:B1925" si="380">IF(A1924&lt;&gt;"",A1924,"")</f>
        <v/>
      </c>
      <c r="B1925" s="16" t="str">
        <f t="shared" si="380"/>
        <v/>
      </c>
      <c r="C1925" s="23"/>
      <c r="D1925" s="29"/>
    </row>
    <row r="1926" spans="1:4" ht="15.75" x14ac:dyDescent="0.25">
      <c r="A1926" s="9" t="str">
        <f t="shared" ref="A1926:B1926" si="381">IF(A1925&lt;&gt;"",A1925,"")</f>
        <v/>
      </c>
      <c r="B1926" s="16" t="str">
        <f t="shared" si="381"/>
        <v/>
      </c>
      <c r="C1926" s="23"/>
      <c r="D1926" s="29"/>
    </row>
    <row r="1927" spans="1:4" ht="15.75" x14ac:dyDescent="0.25">
      <c r="A1927" s="9" t="str">
        <f t="shared" ref="A1927:B1927" si="382">IF(A1926&lt;&gt;"",A1926,"")</f>
        <v/>
      </c>
      <c r="B1927" s="16" t="str">
        <f t="shared" si="382"/>
        <v/>
      </c>
      <c r="C1927" s="23"/>
      <c r="D1927" s="29"/>
    </row>
    <row r="1928" spans="1:4" ht="15.75" x14ac:dyDescent="0.25">
      <c r="A1928" s="9" t="str">
        <f t="shared" ref="A1928:B1928" si="383">IF(A1927&lt;&gt;"",A1927,"")</f>
        <v/>
      </c>
      <c r="B1928" s="16" t="str">
        <f t="shared" si="383"/>
        <v/>
      </c>
      <c r="C1928" s="23"/>
      <c r="D1928" s="29"/>
    </row>
    <row r="1929" spans="1:4" ht="15.75" x14ac:dyDescent="0.25">
      <c r="A1929" s="9" t="str">
        <f t="shared" ref="A1929:B1929" si="384">IF(A1928&lt;&gt;"",A1928,"")</f>
        <v/>
      </c>
      <c r="B1929" s="16" t="str">
        <f t="shared" si="384"/>
        <v/>
      </c>
      <c r="C1929" s="23"/>
      <c r="D1929" s="29"/>
    </row>
    <row r="1930" spans="1:4" ht="15.75" x14ac:dyDescent="0.25">
      <c r="A1930" s="9" t="str">
        <f t="shared" ref="A1930:B1930" si="385">IF(A1929&lt;&gt;"",A1929,"")</f>
        <v/>
      </c>
      <c r="B1930" s="16" t="str">
        <f t="shared" si="385"/>
        <v/>
      </c>
      <c r="C1930" s="23"/>
      <c r="D1930" s="29"/>
    </row>
    <row r="1931" spans="1:4" ht="15.75" x14ac:dyDescent="0.25">
      <c r="A1931" s="9" t="str">
        <f t="shared" ref="A1931:B1931" si="386">IF(A1930&lt;&gt;"",A1930,"")</f>
        <v/>
      </c>
      <c r="B1931" s="16" t="str">
        <f t="shared" si="386"/>
        <v/>
      </c>
      <c r="C1931" s="23"/>
      <c r="D1931" s="29"/>
    </row>
    <row r="1932" spans="1:4" ht="15.75" x14ac:dyDescent="0.25">
      <c r="A1932" s="9" t="str">
        <f t="shared" ref="A1932:B1932" si="387">IF(A1931&lt;&gt;"",A1931,"")</f>
        <v/>
      </c>
      <c r="B1932" s="16" t="str">
        <f t="shared" si="387"/>
        <v/>
      </c>
      <c r="C1932" s="23"/>
      <c r="D1932" s="29"/>
    </row>
    <row r="1933" spans="1:4" ht="15.75" x14ac:dyDescent="0.25">
      <c r="A1933" s="9" t="str">
        <f t="shared" ref="A1933:B1933" si="388">IF(A1932&lt;&gt;"",A1932,"")</f>
        <v/>
      </c>
      <c r="B1933" s="16" t="str">
        <f t="shared" si="388"/>
        <v/>
      </c>
      <c r="C1933" s="23"/>
      <c r="D1933" s="29"/>
    </row>
    <row r="1934" spans="1:4" ht="15.75" x14ac:dyDescent="0.25">
      <c r="A1934" s="9" t="str">
        <f t="shared" ref="A1934:B1934" si="389">IF(A1933&lt;&gt;"",A1933,"")</f>
        <v/>
      </c>
      <c r="B1934" s="16" t="str">
        <f t="shared" si="389"/>
        <v/>
      </c>
      <c r="C1934" s="23"/>
      <c r="D1934" s="29"/>
    </row>
    <row r="1935" spans="1:4" ht="15.75" x14ac:dyDescent="0.25">
      <c r="A1935" s="9" t="str">
        <f t="shared" ref="A1935:B1935" si="390">IF(A1934&lt;&gt;"",A1934,"")</f>
        <v/>
      </c>
      <c r="B1935" s="16" t="str">
        <f t="shared" si="390"/>
        <v/>
      </c>
      <c r="C1935" s="23"/>
      <c r="D1935" s="29"/>
    </row>
    <row r="1936" spans="1:4" ht="15.75" x14ac:dyDescent="0.25">
      <c r="A1936" s="9" t="str">
        <f t="shared" ref="A1936:B1936" si="391">IF(A1935&lt;&gt;"",A1935,"")</f>
        <v/>
      </c>
      <c r="B1936" s="16" t="str">
        <f t="shared" si="391"/>
        <v/>
      </c>
      <c r="C1936" s="23"/>
      <c r="D1936" s="29"/>
    </row>
    <row r="1937" spans="1:4" ht="15.75" x14ac:dyDescent="0.25">
      <c r="A1937" s="9" t="str">
        <f t="shared" ref="A1937:B1937" si="392">IF(A1936&lt;&gt;"",A1936,"")</f>
        <v/>
      </c>
      <c r="B1937" s="16" t="str">
        <f t="shared" si="392"/>
        <v/>
      </c>
      <c r="C1937" s="23"/>
      <c r="D1937" s="29"/>
    </row>
    <row r="1938" spans="1:4" ht="16.5" thickBot="1" x14ac:dyDescent="0.3">
      <c r="A1938" s="10" t="str">
        <f t="shared" ref="A1938:B1938" si="393">IF(A1937&lt;&gt;"",A1937,"")</f>
        <v/>
      </c>
      <c r="B1938" s="17" t="str">
        <f t="shared" si="393"/>
        <v/>
      </c>
      <c r="C1938" s="24"/>
      <c r="D1938" s="30"/>
    </row>
    <row r="1939" spans="1:4" ht="19.5" thickTop="1" x14ac:dyDescent="0.25">
      <c r="A1939" s="12"/>
      <c r="B1939" s="19"/>
      <c r="C1939" s="21" t="str">
        <f>IF(Q1939&lt;&gt;0,Q1939,"")</f>
        <v/>
      </c>
      <c r="D1939" s="27"/>
    </row>
    <row r="1940" spans="1:4" ht="15.75" x14ac:dyDescent="0.25">
      <c r="A1940" s="9" t="str">
        <f>IF(A1939&lt;&gt;"",A1939,"")</f>
        <v/>
      </c>
      <c r="B1940" s="16" t="str">
        <f>IF(B1939&lt;&gt;"",B1939,"")</f>
        <v/>
      </c>
      <c r="C1940" s="23"/>
      <c r="D1940" s="29"/>
    </row>
    <row r="1941" spans="1:4" ht="15.75" x14ac:dyDescent="0.25">
      <c r="A1941" s="9" t="str">
        <f t="shared" ref="A1941:B1941" si="394">IF(A1940&lt;&gt;"",A1940,"")</f>
        <v/>
      </c>
      <c r="B1941" s="16" t="str">
        <f t="shared" si="394"/>
        <v/>
      </c>
      <c r="C1941" s="23"/>
      <c r="D1941" s="29"/>
    </row>
    <row r="1942" spans="1:4" ht="15.75" x14ac:dyDescent="0.25">
      <c r="A1942" s="9" t="str">
        <f t="shared" ref="A1942:B1942" si="395">IF(A1941&lt;&gt;"",A1941,"")</f>
        <v/>
      </c>
      <c r="B1942" s="16" t="str">
        <f t="shared" si="395"/>
        <v/>
      </c>
      <c r="C1942" s="23"/>
      <c r="D1942" s="29"/>
    </row>
    <row r="1943" spans="1:4" ht="15.75" x14ac:dyDescent="0.25">
      <c r="A1943" s="9" t="str">
        <f t="shared" ref="A1943:B1943" si="396">IF(A1942&lt;&gt;"",A1942,"")</f>
        <v/>
      </c>
      <c r="B1943" s="16" t="str">
        <f t="shared" si="396"/>
        <v/>
      </c>
      <c r="C1943" s="23"/>
      <c r="D1943" s="29"/>
    </row>
    <row r="1944" spans="1:4" ht="15.75" x14ac:dyDescent="0.25">
      <c r="A1944" s="9" t="str">
        <f t="shared" ref="A1944:B1944" si="397">IF(A1943&lt;&gt;"",A1943,"")</f>
        <v/>
      </c>
      <c r="B1944" s="16" t="str">
        <f t="shared" si="397"/>
        <v/>
      </c>
      <c r="C1944" s="23"/>
      <c r="D1944" s="29"/>
    </row>
    <row r="1945" spans="1:4" ht="15.75" x14ac:dyDescent="0.25">
      <c r="A1945" s="9" t="str">
        <f t="shared" ref="A1945:B1945" si="398">IF(A1944&lt;&gt;"",A1944,"")</f>
        <v/>
      </c>
      <c r="B1945" s="16" t="str">
        <f t="shared" si="398"/>
        <v/>
      </c>
      <c r="C1945" s="23"/>
      <c r="D1945" s="29"/>
    </row>
    <row r="1946" spans="1:4" ht="15.75" x14ac:dyDescent="0.25">
      <c r="A1946" s="9" t="str">
        <f t="shared" ref="A1946:B1946" si="399">IF(A1945&lt;&gt;"",A1945,"")</f>
        <v/>
      </c>
      <c r="B1946" s="16" t="str">
        <f t="shared" si="399"/>
        <v/>
      </c>
      <c r="C1946" s="23"/>
      <c r="D1946" s="29"/>
    </row>
    <row r="1947" spans="1:4" ht="15.75" x14ac:dyDescent="0.25">
      <c r="A1947" s="9" t="str">
        <f t="shared" ref="A1947:B1947" si="400">IF(A1946&lt;&gt;"",A1946,"")</f>
        <v/>
      </c>
      <c r="B1947" s="16" t="str">
        <f t="shared" si="400"/>
        <v/>
      </c>
      <c r="C1947" s="23"/>
      <c r="D1947" s="29"/>
    </row>
    <row r="1948" spans="1:4" ht="15.75" x14ac:dyDescent="0.25">
      <c r="A1948" s="9" t="str">
        <f t="shared" ref="A1948:B1948" si="401">IF(A1947&lt;&gt;"",A1947,"")</f>
        <v/>
      </c>
      <c r="B1948" s="16" t="str">
        <f t="shared" si="401"/>
        <v/>
      </c>
      <c r="C1948" s="23"/>
      <c r="D1948" s="29"/>
    </row>
    <row r="1949" spans="1:4" ht="15.75" x14ac:dyDescent="0.25">
      <c r="A1949" s="9" t="str">
        <f t="shared" ref="A1949:B1949" si="402">IF(A1948&lt;&gt;"",A1948,"")</f>
        <v/>
      </c>
      <c r="B1949" s="16" t="str">
        <f t="shared" si="402"/>
        <v/>
      </c>
      <c r="C1949" s="23"/>
      <c r="D1949" s="29"/>
    </row>
    <row r="1950" spans="1:4" ht="15.75" x14ac:dyDescent="0.25">
      <c r="A1950" s="9" t="str">
        <f t="shared" ref="A1950:B1950" si="403">IF(A1949&lt;&gt;"",A1949,"")</f>
        <v/>
      </c>
      <c r="B1950" s="16" t="str">
        <f t="shared" si="403"/>
        <v/>
      </c>
      <c r="C1950" s="23"/>
      <c r="D1950" s="29"/>
    </row>
    <row r="1951" spans="1:4" ht="15.75" x14ac:dyDescent="0.25">
      <c r="A1951" s="9" t="str">
        <f t="shared" ref="A1951:B1951" si="404">IF(A1950&lt;&gt;"",A1950,"")</f>
        <v/>
      </c>
      <c r="B1951" s="16" t="str">
        <f t="shared" si="404"/>
        <v/>
      </c>
      <c r="C1951" s="23"/>
      <c r="D1951" s="29"/>
    </row>
    <row r="1952" spans="1:4" ht="15.75" x14ac:dyDescent="0.25">
      <c r="A1952" s="9" t="str">
        <f t="shared" ref="A1952:B1952" si="405">IF(A1951&lt;&gt;"",A1951,"")</f>
        <v/>
      </c>
      <c r="B1952" s="16" t="str">
        <f t="shared" si="405"/>
        <v/>
      </c>
      <c r="C1952" s="23"/>
      <c r="D1952" s="29"/>
    </row>
    <row r="1953" spans="1:4" ht="15.75" x14ac:dyDescent="0.25">
      <c r="A1953" s="9" t="str">
        <f t="shared" ref="A1953:B1953" si="406">IF(A1952&lt;&gt;"",A1952,"")</f>
        <v/>
      </c>
      <c r="B1953" s="16" t="str">
        <f t="shared" si="406"/>
        <v/>
      </c>
      <c r="C1953" s="23"/>
      <c r="D1953" s="29"/>
    </row>
    <row r="1954" spans="1:4" ht="16.5" thickBot="1" x14ac:dyDescent="0.3">
      <c r="A1954" s="10" t="str">
        <f t="shared" ref="A1954:B1954" si="407">IF(A1953&lt;&gt;"",A1953,"")</f>
        <v/>
      </c>
      <c r="B1954" s="17" t="str">
        <f t="shared" si="407"/>
        <v/>
      </c>
      <c r="C1954" s="24"/>
      <c r="D1954" s="30"/>
    </row>
    <row r="1955" spans="1:4" ht="19.5" thickTop="1" x14ac:dyDescent="0.25">
      <c r="A1955" s="12"/>
      <c r="B1955" s="19"/>
      <c r="C1955" s="21" t="str">
        <f>IF(Q1955&lt;&gt;0,Q1955,"")</f>
        <v/>
      </c>
      <c r="D1955" s="27"/>
    </row>
    <row r="1956" spans="1:4" ht="15.75" x14ac:dyDescent="0.25">
      <c r="A1956" s="9" t="str">
        <f>IF(A1955&lt;&gt;"",A1955,"")</f>
        <v/>
      </c>
      <c r="B1956" s="16" t="str">
        <f>IF(B1955&lt;&gt;"",B1955,"")</f>
        <v/>
      </c>
      <c r="C1956" s="23"/>
      <c r="D1956" s="29"/>
    </row>
    <row r="1957" spans="1:4" ht="15.75" x14ac:dyDescent="0.25">
      <c r="A1957" s="9" t="str">
        <f t="shared" ref="A1957:B1957" si="408">IF(A1956&lt;&gt;"",A1956,"")</f>
        <v/>
      </c>
      <c r="B1957" s="16" t="str">
        <f t="shared" si="408"/>
        <v/>
      </c>
      <c r="C1957" s="23"/>
      <c r="D1957" s="29"/>
    </row>
    <row r="1958" spans="1:4" ht="15.75" x14ac:dyDescent="0.25">
      <c r="A1958" s="9" t="str">
        <f t="shared" ref="A1958:B1958" si="409">IF(A1957&lt;&gt;"",A1957,"")</f>
        <v/>
      </c>
      <c r="B1958" s="16" t="str">
        <f t="shared" si="409"/>
        <v/>
      </c>
      <c r="C1958" s="23"/>
      <c r="D1958" s="29"/>
    </row>
    <row r="1959" spans="1:4" ht="15.75" x14ac:dyDescent="0.25">
      <c r="A1959" s="9" t="str">
        <f t="shared" ref="A1959:B1959" si="410">IF(A1958&lt;&gt;"",A1958,"")</f>
        <v/>
      </c>
      <c r="B1959" s="16" t="str">
        <f t="shared" si="410"/>
        <v/>
      </c>
      <c r="C1959" s="23"/>
      <c r="D1959" s="29"/>
    </row>
    <row r="1960" spans="1:4" ht="15.75" x14ac:dyDescent="0.25">
      <c r="A1960" s="9" t="str">
        <f t="shared" ref="A1960:B1960" si="411">IF(A1959&lt;&gt;"",A1959,"")</f>
        <v/>
      </c>
      <c r="B1960" s="16" t="str">
        <f t="shared" si="411"/>
        <v/>
      </c>
      <c r="C1960" s="23"/>
      <c r="D1960" s="29"/>
    </row>
    <row r="1961" spans="1:4" ht="15.75" x14ac:dyDescent="0.25">
      <c r="A1961" s="9" t="str">
        <f t="shared" ref="A1961:B1961" si="412">IF(A1960&lt;&gt;"",A1960,"")</f>
        <v/>
      </c>
      <c r="B1961" s="16" t="str">
        <f t="shared" si="412"/>
        <v/>
      </c>
      <c r="C1961" s="23"/>
      <c r="D1961" s="29"/>
    </row>
    <row r="1962" spans="1:4" ht="15.75" x14ac:dyDescent="0.25">
      <c r="A1962" s="9" t="str">
        <f t="shared" ref="A1962:B1962" si="413">IF(A1961&lt;&gt;"",A1961,"")</f>
        <v/>
      </c>
      <c r="B1962" s="16" t="str">
        <f t="shared" si="413"/>
        <v/>
      </c>
      <c r="C1962" s="23"/>
      <c r="D1962" s="29"/>
    </row>
    <row r="1963" spans="1:4" ht="15.75" x14ac:dyDescent="0.25">
      <c r="A1963" s="9" t="str">
        <f t="shared" ref="A1963:B1963" si="414">IF(A1962&lt;&gt;"",A1962,"")</f>
        <v/>
      </c>
      <c r="B1963" s="16" t="str">
        <f t="shared" si="414"/>
        <v/>
      </c>
      <c r="C1963" s="23"/>
      <c r="D1963" s="29"/>
    </row>
    <row r="1964" spans="1:4" ht="15.75" x14ac:dyDescent="0.25">
      <c r="A1964" s="9" t="str">
        <f t="shared" ref="A1964:B1964" si="415">IF(A1963&lt;&gt;"",A1963,"")</f>
        <v/>
      </c>
      <c r="B1964" s="16" t="str">
        <f t="shared" si="415"/>
        <v/>
      </c>
      <c r="C1964" s="23"/>
      <c r="D1964" s="29"/>
    </row>
    <row r="1965" spans="1:4" ht="15.75" x14ac:dyDescent="0.25">
      <c r="A1965" s="9" t="str">
        <f t="shared" ref="A1965:B1965" si="416">IF(A1964&lt;&gt;"",A1964,"")</f>
        <v/>
      </c>
      <c r="B1965" s="16" t="str">
        <f t="shared" si="416"/>
        <v/>
      </c>
      <c r="C1965" s="23"/>
      <c r="D1965" s="29"/>
    </row>
    <row r="1966" spans="1:4" ht="15.75" x14ac:dyDescent="0.25">
      <c r="A1966" s="9" t="str">
        <f t="shared" ref="A1966:B1966" si="417">IF(A1965&lt;&gt;"",A1965,"")</f>
        <v/>
      </c>
      <c r="B1966" s="16" t="str">
        <f t="shared" si="417"/>
        <v/>
      </c>
      <c r="C1966" s="23"/>
      <c r="D1966" s="29"/>
    </row>
    <row r="1967" spans="1:4" ht="15.75" x14ac:dyDescent="0.25">
      <c r="A1967" s="9" t="str">
        <f t="shared" ref="A1967:B1967" si="418">IF(A1966&lt;&gt;"",A1966,"")</f>
        <v/>
      </c>
      <c r="B1967" s="16" t="str">
        <f t="shared" si="418"/>
        <v/>
      </c>
      <c r="C1967" s="23"/>
      <c r="D1967" s="29"/>
    </row>
    <row r="1968" spans="1:4" ht="15.75" x14ac:dyDescent="0.25">
      <c r="A1968" s="9" t="str">
        <f t="shared" ref="A1968:B1968" si="419">IF(A1967&lt;&gt;"",A1967,"")</f>
        <v/>
      </c>
      <c r="B1968" s="16" t="str">
        <f t="shared" si="419"/>
        <v/>
      </c>
      <c r="C1968" s="23"/>
      <c r="D1968" s="29"/>
    </row>
    <row r="1969" spans="1:4" ht="15.75" x14ac:dyDescent="0.25">
      <c r="A1969" s="9" t="str">
        <f t="shared" ref="A1969:B1969" si="420">IF(A1968&lt;&gt;"",A1968,"")</f>
        <v/>
      </c>
      <c r="B1969" s="16" t="str">
        <f t="shared" si="420"/>
        <v/>
      </c>
      <c r="C1969" s="23"/>
      <c r="D1969" s="29"/>
    </row>
    <row r="1970" spans="1:4" ht="16.5" thickBot="1" x14ac:dyDescent="0.3">
      <c r="A1970" s="10" t="str">
        <f t="shared" ref="A1970:B1970" si="421">IF(A1969&lt;&gt;"",A1969,"")</f>
        <v/>
      </c>
      <c r="B1970" s="17" t="str">
        <f t="shared" si="421"/>
        <v/>
      </c>
      <c r="C1970" s="24"/>
      <c r="D1970" s="30"/>
    </row>
    <row r="1971" spans="1:4" ht="19.5" thickTop="1" x14ac:dyDescent="0.25">
      <c r="A1971" s="12"/>
      <c r="B1971" s="19"/>
      <c r="C1971" s="21" t="str">
        <f>IF(Q1971&lt;&gt;0,Q1971,"")</f>
        <v/>
      </c>
      <c r="D1971" s="27"/>
    </row>
    <row r="1972" spans="1:4" ht="15.75" x14ac:dyDescent="0.25">
      <c r="A1972" s="9" t="str">
        <f>IF(A1971&lt;&gt;"",A1971,"")</f>
        <v/>
      </c>
      <c r="B1972" s="16" t="str">
        <f>IF(B1971&lt;&gt;"",B1971,"")</f>
        <v/>
      </c>
      <c r="C1972" s="23"/>
      <c r="D1972" s="29"/>
    </row>
    <row r="1973" spans="1:4" ht="15.75" x14ac:dyDescent="0.25">
      <c r="A1973" s="9" t="str">
        <f t="shared" ref="A1973:B1973" si="422">IF(A1972&lt;&gt;"",A1972,"")</f>
        <v/>
      </c>
      <c r="B1973" s="16" t="str">
        <f t="shared" si="422"/>
        <v/>
      </c>
      <c r="C1973" s="23"/>
      <c r="D1973" s="29"/>
    </row>
    <row r="1974" spans="1:4" ht="15.75" x14ac:dyDescent="0.25">
      <c r="A1974" s="9" t="str">
        <f t="shared" ref="A1974:B1974" si="423">IF(A1973&lt;&gt;"",A1973,"")</f>
        <v/>
      </c>
      <c r="B1974" s="16" t="str">
        <f t="shared" si="423"/>
        <v/>
      </c>
      <c r="C1974" s="23"/>
      <c r="D1974" s="29"/>
    </row>
    <row r="1975" spans="1:4" ht="15.75" x14ac:dyDescent="0.25">
      <c r="A1975" s="9" t="str">
        <f t="shared" ref="A1975:B1975" si="424">IF(A1974&lt;&gt;"",A1974,"")</f>
        <v/>
      </c>
      <c r="B1975" s="16" t="str">
        <f t="shared" si="424"/>
        <v/>
      </c>
      <c r="C1975" s="23"/>
      <c r="D1975" s="29"/>
    </row>
    <row r="1976" spans="1:4" ht="15.75" x14ac:dyDescent="0.25">
      <c r="A1976" s="9" t="str">
        <f t="shared" ref="A1976:B1976" si="425">IF(A1975&lt;&gt;"",A1975,"")</f>
        <v/>
      </c>
      <c r="B1976" s="16" t="str">
        <f t="shared" si="425"/>
        <v/>
      </c>
      <c r="C1976" s="23"/>
      <c r="D1976" s="29"/>
    </row>
    <row r="1977" spans="1:4" ht="15.75" x14ac:dyDescent="0.25">
      <c r="A1977" s="9" t="str">
        <f t="shared" ref="A1977:B1977" si="426">IF(A1976&lt;&gt;"",A1976,"")</f>
        <v/>
      </c>
      <c r="B1977" s="16" t="str">
        <f t="shared" si="426"/>
        <v/>
      </c>
      <c r="C1977" s="23"/>
      <c r="D1977" s="29"/>
    </row>
    <row r="1978" spans="1:4" ht="15.75" x14ac:dyDescent="0.25">
      <c r="A1978" s="9" t="str">
        <f t="shared" ref="A1978:B1978" si="427">IF(A1977&lt;&gt;"",A1977,"")</f>
        <v/>
      </c>
      <c r="B1978" s="16" t="str">
        <f t="shared" si="427"/>
        <v/>
      </c>
      <c r="C1978" s="23"/>
      <c r="D1978" s="29"/>
    </row>
    <row r="1979" spans="1:4" ht="15.75" x14ac:dyDescent="0.25">
      <c r="A1979" s="9" t="str">
        <f t="shared" ref="A1979:B1979" si="428">IF(A1978&lt;&gt;"",A1978,"")</f>
        <v/>
      </c>
      <c r="B1979" s="16" t="str">
        <f t="shared" si="428"/>
        <v/>
      </c>
      <c r="C1979" s="23"/>
      <c r="D1979" s="29"/>
    </row>
    <row r="1980" spans="1:4" ht="15.75" x14ac:dyDescent="0.25">
      <c r="A1980" s="9" t="str">
        <f t="shared" ref="A1980:B1980" si="429">IF(A1979&lt;&gt;"",A1979,"")</f>
        <v/>
      </c>
      <c r="B1980" s="16" t="str">
        <f t="shared" si="429"/>
        <v/>
      </c>
      <c r="C1980" s="23"/>
      <c r="D1980" s="29"/>
    </row>
    <row r="1981" spans="1:4" ht="15.75" x14ac:dyDescent="0.25">
      <c r="A1981" s="9" t="str">
        <f t="shared" ref="A1981:B1981" si="430">IF(A1980&lt;&gt;"",A1980,"")</f>
        <v/>
      </c>
      <c r="B1981" s="16" t="str">
        <f t="shared" si="430"/>
        <v/>
      </c>
      <c r="C1981" s="23"/>
      <c r="D1981" s="29"/>
    </row>
    <row r="1982" spans="1:4" ht="15.75" x14ac:dyDescent="0.25">
      <c r="A1982" s="9" t="str">
        <f t="shared" ref="A1982:B1982" si="431">IF(A1981&lt;&gt;"",A1981,"")</f>
        <v/>
      </c>
      <c r="B1982" s="16" t="str">
        <f t="shared" si="431"/>
        <v/>
      </c>
      <c r="C1982" s="23"/>
      <c r="D1982" s="29"/>
    </row>
    <row r="1983" spans="1:4" ht="15.75" x14ac:dyDescent="0.25">
      <c r="A1983" s="9" t="str">
        <f t="shared" ref="A1983:B1983" si="432">IF(A1982&lt;&gt;"",A1982,"")</f>
        <v/>
      </c>
      <c r="B1983" s="16" t="str">
        <f t="shared" si="432"/>
        <v/>
      </c>
      <c r="C1983" s="23"/>
      <c r="D1983" s="29"/>
    </row>
    <row r="1984" spans="1:4" ht="15.75" x14ac:dyDescent="0.25">
      <c r="A1984" s="9" t="str">
        <f t="shared" ref="A1984:B1984" si="433">IF(A1983&lt;&gt;"",A1983,"")</f>
        <v/>
      </c>
      <c r="B1984" s="16" t="str">
        <f t="shared" si="433"/>
        <v/>
      </c>
      <c r="C1984" s="23"/>
      <c r="D1984" s="29"/>
    </row>
    <row r="1985" spans="1:4" ht="15.75" x14ac:dyDescent="0.25">
      <c r="A1985" s="9" t="str">
        <f t="shared" ref="A1985:B1985" si="434">IF(A1984&lt;&gt;"",A1984,"")</f>
        <v/>
      </c>
      <c r="B1985" s="16" t="str">
        <f t="shared" si="434"/>
        <v/>
      </c>
      <c r="C1985" s="23"/>
      <c r="D1985" s="29"/>
    </row>
    <row r="1986" spans="1:4" ht="16.5" thickBot="1" x14ac:dyDescent="0.3">
      <c r="A1986" s="10" t="str">
        <f t="shared" ref="A1986:B1986" si="435">IF(A1985&lt;&gt;"",A1985,"")</f>
        <v/>
      </c>
      <c r="B1986" s="17" t="str">
        <f t="shared" si="435"/>
        <v/>
      </c>
      <c r="C1986" s="24"/>
      <c r="D1986" s="30"/>
    </row>
    <row r="1987" spans="1:4" ht="19.5" thickTop="1" x14ac:dyDescent="0.25">
      <c r="A1987" s="12"/>
      <c r="B1987" s="19"/>
      <c r="C1987" s="21" t="str">
        <f>IF(Q1987&lt;&gt;0,Q1987,"")</f>
        <v/>
      </c>
      <c r="D1987" s="27"/>
    </row>
    <row r="1988" spans="1:4" ht="15.75" x14ac:dyDescent="0.25">
      <c r="A1988" s="9" t="str">
        <f>IF(A1987&lt;&gt;"",A1987,"")</f>
        <v/>
      </c>
      <c r="B1988" s="16" t="str">
        <f>IF(B1987&lt;&gt;"",B1987,"")</f>
        <v/>
      </c>
      <c r="C1988" s="23"/>
      <c r="D1988" s="29"/>
    </row>
    <row r="1989" spans="1:4" ht="15.75" x14ac:dyDescent="0.25">
      <c r="A1989" s="9" t="str">
        <f t="shared" ref="A1989:B1989" si="436">IF(A1988&lt;&gt;"",A1988,"")</f>
        <v/>
      </c>
      <c r="B1989" s="16" t="str">
        <f t="shared" si="436"/>
        <v/>
      </c>
      <c r="C1989" s="23"/>
      <c r="D1989" s="29"/>
    </row>
    <row r="1990" spans="1:4" ht="15.75" x14ac:dyDescent="0.25">
      <c r="A1990" s="9" t="str">
        <f t="shared" ref="A1990:B1990" si="437">IF(A1989&lt;&gt;"",A1989,"")</f>
        <v/>
      </c>
      <c r="B1990" s="16" t="str">
        <f t="shared" si="437"/>
        <v/>
      </c>
      <c r="C1990" s="23"/>
      <c r="D1990" s="29"/>
    </row>
    <row r="1991" spans="1:4" ht="15.75" x14ac:dyDescent="0.25">
      <c r="A1991" s="9" t="str">
        <f t="shared" ref="A1991:B1991" si="438">IF(A1990&lt;&gt;"",A1990,"")</f>
        <v/>
      </c>
      <c r="B1991" s="16" t="str">
        <f t="shared" si="438"/>
        <v/>
      </c>
      <c r="C1991" s="23"/>
      <c r="D1991" s="29"/>
    </row>
    <row r="1992" spans="1:4" ht="15.75" x14ac:dyDescent="0.25">
      <c r="A1992" s="9" t="str">
        <f t="shared" ref="A1992:B1992" si="439">IF(A1991&lt;&gt;"",A1991,"")</f>
        <v/>
      </c>
      <c r="B1992" s="16" t="str">
        <f t="shared" si="439"/>
        <v/>
      </c>
      <c r="C1992" s="23"/>
      <c r="D1992" s="29"/>
    </row>
    <row r="1993" spans="1:4" ht="15.75" x14ac:dyDescent="0.25">
      <c r="A1993" s="9" t="str">
        <f t="shared" ref="A1993:B1993" si="440">IF(A1992&lt;&gt;"",A1992,"")</f>
        <v/>
      </c>
      <c r="B1993" s="16" t="str">
        <f t="shared" si="440"/>
        <v/>
      </c>
      <c r="C1993" s="23"/>
      <c r="D1993" s="29"/>
    </row>
    <row r="1994" spans="1:4" ht="15.75" x14ac:dyDescent="0.25">
      <c r="A1994" s="9" t="str">
        <f t="shared" ref="A1994:B1994" si="441">IF(A1993&lt;&gt;"",A1993,"")</f>
        <v/>
      </c>
      <c r="B1994" s="16" t="str">
        <f t="shared" si="441"/>
        <v/>
      </c>
      <c r="C1994" s="23"/>
      <c r="D1994" s="29"/>
    </row>
    <row r="1995" spans="1:4" ht="15.75" x14ac:dyDescent="0.25">
      <c r="A1995" s="9" t="str">
        <f t="shared" ref="A1995:B1995" si="442">IF(A1994&lt;&gt;"",A1994,"")</f>
        <v/>
      </c>
      <c r="B1995" s="16" t="str">
        <f t="shared" si="442"/>
        <v/>
      </c>
      <c r="C1995" s="23"/>
      <c r="D1995" s="29"/>
    </row>
    <row r="1996" spans="1:4" ht="15.75" x14ac:dyDescent="0.25">
      <c r="A1996" s="9" t="str">
        <f t="shared" ref="A1996:B1996" si="443">IF(A1995&lt;&gt;"",A1995,"")</f>
        <v/>
      </c>
      <c r="B1996" s="16" t="str">
        <f t="shared" si="443"/>
        <v/>
      </c>
      <c r="C1996" s="23"/>
      <c r="D1996" s="29"/>
    </row>
    <row r="1997" spans="1:4" ht="15.75" x14ac:dyDescent="0.25">
      <c r="A1997" s="9" t="str">
        <f t="shared" ref="A1997:B1997" si="444">IF(A1996&lt;&gt;"",A1996,"")</f>
        <v/>
      </c>
      <c r="B1997" s="16" t="str">
        <f t="shared" si="444"/>
        <v/>
      </c>
      <c r="C1997" s="23"/>
      <c r="D1997" s="29"/>
    </row>
    <row r="1998" spans="1:4" ht="15.75" x14ac:dyDescent="0.25">
      <c r="A1998" s="9" t="str">
        <f t="shared" ref="A1998:B1998" si="445">IF(A1997&lt;&gt;"",A1997,"")</f>
        <v/>
      </c>
      <c r="B1998" s="16" t="str">
        <f t="shared" si="445"/>
        <v/>
      </c>
      <c r="C1998" s="23"/>
      <c r="D1998" s="29"/>
    </row>
    <row r="1999" spans="1:4" ht="15.75" x14ac:dyDescent="0.25">
      <c r="A1999" s="9" t="str">
        <f t="shared" ref="A1999:B1999" si="446">IF(A1998&lt;&gt;"",A1998,"")</f>
        <v/>
      </c>
      <c r="B1999" s="16" t="str">
        <f t="shared" si="446"/>
        <v/>
      </c>
      <c r="C1999" s="23"/>
      <c r="D1999" s="29"/>
    </row>
    <row r="2000" spans="1:4" ht="15.75" x14ac:dyDescent="0.25">
      <c r="A2000" s="9" t="str">
        <f t="shared" ref="A2000:B2000" si="447">IF(A1999&lt;&gt;"",A1999,"")</f>
        <v/>
      </c>
      <c r="B2000" s="16" t="str">
        <f t="shared" si="447"/>
        <v/>
      </c>
      <c r="C2000" s="23"/>
      <c r="D2000" s="29"/>
    </row>
    <row r="2001" spans="1:4" ht="15.75" x14ac:dyDescent="0.25">
      <c r="A2001" s="9" t="str">
        <f t="shared" ref="A2001:B2001" si="448">IF(A2000&lt;&gt;"",A2000,"")</f>
        <v/>
      </c>
      <c r="B2001" s="16" t="str">
        <f t="shared" si="448"/>
        <v/>
      </c>
      <c r="C2001" s="23"/>
      <c r="D2001" s="29"/>
    </row>
    <row r="2002" spans="1:4" ht="16.5" thickBot="1" x14ac:dyDescent="0.3">
      <c r="A2002" s="10" t="str">
        <f t="shared" ref="A2002:B2002" si="449">IF(A2001&lt;&gt;"",A2001,"")</f>
        <v/>
      </c>
      <c r="B2002" s="17" t="str">
        <f t="shared" si="449"/>
        <v/>
      </c>
      <c r="C2002" s="24"/>
      <c r="D2002" s="30"/>
    </row>
    <row r="2003" spans="1:4" ht="19.5" thickTop="1" x14ac:dyDescent="0.25">
      <c r="A2003" s="12"/>
      <c r="B2003" s="19"/>
      <c r="C2003" s="21" t="str">
        <f>IF(Q2003&lt;&gt;0,Q2003,"")</f>
        <v/>
      </c>
      <c r="D2003" s="27"/>
    </row>
    <row r="2004" spans="1:4" ht="15.75" x14ac:dyDescent="0.25">
      <c r="A2004" s="9" t="str">
        <f>IF(A2003&lt;&gt;"",A2003,"")</f>
        <v/>
      </c>
      <c r="B2004" s="16" t="str">
        <f>IF(B2003&lt;&gt;"",B2003,"")</f>
        <v/>
      </c>
      <c r="C2004" s="23"/>
      <c r="D2004" s="29"/>
    </row>
    <row r="2005" spans="1:4" ht="15.75" x14ac:dyDescent="0.25">
      <c r="A2005" s="9" t="str">
        <f t="shared" ref="A2005:B2005" si="450">IF(A2004&lt;&gt;"",A2004,"")</f>
        <v/>
      </c>
      <c r="B2005" s="16" t="str">
        <f t="shared" si="450"/>
        <v/>
      </c>
      <c r="C2005" s="23"/>
      <c r="D2005" s="29"/>
    </row>
    <row r="2006" spans="1:4" ht="15.75" x14ac:dyDescent="0.25">
      <c r="A2006" s="9" t="str">
        <f t="shared" ref="A2006:B2006" si="451">IF(A2005&lt;&gt;"",A2005,"")</f>
        <v/>
      </c>
      <c r="B2006" s="16" t="str">
        <f t="shared" si="451"/>
        <v/>
      </c>
      <c r="C2006" s="23"/>
      <c r="D2006" s="29"/>
    </row>
    <row r="2007" spans="1:4" ht="15.75" x14ac:dyDescent="0.25">
      <c r="A2007" s="9" t="str">
        <f t="shared" ref="A2007:B2007" si="452">IF(A2006&lt;&gt;"",A2006,"")</f>
        <v/>
      </c>
      <c r="B2007" s="16" t="str">
        <f t="shared" si="452"/>
        <v/>
      </c>
      <c r="C2007" s="23"/>
      <c r="D2007" s="29"/>
    </row>
    <row r="2008" spans="1:4" ht="15.75" x14ac:dyDescent="0.25">
      <c r="A2008" s="9" t="str">
        <f t="shared" ref="A2008:B2008" si="453">IF(A2007&lt;&gt;"",A2007,"")</f>
        <v/>
      </c>
      <c r="B2008" s="16" t="str">
        <f t="shared" si="453"/>
        <v/>
      </c>
      <c r="C2008" s="23"/>
      <c r="D2008" s="29"/>
    </row>
    <row r="2009" spans="1:4" ht="15.75" x14ac:dyDescent="0.25">
      <c r="A2009" s="9" t="str">
        <f t="shared" ref="A2009:B2009" si="454">IF(A2008&lt;&gt;"",A2008,"")</f>
        <v/>
      </c>
      <c r="B2009" s="16" t="str">
        <f t="shared" si="454"/>
        <v/>
      </c>
      <c r="C2009" s="23"/>
      <c r="D2009" s="29"/>
    </row>
    <row r="2010" spans="1:4" ht="15.75" x14ac:dyDescent="0.25">
      <c r="A2010" s="9" t="str">
        <f t="shared" ref="A2010:B2010" si="455">IF(A2009&lt;&gt;"",A2009,"")</f>
        <v/>
      </c>
      <c r="B2010" s="16" t="str">
        <f t="shared" si="455"/>
        <v/>
      </c>
      <c r="C2010" s="23"/>
      <c r="D2010" s="29"/>
    </row>
    <row r="2011" spans="1:4" ht="15.75" x14ac:dyDescent="0.25">
      <c r="A2011" s="9" t="str">
        <f t="shared" ref="A2011:B2011" si="456">IF(A2010&lt;&gt;"",A2010,"")</f>
        <v/>
      </c>
      <c r="B2011" s="16" t="str">
        <f t="shared" si="456"/>
        <v/>
      </c>
      <c r="C2011" s="23"/>
      <c r="D2011" s="29"/>
    </row>
    <row r="2012" spans="1:4" ht="15.75" x14ac:dyDescent="0.25">
      <c r="A2012" s="9" t="str">
        <f t="shared" ref="A2012:B2012" si="457">IF(A2011&lt;&gt;"",A2011,"")</f>
        <v/>
      </c>
      <c r="B2012" s="16" t="str">
        <f t="shared" si="457"/>
        <v/>
      </c>
      <c r="C2012" s="23"/>
      <c r="D2012" s="29"/>
    </row>
    <row r="2013" spans="1:4" ht="15.75" x14ac:dyDescent="0.25">
      <c r="A2013" s="9" t="str">
        <f t="shared" ref="A2013:B2013" si="458">IF(A2012&lt;&gt;"",A2012,"")</f>
        <v/>
      </c>
      <c r="B2013" s="16" t="str">
        <f t="shared" si="458"/>
        <v/>
      </c>
      <c r="C2013" s="23"/>
      <c r="D2013" s="29"/>
    </row>
    <row r="2014" spans="1:4" ht="15.75" x14ac:dyDescent="0.25">
      <c r="A2014" s="9" t="str">
        <f t="shared" ref="A2014:B2014" si="459">IF(A2013&lt;&gt;"",A2013,"")</f>
        <v/>
      </c>
      <c r="B2014" s="16" t="str">
        <f t="shared" si="459"/>
        <v/>
      </c>
      <c r="C2014" s="23"/>
      <c r="D2014" s="29"/>
    </row>
    <row r="2015" spans="1:4" ht="15.75" x14ac:dyDescent="0.25">
      <c r="A2015" s="9" t="str">
        <f t="shared" ref="A2015:B2015" si="460">IF(A2014&lt;&gt;"",A2014,"")</f>
        <v/>
      </c>
      <c r="B2015" s="16" t="str">
        <f t="shared" si="460"/>
        <v/>
      </c>
      <c r="C2015" s="23"/>
      <c r="D2015" s="29"/>
    </row>
    <row r="2016" spans="1:4" ht="15.75" x14ac:dyDescent="0.25">
      <c r="A2016" s="9" t="str">
        <f t="shared" ref="A2016:B2016" si="461">IF(A2015&lt;&gt;"",A2015,"")</f>
        <v/>
      </c>
      <c r="B2016" s="16" t="str">
        <f t="shared" si="461"/>
        <v/>
      </c>
      <c r="C2016" s="23"/>
      <c r="D2016" s="29"/>
    </row>
    <row r="2017" spans="1:4" ht="15.75" x14ac:dyDescent="0.25">
      <c r="A2017" s="9" t="str">
        <f t="shared" ref="A2017:B2017" si="462">IF(A2016&lt;&gt;"",A2016,"")</f>
        <v/>
      </c>
      <c r="B2017" s="16" t="str">
        <f t="shared" si="462"/>
        <v/>
      </c>
      <c r="C2017" s="23"/>
      <c r="D2017" s="29"/>
    </row>
    <row r="2018" spans="1:4" ht="16.5" thickBot="1" x14ac:dyDescent="0.3">
      <c r="A2018" s="10" t="str">
        <f t="shared" ref="A2018:B2018" si="463">IF(A2017&lt;&gt;"",A2017,"")</f>
        <v/>
      </c>
      <c r="B2018" s="17" t="str">
        <f t="shared" si="463"/>
        <v/>
      </c>
      <c r="C2018" s="24"/>
      <c r="D2018" s="30"/>
    </row>
    <row r="2019" spans="1:4" ht="19.5" thickTop="1" x14ac:dyDescent="0.25">
      <c r="A2019" s="12"/>
      <c r="B2019" s="19"/>
      <c r="C2019" s="21" t="str">
        <f>IF(Q2019&lt;&gt;0,Q2019,"")</f>
        <v/>
      </c>
      <c r="D2019" s="27"/>
    </row>
    <row r="2020" spans="1:4" ht="15.75" x14ac:dyDescent="0.25">
      <c r="A2020" s="9" t="str">
        <f>IF(A2019&lt;&gt;"",A2019,"")</f>
        <v/>
      </c>
      <c r="B2020" s="16" t="str">
        <f>IF(B2019&lt;&gt;"",B2019,"")</f>
        <v/>
      </c>
      <c r="C2020" s="23"/>
      <c r="D2020" s="29"/>
    </row>
    <row r="2021" spans="1:4" ht="15.75" x14ac:dyDescent="0.25">
      <c r="A2021" s="9" t="str">
        <f t="shared" ref="A2021:B2021" si="464">IF(A2020&lt;&gt;"",A2020,"")</f>
        <v/>
      </c>
      <c r="B2021" s="16" t="str">
        <f t="shared" si="464"/>
        <v/>
      </c>
      <c r="C2021" s="23"/>
      <c r="D2021" s="29"/>
    </row>
    <row r="2022" spans="1:4" ht="15.75" x14ac:dyDescent="0.25">
      <c r="A2022" s="9" t="str">
        <f t="shared" ref="A2022:B2022" si="465">IF(A2021&lt;&gt;"",A2021,"")</f>
        <v/>
      </c>
      <c r="B2022" s="16" t="str">
        <f t="shared" si="465"/>
        <v/>
      </c>
      <c r="C2022" s="23"/>
      <c r="D2022" s="29"/>
    </row>
    <row r="2023" spans="1:4" ht="15.75" x14ac:dyDescent="0.25">
      <c r="A2023" s="9" t="str">
        <f t="shared" ref="A2023:B2023" si="466">IF(A2022&lt;&gt;"",A2022,"")</f>
        <v/>
      </c>
      <c r="B2023" s="16" t="str">
        <f t="shared" si="466"/>
        <v/>
      </c>
      <c r="C2023" s="23"/>
      <c r="D2023" s="29"/>
    </row>
    <row r="2024" spans="1:4" ht="15.75" x14ac:dyDescent="0.25">
      <c r="A2024" s="9" t="str">
        <f t="shared" ref="A2024:B2024" si="467">IF(A2023&lt;&gt;"",A2023,"")</f>
        <v/>
      </c>
      <c r="B2024" s="16" t="str">
        <f t="shared" si="467"/>
        <v/>
      </c>
      <c r="C2024" s="23"/>
      <c r="D2024" s="29"/>
    </row>
    <row r="2025" spans="1:4" ht="15.75" x14ac:dyDescent="0.25">
      <c r="A2025" s="9" t="str">
        <f t="shared" ref="A2025:B2025" si="468">IF(A2024&lt;&gt;"",A2024,"")</f>
        <v/>
      </c>
      <c r="B2025" s="16" t="str">
        <f t="shared" si="468"/>
        <v/>
      </c>
      <c r="C2025" s="23"/>
      <c r="D2025" s="29"/>
    </row>
    <row r="2026" spans="1:4" ht="15.75" x14ac:dyDescent="0.25">
      <c r="A2026" s="9" t="str">
        <f t="shared" ref="A2026:B2026" si="469">IF(A2025&lt;&gt;"",A2025,"")</f>
        <v/>
      </c>
      <c r="B2026" s="16" t="str">
        <f t="shared" si="469"/>
        <v/>
      </c>
      <c r="C2026" s="23"/>
      <c r="D2026" s="29"/>
    </row>
    <row r="2027" spans="1:4" ht="15.75" x14ac:dyDescent="0.25">
      <c r="A2027" s="9" t="str">
        <f t="shared" ref="A2027:B2027" si="470">IF(A2026&lt;&gt;"",A2026,"")</f>
        <v/>
      </c>
      <c r="B2027" s="16" t="str">
        <f t="shared" si="470"/>
        <v/>
      </c>
      <c r="C2027" s="23"/>
      <c r="D2027" s="29"/>
    </row>
    <row r="2028" spans="1:4" ht="15.75" x14ac:dyDescent="0.25">
      <c r="A2028" s="9" t="str">
        <f t="shared" ref="A2028:B2028" si="471">IF(A2027&lt;&gt;"",A2027,"")</f>
        <v/>
      </c>
      <c r="B2028" s="16" t="str">
        <f t="shared" si="471"/>
        <v/>
      </c>
      <c r="C2028" s="23"/>
      <c r="D2028" s="29"/>
    </row>
    <row r="2029" spans="1:4" ht="15.75" x14ac:dyDescent="0.25">
      <c r="A2029" s="9" t="str">
        <f t="shared" ref="A2029:B2029" si="472">IF(A2028&lt;&gt;"",A2028,"")</f>
        <v/>
      </c>
      <c r="B2029" s="16" t="str">
        <f t="shared" si="472"/>
        <v/>
      </c>
      <c r="C2029" s="23"/>
      <c r="D2029" s="29"/>
    </row>
    <row r="2030" spans="1:4" ht="15.75" x14ac:dyDescent="0.25">
      <c r="A2030" s="9" t="str">
        <f t="shared" ref="A2030:B2030" si="473">IF(A2029&lt;&gt;"",A2029,"")</f>
        <v/>
      </c>
      <c r="B2030" s="16" t="str">
        <f t="shared" si="473"/>
        <v/>
      </c>
      <c r="C2030" s="23"/>
      <c r="D2030" s="29"/>
    </row>
    <row r="2031" spans="1:4" ht="15.75" x14ac:dyDescent="0.25">
      <c r="A2031" s="9" t="str">
        <f t="shared" ref="A2031:B2031" si="474">IF(A2030&lt;&gt;"",A2030,"")</f>
        <v/>
      </c>
      <c r="B2031" s="16" t="str">
        <f t="shared" si="474"/>
        <v/>
      </c>
      <c r="C2031" s="23"/>
      <c r="D2031" s="29"/>
    </row>
    <row r="2032" spans="1:4" ht="15.75" x14ac:dyDescent="0.25">
      <c r="A2032" s="9" t="str">
        <f t="shared" ref="A2032:B2032" si="475">IF(A2031&lt;&gt;"",A2031,"")</f>
        <v/>
      </c>
      <c r="B2032" s="16" t="str">
        <f t="shared" si="475"/>
        <v/>
      </c>
      <c r="C2032" s="23"/>
      <c r="D2032" s="29"/>
    </row>
    <row r="2033" spans="1:4" ht="15.75" x14ac:dyDescent="0.25">
      <c r="A2033" s="9" t="str">
        <f t="shared" ref="A2033:B2033" si="476">IF(A2032&lt;&gt;"",A2032,"")</f>
        <v/>
      </c>
      <c r="B2033" s="16" t="str">
        <f t="shared" si="476"/>
        <v/>
      </c>
      <c r="C2033" s="23"/>
      <c r="D2033" s="29"/>
    </row>
    <row r="2034" spans="1:4" ht="16.5" thickBot="1" x14ac:dyDescent="0.3">
      <c r="A2034" s="10" t="str">
        <f t="shared" ref="A2034:B2034" si="477">IF(A2033&lt;&gt;"",A2033,"")</f>
        <v/>
      </c>
      <c r="B2034" s="17" t="str">
        <f t="shared" si="477"/>
        <v/>
      </c>
      <c r="C2034" s="24"/>
      <c r="D2034" s="30"/>
    </row>
    <row r="2035" spans="1:4" ht="19.5" thickTop="1" x14ac:dyDescent="0.25">
      <c r="A2035" s="12"/>
      <c r="B2035" s="19"/>
      <c r="C2035" s="21" t="str">
        <f>IF(Q2035&lt;&gt;0,Q2035,"")</f>
        <v/>
      </c>
      <c r="D2035" s="27"/>
    </row>
    <row r="2036" spans="1:4" ht="15.75" x14ac:dyDescent="0.25">
      <c r="A2036" s="9" t="str">
        <f>IF(A2035&lt;&gt;"",A2035,"")</f>
        <v/>
      </c>
      <c r="B2036" s="16" t="str">
        <f>IF(B2035&lt;&gt;"",B2035,"")</f>
        <v/>
      </c>
      <c r="C2036" s="23"/>
      <c r="D2036" s="29"/>
    </row>
    <row r="2037" spans="1:4" ht="15.75" x14ac:dyDescent="0.25">
      <c r="A2037" s="9" t="str">
        <f t="shared" ref="A2037:B2037" si="478">IF(A2036&lt;&gt;"",A2036,"")</f>
        <v/>
      </c>
      <c r="B2037" s="16" t="str">
        <f t="shared" si="478"/>
        <v/>
      </c>
      <c r="C2037" s="23"/>
      <c r="D2037" s="29"/>
    </row>
    <row r="2038" spans="1:4" ht="15.75" x14ac:dyDescent="0.25">
      <c r="A2038" s="9" t="str">
        <f t="shared" ref="A2038:B2038" si="479">IF(A2037&lt;&gt;"",A2037,"")</f>
        <v/>
      </c>
      <c r="B2038" s="16" t="str">
        <f t="shared" si="479"/>
        <v/>
      </c>
      <c r="C2038" s="23"/>
      <c r="D2038" s="29"/>
    </row>
    <row r="2039" spans="1:4" ht="15.75" x14ac:dyDescent="0.25">
      <c r="A2039" s="9" t="str">
        <f t="shared" ref="A2039:B2039" si="480">IF(A2038&lt;&gt;"",A2038,"")</f>
        <v/>
      </c>
      <c r="B2039" s="16" t="str">
        <f t="shared" si="480"/>
        <v/>
      </c>
      <c r="C2039" s="23"/>
      <c r="D2039" s="29"/>
    </row>
    <row r="2040" spans="1:4" ht="15.75" x14ac:dyDescent="0.25">
      <c r="A2040" s="9" t="str">
        <f t="shared" ref="A2040:B2040" si="481">IF(A2039&lt;&gt;"",A2039,"")</f>
        <v/>
      </c>
      <c r="B2040" s="16" t="str">
        <f t="shared" si="481"/>
        <v/>
      </c>
      <c r="C2040" s="23"/>
      <c r="D2040" s="29"/>
    </row>
    <row r="2041" spans="1:4" ht="15.75" x14ac:dyDescent="0.25">
      <c r="A2041" s="9" t="str">
        <f t="shared" ref="A2041:B2041" si="482">IF(A2040&lt;&gt;"",A2040,"")</f>
        <v/>
      </c>
      <c r="B2041" s="16" t="str">
        <f t="shared" si="482"/>
        <v/>
      </c>
      <c r="C2041" s="23"/>
      <c r="D2041" s="29"/>
    </row>
    <row r="2042" spans="1:4" ht="15.75" x14ac:dyDescent="0.25">
      <c r="A2042" s="9" t="str">
        <f t="shared" ref="A2042:B2042" si="483">IF(A2041&lt;&gt;"",A2041,"")</f>
        <v/>
      </c>
      <c r="B2042" s="16" t="str">
        <f t="shared" si="483"/>
        <v/>
      </c>
      <c r="C2042" s="23"/>
      <c r="D2042" s="29"/>
    </row>
    <row r="2043" spans="1:4" ht="15.75" x14ac:dyDescent="0.25">
      <c r="A2043" s="9" t="str">
        <f t="shared" ref="A2043:B2043" si="484">IF(A2042&lt;&gt;"",A2042,"")</f>
        <v/>
      </c>
      <c r="B2043" s="16" t="str">
        <f t="shared" si="484"/>
        <v/>
      </c>
      <c r="C2043" s="23"/>
      <c r="D2043" s="29"/>
    </row>
    <row r="2044" spans="1:4" ht="15.75" x14ac:dyDescent="0.25">
      <c r="A2044" s="9" t="str">
        <f t="shared" ref="A2044:B2044" si="485">IF(A2043&lt;&gt;"",A2043,"")</f>
        <v/>
      </c>
      <c r="B2044" s="16" t="str">
        <f t="shared" si="485"/>
        <v/>
      </c>
      <c r="C2044" s="23"/>
      <c r="D2044" s="29"/>
    </row>
    <row r="2045" spans="1:4" ht="15.75" x14ac:dyDescent="0.25">
      <c r="A2045" s="9" t="str">
        <f t="shared" ref="A2045:B2045" si="486">IF(A2044&lt;&gt;"",A2044,"")</f>
        <v/>
      </c>
      <c r="B2045" s="16" t="str">
        <f t="shared" si="486"/>
        <v/>
      </c>
      <c r="C2045" s="23"/>
      <c r="D2045" s="29"/>
    </row>
    <row r="2046" spans="1:4" ht="15.75" x14ac:dyDescent="0.25">
      <c r="A2046" s="9" t="str">
        <f t="shared" ref="A2046:B2046" si="487">IF(A2045&lt;&gt;"",A2045,"")</f>
        <v/>
      </c>
      <c r="B2046" s="16" t="str">
        <f t="shared" si="487"/>
        <v/>
      </c>
      <c r="C2046" s="23"/>
      <c r="D2046" s="29"/>
    </row>
    <row r="2047" spans="1:4" ht="15.75" x14ac:dyDescent="0.25">
      <c r="A2047" s="9" t="str">
        <f t="shared" ref="A2047:B2047" si="488">IF(A2046&lt;&gt;"",A2046,"")</f>
        <v/>
      </c>
      <c r="B2047" s="16" t="str">
        <f t="shared" si="488"/>
        <v/>
      </c>
      <c r="C2047" s="23"/>
      <c r="D2047" s="29"/>
    </row>
    <row r="2048" spans="1:4" ht="15.75" x14ac:dyDescent="0.25">
      <c r="A2048" s="9" t="str">
        <f t="shared" ref="A2048:B2048" si="489">IF(A2047&lt;&gt;"",A2047,"")</f>
        <v/>
      </c>
      <c r="B2048" s="16" t="str">
        <f t="shared" si="489"/>
        <v/>
      </c>
      <c r="C2048" s="23"/>
      <c r="D2048" s="29"/>
    </row>
    <row r="2049" spans="1:4" ht="15.75" x14ac:dyDescent="0.25">
      <c r="A2049" s="9" t="str">
        <f t="shared" ref="A2049:B2049" si="490">IF(A2048&lt;&gt;"",A2048,"")</f>
        <v/>
      </c>
      <c r="B2049" s="16" t="str">
        <f t="shared" si="490"/>
        <v/>
      </c>
      <c r="C2049" s="23"/>
      <c r="D2049" s="29"/>
    </row>
    <row r="2050" spans="1:4" ht="16.5" thickBot="1" x14ac:dyDescent="0.3">
      <c r="A2050" s="10" t="str">
        <f t="shared" ref="A2050:B2050" si="491">IF(A2049&lt;&gt;"",A2049,"")</f>
        <v/>
      </c>
      <c r="B2050" s="17" t="str">
        <f t="shared" si="491"/>
        <v/>
      </c>
      <c r="C2050" s="24"/>
      <c r="D2050" s="30"/>
    </row>
    <row r="2051" spans="1:4" ht="19.5" thickTop="1" x14ac:dyDescent="0.25">
      <c r="A2051" s="12"/>
      <c r="B2051" s="19"/>
      <c r="C2051" s="21" t="str">
        <f>IF(Q2051&lt;&gt;0,Q2051,"")</f>
        <v/>
      </c>
      <c r="D2051" s="27"/>
    </row>
    <row r="2052" spans="1:4" ht="15.75" x14ac:dyDescent="0.25">
      <c r="A2052" s="9" t="str">
        <f>IF(A2051&lt;&gt;"",A2051,"")</f>
        <v/>
      </c>
      <c r="B2052" s="16" t="str">
        <f>IF(B2051&lt;&gt;"",B2051,"")</f>
        <v/>
      </c>
      <c r="C2052" s="23"/>
      <c r="D2052" s="29"/>
    </row>
    <row r="2053" spans="1:4" ht="15.75" x14ac:dyDescent="0.25">
      <c r="A2053" s="9" t="str">
        <f t="shared" ref="A2053:B2053" si="492">IF(A2052&lt;&gt;"",A2052,"")</f>
        <v/>
      </c>
      <c r="B2053" s="16" t="str">
        <f t="shared" si="492"/>
        <v/>
      </c>
      <c r="C2053" s="23"/>
      <c r="D2053" s="29"/>
    </row>
    <row r="2054" spans="1:4" ht="15.75" x14ac:dyDescent="0.25">
      <c r="A2054" s="9" t="str">
        <f t="shared" ref="A2054:B2054" si="493">IF(A2053&lt;&gt;"",A2053,"")</f>
        <v/>
      </c>
      <c r="B2054" s="16" t="str">
        <f t="shared" si="493"/>
        <v/>
      </c>
      <c r="C2054" s="23"/>
      <c r="D2054" s="29"/>
    </row>
    <row r="2055" spans="1:4" ht="15.75" x14ac:dyDescent="0.25">
      <c r="A2055" s="9" t="str">
        <f t="shared" ref="A2055:B2055" si="494">IF(A2054&lt;&gt;"",A2054,"")</f>
        <v/>
      </c>
      <c r="B2055" s="16" t="str">
        <f t="shared" si="494"/>
        <v/>
      </c>
      <c r="C2055" s="23"/>
      <c r="D2055" s="29"/>
    </row>
    <row r="2056" spans="1:4" ht="15.75" x14ac:dyDescent="0.25">
      <c r="A2056" s="9" t="str">
        <f t="shared" ref="A2056:B2056" si="495">IF(A2055&lt;&gt;"",A2055,"")</f>
        <v/>
      </c>
      <c r="B2056" s="16" t="str">
        <f t="shared" si="495"/>
        <v/>
      </c>
      <c r="C2056" s="23"/>
      <c r="D2056" s="29"/>
    </row>
    <row r="2057" spans="1:4" ht="15.75" x14ac:dyDescent="0.25">
      <c r="A2057" s="9" t="str">
        <f t="shared" ref="A2057:B2057" si="496">IF(A2056&lt;&gt;"",A2056,"")</f>
        <v/>
      </c>
      <c r="B2057" s="16" t="str">
        <f t="shared" si="496"/>
        <v/>
      </c>
      <c r="C2057" s="23"/>
      <c r="D2057" s="29"/>
    </row>
    <row r="2058" spans="1:4" ht="15.75" x14ac:dyDescent="0.25">
      <c r="A2058" s="9" t="str">
        <f t="shared" ref="A2058:B2058" si="497">IF(A2057&lt;&gt;"",A2057,"")</f>
        <v/>
      </c>
      <c r="B2058" s="16" t="str">
        <f t="shared" si="497"/>
        <v/>
      </c>
      <c r="C2058" s="23"/>
      <c r="D2058" s="29"/>
    </row>
    <row r="2059" spans="1:4" ht="15.75" x14ac:dyDescent="0.25">
      <c r="A2059" s="9" t="str">
        <f t="shared" ref="A2059:B2059" si="498">IF(A2058&lt;&gt;"",A2058,"")</f>
        <v/>
      </c>
      <c r="B2059" s="16" t="str">
        <f t="shared" si="498"/>
        <v/>
      </c>
      <c r="C2059" s="23"/>
      <c r="D2059" s="29"/>
    </row>
    <row r="2060" spans="1:4" ht="15.75" x14ac:dyDescent="0.25">
      <c r="A2060" s="9" t="str">
        <f t="shared" ref="A2060:B2060" si="499">IF(A2059&lt;&gt;"",A2059,"")</f>
        <v/>
      </c>
      <c r="B2060" s="16" t="str">
        <f t="shared" si="499"/>
        <v/>
      </c>
      <c r="C2060" s="23"/>
      <c r="D2060" s="29"/>
    </row>
    <row r="2061" spans="1:4" ht="15.75" x14ac:dyDescent="0.25">
      <c r="A2061" s="9" t="str">
        <f t="shared" ref="A2061:B2061" si="500">IF(A2060&lt;&gt;"",A2060,"")</f>
        <v/>
      </c>
      <c r="B2061" s="16" t="str">
        <f t="shared" si="500"/>
        <v/>
      </c>
      <c r="C2061" s="23"/>
      <c r="D2061" s="29"/>
    </row>
    <row r="2062" spans="1:4" ht="15.75" x14ac:dyDescent="0.25">
      <c r="A2062" s="9" t="str">
        <f t="shared" ref="A2062:B2062" si="501">IF(A2061&lt;&gt;"",A2061,"")</f>
        <v/>
      </c>
      <c r="B2062" s="16" t="str">
        <f t="shared" si="501"/>
        <v/>
      </c>
      <c r="C2062" s="23"/>
      <c r="D2062" s="29"/>
    </row>
    <row r="2063" spans="1:4" ht="15.75" x14ac:dyDescent="0.25">
      <c r="A2063" s="9" t="str">
        <f t="shared" ref="A2063:B2063" si="502">IF(A2062&lt;&gt;"",A2062,"")</f>
        <v/>
      </c>
      <c r="B2063" s="16" t="str">
        <f t="shared" si="502"/>
        <v/>
      </c>
      <c r="C2063" s="23"/>
      <c r="D2063" s="29"/>
    </row>
    <row r="2064" spans="1:4" ht="15.75" x14ac:dyDescent="0.25">
      <c r="A2064" s="9" t="str">
        <f t="shared" ref="A2064:B2064" si="503">IF(A2063&lt;&gt;"",A2063,"")</f>
        <v/>
      </c>
      <c r="B2064" s="16" t="str">
        <f t="shared" si="503"/>
        <v/>
      </c>
      <c r="C2064" s="23"/>
      <c r="D2064" s="29"/>
    </row>
    <row r="2065" spans="1:4" ht="15.75" x14ac:dyDescent="0.25">
      <c r="A2065" s="9" t="str">
        <f t="shared" ref="A2065:B2065" si="504">IF(A2064&lt;&gt;"",A2064,"")</f>
        <v/>
      </c>
      <c r="B2065" s="16" t="str">
        <f t="shared" si="504"/>
        <v/>
      </c>
      <c r="C2065" s="23"/>
      <c r="D2065" s="29"/>
    </row>
    <row r="2066" spans="1:4" ht="16.5" thickBot="1" x14ac:dyDescent="0.3">
      <c r="A2066" s="10" t="str">
        <f t="shared" ref="A2066:B2066" si="505">IF(A2065&lt;&gt;"",A2065,"")</f>
        <v/>
      </c>
      <c r="B2066" s="17" t="str">
        <f t="shared" si="505"/>
        <v/>
      </c>
      <c r="C2066" s="24"/>
      <c r="D2066" s="30"/>
    </row>
    <row r="2067" spans="1:4" ht="19.5" thickTop="1" x14ac:dyDescent="0.25">
      <c r="A2067" s="12"/>
      <c r="B2067" s="19"/>
      <c r="C2067" s="21" t="str">
        <f>IF(Q2067&lt;&gt;0,Q2067,"")</f>
        <v/>
      </c>
      <c r="D2067" s="27"/>
    </row>
    <row r="2068" spans="1:4" ht="15.75" x14ac:dyDescent="0.25">
      <c r="A2068" s="9" t="str">
        <f>IF(A2067&lt;&gt;"",A2067,"")</f>
        <v/>
      </c>
      <c r="B2068" s="16" t="str">
        <f>IF(B2067&lt;&gt;"",B2067,"")</f>
        <v/>
      </c>
      <c r="C2068" s="23"/>
      <c r="D2068" s="29"/>
    </row>
    <row r="2069" spans="1:4" ht="15.75" x14ac:dyDescent="0.25">
      <c r="A2069" s="9" t="str">
        <f t="shared" ref="A2069:B2069" si="506">IF(A2068&lt;&gt;"",A2068,"")</f>
        <v/>
      </c>
      <c r="B2069" s="16" t="str">
        <f t="shared" si="506"/>
        <v/>
      </c>
      <c r="C2069" s="23"/>
      <c r="D2069" s="29"/>
    </row>
    <row r="2070" spans="1:4" ht="15.75" x14ac:dyDescent="0.25">
      <c r="A2070" s="9" t="str">
        <f t="shared" ref="A2070:B2070" si="507">IF(A2069&lt;&gt;"",A2069,"")</f>
        <v/>
      </c>
      <c r="B2070" s="16" t="str">
        <f t="shared" si="507"/>
        <v/>
      </c>
      <c r="C2070" s="23"/>
      <c r="D2070" s="29"/>
    </row>
    <row r="2071" spans="1:4" ht="15.75" x14ac:dyDescent="0.25">
      <c r="A2071" s="9" t="str">
        <f t="shared" ref="A2071:B2071" si="508">IF(A2070&lt;&gt;"",A2070,"")</f>
        <v/>
      </c>
      <c r="B2071" s="16" t="str">
        <f t="shared" si="508"/>
        <v/>
      </c>
      <c r="C2071" s="23"/>
      <c r="D2071" s="29"/>
    </row>
    <row r="2072" spans="1:4" ht="15.75" x14ac:dyDescent="0.25">
      <c r="A2072" s="9" t="str">
        <f t="shared" ref="A2072:B2072" si="509">IF(A2071&lt;&gt;"",A2071,"")</f>
        <v/>
      </c>
      <c r="B2072" s="16" t="str">
        <f t="shared" si="509"/>
        <v/>
      </c>
      <c r="C2072" s="23"/>
      <c r="D2072" s="29"/>
    </row>
    <row r="2073" spans="1:4" ht="15.75" x14ac:dyDescent="0.25">
      <c r="A2073" s="9" t="str">
        <f t="shared" ref="A2073:B2073" si="510">IF(A2072&lt;&gt;"",A2072,"")</f>
        <v/>
      </c>
      <c r="B2073" s="16" t="str">
        <f t="shared" si="510"/>
        <v/>
      </c>
      <c r="C2073" s="23"/>
      <c r="D2073" s="29"/>
    </row>
    <row r="2074" spans="1:4" ht="15.75" x14ac:dyDescent="0.25">
      <c r="A2074" s="9" t="str">
        <f t="shared" ref="A2074:B2074" si="511">IF(A2073&lt;&gt;"",A2073,"")</f>
        <v/>
      </c>
      <c r="B2074" s="16" t="str">
        <f t="shared" si="511"/>
        <v/>
      </c>
      <c r="C2074" s="23"/>
      <c r="D2074" s="29"/>
    </row>
    <row r="2075" spans="1:4" ht="15.75" x14ac:dyDescent="0.25">
      <c r="A2075" s="9" t="str">
        <f t="shared" ref="A2075:B2075" si="512">IF(A2074&lt;&gt;"",A2074,"")</f>
        <v/>
      </c>
      <c r="B2075" s="16" t="str">
        <f t="shared" si="512"/>
        <v/>
      </c>
      <c r="C2075" s="23"/>
      <c r="D2075" s="29"/>
    </row>
    <row r="2076" spans="1:4" ht="15.75" x14ac:dyDescent="0.25">
      <c r="A2076" s="9" t="str">
        <f t="shared" ref="A2076:B2076" si="513">IF(A2075&lt;&gt;"",A2075,"")</f>
        <v/>
      </c>
      <c r="B2076" s="16" t="str">
        <f t="shared" si="513"/>
        <v/>
      </c>
      <c r="C2076" s="23"/>
      <c r="D2076" s="29"/>
    </row>
    <row r="2077" spans="1:4" ht="15.75" x14ac:dyDescent="0.25">
      <c r="A2077" s="9" t="str">
        <f t="shared" ref="A2077:B2077" si="514">IF(A2076&lt;&gt;"",A2076,"")</f>
        <v/>
      </c>
      <c r="B2077" s="16" t="str">
        <f t="shared" si="514"/>
        <v/>
      </c>
      <c r="C2077" s="23"/>
      <c r="D2077" s="29"/>
    </row>
    <row r="2078" spans="1:4" ht="15.75" x14ac:dyDescent="0.25">
      <c r="A2078" s="9" t="str">
        <f t="shared" ref="A2078:B2078" si="515">IF(A2077&lt;&gt;"",A2077,"")</f>
        <v/>
      </c>
      <c r="B2078" s="16" t="str">
        <f t="shared" si="515"/>
        <v/>
      </c>
      <c r="C2078" s="23"/>
      <c r="D2078" s="29"/>
    </row>
    <row r="2079" spans="1:4" ht="15.75" x14ac:dyDescent="0.25">
      <c r="A2079" s="9" t="str">
        <f t="shared" ref="A2079:B2079" si="516">IF(A2078&lt;&gt;"",A2078,"")</f>
        <v/>
      </c>
      <c r="B2079" s="16" t="str">
        <f t="shared" si="516"/>
        <v/>
      </c>
      <c r="C2079" s="23"/>
      <c r="D2079" s="29"/>
    </row>
    <row r="2080" spans="1:4" ht="15.75" x14ac:dyDescent="0.25">
      <c r="A2080" s="9" t="str">
        <f t="shared" ref="A2080:B2080" si="517">IF(A2079&lt;&gt;"",A2079,"")</f>
        <v/>
      </c>
      <c r="B2080" s="16" t="str">
        <f t="shared" si="517"/>
        <v/>
      </c>
      <c r="C2080" s="23"/>
      <c r="D2080" s="29"/>
    </row>
    <row r="2081" spans="1:4" ht="15.75" x14ac:dyDescent="0.25">
      <c r="A2081" s="9" t="str">
        <f t="shared" ref="A2081:B2081" si="518">IF(A2080&lt;&gt;"",A2080,"")</f>
        <v/>
      </c>
      <c r="B2081" s="16" t="str">
        <f t="shared" si="518"/>
        <v/>
      </c>
      <c r="C2081" s="23"/>
      <c r="D2081" s="29"/>
    </row>
    <row r="2082" spans="1:4" ht="16.5" thickBot="1" x14ac:dyDescent="0.3">
      <c r="A2082" s="10" t="str">
        <f t="shared" ref="A2082:B2082" si="519">IF(A2081&lt;&gt;"",A2081,"")</f>
        <v/>
      </c>
      <c r="B2082" s="17" t="str">
        <f t="shared" si="519"/>
        <v/>
      </c>
      <c r="C2082" s="24"/>
      <c r="D2082" s="30"/>
    </row>
    <row r="2083" spans="1:4" ht="19.5" thickTop="1" x14ac:dyDescent="0.25">
      <c r="A2083" s="12"/>
      <c r="B2083" s="19"/>
      <c r="C2083" s="21" t="str">
        <f>IF(Q2083&lt;&gt;0,Q2083,"")</f>
        <v/>
      </c>
      <c r="D2083" s="27"/>
    </row>
    <row r="2084" spans="1:4" ht="15.75" x14ac:dyDescent="0.25">
      <c r="A2084" s="9" t="str">
        <f>IF(A2083&lt;&gt;"",A2083,"")</f>
        <v/>
      </c>
      <c r="B2084" s="16" t="str">
        <f>IF(B2083&lt;&gt;"",B2083,"")</f>
        <v/>
      </c>
      <c r="C2084" s="23"/>
      <c r="D2084" s="29"/>
    </row>
    <row r="2085" spans="1:4" ht="15.75" x14ac:dyDescent="0.25">
      <c r="A2085" s="9" t="str">
        <f t="shared" ref="A2085:B2085" si="520">IF(A2084&lt;&gt;"",A2084,"")</f>
        <v/>
      </c>
      <c r="B2085" s="16" t="str">
        <f t="shared" si="520"/>
        <v/>
      </c>
      <c r="C2085" s="23"/>
      <c r="D2085" s="29"/>
    </row>
    <row r="2086" spans="1:4" ht="15.75" x14ac:dyDescent="0.25">
      <c r="A2086" s="9" t="str">
        <f t="shared" ref="A2086:B2086" si="521">IF(A2085&lt;&gt;"",A2085,"")</f>
        <v/>
      </c>
      <c r="B2086" s="16" t="str">
        <f t="shared" si="521"/>
        <v/>
      </c>
      <c r="C2086" s="23"/>
      <c r="D2086" s="29"/>
    </row>
    <row r="2087" spans="1:4" ht="15.75" x14ac:dyDescent="0.25">
      <c r="A2087" s="9" t="str">
        <f t="shared" ref="A2087:B2087" si="522">IF(A2086&lt;&gt;"",A2086,"")</f>
        <v/>
      </c>
      <c r="B2087" s="16" t="str">
        <f t="shared" si="522"/>
        <v/>
      </c>
      <c r="C2087" s="23"/>
      <c r="D2087" s="29"/>
    </row>
    <row r="2088" spans="1:4" ht="15.75" x14ac:dyDescent="0.25">
      <c r="A2088" s="9" t="str">
        <f t="shared" ref="A2088:B2088" si="523">IF(A2087&lt;&gt;"",A2087,"")</f>
        <v/>
      </c>
      <c r="B2088" s="16" t="str">
        <f t="shared" si="523"/>
        <v/>
      </c>
      <c r="C2088" s="23"/>
      <c r="D2088" s="29"/>
    </row>
    <row r="2089" spans="1:4" ht="15.75" x14ac:dyDescent="0.25">
      <c r="A2089" s="9" t="str">
        <f t="shared" ref="A2089:B2089" si="524">IF(A2088&lt;&gt;"",A2088,"")</f>
        <v/>
      </c>
      <c r="B2089" s="16" t="str">
        <f t="shared" si="524"/>
        <v/>
      </c>
      <c r="C2089" s="23"/>
      <c r="D2089" s="29"/>
    </row>
    <row r="2090" spans="1:4" ht="15.75" x14ac:dyDescent="0.25">
      <c r="A2090" s="9" t="str">
        <f t="shared" ref="A2090:B2090" si="525">IF(A2089&lt;&gt;"",A2089,"")</f>
        <v/>
      </c>
      <c r="B2090" s="16" t="str">
        <f t="shared" si="525"/>
        <v/>
      </c>
      <c r="C2090" s="23"/>
      <c r="D2090" s="29"/>
    </row>
    <row r="2091" spans="1:4" ht="15.75" x14ac:dyDescent="0.25">
      <c r="A2091" s="9" t="str">
        <f t="shared" ref="A2091:B2091" si="526">IF(A2090&lt;&gt;"",A2090,"")</f>
        <v/>
      </c>
      <c r="B2091" s="16" t="str">
        <f t="shared" si="526"/>
        <v/>
      </c>
      <c r="C2091" s="23"/>
      <c r="D2091" s="29"/>
    </row>
    <row r="2092" spans="1:4" ht="15.75" x14ac:dyDescent="0.25">
      <c r="A2092" s="9" t="str">
        <f t="shared" ref="A2092:B2092" si="527">IF(A2091&lt;&gt;"",A2091,"")</f>
        <v/>
      </c>
      <c r="B2092" s="16" t="str">
        <f t="shared" si="527"/>
        <v/>
      </c>
      <c r="C2092" s="23"/>
      <c r="D2092" s="29"/>
    </row>
    <row r="2093" spans="1:4" ht="15.75" x14ac:dyDescent="0.25">
      <c r="A2093" s="9" t="str">
        <f t="shared" ref="A2093:B2093" si="528">IF(A2092&lt;&gt;"",A2092,"")</f>
        <v/>
      </c>
      <c r="B2093" s="16" t="str">
        <f t="shared" si="528"/>
        <v/>
      </c>
      <c r="C2093" s="23"/>
      <c r="D2093" s="29"/>
    </row>
    <row r="2094" spans="1:4" ht="15.75" x14ac:dyDescent="0.25">
      <c r="A2094" s="9" t="str">
        <f t="shared" ref="A2094:B2094" si="529">IF(A2093&lt;&gt;"",A2093,"")</f>
        <v/>
      </c>
      <c r="B2094" s="16" t="str">
        <f t="shared" si="529"/>
        <v/>
      </c>
      <c r="C2094" s="23"/>
      <c r="D2094" s="29"/>
    </row>
    <row r="2095" spans="1:4" ht="15.75" x14ac:dyDescent="0.25">
      <c r="A2095" s="9" t="str">
        <f t="shared" ref="A2095:B2095" si="530">IF(A2094&lt;&gt;"",A2094,"")</f>
        <v/>
      </c>
      <c r="B2095" s="16" t="str">
        <f t="shared" si="530"/>
        <v/>
      </c>
      <c r="C2095" s="23"/>
      <c r="D2095" s="29"/>
    </row>
    <row r="2096" spans="1:4" ht="15.75" x14ac:dyDescent="0.25">
      <c r="A2096" s="9" t="str">
        <f t="shared" ref="A2096:B2096" si="531">IF(A2095&lt;&gt;"",A2095,"")</f>
        <v/>
      </c>
      <c r="B2096" s="16" t="str">
        <f t="shared" si="531"/>
        <v/>
      </c>
      <c r="C2096" s="23"/>
      <c r="D2096" s="29"/>
    </row>
    <row r="2097" spans="1:4" ht="15.75" x14ac:dyDescent="0.25">
      <c r="A2097" s="9" t="str">
        <f t="shared" ref="A2097:B2097" si="532">IF(A2096&lt;&gt;"",A2096,"")</f>
        <v/>
      </c>
      <c r="B2097" s="16" t="str">
        <f t="shared" si="532"/>
        <v/>
      </c>
      <c r="C2097" s="23"/>
      <c r="D2097" s="29"/>
    </row>
    <row r="2098" spans="1:4" ht="16.5" thickBot="1" x14ac:dyDescent="0.3">
      <c r="A2098" s="10" t="str">
        <f t="shared" ref="A2098:B2098" si="533">IF(A2097&lt;&gt;"",A2097,"")</f>
        <v/>
      </c>
      <c r="B2098" s="17" t="str">
        <f t="shared" si="533"/>
        <v/>
      </c>
      <c r="C2098" s="24"/>
      <c r="D2098" s="30"/>
    </row>
    <row r="2099" spans="1:4" ht="19.5" thickTop="1" x14ac:dyDescent="0.25">
      <c r="A2099" s="12"/>
      <c r="B2099" s="19"/>
      <c r="C2099" s="21" t="str">
        <f>IF(Q2099&lt;&gt;0,Q2099,"")</f>
        <v/>
      </c>
      <c r="D2099" s="27"/>
    </row>
    <row r="2100" spans="1:4" ht="15.75" x14ac:dyDescent="0.25">
      <c r="A2100" s="9" t="str">
        <f>IF(A2099&lt;&gt;"",A2099,"")</f>
        <v/>
      </c>
      <c r="B2100" s="16" t="str">
        <f>IF(B2099&lt;&gt;"",B2099,"")</f>
        <v/>
      </c>
      <c r="C2100" s="23"/>
      <c r="D2100" s="29"/>
    </row>
    <row r="2101" spans="1:4" ht="15.75" x14ac:dyDescent="0.25">
      <c r="A2101" s="9" t="str">
        <f t="shared" ref="A2101:B2101" si="534">IF(A2100&lt;&gt;"",A2100,"")</f>
        <v/>
      </c>
      <c r="B2101" s="16" t="str">
        <f t="shared" si="534"/>
        <v/>
      </c>
      <c r="C2101" s="23"/>
      <c r="D2101" s="29"/>
    </row>
    <row r="2102" spans="1:4" ht="15.75" x14ac:dyDescent="0.25">
      <c r="A2102" s="9" t="str">
        <f t="shared" ref="A2102:B2102" si="535">IF(A2101&lt;&gt;"",A2101,"")</f>
        <v/>
      </c>
      <c r="B2102" s="16" t="str">
        <f t="shared" si="535"/>
        <v/>
      </c>
      <c r="C2102" s="23"/>
      <c r="D2102" s="29"/>
    </row>
    <row r="2103" spans="1:4" ht="15.75" x14ac:dyDescent="0.25">
      <c r="A2103" s="9" t="str">
        <f t="shared" ref="A2103:B2103" si="536">IF(A2102&lt;&gt;"",A2102,"")</f>
        <v/>
      </c>
      <c r="B2103" s="16" t="str">
        <f t="shared" si="536"/>
        <v/>
      </c>
      <c r="C2103" s="23"/>
      <c r="D2103" s="29"/>
    </row>
    <row r="2104" spans="1:4" ht="15.75" x14ac:dyDescent="0.25">
      <c r="A2104" s="9" t="str">
        <f t="shared" ref="A2104:B2104" si="537">IF(A2103&lt;&gt;"",A2103,"")</f>
        <v/>
      </c>
      <c r="B2104" s="16" t="str">
        <f t="shared" si="537"/>
        <v/>
      </c>
      <c r="C2104" s="23"/>
      <c r="D2104" s="29"/>
    </row>
    <row r="2105" spans="1:4" ht="15.75" x14ac:dyDescent="0.25">
      <c r="A2105" s="9" t="str">
        <f t="shared" ref="A2105:B2105" si="538">IF(A2104&lt;&gt;"",A2104,"")</f>
        <v/>
      </c>
      <c r="B2105" s="16" t="str">
        <f t="shared" si="538"/>
        <v/>
      </c>
      <c r="C2105" s="23"/>
      <c r="D2105" s="29"/>
    </row>
    <row r="2106" spans="1:4" ht="15.75" x14ac:dyDescent="0.25">
      <c r="A2106" s="9" t="str">
        <f t="shared" ref="A2106:B2106" si="539">IF(A2105&lt;&gt;"",A2105,"")</f>
        <v/>
      </c>
      <c r="B2106" s="16" t="str">
        <f t="shared" si="539"/>
        <v/>
      </c>
      <c r="C2106" s="23"/>
      <c r="D2106" s="29"/>
    </row>
    <row r="2107" spans="1:4" ht="15.75" x14ac:dyDescent="0.25">
      <c r="A2107" s="9" t="str">
        <f t="shared" ref="A2107:B2107" si="540">IF(A2106&lt;&gt;"",A2106,"")</f>
        <v/>
      </c>
      <c r="B2107" s="16" t="str">
        <f t="shared" si="540"/>
        <v/>
      </c>
      <c r="C2107" s="23"/>
      <c r="D2107" s="29"/>
    </row>
    <row r="2108" spans="1:4" ht="15.75" x14ac:dyDescent="0.25">
      <c r="A2108" s="9" t="str">
        <f t="shared" ref="A2108:B2108" si="541">IF(A2107&lt;&gt;"",A2107,"")</f>
        <v/>
      </c>
      <c r="B2108" s="16" t="str">
        <f t="shared" si="541"/>
        <v/>
      </c>
      <c r="C2108" s="23"/>
      <c r="D2108" s="29"/>
    </row>
    <row r="2109" spans="1:4" ht="15.75" x14ac:dyDescent="0.25">
      <c r="A2109" s="9" t="str">
        <f t="shared" ref="A2109:B2109" si="542">IF(A2108&lt;&gt;"",A2108,"")</f>
        <v/>
      </c>
      <c r="B2109" s="16" t="str">
        <f t="shared" si="542"/>
        <v/>
      </c>
      <c r="C2109" s="23"/>
      <c r="D2109" s="29"/>
    </row>
    <row r="2110" spans="1:4" ht="15.75" x14ac:dyDescent="0.25">
      <c r="A2110" s="9" t="str">
        <f t="shared" ref="A2110:B2110" si="543">IF(A2109&lt;&gt;"",A2109,"")</f>
        <v/>
      </c>
      <c r="B2110" s="16" t="str">
        <f t="shared" si="543"/>
        <v/>
      </c>
      <c r="C2110" s="23"/>
      <c r="D2110" s="29"/>
    </row>
    <row r="2111" spans="1:4" ht="15.75" x14ac:dyDescent="0.25">
      <c r="A2111" s="9" t="str">
        <f t="shared" ref="A2111:B2111" si="544">IF(A2110&lt;&gt;"",A2110,"")</f>
        <v/>
      </c>
      <c r="B2111" s="16" t="str">
        <f t="shared" si="544"/>
        <v/>
      </c>
      <c r="C2111" s="23"/>
      <c r="D2111" s="29"/>
    </row>
    <row r="2112" spans="1:4" ht="15.75" x14ac:dyDescent="0.25">
      <c r="A2112" s="9" t="str">
        <f t="shared" ref="A2112:B2112" si="545">IF(A2111&lt;&gt;"",A2111,"")</f>
        <v/>
      </c>
      <c r="B2112" s="16" t="str">
        <f t="shared" si="545"/>
        <v/>
      </c>
      <c r="C2112" s="23"/>
      <c r="D2112" s="29"/>
    </row>
    <row r="2113" spans="1:4" ht="15.75" x14ac:dyDescent="0.25">
      <c r="A2113" s="9" t="str">
        <f t="shared" ref="A2113:B2113" si="546">IF(A2112&lt;&gt;"",A2112,"")</f>
        <v/>
      </c>
      <c r="B2113" s="16" t="str">
        <f t="shared" si="546"/>
        <v/>
      </c>
      <c r="C2113" s="23"/>
      <c r="D2113" s="29"/>
    </row>
    <row r="2114" spans="1:4" ht="16.5" thickBot="1" x14ac:dyDescent="0.3">
      <c r="A2114" s="10" t="str">
        <f t="shared" ref="A2114:B2114" si="547">IF(A2113&lt;&gt;"",A2113,"")</f>
        <v/>
      </c>
      <c r="B2114" s="17" t="str">
        <f t="shared" si="547"/>
        <v/>
      </c>
      <c r="C2114" s="24"/>
      <c r="D2114" s="30"/>
    </row>
    <row r="2115" spans="1:4" ht="19.5" thickTop="1" x14ac:dyDescent="0.25">
      <c r="A2115" s="12"/>
      <c r="B2115" s="19"/>
      <c r="C2115" s="21" t="str">
        <f>IF(Q2115&lt;&gt;0,Q2115,"")</f>
        <v/>
      </c>
      <c r="D2115" s="27"/>
    </row>
    <row r="2116" spans="1:4" ht="15.75" x14ac:dyDescent="0.25">
      <c r="A2116" s="9" t="str">
        <f>IF(A2115&lt;&gt;"",A2115,"")</f>
        <v/>
      </c>
      <c r="B2116" s="16" t="str">
        <f>IF(B2115&lt;&gt;"",B2115,"")</f>
        <v/>
      </c>
      <c r="C2116" s="23"/>
      <c r="D2116" s="29"/>
    </row>
    <row r="2117" spans="1:4" ht="15.75" x14ac:dyDescent="0.25">
      <c r="A2117" s="9" t="str">
        <f t="shared" ref="A2117:B2117" si="548">IF(A2116&lt;&gt;"",A2116,"")</f>
        <v/>
      </c>
      <c r="B2117" s="16" t="str">
        <f t="shared" si="548"/>
        <v/>
      </c>
      <c r="C2117" s="23"/>
      <c r="D2117" s="29"/>
    </row>
    <row r="2118" spans="1:4" ht="15.75" x14ac:dyDescent="0.25">
      <c r="A2118" s="9" t="str">
        <f t="shared" ref="A2118:B2118" si="549">IF(A2117&lt;&gt;"",A2117,"")</f>
        <v/>
      </c>
      <c r="B2118" s="16" t="str">
        <f t="shared" si="549"/>
        <v/>
      </c>
      <c r="C2118" s="23"/>
      <c r="D2118" s="29"/>
    </row>
    <row r="2119" spans="1:4" ht="15.75" x14ac:dyDescent="0.25">
      <c r="A2119" s="9" t="str">
        <f t="shared" ref="A2119:B2119" si="550">IF(A2118&lt;&gt;"",A2118,"")</f>
        <v/>
      </c>
      <c r="B2119" s="16" t="str">
        <f t="shared" si="550"/>
        <v/>
      </c>
      <c r="C2119" s="23"/>
      <c r="D2119" s="29"/>
    </row>
    <row r="2120" spans="1:4" ht="15.75" x14ac:dyDescent="0.25">
      <c r="A2120" s="9" t="str">
        <f t="shared" ref="A2120:B2120" si="551">IF(A2119&lt;&gt;"",A2119,"")</f>
        <v/>
      </c>
      <c r="B2120" s="16" t="str">
        <f t="shared" si="551"/>
        <v/>
      </c>
      <c r="C2120" s="23"/>
      <c r="D2120" s="29"/>
    </row>
    <row r="2121" spans="1:4" ht="15.75" x14ac:dyDescent="0.25">
      <c r="A2121" s="9" t="str">
        <f t="shared" ref="A2121:B2121" si="552">IF(A2120&lt;&gt;"",A2120,"")</f>
        <v/>
      </c>
      <c r="B2121" s="16" t="str">
        <f t="shared" si="552"/>
        <v/>
      </c>
      <c r="C2121" s="23"/>
      <c r="D2121" s="29"/>
    </row>
    <row r="2122" spans="1:4" ht="15.75" x14ac:dyDescent="0.25">
      <c r="A2122" s="9" t="str">
        <f t="shared" ref="A2122:B2122" si="553">IF(A2121&lt;&gt;"",A2121,"")</f>
        <v/>
      </c>
      <c r="B2122" s="16" t="str">
        <f t="shared" si="553"/>
        <v/>
      </c>
      <c r="C2122" s="23"/>
      <c r="D2122" s="29"/>
    </row>
    <row r="2123" spans="1:4" ht="15.75" x14ac:dyDescent="0.25">
      <c r="A2123" s="9" t="str">
        <f t="shared" ref="A2123:B2123" si="554">IF(A2122&lt;&gt;"",A2122,"")</f>
        <v/>
      </c>
      <c r="B2123" s="16" t="str">
        <f t="shared" si="554"/>
        <v/>
      </c>
      <c r="C2123" s="23"/>
      <c r="D2123" s="29"/>
    </row>
    <row r="2124" spans="1:4" ht="15.75" x14ac:dyDescent="0.25">
      <c r="A2124" s="9" t="str">
        <f t="shared" ref="A2124:B2124" si="555">IF(A2123&lt;&gt;"",A2123,"")</f>
        <v/>
      </c>
      <c r="B2124" s="16" t="str">
        <f t="shared" si="555"/>
        <v/>
      </c>
      <c r="C2124" s="23"/>
      <c r="D2124" s="29"/>
    </row>
    <row r="2125" spans="1:4" ht="15.75" x14ac:dyDescent="0.25">
      <c r="A2125" s="9" t="str">
        <f t="shared" ref="A2125:B2125" si="556">IF(A2124&lt;&gt;"",A2124,"")</f>
        <v/>
      </c>
      <c r="B2125" s="16" t="str">
        <f t="shared" si="556"/>
        <v/>
      </c>
      <c r="C2125" s="23"/>
      <c r="D2125" s="29"/>
    </row>
    <row r="2126" spans="1:4" ht="15.75" x14ac:dyDescent="0.25">
      <c r="A2126" s="9" t="str">
        <f t="shared" ref="A2126:B2126" si="557">IF(A2125&lt;&gt;"",A2125,"")</f>
        <v/>
      </c>
      <c r="B2126" s="16" t="str">
        <f t="shared" si="557"/>
        <v/>
      </c>
      <c r="C2126" s="23"/>
      <c r="D2126" s="29"/>
    </row>
    <row r="2127" spans="1:4" ht="15.75" x14ac:dyDescent="0.25">
      <c r="A2127" s="9" t="str">
        <f t="shared" ref="A2127:B2127" si="558">IF(A2126&lt;&gt;"",A2126,"")</f>
        <v/>
      </c>
      <c r="B2127" s="16" t="str">
        <f t="shared" si="558"/>
        <v/>
      </c>
      <c r="C2127" s="23"/>
      <c r="D2127" s="29"/>
    </row>
    <row r="2128" spans="1:4" ht="15.75" x14ac:dyDescent="0.25">
      <c r="A2128" s="9" t="str">
        <f t="shared" ref="A2128:B2128" si="559">IF(A2127&lt;&gt;"",A2127,"")</f>
        <v/>
      </c>
      <c r="B2128" s="16" t="str">
        <f t="shared" si="559"/>
        <v/>
      </c>
      <c r="C2128" s="23"/>
      <c r="D2128" s="29"/>
    </row>
    <row r="2129" spans="1:4" ht="15.75" x14ac:dyDescent="0.25">
      <c r="A2129" s="9" t="str">
        <f t="shared" ref="A2129:B2129" si="560">IF(A2128&lt;&gt;"",A2128,"")</f>
        <v/>
      </c>
      <c r="B2129" s="16" t="str">
        <f t="shared" si="560"/>
        <v/>
      </c>
      <c r="C2129" s="23"/>
      <c r="D2129" s="29"/>
    </row>
    <row r="2130" spans="1:4" ht="16.5" thickBot="1" x14ac:dyDescent="0.3">
      <c r="A2130" s="10" t="str">
        <f t="shared" ref="A2130:B2130" si="561">IF(A2129&lt;&gt;"",A2129,"")</f>
        <v/>
      </c>
      <c r="B2130" s="17" t="str">
        <f t="shared" si="561"/>
        <v/>
      </c>
      <c r="C2130" s="24"/>
      <c r="D2130" s="30"/>
    </row>
    <row r="2131" spans="1:4" ht="19.5" thickTop="1" x14ac:dyDescent="0.25">
      <c r="A2131" s="12"/>
      <c r="B2131" s="19"/>
      <c r="C2131" s="21" t="str">
        <f>IF(Q2131&lt;&gt;0,Q2131,"")</f>
        <v/>
      </c>
      <c r="D2131" s="27"/>
    </row>
    <row r="2132" spans="1:4" ht="15.75" x14ac:dyDescent="0.25">
      <c r="A2132" s="9" t="str">
        <f>IF(A2131&lt;&gt;"",A2131,"")</f>
        <v/>
      </c>
      <c r="B2132" s="16" t="str">
        <f>IF(B2131&lt;&gt;"",B2131,"")</f>
        <v/>
      </c>
      <c r="C2132" s="23"/>
      <c r="D2132" s="29"/>
    </row>
    <row r="2133" spans="1:4" ht="15.75" x14ac:dyDescent="0.25">
      <c r="A2133" s="9" t="str">
        <f t="shared" ref="A2133:B2133" si="562">IF(A2132&lt;&gt;"",A2132,"")</f>
        <v/>
      </c>
      <c r="B2133" s="16" t="str">
        <f t="shared" si="562"/>
        <v/>
      </c>
      <c r="C2133" s="23"/>
      <c r="D2133" s="29"/>
    </row>
    <row r="2134" spans="1:4" ht="15.75" x14ac:dyDescent="0.25">
      <c r="A2134" s="9" t="str">
        <f t="shared" ref="A2134:B2134" si="563">IF(A2133&lt;&gt;"",A2133,"")</f>
        <v/>
      </c>
      <c r="B2134" s="16" t="str">
        <f t="shared" si="563"/>
        <v/>
      </c>
      <c r="C2134" s="23"/>
      <c r="D2134" s="29"/>
    </row>
    <row r="2135" spans="1:4" ht="15.75" x14ac:dyDescent="0.25">
      <c r="A2135" s="9" t="str">
        <f t="shared" ref="A2135:B2135" si="564">IF(A2134&lt;&gt;"",A2134,"")</f>
        <v/>
      </c>
      <c r="B2135" s="16" t="str">
        <f t="shared" si="564"/>
        <v/>
      </c>
      <c r="C2135" s="23"/>
      <c r="D2135" s="29"/>
    </row>
    <row r="2136" spans="1:4" ht="15.75" x14ac:dyDescent="0.25">
      <c r="A2136" s="9" t="str">
        <f t="shared" ref="A2136:B2136" si="565">IF(A2135&lt;&gt;"",A2135,"")</f>
        <v/>
      </c>
      <c r="B2136" s="16" t="str">
        <f t="shared" si="565"/>
        <v/>
      </c>
      <c r="C2136" s="23"/>
      <c r="D2136" s="29"/>
    </row>
    <row r="2137" spans="1:4" ht="15.75" x14ac:dyDescent="0.25">
      <c r="A2137" s="9" t="str">
        <f t="shared" ref="A2137:B2137" si="566">IF(A2136&lt;&gt;"",A2136,"")</f>
        <v/>
      </c>
      <c r="B2137" s="16" t="str">
        <f t="shared" si="566"/>
        <v/>
      </c>
      <c r="C2137" s="23"/>
      <c r="D2137" s="29"/>
    </row>
    <row r="2138" spans="1:4" ht="15.75" x14ac:dyDescent="0.25">
      <c r="A2138" s="9" t="str">
        <f t="shared" ref="A2138:B2138" si="567">IF(A2137&lt;&gt;"",A2137,"")</f>
        <v/>
      </c>
      <c r="B2138" s="16" t="str">
        <f t="shared" si="567"/>
        <v/>
      </c>
      <c r="C2138" s="23"/>
      <c r="D2138" s="29"/>
    </row>
    <row r="2139" spans="1:4" ht="15.75" x14ac:dyDescent="0.25">
      <c r="A2139" s="9" t="str">
        <f t="shared" ref="A2139:B2139" si="568">IF(A2138&lt;&gt;"",A2138,"")</f>
        <v/>
      </c>
      <c r="B2139" s="16" t="str">
        <f t="shared" si="568"/>
        <v/>
      </c>
      <c r="C2139" s="23"/>
      <c r="D2139" s="29"/>
    </row>
    <row r="2140" spans="1:4" ht="15.75" x14ac:dyDescent="0.25">
      <c r="A2140" s="9" t="str">
        <f t="shared" ref="A2140:B2140" si="569">IF(A2139&lt;&gt;"",A2139,"")</f>
        <v/>
      </c>
      <c r="B2140" s="16" t="str">
        <f t="shared" si="569"/>
        <v/>
      </c>
      <c r="C2140" s="23"/>
      <c r="D2140" s="29"/>
    </row>
    <row r="2141" spans="1:4" ht="15.75" x14ac:dyDescent="0.25">
      <c r="A2141" s="9" t="str">
        <f t="shared" ref="A2141:B2141" si="570">IF(A2140&lt;&gt;"",A2140,"")</f>
        <v/>
      </c>
      <c r="B2141" s="16" t="str">
        <f t="shared" si="570"/>
        <v/>
      </c>
      <c r="C2141" s="23"/>
      <c r="D2141" s="29"/>
    </row>
    <row r="2142" spans="1:4" ht="15.75" x14ac:dyDescent="0.25">
      <c r="A2142" s="9" t="str">
        <f t="shared" ref="A2142:B2142" si="571">IF(A2141&lt;&gt;"",A2141,"")</f>
        <v/>
      </c>
      <c r="B2142" s="16" t="str">
        <f t="shared" si="571"/>
        <v/>
      </c>
      <c r="C2142" s="23"/>
      <c r="D2142" s="29"/>
    </row>
    <row r="2143" spans="1:4" ht="15.75" x14ac:dyDescent="0.25">
      <c r="A2143" s="9" t="str">
        <f t="shared" ref="A2143:B2143" si="572">IF(A2142&lt;&gt;"",A2142,"")</f>
        <v/>
      </c>
      <c r="B2143" s="16" t="str">
        <f t="shared" si="572"/>
        <v/>
      </c>
      <c r="C2143" s="23"/>
      <c r="D2143" s="29"/>
    </row>
    <row r="2144" spans="1:4" ht="15.75" x14ac:dyDescent="0.25">
      <c r="A2144" s="9" t="str">
        <f t="shared" ref="A2144:B2144" si="573">IF(A2143&lt;&gt;"",A2143,"")</f>
        <v/>
      </c>
      <c r="B2144" s="16" t="str">
        <f t="shared" si="573"/>
        <v/>
      </c>
      <c r="C2144" s="23"/>
      <c r="D2144" s="29"/>
    </row>
    <row r="2145" spans="1:4" ht="15.75" x14ac:dyDescent="0.25">
      <c r="A2145" s="9" t="str">
        <f t="shared" ref="A2145:B2145" si="574">IF(A2144&lt;&gt;"",A2144,"")</f>
        <v/>
      </c>
      <c r="B2145" s="16" t="str">
        <f t="shared" si="574"/>
        <v/>
      </c>
      <c r="C2145" s="23"/>
      <c r="D2145" s="29"/>
    </row>
    <row r="2146" spans="1:4" ht="16.5" thickBot="1" x14ac:dyDescent="0.3">
      <c r="A2146" s="10" t="str">
        <f t="shared" ref="A2146:B2146" si="575">IF(A2145&lt;&gt;"",A2145,"")</f>
        <v/>
      </c>
      <c r="B2146" s="17" t="str">
        <f t="shared" si="575"/>
        <v/>
      </c>
      <c r="C2146" s="24"/>
      <c r="D2146" s="30"/>
    </row>
    <row r="2147" spans="1:4" ht="19.5" thickTop="1" x14ac:dyDescent="0.25">
      <c r="A2147" s="12"/>
      <c r="B2147" s="19"/>
      <c r="C2147" s="21" t="str">
        <f>IF(Q2147&lt;&gt;0,Q2147,"")</f>
        <v/>
      </c>
      <c r="D2147" s="27"/>
    </row>
    <row r="2148" spans="1:4" ht="15.75" x14ac:dyDescent="0.25">
      <c r="A2148" s="9" t="str">
        <f>IF(A2147&lt;&gt;"",A2147,"")</f>
        <v/>
      </c>
      <c r="B2148" s="16" t="str">
        <f>IF(B2147&lt;&gt;"",B2147,"")</f>
        <v/>
      </c>
      <c r="C2148" s="23"/>
      <c r="D2148" s="29"/>
    </row>
    <row r="2149" spans="1:4" ht="15.75" x14ac:dyDescent="0.25">
      <c r="A2149" s="9" t="str">
        <f t="shared" ref="A2149:B2149" si="576">IF(A2148&lt;&gt;"",A2148,"")</f>
        <v/>
      </c>
      <c r="B2149" s="16" t="str">
        <f t="shared" si="576"/>
        <v/>
      </c>
      <c r="C2149" s="23"/>
      <c r="D2149" s="29"/>
    </row>
    <row r="2150" spans="1:4" ht="15.75" x14ac:dyDescent="0.25">
      <c r="A2150" s="9" t="str">
        <f t="shared" ref="A2150:B2150" si="577">IF(A2149&lt;&gt;"",A2149,"")</f>
        <v/>
      </c>
      <c r="B2150" s="16" t="str">
        <f t="shared" si="577"/>
        <v/>
      </c>
      <c r="C2150" s="23"/>
      <c r="D2150" s="29"/>
    </row>
    <row r="2151" spans="1:4" ht="15.75" x14ac:dyDescent="0.25">
      <c r="A2151" s="9" t="str">
        <f t="shared" ref="A2151:B2151" si="578">IF(A2150&lt;&gt;"",A2150,"")</f>
        <v/>
      </c>
      <c r="B2151" s="16" t="str">
        <f t="shared" si="578"/>
        <v/>
      </c>
      <c r="C2151" s="23"/>
      <c r="D2151" s="29"/>
    </row>
    <row r="2152" spans="1:4" ht="15.75" x14ac:dyDescent="0.25">
      <c r="A2152" s="9" t="str">
        <f t="shared" ref="A2152:B2152" si="579">IF(A2151&lt;&gt;"",A2151,"")</f>
        <v/>
      </c>
      <c r="B2152" s="16" t="str">
        <f t="shared" si="579"/>
        <v/>
      </c>
      <c r="C2152" s="23"/>
      <c r="D2152" s="29"/>
    </row>
    <row r="2153" spans="1:4" ht="15.75" x14ac:dyDescent="0.25">
      <c r="A2153" s="9" t="str">
        <f t="shared" ref="A2153:B2153" si="580">IF(A2152&lt;&gt;"",A2152,"")</f>
        <v/>
      </c>
      <c r="B2153" s="16" t="str">
        <f t="shared" si="580"/>
        <v/>
      </c>
      <c r="C2153" s="23"/>
      <c r="D2153" s="29"/>
    </row>
    <row r="2154" spans="1:4" ht="15.75" x14ac:dyDescent="0.25">
      <c r="A2154" s="9" t="str">
        <f t="shared" ref="A2154:B2154" si="581">IF(A2153&lt;&gt;"",A2153,"")</f>
        <v/>
      </c>
      <c r="B2154" s="16" t="str">
        <f t="shared" si="581"/>
        <v/>
      </c>
      <c r="C2154" s="23"/>
      <c r="D2154" s="29"/>
    </row>
    <row r="2155" spans="1:4" ht="15.75" x14ac:dyDescent="0.25">
      <c r="A2155" s="9" t="str">
        <f t="shared" ref="A2155:B2155" si="582">IF(A2154&lt;&gt;"",A2154,"")</f>
        <v/>
      </c>
      <c r="B2155" s="16" t="str">
        <f t="shared" si="582"/>
        <v/>
      </c>
      <c r="C2155" s="23"/>
      <c r="D2155" s="29"/>
    </row>
    <row r="2156" spans="1:4" ht="15.75" x14ac:dyDescent="0.25">
      <c r="A2156" s="9" t="str">
        <f t="shared" ref="A2156:B2156" si="583">IF(A2155&lt;&gt;"",A2155,"")</f>
        <v/>
      </c>
      <c r="B2156" s="16" t="str">
        <f t="shared" si="583"/>
        <v/>
      </c>
      <c r="C2156" s="23"/>
      <c r="D2156" s="29"/>
    </row>
    <row r="2157" spans="1:4" ht="15.75" x14ac:dyDescent="0.25">
      <c r="A2157" s="9" t="str">
        <f t="shared" ref="A2157:B2157" si="584">IF(A2156&lt;&gt;"",A2156,"")</f>
        <v/>
      </c>
      <c r="B2157" s="16" t="str">
        <f t="shared" si="584"/>
        <v/>
      </c>
      <c r="C2157" s="23"/>
      <c r="D2157" s="29"/>
    </row>
    <row r="2158" spans="1:4" ht="15.75" x14ac:dyDescent="0.25">
      <c r="A2158" s="9" t="str">
        <f t="shared" ref="A2158:B2158" si="585">IF(A2157&lt;&gt;"",A2157,"")</f>
        <v/>
      </c>
      <c r="B2158" s="16" t="str">
        <f t="shared" si="585"/>
        <v/>
      </c>
      <c r="C2158" s="23"/>
      <c r="D2158" s="29"/>
    </row>
    <row r="2159" spans="1:4" ht="15.75" x14ac:dyDescent="0.25">
      <c r="A2159" s="9" t="str">
        <f t="shared" ref="A2159:B2159" si="586">IF(A2158&lt;&gt;"",A2158,"")</f>
        <v/>
      </c>
      <c r="B2159" s="16" t="str">
        <f t="shared" si="586"/>
        <v/>
      </c>
      <c r="C2159" s="23"/>
      <c r="D2159" s="29"/>
    </row>
    <row r="2160" spans="1:4" ht="15.75" x14ac:dyDescent="0.25">
      <c r="A2160" s="9" t="str">
        <f t="shared" ref="A2160:B2160" si="587">IF(A2159&lt;&gt;"",A2159,"")</f>
        <v/>
      </c>
      <c r="B2160" s="16" t="str">
        <f t="shared" si="587"/>
        <v/>
      </c>
      <c r="C2160" s="23"/>
      <c r="D2160" s="29"/>
    </row>
    <row r="2161" spans="1:4" ht="15.75" x14ac:dyDescent="0.25">
      <c r="A2161" s="9" t="str">
        <f t="shared" ref="A2161:B2161" si="588">IF(A2160&lt;&gt;"",A2160,"")</f>
        <v/>
      </c>
      <c r="B2161" s="16" t="str">
        <f t="shared" si="588"/>
        <v/>
      </c>
      <c r="C2161" s="23"/>
      <c r="D2161" s="29"/>
    </row>
    <row r="2162" spans="1:4" ht="16.5" thickBot="1" x14ac:dyDescent="0.3">
      <c r="A2162" s="10" t="str">
        <f t="shared" ref="A2162:B2162" si="589">IF(A2161&lt;&gt;"",A2161,"")</f>
        <v/>
      </c>
      <c r="B2162" s="17" t="str">
        <f t="shared" si="589"/>
        <v/>
      </c>
      <c r="C2162" s="24"/>
      <c r="D2162" s="30"/>
    </row>
    <row r="2163" spans="1:4" ht="19.5" thickTop="1" x14ac:dyDescent="0.25">
      <c r="A2163" s="12"/>
      <c r="B2163" s="19"/>
      <c r="C2163" s="21" t="str">
        <f>IF(Q2163&lt;&gt;0,Q2163,"")</f>
        <v/>
      </c>
      <c r="D2163" s="27"/>
    </row>
    <row r="2164" spans="1:4" ht="15.75" x14ac:dyDescent="0.25">
      <c r="A2164" s="9" t="str">
        <f>IF(A2163&lt;&gt;"",A2163,"")</f>
        <v/>
      </c>
      <c r="B2164" s="16" t="str">
        <f>IF(B2163&lt;&gt;"",B2163,"")</f>
        <v/>
      </c>
      <c r="C2164" s="23"/>
      <c r="D2164" s="29"/>
    </row>
    <row r="2165" spans="1:4" ht="15.75" x14ac:dyDescent="0.25">
      <c r="A2165" s="9" t="str">
        <f t="shared" ref="A2165:B2165" si="590">IF(A2164&lt;&gt;"",A2164,"")</f>
        <v/>
      </c>
      <c r="B2165" s="16" t="str">
        <f t="shared" si="590"/>
        <v/>
      </c>
      <c r="C2165" s="23"/>
      <c r="D2165" s="29"/>
    </row>
    <row r="2166" spans="1:4" ht="15.75" x14ac:dyDescent="0.25">
      <c r="A2166" s="9" t="str">
        <f t="shared" ref="A2166:B2166" si="591">IF(A2165&lt;&gt;"",A2165,"")</f>
        <v/>
      </c>
      <c r="B2166" s="16" t="str">
        <f t="shared" si="591"/>
        <v/>
      </c>
      <c r="C2166" s="23"/>
      <c r="D2166" s="29"/>
    </row>
    <row r="2167" spans="1:4" ht="15.75" x14ac:dyDescent="0.25">
      <c r="A2167" s="9" t="str">
        <f t="shared" ref="A2167:B2167" si="592">IF(A2166&lt;&gt;"",A2166,"")</f>
        <v/>
      </c>
      <c r="B2167" s="16" t="str">
        <f t="shared" si="592"/>
        <v/>
      </c>
      <c r="C2167" s="23"/>
      <c r="D2167" s="29"/>
    </row>
    <row r="2168" spans="1:4" ht="15.75" x14ac:dyDescent="0.25">
      <c r="A2168" s="9" t="str">
        <f t="shared" ref="A2168:B2168" si="593">IF(A2167&lt;&gt;"",A2167,"")</f>
        <v/>
      </c>
      <c r="B2168" s="16" t="str">
        <f t="shared" si="593"/>
        <v/>
      </c>
      <c r="C2168" s="23"/>
      <c r="D2168" s="29"/>
    </row>
    <row r="2169" spans="1:4" ht="15.75" x14ac:dyDescent="0.25">
      <c r="A2169" s="9" t="str">
        <f t="shared" ref="A2169:B2169" si="594">IF(A2168&lt;&gt;"",A2168,"")</f>
        <v/>
      </c>
      <c r="B2169" s="16" t="str">
        <f t="shared" si="594"/>
        <v/>
      </c>
      <c r="C2169" s="23"/>
      <c r="D2169" s="29"/>
    </row>
    <row r="2170" spans="1:4" ht="15.75" x14ac:dyDescent="0.25">
      <c r="A2170" s="9" t="str">
        <f t="shared" ref="A2170:B2170" si="595">IF(A2169&lt;&gt;"",A2169,"")</f>
        <v/>
      </c>
      <c r="B2170" s="16" t="str">
        <f t="shared" si="595"/>
        <v/>
      </c>
      <c r="C2170" s="23"/>
      <c r="D2170" s="29"/>
    </row>
    <row r="2171" spans="1:4" ht="15.75" x14ac:dyDescent="0.25">
      <c r="A2171" s="9" t="str">
        <f t="shared" ref="A2171:B2171" si="596">IF(A2170&lt;&gt;"",A2170,"")</f>
        <v/>
      </c>
      <c r="B2171" s="16" t="str">
        <f t="shared" si="596"/>
        <v/>
      </c>
      <c r="C2171" s="23"/>
      <c r="D2171" s="29"/>
    </row>
    <row r="2172" spans="1:4" ht="15.75" x14ac:dyDescent="0.25">
      <c r="A2172" s="9" t="str">
        <f t="shared" ref="A2172:B2172" si="597">IF(A2171&lt;&gt;"",A2171,"")</f>
        <v/>
      </c>
      <c r="B2172" s="16" t="str">
        <f t="shared" si="597"/>
        <v/>
      </c>
      <c r="C2172" s="23"/>
      <c r="D2172" s="29"/>
    </row>
    <row r="2173" spans="1:4" ht="15.75" x14ac:dyDescent="0.25">
      <c r="A2173" s="9" t="str">
        <f t="shared" ref="A2173:B2173" si="598">IF(A2172&lt;&gt;"",A2172,"")</f>
        <v/>
      </c>
      <c r="B2173" s="16" t="str">
        <f t="shared" si="598"/>
        <v/>
      </c>
      <c r="C2173" s="23"/>
      <c r="D2173" s="29"/>
    </row>
    <row r="2174" spans="1:4" ht="15.75" x14ac:dyDescent="0.25">
      <c r="A2174" s="9" t="str">
        <f t="shared" ref="A2174:B2174" si="599">IF(A2173&lt;&gt;"",A2173,"")</f>
        <v/>
      </c>
      <c r="B2174" s="16" t="str">
        <f t="shared" si="599"/>
        <v/>
      </c>
      <c r="C2174" s="23"/>
      <c r="D2174" s="29"/>
    </row>
    <row r="2175" spans="1:4" ht="15.75" x14ac:dyDescent="0.25">
      <c r="A2175" s="9" t="str">
        <f t="shared" ref="A2175:B2175" si="600">IF(A2174&lt;&gt;"",A2174,"")</f>
        <v/>
      </c>
      <c r="B2175" s="16" t="str">
        <f t="shared" si="600"/>
        <v/>
      </c>
      <c r="C2175" s="23"/>
      <c r="D2175" s="29"/>
    </row>
    <row r="2176" spans="1:4" ht="15.75" x14ac:dyDescent="0.25">
      <c r="A2176" s="9" t="str">
        <f t="shared" ref="A2176:B2176" si="601">IF(A2175&lt;&gt;"",A2175,"")</f>
        <v/>
      </c>
      <c r="B2176" s="16" t="str">
        <f t="shared" si="601"/>
        <v/>
      </c>
      <c r="C2176" s="23"/>
      <c r="D2176" s="29"/>
    </row>
    <row r="2177" spans="1:4" ht="15.75" x14ac:dyDescent="0.25">
      <c r="A2177" s="9" t="str">
        <f t="shared" ref="A2177:B2177" si="602">IF(A2176&lt;&gt;"",A2176,"")</f>
        <v/>
      </c>
      <c r="B2177" s="16" t="str">
        <f t="shared" si="602"/>
        <v/>
      </c>
      <c r="C2177" s="23"/>
      <c r="D2177" s="29"/>
    </row>
    <row r="2178" spans="1:4" ht="16.5" thickBot="1" x14ac:dyDescent="0.3">
      <c r="A2178" s="10" t="str">
        <f t="shared" ref="A2178:B2178" si="603">IF(A2177&lt;&gt;"",A2177,"")</f>
        <v/>
      </c>
      <c r="B2178" s="17" t="str">
        <f t="shared" si="603"/>
        <v/>
      </c>
      <c r="C2178" s="24"/>
      <c r="D2178" s="30"/>
    </row>
    <row r="2179" spans="1:4" ht="19.5" thickTop="1" x14ac:dyDescent="0.25">
      <c r="A2179" s="12"/>
      <c r="B2179" s="19"/>
      <c r="C2179" s="21" t="str">
        <f>IF(Q2179&lt;&gt;0,Q2179,"")</f>
        <v/>
      </c>
      <c r="D2179" s="27"/>
    </row>
    <row r="2180" spans="1:4" ht="15.75" x14ac:dyDescent="0.25">
      <c r="A2180" s="9" t="str">
        <f>IF(A2179&lt;&gt;"",A2179,"")</f>
        <v/>
      </c>
      <c r="B2180" s="16" t="str">
        <f>IF(B2179&lt;&gt;"",B2179,"")</f>
        <v/>
      </c>
      <c r="C2180" s="23"/>
      <c r="D2180" s="29"/>
    </row>
    <row r="2181" spans="1:4" ht="15.75" x14ac:dyDescent="0.25">
      <c r="A2181" s="9" t="str">
        <f t="shared" ref="A2181:B2181" si="604">IF(A2180&lt;&gt;"",A2180,"")</f>
        <v/>
      </c>
      <c r="B2181" s="16" t="str">
        <f t="shared" si="604"/>
        <v/>
      </c>
      <c r="C2181" s="23"/>
      <c r="D2181" s="29"/>
    </row>
    <row r="2182" spans="1:4" ht="15.75" x14ac:dyDescent="0.25">
      <c r="A2182" s="9" t="str">
        <f t="shared" ref="A2182:B2182" si="605">IF(A2181&lt;&gt;"",A2181,"")</f>
        <v/>
      </c>
      <c r="B2182" s="16" t="str">
        <f t="shared" si="605"/>
        <v/>
      </c>
      <c r="C2182" s="23"/>
      <c r="D2182" s="29"/>
    </row>
    <row r="2183" spans="1:4" ht="15.75" x14ac:dyDescent="0.25">
      <c r="A2183" s="9" t="str">
        <f t="shared" ref="A2183:B2183" si="606">IF(A2182&lt;&gt;"",A2182,"")</f>
        <v/>
      </c>
      <c r="B2183" s="16" t="str">
        <f t="shared" si="606"/>
        <v/>
      </c>
      <c r="C2183" s="23"/>
      <c r="D2183" s="29"/>
    </row>
    <row r="2184" spans="1:4" ht="15.75" x14ac:dyDescent="0.25">
      <c r="A2184" s="9" t="str">
        <f t="shared" ref="A2184:B2184" si="607">IF(A2183&lt;&gt;"",A2183,"")</f>
        <v/>
      </c>
      <c r="B2184" s="16" t="str">
        <f t="shared" si="607"/>
        <v/>
      </c>
      <c r="C2184" s="23"/>
      <c r="D2184" s="29"/>
    </row>
    <row r="2185" spans="1:4" ht="15.75" x14ac:dyDescent="0.25">
      <c r="A2185" s="9" t="str">
        <f t="shared" ref="A2185:B2185" si="608">IF(A2184&lt;&gt;"",A2184,"")</f>
        <v/>
      </c>
      <c r="B2185" s="16" t="str">
        <f t="shared" si="608"/>
        <v/>
      </c>
      <c r="C2185" s="23"/>
      <c r="D2185" s="29"/>
    </row>
    <row r="2186" spans="1:4" ht="15.75" x14ac:dyDescent="0.25">
      <c r="A2186" s="9" t="str">
        <f t="shared" ref="A2186:B2186" si="609">IF(A2185&lt;&gt;"",A2185,"")</f>
        <v/>
      </c>
      <c r="B2186" s="16" t="str">
        <f t="shared" si="609"/>
        <v/>
      </c>
      <c r="C2186" s="23"/>
      <c r="D2186" s="29"/>
    </row>
    <row r="2187" spans="1:4" ht="15.75" x14ac:dyDescent="0.25">
      <c r="A2187" s="9" t="str">
        <f t="shared" ref="A2187:B2187" si="610">IF(A2186&lt;&gt;"",A2186,"")</f>
        <v/>
      </c>
      <c r="B2187" s="16" t="str">
        <f t="shared" si="610"/>
        <v/>
      </c>
      <c r="C2187" s="23"/>
      <c r="D2187" s="29"/>
    </row>
    <row r="2188" spans="1:4" ht="15.75" x14ac:dyDescent="0.25">
      <c r="A2188" s="9" t="str">
        <f t="shared" ref="A2188:B2188" si="611">IF(A2187&lt;&gt;"",A2187,"")</f>
        <v/>
      </c>
      <c r="B2188" s="16" t="str">
        <f t="shared" si="611"/>
        <v/>
      </c>
      <c r="C2188" s="23"/>
      <c r="D2188" s="29"/>
    </row>
    <row r="2189" spans="1:4" ht="15.75" x14ac:dyDescent="0.25">
      <c r="A2189" s="9" t="str">
        <f t="shared" ref="A2189:B2189" si="612">IF(A2188&lt;&gt;"",A2188,"")</f>
        <v/>
      </c>
      <c r="B2189" s="16" t="str">
        <f t="shared" si="612"/>
        <v/>
      </c>
      <c r="C2189" s="23"/>
      <c r="D2189" s="29"/>
    </row>
    <row r="2190" spans="1:4" ht="15.75" x14ac:dyDescent="0.25">
      <c r="A2190" s="9" t="str">
        <f t="shared" ref="A2190:B2190" si="613">IF(A2189&lt;&gt;"",A2189,"")</f>
        <v/>
      </c>
      <c r="B2190" s="16" t="str">
        <f t="shared" si="613"/>
        <v/>
      </c>
      <c r="C2190" s="23"/>
      <c r="D2190" s="29"/>
    </row>
    <row r="2191" spans="1:4" ht="15.75" x14ac:dyDescent="0.25">
      <c r="A2191" s="9" t="str">
        <f t="shared" ref="A2191:B2191" si="614">IF(A2190&lt;&gt;"",A2190,"")</f>
        <v/>
      </c>
      <c r="B2191" s="16" t="str">
        <f t="shared" si="614"/>
        <v/>
      </c>
      <c r="C2191" s="23"/>
      <c r="D2191" s="29"/>
    </row>
    <row r="2192" spans="1:4" ht="15.75" x14ac:dyDescent="0.25">
      <c r="A2192" s="9" t="str">
        <f t="shared" ref="A2192:B2192" si="615">IF(A2191&lt;&gt;"",A2191,"")</f>
        <v/>
      </c>
      <c r="B2192" s="16" t="str">
        <f t="shared" si="615"/>
        <v/>
      </c>
      <c r="C2192" s="23"/>
      <c r="D2192" s="29"/>
    </row>
    <row r="2193" spans="1:4" ht="15.75" x14ac:dyDescent="0.25">
      <c r="A2193" s="9" t="str">
        <f t="shared" ref="A2193:B2193" si="616">IF(A2192&lt;&gt;"",A2192,"")</f>
        <v/>
      </c>
      <c r="B2193" s="16" t="str">
        <f t="shared" si="616"/>
        <v/>
      </c>
      <c r="C2193" s="23"/>
      <c r="D2193" s="29"/>
    </row>
    <row r="2194" spans="1:4" ht="16.5" thickBot="1" x14ac:dyDescent="0.3">
      <c r="A2194" s="10" t="str">
        <f t="shared" ref="A2194:B2194" si="617">IF(A2193&lt;&gt;"",A2193,"")</f>
        <v/>
      </c>
      <c r="B2194" s="17" t="str">
        <f t="shared" si="617"/>
        <v/>
      </c>
      <c r="C2194" s="24"/>
      <c r="D2194" s="30"/>
    </row>
    <row r="2195" spans="1:4" ht="19.5" thickTop="1" x14ac:dyDescent="0.25">
      <c r="A2195" s="12"/>
      <c r="B2195" s="19"/>
      <c r="C2195" s="21" t="str">
        <f>IF(Q2195&lt;&gt;0,Q2195,"")</f>
        <v/>
      </c>
      <c r="D2195" s="27"/>
    </row>
    <row r="2196" spans="1:4" ht="15.75" x14ac:dyDescent="0.25">
      <c r="A2196" s="9" t="str">
        <f>IF(A2195&lt;&gt;"",A2195,"")</f>
        <v/>
      </c>
      <c r="B2196" s="16" t="str">
        <f>IF(B2195&lt;&gt;"",B2195,"")</f>
        <v/>
      </c>
      <c r="C2196" s="23"/>
      <c r="D2196" s="29"/>
    </row>
    <row r="2197" spans="1:4" ht="15.75" x14ac:dyDescent="0.25">
      <c r="A2197" s="9" t="str">
        <f t="shared" ref="A2197:B2197" si="618">IF(A2196&lt;&gt;"",A2196,"")</f>
        <v/>
      </c>
      <c r="B2197" s="16" t="str">
        <f t="shared" si="618"/>
        <v/>
      </c>
      <c r="C2197" s="23"/>
      <c r="D2197" s="29"/>
    </row>
    <row r="2198" spans="1:4" ht="15.75" x14ac:dyDescent="0.25">
      <c r="A2198" s="9" t="str">
        <f t="shared" ref="A2198:B2198" si="619">IF(A2197&lt;&gt;"",A2197,"")</f>
        <v/>
      </c>
      <c r="B2198" s="16" t="str">
        <f t="shared" si="619"/>
        <v/>
      </c>
      <c r="C2198" s="23"/>
      <c r="D2198" s="29"/>
    </row>
    <row r="2199" spans="1:4" ht="15.75" x14ac:dyDescent="0.25">
      <c r="A2199" s="9" t="str">
        <f t="shared" ref="A2199:B2199" si="620">IF(A2198&lt;&gt;"",A2198,"")</f>
        <v/>
      </c>
      <c r="B2199" s="16" t="str">
        <f t="shared" si="620"/>
        <v/>
      </c>
      <c r="C2199" s="23"/>
      <c r="D2199" s="29"/>
    </row>
    <row r="2200" spans="1:4" ht="15.75" x14ac:dyDescent="0.25">
      <c r="A2200" s="9" t="str">
        <f t="shared" ref="A2200:B2200" si="621">IF(A2199&lt;&gt;"",A2199,"")</f>
        <v/>
      </c>
      <c r="B2200" s="16" t="str">
        <f t="shared" si="621"/>
        <v/>
      </c>
      <c r="C2200" s="23"/>
      <c r="D2200" s="29"/>
    </row>
    <row r="2201" spans="1:4" ht="15.75" x14ac:dyDescent="0.25">
      <c r="A2201" s="9" t="str">
        <f t="shared" ref="A2201:B2201" si="622">IF(A2200&lt;&gt;"",A2200,"")</f>
        <v/>
      </c>
      <c r="B2201" s="16" t="str">
        <f t="shared" si="622"/>
        <v/>
      </c>
      <c r="C2201" s="23"/>
      <c r="D2201" s="29"/>
    </row>
    <row r="2202" spans="1:4" ht="15.75" x14ac:dyDescent="0.25">
      <c r="A2202" s="9" t="str">
        <f t="shared" ref="A2202:B2202" si="623">IF(A2201&lt;&gt;"",A2201,"")</f>
        <v/>
      </c>
      <c r="B2202" s="16" t="str">
        <f t="shared" si="623"/>
        <v/>
      </c>
      <c r="C2202" s="23"/>
      <c r="D2202" s="29"/>
    </row>
    <row r="2203" spans="1:4" ht="15.75" x14ac:dyDescent="0.25">
      <c r="A2203" s="9" t="str">
        <f t="shared" ref="A2203:B2203" si="624">IF(A2202&lt;&gt;"",A2202,"")</f>
        <v/>
      </c>
      <c r="B2203" s="16" t="str">
        <f t="shared" si="624"/>
        <v/>
      </c>
      <c r="C2203" s="23"/>
      <c r="D2203" s="29"/>
    </row>
    <row r="2204" spans="1:4" ht="15.75" x14ac:dyDescent="0.25">
      <c r="A2204" s="9" t="str">
        <f t="shared" ref="A2204:B2204" si="625">IF(A2203&lt;&gt;"",A2203,"")</f>
        <v/>
      </c>
      <c r="B2204" s="16" t="str">
        <f t="shared" si="625"/>
        <v/>
      </c>
      <c r="C2204" s="23"/>
      <c r="D2204" s="29"/>
    </row>
    <row r="2205" spans="1:4" ht="15.75" x14ac:dyDescent="0.25">
      <c r="A2205" s="9" t="str">
        <f t="shared" ref="A2205:B2205" si="626">IF(A2204&lt;&gt;"",A2204,"")</f>
        <v/>
      </c>
      <c r="B2205" s="16" t="str">
        <f t="shared" si="626"/>
        <v/>
      </c>
      <c r="C2205" s="23"/>
      <c r="D2205" s="29"/>
    </row>
    <row r="2206" spans="1:4" ht="15.75" x14ac:dyDescent="0.25">
      <c r="A2206" s="9" t="str">
        <f t="shared" ref="A2206:B2206" si="627">IF(A2205&lt;&gt;"",A2205,"")</f>
        <v/>
      </c>
      <c r="B2206" s="16" t="str">
        <f t="shared" si="627"/>
        <v/>
      </c>
      <c r="C2206" s="23"/>
      <c r="D2206" s="29"/>
    </row>
    <row r="2207" spans="1:4" ht="15.75" x14ac:dyDescent="0.25">
      <c r="A2207" s="9" t="str">
        <f t="shared" ref="A2207:B2207" si="628">IF(A2206&lt;&gt;"",A2206,"")</f>
        <v/>
      </c>
      <c r="B2207" s="16" t="str">
        <f t="shared" si="628"/>
        <v/>
      </c>
      <c r="C2207" s="23"/>
      <c r="D2207" s="29"/>
    </row>
    <row r="2208" spans="1:4" ht="15.75" x14ac:dyDescent="0.25">
      <c r="A2208" s="9" t="str">
        <f t="shared" ref="A2208:B2208" si="629">IF(A2207&lt;&gt;"",A2207,"")</f>
        <v/>
      </c>
      <c r="B2208" s="16" t="str">
        <f t="shared" si="629"/>
        <v/>
      </c>
      <c r="C2208" s="23"/>
      <c r="D2208" s="29"/>
    </row>
    <row r="2209" spans="1:4" ht="15.75" x14ac:dyDescent="0.25">
      <c r="A2209" s="9" t="str">
        <f t="shared" ref="A2209:B2209" si="630">IF(A2208&lt;&gt;"",A2208,"")</f>
        <v/>
      </c>
      <c r="B2209" s="16" t="str">
        <f t="shared" si="630"/>
        <v/>
      </c>
      <c r="C2209" s="23"/>
      <c r="D2209" s="29"/>
    </row>
    <row r="2210" spans="1:4" ht="16.5" thickBot="1" x14ac:dyDescent="0.3">
      <c r="A2210" s="10" t="str">
        <f t="shared" ref="A2210:B2210" si="631">IF(A2209&lt;&gt;"",A2209,"")</f>
        <v/>
      </c>
      <c r="B2210" s="17" t="str">
        <f t="shared" si="631"/>
        <v/>
      </c>
      <c r="C2210" s="24"/>
      <c r="D2210" s="30"/>
    </row>
    <row r="2211" spans="1:4" ht="19.5" thickTop="1" x14ac:dyDescent="0.25">
      <c r="A2211" s="12"/>
      <c r="B2211" s="19"/>
      <c r="C2211" s="21" t="str">
        <f>IF(Q2211&lt;&gt;0,Q2211,"")</f>
        <v/>
      </c>
      <c r="D2211" s="27"/>
    </row>
    <row r="2212" spans="1:4" ht="15.75" x14ac:dyDescent="0.25">
      <c r="A2212" s="9" t="str">
        <f>IF(A2211&lt;&gt;"",A2211,"")</f>
        <v/>
      </c>
      <c r="B2212" s="16" t="str">
        <f>IF(B2211&lt;&gt;"",B2211,"")</f>
        <v/>
      </c>
      <c r="C2212" s="23"/>
      <c r="D2212" s="29"/>
    </row>
    <row r="2213" spans="1:4" ht="15.75" x14ac:dyDescent="0.25">
      <c r="A2213" s="9" t="str">
        <f t="shared" ref="A2213:B2213" si="632">IF(A2212&lt;&gt;"",A2212,"")</f>
        <v/>
      </c>
      <c r="B2213" s="16" t="str">
        <f t="shared" si="632"/>
        <v/>
      </c>
      <c r="C2213" s="23"/>
      <c r="D2213" s="29"/>
    </row>
    <row r="2214" spans="1:4" ht="15.75" x14ac:dyDescent="0.25">
      <c r="A2214" s="9" t="str">
        <f t="shared" ref="A2214:B2214" si="633">IF(A2213&lt;&gt;"",A2213,"")</f>
        <v/>
      </c>
      <c r="B2214" s="16" t="str">
        <f t="shared" si="633"/>
        <v/>
      </c>
      <c r="C2214" s="23"/>
      <c r="D2214" s="29"/>
    </row>
    <row r="2215" spans="1:4" ht="15.75" x14ac:dyDescent="0.25">
      <c r="A2215" s="9" t="str">
        <f t="shared" ref="A2215:B2215" si="634">IF(A2214&lt;&gt;"",A2214,"")</f>
        <v/>
      </c>
      <c r="B2215" s="16" t="str">
        <f t="shared" si="634"/>
        <v/>
      </c>
      <c r="C2215" s="23"/>
      <c r="D2215" s="29"/>
    </row>
    <row r="2216" spans="1:4" ht="15.75" x14ac:dyDescent="0.25">
      <c r="A2216" s="9" t="str">
        <f t="shared" ref="A2216:B2216" si="635">IF(A2215&lt;&gt;"",A2215,"")</f>
        <v/>
      </c>
      <c r="B2216" s="16" t="str">
        <f t="shared" si="635"/>
        <v/>
      </c>
      <c r="C2216" s="23"/>
      <c r="D2216" s="29"/>
    </row>
    <row r="2217" spans="1:4" ht="15.75" x14ac:dyDescent="0.25">
      <c r="A2217" s="9" t="str">
        <f t="shared" ref="A2217:B2217" si="636">IF(A2216&lt;&gt;"",A2216,"")</f>
        <v/>
      </c>
      <c r="B2217" s="16" t="str">
        <f t="shared" si="636"/>
        <v/>
      </c>
      <c r="C2217" s="23"/>
      <c r="D2217" s="29"/>
    </row>
    <row r="2218" spans="1:4" ht="15.75" x14ac:dyDescent="0.25">
      <c r="A2218" s="9" t="str">
        <f t="shared" ref="A2218:B2218" si="637">IF(A2217&lt;&gt;"",A2217,"")</f>
        <v/>
      </c>
      <c r="B2218" s="16" t="str">
        <f t="shared" si="637"/>
        <v/>
      </c>
      <c r="C2218" s="23"/>
      <c r="D2218" s="29"/>
    </row>
    <row r="2219" spans="1:4" ht="15.75" x14ac:dyDescent="0.25">
      <c r="A2219" s="9" t="str">
        <f t="shared" ref="A2219:B2219" si="638">IF(A2218&lt;&gt;"",A2218,"")</f>
        <v/>
      </c>
      <c r="B2219" s="16" t="str">
        <f t="shared" si="638"/>
        <v/>
      </c>
      <c r="C2219" s="23"/>
      <c r="D2219" s="29"/>
    </row>
    <row r="2220" spans="1:4" ht="15.75" x14ac:dyDescent="0.25">
      <c r="A2220" s="9" t="str">
        <f t="shared" ref="A2220:B2220" si="639">IF(A2219&lt;&gt;"",A2219,"")</f>
        <v/>
      </c>
      <c r="B2220" s="16" t="str">
        <f t="shared" si="639"/>
        <v/>
      </c>
      <c r="C2220" s="23"/>
      <c r="D2220" s="29"/>
    </row>
    <row r="2221" spans="1:4" ht="15.75" x14ac:dyDescent="0.25">
      <c r="A2221" s="9" t="str">
        <f t="shared" ref="A2221:B2221" si="640">IF(A2220&lt;&gt;"",A2220,"")</f>
        <v/>
      </c>
      <c r="B2221" s="16" t="str">
        <f t="shared" si="640"/>
        <v/>
      </c>
      <c r="C2221" s="23"/>
      <c r="D2221" s="29"/>
    </row>
    <row r="2222" spans="1:4" ht="15.75" x14ac:dyDescent="0.25">
      <c r="A2222" s="9" t="str">
        <f t="shared" ref="A2222:B2222" si="641">IF(A2221&lt;&gt;"",A2221,"")</f>
        <v/>
      </c>
      <c r="B2222" s="16" t="str">
        <f t="shared" si="641"/>
        <v/>
      </c>
      <c r="C2222" s="23"/>
      <c r="D2222" s="29"/>
    </row>
    <row r="2223" spans="1:4" ht="15.75" x14ac:dyDescent="0.25">
      <c r="A2223" s="9" t="str">
        <f t="shared" ref="A2223:B2223" si="642">IF(A2222&lt;&gt;"",A2222,"")</f>
        <v/>
      </c>
      <c r="B2223" s="16" t="str">
        <f t="shared" si="642"/>
        <v/>
      </c>
      <c r="C2223" s="23"/>
      <c r="D2223" s="29"/>
    </row>
    <row r="2224" spans="1:4" ht="15.75" x14ac:dyDescent="0.25">
      <c r="A2224" s="9" t="str">
        <f t="shared" ref="A2224:B2224" si="643">IF(A2223&lt;&gt;"",A2223,"")</f>
        <v/>
      </c>
      <c r="B2224" s="16" t="str">
        <f t="shared" si="643"/>
        <v/>
      </c>
      <c r="C2224" s="23"/>
      <c r="D2224" s="29"/>
    </row>
    <row r="2225" spans="1:4" ht="15.75" x14ac:dyDescent="0.25">
      <c r="A2225" s="9" t="str">
        <f t="shared" ref="A2225:B2225" si="644">IF(A2224&lt;&gt;"",A2224,"")</f>
        <v/>
      </c>
      <c r="B2225" s="16" t="str">
        <f t="shared" si="644"/>
        <v/>
      </c>
      <c r="C2225" s="23"/>
      <c r="D2225" s="29"/>
    </row>
    <row r="2226" spans="1:4" ht="16.5" thickBot="1" x14ac:dyDescent="0.3">
      <c r="A2226" s="10" t="str">
        <f t="shared" ref="A2226:B2226" si="645">IF(A2225&lt;&gt;"",A2225,"")</f>
        <v/>
      </c>
      <c r="B2226" s="17" t="str">
        <f t="shared" si="645"/>
        <v/>
      </c>
      <c r="C2226" s="24"/>
      <c r="D2226" s="30"/>
    </row>
    <row r="2227" spans="1:4" ht="19.5" thickTop="1" x14ac:dyDescent="0.25">
      <c r="A2227" s="12"/>
      <c r="B2227" s="19"/>
      <c r="C2227" s="21" t="str">
        <f>IF(Q2227&lt;&gt;0,Q2227,"")</f>
        <v/>
      </c>
      <c r="D2227" s="27"/>
    </row>
    <row r="2228" spans="1:4" ht="15.75" x14ac:dyDescent="0.25">
      <c r="A2228" s="9" t="str">
        <f>IF(A2227&lt;&gt;"",A2227,"")</f>
        <v/>
      </c>
      <c r="B2228" s="16" t="str">
        <f>IF(B2227&lt;&gt;"",B2227,"")</f>
        <v/>
      </c>
      <c r="C2228" s="23"/>
      <c r="D2228" s="29"/>
    </row>
    <row r="2229" spans="1:4" ht="15.75" x14ac:dyDescent="0.25">
      <c r="A2229" s="9" t="str">
        <f t="shared" ref="A2229:B2229" si="646">IF(A2228&lt;&gt;"",A2228,"")</f>
        <v/>
      </c>
      <c r="B2229" s="16" t="str">
        <f t="shared" si="646"/>
        <v/>
      </c>
      <c r="C2229" s="23"/>
      <c r="D2229" s="29"/>
    </row>
    <row r="2230" spans="1:4" ht="15.75" x14ac:dyDescent="0.25">
      <c r="A2230" s="9" t="str">
        <f t="shared" ref="A2230:B2230" si="647">IF(A2229&lt;&gt;"",A2229,"")</f>
        <v/>
      </c>
      <c r="B2230" s="16" t="str">
        <f t="shared" si="647"/>
        <v/>
      </c>
      <c r="C2230" s="23"/>
      <c r="D2230" s="29"/>
    </row>
    <row r="2231" spans="1:4" ht="15.75" x14ac:dyDescent="0.25">
      <c r="A2231" s="9" t="str">
        <f t="shared" ref="A2231:B2231" si="648">IF(A2230&lt;&gt;"",A2230,"")</f>
        <v/>
      </c>
      <c r="B2231" s="16" t="str">
        <f t="shared" si="648"/>
        <v/>
      </c>
      <c r="C2231" s="23"/>
      <c r="D2231" s="29"/>
    </row>
    <row r="2232" spans="1:4" ht="15.75" x14ac:dyDescent="0.25">
      <c r="A2232" s="9" t="str">
        <f t="shared" ref="A2232:B2232" si="649">IF(A2231&lt;&gt;"",A2231,"")</f>
        <v/>
      </c>
      <c r="B2232" s="16" t="str">
        <f t="shared" si="649"/>
        <v/>
      </c>
      <c r="C2232" s="23"/>
      <c r="D2232" s="29"/>
    </row>
    <row r="2233" spans="1:4" ht="15.75" x14ac:dyDescent="0.25">
      <c r="A2233" s="9" t="str">
        <f t="shared" ref="A2233:B2233" si="650">IF(A2232&lt;&gt;"",A2232,"")</f>
        <v/>
      </c>
      <c r="B2233" s="16" t="str">
        <f t="shared" si="650"/>
        <v/>
      </c>
      <c r="C2233" s="23"/>
      <c r="D2233" s="29"/>
    </row>
    <row r="2234" spans="1:4" ht="15.75" x14ac:dyDescent="0.25">
      <c r="A2234" s="9" t="str">
        <f t="shared" ref="A2234:B2234" si="651">IF(A2233&lt;&gt;"",A2233,"")</f>
        <v/>
      </c>
      <c r="B2234" s="16" t="str">
        <f t="shared" si="651"/>
        <v/>
      </c>
      <c r="C2234" s="23"/>
      <c r="D2234" s="29"/>
    </row>
    <row r="2235" spans="1:4" ht="15.75" x14ac:dyDescent="0.25">
      <c r="A2235" s="9" t="str">
        <f t="shared" ref="A2235:B2235" si="652">IF(A2234&lt;&gt;"",A2234,"")</f>
        <v/>
      </c>
      <c r="B2235" s="16" t="str">
        <f t="shared" si="652"/>
        <v/>
      </c>
      <c r="C2235" s="23"/>
      <c r="D2235" s="29"/>
    </row>
    <row r="2236" spans="1:4" ht="15.75" x14ac:dyDescent="0.25">
      <c r="A2236" s="9" t="str">
        <f t="shared" ref="A2236:B2236" si="653">IF(A2235&lt;&gt;"",A2235,"")</f>
        <v/>
      </c>
      <c r="B2236" s="16" t="str">
        <f t="shared" si="653"/>
        <v/>
      </c>
      <c r="C2236" s="23"/>
      <c r="D2236" s="29"/>
    </row>
    <row r="2237" spans="1:4" ht="15.75" x14ac:dyDescent="0.25">
      <c r="A2237" s="9" t="str">
        <f t="shared" ref="A2237:B2237" si="654">IF(A2236&lt;&gt;"",A2236,"")</f>
        <v/>
      </c>
      <c r="B2237" s="16" t="str">
        <f t="shared" si="654"/>
        <v/>
      </c>
      <c r="C2237" s="23"/>
      <c r="D2237" s="29"/>
    </row>
    <row r="2238" spans="1:4" ht="15.75" x14ac:dyDescent="0.25">
      <c r="A2238" s="9" t="str">
        <f t="shared" ref="A2238:B2238" si="655">IF(A2237&lt;&gt;"",A2237,"")</f>
        <v/>
      </c>
      <c r="B2238" s="16" t="str">
        <f t="shared" si="655"/>
        <v/>
      </c>
      <c r="C2238" s="23"/>
      <c r="D2238" s="29"/>
    </row>
    <row r="2239" spans="1:4" ht="15.75" x14ac:dyDescent="0.25">
      <c r="A2239" s="9" t="str">
        <f t="shared" ref="A2239:B2239" si="656">IF(A2238&lt;&gt;"",A2238,"")</f>
        <v/>
      </c>
      <c r="B2239" s="16" t="str">
        <f t="shared" si="656"/>
        <v/>
      </c>
      <c r="C2239" s="23"/>
      <c r="D2239" s="29"/>
    </row>
    <row r="2240" spans="1:4" ht="15.75" x14ac:dyDescent="0.25">
      <c r="A2240" s="9" t="str">
        <f t="shared" ref="A2240:B2240" si="657">IF(A2239&lt;&gt;"",A2239,"")</f>
        <v/>
      </c>
      <c r="B2240" s="16" t="str">
        <f t="shared" si="657"/>
        <v/>
      </c>
      <c r="C2240" s="23"/>
      <c r="D2240" s="29"/>
    </row>
    <row r="2241" spans="1:4" ht="15.75" x14ac:dyDescent="0.25">
      <c r="A2241" s="9" t="str">
        <f t="shared" ref="A2241:B2241" si="658">IF(A2240&lt;&gt;"",A2240,"")</f>
        <v/>
      </c>
      <c r="B2241" s="16" t="str">
        <f t="shared" si="658"/>
        <v/>
      </c>
      <c r="C2241" s="23"/>
      <c r="D2241" s="29"/>
    </row>
    <row r="2242" spans="1:4" ht="16.5" thickBot="1" x14ac:dyDescent="0.3">
      <c r="A2242" s="10" t="str">
        <f t="shared" ref="A2242:B2242" si="659">IF(A2241&lt;&gt;"",A2241,"")</f>
        <v/>
      </c>
      <c r="B2242" s="17" t="str">
        <f t="shared" si="659"/>
        <v/>
      </c>
      <c r="C2242" s="24"/>
      <c r="D2242" s="30"/>
    </row>
    <row r="2243" spans="1:4" ht="19.5" thickTop="1" x14ac:dyDescent="0.25">
      <c r="A2243" s="12"/>
      <c r="B2243" s="19"/>
      <c r="C2243" s="21" t="str">
        <f>IF(Q2243&lt;&gt;0,Q2243,"")</f>
        <v/>
      </c>
      <c r="D2243" s="27"/>
    </row>
    <row r="2244" spans="1:4" ht="15.75" x14ac:dyDescent="0.25">
      <c r="A2244" s="9" t="str">
        <f>IF(A2243&lt;&gt;"",A2243,"")</f>
        <v/>
      </c>
      <c r="B2244" s="16" t="str">
        <f>IF(B2243&lt;&gt;"",B2243,"")</f>
        <v/>
      </c>
      <c r="C2244" s="23"/>
      <c r="D2244" s="29"/>
    </row>
    <row r="2245" spans="1:4" ht="15.75" x14ac:dyDescent="0.25">
      <c r="A2245" s="9" t="str">
        <f t="shared" ref="A2245:B2245" si="660">IF(A2244&lt;&gt;"",A2244,"")</f>
        <v/>
      </c>
      <c r="B2245" s="16" t="str">
        <f t="shared" si="660"/>
        <v/>
      </c>
      <c r="C2245" s="23"/>
      <c r="D2245" s="29"/>
    </row>
    <row r="2246" spans="1:4" ht="15.75" x14ac:dyDescent="0.25">
      <c r="A2246" s="9" t="str">
        <f t="shared" ref="A2246:B2246" si="661">IF(A2245&lt;&gt;"",A2245,"")</f>
        <v/>
      </c>
      <c r="B2246" s="16" t="str">
        <f t="shared" si="661"/>
        <v/>
      </c>
      <c r="C2246" s="23"/>
      <c r="D2246" s="29"/>
    </row>
    <row r="2247" spans="1:4" ht="15.75" x14ac:dyDescent="0.25">
      <c r="A2247" s="9" t="str">
        <f t="shared" ref="A2247:B2247" si="662">IF(A2246&lt;&gt;"",A2246,"")</f>
        <v/>
      </c>
      <c r="B2247" s="16" t="str">
        <f t="shared" si="662"/>
        <v/>
      </c>
      <c r="C2247" s="23"/>
      <c r="D2247" s="29"/>
    </row>
    <row r="2248" spans="1:4" ht="15.75" x14ac:dyDescent="0.25">
      <c r="A2248" s="9" t="str">
        <f t="shared" ref="A2248:B2248" si="663">IF(A2247&lt;&gt;"",A2247,"")</f>
        <v/>
      </c>
      <c r="B2248" s="16" t="str">
        <f t="shared" si="663"/>
        <v/>
      </c>
      <c r="C2248" s="23"/>
      <c r="D2248" s="29"/>
    </row>
    <row r="2249" spans="1:4" ht="15.75" x14ac:dyDescent="0.25">
      <c r="A2249" s="9" t="str">
        <f t="shared" ref="A2249:B2249" si="664">IF(A2248&lt;&gt;"",A2248,"")</f>
        <v/>
      </c>
      <c r="B2249" s="16" t="str">
        <f t="shared" si="664"/>
        <v/>
      </c>
      <c r="C2249" s="23"/>
      <c r="D2249" s="29"/>
    </row>
    <row r="2250" spans="1:4" ht="15.75" x14ac:dyDescent="0.25">
      <c r="A2250" s="9" t="str">
        <f t="shared" ref="A2250:B2250" si="665">IF(A2249&lt;&gt;"",A2249,"")</f>
        <v/>
      </c>
      <c r="B2250" s="16" t="str">
        <f t="shared" si="665"/>
        <v/>
      </c>
      <c r="C2250" s="23"/>
      <c r="D2250" s="29"/>
    </row>
    <row r="2251" spans="1:4" ht="15.75" x14ac:dyDescent="0.25">
      <c r="A2251" s="9" t="str">
        <f t="shared" ref="A2251:B2251" si="666">IF(A2250&lt;&gt;"",A2250,"")</f>
        <v/>
      </c>
      <c r="B2251" s="16" t="str">
        <f t="shared" si="666"/>
        <v/>
      </c>
      <c r="C2251" s="23"/>
      <c r="D2251" s="29"/>
    </row>
    <row r="2252" spans="1:4" ht="15.75" x14ac:dyDescent="0.25">
      <c r="A2252" s="9" t="str">
        <f t="shared" ref="A2252:B2252" si="667">IF(A2251&lt;&gt;"",A2251,"")</f>
        <v/>
      </c>
      <c r="B2252" s="16" t="str">
        <f t="shared" si="667"/>
        <v/>
      </c>
      <c r="C2252" s="23"/>
      <c r="D2252" s="29"/>
    </row>
    <row r="2253" spans="1:4" ht="15.75" x14ac:dyDescent="0.25">
      <c r="A2253" s="9" t="str">
        <f t="shared" ref="A2253:B2253" si="668">IF(A2252&lt;&gt;"",A2252,"")</f>
        <v/>
      </c>
      <c r="B2253" s="16" t="str">
        <f t="shared" si="668"/>
        <v/>
      </c>
      <c r="C2253" s="23"/>
      <c r="D2253" s="29"/>
    </row>
    <row r="2254" spans="1:4" ht="15.75" x14ac:dyDescent="0.25">
      <c r="A2254" s="9" t="str">
        <f t="shared" ref="A2254:B2254" si="669">IF(A2253&lt;&gt;"",A2253,"")</f>
        <v/>
      </c>
      <c r="B2254" s="16" t="str">
        <f t="shared" si="669"/>
        <v/>
      </c>
      <c r="C2254" s="23"/>
      <c r="D2254" s="29"/>
    </row>
    <row r="2255" spans="1:4" ht="15.75" x14ac:dyDescent="0.25">
      <c r="A2255" s="9" t="str">
        <f t="shared" ref="A2255:B2255" si="670">IF(A2254&lt;&gt;"",A2254,"")</f>
        <v/>
      </c>
      <c r="B2255" s="16" t="str">
        <f t="shared" si="670"/>
        <v/>
      </c>
      <c r="C2255" s="23"/>
      <c r="D2255" s="29"/>
    </row>
    <row r="2256" spans="1:4" ht="15.75" x14ac:dyDescent="0.25">
      <c r="A2256" s="9" t="str">
        <f t="shared" ref="A2256:B2256" si="671">IF(A2255&lt;&gt;"",A2255,"")</f>
        <v/>
      </c>
      <c r="B2256" s="16" t="str">
        <f t="shared" si="671"/>
        <v/>
      </c>
      <c r="C2256" s="23"/>
      <c r="D2256" s="29"/>
    </row>
    <row r="2257" spans="1:4" ht="15.75" x14ac:dyDescent="0.25">
      <c r="A2257" s="9" t="str">
        <f t="shared" ref="A2257:B2257" si="672">IF(A2256&lt;&gt;"",A2256,"")</f>
        <v/>
      </c>
      <c r="B2257" s="16" t="str">
        <f t="shared" si="672"/>
        <v/>
      </c>
      <c r="C2257" s="23"/>
      <c r="D2257" s="29"/>
    </row>
    <row r="2258" spans="1:4" ht="16.5" thickBot="1" x14ac:dyDescent="0.3">
      <c r="A2258" s="10" t="str">
        <f t="shared" ref="A2258:B2258" si="673">IF(A2257&lt;&gt;"",A2257,"")</f>
        <v/>
      </c>
      <c r="B2258" s="17" t="str">
        <f t="shared" si="673"/>
        <v/>
      </c>
      <c r="C2258" s="24"/>
      <c r="D2258" s="30"/>
    </row>
    <row r="2259" spans="1:4" ht="19.5" thickTop="1" x14ac:dyDescent="0.25">
      <c r="A2259" s="12"/>
      <c r="B2259" s="19"/>
      <c r="C2259" s="21" t="str">
        <f>IF(Q2259&lt;&gt;0,Q2259,"")</f>
        <v/>
      </c>
      <c r="D2259" s="27"/>
    </row>
    <row r="2260" spans="1:4" ht="15.75" x14ac:dyDescent="0.25">
      <c r="A2260" s="9" t="str">
        <f>IF(A2259&lt;&gt;"",A2259,"")</f>
        <v/>
      </c>
      <c r="B2260" s="16" t="str">
        <f>IF(B2259&lt;&gt;"",B2259,"")</f>
        <v/>
      </c>
      <c r="C2260" s="23"/>
      <c r="D2260" s="29"/>
    </row>
    <row r="2261" spans="1:4" ht="15.75" x14ac:dyDescent="0.25">
      <c r="A2261" s="9" t="str">
        <f t="shared" ref="A2261:B2261" si="674">IF(A2260&lt;&gt;"",A2260,"")</f>
        <v/>
      </c>
      <c r="B2261" s="16" t="str">
        <f t="shared" si="674"/>
        <v/>
      </c>
      <c r="C2261" s="23"/>
      <c r="D2261" s="29"/>
    </row>
    <row r="2262" spans="1:4" ht="15.75" x14ac:dyDescent="0.25">
      <c r="A2262" s="9" t="str">
        <f t="shared" ref="A2262:B2262" si="675">IF(A2261&lt;&gt;"",A2261,"")</f>
        <v/>
      </c>
      <c r="B2262" s="16" t="str">
        <f t="shared" si="675"/>
        <v/>
      </c>
      <c r="C2262" s="23"/>
      <c r="D2262" s="29"/>
    </row>
    <row r="2263" spans="1:4" ht="15.75" x14ac:dyDescent="0.25">
      <c r="A2263" s="9" t="str">
        <f t="shared" ref="A2263:B2263" si="676">IF(A2262&lt;&gt;"",A2262,"")</f>
        <v/>
      </c>
      <c r="B2263" s="16" t="str">
        <f t="shared" si="676"/>
        <v/>
      </c>
      <c r="C2263" s="23"/>
      <c r="D2263" s="29"/>
    </row>
    <row r="2264" spans="1:4" ht="15.75" x14ac:dyDescent="0.25">
      <c r="A2264" s="9" t="str">
        <f t="shared" ref="A2264:B2264" si="677">IF(A2263&lt;&gt;"",A2263,"")</f>
        <v/>
      </c>
      <c r="B2264" s="16" t="str">
        <f t="shared" si="677"/>
        <v/>
      </c>
      <c r="C2264" s="23"/>
      <c r="D2264" s="29"/>
    </row>
    <row r="2265" spans="1:4" ht="15.75" x14ac:dyDescent="0.25">
      <c r="A2265" s="9" t="str">
        <f t="shared" ref="A2265:B2265" si="678">IF(A2264&lt;&gt;"",A2264,"")</f>
        <v/>
      </c>
      <c r="B2265" s="16" t="str">
        <f t="shared" si="678"/>
        <v/>
      </c>
      <c r="C2265" s="23"/>
      <c r="D2265" s="29"/>
    </row>
    <row r="2266" spans="1:4" ht="15.75" x14ac:dyDescent="0.25">
      <c r="A2266" s="9" t="str">
        <f t="shared" ref="A2266:B2266" si="679">IF(A2265&lt;&gt;"",A2265,"")</f>
        <v/>
      </c>
      <c r="B2266" s="16" t="str">
        <f t="shared" si="679"/>
        <v/>
      </c>
      <c r="C2266" s="23"/>
      <c r="D2266" s="29"/>
    </row>
    <row r="2267" spans="1:4" ht="15.75" x14ac:dyDescent="0.25">
      <c r="A2267" s="9" t="str">
        <f t="shared" ref="A2267:B2267" si="680">IF(A2266&lt;&gt;"",A2266,"")</f>
        <v/>
      </c>
      <c r="B2267" s="16" t="str">
        <f t="shared" si="680"/>
        <v/>
      </c>
      <c r="C2267" s="23"/>
      <c r="D2267" s="29"/>
    </row>
    <row r="2268" spans="1:4" ht="15.75" x14ac:dyDescent="0.25">
      <c r="A2268" s="9" t="str">
        <f t="shared" ref="A2268:B2268" si="681">IF(A2267&lt;&gt;"",A2267,"")</f>
        <v/>
      </c>
      <c r="B2268" s="16" t="str">
        <f t="shared" si="681"/>
        <v/>
      </c>
      <c r="C2268" s="23"/>
      <c r="D2268" s="29"/>
    </row>
    <row r="2269" spans="1:4" ht="15.75" x14ac:dyDescent="0.25">
      <c r="A2269" s="9" t="str">
        <f t="shared" ref="A2269:B2269" si="682">IF(A2268&lt;&gt;"",A2268,"")</f>
        <v/>
      </c>
      <c r="B2269" s="16" t="str">
        <f t="shared" si="682"/>
        <v/>
      </c>
      <c r="C2269" s="23"/>
      <c r="D2269" s="29"/>
    </row>
    <row r="2270" spans="1:4" ht="15.75" x14ac:dyDescent="0.25">
      <c r="A2270" s="9" t="str">
        <f t="shared" ref="A2270:B2270" si="683">IF(A2269&lt;&gt;"",A2269,"")</f>
        <v/>
      </c>
      <c r="B2270" s="16" t="str">
        <f t="shared" si="683"/>
        <v/>
      </c>
      <c r="C2270" s="23"/>
      <c r="D2270" s="29"/>
    </row>
    <row r="2271" spans="1:4" ht="15.75" x14ac:dyDescent="0.25">
      <c r="A2271" s="9" t="str">
        <f t="shared" ref="A2271:B2271" si="684">IF(A2270&lt;&gt;"",A2270,"")</f>
        <v/>
      </c>
      <c r="B2271" s="16" t="str">
        <f t="shared" si="684"/>
        <v/>
      </c>
      <c r="C2271" s="23"/>
      <c r="D2271" s="29"/>
    </row>
    <row r="2272" spans="1:4" ht="15.75" x14ac:dyDescent="0.25">
      <c r="A2272" s="9" t="str">
        <f t="shared" ref="A2272:B2272" si="685">IF(A2271&lt;&gt;"",A2271,"")</f>
        <v/>
      </c>
      <c r="B2272" s="16" t="str">
        <f t="shared" si="685"/>
        <v/>
      </c>
      <c r="C2272" s="23"/>
      <c r="D2272" s="29"/>
    </row>
    <row r="2273" spans="1:4" ht="15.75" x14ac:dyDescent="0.25">
      <c r="A2273" s="9" t="str">
        <f t="shared" ref="A2273:B2273" si="686">IF(A2272&lt;&gt;"",A2272,"")</f>
        <v/>
      </c>
      <c r="B2273" s="16" t="str">
        <f t="shared" si="686"/>
        <v/>
      </c>
      <c r="C2273" s="23"/>
      <c r="D2273" s="29"/>
    </row>
    <row r="2274" spans="1:4" ht="16.5" thickBot="1" x14ac:dyDescent="0.3">
      <c r="A2274" s="10" t="str">
        <f t="shared" ref="A2274:B2274" si="687">IF(A2273&lt;&gt;"",A2273,"")</f>
        <v/>
      </c>
      <c r="B2274" s="17" t="str">
        <f t="shared" si="687"/>
        <v/>
      </c>
      <c r="C2274" s="24"/>
      <c r="D2274" s="30"/>
    </row>
    <row r="2275" spans="1:4" ht="19.5" thickTop="1" x14ac:dyDescent="0.25">
      <c r="A2275" s="12"/>
      <c r="B2275" s="19"/>
      <c r="C2275" s="21" t="str">
        <f>IF(Q2275&lt;&gt;0,Q2275,"")</f>
        <v/>
      </c>
      <c r="D2275" s="27"/>
    </row>
    <row r="2276" spans="1:4" ht="15.75" x14ac:dyDescent="0.25">
      <c r="A2276" s="9" t="str">
        <f>IF(A2275&lt;&gt;"",A2275,"")</f>
        <v/>
      </c>
      <c r="B2276" s="16" t="str">
        <f>IF(B2275&lt;&gt;"",B2275,"")</f>
        <v/>
      </c>
      <c r="C2276" s="23"/>
      <c r="D2276" s="29"/>
    </row>
    <row r="2277" spans="1:4" ht="15.75" x14ac:dyDescent="0.25">
      <c r="A2277" s="9" t="str">
        <f t="shared" ref="A2277:B2277" si="688">IF(A2276&lt;&gt;"",A2276,"")</f>
        <v/>
      </c>
      <c r="B2277" s="16" t="str">
        <f t="shared" si="688"/>
        <v/>
      </c>
      <c r="C2277" s="23"/>
      <c r="D2277" s="29"/>
    </row>
    <row r="2278" spans="1:4" ht="15.75" x14ac:dyDescent="0.25">
      <c r="A2278" s="9" t="str">
        <f t="shared" ref="A2278:B2278" si="689">IF(A2277&lt;&gt;"",A2277,"")</f>
        <v/>
      </c>
      <c r="B2278" s="16" t="str">
        <f t="shared" si="689"/>
        <v/>
      </c>
      <c r="C2278" s="23"/>
      <c r="D2278" s="29"/>
    </row>
    <row r="2279" spans="1:4" ht="15.75" x14ac:dyDescent="0.25">
      <c r="A2279" s="9" t="str">
        <f t="shared" ref="A2279:B2279" si="690">IF(A2278&lt;&gt;"",A2278,"")</f>
        <v/>
      </c>
      <c r="B2279" s="16" t="str">
        <f t="shared" si="690"/>
        <v/>
      </c>
      <c r="C2279" s="23"/>
      <c r="D2279" s="29"/>
    </row>
    <row r="2280" spans="1:4" ht="15.75" x14ac:dyDescent="0.25">
      <c r="A2280" s="9" t="str">
        <f t="shared" ref="A2280:B2280" si="691">IF(A2279&lt;&gt;"",A2279,"")</f>
        <v/>
      </c>
      <c r="B2280" s="16" t="str">
        <f t="shared" si="691"/>
        <v/>
      </c>
      <c r="C2280" s="23"/>
      <c r="D2280" s="29"/>
    </row>
    <row r="2281" spans="1:4" ht="15.75" x14ac:dyDescent="0.25">
      <c r="A2281" s="9" t="str">
        <f t="shared" ref="A2281:B2281" si="692">IF(A2280&lt;&gt;"",A2280,"")</f>
        <v/>
      </c>
      <c r="B2281" s="16" t="str">
        <f t="shared" si="692"/>
        <v/>
      </c>
      <c r="C2281" s="23"/>
      <c r="D2281" s="29"/>
    </row>
    <row r="2282" spans="1:4" ht="15.75" x14ac:dyDescent="0.25">
      <c r="A2282" s="9" t="str">
        <f t="shared" ref="A2282:B2282" si="693">IF(A2281&lt;&gt;"",A2281,"")</f>
        <v/>
      </c>
      <c r="B2282" s="16" t="str">
        <f t="shared" si="693"/>
        <v/>
      </c>
      <c r="C2282" s="23"/>
      <c r="D2282" s="29"/>
    </row>
    <row r="2283" spans="1:4" ht="15.75" x14ac:dyDescent="0.25">
      <c r="A2283" s="9" t="str">
        <f t="shared" ref="A2283:B2283" si="694">IF(A2282&lt;&gt;"",A2282,"")</f>
        <v/>
      </c>
      <c r="B2283" s="16" t="str">
        <f t="shared" si="694"/>
        <v/>
      </c>
      <c r="C2283" s="23"/>
      <c r="D2283" s="29"/>
    </row>
    <row r="2284" spans="1:4" ht="15.75" x14ac:dyDescent="0.25">
      <c r="A2284" s="9" t="str">
        <f t="shared" ref="A2284:B2284" si="695">IF(A2283&lt;&gt;"",A2283,"")</f>
        <v/>
      </c>
      <c r="B2284" s="16" t="str">
        <f t="shared" si="695"/>
        <v/>
      </c>
      <c r="C2284" s="23"/>
      <c r="D2284" s="29"/>
    </row>
    <row r="2285" spans="1:4" ht="15.75" x14ac:dyDescent="0.25">
      <c r="A2285" s="9" t="str">
        <f t="shared" ref="A2285:B2285" si="696">IF(A2284&lt;&gt;"",A2284,"")</f>
        <v/>
      </c>
      <c r="B2285" s="16" t="str">
        <f t="shared" si="696"/>
        <v/>
      </c>
      <c r="C2285" s="23"/>
      <c r="D2285" s="29"/>
    </row>
    <row r="2286" spans="1:4" ht="15.75" x14ac:dyDescent="0.25">
      <c r="A2286" s="9" t="str">
        <f t="shared" ref="A2286:B2286" si="697">IF(A2285&lt;&gt;"",A2285,"")</f>
        <v/>
      </c>
      <c r="B2286" s="16" t="str">
        <f t="shared" si="697"/>
        <v/>
      </c>
      <c r="C2286" s="23"/>
      <c r="D2286" s="29"/>
    </row>
    <row r="2287" spans="1:4" ht="15.75" x14ac:dyDescent="0.25">
      <c r="A2287" s="9" t="str">
        <f t="shared" ref="A2287:B2287" si="698">IF(A2286&lt;&gt;"",A2286,"")</f>
        <v/>
      </c>
      <c r="B2287" s="16" t="str">
        <f t="shared" si="698"/>
        <v/>
      </c>
      <c r="C2287" s="23"/>
      <c r="D2287" s="29"/>
    </row>
    <row r="2288" spans="1:4" ht="15.75" x14ac:dyDescent="0.25">
      <c r="A2288" s="9" t="str">
        <f t="shared" ref="A2288:B2288" si="699">IF(A2287&lt;&gt;"",A2287,"")</f>
        <v/>
      </c>
      <c r="B2288" s="16" t="str">
        <f t="shared" si="699"/>
        <v/>
      </c>
      <c r="C2288" s="23"/>
      <c r="D2288" s="29"/>
    </row>
    <row r="2289" spans="1:4" ht="15.75" x14ac:dyDescent="0.25">
      <c r="A2289" s="9" t="str">
        <f t="shared" ref="A2289:B2289" si="700">IF(A2288&lt;&gt;"",A2288,"")</f>
        <v/>
      </c>
      <c r="B2289" s="16" t="str">
        <f t="shared" si="700"/>
        <v/>
      </c>
      <c r="C2289" s="23"/>
      <c r="D2289" s="29"/>
    </row>
    <row r="2290" spans="1:4" ht="16.5" thickBot="1" x14ac:dyDescent="0.3">
      <c r="A2290" s="10" t="str">
        <f t="shared" ref="A2290:B2290" si="701">IF(A2289&lt;&gt;"",A2289,"")</f>
        <v/>
      </c>
      <c r="B2290" s="17" t="str">
        <f t="shared" si="701"/>
        <v/>
      </c>
      <c r="C2290" s="24"/>
      <c r="D2290" s="30"/>
    </row>
    <row r="2291" spans="1:4" ht="19.5" thickTop="1" x14ac:dyDescent="0.25">
      <c r="A2291" s="12"/>
      <c r="B2291" s="19"/>
      <c r="C2291" s="21" t="str">
        <f>IF(Q2291&lt;&gt;0,Q2291,"")</f>
        <v/>
      </c>
      <c r="D2291" s="27"/>
    </row>
    <row r="2292" spans="1:4" ht="15.75" x14ac:dyDescent="0.25">
      <c r="A2292" s="9" t="str">
        <f>IF(A2291&lt;&gt;"",A2291,"")</f>
        <v/>
      </c>
      <c r="B2292" s="16" t="str">
        <f>IF(B2291&lt;&gt;"",B2291,"")</f>
        <v/>
      </c>
      <c r="C2292" s="23"/>
      <c r="D2292" s="29"/>
    </row>
    <row r="2293" spans="1:4" ht="15.75" x14ac:dyDescent="0.25">
      <c r="A2293" s="9" t="str">
        <f t="shared" ref="A2293:B2293" si="702">IF(A2292&lt;&gt;"",A2292,"")</f>
        <v/>
      </c>
      <c r="B2293" s="16" t="str">
        <f t="shared" si="702"/>
        <v/>
      </c>
      <c r="C2293" s="23"/>
      <c r="D2293" s="29"/>
    </row>
    <row r="2294" spans="1:4" ht="15.75" x14ac:dyDescent="0.25">
      <c r="A2294" s="9" t="str">
        <f t="shared" ref="A2294:B2294" si="703">IF(A2293&lt;&gt;"",A2293,"")</f>
        <v/>
      </c>
      <c r="B2294" s="16" t="str">
        <f t="shared" si="703"/>
        <v/>
      </c>
      <c r="C2294" s="23"/>
      <c r="D2294" s="29"/>
    </row>
    <row r="2295" spans="1:4" ht="15.75" x14ac:dyDescent="0.25">
      <c r="A2295" s="9" t="str">
        <f t="shared" ref="A2295:B2295" si="704">IF(A2294&lt;&gt;"",A2294,"")</f>
        <v/>
      </c>
      <c r="B2295" s="16" t="str">
        <f t="shared" si="704"/>
        <v/>
      </c>
      <c r="C2295" s="23"/>
      <c r="D2295" s="29"/>
    </row>
    <row r="2296" spans="1:4" ht="15.75" x14ac:dyDescent="0.25">
      <c r="A2296" s="9" t="str">
        <f t="shared" ref="A2296:B2296" si="705">IF(A2295&lt;&gt;"",A2295,"")</f>
        <v/>
      </c>
      <c r="B2296" s="16" t="str">
        <f t="shared" si="705"/>
        <v/>
      </c>
      <c r="C2296" s="23"/>
      <c r="D2296" s="29"/>
    </row>
    <row r="2297" spans="1:4" ht="15.75" x14ac:dyDescent="0.25">
      <c r="A2297" s="9" t="str">
        <f t="shared" ref="A2297:B2297" si="706">IF(A2296&lt;&gt;"",A2296,"")</f>
        <v/>
      </c>
      <c r="B2297" s="16" t="str">
        <f t="shared" si="706"/>
        <v/>
      </c>
      <c r="C2297" s="23"/>
      <c r="D2297" s="29"/>
    </row>
    <row r="2298" spans="1:4" ht="15.75" x14ac:dyDescent="0.25">
      <c r="A2298" s="9" t="str">
        <f t="shared" ref="A2298:B2298" si="707">IF(A2297&lt;&gt;"",A2297,"")</f>
        <v/>
      </c>
      <c r="B2298" s="16" t="str">
        <f t="shared" si="707"/>
        <v/>
      </c>
      <c r="C2298" s="23"/>
      <c r="D2298" s="29"/>
    </row>
    <row r="2299" spans="1:4" ht="15.75" x14ac:dyDescent="0.25">
      <c r="A2299" s="9" t="str">
        <f t="shared" ref="A2299:B2299" si="708">IF(A2298&lt;&gt;"",A2298,"")</f>
        <v/>
      </c>
      <c r="B2299" s="16" t="str">
        <f t="shared" si="708"/>
        <v/>
      </c>
      <c r="C2299" s="23"/>
      <c r="D2299" s="29"/>
    </row>
    <row r="2300" spans="1:4" ht="15.75" x14ac:dyDescent="0.25">
      <c r="A2300" s="9" t="str">
        <f t="shared" ref="A2300:B2300" si="709">IF(A2299&lt;&gt;"",A2299,"")</f>
        <v/>
      </c>
      <c r="B2300" s="16" t="str">
        <f t="shared" si="709"/>
        <v/>
      </c>
      <c r="C2300" s="23"/>
      <c r="D2300" s="29"/>
    </row>
    <row r="2301" spans="1:4" ht="15.75" x14ac:dyDescent="0.25">
      <c r="A2301" s="9" t="str">
        <f t="shared" ref="A2301:B2301" si="710">IF(A2300&lt;&gt;"",A2300,"")</f>
        <v/>
      </c>
      <c r="B2301" s="16" t="str">
        <f t="shared" si="710"/>
        <v/>
      </c>
      <c r="C2301" s="23"/>
      <c r="D2301" s="29"/>
    </row>
    <row r="2302" spans="1:4" ht="15.75" x14ac:dyDescent="0.25">
      <c r="A2302" s="9" t="str">
        <f t="shared" ref="A2302:B2302" si="711">IF(A2301&lt;&gt;"",A2301,"")</f>
        <v/>
      </c>
      <c r="B2302" s="16" t="str">
        <f t="shared" si="711"/>
        <v/>
      </c>
      <c r="C2302" s="23"/>
      <c r="D2302" s="29"/>
    </row>
    <row r="2303" spans="1:4" ht="15.75" x14ac:dyDescent="0.25">
      <c r="A2303" s="9" t="str">
        <f t="shared" ref="A2303:B2303" si="712">IF(A2302&lt;&gt;"",A2302,"")</f>
        <v/>
      </c>
      <c r="B2303" s="16" t="str">
        <f t="shared" si="712"/>
        <v/>
      </c>
      <c r="C2303" s="23"/>
      <c r="D2303" s="29"/>
    </row>
    <row r="2304" spans="1:4" ht="15.75" x14ac:dyDescent="0.25">
      <c r="A2304" s="9" t="str">
        <f t="shared" ref="A2304:B2304" si="713">IF(A2303&lt;&gt;"",A2303,"")</f>
        <v/>
      </c>
      <c r="B2304" s="16" t="str">
        <f t="shared" si="713"/>
        <v/>
      </c>
      <c r="C2304" s="23"/>
      <c r="D2304" s="29"/>
    </row>
    <row r="2305" spans="1:4" ht="15.75" x14ac:dyDescent="0.25">
      <c r="A2305" s="9" t="str">
        <f t="shared" ref="A2305:B2305" si="714">IF(A2304&lt;&gt;"",A2304,"")</f>
        <v/>
      </c>
      <c r="B2305" s="16" t="str">
        <f t="shared" si="714"/>
        <v/>
      </c>
      <c r="C2305" s="23"/>
      <c r="D2305" s="29"/>
    </row>
    <row r="2306" spans="1:4" ht="16.5" thickBot="1" x14ac:dyDescent="0.3">
      <c r="A2306" s="10" t="str">
        <f t="shared" ref="A2306:B2306" si="715">IF(A2305&lt;&gt;"",A2305,"")</f>
        <v/>
      </c>
      <c r="B2306" s="17" t="str">
        <f t="shared" si="715"/>
        <v/>
      </c>
      <c r="C2306" s="24"/>
      <c r="D2306" s="30"/>
    </row>
    <row r="2307" spans="1:4" ht="19.5" thickTop="1" x14ac:dyDescent="0.25">
      <c r="A2307" s="12"/>
      <c r="B2307" s="19"/>
      <c r="C2307" s="21" t="str">
        <f>IF(Q2307&lt;&gt;0,Q2307,"")</f>
        <v/>
      </c>
      <c r="D2307" s="27"/>
    </row>
    <row r="2308" spans="1:4" ht="15.75" x14ac:dyDescent="0.25">
      <c r="A2308" s="9" t="str">
        <f>IF(A2307&lt;&gt;"",A2307,"")</f>
        <v/>
      </c>
      <c r="B2308" s="16" t="str">
        <f>IF(B2307&lt;&gt;"",B2307,"")</f>
        <v/>
      </c>
      <c r="C2308" s="23"/>
      <c r="D2308" s="29"/>
    </row>
    <row r="2309" spans="1:4" ht="15.75" x14ac:dyDescent="0.25">
      <c r="A2309" s="9" t="str">
        <f t="shared" ref="A2309:B2309" si="716">IF(A2308&lt;&gt;"",A2308,"")</f>
        <v/>
      </c>
      <c r="B2309" s="16" t="str">
        <f t="shared" si="716"/>
        <v/>
      </c>
      <c r="C2309" s="23"/>
      <c r="D2309" s="29"/>
    </row>
    <row r="2310" spans="1:4" ht="15.75" x14ac:dyDescent="0.25">
      <c r="A2310" s="9" t="str">
        <f t="shared" ref="A2310:B2310" si="717">IF(A2309&lt;&gt;"",A2309,"")</f>
        <v/>
      </c>
      <c r="B2310" s="16" t="str">
        <f t="shared" si="717"/>
        <v/>
      </c>
      <c r="C2310" s="23"/>
      <c r="D2310" s="29"/>
    </row>
    <row r="2311" spans="1:4" ht="15.75" x14ac:dyDescent="0.25">
      <c r="A2311" s="9" t="str">
        <f t="shared" ref="A2311:B2311" si="718">IF(A2310&lt;&gt;"",A2310,"")</f>
        <v/>
      </c>
      <c r="B2311" s="16" t="str">
        <f t="shared" si="718"/>
        <v/>
      </c>
      <c r="C2311" s="23"/>
      <c r="D2311" s="29"/>
    </row>
    <row r="2312" spans="1:4" ht="15.75" x14ac:dyDescent="0.25">
      <c r="A2312" s="9" t="str">
        <f t="shared" ref="A2312:B2312" si="719">IF(A2311&lt;&gt;"",A2311,"")</f>
        <v/>
      </c>
      <c r="B2312" s="16" t="str">
        <f t="shared" si="719"/>
        <v/>
      </c>
      <c r="C2312" s="23"/>
      <c r="D2312" s="29"/>
    </row>
    <row r="2313" spans="1:4" ht="15.75" x14ac:dyDescent="0.25">
      <c r="A2313" s="9" t="str">
        <f t="shared" ref="A2313:B2313" si="720">IF(A2312&lt;&gt;"",A2312,"")</f>
        <v/>
      </c>
      <c r="B2313" s="16" t="str">
        <f t="shared" si="720"/>
        <v/>
      </c>
      <c r="C2313" s="23"/>
      <c r="D2313" s="29"/>
    </row>
    <row r="2314" spans="1:4" ht="15.75" x14ac:dyDescent="0.25">
      <c r="A2314" s="9" t="str">
        <f t="shared" ref="A2314:B2314" si="721">IF(A2313&lt;&gt;"",A2313,"")</f>
        <v/>
      </c>
      <c r="B2314" s="16" t="str">
        <f t="shared" si="721"/>
        <v/>
      </c>
      <c r="C2314" s="23"/>
      <c r="D2314" s="29"/>
    </row>
    <row r="2315" spans="1:4" ht="15.75" x14ac:dyDescent="0.25">
      <c r="A2315" s="9" t="str">
        <f t="shared" ref="A2315:B2315" si="722">IF(A2314&lt;&gt;"",A2314,"")</f>
        <v/>
      </c>
      <c r="B2315" s="16" t="str">
        <f t="shared" si="722"/>
        <v/>
      </c>
      <c r="C2315" s="23"/>
      <c r="D2315" s="29"/>
    </row>
    <row r="2316" spans="1:4" ht="15.75" x14ac:dyDescent="0.25">
      <c r="A2316" s="9" t="str">
        <f t="shared" ref="A2316:B2316" si="723">IF(A2315&lt;&gt;"",A2315,"")</f>
        <v/>
      </c>
      <c r="B2316" s="16" t="str">
        <f t="shared" si="723"/>
        <v/>
      </c>
      <c r="C2316" s="23"/>
      <c r="D2316" s="29"/>
    </row>
    <row r="2317" spans="1:4" ht="15.75" x14ac:dyDescent="0.25">
      <c r="A2317" s="9" t="str">
        <f t="shared" ref="A2317:B2317" si="724">IF(A2316&lt;&gt;"",A2316,"")</f>
        <v/>
      </c>
      <c r="B2317" s="16" t="str">
        <f t="shared" si="724"/>
        <v/>
      </c>
      <c r="C2317" s="23"/>
      <c r="D2317" s="29"/>
    </row>
    <row r="2318" spans="1:4" ht="15.75" x14ac:dyDescent="0.25">
      <c r="A2318" s="9" t="str">
        <f t="shared" ref="A2318:B2318" si="725">IF(A2317&lt;&gt;"",A2317,"")</f>
        <v/>
      </c>
      <c r="B2318" s="16" t="str">
        <f t="shared" si="725"/>
        <v/>
      </c>
      <c r="C2318" s="23"/>
      <c r="D2318" s="29"/>
    </row>
    <row r="2319" spans="1:4" ht="15.75" x14ac:dyDescent="0.25">
      <c r="A2319" s="9" t="str">
        <f t="shared" ref="A2319:B2319" si="726">IF(A2318&lt;&gt;"",A2318,"")</f>
        <v/>
      </c>
      <c r="B2319" s="16" t="str">
        <f t="shared" si="726"/>
        <v/>
      </c>
      <c r="C2319" s="23"/>
      <c r="D2319" s="29"/>
    </row>
    <row r="2320" spans="1:4" ht="15.75" x14ac:dyDescent="0.25">
      <c r="A2320" s="9" t="str">
        <f t="shared" ref="A2320:B2320" si="727">IF(A2319&lt;&gt;"",A2319,"")</f>
        <v/>
      </c>
      <c r="B2320" s="16" t="str">
        <f t="shared" si="727"/>
        <v/>
      </c>
      <c r="C2320" s="23"/>
      <c r="D2320" s="29"/>
    </row>
    <row r="2321" spans="1:4" ht="15.75" x14ac:dyDescent="0.25">
      <c r="A2321" s="9" t="str">
        <f t="shared" ref="A2321:B2321" si="728">IF(A2320&lt;&gt;"",A2320,"")</f>
        <v/>
      </c>
      <c r="B2321" s="16" t="str">
        <f t="shared" si="728"/>
        <v/>
      </c>
      <c r="C2321" s="23"/>
      <c r="D2321" s="29"/>
    </row>
    <row r="2322" spans="1:4" ht="16.5" thickBot="1" x14ac:dyDescent="0.3">
      <c r="A2322" s="10" t="str">
        <f t="shared" ref="A2322:B2322" si="729">IF(A2321&lt;&gt;"",A2321,"")</f>
        <v/>
      </c>
      <c r="B2322" s="17" t="str">
        <f t="shared" si="729"/>
        <v/>
      </c>
      <c r="C2322" s="24"/>
      <c r="D2322" s="30"/>
    </row>
    <row r="2323" spans="1:4" ht="19.5" thickTop="1" x14ac:dyDescent="0.25">
      <c r="A2323" s="12"/>
      <c r="B2323" s="19"/>
      <c r="C2323" s="21" t="str">
        <f>IF(Q2323&lt;&gt;0,Q2323,"")</f>
        <v/>
      </c>
      <c r="D2323" s="27"/>
    </row>
    <row r="2324" spans="1:4" ht="15.75" x14ac:dyDescent="0.25">
      <c r="A2324" s="9" t="str">
        <f>IF(A2323&lt;&gt;"",A2323,"")</f>
        <v/>
      </c>
      <c r="B2324" s="16" t="str">
        <f>IF(B2323&lt;&gt;"",B2323,"")</f>
        <v/>
      </c>
      <c r="C2324" s="23"/>
      <c r="D2324" s="29"/>
    </row>
    <row r="2325" spans="1:4" ht="15.75" x14ac:dyDescent="0.25">
      <c r="A2325" s="9" t="str">
        <f t="shared" ref="A2325:B2325" si="730">IF(A2324&lt;&gt;"",A2324,"")</f>
        <v/>
      </c>
      <c r="B2325" s="16" t="str">
        <f t="shared" si="730"/>
        <v/>
      </c>
      <c r="C2325" s="23"/>
      <c r="D2325" s="29"/>
    </row>
    <row r="2326" spans="1:4" ht="15.75" x14ac:dyDescent="0.25">
      <c r="A2326" s="9" t="str">
        <f t="shared" ref="A2326:B2326" si="731">IF(A2325&lt;&gt;"",A2325,"")</f>
        <v/>
      </c>
      <c r="B2326" s="16" t="str">
        <f t="shared" si="731"/>
        <v/>
      </c>
      <c r="C2326" s="23"/>
      <c r="D2326" s="29"/>
    </row>
    <row r="2327" spans="1:4" ht="15.75" x14ac:dyDescent="0.25">
      <c r="A2327" s="9" t="str">
        <f t="shared" ref="A2327:B2327" si="732">IF(A2326&lt;&gt;"",A2326,"")</f>
        <v/>
      </c>
      <c r="B2327" s="16" t="str">
        <f t="shared" si="732"/>
        <v/>
      </c>
      <c r="C2327" s="23"/>
      <c r="D2327" s="29"/>
    </row>
    <row r="2328" spans="1:4" ht="15.75" x14ac:dyDescent="0.25">
      <c r="A2328" s="9" t="str">
        <f t="shared" ref="A2328:B2328" si="733">IF(A2327&lt;&gt;"",A2327,"")</f>
        <v/>
      </c>
      <c r="B2328" s="16" t="str">
        <f t="shared" si="733"/>
        <v/>
      </c>
      <c r="C2328" s="23"/>
      <c r="D2328" s="29"/>
    </row>
    <row r="2329" spans="1:4" ht="15.75" x14ac:dyDescent="0.25">
      <c r="A2329" s="9" t="str">
        <f t="shared" ref="A2329:B2329" si="734">IF(A2328&lt;&gt;"",A2328,"")</f>
        <v/>
      </c>
      <c r="B2329" s="16" t="str">
        <f t="shared" si="734"/>
        <v/>
      </c>
      <c r="C2329" s="23"/>
      <c r="D2329" s="29"/>
    </row>
    <row r="2330" spans="1:4" ht="15.75" x14ac:dyDescent="0.25">
      <c r="A2330" s="9" t="str">
        <f t="shared" ref="A2330:B2330" si="735">IF(A2329&lt;&gt;"",A2329,"")</f>
        <v/>
      </c>
      <c r="B2330" s="16" t="str">
        <f t="shared" si="735"/>
        <v/>
      </c>
      <c r="C2330" s="23"/>
      <c r="D2330" s="29"/>
    </row>
    <row r="2331" spans="1:4" ht="15.75" x14ac:dyDescent="0.25">
      <c r="A2331" s="9" t="str">
        <f t="shared" ref="A2331:B2331" si="736">IF(A2330&lt;&gt;"",A2330,"")</f>
        <v/>
      </c>
      <c r="B2331" s="16" t="str">
        <f t="shared" si="736"/>
        <v/>
      </c>
      <c r="C2331" s="23"/>
      <c r="D2331" s="29"/>
    </row>
    <row r="2332" spans="1:4" ht="15.75" x14ac:dyDescent="0.25">
      <c r="A2332" s="9" t="str">
        <f t="shared" ref="A2332:B2332" si="737">IF(A2331&lt;&gt;"",A2331,"")</f>
        <v/>
      </c>
      <c r="B2332" s="16" t="str">
        <f t="shared" si="737"/>
        <v/>
      </c>
      <c r="C2332" s="23"/>
      <c r="D2332" s="29"/>
    </row>
    <row r="2333" spans="1:4" ht="15.75" x14ac:dyDescent="0.25">
      <c r="A2333" s="9" t="str">
        <f t="shared" ref="A2333:B2333" si="738">IF(A2332&lt;&gt;"",A2332,"")</f>
        <v/>
      </c>
      <c r="B2333" s="16" t="str">
        <f t="shared" si="738"/>
        <v/>
      </c>
      <c r="C2333" s="23"/>
      <c r="D2333" s="29"/>
    </row>
    <row r="2334" spans="1:4" ht="15.75" x14ac:dyDescent="0.25">
      <c r="A2334" s="9" t="str">
        <f t="shared" ref="A2334:B2334" si="739">IF(A2333&lt;&gt;"",A2333,"")</f>
        <v/>
      </c>
      <c r="B2334" s="16" t="str">
        <f t="shared" si="739"/>
        <v/>
      </c>
      <c r="C2334" s="23"/>
      <c r="D2334" s="29"/>
    </row>
    <row r="2335" spans="1:4" ht="15.75" x14ac:dyDescent="0.25">
      <c r="A2335" s="9" t="str">
        <f t="shared" ref="A2335:B2335" si="740">IF(A2334&lt;&gt;"",A2334,"")</f>
        <v/>
      </c>
      <c r="B2335" s="16" t="str">
        <f t="shared" si="740"/>
        <v/>
      </c>
      <c r="C2335" s="23"/>
      <c r="D2335" s="29"/>
    </row>
    <row r="2336" spans="1:4" ht="15.75" x14ac:dyDescent="0.25">
      <c r="A2336" s="9" t="str">
        <f t="shared" ref="A2336:B2336" si="741">IF(A2335&lt;&gt;"",A2335,"")</f>
        <v/>
      </c>
      <c r="B2336" s="16" t="str">
        <f t="shared" si="741"/>
        <v/>
      </c>
      <c r="C2336" s="23"/>
      <c r="D2336" s="29"/>
    </row>
    <row r="2337" spans="1:4" ht="15.75" x14ac:dyDescent="0.25">
      <c r="A2337" s="9" t="str">
        <f t="shared" ref="A2337:B2337" si="742">IF(A2336&lt;&gt;"",A2336,"")</f>
        <v/>
      </c>
      <c r="B2337" s="16" t="str">
        <f t="shared" si="742"/>
        <v/>
      </c>
      <c r="C2337" s="23"/>
      <c r="D2337" s="29"/>
    </row>
    <row r="2338" spans="1:4" ht="16.5" thickBot="1" x14ac:dyDescent="0.3">
      <c r="A2338" s="10" t="str">
        <f t="shared" ref="A2338:B2338" si="743">IF(A2337&lt;&gt;"",A2337,"")</f>
        <v/>
      </c>
      <c r="B2338" s="17" t="str">
        <f t="shared" si="743"/>
        <v/>
      </c>
      <c r="C2338" s="24"/>
      <c r="D2338" s="30"/>
    </row>
    <row r="2339" spans="1:4" ht="19.5" thickTop="1" x14ac:dyDescent="0.25">
      <c r="A2339" s="12"/>
      <c r="B2339" s="19"/>
      <c r="C2339" s="21" t="str">
        <f>IF(Q2339&lt;&gt;0,Q2339,"")</f>
        <v/>
      </c>
      <c r="D2339" s="27"/>
    </row>
    <row r="2340" spans="1:4" ht="15.75" x14ac:dyDescent="0.25">
      <c r="A2340" s="9" t="str">
        <f>IF(A2339&lt;&gt;"",A2339,"")</f>
        <v/>
      </c>
      <c r="B2340" s="16" t="str">
        <f>IF(B2339&lt;&gt;"",B2339,"")</f>
        <v/>
      </c>
      <c r="C2340" s="23"/>
      <c r="D2340" s="29"/>
    </row>
    <row r="2341" spans="1:4" ht="15.75" x14ac:dyDescent="0.25">
      <c r="A2341" s="9" t="str">
        <f t="shared" ref="A2341:B2341" si="744">IF(A2340&lt;&gt;"",A2340,"")</f>
        <v/>
      </c>
      <c r="B2341" s="16" t="str">
        <f t="shared" si="744"/>
        <v/>
      </c>
      <c r="C2341" s="23"/>
      <c r="D2341" s="29"/>
    </row>
    <row r="2342" spans="1:4" ht="15.75" x14ac:dyDescent="0.25">
      <c r="A2342" s="9" t="str">
        <f t="shared" ref="A2342:B2342" si="745">IF(A2341&lt;&gt;"",A2341,"")</f>
        <v/>
      </c>
      <c r="B2342" s="16" t="str">
        <f t="shared" si="745"/>
        <v/>
      </c>
      <c r="C2342" s="23"/>
      <c r="D2342" s="29"/>
    </row>
    <row r="2343" spans="1:4" ht="15.75" x14ac:dyDescent="0.25">
      <c r="A2343" s="9" t="str">
        <f t="shared" ref="A2343:B2343" si="746">IF(A2342&lt;&gt;"",A2342,"")</f>
        <v/>
      </c>
      <c r="B2343" s="16" t="str">
        <f t="shared" si="746"/>
        <v/>
      </c>
      <c r="C2343" s="23"/>
      <c r="D2343" s="29"/>
    </row>
    <row r="2344" spans="1:4" ht="15.75" x14ac:dyDescent="0.25">
      <c r="A2344" s="9" t="str">
        <f t="shared" ref="A2344:B2344" si="747">IF(A2343&lt;&gt;"",A2343,"")</f>
        <v/>
      </c>
      <c r="B2344" s="16" t="str">
        <f t="shared" si="747"/>
        <v/>
      </c>
      <c r="C2344" s="23"/>
      <c r="D2344" s="29"/>
    </row>
    <row r="2345" spans="1:4" ht="15.75" x14ac:dyDescent="0.25">
      <c r="A2345" s="9" t="str">
        <f t="shared" ref="A2345:B2345" si="748">IF(A2344&lt;&gt;"",A2344,"")</f>
        <v/>
      </c>
      <c r="B2345" s="16" t="str">
        <f t="shared" si="748"/>
        <v/>
      </c>
      <c r="C2345" s="23"/>
      <c r="D2345" s="29"/>
    </row>
    <row r="2346" spans="1:4" ht="15.75" x14ac:dyDescent="0.25">
      <c r="A2346" s="9" t="str">
        <f t="shared" ref="A2346:B2346" si="749">IF(A2345&lt;&gt;"",A2345,"")</f>
        <v/>
      </c>
      <c r="B2346" s="16" t="str">
        <f t="shared" si="749"/>
        <v/>
      </c>
      <c r="C2346" s="23"/>
      <c r="D2346" s="29"/>
    </row>
    <row r="2347" spans="1:4" ht="15.75" x14ac:dyDescent="0.25">
      <c r="A2347" s="9" t="str">
        <f t="shared" ref="A2347:B2347" si="750">IF(A2346&lt;&gt;"",A2346,"")</f>
        <v/>
      </c>
      <c r="B2347" s="16" t="str">
        <f t="shared" si="750"/>
        <v/>
      </c>
      <c r="C2347" s="23"/>
      <c r="D2347" s="29"/>
    </row>
    <row r="2348" spans="1:4" ht="15.75" x14ac:dyDescent="0.25">
      <c r="A2348" s="9" t="str">
        <f t="shared" ref="A2348:B2348" si="751">IF(A2347&lt;&gt;"",A2347,"")</f>
        <v/>
      </c>
      <c r="B2348" s="16" t="str">
        <f t="shared" si="751"/>
        <v/>
      </c>
      <c r="C2348" s="23"/>
      <c r="D2348" s="29"/>
    </row>
    <row r="2349" spans="1:4" ht="15.75" x14ac:dyDescent="0.25">
      <c r="A2349" s="9" t="str">
        <f t="shared" ref="A2349:B2349" si="752">IF(A2348&lt;&gt;"",A2348,"")</f>
        <v/>
      </c>
      <c r="B2349" s="16" t="str">
        <f t="shared" si="752"/>
        <v/>
      </c>
      <c r="C2349" s="23"/>
      <c r="D2349" s="29"/>
    </row>
    <row r="2350" spans="1:4" ht="15.75" x14ac:dyDescent="0.25">
      <c r="A2350" s="9" t="str">
        <f t="shared" ref="A2350:B2350" si="753">IF(A2349&lt;&gt;"",A2349,"")</f>
        <v/>
      </c>
      <c r="B2350" s="16" t="str">
        <f t="shared" si="753"/>
        <v/>
      </c>
      <c r="C2350" s="23"/>
      <c r="D2350" s="29"/>
    </row>
    <row r="2351" spans="1:4" ht="15.75" x14ac:dyDescent="0.25">
      <c r="A2351" s="9" t="str">
        <f t="shared" ref="A2351:B2351" si="754">IF(A2350&lt;&gt;"",A2350,"")</f>
        <v/>
      </c>
      <c r="B2351" s="16" t="str">
        <f t="shared" si="754"/>
        <v/>
      </c>
      <c r="C2351" s="23"/>
      <c r="D2351" s="29"/>
    </row>
    <row r="2352" spans="1:4" ht="15.75" x14ac:dyDescent="0.25">
      <c r="A2352" s="9" t="str">
        <f t="shared" ref="A2352:B2352" si="755">IF(A2351&lt;&gt;"",A2351,"")</f>
        <v/>
      </c>
      <c r="B2352" s="16" t="str">
        <f t="shared" si="755"/>
        <v/>
      </c>
      <c r="C2352" s="23"/>
      <c r="D2352" s="29"/>
    </row>
    <row r="2353" spans="1:4" ht="15.75" x14ac:dyDescent="0.25">
      <c r="A2353" s="9" t="str">
        <f t="shared" ref="A2353:B2353" si="756">IF(A2352&lt;&gt;"",A2352,"")</f>
        <v/>
      </c>
      <c r="B2353" s="16" t="str">
        <f t="shared" si="756"/>
        <v/>
      </c>
      <c r="C2353" s="23"/>
      <c r="D2353" s="29"/>
    </row>
    <row r="2354" spans="1:4" ht="16.5" thickBot="1" x14ac:dyDescent="0.3">
      <c r="A2354" s="10" t="str">
        <f t="shared" ref="A2354:B2354" si="757">IF(A2353&lt;&gt;"",A2353,"")</f>
        <v/>
      </c>
      <c r="B2354" s="17" t="str">
        <f t="shared" si="757"/>
        <v/>
      </c>
      <c r="C2354" s="24"/>
      <c r="D2354" s="30"/>
    </row>
    <row r="2355" spans="1:4" ht="19.5" thickTop="1" x14ac:dyDescent="0.25">
      <c r="A2355" s="12"/>
      <c r="B2355" s="19"/>
      <c r="C2355" s="21" t="str">
        <f>IF(Q2355&lt;&gt;0,Q2355,"")</f>
        <v/>
      </c>
      <c r="D2355" s="27"/>
    </row>
    <row r="2356" spans="1:4" ht="15.75" x14ac:dyDescent="0.25">
      <c r="A2356" s="9" t="str">
        <f>IF(A2355&lt;&gt;"",A2355,"")</f>
        <v/>
      </c>
      <c r="B2356" s="16" t="str">
        <f>IF(B2355&lt;&gt;"",B2355,"")</f>
        <v/>
      </c>
      <c r="C2356" s="23"/>
      <c r="D2356" s="29"/>
    </row>
    <row r="2357" spans="1:4" ht="15.75" x14ac:dyDescent="0.25">
      <c r="A2357" s="9" t="str">
        <f t="shared" ref="A2357:B2357" si="758">IF(A2356&lt;&gt;"",A2356,"")</f>
        <v/>
      </c>
      <c r="B2357" s="16" t="str">
        <f t="shared" si="758"/>
        <v/>
      </c>
      <c r="C2357" s="23"/>
      <c r="D2357" s="29"/>
    </row>
    <row r="2358" spans="1:4" ht="15.75" x14ac:dyDescent="0.25">
      <c r="A2358" s="9" t="str">
        <f t="shared" ref="A2358:B2358" si="759">IF(A2357&lt;&gt;"",A2357,"")</f>
        <v/>
      </c>
      <c r="B2358" s="16" t="str">
        <f t="shared" si="759"/>
        <v/>
      </c>
      <c r="C2358" s="23"/>
      <c r="D2358" s="29"/>
    </row>
    <row r="2359" spans="1:4" ht="15.75" x14ac:dyDescent="0.25">
      <c r="A2359" s="9" t="str">
        <f t="shared" ref="A2359:B2359" si="760">IF(A2358&lt;&gt;"",A2358,"")</f>
        <v/>
      </c>
      <c r="B2359" s="16" t="str">
        <f t="shared" si="760"/>
        <v/>
      </c>
      <c r="C2359" s="23"/>
      <c r="D2359" s="29"/>
    </row>
    <row r="2360" spans="1:4" ht="15.75" x14ac:dyDescent="0.25">
      <c r="A2360" s="9" t="str">
        <f t="shared" ref="A2360:B2360" si="761">IF(A2359&lt;&gt;"",A2359,"")</f>
        <v/>
      </c>
      <c r="B2360" s="16" t="str">
        <f t="shared" si="761"/>
        <v/>
      </c>
      <c r="C2360" s="23"/>
      <c r="D2360" s="29"/>
    </row>
    <row r="2361" spans="1:4" ht="15.75" x14ac:dyDescent="0.25">
      <c r="A2361" s="9" t="str">
        <f t="shared" ref="A2361:B2361" si="762">IF(A2360&lt;&gt;"",A2360,"")</f>
        <v/>
      </c>
      <c r="B2361" s="16" t="str">
        <f t="shared" si="762"/>
        <v/>
      </c>
      <c r="C2361" s="23"/>
      <c r="D2361" s="29"/>
    </row>
    <row r="2362" spans="1:4" ht="15.75" x14ac:dyDescent="0.25">
      <c r="A2362" s="9" t="str">
        <f t="shared" ref="A2362:B2362" si="763">IF(A2361&lt;&gt;"",A2361,"")</f>
        <v/>
      </c>
      <c r="B2362" s="16" t="str">
        <f t="shared" si="763"/>
        <v/>
      </c>
      <c r="C2362" s="23"/>
      <c r="D2362" s="29"/>
    </row>
    <row r="2363" spans="1:4" ht="15.75" x14ac:dyDescent="0.25">
      <c r="A2363" s="9" t="str">
        <f t="shared" ref="A2363:B2363" si="764">IF(A2362&lt;&gt;"",A2362,"")</f>
        <v/>
      </c>
      <c r="B2363" s="16" t="str">
        <f t="shared" si="764"/>
        <v/>
      </c>
      <c r="C2363" s="23"/>
      <c r="D2363" s="29"/>
    </row>
    <row r="2364" spans="1:4" ht="15.75" x14ac:dyDescent="0.25">
      <c r="A2364" s="9" t="str">
        <f t="shared" ref="A2364:B2364" si="765">IF(A2363&lt;&gt;"",A2363,"")</f>
        <v/>
      </c>
      <c r="B2364" s="16" t="str">
        <f t="shared" si="765"/>
        <v/>
      </c>
      <c r="C2364" s="23"/>
      <c r="D2364" s="29"/>
    </row>
    <row r="2365" spans="1:4" ht="15.75" x14ac:dyDescent="0.25">
      <c r="A2365" s="9" t="str">
        <f t="shared" ref="A2365:B2365" si="766">IF(A2364&lt;&gt;"",A2364,"")</f>
        <v/>
      </c>
      <c r="B2365" s="16" t="str">
        <f t="shared" si="766"/>
        <v/>
      </c>
      <c r="C2365" s="23"/>
      <c r="D2365" s="29"/>
    </row>
    <row r="2366" spans="1:4" ht="15.75" x14ac:dyDescent="0.25">
      <c r="A2366" s="9" t="str">
        <f t="shared" ref="A2366:B2366" si="767">IF(A2365&lt;&gt;"",A2365,"")</f>
        <v/>
      </c>
      <c r="B2366" s="16" t="str">
        <f t="shared" si="767"/>
        <v/>
      </c>
      <c r="C2366" s="23"/>
      <c r="D2366" s="29"/>
    </row>
    <row r="2367" spans="1:4" ht="15.75" x14ac:dyDescent="0.25">
      <c r="A2367" s="9" t="str">
        <f t="shared" ref="A2367:B2367" si="768">IF(A2366&lt;&gt;"",A2366,"")</f>
        <v/>
      </c>
      <c r="B2367" s="16" t="str">
        <f t="shared" si="768"/>
        <v/>
      </c>
      <c r="C2367" s="23"/>
      <c r="D2367" s="29"/>
    </row>
    <row r="2368" spans="1:4" ht="15.75" x14ac:dyDescent="0.25">
      <c r="A2368" s="9" t="str">
        <f t="shared" ref="A2368:B2368" si="769">IF(A2367&lt;&gt;"",A2367,"")</f>
        <v/>
      </c>
      <c r="B2368" s="16" t="str">
        <f t="shared" si="769"/>
        <v/>
      </c>
      <c r="C2368" s="23"/>
      <c r="D2368" s="29"/>
    </row>
    <row r="2369" spans="1:4" ht="15.75" x14ac:dyDescent="0.25">
      <c r="A2369" s="9" t="str">
        <f t="shared" ref="A2369:B2369" si="770">IF(A2368&lt;&gt;"",A2368,"")</f>
        <v/>
      </c>
      <c r="B2369" s="16" t="str">
        <f t="shared" si="770"/>
        <v/>
      </c>
      <c r="C2369" s="23"/>
      <c r="D2369" s="29"/>
    </row>
    <row r="2370" spans="1:4" ht="16.5" thickBot="1" x14ac:dyDescent="0.3">
      <c r="A2370" s="10" t="str">
        <f t="shared" ref="A2370:B2370" si="771">IF(A2369&lt;&gt;"",A2369,"")</f>
        <v/>
      </c>
      <c r="B2370" s="17" t="str">
        <f t="shared" si="771"/>
        <v/>
      </c>
      <c r="C2370" s="24"/>
      <c r="D2370" s="30"/>
    </row>
    <row r="2371" spans="1:4" ht="19.5" thickTop="1" x14ac:dyDescent="0.25">
      <c r="A2371" s="12"/>
      <c r="B2371" s="19"/>
      <c r="C2371" s="21" t="str">
        <f>IF(Q2371&lt;&gt;0,Q2371,"")</f>
        <v/>
      </c>
      <c r="D2371" s="27"/>
    </row>
    <row r="2372" spans="1:4" ht="15.75" x14ac:dyDescent="0.25">
      <c r="A2372" s="9" t="str">
        <f>IF(A2371&lt;&gt;"",A2371,"")</f>
        <v/>
      </c>
      <c r="B2372" s="16" t="str">
        <f>IF(B2371&lt;&gt;"",B2371,"")</f>
        <v/>
      </c>
      <c r="C2372" s="23"/>
      <c r="D2372" s="29"/>
    </row>
    <row r="2373" spans="1:4" ht="15.75" x14ac:dyDescent="0.25">
      <c r="A2373" s="9" t="str">
        <f t="shared" ref="A2373:B2373" si="772">IF(A2372&lt;&gt;"",A2372,"")</f>
        <v/>
      </c>
      <c r="B2373" s="16" t="str">
        <f t="shared" si="772"/>
        <v/>
      </c>
      <c r="C2373" s="23"/>
      <c r="D2373" s="29"/>
    </row>
    <row r="2374" spans="1:4" ht="15.75" x14ac:dyDescent="0.25">
      <c r="A2374" s="9" t="str">
        <f t="shared" ref="A2374:B2374" si="773">IF(A2373&lt;&gt;"",A2373,"")</f>
        <v/>
      </c>
      <c r="B2374" s="16" t="str">
        <f t="shared" si="773"/>
        <v/>
      </c>
      <c r="C2374" s="23"/>
      <c r="D2374" s="29"/>
    </row>
    <row r="2375" spans="1:4" ht="15.75" x14ac:dyDescent="0.25">
      <c r="A2375" s="9" t="str">
        <f t="shared" ref="A2375:B2375" si="774">IF(A2374&lt;&gt;"",A2374,"")</f>
        <v/>
      </c>
      <c r="B2375" s="16" t="str">
        <f t="shared" si="774"/>
        <v/>
      </c>
      <c r="C2375" s="23"/>
      <c r="D2375" s="29"/>
    </row>
    <row r="2376" spans="1:4" ht="15.75" x14ac:dyDescent="0.25">
      <c r="A2376" s="9" t="str">
        <f t="shared" ref="A2376:B2376" si="775">IF(A2375&lt;&gt;"",A2375,"")</f>
        <v/>
      </c>
      <c r="B2376" s="16" t="str">
        <f t="shared" si="775"/>
        <v/>
      </c>
      <c r="C2376" s="23"/>
      <c r="D2376" s="29"/>
    </row>
    <row r="2377" spans="1:4" ht="15.75" x14ac:dyDescent="0.25">
      <c r="A2377" s="9" t="str">
        <f t="shared" ref="A2377:B2377" si="776">IF(A2376&lt;&gt;"",A2376,"")</f>
        <v/>
      </c>
      <c r="B2377" s="16" t="str">
        <f t="shared" si="776"/>
        <v/>
      </c>
      <c r="C2377" s="23"/>
      <c r="D2377" s="29"/>
    </row>
    <row r="2378" spans="1:4" ht="15.75" x14ac:dyDescent="0.25">
      <c r="A2378" s="9" t="str">
        <f t="shared" ref="A2378:B2378" si="777">IF(A2377&lt;&gt;"",A2377,"")</f>
        <v/>
      </c>
      <c r="B2378" s="16" t="str">
        <f t="shared" si="777"/>
        <v/>
      </c>
      <c r="C2378" s="23"/>
      <c r="D2378" s="29"/>
    </row>
    <row r="2379" spans="1:4" ht="15.75" x14ac:dyDescent="0.25">
      <c r="A2379" s="9" t="str">
        <f t="shared" ref="A2379:B2379" si="778">IF(A2378&lt;&gt;"",A2378,"")</f>
        <v/>
      </c>
      <c r="B2379" s="16" t="str">
        <f t="shared" si="778"/>
        <v/>
      </c>
      <c r="C2379" s="23"/>
      <c r="D2379" s="29"/>
    </row>
    <row r="2380" spans="1:4" ht="15.75" x14ac:dyDescent="0.25">
      <c r="A2380" s="9" t="str">
        <f t="shared" ref="A2380:B2380" si="779">IF(A2379&lt;&gt;"",A2379,"")</f>
        <v/>
      </c>
      <c r="B2380" s="16" t="str">
        <f t="shared" si="779"/>
        <v/>
      </c>
      <c r="C2380" s="23"/>
      <c r="D2380" s="29"/>
    </row>
    <row r="2381" spans="1:4" ht="15.75" x14ac:dyDescent="0.25">
      <c r="A2381" s="9" t="str">
        <f t="shared" ref="A2381:B2381" si="780">IF(A2380&lt;&gt;"",A2380,"")</f>
        <v/>
      </c>
      <c r="B2381" s="16" t="str">
        <f t="shared" si="780"/>
        <v/>
      </c>
      <c r="C2381" s="23"/>
      <c r="D2381" s="29"/>
    </row>
    <row r="2382" spans="1:4" ht="15.75" x14ac:dyDescent="0.25">
      <c r="A2382" s="9" t="str">
        <f t="shared" ref="A2382:B2382" si="781">IF(A2381&lt;&gt;"",A2381,"")</f>
        <v/>
      </c>
      <c r="B2382" s="16" t="str">
        <f t="shared" si="781"/>
        <v/>
      </c>
      <c r="C2382" s="23"/>
      <c r="D2382" s="29"/>
    </row>
    <row r="2383" spans="1:4" ht="15.75" x14ac:dyDescent="0.25">
      <c r="A2383" s="9" t="str">
        <f t="shared" ref="A2383:B2383" si="782">IF(A2382&lt;&gt;"",A2382,"")</f>
        <v/>
      </c>
      <c r="B2383" s="16" t="str">
        <f t="shared" si="782"/>
        <v/>
      </c>
      <c r="C2383" s="23"/>
      <c r="D2383" s="29"/>
    </row>
    <row r="2384" spans="1:4" ht="15.75" x14ac:dyDescent="0.25">
      <c r="A2384" s="9" t="str">
        <f t="shared" ref="A2384:B2384" si="783">IF(A2383&lt;&gt;"",A2383,"")</f>
        <v/>
      </c>
      <c r="B2384" s="16" t="str">
        <f t="shared" si="783"/>
        <v/>
      </c>
      <c r="C2384" s="23"/>
      <c r="D2384" s="29"/>
    </row>
    <row r="2385" spans="1:4" ht="15.75" x14ac:dyDescent="0.25">
      <c r="A2385" s="9" t="str">
        <f t="shared" ref="A2385:B2385" si="784">IF(A2384&lt;&gt;"",A2384,"")</f>
        <v/>
      </c>
      <c r="B2385" s="16" t="str">
        <f t="shared" si="784"/>
        <v/>
      </c>
      <c r="C2385" s="23"/>
      <c r="D2385" s="29"/>
    </row>
    <row r="2386" spans="1:4" ht="16.5" thickBot="1" x14ac:dyDescent="0.3">
      <c r="A2386" s="10" t="str">
        <f t="shared" ref="A2386:B2386" si="785">IF(A2385&lt;&gt;"",A2385,"")</f>
        <v/>
      </c>
      <c r="B2386" s="17" t="str">
        <f t="shared" si="785"/>
        <v/>
      </c>
      <c r="C2386" s="24"/>
      <c r="D2386" s="30"/>
    </row>
    <row r="2387" spans="1:4" ht="19.5" thickTop="1" x14ac:dyDescent="0.25">
      <c r="A2387" s="12"/>
      <c r="B2387" s="19"/>
      <c r="C2387" s="21" t="str">
        <f>IF(Q2387&lt;&gt;0,Q2387,"")</f>
        <v/>
      </c>
      <c r="D2387" s="27"/>
    </row>
    <row r="2388" spans="1:4" ht="15.75" x14ac:dyDescent="0.25">
      <c r="A2388" s="9" t="str">
        <f>IF(A2387&lt;&gt;"",A2387,"")</f>
        <v/>
      </c>
      <c r="B2388" s="16" t="str">
        <f>IF(B2387&lt;&gt;"",B2387,"")</f>
        <v/>
      </c>
      <c r="C2388" s="23"/>
      <c r="D2388" s="29"/>
    </row>
    <row r="2389" spans="1:4" ht="15.75" x14ac:dyDescent="0.25">
      <c r="A2389" s="9" t="str">
        <f t="shared" ref="A2389:B2389" si="786">IF(A2388&lt;&gt;"",A2388,"")</f>
        <v/>
      </c>
      <c r="B2389" s="16" t="str">
        <f t="shared" si="786"/>
        <v/>
      </c>
      <c r="C2389" s="23"/>
      <c r="D2389" s="29"/>
    </row>
    <row r="2390" spans="1:4" ht="15.75" x14ac:dyDescent="0.25">
      <c r="A2390" s="9" t="str">
        <f t="shared" ref="A2390:B2390" si="787">IF(A2389&lt;&gt;"",A2389,"")</f>
        <v/>
      </c>
      <c r="B2390" s="16" t="str">
        <f t="shared" si="787"/>
        <v/>
      </c>
      <c r="C2390" s="23"/>
      <c r="D2390" s="29"/>
    </row>
    <row r="2391" spans="1:4" ht="15.75" x14ac:dyDescent="0.25">
      <c r="A2391" s="9" t="str">
        <f t="shared" ref="A2391:B2391" si="788">IF(A2390&lt;&gt;"",A2390,"")</f>
        <v/>
      </c>
      <c r="B2391" s="16" t="str">
        <f t="shared" si="788"/>
        <v/>
      </c>
      <c r="C2391" s="23"/>
      <c r="D2391" s="29"/>
    </row>
    <row r="2392" spans="1:4" ht="15.75" x14ac:dyDescent="0.25">
      <c r="A2392" s="9" t="str">
        <f t="shared" ref="A2392:B2392" si="789">IF(A2391&lt;&gt;"",A2391,"")</f>
        <v/>
      </c>
      <c r="B2392" s="16" t="str">
        <f t="shared" si="789"/>
        <v/>
      </c>
      <c r="C2392" s="23"/>
      <c r="D2392" s="29"/>
    </row>
    <row r="2393" spans="1:4" ht="15.75" x14ac:dyDescent="0.25">
      <c r="A2393" s="9" t="str">
        <f t="shared" ref="A2393:B2393" si="790">IF(A2392&lt;&gt;"",A2392,"")</f>
        <v/>
      </c>
      <c r="B2393" s="16" t="str">
        <f t="shared" si="790"/>
        <v/>
      </c>
      <c r="C2393" s="23"/>
      <c r="D2393" s="29"/>
    </row>
    <row r="2394" spans="1:4" ht="15.75" x14ac:dyDescent="0.25">
      <c r="A2394" s="9" t="str">
        <f t="shared" ref="A2394:B2394" si="791">IF(A2393&lt;&gt;"",A2393,"")</f>
        <v/>
      </c>
      <c r="B2394" s="16" t="str">
        <f t="shared" si="791"/>
        <v/>
      </c>
      <c r="C2394" s="23"/>
      <c r="D2394" s="29"/>
    </row>
    <row r="2395" spans="1:4" ht="15.75" x14ac:dyDescent="0.25">
      <c r="A2395" s="9" t="str">
        <f t="shared" ref="A2395:B2395" si="792">IF(A2394&lt;&gt;"",A2394,"")</f>
        <v/>
      </c>
      <c r="B2395" s="16" t="str">
        <f t="shared" si="792"/>
        <v/>
      </c>
      <c r="C2395" s="23"/>
      <c r="D2395" s="29"/>
    </row>
    <row r="2396" spans="1:4" ht="15.75" x14ac:dyDescent="0.25">
      <c r="A2396" s="9" t="str">
        <f t="shared" ref="A2396:B2396" si="793">IF(A2395&lt;&gt;"",A2395,"")</f>
        <v/>
      </c>
      <c r="B2396" s="16" t="str">
        <f t="shared" si="793"/>
        <v/>
      </c>
      <c r="C2396" s="23"/>
      <c r="D2396" s="29"/>
    </row>
    <row r="2397" spans="1:4" ht="15.75" x14ac:dyDescent="0.25">
      <c r="A2397" s="9" t="str">
        <f t="shared" ref="A2397:B2397" si="794">IF(A2396&lt;&gt;"",A2396,"")</f>
        <v/>
      </c>
      <c r="B2397" s="16" t="str">
        <f t="shared" si="794"/>
        <v/>
      </c>
      <c r="C2397" s="23"/>
      <c r="D2397" s="29"/>
    </row>
    <row r="2398" spans="1:4" ht="15.75" x14ac:dyDescent="0.25">
      <c r="A2398" s="9" t="str">
        <f t="shared" ref="A2398:B2398" si="795">IF(A2397&lt;&gt;"",A2397,"")</f>
        <v/>
      </c>
      <c r="B2398" s="16" t="str">
        <f t="shared" si="795"/>
        <v/>
      </c>
      <c r="C2398" s="23"/>
      <c r="D2398" s="29"/>
    </row>
    <row r="2399" spans="1:4" ht="15.75" x14ac:dyDescent="0.25">
      <c r="A2399" s="9" t="str">
        <f t="shared" ref="A2399:B2399" si="796">IF(A2398&lt;&gt;"",A2398,"")</f>
        <v/>
      </c>
      <c r="B2399" s="16" t="str">
        <f t="shared" si="796"/>
        <v/>
      </c>
      <c r="C2399" s="23"/>
      <c r="D2399" s="29"/>
    </row>
    <row r="2400" spans="1:4" ht="15.75" x14ac:dyDescent="0.25">
      <c r="A2400" s="9" t="str">
        <f t="shared" ref="A2400:B2400" si="797">IF(A2399&lt;&gt;"",A2399,"")</f>
        <v/>
      </c>
      <c r="B2400" s="16" t="str">
        <f t="shared" si="797"/>
        <v/>
      </c>
      <c r="C2400" s="23"/>
      <c r="D2400" s="29"/>
    </row>
    <row r="2401" spans="1:4" ht="15.75" x14ac:dyDescent="0.25">
      <c r="A2401" s="9" t="str">
        <f t="shared" ref="A2401:B2401" si="798">IF(A2400&lt;&gt;"",A2400,"")</f>
        <v/>
      </c>
      <c r="B2401" s="16" t="str">
        <f t="shared" si="798"/>
        <v/>
      </c>
      <c r="C2401" s="23"/>
      <c r="D2401" s="29"/>
    </row>
    <row r="2402" spans="1:4" ht="16.5" thickBot="1" x14ac:dyDescent="0.3">
      <c r="A2402" s="10" t="str">
        <f t="shared" ref="A2402:B2402" si="799">IF(A2401&lt;&gt;"",A2401,"")</f>
        <v/>
      </c>
      <c r="B2402" s="17" t="str">
        <f t="shared" si="799"/>
        <v/>
      </c>
      <c r="C2402" s="24"/>
      <c r="D2402" s="30"/>
    </row>
    <row r="2403" spans="1:4" ht="19.5" thickTop="1" x14ac:dyDescent="0.25">
      <c r="A2403" s="12"/>
      <c r="B2403" s="19"/>
      <c r="C2403" s="21" t="str">
        <f>IF(Q2403&lt;&gt;0,Q2403,"")</f>
        <v/>
      </c>
      <c r="D2403" s="27"/>
    </row>
    <row r="2404" spans="1:4" ht="15.75" x14ac:dyDescent="0.25">
      <c r="A2404" s="9" t="str">
        <f>IF(A2403&lt;&gt;"",A2403,"")</f>
        <v/>
      </c>
      <c r="B2404" s="16" t="str">
        <f>IF(B2403&lt;&gt;"",B2403,"")</f>
        <v/>
      </c>
      <c r="C2404" s="23"/>
      <c r="D2404" s="29"/>
    </row>
    <row r="2405" spans="1:4" ht="15.75" x14ac:dyDescent="0.25">
      <c r="A2405" s="9" t="str">
        <f t="shared" ref="A2405:B2405" si="800">IF(A2404&lt;&gt;"",A2404,"")</f>
        <v/>
      </c>
      <c r="B2405" s="16" t="str">
        <f t="shared" si="800"/>
        <v/>
      </c>
      <c r="C2405" s="23"/>
      <c r="D2405" s="29"/>
    </row>
    <row r="2406" spans="1:4" ht="15.75" x14ac:dyDescent="0.25">
      <c r="A2406" s="9" t="str">
        <f t="shared" ref="A2406:B2406" si="801">IF(A2405&lt;&gt;"",A2405,"")</f>
        <v/>
      </c>
      <c r="B2406" s="16" t="str">
        <f t="shared" si="801"/>
        <v/>
      </c>
      <c r="C2406" s="23"/>
      <c r="D2406" s="29"/>
    </row>
    <row r="2407" spans="1:4" ht="15.75" x14ac:dyDescent="0.25">
      <c r="A2407" s="9" t="str">
        <f t="shared" ref="A2407:B2407" si="802">IF(A2406&lt;&gt;"",A2406,"")</f>
        <v/>
      </c>
      <c r="B2407" s="16" t="str">
        <f t="shared" si="802"/>
        <v/>
      </c>
      <c r="C2407" s="23"/>
      <c r="D2407" s="29"/>
    </row>
    <row r="2408" spans="1:4" ht="15.75" x14ac:dyDescent="0.25">
      <c r="A2408" s="9" t="str">
        <f t="shared" ref="A2408:B2408" si="803">IF(A2407&lt;&gt;"",A2407,"")</f>
        <v/>
      </c>
      <c r="B2408" s="16" t="str">
        <f t="shared" si="803"/>
        <v/>
      </c>
      <c r="C2408" s="23"/>
      <c r="D2408" s="29"/>
    </row>
    <row r="2409" spans="1:4" ht="15.75" x14ac:dyDescent="0.25">
      <c r="A2409" s="9" t="str">
        <f t="shared" ref="A2409:B2409" si="804">IF(A2408&lt;&gt;"",A2408,"")</f>
        <v/>
      </c>
      <c r="B2409" s="16" t="str">
        <f t="shared" si="804"/>
        <v/>
      </c>
      <c r="C2409" s="23"/>
      <c r="D2409" s="29"/>
    </row>
    <row r="2410" spans="1:4" ht="15.75" x14ac:dyDescent="0.25">
      <c r="A2410" s="9" t="str">
        <f t="shared" ref="A2410:B2410" si="805">IF(A2409&lt;&gt;"",A2409,"")</f>
        <v/>
      </c>
      <c r="B2410" s="16" t="str">
        <f t="shared" si="805"/>
        <v/>
      </c>
      <c r="C2410" s="23"/>
      <c r="D2410" s="29"/>
    </row>
    <row r="2411" spans="1:4" ht="15.75" x14ac:dyDescent="0.25">
      <c r="A2411" s="9" t="str">
        <f t="shared" ref="A2411:B2411" si="806">IF(A2410&lt;&gt;"",A2410,"")</f>
        <v/>
      </c>
      <c r="B2411" s="16" t="str">
        <f t="shared" si="806"/>
        <v/>
      </c>
      <c r="C2411" s="23"/>
      <c r="D2411" s="29"/>
    </row>
    <row r="2412" spans="1:4" ht="15.75" x14ac:dyDescent="0.25">
      <c r="A2412" s="9" t="str">
        <f t="shared" ref="A2412:B2412" si="807">IF(A2411&lt;&gt;"",A2411,"")</f>
        <v/>
      </c>
      <c r="B2412" s="16" t="str">
        <f t="shared" si="807"/>
        <v/>
      </c>
      <c r="C2412" s="23"/>
      <c r="D2412" s="29"/>
    </row>
    <row r="2413" spans="1:4" ht="15.75" x14ac:dyDescent="0.25">
      <c r="A2413" s="9" t="str">
        <f t="shared" ref="A2413:B2413" si="808">IF(A2412&lt;&gt;"",A2412,"")</f>
        <v/>
      </c>
      <c r="B2413" s="16" t="str">
        <f t="shared" si="808"/>
        <v/>
      </c>
      <c r="C2413" s="23"/>
      <c r="D2413" s="29"/>
    </row>
    <row r="2414" spans="1:4" ht="15.75" x14ac:dyDescent="0.25">
      <c r="A2414" s="9" t="str">
        <f t="shared" ref="A2414:B2414" si="809">IF(A2413&lt;&gt;"",A2413,"")</f>
        <v/>
      </c>
      <c r="B2414" s="16" t="str">
        <f t="shared" si="809"/>
        <v/>
      </c>
      <c r="C2414" s="23"/>
      <c r="D2414" s="29"/>
    </row>
    <row r="2415" spans="1:4" ht="15.75" x14ac:dyDescent="0.25">
      <c r="A2415" s="9" t="str">
        <f t="shared" ref="A2415:B2415" si="810">IF(A2414&lt;&gt;"",A2414,"")</f>
        <v/>
      </c>
      <c r="B2415" s="16" t="str">
        <f t="shared" si="810"/>
        <v/>
      </c>
      <c r="C2415" s="23"/>
      <c r="D2415" s="29"/>
    </row>
    <row r="2416" spans="1:4" ht="15.75" x14ac:dyDescent="0.25">
      <c r="A2416" s="9" t="str">
        <f t="shared" ref="A2416:B2416" si="811">IF(A2415&lt;&gt;"",A2415,"")</f>
        <v/>
      </c>
      <c r="B2416" s="16" t="str">
        <f t="shared" si="811"/>
        <v/>
      </c>
      <c r="C2416" s="23"/>
      <c r="D2416" s="29"/>
    </row>
    <row r="2417" spans="1:4" ht="15.75" x14ac:dyDescent="0.25">
      <c r="A2417" s="9" t="str">
        <f t="shared" ref="A2417:B2417" si="812">IF(A2416&lt;&gt;"",A2416,"")</f>
        <v/>
      </c>
      <c r="B2417" s="16" t="str">
        <f t="shared" si="812"/>
        <v/>
      </c>
      <c r="C2417" s="23"/>
      <c r="D2417" s="29"/>
    </row>
    <row r="2418" spans="1:4" ht="16.5" thickBot="1" x14ac:dyDescent="0.3">
      <c r="A2418" s="10" t="str">
        <f t="shared" ref="A2418:B2418" si="813">IF(A2417&lt;&gt;"",A2417,"")</f>
        <v/>
      </c>
      <c r="B2418" s="17" t="str">
        <f t="shared" si="813"/>
        <v/>
      </c>
      <c r="C2418" s="24"/>
      <c r="D2418" s="30"/>
    </row>
    <row r="2419" spans="1:4" ht="19.5" thickTop="1" x14ac:dyDescent="0.25">
      <c r="A2419" s="12"/>
      <c r="B2419" s="19"/>
      <c r="C2419" s="21" t="str">
        <f>IF(Q2419&lt;&gt;0,Q2419,"")</f>
        <v/>
      </c>
      <c r="D2419" s="27"/>
    </row>
    <row r="2420" spans="1:4" ht="15.75" x14ac:dyDescent="0.25">
      <c r="A2420" s="9" t="str">
        <f>IF(A2419&lt;&gt;"",A2419,"")</f>
        <v/>
      </c>
      <c r="B2420" s="16" t="str">
        <f>IF(B2419&lt;&gt;"",B2419,"")</f>
        <v/>
      </c>
      <c r="C2420" s="23"/>
      <c r="D2420" s="29"/>
    </row>
    <row r="2421" spans="1:4" ht="15.75" x14ac:dyDescent="0.25">
      <c r="A2421" s="9" t="str">
        <f t="shared" ref="A2421:B2421" si="814">IF(A2420&lt;&gt;"",A2420,"")</f>
        <v/>
      </c>
      <c r="B2421" s="16" t="str">
        <f t="shared" si="814"/>
        <v/>
      </c>
      <c r="C2421" s="23"/>
      <c r="D2421" s="29"/>
    </row>
    <row r="2422" spans="1:4" ht="15.75" x14ac:dyDescent="0.25">
      <c r="A2422" s="9" t="str">
        <f t="shared" ref="A2422:B2422" si="815">IF(A2421&lt;&gt;"",A2421,"")</f>
        <v/>
      </c>
      <c r="B2422" s="16" t="str">
        <f t="shared" si="815"/>
        <v/>
      </c>
      <c r="C2422" s="23"/>
      <c r="D2422" s="29"/>
    </row>
    <row r="2423" spans="1:4" ht="15.75" x14ac:dyDescent="0.25">
      <c r="A2423" s="9" t="str">
        <f t="shared" ref="A2423:B2423" si="816">IF(A2422&lt;&gt;"",A2422,"")</f>
        <v/>
      </c>
      <c r="B2423" s="16" t="str">
        <f t="shared" si="816"/>
        <v/>
      </c>
      <c r="C2423" s="23"/>
      <c r="D2423" s="29"/>
    </row>
    <row r="2424" spans="1:4" ht="15.75" x14ac:dyDescent="0.25">
      <c r="A2424" s="9" t="str">
        <f t="shared" ref="A2424:B2424" si="817">IF(A2423&lt;&gt;"",A2423,"")</f>
        <v/>
      </c>
      <c r="B2424" s="16" t="str">
        <f t="shared" si="817"/>
        <v/>
      </c>
      <c r="C2424" s="23"/>
      <c r="D2424" s="29"/>
    </row>
    <row r="2425" spans="1:4" ht="15.75" x14ac:dyDescent="0.25">
      <c r="A2425" s="9" t="str">
        <f t="shared" ref="A2425:B2425" si="818">IF(A2424&lt;&gt;"",A2424,"")</f>
        <v/>
      </c>
      <c r="B2425" s="16" t="str">
        <f t="shared" si="818"/>
        <v/>
      </c>
      <c r="C2425" s="23"/>
      <c r="D2425" s="29"/>
    </row>
    <row r="2426" spans="1:4" ht="15.75" x14ac:dyDescent="0.25">
      <c r="A2426" s="9" t="str">
        <f t="shared" ref="A2426:B2426" si="819">IF(A2425&lt;&gt;"",A2425,"")</f>
        <v/>
      </c>
      <c r="B2426" s="16" t="str">
        <f t="shared" si="819"/>
        <v/>
      </c>
      <c r="C2426" s="23"/>
      <c r="D2426" s="29"/>
    </row>
    <row r="2427" spans="1:4" ht="15.75" x14ac:dyDescent="0.25">
      <c r="A2427" s="9" t="str">
        <f t="shared" ref="A2427:B2427" si="820">IF(A2426&lt;&gt;"",A2426,"")</f>
        <v/>
      </c>
      <c r="B2427" s="16" t="str">
        <f t="shared" si="820"/>
        <v/>
      </c>
      <c r="C2427" s="23"/>
      <c r="D2427" s="29"/>
    </row>
    <row r="2428" spans="1:4" ht="15.75" x14ac:dyDescent="0.25">
      <c r="A2428" s="9" t="str">
        <f t="shared" ref="A2428:B2428" si="821">IF(A2427&lt;&gt;"",A2427,"")</f>
        <v/>
      </c>
      <c r="B2428" s="16" t="str">
        <f t="shared" si="821"/>
        <v/>
      </c>
      <c r="C2428" s="23"/>
      <c r="D2428" s="29"/>
    </row>
    <row r="2429" spans="1:4" ht="15.75" x14ac:dyDescent="0.25">
      <c r="A2429" s="9" t="str">
        <f t="shared" ref="A2429:B2429" si="822">IF(A2428&lt;&gt;"",A2428,"")</f>
        <v/>
      </c>
      <c r="B2429" s="16" t="str">
        <f t="shared" si="822"/>
        <v/>
      </c>
      <c r="C2429" s="23"/>
      <c r="D2429" s="29"/>
    </row>
    <row r="2430" spans="1:4" ht="15.75" x14ac:dyDescent="0.25">
      <c r="A2430" s="9" t="str">
        <f t="shared" ref="A2430:B2430" si="823">IF(A2429&lt;&gt;"",A2429,"")</f>
        <v/>
      </c>
      <c r="B2430" s="16" t="str">
        <f t="shared" si="823"/>
        <v/>
      </c>
      <c r="C2430" s="23"/>
      <c r="D2430" s="29"/>
    </row>
    <row r="2431" spans="1:4" ht="15.75" x14ac:dyDescent="0.25">
      <c r="A2431" s="9" t="str">
        <f t="shared" ref="A2431:B2431" si="824">IF(A2430&lt;&gt;"",A2430,"")</f>
        <v/>
      </c>
      <c r="B2431" s="16" t="str">
        <f t="shared" si="824"/>
        <v/>
      </c>
      <c r="C2431" s="23"/>
      <c r="D2431" s="29"/>
    </row>
    <row r="2432" spans="1:4" ht="15.75" x14ac:dyDescent="0.25">
      <c r="A2432" s="9" t="str">
        <f t="shared" ref="A2432:B2432" si="825">IF(A2431&lt;&gt;"",A2431,"")</f>
        <v/>
      </c>
      <c r="B2432" s="16" t="str">
        <f t="shared" si="825"/>
        <v/>
      </c>
      <c r="C2432" s="23"/>
      <c r="D2432" s="29"/>
    </row>
    <row r="2433" spans="1:4" ht="15.75" x14ac:dyDescent="0.25">
      <c r="A2433" s="9" t="str">
        <f t="shared" ref="A2433:B2433" si="826">IF(A2432&lt;&gt;"",A2432,"")</f>
        <v/>
      </c>
      <c r="B2433" s="16" t="str">
        <f t="shared" si="826"/>
        <v/>
      </c>
      <c r="C2433" s="23"/>
      <c r="D2433" s="29"/>
    </row>
    <row r="2434" spans="1:4" ht="16.5" thickBot="1" x14ac:dyDescent="0.3">
      <c r="A2434" s="10" t="str">
        <f t="shared" ref="A2434:B2434" si="827">IF(A2433&lt;&gt;"",A2433,"")</f>
        <v/>
      </c>
      <c r="B2434" s="17" t="str">
        <f t="shared" si="827"/>
        <v/>
      </c>
      <c r="C2434" s="24"/>
      <c r="D2434" s="30"/>
    </row>
    <row r="2435" spans="1:4" ht="19.5" thickTop="1" x14ac:dyDescent="0.25">
      <c r="A2435" s="12"/>
      <c r="B2435" s="19"/>
      <c r="C2435" s="21" t="str">
        <f>IF(Q2435&lt;&gt;0,Q2435,"")</f>
        <v/>
      </c>
      <c r="D2435" s="27"/>
    </row>
    <row r="2436" spans="1:4" ht="15.75" x14ac:dyDescent="0.25">
      <c r="A2436" s="9" t="str">
        <f>IF(A2435&lt;&gt;"",A2435,"")</f>
        <v/>
      </c>
      <c r="B2436" s="16" t="str">
        <f>IF(B2435&lt;&gt;"",B2435,"")</f>
        <v/>
      </c>
      <c r="C2436" s="23"/>
      <c r="D2436" s="29"/>
    </row>
    <row r="2437" spans="1:4" ht="15.75" x14ac:dyDescent="0.25">
      <c r="A2437" s="9" t="str">
        <f t="shared" ref="A2437:B2437" si="828">IF(A2436&lt;&gt;"",A2436,"")</f>
        <v/>
      </c>
      <c r="B2437" s="16" t="str">
        <f t="shared" si="828"/>
        <v/>
      </c>
      <c r="C2437" s="23"/>
      <c r="D2437" s="29"/>
    </row>
    <row r="2438" spans="1:4" ht="15.75" x14ac:dyDescent="0.25">
      <c r="A2438" s="9" t="str">
        <f t="shared" ref="A2438:B2438" si="829">IF(A2437&lt;&gt;"",A2437,"")</f>
        <v/>
      </c>
      <c r="B2438" s="16" t="str">
        <f t="shared" si="829"/>
        <v/>
      </c>
      <c r="C2438" s="23"/>
      <c r="D2438" s="29"/>
    </row>
    <row r="2439" spans="1:4" ht="15.75" x14ac:dyDescent="0.25">
      <c r="A2439" s="9" t="str">
        <f t="shared" ref="A2439:B2439" si="830">IF(A2438&lt;&gt;"",A2438,"")</f>
        <v/>
      </c>
      <c r="B2439" s="16" t="str">
        <f t="shared" si="830"/>
        <v/>
      </c>
      <c r="C2439" s="23"/>
      <c r="D2439" s="29"/>
    </row>
    <row r="2440" spans="1:4" ht="15.75" x14ac:dyDescent="0.25">
      <c r="A2440" s="9" t="str">
        <f t="shared" ref="A2440:B2440" si="831">IF(A2439&lt;&gt;"",A2439,"")</f>
        <v/>
      </c>
      <c r="B2440" s="16" t="str">
        <f t="shared" si="831"/>
        <v/>
      </c>
      <c r="C2440" s="23"/>
      <c r="D2440" s="29"/>
    </row>
    <row r="2441" spans="1:4" ht="15.75" x14ac:dyDescent="0.25">
      <c r="A2441" s="9" t="str">
        <f t="shared" ref="A2441:B2441" si="832">IF(A2440&lt;&gt;"",A2440,"")</f>
        <v/>
      </c>
      <c r="B2441" s="16" t="str">
        <f t="shared" si="832"/>
        <v/>
      </c>
      <c r="C2441" s="23"/>
      <c r="D2441" s="29"/>
    </row>
    <row r="2442" spans="1:4" ht="15.75" x14ac:dyDescent="0.25">
      <c r="A2442" s="9" t="str">
        <f t="shared" ref="A2442:B2442" si="833">IF(A2441&lt;&gt;"",A2441,"")</f>
        <v/>
      </c>
      <c r="B2442" s="16" t="str">
        <f t="shared" si="833"/>
        <v/>
      </c>
      <c r="C2442" s="23"/>
      <c r="D2442" s="29"/>
    </row>
    <row r="2443" spans="1:4" ht="15.75" x14ac:dyDescent="0.25">
      <c r="A2443" s="9" t="str">
        <f t="shared" ref="A2443:B2443" si="834">IF(A2442&lt;&gt;"",A2442,"")</f>
        <v/>
      </c>
      <c r="B2443" s="16" t="str">
        <f t="shared" si="834"/>
        <v/>
      </c>
      <c r="C2443" s="23"/>
      <c r="D2443" s="29"/>
    </row>
    <row r="2444" spans="1:4" ht="15.75" x14ac:dyDescent="0.25">
      <c r="A2444" s="9" t="str">
        <f t="shared" ref="A2444:B2444" si="835">IF(A2443&lt;&gt;"",A2443,"")</f>
        <v/>
      </c>
      <c r="B2444" s="16" t="str">
        <f t="shared" si="835"/>
        <v/>
      </c>
      <c r="C2444" s="23"/>
      <c r="D2444" s="29"/>
    </row>
    <row r="2445" spans="1:4" ht="15.75" x14ac:dyDescent="0.25">
      <c r="A2445" s="9" t="str">
        <f t="shared" ref="A2445:B2445" si="836">IF(A2444&lt;&gt;"",A2444,"")</f>
        <v/>
      </c>
      <c r="B2445" s="16" t="str">
        <f t="shared" si="836"/>
        <v/>
      </c>
      <c r="C2445" s="23"/>
      <c r="D2445" s="29"/>
    </row>
    <row r="2446" spans="1:4" ht="15.75" x14ac:dyDescent="0.25">
      <c r="A2446" s="9" t="str">
        <f t="shared" ref="A2446:B2446" si="837">IF(A2445&lt;&gt;"",A2445,"")</f>
        <v/>
      </c>
      <c r="B2446" s="16" t="str">
        <f t="shared" si="837"/>
        <v/>
      </c>
      <c r="C2446" s="23"/>
      <c r="D2446" s="29"/>
    </row>
    <row r="2447" spans="1:4" ht="15.75" x14ac:dyDescent="0.25">
      <c r="A2447" s="9" t="str">
        <f t="shared" ref="A2447:B2447" si="838">IF(A2446&lt;&gt;"",A2446,"")</f>
        <v/>
      </c>
      <c r="B2447" s="16" t="str">
        <f t="shared" si="838"/>
        <v/>
      </c>
      <c r="C2447" s="23"/>
      <c r="D2447" s="29"/>
    </row>
    <row r="2448" spans="1:4" ht="15.75" x14ac:dyDescent="0.25">
      <c r="A2448" s="9" t="str">
        <f t="shared" ref="A2448:B2448" si="839">IF(A2447&lt;&gt;"",A2447,"")</f>
        <v/>
      </c>
      <c r="B2448" s="16" t="str">
        <f t="shared" si="839"/>
        <v/>
      </c>
      <c r="C2448" s="23"/>
      <c r="D2448" s="29"/>
    </row>
    <row r="2449" spans="1:4" ht="15.75" x14ac:dyDescent="0.25">
      <c r="A2449" s="9" t="str">
        <f t="shared" ref="A2449:B2449" si="840">IF(A2448&lt;&gt;"",A2448,"")</f>
        <v/>
      </c>
      <c r="B2449" s="16" t="str">
        <f t="shared" si="840"/>
        <v/>
      </c>
      <c r="C2449" s="23"/>
      <c r="D2449" s="29"/>
    </row>
    <row r="2450" spans="1:4" ht="16.5" thickBot="1" x14ac:dyDescent="0.3">
      <c r="A2450" s="10" t="str">
        <f t="shared" ref="A2450:B2450" si="841">IF(A2449&lt;&gt;"",A2449,"")</f>
        <v/>
      </c>
      <c r="B2450" s="17" t="str">
        <f t="shared" si="841"/>
        <v/>
      </c>
      <c r="C2450" s="24"/>
      <c r="D2450" s="30"/>
    </row>
    <row r="2451" spans="1:4" ht="19.5" thickTop="1" x14ac:dyDescent="0.25">
      <c r="A2451" s="12"/>
      <c r="B2451" s="19"/>
      <c r="C2451" s="21" t="str">
        <f>IF(Q2451&lt;&gt;0,Q2451,"")</f>
        <v/>
      </c>
      <c r="D2451" s="27"/>
    </row>
    <row r="2452" spans="1:4" ht="15.75" x14ac:dyDescent="0.25">
      <c r="A2452" s="9" t="str">
        <f>IF(A2451&lt;&gt;"",A2451,"")</f>
        <v/>
      </c>
      <c r="B2452" s="16" t="str">
        <f>IF(B2451&lt;&gt;"",B2451,"")</f>
        <v/>
      </c>
      <c r="C2452" s="23"/>
      <c r="D2452" s="29"/>
    </row>
    <row r="2453" spans="1:4" ht="15.75" x14ac:dyDescent="0.25">
      <c r="A2453" s="9" t="str">
        <f t="shared" ref="A2453:B2453" si="842">IF(A2452&lt;&gt;"",A2452,"")</f>
        <v/>
      </c>
      <c r="B2453" s="16" t="str">
        <f t="shared" si="842"/>
        <v/>
      </c>
      <c r="C2453" s="23"/>
      <c r="D2453" s="29"/>
    </row>
    <row r="2454" spans="1:4" ht="15.75" x14ac:dyDescent="0.25">
      <c r="A2454" s="9" t="str">
        <f t="shared" ref="A2454:B2454" si="843">IF(A2453&lt;&gt;"",A2453,"")</f>
        <v/>
      </c>
      <c r="B2454" s="16" t="str">
        <f t="shared" si="843"/>
        <v/>
      </c>
      <c r="C2454" s="23"/>
      <c r="D2454" s="29"/>
    </row>
    <row r="2455" spans="1:4" ht="15.75" x14ac:dyDescent="0.25">
      <c r="A2455" s="9" t="str">
        <f t="shared" ref="A2455:B2455" si="844">IF(A2454&lt;&gt;"",A2454,"")</f>
        <v/>
      </c>
      <c r="B2455" s="16" t="str">
        <f t="shared" si="844"/>
        <v/>
      </c>
      <c r="C2455" s="23"/>
      <c r="D2455" s="29"/>
    </row>
    <row r="2456" spans="1:4" ht="15.75" x14ac:dyDescent="0.25">
      <c r="A2456" s="9" t="str">
        <f t="shared" ref="A2456:B2456" si="845">IF(A2455&lt;&gt;"",A2455,"")</f>
        <v/>
      </c>
      <c r="B2456" s="16" t="str">
        <f t="shared" si="845"/>
        <v/>
      </c>
      <c r="C2456" s="23"/>
      <c r="D2456" s="29"/>
    </row>
    <row r="2457" spans="1:4" ht="15.75" x14ac:dyDescent="0.25">
      <c r="A2457" s="9" t="str">
        <f t="shared" ref="A2457:B2457" si="846">IF(A2456&lt;&gt;"",A2456,"")</f>
        <v/>
      </c>
      <c r="B2457" s="16" t="str">
        <f t="shared" si="846"/>
        <v/>
      </c>
      <c r="C2457" s="23"/>
      <c r="D2457" s="29"/>
    </row>
    <row r="2458" spans="1:4" ht="15.75" x14ac:dyDescent="0.25">
      <c r="A2458" s="9" t="str">
        <f t="shared" ref="A2458:B2458" si="847">IF(A2457&lt;&gt;"",A2457,"")</f>
        <v/>
      </c>
      <c r="B2458" s="16" t="str">
        <f t="shared" si="847"/>
        <v/>
      </c>
      <c r="C2458" s="23"/>
      <c r="D2458" s="29"/>
    </row>
    <row r="2459" spans="1:4" ht="15.75" x14ac:dyDescent="0.25">
      <c r="A2459" s="9" t="str">
        <f t="shared" ref="A2459:B2459" si="848">IF(A2458&lt;&gt;"",A2458,"")</f>
        <v/>
      </c>
      <c r="B2459" s="16" t="str">
        <f t="shared" si="848"/>
        <v/>
      </c>
      <c r="C2459" s="23"/>
      <c r="D2459" s="29"/>
    </row>
    <row r="2460" spans="1:4" ht="15.75" x14ac:dyDescent="0.25">
      <c r="A2460" s="9" t="str">
        <f t="shared" ref="A2460:B2460" si="849">IF(A2459&lt;&gt;"",A2459,"")</f>
        <v/>
      </c>
      <c r="B2460" s="16" t="str">
        <f t="shared" si="849"/>
        <v/>
      </c>
      <c r="C2460" s="23"/>
      <c r="D2460" s="29"/>
    </row>
    <row r="2461" spans="1:4" ht="15.75" x14ac:dyDescent="0.25">
      <c r="A2461" s="9" t="str">
        <f t="shared" ref="A2461:B2461" si="850">IF(A2460&lt;&gt;"",A2460,"")</f>
        <v/>
      </c>
      <c r="B2461" s="16" t="str">
        <f t="shared" si="850"/>
        <v/>
      </c>
      <c r="C2461" s="23"/>
      <c r="D2461" s="29"/>
    </row>
    <row r="2462" spans="1:4" ht="15.75" x14ac:dyDescent="0.25">
      <c r="A2462" s="9" t="str">
        <f t="shared" ref="A2462:B2462" si="851">IF(A2461&lt;&gt;"",A2461,"")</f>
        <v/>
      </c>
      <c r="B2462" s="16" t="str">
        <f t="shared" si="851"/>
        <v/>
      </c>
      <c r="C2462" s="23"/>
      <c r="D2462" s="29"/>
    </row>
    <row r="2463" spans="1:4" ht="15.75" x14ac:dyDescent="0.25">
      <c r="A2463" s="9" t="str">
        <f t="shared" ref="A2463:B2463" si="852">IF(A2462&lt;&gt;"",A2462,"")</f>
        <v/>
      </c>
      <c r="B2463" s="16" t="str">
        <f t="shared" si="852"/>
        <v/>
      </c>
      <c r="C2463" s="23"/>
      <c r="D2463" s="29"/>
    </row>
    <row r="2464" spans="1:4" ht="15.75" x14ac:dyDescent="0.25">
      <c r="A2464" s="9" t="str">
        <f t="shared" ref="A2464:B2464" si="853">IF(A2463&lt;&gt;"",A2463,"")</f>
        <v/>
      </c>
      <c r="B2464" s="16" t="str">
        <f t="shared" si="853"/>
        <v/>
      </c>
      <c r="C2464" s="23"/>
      <c r="D2464" s="29"/>
    </row>
    <row r="2465" spans="1:4" ht="15.75" x14ac:dyDescent="0.25">
      <c r="A2465" s="9" t="str">
        <f t="shared" ref="A2465:B2465" si="854">IF(A2464&lt;&gt;"",A2464,"")</f>
        <v/>
      </c>
      <c r="B2465" s="16" t="str">
        <f t="shared" si="854"/>
        <v/>
      </c>
      <c r="C2465" s="23"/>
      <c r="D2465" s="29"/>
    </row>
    <row r="2466" spans="1:4" ht="16.5" thickBot="1" x14ac:dyDescent="0.3">
      <c r="A2466" s="10" t="str">
        <f t="shared" ref="A2466:B2466" si="855">IF(A2465&lt;&gt;"",A2465,"")</f>
        <v/>
      </c>
      <c r="B2466" s="17" t="str">
        <f t="shared" si="855"/>
        <v/>
      </c>
      <c r="C2466" s="24"/>
      <c r="D2466" s="30"/>
    </row>
    <row r="2467" spans="1:4" ht="19.5" thickTop="1" x14ac:dyDescent="0.25">
      <c r="A2467" s="12"/>
      <c r="B2467" s="19"/>
      <c r="C2467" s="21" t="str">
        <f>IF(Q2467&lt;&gt;0,Q2467,"")</f>
        <v/>
      </c>
      <c r="D2467" s="27"/>
    </row>
    <row r="2468" spans="1:4" ht="15.75" x14ac:dyDescent="0.25">
      <c r="A2468" s="9" t="str">
        <f>IF(A2467&lt;&gt;"",A2467,"")</f>
        <v/>
      </c>
      <c r="B2468" s="16" t="str">
        <f>IF(B2467&lt;&gt;"",B2467,"")</f>
        <v/>
      </c>
      <c r="C2468" s="23"/>
      <c r="D2468" s="29"/>
    </row>
    <row r="2469" spans="1:4" ht="15.75" x14ac:dyDescent="0.25">
      <c r="A2469" s="9" t="str">
        <f t="shared" ref="A2469:B2469" si="856">IF(A2468&lt;&gt;"",A2468,"")</f>
        <v/>
      </c>
      <c r="B2469" s="16" t="str">
        <f t="shared" si="856"/>
        <v/>
      </c>
      <c r="C2469" s="23"/>
      <c r="D2469" s="29"/>
    </row>
    <row r="2470" spans="1:4" ht="15.75" x14ac:dyDescent="0.25">
      <c r="A2470" s="9" t="str">
        <f t="shared" ref="A2470:B2470" si="857">IF(A2469&lt;&gt;"",A2469,"")</f>
        <v/>
      </c>
      <c r="B2470" s="16" t="str">
        <f t="shared" si="857"/>
        <v/>
      </c>
      <c r="C2470" s="23"/>
      <c r="D2470" s="29"/>
    </row>
    <row r="2471" spans="1:4" ht="15.75" x14ac:dyDescent="0.25">
      <c r="A2471" s="9" t="str">
        <f t="shared" ref="A2471:B2471" si="858">IF(A2470&lt;&gt;"",A2470,"")</f>
        <v/>
      </c>
      <c r="B2471" s="16" t="str">
        <f t="shared" si="858"/>
        <v/>
      </c>
      <c r="C2471" s="23"/>
      <c r="D2471" s="29"/>
    </row>
    <row r="2472" spans="1:4" ht="15.75" x14ac:dyDescent="0.25">
      <c r="A2472" s="9" t="str">
        <f t="shared" ref="A2472:B2472" si="859">IF(A2471&lt;&gt;"",A2471,"")</f>
        <v/>
      </c>
      <c r="B2472" s="16" t="str">
        <f t="shared" si="859"/>
        <v/>
      </c>
      <c r="C2472" s="23"/>
      <c r="D2472" s="29"/>
    </row>
    <row r="2473" spans="1:4" ht="15.75" x14ac:dyDescent="0.25">
      <c r="A2473" s="9" t="str">
        <f t="shared" ref="A2473:B2473" si="860">IF(A2472&lt;&gt;"",A2472,"")</f>
        <v/>
      </c>
      <c r="B2473" s="16" t="str">
        <f t="shared" si="860"/>
        <v/>
      </c>
      <c r="C2473" s="23"/>
      <c r="D2473" s="29"/>
    </row>
    <row r="2474" spans="1:4" ht="15.75" x14ac:dyDescent="0.25">
      <c r="A2474" s="9" t="str">
        <f t="shared" ref="A2474:B2474" si="861">IF(A2473&lt;&gt;"",A2473,"")</f>
        <v/>
      </c>
      <c r="B2474" s="16" t="str">
        <f t="shared" si="861"/>
        <v/>
      </c>
      <c r="C2474" s="23"/>
      <c r="D2474" s="29"/>
    </row>
    <row r="2475" spans="1:4" ht="15.75" x14ac:dyDescent="0.25">
      <c r="A2475" s="9" t="str">
        <f t="shared" ref="A2475:B2475" si="862">IF(A2474&lt;&gt;"",A2474,"")</f>
        <v/>
      </c>
      <c r="B2475" s="16" t="str">
        <f t="shared" si="862"/>
        <v/>
      </c>
      <c r="C2475" s="23"/>
      <c r="D2475" s="29"/>
    </row>
    <row r="2476" spans="1:4" ht="15.75" x14ac:dyDescent="0.25">
      <c r="A2476" s="9" t="str">
        <f t="shared" ref="A2476:B2476" si="863">IF(A2475&lt;&gt;"",A2475,"")</f>
        <v/>
      </c>
      <c r="B2476" s="16" t="str">
        <f t="shared" si="863"/>
        <v/>
      </c>
      <c r="C2476" s="23"/>
      <c r="D2476" s="29"/>
    </row>
    <row r="2477" spans="1:4" ht="15.75" x14ac:dyDescent="0.25">
      <c r="A2477" s="9" t="str">
        <f t="shared" ref="A2477:B2477" si="864">IF(A2476&lt;&gt;"",A2476,"")</f>
        <v/>
      </c>
      <c r="B2477" s="16" t="str">
        <f t="shared" si="864"/>
        <v/>
      </c>
      <c r="C2477" s="23"/>
      <c r="D2477" s="29"/>
    </row>
    <row r="2478" spans="1:4" ht="15.75" x14ac:dyDescent="0.25">
      <c r="A2478" s="9" t="str">
        <f t="shared" ref="A2478:B2478" si="865">IF(A2477&lt;&gt;"",A2477,"")</f>
        <v/>
      </c>
      <c r="B2478" s="16" t="str">
        <f t="shared" si="865"/>
        <v/>
      </c>
      <c r="C2478" s="23"/>
      <c r="D2478" s="29"/>
    </row>
    <row r="2479" spans="1:4" ht="15.75" x14ac:dyDescent="0.25">
      <c r="A2479" s="9" t="str">
        <f t="shared" ref="A2479:B2479" si="866">IF(A2478&lt;&gt;"",A2478,"")</f>
        <v/>
      </c>
      <c r="B2479" s="16" t="str">
        <f t="shared" si="866"/>
        <v/>
      </c>
      <c r="C2479" s="23"/>
      <c r="D2479" s="29"/>
    </row>
    <row r="2480" spans="1:4" ht="15.75" x14ac:dyDescent="0.25">
      <c r="A2480" s="9" t="str">
        <f t="shared" ref="A2480:B2480" si="867">IF(A2479&lt;&gt;"",A2479,"")</f>
        <v/>
      </c>
      <c r="B2480" s="16" t="str">
        <f t="shared" si="867"/>
        <v/>
      </c>
      <c r="C2480" s="23"/>
      <c r="D2480" s="29"/>
    </row>
    <row r="2481" spans="1:4" ht="15.75" x14ac:dyDescent="0.25">
      <c r="A2481" s="9" t="str">
        <f t="shared" ref="A2481:B2481" si="868">IF(A2480&lt;&gt;"",A2480,"")</f>
        <v/>
      </c>
      <c r="B2481" s="16" t="str">
        <f t="shared" si="868"/>
        <v/>
      </c>
      <c r="C2481" s="23"/>
      <c r="D2481" s="29"/>
    </row>
    <row r="2482" spans="1:4" ht="16.5" thickBot="1" x14ac:dyDescent="0.3">
      <c r="A2482" s="10" t="str">
        <f t="shared" ref="A2482:B2482" si="869">IF(A2481&lt;&gt;"",A2481,"")</f>
        <v/>
      </c>
      <c r="B2482" s="17" t="str">
        <f t="shared" si="869"/>
        <v/>
      </c>
      <c r="C2482" s="24"/>
      <c r="D2482" s="30"/>
    </row>
    <row r="2483" spans="1:4" ht="19.5" thickTop="1" x14ac:dyDescent="0.25">
      <c r="A2483" s="12"/>
      <c r="B2483" s="19"/>
      <c r="C2483" s="21" t="str">
        <f>IF(Q2483&lt;&gt;0,Q2483,"")</f>
        <v/>
      </c>
      <c r="D2483" s="27"/>
    </row>
    <row r="2484" spans="1:4" ht="15.75" x14ac:dyDescent="0.25">
      <c r="A2484" s="9" t="str">
        <f>IF(A2483&lt;&gt;"",A2483,"")</f>
        <v/>
      </c>
      <c r="B2484" s="16" t="str">
        <f>IF(B2483&lt;&gt;"",B2483,"")</f>
        <v/>
      </c>
      <c r="C2484" s="23"/>
      <c r="D2484" s="29"/>
    </row>
    <row r="2485" spans="1:4" ht="15.75" x14ac:dyDescent="0.25">
      <c r="A2485" s="9" t="str">
        <f t="shared" ref="A2485:B2485" si="870">IF(A2484&lt;&gt;"",A2484,"")</f>
        <v/>
      </c>
      <c r="B2485" s="16" t="str">
        <f t="shared" si="870"/>
        <v/>
      </c>
      <c r="C2485" s="23"/>
      <c r="D2485" s="29"/>
    </row>
    <row r="2486" spans="1:4" ht="15.75" x14ac:dyDescent="0.25">
      <c r="A2486" s="9" t="str">
        <f t="shared" ref="A2486:B2486" si="871">IF(A2485&lt;&gt;"",A2485,"")</f>
        <v/>
      </c>
      <c r="B2486" s="16" t="str">
        <f t="shared" si="871"/>
        <v/>
      </c>
      <c r="C2486" s="23"/>
      <c r="D2486" s="29"/>
    </row>
    <row r="2487" spans="1:4" ht="15.75" x14ac:dyDescent="0.25">
      <c r="A2487" s="9" t="str">
        <f t="shared" ref="A2487:B2487" si="872">IF(A2486&lt;&gt;"",A2486,"")</f>
        <v/>
      </c>
      <c r="B2487" s="16" t="str">
        <f t="shared" si="872"/>
        <v/>
      </c>
      <c r="C2487" s="23"/>
      <c r="D2487" s="29"/>
    </row>
    <row r="2488" spans="1:4" ht="15.75" x14ac:dyDescent="0.25">
      <c r="A2488" s="9" t="str">
        <f t="shared" ref="A2488:B2488" si="873">IF(A2487&lt;&gt;"",A2487,"")</f>
        <v/>
      </c>
      <c r="B2488" s="16" t="str">
        <f t="shared" si="873"/>
        <v/>
      </c>
      <c r="C2488" s="23"/>
      <c r="D2488" s="29"/>
    </row>
    <row r="2489" spans="1:4" ht="15.75" x14ac:dyDescent="0.25">
      <c r="A2489" s="9" t="str">
        <f t="shared" ref="A2489:B2489" si="874">IF(A2488&lt;&gt;"",A2488,"")</f>
        <v/>
      </c>
      <c r="B2489" s="16" t="str">
        <f t="shared" si="874"/>
        <v/>
      </c>
      <c r="C2489" s="23"/>
      <c r="D2489" s="29"/>
    </row>
    <row r="2490" spans="1:4" ht="15.75" x14ac:dyDescent="0.25">
      <c r="A2490" s="9" t="str">
        <f t="shared" ref="A2490:B2490" si="875">IF(A2489&lt;&gt;"",A2489,"")</f>
        <v/>
      </c>
      <c r="B2490" s="16" t="str">
        <f t="shared" si="875"/>
        <v/>
      </c>
      <c r="C2490" s="23"/>
      <c r="D2490" s="29"/>
    </row>
    <row r="2491" spans="1:4" ht="15.75" x14ac:dyDescent="0.25">
      <c r="A2491" s="9" t="str">
        <f t="shared" ref="A2491:B2491" si="876">IF(A2490&lt;&gt;"",A2490,"")</f>
        <v/>
      </c>
      <c r="B2491" s="16" t="str">
        <f t="shared" si="876"/>
        <v/>
      </c>
      <c r="C2491" s="23"/>
      <c r="D2491" s="29"/>
    </row>
    <row r="2492" spans="1:4" ht="15.75" x14ac:dyDescent="0.25">
      <c r="A2492" s="9" t="str">
        <f t="shared" ref="A2492:B2492" si="877">IF(A2491&lt;&gt;"",A2491,"")</f>
        <v/>
      </c>
      <c r="B2492" s="16" t="str">
        <f t="shared" si="877"/>
        <v/>
      </c>
      <c r="C2492" s="23"/>
      <c r="D2492" s="29"/>
    </row>
    <row r="2493" spans="1:4" ht="15.75" x14ac:dyDescent="0.25">
      <c r="A2493" s="9" t="str">
        <f t="shared" ref="A2493:B2493" si="878">IF(A2492&lt;&gt;"",A2492,"")</f>
        <v/>
      </c>
      <c r="B2493" s="16" t="str">
        <f t="shared" si="878"/>
        <v/>
      </c>
      <c r="C2493" s="23"/>
      <c r="D2493" s="29"/>
    </row>
    <row r="2494" spans="1:4" ht="15.75" x14ac:dyDescent="0.25">
      <c r="A2494" s="9" t="str">
        <f t="shared" ref="A2494:B2494" si="879">IF(A2493&lt;&gt;"",A2493,"")</f>
        <v/>
      </c>
      <c r="B2494" s="16" t="str">
        <f t="shared" si="879"/>
        <v/>
      </c>
      <c r="C2494" s="23"/>
      <c r="D2494" s="29"/>
    </row>
    <row r="2495" spans="1:4" ht="15.75" x14ac:dyDescent="0.25">
      <c r="A2495" s="9" t="str">
        <f t="shared" ref="A2495:B2495" si="880">IF(A2494&lt;&gt;"",A2494,"")</f>
        <v/>
      </c>
      <c r="B2495" s="16" t="str">
        <f t="shared" si="880"/>
        <v/>
      </c>
      <c r="C2495" s="23"/>
      <c r="D2495" s="29"/>
    </row>
    <row r="2496" spans="1:4" ht="15.75" x14ac:dyDescent="0.25">
      <c r="A2496" s="9" t="str">
        <f t="shared" ref="A2496:B2496" si="881">IF(A2495&lt;&gt;"",A2495,"")</f>
        <v/>
      </c>
      <c r="B2496" s="16" t="str">
        <f t="shared" si="881"/>
        <v/>
      </c>
      <c r="C2496" s="23"/>
      <c r="D2496" s="29"/>
    </row>
    <row r="2497" spans="1:4" ht="15.75" x14ac:dyDescent="0.25">
      <c r="A2497" s="9" t="str">
        <f t="shared" ref="A2497:B2497" si="882">IF(A2496&lt;&gt;"",A2496,"")</f>
        <v/>
      </c>
      <c r="B2497" s="16" t="str">
        <f t="shared" si="882"/>
        <v/>
      </c>
      <c r="C2497" s="23"/>
      <c r="D2497" s="29"/>
    </row>
    <row r="2498" spans="1:4" ht="16.5" thickBot="1" x14ac:dyDescent="0.3">
      <c r="A2498" s="10" t="str">
        <f t="shared" ref="A2498:B2498" si="883">IF(A2497&lt;&gt;"",A2497,"")</f>
        <v/>
      </c>
      <c r="B2498" s="17" t="str">
        <f t="shared" si="883"/>
        <v/>
      </c>
      <c r="C2498" s="24"/>
      <c r="D2498" s="30"/>
    </row>
    <row r="2499" spans="1:4" ht="19.5" thickTop="1" x14ac:dyDescent="0.25">
      <c r="A2499" s="12"/>
      <c r="B2499" s="19"/>
      <c r="C2499" s="21" t="str">
        <f>IF(Q2499&lt;&gt;0,Q2499,"")</f>
        <v/>
      </c>
      <c r="D2499" s="27"/>
    </row>
    <row r="2500" spans="1:4" ht="15.75" x14ac:dyDescent="0.25">
      <c r="A2500" s="9" t="str">
        <f>IF(A2499&lt;&gt;"",A2499,"")</f>
        <v/>
      </c>
      <c r="B2500" s="16" t="str">
        <f>IF(B2499&lt;&gt;"",B2499,"")</f>
        <v/>
      </c>
      <c r="C2500" s="23"/>
      <c r="D2500" s="29"/>
    </row>
    <row r="2501" spans="1:4" ht="15.75" x14ac:dyDescent="0.25">
      <c r="A2501" s="9" t="str">
        <f t="shared" ref="A2501:B2501" si="884">IF(A2500&lt;&gt;"",A2500,"")</f>
        <v/>
      </c>
      <c r="B2501" s="16" t="str">
        <f t="shared" si="884"/>
        <v/>
      </c>
      <c r="C2501" s="23"/>
      <c r="D2501" s="29"/>
    </row>
    <row r="2502" spans="1:4" ht="15.75" x14ac:dyDescent="0.25">
      <c r="A2502" s="9" t="str">
        <f t="shared" ref="A2502:B2502" si="885">IF(A2501&lt;&gt;"",A2501,"")</f>
        <v/>
      </c>
      <c r="B2502" s="16" t="str">
        <f t="shared" si="885"/>
        <v/>
      </c>
      <c r="C2502" s="23"/>
      <c r="D2502" s="29"/>
    </row>
    <row r="2503" spans="1:4" ht="15.75" x14ac:dyDescent="0.25">
      <c r="A2503" s="9" t="str">
        <f t="shared" ref="A2503:B2503" si="886">IF(A2502&lt;&gt;"",A2502,"")</f>
        <v/>
      </c>
      <c r="B2503" s="16" t="str">
        <f t="shared" si="886"/>
        <v/>
      </c>
      <c r="C2503" s="23"/>
      <c r="D2503" s="29"/>
    </row>
    <row r="2504" spans="1:4" ht="15.75" x14ac:dyDescent="0.25">
      <c r="A2504" s="9" t="str">
        <f t="shared" ref="A2504:B2504" si="887">IF(A2503&lt;&gt;"",A2503,"")</f>
        <v/>
      </c>
      <c r="B2504" s="16" t="str">
        <f t="shared" si="887"/>
        <v/>
      </c>
      <c r="C2504" s="23"/>
      <c r="D2504" s="29"/>
    </row>
    <row r="2505" spans="1:4" ht="15.75" x14ac:dyDescent="0.25">
      <c r="A2505" s="9" t="str">
        <f t="shared" ref="A2505:B2505" si="888">IF(A2504&lt;&gt;"",A2504,"")</f>
        <v/>
      </c>
      <c r="B2505" s="16" t="str">
        <f t="shared" si="888"/>
        <v/>
      </c>
      <c r="C2505" s="23"/>
      <c r="D2505" s="29"/>
    </row>
    <row r="2506" spans="1:4" ht="15.75" x14ac:dyDescent="0.25">
      <c r="A2506" s="9" t="str">
        <f t="shared" ref="A2506:B2506" si="889">IF(A2505&lt;&gt;"",A2505,"")</f>
        <v/>
      </c>
      <c r="B2506" s="16" t="str">
        <f t="shared" si="889"/>
        <v/>
      </c>
      <c r="C2506" s="23"/>
      <c r="D2506" s="29"/>
    </row>
    <row r="2507" spans="1:4" ht="15.75" x14ac:dyDescent="0.25">
      <c r="A2507" s="9" t="str">
        <f t="shared" ref="A2507:B2507" si="890">IF(A2506&lt;&gt;"",A2506,"")</f>
        <v/>
      </c>
      <c r="B2507" s="16" t="str">
        <f t="shared" si="890"/>
        <v/>
      </c>
      <c r="C2507" s="23"/>
      <c r="D2507" s="29"/>
    </row>
    <row r="2508" spans="1:4" ht="15.75" x14ac:dyDescent="0.25">
      <c r="A2508" s="9" t="str">
        <f t="shared" ref="A2508:B2508" si="891">IF(A2507&lt;&gt;"",A2507,"")</f>
        <v/>
      </c>
      <c r="B2508" s="16" t="str">
        <f t="shared" si="891"/>
        <v/>
      </c>
      <c r="C2508" s="23"/>
      <c r="D2508" s="29"/>
    </row>
    <row r="2509" spans="1:4" ht="15.75" x14ac:dyDescent="0.25">
      <c r="A2509" s="9" t="str">
        <f t="shared" ref="A2509:B2509" si="892">IF(A2508&lt;&gt;"",A2508,"")</f>
        <v/>
      </c>
      <c r="B2509" s="16" t="str">
        <f t="shared" si="892"/>
        <v/>
      </c>
      <c r="C2509" s="23"/>
      <c r="D2509" s="29"/>
    </row>
    <row r="2510" spans="1:4" ht="15.75" x14ac:dyDescent="0.25">
      <c r="A2510" s="9" t="str">
        <f t="shared" ref="A2510:B2510" si="893">IF(A2509&lt;&gt;"",A2509,"")</f>
        <v/>
      </c>
      <c r="B2510" s="16" t="str">
        <f t="shared" si="893"/>
        <v/>
      </c>
      <c r="C2510" s="23"/>
      <c r="D2510" s="29"/>
    </row>
    <row r="2511" spans="1:4" ht="15.75" x14ac:dyDescent="0.25">
      <c r="A2511" s="9" t="str">
        <f t="shared" ref="A2511:B2511" si="894">IF(A2510&lt;&gt;"",A2510,"")</f>
        <v/>
      </c>
      <c r="B2511" s="16" t="str">
        <f t="shared" si="894"/>
        <v/>
      </c>
      <c r="C2511" s="23"/>
      <c r="D2511" s="29"/>
    </row>
    <row r="2512" spans="1:4" ht="15.75" x14ac:dyDescent="0.25">
      <c r="A2512" s="9" t="str">
        <f t="shared" ref="A2512:B2512" si="895">IF(A2511&lt;&gt;"",A2511,"")</f>
        <v/>
      </c>
      <c r="B2512" s="16" t="str">
        <f t="shared" si="895"/>
        <v/>
      </c>
      <c r="C2512" s="23"/>
      <c r="D2512" s="29"/>
    </row>
    <row r="2513" spans="1:4" ht="15.75" x14ac:dyDescent="0.25">
      <c r="A2513" s="9" t="str">
        <f t="shared" ref="A2513:B2513" si="896">IF(A2512&lt;&gt;"",A2512,"")</f>
        <v/>
      </c>
      <c r="B2513" s="16" t="str">
        <f t="shared" si="896"/>
        <v/>
      </c>
      <c r="C2513" s="23"/>
      <c r="D2513" s="29"/>
    </row>
    <row r="2514" spans="1:4" ht="16.5" thickBot="1" x14ac:dyDescent="0.3">
      <c r="A2514" s="10" t="str">
        <f t="shared" ref="A2514:B2514" si="897">IF(A2513&lt;&gt;"",A2513,"")</f>
        <v/>
      </c>
      <c r="B2514" s="17" t="str">
        <f t="shared" si="897"/>
        <v/>
      </c>
      <c r="C2514" s="24"/>
      <c r="D2514" s="30"/>
    </row>
    <row r="2515" spans="1:4" ht="19.5" thickTop="1" x14ac:dyDescent="0.25">
      <c r="A2515" s="12"/>
      <c r="B2515" s="19"/>
      <c r="C2515" s="21" t="str">
        <f>IF(Q2515&lt;&gt;0,Q2515,"")</f>
        <v/>
      </c>
      <c r="D2515" s="27"/>
    </row>
    <row r="2516" spans="1:4" ht="15.75" x14ac:dyDescent="0.25">
      <c r="A2516" s="9" t="str">
        <f>IF(A2515&lt;&gt;"",A2515,"")</f>
        <v/>
      </c>
      <c r="B2516" s="16" t="str">
        <f>IF(B2515&lt;&gt;"",B2515,"")</f>
        <v/>
      </c>
      <c r="C2516" s="23"/>
      <c r="D2516" s="29"/>
    </row>
    <row r="2517" spans="1:4" ht="15.75" x14ac:dyDescent="0.25">
      <c r="A2517" s="9" t="str">
        <f t="shared" ref="A2517:B2517" si="898">IF(A2516&lt;&gt;"",A2516,"")</f>
        <v/>
      </c>
      <c r="B2517" s="16" t="str">
        <f t="shared" si="898"/>
        <v/>
      </c>
      <c r="C2517" s="23"/>
      <c r="D2517" s="29"/>
    </row>
    <row r="2518" spans="1:4" ht="15.75" x14ac:dyDescent="0.25">
      <c r="A2518" s="9" t="str">
        <f t="shared" ref="A2518:B2518" si="899">IF(A2517&lt;&gt;"",A2517,"")</f>
        <v/>
      </c>
      <c r="B2518" s="16" t="str">
        <f t="shared" si="899"/>
        <v/>
      </c>
      <c r="C2518" s="23"/>
      <c r="D2518" s="29"/>
    </row>
    <row r="2519" spans="1:4" ht="15.75" x14ac:dyDescent="0.25">
      <c r="A2519" s="9" t="str">
        <f t="shared" ref="A2519:B2519" si="900">IF(A2518&lt;&gt;"",A2518,"")</f>
        <v/>
      </c>
      <c r="B2519" s="16" t="str">
        <f t="shared" si="900"/>
        <v/>
      </c>
      <c r="C2519" s="23"/>
      <c r="D2519" s="29"/>
    </row>
    <row r="2520" spans="1:4" ht="15.75" x14ac:dyDescent="0.25">
      <c r="A2520" s="9" t="str">
        <f t="shared" ref="A2520:B2520" si="901">IF(A2519&lt;&gt;"",A2519,"")</f>
        <v/>
      </c>
      <c r="B2520" s="16" t="str">
        <f t="shared" si="901"/>
        <v/>
      </c>
      <c r="C2520" s="23"/>
      <c r="D2520" s="29"/>
    </row>
    <row r="2521" spans="1:4" ht="15.75" x14ac:dyDescent="0.25">
      <c r="A2521" s="9" t="str">
        <f t="shared" ref="A2521:B2521" si="902">IF(A2520&lt;&gt;"",A2520,"")</f>
        <v/>
      </c>
      <c r="B2521" s="16" t="str">
        <f t="shared" si="902"/>
        <v/>
      </c>
      <c r="C2521" s="23"/>
      <c r="D2521" s="29"/>
    </row>
    <row r="2522" spans="1:4" ht="15.75" x14ac:dyDescent="0.25">
      <c r="A2522" s="9" t="str">
        <f t="shared" ref="A2522:B2522" si="903">IF(A2521&lt;&gt;"",A2521,"")</f>
        <v/>
      </c>
      <c r="B2522" s="16" t="str">
        <f t="shared" si="903"/>
        <v/>
      </c>
      <c r="C2522" s="23"/>
      <c r="D2522" s="29"/>
    </row>
    <row r="2523" spans="1:4" ht="15.75" x14ac:dyDescent="0.25">
      <c r="A2523" s="9" t="str">
        <f t="shared" ref="A2523:B2523" si="904">IF(A2522&lt;&gt;"",A2522,"")</f>
        <v/>
      </c>
      <c r="B2523" s="16" t="str">
        <f t="shared" si="904"/>
        <v/>
      </c>
      <c r="C2523" s="23"/>
      <c r="D2523" s="29"/>
    </row>
    <row r="2524" spans="1:4" ht="15.75" x14ac:dyDescent="0.25">
      <c r="A2524" s="9" t="str">
        <f t="shared" ref="A2524:B2524" si="905">IF(A2523&lt;&gt;"",A2523,"")</f>
        <v/>
      </c>
      <c r="B2524" s="16" t="str">
        <f t="shared" si="905"/>
        <v/>
      </c>
      <c r="C2524" s="23"/>
      <c r="D2524" s="29"/>
    </row>
    <row r="2525" spans="1:4" ht="15.75" x14ac:dyDescent="0.25">
      <c r="A2525" s="9" t="str">
        <f t="shared" ref="A2525:B2525" si="906">IF(A2524&lt;&gt;"",A2524,"")</f>
        <v/>
      </c>
      <c r="B2525" s="16" t="str">
        <f t="shared" si="906"/>
        <v/>
      </c>
      <c r="C2525" s="23"/>
      <c r="D2525" s="29"/>
    </row>
    <row r="2526" spans="1:4" ht="15.75" x14ac:dyDescent="0.25">
      <c r="A2526" s="9" t="str">
        <f t="shared" ref="A2526:B2526" si="907">IF(A2525&lt;&gt;"",A2525,"")</f>
        <v/>
      </c>
      <c r="B2526" s="16" t="str">
        <f t="shared" si="907"/>
        <v/>
      </c>
      <c r="C2526" s="23"/>
      <c r="D2526" s="29"/>
    </row>
    <row r="2527" spans="1:4" ht="15.75" x14ac:dyDescent="0.25">
      <c r="A2527" s="9" t="str">
        <f t="shared" ref="A2527:B2527" si="908">IF(A2526&lt;&gt;"",A2526,"")</f>
        <v/>
      </c>
      <c r="B2527" s="16" t="str">
        <f t="shared" si="908"/>
        <v/>
      </c>
      <c r="C2527" s="23"/>
      <c r="D2527" s="29"/>
    </row>
    <row r="2528" spans="1:4" ht="15.75" x14ac:dyDescent="0.25">
      <c r="A2528" s="9" t="str">
        <f t="shared" ref="A2528:B2528" si="909">IF(A2527&lt;&gt;"",A2527,"")</f>
        <v/>
      </c>
      <c r="B2528" s="16" t="str">
        <f t="shared" si="909"/>
        <v/>
      </c>
      <c r="C2528" s="23"/>
      <c r="D2528" s="29"/>
    </row>
    <row r="2529" spans="1:4" ht="15.75" x14ac:dyDescent="0.25">
      <c r="A2529" s="9" t="str">
        <f t="shared" ref="A2529:B2529" si="910">IF(A2528&lt;&gt;"",A2528,"")</f>
        <v/>
      </c>
      <c r="B2529" s="16" t="str">
        <f t="shared" si="910"/>
        <v/>
      </c>
      <c r="C2529" s="23"/>
      <c r="D2529" s="29"/>
    </row>
    <row r="2530" spans="1:4" ht="16.5" thickBot="1" x14ac:dyDescent="0.3">
      <c r="A2530" s="10" t="str">
        <f t="shared" ref="A2530:B2530" si="911">IF(A2529&lt;&gt;"",A2529,"")</f>
        <v/>
      </c>
      <c r="B2530" s="17" t="str">
        <f t="shared" si="911"/>
        <v/>
      </c>
      <c r="C2530" s="24"/>
      <c r="D2530" s="30"/>
    </row>
    <row r="2531" spans="1:4" ht="19.5" thickTop="1" x14ac:dyDescent="0.25">
      <c r="A2531" s="12"/>
      <c r="B2531" s="19"/>
      <c r="C2531" s="21" t="str">
        <f>IF(Q2531&lt;&gt;0,Q2531,"")</f>
        <v/>
      </c>
      <c r="D2531" s="27"/>
    </row>
    <row r="2532" spans="1:4" ht="15.75" x14ac:dyDescent="0.25">
      <c r="A2532" s="9" t="str">
        <f>IF(A2531&lt;&gt;"",A2531,"")</f>
        <v/>
      </c>
      <c r="B2532" s="16" t="str">
        <f>IF(B2531&lt;&gt;"",B2531,"")</f>
        <v/>
      </c>
      <c r="C2532" s="23"/>
      <c r="D2532" s="29"/>
    </row>
    <row r="2533" spans="1:4" ht="15.75" x14ac:dyDescent="0.25">
      <c r="A2533" s="9" t="str">
        <f t="shared" ref="A2533:B2533" si="912">IF(A2532&lt;&gt;"",A2532,"")</f>
        <v/>
      </c>
      <c r="B2533" s="16" t="str">
        <f t="shared" si="912"/>
        <v/>
      </c>
      <c r="C2533" s="23"/>
      <c r="D2533" s="29"/>
    </row>
    <row r="2534" spans="1:4" ht="15.75" x14ac:dyDescent="0.25">
      <c r="A2534" s="9" t="str">
        <f t="shared" ref="A2534:B2534" si="913">IF(A2533&lt;&gt;"",A2533,"")</f>
        <v/>
      </c>
      <c r="B2534" s="16" t="str">
        <f t="shared" si="913"/>
        <v/>
      </c>
      <c r="C2534" s="23"/>
      <c r="D2534" s="29"/>
    </row>
    <row r="2535" spans="1:4" ht="15.75" x14ac:dyDescent="0.25">
      <c r="A2535" s="9" t="str">
        <f t="shared" ref="A2535:B2535" si="914">IF(A2534&lt;&gt;"",A2534,"")</f>
        <v/>
      </c>
      <c r="B2535" s="16" t="str">
        <f t="shared" si="914"/>
        <v/>
      </c>
      <c r="C2535" s="23"/>
      <c r="D2535" s="29"/>
    </row>
    <row r="2536" spans="1:4" ht="15.75" x14ac:dyDescent="0.25">
      <c r="A2536" s="9" t="str">
        <f t="shared" ref="A2536:B2536" si="915">IF(A2535&lt;&gt;"",A2535,"")</f>
        <v/>
      </c>
      <c r="B2536" s="16" t="str">
        <f t="shared" si="915"/>
        <v/>
      </c>
      <c r="C2536" s="23"/>
      <c r="D2536" s="29"/>
    </row>
    <row r="2537" spans="1:4" ht="15.75" x14ac:dyDescent="0.25">
      <c r="A2537" s="9" t="str">
        <f t="shared" ref="A2537:B2537" si="916">IF(A2536&lt;&gt;"",A2536,"")</f>
        <v/>
      </c>
      <c r="B2537" s="16" t="str">
        <f t="shared" si="916"/>
        <v/>
      </c>
      <c r="C2537" s="23"/>
      <c r="D2537" s="29"/>
    </row>
    <row r="2538" spans="1:4" ht="15.75" x14ac:dyDescent="0.25">
      <c r="A2538" s="9" t="str">
        <f t="shared" ref="A2538:B2538" si="917">IF(A2537&lt;&gt;"",A2537,"")</f>
        <v/>
      </c>
      <c r="B2538" s="16" t="str">
        <f t="shared" si="917"/>
        <v/>
      </c>
      <c r="C2538" s="23"/>
      <c r="D2538" s="29"/>
    </row>
    <row r="2539" spans="1:4" ht="15.75" x14ac:dyDescent="0.25">
      <c r="A2539" s="9" t="str">
        <f t="shared" ref="A2539:B2539" si="918">IF(A2538&lt;&gt;"",A2538,"")</f>
        <v/>
      </c>
      <c r="B2539" s="16" t="str">
        <f t="shared" si="918"/>
        <v/>
      </c>
      <c r="C2539" s="23"/>
      <c r="D2539" s="29"/>
    </row>
    <row r="2540" spans="1:4" ht="15.75" x14ac:dyDescent="0.25">
      <c r="A2540" s="9" t="str">
        <f t="shared" ref="A2540:B2540" si="919">IF(A2539&lt;&gt;"",A2539,"")</f>
        <v/>
      </c>
      <c r="B2540" s="16" t="str">
        <f t="shared" si="919"/>
        <v/>
      </c>
      <c r="C2540" s="23"/>
      <c r="D2540" s="29"/>
    </row>
    <row r="2541" spans="1:4" ht="15.75" x14ac:dyDescent="0.25">
      <c r="A2541" s="9" t="str">
        <f t="shared" ref="A2541:B2541" si="920">IF(A2540&lt;&gt;"",A2540,"")</f>
        <v/>
      </c>
      <c r="B2541" s="16" t="str">
        <f t="shared" si="920"/>
        <v/>
      </c>
      <c r="C2541" s="23"/>
      <c r="D2541" s="29"/>
    </row>
    <row r="2542" spans="1:4" ht="15.75" x14ac:dyDescent="0.25">
      <c r="A2542" s="9" t="str">
        <f t="shared" ref="A2542:B2542" si="921">IF(A2541&lt;&gt;"",A2541,"")</f>
        <v/>
      </c>
      <c r="B2542" s="16" t="str">
        <f t="shared" si="921"/>
        <v/>
      </c>
      <c r="C2542" s="23"/>
      <c r="D2542" s="29"/>
    </row>
    <row r="2543" spans="1:4" ht="15.75" x14ac:dyDescent="0.25">
      <c r="A2543" s="9" t="str">
        <f t="shared" ref="A2543:B2543" si="922">IF(A2542&lt;&gt;"",A2542,"")</f>
        <v/>
      </c>
      <c r="B2543" s="16" t="str">
        <f t="shared" si="922"/>
        <v/>
      </c>
      <c r="C2543" s="23"/>
      <c r="D2543" s="29"/>
    </row>
    <row r="2544" spans="1:4" ht="15.75" x14ac:dyDescent="0.25">
      <c r="A2544" s="9" t="str">
        <f t="shared" ref="A2544:B2544" si="923">IF(A2543&lt;&gt;"",A2543,"")</f>
        <v/>
      </c>
      <c r="B2544" s="16" t="str">
        <f t="shared" si="923"/>
        <v/>
      </c>
      <c r="C2544" s="23"/>
      <c r="D2544" s="29"/>
    </row>
    <row r="2545" spans="1:4" ht="15.75" x14ac:dyDescent="0.25">
      <c r="A2545" s="9" t="str">
        <f t="shared" ref="A2545:B2545" si="924">IF(A2544&lt;&gt;"",A2544,"")</f>
        <v/>
      </c>
      <c r="B2545" s="16" t="str">
        <f t="shared" si="924"/>
        <v/>
      </c>
      <c r="C2545" s="23"/>
      <c r="D2545" s="29"/>
    </row>
    <row r="2546" spans="1:4" ht="16.5" thickBot="1" x14ac:dyDescent="0.3">
      <c r="A2546" s="10" t="str">
        <f t="shared" ref="A2546:B2546" si="925">IF(A2545&lt;&gt;"",A2545,"")</f>
        <v/>
      </c>
      <c r="B2546" s="17" t="str">
        <f t="shared" si="925"/>
        <v/>
      </c>
      <c r="C2546" s="24"/>
      <c r="D2546" s="30"/>
    </row>
    <row r="2547" spans="1:4" ht="19.5" thickTop="1" x14ac:dyDescent="0.25">
      <c r="A2547" s="12"/>
      <c r="B2547" s="19"/>
      <c r="C2547" s="21" t="str">
        <f>IF(Q2547&lt;&gt;0,Q2547,"")</f>
        <v/>
      </c>
      <c r="D2547" s="27"/>
    </row>
    <row r="2548" spans="1:4" ht="15.75" x14ac:dyDescent="0.25">
      <c r="A2548" s="9" t="str">
        <f>IF(A2547&lt;&gt;"",A2547,"")</f>
        <v/>
      </c>
      <c r="B2548" s="16" t="str">
        <f>IF(B2547&lt;&gt;"",B2547,"")</f>
        <v/>
      </c>
      <c r="C2548" s="23"/>
      <c r="D2548" s="29"/>
    </row>
    <row r="2549" spans="1:4" ht="15.75" x14ac:dyDescent="0.25">
      <c r="A2549" s="9" t="str">
        <f t="shared" ref="A2549:B2549" si="926">IF(A2548&lt;&gt;"",A2548,"")</f>
        <v/>
      </c>
      <c r="B2549" s="16" t="str">
        <f t="shared" si="926"/>
        <v/>
      </c>
      <c r="C2549" s="23"/>
      <c r="D2549" s="29"/>
    </row>
    <row r="2550" spans="1:4" ht="15.75" x14ac:dyDescent="0.25">
      <c r="A2550" s="9" t="str">
        <f t="shared" ref="A2550:B2550" si="927">IF(A2549&lt;&gt;"",A2549,"")</f>
        <v/>
      </c>
      <c r="B2550" s="16" t="str">
        <f t="shared" si="927"/>
        <v/>
      </c>
      <c r="C2550" s="23"/>
      <c r="D2550" s="29"/>
    </row>
    <row r="2551" spans="1:4" ht="15.75" x14ac:dyDescent="0.25">
      <c r="A2551" s="9" t="str">
        <f t="shared" ref="A2551:B2551" si="928">IF(A2550&lt;&gt;"",A2550,"")</f>
        <v/>
      </c>
      <c r="B2551" s="16" t="str">
        <f t="shared" si="928"/>
        <v/>
      </c>
      <c r="C2551" s="23"/>
      <c r="D2551" s="29"/>
    </row>
    <row r="2552" spans="1:4" ht="15.75" x14ac:dyDescent="0.25">
      <c r="A2552" s="9" t="str">
        <f t="shared" ref="A2552:B2552" si="929">IF(A2551&lt;&gt;"",A2551,"")</f>
        <v/>
      </c>
      <c r="B2552" s="16" t="str">
        <f t="shared" si="929"/>
        <v/>
      </c>
      <c r="C2552" s="23"/>
      <c r="D2552" s="29"/>
    </row>
    <row r="2553" spans="1:4" ht="15.75" x14ac:dyDescent="0.25">
      <c r="A2553" s="9" t="str">
        <f t="shared" ref="A2553:B2553" si="930">IF(A2552&lt;&gt;"",A2552,"")</f>
        <v/>
      </c>
      <c r="B2553" s="16" t="str">
        <f t="shared" si="930"/>
        <v/>
      </c>
      <c r="C2553" s="23"/>
      <c r="D2553" s="29"/>
    </row>
    <row r="2554" spans="1:4" ht="15.75" x14ac:dyDescent="0.25">
      <c r="A2554" s="9" t="str">
        <f t="shared" ref="A2554:B2554" si="931">IF(A2553&lt;&gt;"",A2553,"")</f>
        <v/>
      </c>
      <c r="B2554" s="16" t="str">
        <f t="shared" si="931"/>
        <v/>
      </c>
      <c r="C2554" s="23"/>
      <c r="D2554" s="29"/>
    </row>
    <row r="2555" spans="1:4" ht="15.75" x14ac:dyDescent="0.25">
      <c r="A2555" s="9" t="str">
        <f t="shared" ref="A2555:B2555" si="932">IF(A2554&lt;&gt;"",A2554,"")</f>
        <v/>
      </c>
      <c r="B2555" s="16" t="str">
        <f t="shared" si="932"/>
        <v/>
      </c>
      <c r="C2555" s="23"/>
      <c r="D2555" s="29"/>
    </row>
    <row r="2556" spans="1:4" ht="15.75" x14ac:dyDescent="0.25">
      <c r="A2556" s="9" t="str">
        <f t="shared" ref="A2556:B2556" si="933">IF(A2555&lt;&gt;"",A2555,"")</f>
        <v/>
      </c>
      <c r="B2556" s="16" t="str">
        <f t="shared" si="933"/>
        <v/>
      </c>
      <c r="C2556" s="23"/>
      <c r="D2556" s="29"/>
    </row>
    <row r="2557" spans="1:4" ht="15.75" x14ac:dyDescent="0.25">
      <c r="A2557" s="9" t="str">
        <f t="shared" ref="A2557:B2557" si="934">IF(A2556&lt;&gt;"",A2556,"")</f>
        <v/>
      </c>
      <c r="B2557" s="16" t="str">
        <f t="shared" si="934"/>
        <v/>
      </c>
      <c r="C2557" s="23"/>
      <c r="D2557" s="29"/>
    </row>
    <row r="2558" spans="1:4" ht="15.75" x14ac:dyDescent="0.25">
      <c r="A2558" s="9" t="str">
        <f t="shared" ref="A2558:B2558" si="935">IF(A2557&lt;&gt;"",A2557,"")</f>
        <v/>
      </c>
      <c r="B2558" s="16" t="str">
        <f t="shared" si="935"/>
        <v/>
      </c>
      <c r="C2558" s="23"/>
      <c r="D2558" s="29"/>
    </row>
    <row r="2559" spans="1:4" ht="15.75" x14ac:dyDescent="0.25">
      <c r="A2559" s="9" t="str">
        <f t="shared" ref="A2559:B2559" si="936">IF(A2558&lt;&gt;"",A2558,"")</f>
        <v/>
      </c>
      <c r="B2559" s="16" t="str">
        <f t="shared" si="936"/>
        <v/>
      </c>
      <c r="C2559" s="23"/>
      <c r="D2559" s="29"/>
    </row>
    <row r="2560" spans="1:4" ht="15.75" x14ac:dyDescent="0.25">
      <c r="A2560" s="9" t="str">
        <f t="shared" ref="A2560:B2560" si="937">IF(A2559&lt;&gt;"",A2559,"")</f>
        <v/>
      </c>
      <c r="B2560" s="16" t="str">
        <f t="shared" si="937"/>
        <v/>
      </c>
      <c r="C2560" s="23"/>
      <c r="D2560" s="29"/>
    </row>
    <row r="2561" spans="1:4" ht="15.75" x14ac:dyDescent="0.25">
      <c r="A2561" s="9" t="str">
        <f t="shared" ref="A2561:B2561" si="938">IF(A2560&lt;&gt;"",A2560,"")</f>
        <v/>
      </c>
      <c r="B2561" s="16" t="str">
        <f t="shared" si="938"/>
        <v/>
      </c>
      <c r="C2561" s="23"/>
      <c r="D2561" s="29"/>
    </row>
    <row r="2562" spans="1:4" ht="16.5" thickBot="1" x14ac:dyDescent="0.3">
      <c r="A2562" s="10" t="str">
        <f t="shared" ref="A2562:B2562" si="939">IF(A2561&lt;&gt;"",A2561,"")</f>
        <v/>
      </c>
      <c r="B2562" s="17" t="str">
        <f t="shared" si="939"/>
        <v/>
      </c>
      <c r="C2562" s="24"/>
      <c r="D2562" s="30"/>
    </row>
    <row r="2563" spans="1:4" ht="19.5" thickTop="1" x14ac:dyDescent="0.25">
      <c r="A2563" s="12"/>
      <c r="B2563" s="19"/>
      <c r="C2563" s="21" t="str">
        <f>IF(Q2563&lt;&gt;0,Q2563,"")</f>
        <v/>
      </c>
      <c r="D2563" s="27"/>
    </row>
    <row r="2564" spans="1:4" ht="15.75" x14ac:dyDescent="0.25">
      <c r="A2564" s="9" t="str">
        <f>IF(A2563&lt;&gt;"",A2563,"")</f>
        <v/>
      </c>
      <c r="B2564" s="16" t="str">
        <f>IF(B2563&lt;&gt;"",B2563,"")</f>
        <v/>
      </c>
      <c r="C2564" s="23"/>
      <c r="D2564" s="29"/>
    </row>
    <row r="2565" spans="1:4" ht="15.75" x14ac:dyDescent="0.25">
      <c r="A2565" s="9" t="str">
        <f t="shared" ref="A2565:B2565" si="940">IF(A2564&lt;&gt;"",A2564,"")</f>
        <v/>
      </c>
      <c r="B2565" s="16" t="str">
        <f t="shared" si="940"/>
        <v/>
      </c>
      <c r="C2565" s="23"/>
      <c r="D2565" s="29"/>
    </row>
    <row r="2566" spans="1:4" ht="15.75" x14ac:dyDescent="0.25">
      <c r="A2566" s="9" t="str">
        <f t="shared" ref="A2566:B2566" si="941">IF(A2565&lt;&gt;"",A2565,"")</f>
        <v/>
      </c>
      <c r="B2566" s="16" t="str">
        <f t="shared" si="941"/>
        <v/>
      </c>
      <c r="C2566" s="23"/>
      <c r="D2566" s="29"/>
    </row>
    <row r="2567" spans="1:4" ht="15.75" x14ac:dyDescent="0.25">
      <c r="A2567" s="9" t="str">
        <f t="shared" ref="A2567:B2567" si="942">IF(A2566&lt;&gt;"",A2566,"")</f>
        <v/>
      </c>
      <c r="B2567" s="16" t="str">
        <f t="shared" si="942"/>
        <v/>
      </c>
      <c r="C2567" s="23"/>
      <c r="D2567" s="29"/>
    </row>
    <row r="2568" spans="1:4" ht="15.75" x14ac:dyDescent="0.25">
      <c r="A2568" s="9" t="str">
        <f t="shared" ref="A2568:B2568" si="943">IF(A2567&lt;&gt;"",A2567,"")</f>
        <v/>
      </c>
      <c r="B2568" s="16" t="str">
        <f t="shared" si="943"/>
        <v/>
      </c>
      <c r="C2568" s="23"/>
      <c r="D2568" s="29"/>
    </row>
    <row r="2569" spans="1:4" ht="15.75" x14ac:dyDescent="0.25">
      <c r="A2569" s="9" t="str">
        <f t="shared" ref="A2569:B2569" si="944">IF(A2568&lt;&gt;"",A2568,"")</f>
        <v/>
      </c>
      <c r="B2569" s="16" t="str">
        <f t="shared" si="944"/>
        <v/>
      </c>
      <c r="C2569" s="23"/>
      <c r="D2569" s="29"/>
    </row>
    <row r="2570" spans="1:4" ht="15.75" x14ac:dyDescent="0.25">
      <c r="A2570" s="9" t="str">
        <f t="shared" ref="A2570:B2570" si="945">IF(A2569&lt;&gt;"",A2569,"")</f>
        <v/>
      </c>
      <c r="B2570" s="16" t="str">
        <f t="shared" si="945"/>
        <v/>
      </c>
      <c r="C2570" s="23"/>
      <c r="D2570" s="29"/>
    </row>
    <row r="2571" spans="1:4" ht="15.75" x14ac:dyDescent="0.25">
      <c r="A2571" s="9" t="str">
        <f t="shared" ref="A2571:B2571" si="946">IF(A2570&lt;&gt;"",A2570,"")</f>
        <v/>
      </c>
      <c r="B2571" s="16" t="str">
        <f t="shared" si="946"/>
        <v/>
      </c>
      <c r="C2571" s="23"/>
      <c r="D2571" s="29"/>
    </row>
    <row r="2572" spans="1:4" ht="15.75" x14ac:dyDescent="0.25">
      <c r="A2572" s="9" t="str">
        <f t="shared" ref="A2572:B2572" si="947">IF(A2571&lt;&gt;"",A2571,"")</f>
        <v/>
      </c>
      <c r="B2572" s="16" t="str">
        <f t="shared" si="947"/>
        <v/>
      </c>
      <c r="C2572" s="23"/>
      <c r="D2572" s="29"/>
    </row>
    <row r="2573" spans="1:4" ht="15.75" x14ac:dyDescent="0.25">
      <c r="A2573" s="9" t="str">
        <f t="shared" ref="A2573:B2573" si="948">IF(A2572&lt;&gt;"",A2572,"")</f>
        <v/>
      </c>
      <c r="B2573" s="16" t="str">
        <f t="shared" si="948"/>
        <v/>
      </c>
      <c r="C2573" s="23"/>
      <c r="D2573" s="29"/>
    </row>
    <row r="2574" spans="1:4" ht="15.75" x14ac:dyDescent="0.25">
      <c r="A2574" s="9" t="str">
        <f t="shared" ref="A2574:B2574" si="949">IF(A2573&lt;&gt;"",A2573,"")</f>
        <v/>
      </c>
      <c r="B2574" s="16" t="str">
        <f t="shared" si="949"/>
        <v/>
      </c>
      <c r="C2574" s="23"/>
      <c r="D2574" s="29"/>
    </row>
    <row r="2575" spans="1:4" ht="15.75" x14ac:dyDescent="0.25">
      <c r="A2575" s="9" t="str">
        <f t="shared" ref="A2575:B2575" si="950">IF(A2574&lt;&gt;"",A2574,"")</f>
        <v/>
      </c>
      <c r="B2575" s="16" t="str">
        <f t="shared" si="950"/>
        <v/>
      </c>
      <c r="C2575" s="23"/>
      <c r="D2575" s="29"/>
    </row>
    <row r="2576" spans="1:4" ht="15.75" x14ac:dyDescent="0.25">
      <c r="A2576" s="9" t="str">
        <f t="shared" ref="A2576:B2576" si="951">IF(A2575&lt;&gt;"",A2575,"")</f>
        <v/>
      </c>
      <c r="B2576" s="16" t="str">
        <f t="shared" si="951"/>
        <v/>
      </c>
      <c r="C2576" s="23"/>
      <c r="D2576" s="29"/>
    </row>
    <row r="2577" spans="1:4" ht="15.75" x14ac:dyDescent="0.25">
      <c r="A2577" s="9" t="str">
        <f t="shared" ref="A2577:B2577" si="952">IF(A2576&lt;&gt;"",A2576,"")</f>
        <v/>
      </c>
      <c r="B2577" s="16" t="str">
        <f t="shared" si="952"/>
        <v/>
      </c>
      <c r="C2577" s="23"/>
      <c r="D2577" s="29"/>
    </row>
    <row r="2578" spans="1:4" ht="16.5" thickBot="1" x14ac:dyDescent="0.3">
      <c r="A2578" s="10" t="str">
        <f t="shared" ref="A2578:B2578" si="953">IF(A2577&lt;&gt;"",A2577,"")</f>
        <v/>
      </c>
      <c r="B2578" s="17" t="str">
        <f t="shared" si="953"/>
        <v/>
      </c>
      <c r="C2578" s="24"/>
      <c r="D2578" s="30"/>
    </row>
    <row r="2579" spans="1:4" ht="19.5" thickTop="1" x14ac:dyDescent="0.25">
      <c r="A2579" s="12"/>
      <c r="B2579" s="19"/>
      <c r="C2579" s="21" t="str">
        <f>IF(Q2579&lt;&gt;0,Q2579,"")</f>
        <v/>
      </c>
      <c r="D2579" s="27"/>
    </row>
    <row r="2580" spans="1:4" ht="15.75" x14ac:dyDescent="0.25">
      <c r="A2580" s="9" t="str">
        <f>IF(A2579&lt;&gt;"",A2579,"")</f>
        <v/>
      </c>
      <c r="B2580" s="16" t="str">
        <f>IF(B2579&lt;&gt;"",B2579,"")</f>
        <v/>
      </c>
      <c r="C2580" s="23"/>
      <c r="D2580" s="29"/>
    </row>
    <row r="2581" spans="1:4" ht="15.75" x14ac:dyDescent="0.25">
      <c r="A2581" s="9" t="str">
        <f t="shared" ref="A2581:B2581" si="954">IF(A2580&lt;&gt;"",A2580,"")</f>
        <v/>
      </c>
      <c r="B2581" s="16" t="str">
        <f t="shared" si="954"/>
        <v/>
      </c>
      <c r="C2581" s="23"/>
      <c r="D2581" s="29"/>
    </row>
    <row r="2582" spans="1:4" ht="15.75" x14ac:dyDescent="0.25">
      <c r="A2582" s="9" t="str">
        <f t="shared" ref="A2582:B2582" si="955">IF(A2581&lt;&gt;"",A2581,"")</f>
        <v/>
      </c>
      <c r="B2582" s="16" t="str">
        <f t="shared" si="955"/>
        <v/>
      </c>
      <c r="C2582" s="23"/>
      <c r="D2582" s="29"/>
    </row>
    <row r="2583" spans="1:4" ht="15.75" x14ac:dyDescent="0.25">
      <c r="A2583" s="9" t="str">
        <f t="shared" ref="A2583:B2583" si="956">IF(A2582&lt;&gt;"",A2582,"")</f>
        <v/>
      </c>
      <c r="B2583" s="16" t="str">
        <f t="shared" si="956"/>
        <v/>
      </c>
      <c r="C2583" s="23"/>
      <c r="D2583" s="29"/>
    </row>
    <row r="2584" spans="1:4" ht="15.75" x14ac:dyDescent="0.25">
      <c r="A2584" s="9" t="str">
        <f t="shared" ref="A2584:B2584" si="957">IF(A2583&lt;&gt;"",A2583,"")</f>
        <v/>
      </c>
      <c r="B2584" s="16" t="str">
        <f t="shared" si="957"/>
        <v/>
      </c>
      <c r="C2584" s="23"/>
      <c r="D2584" s="29"/>
    </row>
    <row r="2585" spans="1:4" ht="15.75" x14ac:dyDescent="0.25">
      <c r="A2585" s="9" t="str">
        <f t="shared" ref="A2585:B2585" si="958">IF(A2584&lt;&gt;"",A2584,"")</f>
        <v/>
      </c>
      <c r="B2585" s="16" t="str">
        <f t="shared" si="958"/>
        <v/>
      </c>
      <c r="C2585" s="23"/>
      <c r="D2585" s="29"/>
    </row>
    <row r="2586" spans="1:4" ht="15.75" x14ac:dyDescent="0.25">
      <c r="A2586" s="9" t="str">
        <f t="shared" ref="A2586:B2586" si="959">IF(A2585&lt;&gt;"",A2585,"")</f>
        <v/>
      </c>
      <c r="B2586" s="16" t="str">
        <f t="shared" si="959"/>
        <v/>
      </c>
      <c r="C2586" s="23"/>
      <c r="D2586" s="29"/>
    </row>
    <row r="2587" spans="1:4" ht="15.75" x14ac:dyDescent="0.25">
      <c r="A2587" s="9" t="str">
        <f t="shared" ref="A2587:B2587" si="960">IF(A2586&lt;&gt;"",A2586,"")</f>
        <v/>
      </c>
      <c r="B2587" s="16" t="str">
        <f t="shared" si="960"/>
        <v/>
      </c>
      <c r="C2587" s="23"/>
      <c r="D2587" s="29"/>
    </row>
    <row r="2588" spans="1:4" ht="15.75" x14ac:dyDescent="0.25">
      <c r="A2588" s="9" t="str">
        <f t="shared" ref="A2588:B2588" si="961">IF(A2587&lt;&gt;"",A2587,"")</f>
        <v/>
      </c>
      <c r="B2588" s="16" t="str">
        <f t="shared" si="961"/>
        <v/>
      </c>
      <c r="C2588" s="23"/>
      <c r="D2588" s="29"/>
    </row>
    <row r="2589" spans="1:4" ht="15.75" x14ac:dyDescent="0.25">
      <c r="A2589" s="9" t="str">
        <f t="shared" ref="A2589:B2589" si="962">IF(A2588&lt;&gt;"",A2588,"")</f>
        <v/>
      </c>
      <c r="B2589" s="16" t="str">
        <f t="shared" si="962"/>
        <v/>
      </c>
      <c r="C2589" s="23"/>
      <c r="D2589" s="29"/>
    </row>
    <row r="2590" spans="1:4" ht="15.75" x14ac:dyDescent="0.25">
      <c r="A2590" s="9" t="str">
        <f t="shared" ref="A2590:B2590" si="963">IF(A2589&lt;&gt;"",A2589,"")</f>
        <v/>
      </c>
      <c r="B2590" s="16" t="str">
        <f t="shared" si="963"/>
        <v/>
      </c>
      <c r="C2590" s="23"/>
      <c r="D2590" s="29"/>
    </row>
    <row r="2591" spans="1:4" ht="15.75" x14ac:dyDescent="0.25">
      <c r="A2591" s="9" t="str">
        <f t="shared" ref="A2591:B2591" si="964">IF(A2590&lt;&gt;"",A2590,"")</f>
        <v/>
      </c>
      <c r="B2591" s="16" t="str">
        <f t="shared" si="964"/>
        <v/>
      </c>
      <c r="C2591" s="23"/>
      <c r="D2591" s="29"/>
    </row>
    <row r="2592" spans="1:4" ht="15.75" x14ac:dyDescent="0.25">
      <c r="A2592" s="9" t="str">
        <f t="shared" ref="A2592:B2592" si="965">IF(A2591&lt;&gt;"",A2591,"")</f>
        <v/>
      </c>
      <c r="B2592" s="16" t="str">
        <f t="shared" si="965"/>
        <v/>
      </c>
      <c r="C2592" s="23"/>
      <c r="D2592" s="29"/>
    </row>
    <row r="2593" spans="1:4" ht="15.75" x14ac:dyDescent="0.25">
      <c r="A2593" s="9" t="str">
        <f t="shared" ref="A2593:B2593" si="966">IF(A2592&lt;&gt;"",A2592,"")</f>
        <v/>
      </c>
      <c r="B2593" s="16" t="str">
        <f t="shared" si="966"/>
        <v/>
      </c>
      <c r="C2593" s="23"/>
      <c r="D2593" s="29"/>
    </row>
    <row r="2594" spans="1:4" ht="16.5" thickBot="1" x14ac:dyDescent="0.3">
      <c r="A2594" s="10" t="str">
        <f t="shared" ref="A2594:B2594" si="967">IF(A2593&lt;&gt;"",A2593,"")</f>
        <v/>
      </c>
      <c r="B2594" s="17" t="str">
        <f t="shared" si="967"/>
        <v/>
      </c>
      <c r="C2594" s="24"/>
      <c r="D2594" s="30"/>
    </row>
    <row r="2595" spans="1:4" ht="19.5" thickTop="1" x14ac:dyDescent="0.25">
      <c r="A2595" s="12"/>
      <c r="B2595" s="19"/>
      <c r="C2595" s="21" t="str">
        <f>IF(Q2595&lt;&gt;0,Q2595,"")</f>
        <v/>
      </c>
      <c r="D2595" s="27"/>
    </row>
    <row r="2596" spans="1:4" ht="15.75" x14ac:dyDescent="0.25">
      <c r="A2596" s="9" t="str">
        <f>IF(A2595&lt;&gt;"",A2595,"")</f>
        <v/>
      </c>
      <c r="B2596" s="16" t="str">
        <f>IF(B2595&lt;&gt;"",B2595,"")</f>
        <v/>
      </c>
      <c r="C2596" s="23"/>
      <c r="D2596" s="29"/>
    </row>
    <row r="2597" spans="1:4" ht="15.75" x14ac:dyDescent="0.25">
      <c r="A2597" s="9" t="str">
        <f t="shared" ref="A2597:B2597" si="968">IF(A2596&lt;&gt;"",A2596,"")</f>
        <v/>
      </c>
      <c r="B2597" s="16" t="str">
        <f t="shared" si="968"/>
        <v/>
      </c>
      <c r="C2597" s="23"/>
      <c r="D2597" s="29"/>
    </row>
    <row r="2598" spans="1:4" ht="15.75" x14ac:dyDescent="0.25">
      <c r="A2598" s="9" t="str">
        <f t="shared" ref="A2598:B2598" si="969">IF(A2597&lt;&gt;"",A2597,"")</f>
        <v/>
      </c>
      <c r="B2598" s="16" t="str">
        <f t="shared" si="969"/>
        <v/>
      </c>
      <c r="C2598" s="23"/>
      <c r="D2598" s="29"/>
    </row>
    <row r="2599" spans="1:4" ht="15.75" x14ac:dyDescent="0.25">
      <c r="A2599" s="9" t="str">
        <f t="shared" ref="A2599:B2599" si="970">IF(A2598&lt;&gt;"",A2598,"")</f>
        <v/>
      </c>
      <c r="B2599" s="16" t="str">
        <f t="shared" si="970"/>
        <v/>
      </c>
      <c r="C2599" s="23"/>
      <c r="D2599" s="29"/>
    </row>
    <row r="2600" spans="1:4" ht="15.75" x14ac:dyDescent="0.25">
      <c r="A2600" s="9" t="str">
        <f t="shared" ref="A2600:B2600" si="971">IF(A2599&lt;&gt;"",A2599,"")</f>
        <v/>
      </c>
      <c r="B2600" s="16" t="str">
        <f t="shared" si="971"/>
        <v/>
      </c>
      <c r="C2600" s="23"/>
      <c r="D2600" s="29"/>
    </row>
    <row r="2601" spans="1:4" ht="15.75" x14ac:dyDescent="0.25">
      <c r="A2601" s="9" t="str">
        <f t="shared" ref="A2601:B2601" si="972">IF(A2600&lt;&gt;"",A2600,"")</f>
        <v/>
      </c>
      <c r="B2601" s="16" t="str">
        <f t="shared" si="972"/>
        <v/>
      </c>
      <c r="C2601" s="23"/>
      <c r="D2601" s="29"/>
    </row>
    <row r="2602" spans="1:4" ht="15.75" x14ac:dyDescent="0.25">
      <c r="A2602" s="9" t="str">
        <f t="shared" ref="A2602:B2602" si="973">IF(A2601&lt;&gt;"",A2601,"")</f>
        <v/>
      </c>
      <c r="B2602" s="16" t="str">
        <f t="shared" si="973"/>
        <v/>
      </c>
      <c r="C2602" s="23"/>
      <c r="D2602" s="29"/>
    </row>
    <row r="2603" spans="1:4" ht="15.75" x14ac:dyDescent="0.25">
      <c r="A2603" s="9" t="str">
        <f t="shared" ref="A2603:B2603" si="974">IF(A2602&lt;&gt;"",A2602,"")</f>
        <v/>
      </c>
      <c r="B2603" s="16" t="str">
        <f t="shared" si="974"/>
        <v/>
      </c>
      <c r="C2603" s="23"/>
      <c r="D2603" s="29"/>
    </row>
    <row r="2604" spans="1:4" ht="15.75" x14ac:dyDescent="0.25">
      <c r="A2604" s="9" t="str">
        <f t="shared" ref="A2604:B2604" si="975">IF(A2603&lt;&gt;"",A2603,"")</f>
        <v/>
      </c>
      <c r="B2604" s="16" t="str">
        <f t="shared" si="975"/>
        <v/>
      </c>
      <c r="C2604" s="23"/>
      <c r="D2604" s="29"/>
    </row>
    <row r="2605" spans="1:4" ht="15.75" x14ac:dyDescent="0.25">
      <c r="A2605" s="9" t="str">
        <f t="shared" ref="A2605:B2605" si="976">IF(A2604&lt;&gt;"",A2604,"")</f>
        <v/>
      </c>
      <c r="B2605" s="16" t="str">
        <f t="shared" si="976"/>
        <v/>
      </c>
      <c r="C2605" s="23"/>
      <c r="D2605" s="29"/>
    </row>
    <row r="2606" spans="1:4" ht="15.75" x14ac:dyDescent="0.25">
      <c r="A2606" s="9" t="str">
        <f t="shared" ref="A2606:B2606" si="977">IF(A2605&lt;&gt;"",A2605,"")</f>
        <v/>
      </c>
      <c r="B2606" s="16" t="str">
        <f t="shared" si="977"/>
        <v/>
      </c>
      <c r="C2606" s="23"/>
      <c r="D2606" s="29"/>
    </row>
    <row r="2607" spans="1:4" ht="15.75" x14ac:dyDescent="0.25">
      <c r="A2607" s="9" t="str">
        <f t="shared" ref="A2607:B2607" si="978">IF(A2606&lt;&gt;"",A2606,"")</f>
        <v/>
      </c>
      <c r="B2607" s="16" t="str">
        <f t="shared" si="978"/>
        <v/>
      </c>
      <c r="C2607" s="23"/>
      <c r="D2607" s="29"/>
    </row>
    <row r="2608" spans="1:4" ht="15.75" x14ac:dyDescent="0.25">
      <c r="A2608" s="9" t="str">
        <f t="shared" ref="A2608:B2608" si="979">IF(A2607&lt;&gt;"",A2607,"")</f>
        <v/>
      </c>
      <c r="B2608" s="16" t="str">
        <f t="shared" si="979"/>
        <v/>
      </c>
      <c r="C2608" s="23"/>
      <c r="D2608" s="29"/>
    </row>
    <row r="2609" spans="1:4" ht="15.75" x14ac:dyDescent="0.25">
      <c r="A2609" s="9" t="str">
        <f t="shared" ref="A2609:B2609" si="980">IF(A2608&lt;&gt;"",A2608,"")</f>
        <v/>
      </c>
      <c r="B2609" s="16" t="str">
        <f t="shared" si="980"/>
        <v/>
      </c>
      <c r="C2609" s="23"/>
      <c r="D2609" s="29"/>
    </row>
    <row r="2610" spans="1:4" ht="16.5" thickBot="1" x14ac:dyDescent="0.3">
      <c r="A2610" s="10" t="str">
        <f t="shared" ref="A2610:B2610" si="981">IF(A2609&lt;&gt;"",A2609,"")</f>
        <v/>
      </c>
      <c r="B2610" s="17" t="str">
        <f t="shared" si="981"/>
        <v/>
      </c>
      <c r="C2610" s="24"/>
      <c r="D2610" s="30"/>
    </row>
    <row r="2611" spans="1:4" ht="19.5" thickTop="1" x14ac:dyDescent="0.25">
      <c r="A2611" s="12"/>
      <c r="B2611" s="19"/>
      <c r="C2611" s="21" t="str">
        <f>IF(Q2611&lt;&gt;0,Q2611,"")</f>
        <v/>
      </c>
      <c r="D2611" s="27"/>
    </row>
    <row r="2612" spans="1:4" ht="15.75" x14ac:dyDescent="0.25">
      <c r="A2612" s="9" t="str">
        <f>IF(A2611&lt;&gt;"",A2611,"")</f>
        <v/>
      </c>
      <c r="B2612" s="16" t="str">
        <f>IF(B2611&lt;&gt;"",B2611,"")</f>
        <v/>
      </c>
      <c r="C2612" s="23"/>
      <c r="D2612" s="29"/>
    </row>
    <row r="2613" spans="1:4" ht="15.75" x14ac:dyDescent="0.25">
      <c r="A2613" s="9" t="str">
        <f t="shared" ref="A2613:B2613" si="982">IF(A2612&lt;&gt;"",A2612,"")</f>
        <v/>
      </c>
      <c r="B2613" s="16" t="str">
        <f t="shared" si="982"/>
        <v/>
      </c>
      <c r="C2613" s="23"/>
      <c r="D2613" s="29"/>
    </row>
    <row r="2614" spans="1:4" ht="15.75" x14ac:dyDescent="0.25">
      <c r="A2614" s="9" t="str">
        <f t="shared" ref="A2614:B2614" si="983">IF(A2613&lt;&gt;"",A2613,"")</f>
        <v/>
      </c>
      <c r="B2614" s="16" t="str">
        <f t="shared" si="983"/>
        <v/>
      </c>
      <c r="C2614" s="23"/>
      <c r="D2614" s="29"/>
    </row>
    <row r="2615" spans="1:4" ht="15.75" x14ac:dyDescent="0.25">
      <c r="A2615" s="9" t="str">
        <f t="shared" ref="A2615:B2615" si="984">IF(A2614&lt;&gt;"",A2614,"")</f>
        <v/>
      </c>
      <c r="B2615" s="16" t="str">
        <f t="shared" si="984"/>
        <v/>
      </c>
      <c r="C2615" s="23"/>
      <c r="D2615" s="29"/>
    </row>
    <row r="2616" spans="1:4" ht="15.75" x14ac:dyDescent="0.25">
      <c r="A2616" s="9" t="str">
        <f t="shared" ref="A2616:B2616" si="985">IF(A2615&lt;&gt;"",A2615,"")</f>
        <v/>
      </c>
      <c r="B2616" s="16" t="str">
        <f t="shared" si="985"/>
        <v/>
      </c>
      <c r="C2616" s="23"/>
      <c r="D2616" s="29"/>
    </row>
    <row r="2617" spans="1:4" ht="15.75" x14ac:dyDescent="0.25">
      <c r="A2617" s="9" t="str">
        <f t="shared" ref="A2617:B2617" si="986">IF(A2616&lt;&gt;"",A2616,"")</f>
        <v/>
      </c>
      <c r="B2617" s="16" t="str">
        <f t="shared" si="986"/>
        <v/>
      </c>
      <c r="C2617" s="23"/>
      <c r="D2617" s="29"/>
    </row>
    <row r="2618" spans="1:4" ht="15.75" x14ac:dyDescent="0.25">
      <c r="A2618" s="9" t="str">
        <f t="shared" ref="A2618:B2618" si="987">IF(A2617&lt;&gt;"",A2617,"")</f>
        <v/>
      </c>
      <c r="B2618" s="16" t="str">
        <f t="shared" si="987"/>
        <v/>
      </c>
      <c r="C2618" s="23"/>
      <c r="D2618" s="29"/>
    </row>
    <row r="2619" spans="1:4" ht="15.75" x14ac:dyDescent="0.25">
      <c r="A2619" s="9" t="str">
        <f t="shared" ref="A2619:B2619" si="988">IF(A2618&lt;&gt;"",A2618,"")</f>
        <v/>
      </c>
      <c r="B2619" s="16" t="str">
        <f t="shared" si="988"/>
        <v/>
      </c>
      <c r="C2619" s="23"/>
      <c r="D2619" s="29"/>
    </row>
    <row r="2620" spans="1:4" ht="15.75" x14ac:dyDescent="0.25">
      <c r="A2620" s="9" t="str">
        <f t="shared" ref="A2620:B2620" si="989">IF(A2619&lt;&gt;"",A2619,"")</f>
        <v/>
      </c>
      <c r="B2620" s="16" t="str">
        <f t="shared" si="989"/>
        <v/>
      </c>
      <c r="C2620" s="23"/>
      <c r="D2620" s="29"/>
    </row>
    <row r="2621" spans="1:4" ht="15.75" x14ac:dyDescent="0.25">
      <c r="A2621" s="9" t="str">
        <f t="shared" ref="A2621:B2621" si="990">IF(A2620&lt;&gt;"",A2620,"")</f>
        <v/>
      </c>
      <c r="B2621" s="16" t="str">
        <f t="shared" si="990"/>
        <v/>
      </c>
      <c r="C2621" s="23"/>
      <c r="D2621" s="29"/>
    </row>
    <row r="2622" spans="1:4" ht="15.75" x14ac:dyDescent="0.25">
      <c r="A2622" s="9" t="str">
        <f t="shared" ref="A2622:B2622" si="991">IF(A2621&lt;&gt;"",A2621,"")</f>
        <v/>
      </c>
      <c r="B2622" s="16" t="str">
        <f t="shared" si="991"/>
        <v/>
      </c>
      <c r="C2622" s="23"/>
      <c r="D2622" s="29"/>
    </row>
    <row r="2623" spans="1:4" ht="15.75" x14ac:dyDescent="0.25">
      <c r="A2623" s="9" t="str">
        <f t="shared" ref="A2623:B2623" si="992">IF(A2622&lt;&gt;"",A2622,"")</f>
        <v/>
      </c>
      <c r="B2623" s="16" t="str">
        <f t="shared" si="992"/>
        <v/>
      </c>
      <c r="C2623" s="23"/>
      <c r="D2623" s="29"/>
    </row>
    <row r="2624" spans="1:4" ht="15.75" x14ac:dyDescent="0.25">
      <c r="A2624" s="9" t="str">
        <f t="shared" ref="A2624:B2624" si="993">IF(A2623&lt;&gt;"",A2623,"")</f>
        <v/>
      </c>
      <c r="B2624" s="16" t="str">
        <f t="shared" si="993"/>
        <v/>
      </c>
      <c r="C2624" s="23"/>
      <c r="D2624" s="29"/>
    </row>
    <row r="2625" spans="1:4" ht="15.75" x14ac:dyDescent="0.25">
      <c r="A2625" s="9" t="str">
        <f t="shared" ref="A2625:B2625" si="994">IF(A2624&lt;&gt;"",A2624,"")</f>
        <v/>
      </c>
      <c r="B2625" s="16" t="str">
        <f t="shared" si="994"/>
        <v/>
      </c>
      <c r="C2625" s="23"/>
      <c r="D2625" s="29"/>
    </row>
    <row r="2626" spans="1:4" ht="16.5" thickBot="1" x14ac:dyDescent="0.3">
      <c r="A2626" s="10" t="str">
        <f t="shared" ref="A2626:B2626" si="995">IF(A2625&lt;&gt;"",A2625,"")</f>
        <v/>
      </c>
      <c r="B2626" s="17" t="str">
        <f t="shared" si="995"/>
        <v/>
      </c>
      <c r="C2626" s="24"/>
      <c r="D2626" s="30"/>
    </row>
    <row r="2627" spans="1:4" ht="19.5" thickTop="1" x14ac:dyDescent="0.25">
      <c r="A2627" s="12"/>
      <c r="B2627" s="19"/>
      <c r="C2627" s="21" t="str">
        <f>IF(Q2627&lt;&gt;0,Q2627,"")</f>
        <v/>
      </c>
      <c r="D2627" s="27"/>
    </row>
    <row r="2628" spans="1:4" ht="15.75" x14ac:dyDescent="0.25">
      <c r="A2628" s="9" t="str">
        <f>IF(A2627&lt;&gt;"",A2627,"")</f>
        <v/>
      </c>
      <c r="B2628" s="16" t="str">
        <f>IF(B2627&lt;&gt;"",B2627,"")</f>
        <v/>
      </c>
      <c r="C2628" s="23"/>
      <c r="D2628" s="29"/>
    </row>
    <row r="2629" spans="1:4" ht="15.75" x14ac:dyDescent="0.25">
      <c r="A2629" s="9" t="str">
        <f t="shared" ref="A2629:B2629" si="996">IF(A2628&lt;&gt;"",A2628,"")</f>
        <v/>
      </c>
      <c r="B2629" s="16" t="str">
        <f t="shared" si="996"/>
        <v/>
      </c>
      <c r="C2629" s="23"/>
      <c r="D2629" s="29"/>
    </row>
    <row r="2630" spans="1:4" ht="15.75" x14ac:dyDescent="0.25">
      <c r="A2630" s="9" t="str">
        <f t="shared" ref="A2630:B2630" si="997">IF(A2629&lt;&gt;"",A2629,"")</f>
        <v/>
      </c>
      <c r="B2630" s="16" t="str">
        <f t="shared" si="997"/>
        <v/>
      </c>
      <c r="C2630" s="23"/>
      <c r="D2630" s="29"/>
    </row>
    <row r="2631" spans="1:4" ht="15.75" x14ac:dyDescent="0.25">
      <c r="A2631" s="9" t="str">
        <f t="shared" ref="A2631:B2631" si="998">IF(A2630&lt;&gt;"",A2630,"")</f>
        <v/>
      </c>
      <c r="B2631" s="16" t="str">
        <f t="shared" si="998"/>
        <v/>
      </c>
      <c r="C2631" s="23"/>
      <c r="D2631" s="29"/>
    </row>
    <row r="2632" spans="1:4" ht="15.75" x14ac:dyDescent="0.25">
      <c r="A2632" s="9" t="str">
        <f t="shared" ref="A2632:B2632" si="999">IF(A2631&lt;&gt;"",A2631,"")</f>
        <v/>
      </c>
      <c r="B2632" s="16" t="str">
        <f t="shared" si="999"/>
        <v/>
      </c>
      <c r="C2632" s="23"/>
      <c r="D2632" s="29"/>
    </row>
    <row r="2633" spans="1:4" ht="15.75" x14ac:dyDescent="0.25">
      <c r="A2633" s="9" t="str">
        <f t="shared" ref="A2633:B2633" si="1000">IF(A2632&lt;&gt;"",A2632,"")</f>
        <v/>
      </c>
      <c r="B2633" s="16" t="str">
        <f t="shared" si="1000"/>
        <v/>
      </c>
      <c r="C2633" s="23"/>
      <c r="D2633" s="29"/>
    </row>
    <row r="2634" spans="1:4" ht="15.75" x14ac:dyDescent="0.25">
      <c r="A2634" s="9" t="str">
        <f t="shared" ref="A2634:B2634" si="1001">IF(A2633&lt;&gt;"",A2633,"")</f>
        <v/>
      </c>
      <c r="B2634" s="16" t="str">
        <f t="shared" si="1001"/>
        <v/>
      </c>
      <c r="C2634" s="23"/>
      <c r="D2634" s="29"/>
    </row>
    <row r="2635" spans="1:4" ht="15.75" x14ac:dyDescent="0.25">
      <c r="A2635" s="9" t="str">
        <f t="shared" ref="A2635:B2635" si="1002">IF(A2634&lt;&gt;"",A2634,"")</f>
        <v/>
      </c>
      <c r="B2635" s="16" t="str">
        <f t="shared" si="1002"/>
        <v/>
      </c>
      <c r="C2635" s="23"/>
      <c r="D2635" s="29"/>
    </row>
    <row r="2636" spans="1:4" ht="15.75" x14ac:dyDescent="0.25">
      <c r="A2636" s="9" t="str">
        <f t="shared" ref="A2636:B2636" si="1003">IF(A2635&lt;&gt;"",A2635,"")</f>
        <v/>
      </c>
      <c r="B2636" s="16" t="str">
        <f t="shared" si="1003"/>
        <v/>
      </c>
      <c r="C2636" s="23"/>
      <c r="D2636" s="29"/>
    </row>
    <row r="2637" spans="1:4" ht="15.75" x14ac:dyDescent="0.25">
      <c r="A2637" s="9" t="str">
        <f t="shared" ref="A2637:B2637" si="1004">IF(A2636&lt;&gt;"",A2636,"")</f>
        <v/>
      </c>
      <c r="B2637" s="16" t="str">
        <f t="shared" si="1004"/>
        <v/>
      </c>
      <c r="C2637" s="23"/>
      <c r="D2637" s="29"/>
    </row>
    <row r="2638" spans="1:4" ht="15.75" x14ac:dyDescent="0.25">
      <c r="A2638" s="9" t="str">
        <f t="shared" ref="A2638:B2638" si="1005">IF(A2637&lt;&gt;"",A2637,"")</f>
        <v/>
      </c>
      <c r="B2638" s="16" t="str">
        <f t="shared" si="1005"/>
        <v/>
      </c>
      <c r="C2638" s="23"/>
      <c r="D2638" s="29"/>
    </row>
    <row r="2639" spans="1:4" ht="15.75" x14ac:dyDescent="0.25">
      <c r="A2639" s="9" t="str">
        <f t="shared" ref="A2639:B2639" si="1006">IF(A2638&lt;&gt;"",A2638,"")</f>
        <v/>
      </c>
      <c r="B2639" s="16" t="str">
        <f t="shared" si="1006"/>
        <v/>
      </c>
      <c r="C2639" s="23"/>
      <c r="D2639" s="29"/>
    </row>
    <row r="2640" spans="1:4" ht="15.75" x14ac:dyDescent="0.25">
      <c r="A2640" s="9" t="str">
        <f t="shared" ref="A2640:B2640" si="1007">IF(A2639&lt;&gt;"",A2639,"")</f>
        <v/>
      </c>
      <c r="B2640" s="16" t="str">
        <f t="shared" si="1007"/>
        <v/>
      </c>
      <c r="C2640" s="23"/>
      <c r="D2640" s="29"/>
    </row>
    <row r="2641" spans="1:4" ht="15.75" x14ac:dyDescent="0.25">
      <c r="A2641" s="9" t="str">
        <f t="shared" ref="A2641:B2641" si="1008">IF(A2640&lt;&gt;"",A2640,"")</f>
        <v/>
      </c>
      <c r="B2641" s="16" t="str">
        <f t="shared" si="1008"/>
        <v/>
      </c>
      <c r="C2641" s="23"/>
      <c r="D2641" s="29"/>
    </row>
    <row r="2642" spans="1:4" ht="16.5" thickBot="1" x14ac:dyDescent="0.3">
      <c r="A2642" s="10" t="str">
        <f t="shared" ref="A2642:B2642" si="1009">IF(A2641&lt;&gt;"",A2641,"")</f>
        <v/>
      </c>
      <c r="B2642" s="17" t="str">
        <f t="shared" si="1009"/>
        <v/>
      </c>
      <c r="C2642" s="24"/>
      <c r="D2642" s="30"/>
    </row>
    <row r="2643" spans="1:4" ht="19.5" thickTop="1" x14ac:dyDescent="0.25">
      <c r="A2643" s="12"/>
      <c r="B2643" s="19"/>
      <c r="C2643" s="21" t="str">
        <f>IF(Q2643&lt;&gt;0,Q2643,"")</f>
        <v/>
      </c>
      <c r="D2643" s="27"/>
    </row>
    <row r="2644" spans="1:4" ht="15.75" x14ac:dyDescent="0.25">
      <c r="A2644" s="9" t="str">
        <f>IF(A2643&lt;&gt;"",A2643,"")</f>
        <v/>
      </c>
      <c r="B2644" s="16" t="str">
        <f>IF(B2643&lt;&gt;"",B2643,"")</f>
        <v/>
      </c>
      <c r="C2644" s="23"/>
      <c r="D2644" s="29"/>
    </row>
    <row r="2645" spans="1:4" ht="15.75" x14ac:dyDescent="0.25">
      <c r="A2645" s="9" t="str">
        <f t="shared" ref="A2645:B2645" si="1010">IF(A2644&lt;&gt;"",A2644,"")</f>
        <v/>
      </c>
      <c r="B2645" s="16" t="str">
        <f t="shared" si="1010"/>
        <v/>
      </c>
      <c r="C2645" s="23"/>
      <c r="D2645" s="29"/>
    </row>
    <row r="2646" spans="1:4" ht="15.75" x14ac:dyDescent="0.25">
      <c r="A2646" s="9" t="str">
        <f t="shared" ref="A2646:B2646" si="1011">IF(A2645&lt;&gt;"",A2645,"")</f>
        <v/>
      </c>
      <c r="B2646" s="16" t="str">
        <f t="shared" si="1011"/>
        <v/>
      </c>
      <c r="C2646" s="23"/>
      <c r="D2646" s="29"/>
    </row>
    <row r="2647" spans="1:4" ht="15.75" x14ac:dyDescent="0.25">
      <c r="A2647" s="9" t="str">
        <f t="shared" ref="A2647:B2647" si="1012">IF(A2646&lt;&gt;"",A2646,"")</f>
        <v/>
      </c>
      <c r="B2647" s="16" t="str">
        <f t="shared" si="1012"/>
        <v/>
      </c>
      <c r="C2647" s="23"/>
      <c r="D2647" s="29"/>
    </row>
    <row r="2648" spans="1:4" ht="15.75" x14ac:dyDescent="0.25">
      <c r="A2648" s="9" t="str">
        <f t="shared" ref="A2648:B2648" si="1013">IF(A2647&lt;&gt;"",A2647,"")</f>
        <v/>
      </c>
      <c r="B2648" s="16" t="str">
        <f t="shared" si="1013"/>
        <v/>
      </c>
      <c r="C2648" s="23"/>
      <c r="D2648" s="29"/>
    </row>
    <row r="2649" spans="1:4" ht="15.75" x14ac:dyDescent="0.25">
      <c r="A2649" s="9" t="str">
        <f t="shared" ref="A2649:B2649" si="1014">IF(A2648&lt;&gt;"",A2648,"")</f>
        <v/>
      </c>
      <c r="B2649" s="16" t="str">
        <f t="shared" si="1014"/>
        <v/>
      </c>
      <c r="C2649" s="23"/>
      <c r="D2649" s="29"/>
    </row>
    <row r="2650" spans="1:4" ht="15.75" x14ac:dyDescent="0.25">
      <c r="A2650" s="9" t="str">
        <f t="shared" ref="A2650:B2650" si="1015">IF(A2649&lt;&gt;"",A2649,"")</f>
        <v/>
      </c>
      <c r="B2650" s="16" t="str">
        <f t="shared" si="1015"/>
        <v/>
      </c>
      <c r="C2650" s="23"/>
      <c r="D2650" s="29"/>
    </row>
    <row r="2651" spans="1:4" ht="15.75" x14ac:dyDescent="0.25">
      <c r="A2651" s="9" t="str">
        <f t="shared" ref="A2651:B2651" si="1016">IF(A2650&lt;&gt;"",A2650,"")</f>
        <v/>
      </c>
      <c r="B2651" s="16" t="str">
        <f t="shared" si="1016"/>
        <v/>
      </c>
      <c r="C2651" s="23"/>
      <c r="D2651" s="29"/>
    </row>
    <row r="2652" spans="1:4" ht="15.75" x14ac:dyDescent="0.25">
      <c r="A2652" s="9" t="str">
        <f t="shared" ref="A2652:B2652" si="1017">IF(A2651&lt;&gt;"",A2651,"")</f>
        <v/>
      </c>
      <c r="B2652" s="16" t="str">
        <f t="shared" si="1017"/>
        <v/>
      </c>
      <c r="C2652" s="23"/>
      <c r="D2652" s="29"/>
    </row>
    <row r="2653" spans="1:4" ht="15.75" x14ac:dyDescent="0.25">
      <c r="A2653" s="9" t="str">
        <f t="shared" ref="A2653:B2653" si="1018">IF(A2652&lt;&gt;"",A2652,"")</f>
        <v/>
      </c>
      <c r="B2653" s="16" t="str">
        <f t="shared" si="1018"/>
        <v/>
      </c>
      <c r="C2653" s="23"/>
      <c r="D2653" s="29"/>
    </row>
    <row r="2654" spans="1:4" ht="15.75" x14ac:dyDescent="0.25">
      <c r="A2654" s="9" t="str">
        <f t="shared" ref="A2654:B2654" si="1019">IF(A2653&lt;&gt;"",A2653,"")</f>
        <v/>
      </c>
      <c r="B2654" s="16" t="str">
        <f t="shared" si="1019"/>
        <v/>
      </c>
      <c r="C2654" s="23"/>
      <c r="D2654" s="29"/>
    </row>
    <row r="2655" spans="1:4" ht="15.75" x14ac:dyDescent="0.25">
      <c r="A2655" s="9" t="str">
        <f t="shared" ref="A2655:B2655" si="1020">IF(A2654&lt;&gt;"",A2654,"")</f>
        <v/>
      </c>
      <c r="B2655" s="16" t="str">
        <f t="shared" si="1020"/>
        <v/>
      </c>
      <c r="C2655" s="23"/>
      <c r="D2655" s="29"/>
    </row>
    <row r="2656" spans="1:4" ht="15.75" x14ac:dyDescent="0.25">
      <c r="A2656" s="9" t="str">
        <f t="shared" ref="A2656:B2656" si="1021">IF(A2655&lt;&gt;"",A2655,"")</f>
        <v/>
      </c>
      <c r="B2656" s="16" t="str">
        <f t="shared" si="1021"/>
        <v/>
      </c>
      <c r="C2656" s="23"/>
      <c r="D2656" s="29"/>
    </row>
    <row r="2657" spans="1:4" ht="15.75" x14ac:dyDescent="0.25">
      <c r="A2657" s="9" t="str">
        <f t="shared" ref="A2657:B2657" si="1022">IF(A2656&lt;&gt;"",A2656,"")</f>
        <v/>
      </c>
      <c r="B2657" s="16" t="str">
        <f t="shared" si="1022"/>
        <v/>
      </c>
      <c r="C2657" s="23"/>
      <c r="D2657" s="29"/>
    </row>
    <row r="2658" spans="1:4" ht="16.5" thickBot="1" x14ac:dyDescent="0.3">
      <c r="A2658" s="10" t="str">
        <f t="shared" ref="A2658:B2658" si="1023">IF(A2657&lt;&gt;"",A2657,"")</f>
        <v/>
      </c>
      <c r="B2658" s="17" t="str">
        <f t="shared" si="1023"/>
        <v/>
      </c>
      <c r="C2658" s="24"/>
      <c r="D2658" s="30"/>
    </row>
    <row r="2659" spans="1:4" ht="19.5" thickTop="1" x14ac:dyDescent="0.25">
      <c r="A2659" s="12"/>
      <c r="B2659" s="19"/>
      <c r="C2659" s="21" t="str">
        <f>IF(Q2659&lt;&gt;0,Q2659,"")</f>
        <v/>
      </c>
      <c r="D2659" s="27"/>
    </row>
    <row r="2660" spans="1:4" ht="15.75" x14ac:dyDescent="0.25">
      <c r="A2660" s="9" t="str">
        <f>IF(A2659&lt;&gt;"",A2659,"")</f>
        <v/>
      </c>
      <c r="B2660" s="16" t="str">
        <f>IF(B2659&lt;&gt;"",B2659,"")</f>
        <v/>
      </c>
      <c r="C2660" s="23"/>
      <c r="D2660" s="29"/>
    </row>
    <row r="2661" spans="1:4" ht="15.75" x14ac:dyDescent="0.25">
      <c r="A2661" s="9" t="str">
        <f t="shared" ref="A2661:B2661" si="1024">IF(A2660&lt;&gt;"",A2660,"")</f>
        <v/>
      </c>
      <c r="B2661" s="16" t="str">
        <f t="shared" si="1024"/>
        <v/>
      </c>
      <c r="C2661" s="23"/>
      <c r="D2661" s="29"/>
    </row>
    <row r="2662" spans="1:4" ht="15.75" x14ac:dyDescent="0.25">
      <c r="A2662" s="9" t="str">
        <f t="shared" ref="A2662:B2662" si="1025">IF(A2661&lt;&gt;"",A2661,"")</f>
        <v/>
      </c>
      <c r="B2662" s="16" t="str">
        <f t="shared" si="1025"/>
        <v/>
      </c>
      <c r="C2662" s="23"/>
      <c r="D2662" s="29"/>
    </row>
    <row r="2663" spans="1:4" ht="15.75" x14ac:dyDescent="0.25">
      <c r="A2663" s="9" t="str">
        <f t="shared" ref="A2663:B2663" si="1026">IF(A2662&lt;&gt;"",A2662,"")</f>
        <v/>
      </c>
      <c r="B2663" s="16" t="str">
        <f t="shared" si="1026"/>
        <v/>
      </c>
      <c r="C2663" s="23"/>
      <c r="D2663" s="29"/>
    </row>
    <row r="2664" spans="1:4" ht="15.75" x14ac:dyDescent="0.25">
      <c r="A2664" s="9" t="str">
        <f t="shared" ref="A2664:B2664" si="1027">IF(A2663&lt;&gt;"",A2663,"")</f>
        <v/>
      </c>
      <c r="B2664" s="16" t="str">
        <f t="shared" si="1027"/>
        <v/>
      </c>
      <c r="C2664" s="23"/>
      <c r="D2664" s="29"/>
    </row>
    <row r="2665" spans="1:4" ht="15.75" x14ac:dyDescent="0.25">
      <c r="A2665" s="9" t="str">
        <f t="shared" ref="A2665:B2665" si="1028">IF(A2664&lt;&gt;"",A2664,"")</f>
        <v/>
      </c>
      <c r="B2665" s="16" t="str">
        <f t="shared" si="1028"/>
        <v/>
      </c>
      <c r="C2665" s="23"/>
      <c r="D2665" s="29"/>
    </row>
    <row r="2666" spans="1:4" ht="15.75" x14ac:dyDescent="0.25">
      <c r="A2666" s="9" t="str">
        <f t="shared" ref="A2666:B2666" si="1029">IF(A2665&lt;&gt;"",A2665,"")</f>
        <v/>
      </c>
      <c r="B2666" s="16" t="str">
        <f t="shared" si="1029"/>
        <v/>
      </c>
      <c r="C2666" s="23"/>
      <c r="D2666" s="29"/>
    </row>
    <row r="2667" spans="1:4" ht="15.75" x14ac:dyDescent="0.25">
      <c r="A2667" s="9" t="str">
        <f t="shared" ref="A2667:B2667" si="1030">IF(A2666&lt;&gt;"",A2666,"")</f>
        <v/>
      </c>
      <c r="B2667" s="16" t="str">
        <f t="shared" si="1030"/>
        <v/>
      </c>
      <c r="C2667" s="23"/>
      <c r="D2667" s="29"/>
    </row>
    <row r="2668" spans="1:4" ht="15.75" x14ac:dyDescent="0.25">
      <c r="A2668" s="9" t="str">
        <f t="shared" ref="A2668:B2668" si="1031">IF(A2667&lt;&gt;"",A2667,"")</f>
        <v/>
      </c>
      <c r="B2668" s="16" t="str">
        <f t="shared" si="1031"/>
        <v/>
      </c>
      <c r="C2668" s="23"/>
      <c r="D2668" s="29"/>
    </row>
    <row r="2669" spans="1:4" ht="15.75" x14ac:dyDescent="0.25">
      <c r="A2669" s="9" t="str">
        <f t="shared" ref="A2669:B2669" si="1032">IF(A2668&lt;&gt;"",A2668,"")</f>
        <v/>
      </c>
      <c r="B2669" s="16" t="str">
        <f t="shared" si="1032"/>
        <v/>
      </c>
      <c r="C2669" s="23"/>
      <c r="D2669" s="29"/>
    </row>
    <row r="2670" spans="1:4" ht="15.75" x14ac:dyDescent="0.25">
      <c r="A2670" s="9" t="str">
        <f t="shared" ref="A2670:B2670" si="1033">IF(A2669&lt;&gt;"",A2669,"")</f>
        <v/>
      </c>
      <c r="B2670" s="16" t="str">
        <f t="shared" si="1033"/>
        <v/>
      </c>
      <c r="C2670" s="23"/>
      <c r="D2670" s="29"/>
    </row>
    <row r="2671" spans="1:4" ht="15.75" x14ac:dyDescent="0.25">
      <c r="A2671" s="9" t="str">
        <f t="shared" ref="A2671:B2671" si="1034">IF(A2670&lt;&gt;"",A2670,"")</f>
        <v/>
      </c>
      <c r="B2671" s="16" t="str">
        <f t="shared" si="1034"/>
        <v/>
      </c>
      <c r="C2671" s="23"/>
      <c r="D2671" s="29"/>
    </row>
    <row r="2672" spans="1:4" ht="15.75" x14ac:dyDescent="0.25">
      <c r="A2672" s="9" t="str">
        <f t="shared" ref="A2672:B2672" si="1035">IF(A2671&lt;&gt;"",A2671,"")</f>
        <v/>
      </c>
      <c r="B2672" s="16" t="str">
        <f t="shared" si="1035"/>
        <v/>
      </c>
      <c r="C2672" s="23"/>
      <c r="D2672" s="29"/>
    </row>
    <row r="2673" spans="1:4" ht="15.75" x14ac:dyDescent="0.25">
      <c r="A2673" s="9" t="str">
        <f t="shared" ref="A2673:B2673" si="1036">IF(A2672&lt;&gt;"",A2672,"")</f>
        <v/>
      </c>
      <c r="B2673" s="16" t="str">
        <f t="shared" si="1036"/>
        <v/>
      </c>
      <c r="C2673" s="23"/>
      <c r="D2673" s="29"/>
    </row>
    <row r="2674" spans="1:4" ht="16.5" thickBot="1" x14ac:dyDescent="0.3">
      <c r="A2674" s="10" t="str">
        <f t="shared" ref="A2674:B2674" si="1037">IF(A2673&lt;&gt;"",A2673,"")</f>
        <v/>
      </c>
      <c r="B2674" s="17" t="str">
        <f t="shared" si="1037"/>
        <v/>
      </c>
      <c r="C2674" s="24"/>
      <c r="D2674" s="30"/>
    </row>
    <row r="2675" spans="1:4" ht="19.5" thickTop="1" x14ac:dyDescent="0.25">
      <c r="A2675" s="12"/>
      <c r="B2675" s="19"/>
      <c r="C2675" s="21" t="str">
        <f>IF(Q2675&lt;&gt;0,Q2675,"")</f>
        <v/>
      </c>
      <c r="D2675" s="27"/>
    </row>
    <row r="2676" spans="1:4" ht="15.75" x14ac:dyDescent="0.25">
      <c r="A2676" s="9" t="str">
        <f>IF(A2675&lt;&gt;"",A2675,"")</f>
        <v/>
      </c>
      <c r="B2676" s="16" t="str">
        <f>IF(B2675&lt;&gt;"",B2675,"")</f>
        <v/>
      </c>
      <c r="C2676" s="23"/>
      <c r="D2676" s="29"/>
    </row>
    <row r="2677" spans="1:4" ht="15.75" x14ac:dyDescent="0.25">
      <c r="A2677" s="9" t="str">
        <f t="shared" ref="A2677:B2677" si="1038">IF(A2676&lt;&gt;"",A2676,"")</f>
        <v/>
      </c>
      <c r="B2677" s="16" t="str">
        <f t="shared" si="1038"/>
        <v/>
      </c>
      <c r="C2677" s="23"/>
      <c r="D2677" s="29"/>
    </row>
    <row r="2678" spans="1:4" ht="15.75" x14ac:dyDescent="0.25">
      <c r="A2678" s="9" t="str">
        <f t="shared" ref="A2678:B2678" si="1039">IF(A2677&lt;&gt;"",A2677,"")</f>
        <v/>
      </c>
      <c r="B2678" s="16" t="str">
        <f t="shared" si="1039"/>
        <v/>
      </c>
      <c r="C2678" s="23"/>
      <c r="D2678" s="29"/>
    </row>
    <row r="2679" spans="1:4" ht="15.75" x14ac:dyDescent="0.25">
      <c r="A2679" s="9" t="str">
        <f t="shared" ref="A2679:B2679" si="1040">IF(A2678&lt;&gt;"",A2678,"")</f>
        <v/>
      </c>
      <c r="B2679" s="16" t="str">
        <f t="shared" si="1040"/>
        <v/>
      </c>
      <c r="C2679" s="23"/>
      <c r="D2679" s="29"/>
    </row>
    <row r="2680" spans="1:4" ht="15.75" x14ac:dyDescent="0.25">
      <c r="A2680" s="9" t="str">
        <f t="shared" ref="A2680:B2680" si="1041">IF(A2679&lt;&gt;"",A2679,"")</f>
        <v/>
      </c>
      <c r="B2680" s="16" t="str">
        <f t="shared" si="1041"/>
        <v/>
      </c>
      <c r="C2680" s="23"/>
      <c r="D2680" s="29"/>
    </row>
    <row r="2681" spans="1:4" ht="15.75" x14ac:dyDescent="0.25">
      <c r="A2681" s="9" t="str">
        <f t="shared" ref="A2681:B2681" si="1042">IF(A2680&lt;&gt;"",A2680,"")</f>
        <v/>
      </c>
      <c r="B2681" s="16" t="str">
        <f t="shared" si="1042"/>
        <v/>
      </c>
      <c r="C2681" s="23"/>
      <c r="D2681" s="29"/>
    </row>
    <row r="2682" spans="1:4" ht="15.75" x14ac:dyDescent="0.25">
      <c r="A2682" s="9" t="str">
        <f t="shared" ref="A2682:B2682" si="1043">IF(A2681&lt;&gt;"",A2681,"")</f>
        <v/>
      </c>
      <c r="B2682" s="16" t="str">
        <f t="shared" si="1043"/>
        <v/>
      </c>
      <c r="C2682" s="23"/>
      <c r="D2682" s="29"/>
    </row>
    <row r="2683" spans="1:4" ht="15.75" x14ac:dyDescent="0.25">
      <c r="A2683" s="9" t="str">
        <f t="shared" ref="A2683:B2683" si="1044">IF(A2682&lt;&gt;"",A2682,"")</f>
        <v/>
      </c>
      <c r="B2683" s="16" t="str">
        <f t="shared" si="1044"/>
        <v/>
      </c>
      <c r="C2683" s="23"/>
      <c r="D2683" s="29"/>
    </row>
    <row r="2684" spans="1:4" ht="15.75" x14ac:dyDescent="0.25">
      <c r="A2684" s="9" t="str">
        <f t="shared" ref="A2684:B2684" si="1045">IF(A2683&lt;&gt;"",A2683,"")</f>
        <v/>
      </c>
      <c r="B2684" s="16" t="str">
        <f t="shared" si="1045"/>
        <v/>
      </c>
      <c r="C2684" s="23"/>
      <c r="D2684" s="29"/>
    </row>
    <row r="2685" spans="1:4" ht="15.75" x14ac:dyDescent="0.25">
      <c r="A2685" s="9" t="str">
        <f t="shared" ref="A2685:B2685" si="1046">IF(A2684&lt;&gt;"",A2684,"")</f>
        <v/>
      </c>
      <c r="B2685" s="16" t="str">
        <f t="shared" si="1046"/>
        <v/>
      </c>
      <c r="C2685" s="23"/>
      <c r="D2685" s="29"/>
    </row>
    <row r="2686" spans="1:4" ht="15.75" x14ac:dyDescent="0.25">
      <c r="A2686" s="9" t="str">
        <f t="shared" ref="A2686:B2686" si="1047">IF(A2685&lt;&gt;"",A2685,"")</f>
        <v/>
      </c>
      <c r="B2686" s="16" t="str">
        <f t="shared" si="1047"/>
        <v/>
      </c>
      <c r="C2686" s="23"/>
      <c r="D2686" s="29"/>
    </row>
    <row r="2687" spans="1:4" ht="15.75" x14ac:dyDescent="0.25">
      <c r="A2687" s="9" t="str">
        <f t="shared" ref="A2687:B2687" si="1048">IF(A2686&lt;&gt;"",A2686,"")</f>
        <v/>
      </c>
      <c r="B2687" s="16" t="str">
        <f t="shared" si="1048"/>
        <v/>
      </c>
      <c r="C2687" s="23"/>
      <c r="D2687" s="29"/>
    </row>
    <row r="2688" spans="1:4" ht="15.75" x14ac:dyDescent="0.25">
      <c r="A2688" s="9" t="str">
        <f t="shared" ref="A2688:B2688" si="1049">IF(A2687&lt;&gt;"",A2687,"")</f>
        <v/>
      </c>
      <c r="B2688" s="16" t="str">
        <f t="shared" si="1049"/>
        <v/>
      </c>
      <c r="C2688" s="23"/>
      <c r="D2688" s="29"/>
    </row>
    <row r="2689" spans="1:4" ht="15.75" x14ac:dyDescent="0.25">
      <c r="A2689" s="9" t="str">
        <f t="shared" ref="A2689:B2689" si="1050">IF(A2688&lt;&gt;"",A2688,"")</f>
        <v/>
      </c>
      <c r="B2689" s="16" t="str">
        <f t="shared" si="1050"/>
        <v/>
      </c>
      <c r="C2689" s="23"/>
      <c r="D2689" s="29"/>
    </row>
    <row r="2690" spans="1:4" ht="16.5" thickBot="1" x14ac:dyDescent="0.3">
      <c r="A2690" s="10" t="str">
        <f t="shared" ref="A2690:B2690" si="1051">IF(A2689&lt;&gt;"",A2689,"")</f>
        <v/>
      </c>
      <c r="B2690" s="17" t="str">
        <f t="shared" si="1051"/>
        <v/>
      </c>
      <c r="C2690" s="24"/>
      <c r="D2690" s="30"/>
    </row>
    <row r="2691" spans="1:4" ht="19.5" thickTop="1" x14ac:dyDescent="0.25">
      <c r="A2691" s="12"/>
      <c r="B2691" s="19"/>
      <c r="C2691" s="21" t="str">
        <f>IF(Q2691&lt;&gt;0,Q2691,"")</f>
        <v/>
      </c>
      <c r="D2691" s="27"/>
    </row>
    <row r="2692" spans="1:4" ht="15.75" x14ac:dyDescent="0.25">
      <c r="A2692" s="9" t="str">
        <f>IF(A2691&lt;&gt;"",A2691,"")</f>
        <v/>
      </c>
      <c r="B2692" s="16" t="str">
        <f>IF(B2691&lt;&gt;"",B2691,"")</f>
        <v/>
      </c>
      <c r="C2692" s="23"/>
      <c r="D2692" s="29"/>
    </row>
    <row r="2693" spans="1:4" ht="15.75" x14ac:dyDescent="0.25">
      <c r="A2693" s="9" t="str">
        <f t="shared" ref="A2693:B2693" si="1052">IF(A2692&lt;&gt;"",A2692,"")</f>
        <v/>
      </c>
      <c r="B2693" s="16" t="str">
        <f t="shared" si="1052"/>
        <v/>
      </c>
      <c r="C2693" s="23"/>
      <c r="D2693" s="29"/>
    </row>
    <row r="2694" spans="1:4" ht="15.75" x14ac:dyDescent="0.25">
      <c r="A2694" s="9" t="str">
        <f t="shared" ref="A2694:B2694" si="1053">IF(A2693&lt;&gt;"",A2693,"")</f>
        <v/>
      </c>
      <c r="B2694" s="16" t="str">
        <f t="shared" si="1053"/>
        <v/>
      </c>
      <c r="C2694" s="23"/>
      <c r="D2694" s="29"/>
    </row>
    <row r="2695" spans="1:4" ht="15.75" x14ac:dyDescent="0.25">
      <c r="A2695" s="9" t="str">
        <f t="shared" ref="A2695:B2695" si="1054">IF(A2694&lt;&gt;"",A2694,"")</f>
        <v/>
      </c>
      <c r="B2695" s="16" t="str">
        <f t="shared" si="1054"/>
        <v/>
      </c>
      <c r="C2695" s="23"/>
      <c r="D2695" s="29"/>
    </row>
    <row r="2696" spans="1:4" ht="15.75" x14ac:dyDescent="0.25">
      <c r="A2696" s="9" t="str">
        <f t="shared" ref="A2696:B2696" si="1055">IF(A2695&lt;&gt;"",A2695,"")</f>
        <v/>
      </c>
      <c r="B2696" s="16" t="str">
        <f t="shared" si="1055"/>
        <v/>
      </c>
      <c r="C2696" s="23"/>
      <c r="D2696" s="29"/>
    </row>
    <row r="2697" spans="1:4" ht="15.75" x14ac:dyDescent="0.25">
      <c r="A2697" s="9" t="str">
        <f t="shared" ref="A2697:B2697" si="1056">IF(A2696&lt;&gt;"",A2696,"")</f>
        <v/>
      </c>
      <c r="B2697" s="16" t="str">
        <f t="shared" si="1056"/>
        <v/>
      </c>
      <c r="C2697" s="23"/>
      <c r="D2697" s="29"/>
    </row>
    <row r="2698" spans="1:4" ht="15.75" x14ac:dyDescent="0.25">
      <c r="A2698" s="9" t="str">
        <f t="shared" ref="A2698:B2698" si="1057">IF(A2697&lt;&gt;"",A2697,"")</f>
        <v/>
      </c>
      <c r="B2698" s="16" t="str">
        <f t="shared" si="1057"/>
        <v/>
      </c>
      <c r="C2698" s="23"/>
      <c r="D2698" s="29"/>
    </row>
    <row r="2699" spans="1:4" ht="15.75" x14ac:dyDescent="0.25">
      <c r="A2699" s="9" t="str">
        <f t="shared" ref="A2699:B2699" si="1058">IF(A2698&lt;&gt;"",A2698,"")</f>
        <v/>
      </c>
      <c r="B2699" s="16" t="str">
        <f t="shared" si="1058"/>
        <v/>
      </c>
      <c r="C2699" s="23"/>
      <c r="D2699" s="29"/>
    </row>
    <row r="2700" spans="1:4" ht="15.75" x14ac:dyDescent="0.25">
      <c r="A2700" s="9" t="str">
        <f t="shared" ref="A2700:B2700" si="1059">IF(A2699&lt;&gt;"",A2699,"")</f>
        <v/>
      </c>
      <c r="B2700" s="16" t="str">
        <f t="shared" si="1059"/>
        <v/>
      </c>
      <c r="C2700" s="23"/>
      <c r="D2700" s="29"/>
    </row>
    <row r="2701" spans="1:4" ht="15.75" x14ac:dyDescent="0.25">
      <c r="A2701" s="9" t="str">
        <f t="shared" ref="A2701:B2701" si="1060">IF(A2700&lt;&gt;"",A2700,"")</f>
        <v/>
      </c>
      <c r="B2701" s="16" t="str">
        <f t="shared" si="1060"/>
        <v/>
      </c>
      <c r="C2701" s="23"/>
      <c r="D2701" s="29"/>
    </row>
    <row r="2702" spans="1:4" ht="15.75" x14ac:dyDescent="0.25">
      <c r="A2702" s="9" t="str">
        <f t="shared" ref="A2702:B2702" si="1061">IF(A2701&lt;&gt;"",A2701,"")</f>
        <v/>
      </c>
      <c r="B2702" s="16" t="str">
        <f t="shared" si="1061"/>
        <v/>
      </c>
      <c r="C2702" s="23"/>
      <c r="D2702" s="29"/>
    </row>
    <row r="2703" spans="1:4" ht="15.75" x14ac:dyDescent="0.25">
      <c r="A2703" s="9" t="str">
        <f t="shared" ref="A2703:B2703" si="1062">IF(A2702&lt;&gt;"",A2702,"")</f>
        <v/>
      </c>
      <c r="B2703" s="16" t="str">
        <f t="shared" si="1062"/>
        <v/>
      </c>
      <c r="C2703" s="23"/>
      <c r="D2703" s="29"/>
    </row>
    <row r="2704" spans="1:4" ht="15.75" x14ac:dyDescent="0.25">
      <c r="A2704" s="9" t="str">
        <f t="shared" ref="A2704:B2704" si="1063">IF(A2703&lt;&gt;"",A2703,"")</f>
        <v/>
      </c>
      <c r="B2704" s="16" t="str">
        <f t="shared" si="1063"/>
        <v/>
      </c>
      <c r="C2704" s="23"/>
      <c r="D2704" s="29"/>
    </row>
    <row r="2705" spans="1:4" ht="15.75" x14ac:dyDescent="0.25">
      <c r="A2705" s="9" t="str">
        <f t="shared" ref="A2705:B2705" si="1064">IF(A2704&lt;&gt;"",A2704,"")</f>
        <v/>
      </c>
      <c r="B2705" s="16" t="str">
        <f t="shared" si="1064"/>
        <v/>
      </c>
      <c r="C2705" s="23"/>
      <c r="D2705" s="29"/>
    </row>
    <row r="2706" spans="1:4" ht="16.5" thickBot="1" x14ac:dyDescent="0.3">
      <c r="A2706" s="10" t="str">
        <f t="shared" ref="A2706:B2706" si="1065">IF(A2705&lt;&gt;"",A2705,"")</f>
        <v/>
      </c>
      <c r="B2706" s="17" t="str">
        <f t="shared" si="1065"/>
        <v/>
      </c>
      <c r="C2706" s="24"/>
      <c r="D2706" s="30"/>
    </row>
    <row r="2707" spans="1:4" ht="19.5" thickTop="1" x14ac:dyDescent="0.25">
      <c r="A2707" s="12"/>
      <c r="B2707" s="19"/>
      <c r="C2707" s="21" t="str">
        <f>IF(Q2707&lt;&gt;0,Q2707,"")</f>
        <v/>
      </c>
      <c r="D2707" s="27"/>
    </row>
    <row r="2708" spans="1:4" ht="15.75" x14ac:dyDescent="0.25">
      <c r="A2708" s="9" t="str">
        <f>IF(A2707&lt;&gt;"",A2707,"")</f>
        <v/>
      </c>
      <c r="B2708" s="16" t="str">
        <f>IF(B2707&lt;&gt;"",B2707,"")</f>
        <v/>
      </c>
      <c r="C2708" s="23"/>
      <c r="D2708" s="29"/>
    </row>
    <row r="2709" spans="1:4" ht="15.75" x14ac:dyDescent="0.25">
      <c r="A2709" s="9" t="str">
        <f t="shared" ref="A2709:B2709" si="1066">IF(A2708&lt;&gt;"",A2708,"")</f>
        <v/>
      </c>
      <c r="B2709" s="16" t="str">
        <f t="shared" si="1066"/>
        <v/>
      </c>
      <c r="C2709" s="23"/>
      <c r="D2709" s="29"/>
    </row>
    <row r="2710" spans="1:4" ht="15.75" x14ac:dyDescent="0.25">
      <c r="A2710" s="9" t="str">
        <f t="shared" ref="A2710:B2710" si="1067">IF(A2709&lt;&gt;"",A2709,"")</f>
        <v/>
      </c>
      <c r="B2710" s="16" t="str">
        <f t="shared" si="1067"/>
        <v/>
      </c>
      <c r="C2710" s="23"/>
      <c r="D2710" s="29"/>
    </row>
    <row r="2711" spans="1:4" ht="15.75" x14ac:dyDescent="0.25">
      <c r="A2711" s="9" t="str">
        <f t="shared" ref="A2711:B2711" si="1068">IF(A2710&lt;&gt;"",A2710,"")</f>
        <v/>
      </c>
      <c r="B2711" s="16" t="str">
        <f t="shared" si="1068"/>
        <v/>
      </c>
      <c r="C2711" s="23"/>
      <c r="D2711" s="29"/>
    </row>
    <row r="2712" spans="1:4" ht="15.75" x14ac:dyDescent="0.25">
      <c r="A2712" s="9" t="str">
        <f t="shared" ref="A2712:B2712" si="1069">IF(A2711&lt;&gt;"",A2711,"")</f>
        <v/>
      </c>
      <c r="B2712" s="16" t="str">
        <f t="shared" si="1069"/>
        <v/>
      </c>
      <c r="C2712" s="23"/>
      <c r="D2712" s="29"/>
    </row>
    <row r="2713" spans="1:4" ht="15.75" x14ac:dyDescent="0.25">
      <c r="A2713" s="9" t="str">
        <f t="shared" ref="A2713:B2713" si="1070">IF(A2712&lt;&gt;"",A2712,"")</f>
        <v/>
      </c>
      <c r="B2713" s="16" t="str">
        <f t="shared" si="1070"/>
        <v/>
      </c>
      <c r="C2713" s="23"/>
      <c r="D2713" s="29"/>
    </row>
    <row r="2714" spans="1:4" ht="15.75" x14ac:dyDescent="0.25">
      <c r="A2714" s="9" t="str">
        <f t="shared" ref="A2714:B2714" si="1071">IF(A2713&lt;&gt;"",A2713,"")</f>
        <v/>
      </c>
      <c r="B2714" s="16" t="str">
        <f t="shared" si="1071"/>
        <v/>
      </c>
      <c r="C2714" s="23"/>
      <c r="D2714" s="29"/>
    </row>
    <row r="2715" spans="1:4" ht="15.75" x14ac:dyDescent="0.25">
      <c r="A2715" s="9" t="str">
        <f t="shared" ref="A2715:B2715" si="1072">IF(A2714&lt;&gt;"",A2714,"")</f>
        <v/>
      </c>
      <c r="B2715" s="16" t="str">
        <f t="shared" si="1072"/>
        <v/>
      </c>
      <c r="C2715" s="23"/>
      <c r="D2715" s="29"/>
    </row>
    <row r="2716" spans="1:4" ht="15.75" x14ac:dyDescent="0.25">
      <c r="A2716" s="9" t="str">
        <f t="shared" ref="A2716:B2716" si="1073">IF(A2715&lt;&gt;"",A2715,"")</f>
        <v/>
      </c>
      <c r="B2716" s="16" t="str">
        <f t="shared" si="1073"/>
        <v/>
      </c>
      <c r="C2716" s="23"/>
      <c r="D2716" s="29"/>
    </row>
    <row r="2717" spans="1:4" ht="15.75" x14ac:dyDescent="0.25">
      <c r="A2717" s="9" t="str">
        <f t="shared" ref="A2717:B2717" si="1074">IF(A2716&lt;&gt;"",A2716,"")</f>
        <v/>
      </c>
      <c r="B2717" s="16" t="str">
        <f t="shared" si="1074"/>
        <v/>
      </c>
      <c r="C2717" s="23"/>
      <c r="D2717" s="29"/>
    </row>
    <row r="2718" spans="1:4" ht="15.75" x14ac:dyDescent="0.25">
      <c r="A2718" s="9" t="str">
        <f t="shared" ref="A2718:B2718" si="1075">IF(A2717&lt;&gt;"",A2717,"")</f>
        <v/>
      </c>
      <c r="B2718" s="16" t="str">
        <f t="shared" si="1075"/>
        <v/>
      </c>
      <c r="C2718" s="23"/>
      <c r="D2718" s="29"/>
    </row>
    <row r="2719" spans="1:4" ht="15.75" x14ac:dyDescent="0.25">
      <c r="A2719" s="9" t="str">
        <f t="shared" ref="A2719:B2719" si="1076">IF(A2718&lt;&gt;"",A2718,"")</f>
        <v/>
      </c>
      <c r="B2719" s="16" t="str">
        <f t="shared" si="1076"/>
        <v/>
      </c>
      <c r="C2719" s="23"/>
      <c r="D2719" s="29"/>
    </row>
    <row r="2720" spans="1:4" ht="15.75" x14ac:dyDescent="0.25">
      <c r="A2720" s="9" t="str">
        <f t="shared" ref="A2720:B2720" si="1077">IF(A2719&lt;&gt;"",A2719,"")</f>
        <v/>
      </c>
      <c r="B2720" s="16" t="str">
        <f t="shared" si="1077"/>
        <v/>
      </c>
      <c r="C2720" s="23"/>
      <c r="D2720" s="29"/>
    </row>
    <row r="2721" spans="1:4" ht="15.75" x14ac:dyDescent="0.25">
      <c r="A2721" s="9" t="str">
        <f t="shared" ref="A2721:B2721" si="1078">IF(A2720&lt;&gt;"",A2720,"")</f>
        <v/>
      </c>
      <c r="B2721" s="16" t="str">
        <f t="shared" si="1078"/>
        <v/>
      </c>
      <c r="C2721" s="23"/>
      <c r="D2721" s="29"/>
    </row>
    <row r="2722" spans="1:4" ht="16.5" thickBot="1" x14ac:dyDescent="0.3">
      <c r="A2722" s="10" t="str">
        <f t="shared" ref="A2722:B2722" si="1079">IF(A2721&lt;&gt;"",A2721,"")</f>
        <v/>
      </c>
      <c r="B2722" s="17" t="str">
        <f t="shared" si="1079"/>
        <v/>
      </c>
      <c r="C2722" s="24"/>
      <c r="D2722" s="30"/>
    </row>
    <row r="2723" spans="1:4" ht="19.5" thickTop="1" x14ac:dyDescent="0.25">
      <c r="A2723" s="12"/>
      <c r="B2723" s="19"/>
      <c r="C2723" s="21" t="str">
        <f>IF(Q2723&lt;&gt;0,Q2723,"")</f>
        <v/>
      </c>
      <c r="D2723" s="27"/>
    </row>
    <row r="2724" spans="1:4" ht="15.75" x14ac:dyDescent="0.25">
      <c r="A2724" s="9" t="str">
        <f>IF(A2723&lt;&gt;"",A2723,"")</f>
        <v/>
      </c>
      <c r="B2724" s="16" t="str">
        <f>IF(B2723&lt;&gt;"",B2723,"")</f>
        <v/>
      </c>
      <c r="C2724" s="23"/>
      <c r="D2724" s="29"/>
    </row>
    <row r="2725" spans="1:4" ht="15.75" x14ac:dyDescent="0.25">
      <c r="A2725" s="9" t="str">
        <f t="shared" ref="A2725:B2725" si="1080">IF(A2724&lt;&gt;"",A2724,"")</f>
        <v/>
      </c>
      <c r="B2725" s="16" t="str">
        <f t="shared" si="1080"/>
        <v/>
      </c>
      <c r="C2725" s="23"/>
      <c r="D2725" s="29"/>
    </row>
    <row r="2726" spans="1:4" ht="15.75" x14ac:dyDescent="0.25">
      <c r="A2726" s="9" t="str">
        <f t="shared" ref="A2726:B2726" si="1081">IF(A2725&lt;&gt;"",A2725,"")</f>
        <v/>
      </c>
      <c r="B2726" s="16" t="str">
        <f t="shared" si="1081"/>
        <v/>
      </c>
      <c r="C2726" s="23"/>
      <c r="D2726" s="29"/>
    </row>
    <row r="2727" spans="1:4" ht="15.75" x14ac:dyDescent="0.25">
      <c r="A2727" s="9" t="str">
        <f t="shared" ref="A2727:B2727" si="1082">IF(A2726&lt;&gt;"",A2726,"")</f>
        <v/>
      </c>
      <c r="B2727" s="16" t="str">
        <f t="shared" si="1082"/>
        <v/>
      </c>
      <c r="C2727" s="23"/>
      <c r="D2727" s="29"/>
    </row>
    <row r="2728" spans="1:4" ht="15.75" x14ac:dyDescent="0.25">
      <c r="A2728" s="9" t="str">
        <f t="shared" ref="A2728:B2728" si="1083">IF(A2727&lt;&gt;"",A2727,"")</f>
        <v/>
      </c>
      <c r="B2728" s="16" t="str">
        <f t="shared" si="1083"/>
        <v/>
      </c>
      <c r="C2728" s="23"/>
      <c r="D2728" s="29"/>
    </row>
    <row r="2729" spans="1:4" ht="15.75" x14ac:dyDescent="0.25">
      <c r="A2729" s="9" t="str">
        <f t="shared" ref="A2729:B2729" si="1084">IF(A2728&lt;&gt;"",A2728,"")</f>
        <v/>
      </c>
      <c r="B2729" s="16" t="str">
        <f t="shared" si="1084"/>
        <v/>
      </c>
      <c r="C2729" s="23"/>
      <c r="D2729" s="29"/>
    </row>
    <row r="2730" spans="1:4" ht="15.75" x14ac:dyDescent="0.25">
      <c r="A2730" s="9" t="str">
        <f t="shared" ref="A2730:B2730" si="1085">IF(A2729&lt;&gt;"",A2729,"")</f>
        <v/>
      </c>
      <c r="B2730" s="16" t="str">
        <f t="shared" si="1085"/>
        <v/>
      </c>
      <c r="C2730" s="23"/>
      <c r="D2730" s="29"/>
    </row>
    <row r="2731" spans="1:4" ht="15.75" x14ac:dyDescent="0.25">
      <c r="A2731" s="9" t="str">
        <f t="shared" ref="A2731:B2731" si="1086">IF(A2730&lt;&gt;"",A2730,"")</f>
        <v/>
      </c>
      <c r="B2731" s="16" t="str">
        <f t="shared" si="1086"/>
        <v/>
      </c>
      <c r="C2731" s="23"/>
      <c r="D2731" s="29"/>
    </row>
    <row r="2732" spans="1:4" ht="15.75" x14ac:dyDescent="0.25">
      <c r="A2732" s="9" t="str">
        <f t="shared" ref="A2732:B2732" si="1087">IF(A2731&lt;&gt;"",A2731,"")</f>
        <v/>
      </c>
      <c r="B2732" s="16" t="str">
        <f t="shared" si="1087"/>
        <v/>
      </c>
      <c r="C2732" s="23"/>
      <c r="D2732" s="29"/>
    </row>
    <row r="2733" spans="1:4" ht="15.75" x14ac:dyDescent="0.25">
      <c r="A2733" s="9" t="str">
        <f t="shared" ref="A2733:B2733" si="1088">IF(A2732&lt;&gt;"",A2732,"")</f>
        <v/>
      </c>
      <c r="B2733" s="16" t="str">
        <f t="shared" si="1088"/>
        <v/>
      </c>
      <c r="C2733" s="23"/>
      <c r="D2733" s="29"/>
    </row>
    <row r="2734" spans="1:4" ht="15.75" x14ac:dyDescent="0.25">
      <c r="A2734" s="9" t="str">
        <f t="shared" ref="A2734:B2734" si="1089">IF(A2733&lt;&gt;"",A2733,"")</f>
        <v/>
      </c>
      <c r="B2734" s="16" t="str">
        <f t="shared" si="1089"/>
        <v/>
      </c>
      <c r="C2734" s="23"/>
      <c r="D2734" s="29"/>
    </row>
    <row r="2735" spans="1:4" ht="15.75" x14ac:dyDescent="0.25">
      <c r="A2735" s="9" t="str">
        <f t="shared" ref="A2735:B2735" si="1090">IF(A2734&lt;&gt;"",A2734,"")</f>
        <v/>
      </c>
      <c r="B2735" s="16" t="str">
        <f t="shared" si="1090"/>
        <v/>
      </c>
      <c r="C2735" s="23"/>
      <c r="D2735" s="29"/>
    </row>
    <row r="2736" spans="1:4" ht="15.75" x14ac:dyDescent="0.25">
      <c r="A2736" s="9" t="str">
        <f t="shared" ref="A2736:B2736" si="1091">IF(A2735&lt;&gt;"",A2735,"")</f>
        <v/>
      </c>
      <c r="B2736" s="16" t="str">
        <f t="shared" si="1091"/>
        <v/>
      </c>
      <c r="C2736" s="23"/>
      <c r="D2736" s="29"/>
    </row>
    <row r="2737" spans="1:4" ht="15.75" x14ac:dyDescent="0.25">
      <c r="A2737" s="9" t="str">
        <f t="shared" ref="A2737:B2737" si="1092">IF(A2736&lt;&gt;"",A2736,"")</f>
        <v/>
      </c>
      <c r="B2737" s="16" t="str">
        <f t="shared" si="1092"/>
        <v/>
      </c>
      <c r="C2737" s="23"/>
      <c r="D2737" s="29"/>
    </row>
    <row r="2738" spans="1:4" ht="16.5" thickBot="1" x14ac:dyDescent="0.3">
      <c r="A2738" s="10" t="str">
        <f t="shared" ref="A2738:B2738" si="1093">IF(A2737&lt;&gt;"",A2737,"")</f>
        <v/>
      </c>
      <c r="B2738" s="17" t="str">
        <f t="shared" si="1093"/>
        <v/>
      </c>
      <c r="C2738" s="24"/>
      <c r="D2738" s="30"/>
    </row>
    <row r="2739" spans="1:4" ht="19.5" thickTop="1" x14ac:dyDescent="0.25">
      <c r="A2739" s="12"/>
      <c r="B2739" s="19"/>
      <c r="C2739" s="21" t="str">
        <f>IF(Q2739&lt;&gt;0,Q2739,"")</f>
        <v/>
      </c>
      <c r="D2739" s="27"/>
    </row>
    <row r="2740" spans="1:4" ht="15.75" x14ac:dyDescent="0.25">
      <c r="A2740" s="9" t="str">
        <f>IF(A2739&lt;&gt;"",A2739,"")</f>
        <v/>
      </c>
      <c r="B2740" s="16" t="str">
        <f>IF(B2739&lt;&gt;"",B2739,"")</f>
        <v/>
      </c>
      <c r="C2740" s="23"/>
      <c r="D2740" s="29"/>
    </row>
    <row r="2741" spans="1:4" ht="15.75" x14ac:dyDescent="0.25">
      <c r="A2741" s="9" t="str">
        <f t="shared" ref="A2741:B2741" si="1094">IF(A2740&lt;&gt;"",A2740,"")</f>
        <v/>
      </c>
      <c r="B2741" s="16" t="str">
        <f t="shared" si="1094"/>
        <v/>
      </c>
      <c r="C2741" s="23"/>
      <c r="D2741" s="29"/>
    </row>
    <row r="2742" spans="1:4" ht="15.75" x14ac:dyDescent="0.25">
      <c r="A2742" s="9" t="str">
        <f t="shared" ref="A2742:B2742" si="1095">IF(A2741&lt;&gt;"",A2741,"")</f>
        <v/>
      </c>
      <c r="B2742" s="16" t="str">
        <f t="shared" si="1095"/>
        <v/>
      </c>
      <c r="C2742" s="23"/>
      <c r="D2742" s="29"/>
    </row>
    <row r="2743" spans="1:4" ht="15.75" x14ac:dyDescent="0.25">
      <c r="A2743" s="9" t="str">
        <f t="shared" ref="A2743:B2743" si="1096">IF(A2742&lt;&gt;"",A2742,"")</f>
        <v/>
      </c>
      <c r="B2743" s="16" t="str">
        <f t="shared" si="1096"/>
        <v/>
      </c>
      <c r="C2743" s="23"/>
      <c r="D2743" s="29"/>
    </row>
    <row r="2744" spans="1:4" ht="15.75" x14ac:dyDescent="0.25">
      <c r="A2744" s="9" t="str">
        <f t="shared" ref="A2744:B2744" si="1097">IF(A2743&lt;&gt;"",A2743,"")</f>
        <v/>
      </c>
      <c r="B2744" s="16" t="str">
        <f t="shared" si="1097"/>
        <v/>
      </c>
      <c r="C2744" s="23"/>
      <c r="D2744" s="29"/>
    </row>
    <row r="2745" spans="1:4" ht="15.75" x14ac:dyDescent="0.25">
      <c r="A2745" s="9" t="str">
        <f t="shared" ref="A2745:B2745" si="1098">IF(A2744&lt;&gt;"",A2744,"")</f>
        <v/>
      </c>
      <c r="B2745" s="16" t="str">
        <f t="shared" si="1098"/>
        <v/>
      </c>
      <c r="C2745" s="23"/>
      <c r="D2745" s="29"/>
    </row>
    <row r="2746" spans="1:4" ht="15.75" x14ac:dyDescent="0.25">
      <c r="A2746" s="9" t="str">
        <f t="shared" ref="A2746:B2746" si="1099">IF(A2745&lt;&gt;"",A2745,"")</f>
        <v/>
      </c>
      <c r="B2746" s="16" t="str">
        <f t="shared" si="1099"/>
        <v/>
      </c>
      <c r="C2746" s="23"/>
      <c r="D2746" s="29"/>
    </row>
    <row r="2747" spans="1:4" ht="15.75" x14ac:dyDescent="0.25">
      <c r="A2747" s="9" t="str">
        <f t="shared" ref="A2747:B2747" si="1100">IF(A2746&lt;&gt;"",A2746,"")</f>
        <v/>
      </c>
      <c r="B2747" s="16" t="str">
        <f t="shared" si="1100"/>
        <v/>
      </c>
      <c r="C2747" s="23"/>
      <c r="D2747" s="29"/>
    </row>
    <row r="2748" spans="1:4" ht="15.75" x14ac:dyDescent="0.25">
      <c r="A2748" s="9" t="str">
        <f t="shared" ref="A2748:B2748" si="1101">IF(A2747&lt;&gt;"",A2747,"")</f>
        <v/>
      </c>
      <c r="B2748" s="16" t="str">
        <f t="shared" si="1101"/>
        <v/>
      </c>
      <c r="C2748" s="23"/>
      <c r="D2748" s="29"/>
    </row>
    <row r="2749" spans="1:4" ht="15.75" x14ac:dyDescent="0.25">
      <c r="A2749" s="9" t="str">
        <f t="shared" ref="A2749:B2749" si="1102">IF(A2748&lt;&gt;"",A2748,"")</f>
        <v/>
      </c>
      <c r="B2749" s="16" t="str">
        <f t="shared" si="1102"/>
        <v/>
      </c>
      <c r="C2749" s="23"/>
      <c r="D2749" s="29"/>
    </row>
    <row r="2750" spans="1:4" ht="15.75" x14ac:dyDescent="0.25">
      <c r="A2750" s="9" t="str">
        <f t="shared" ref="A2750:B2750" si="1103">IF(A2749&lt;&gt;"",A2749,"")</f>
        <v/>
      </c>
      <c r="B2750" s="16" t="str">
        <f t="shared" si="1103"/>
        <v/>
      </c>
      <c r="C2750" s="23"/>
      <c r="D2750" s="29"/>
    </row>
    <row r="2751" spans="1:4" ht="15.75" x14ac:dyDescent="0.25">
      <c r="A2751" s="9" t="str">
        <f t="shared" ref="A2751:B2751" si="1104">IF(A2750&lt;&gt;"",A2750,"")</f>
        <v/>
      </c>
      <c r="B2751" s="16" t="str">
        <f t="shared" si="1104"/>
        <v/>
      </c>
      <c r="C2751" s="23"/>
      <c r="D2751" s="29"/>
    </row>
    <row r="2752" spans="1:4" ht="15.75" x14ac:dyDescent="0.25">
      <c r="A2752" s="9" t="str">
        <f t="shared" ref="A2752:B2752" si="1105">IF(A2751&lt;&gt;"",A2751,"")</f>
        <v/>
      </c>
      <c r="B2752" s="16" t="str">
        <f t="shared" si="1105"/>
        <v/>
      </c>
      <c r="C2752" s="23"/>
      <c r="D2752" s="29"/>
    </row>
    <row r="2753" spans="1:4" ht="15.75" x14ac:dyDescent="0.25">
      <c r="A2753" s="9" t="str">
        <f t="shared" ref="A2753:B2753" si="1106">IF(A2752&lt;&gt;"",A2752,"")</f>
        <v/>
      </c>
      <c r="B2753" s="16" t="str">
        <f t="shared" si="1106"/>
        <v/>
      </c>
      <c r="C2753" s="23"/>
      <c r="D2753" s="29"/>
    </row>
    <row r="2754" spans="1:4" ht="16.5" thickBot="1" x14ac:dyDescent="0.3">
      <c r="A2754" s="10" t="str">
        <f t="shared" ref="A2754:B2754" si="1107">IF(A2753&lt;&gt;"",A2753,"")</f>
        <v/>
      </c>
      <c r="B2754" s="17" t="str">
        <f t="shared" si="1107"/>
        <v/>
      </c>
      <c r="C2754" s="24"/>
      <c r="D2754" s="30"/>
    </row>
    <row r="2755" spans="1:4" ht="19.5" thickTop="1" x14ac:dyDescent="0.25">
      <c r="A2755" s="12"/>
      <c r="B2755" s="19"/>
      <c r="C2755" s="21" t="str">
        <f>IF(Q2755&lt;&gt;0,Q2755,"")</f>
        <v/>
      </c>
      <c r="D2755" s="27"/>
    </row>
    <row r="2756" spans="1:4" ht="15.75" x14ac:dyDescent="0.25">
      <c r="A2756" s="9" t="str">
        <f>IF(A2755&lt;&gt;"",A2755,"")</f>
        <v/>
      </c>
      <c r="B2756" s="16" t="str">
        <f>IF(B2755&lt;&gt;"",B2755,"")</f>
        <v/>
      </c>
      <c r="C2756" s="23"/>
      <c r="D2756" s="29"/>
    </row>
    <row r="2757" spans="1:4" ht="15.75" x14ac:dyDescent="0.25">
      <c r="A2757" s="9" t="str">
        <f t="shared" ref="A2757:B2757" si="1108">IF(A2756&lt;&gt;"",A2756,"")</f>
        <v/>
      </c>
      <c r="B2757" s="16" t="str">
        <f t="shared" si="1108"/>
        <v/>
      </c>
      <c r="C2757" s="23"/>
      <c r="D2757" s="29"/>
    </row>
    <row r="2758" spans="1:4" ht="15.75" x14ac:dyDescent="0.25">
      <c r="A2758" s="9" t="str">
        <f t="shared" ref="A2758:B2758" si="1109">IF(A2757&lt;&gt;"",A2757,"")</f>
        <v/>
      </c>
      <c r="B2758" s="16" t="str">
        <f t="shared" si="1109"/>
        <v/>
      </c>
      <c r="C2758" s="23"/>
      <c r="D2758" s="29"/>
    </row>
    <row r="2759" spans="1:4" ht="15.75" x14ac:dyDescent="0.25">
      <c r="A2759" s="9" t="str">
        <f t="shared" ref="A2759:B2759" si="1110">IF(A2758&lt;&gt;"",A2758,"")</f>
        <v/>
      </c>
      <c r="B2759" s="16" t="str">
        <f t="shared" si="1110"/>
        <v/>
      </c>
      <c r="C2759" s="23"/>
      <c r="D2759" s="29"/>
    </row>
    <row r="2760" spans="1:4" ht="15.75" x14ac:dyDescent="0.25">
      <c r="A2760" s="9" t="str">
        <f t="shared" ref="A2760:B2760" si="1111">IF(A2759&lt;&gt;"",A2759,"")</f>
        <v/>
      </c>
      <c r="B2760" s="16" t="str">
        <f t="shared" si="1111"/>
        <v/>
      </c>
      <c r="C2760" s="23"/>
      <c r="D2760" s="29"/>
    </row>
    <row r="2761" spans="1:4" ht="15.75" x14ac:dyDescent="0.25">
      <c r="A2761" s="9" t="str">
        <f t="shared" ref="A2761:B2761" si="1112">IF(A2760&lt;&gt;"",A2760,"")</f>
        <v/>
      </c>
      <c r="B2761" s="16" t="str">
        <f t="shared" si="1112"/>
        <v/>
      </c>
      <c r="C2761" s="23"/>
      <c r="D2761" s="29"/>
    </row>
    <row r="2762" spans="1:4" ht="15.75" x14ac:dyDescent="0.25">
      <c r="A2762" s="9" t="str">
        <f t="shared" ref="A2762:B2762" si="1113">IF(A2761&lt;&gt;"",A2761,"")</f>
        <v/>
      </c>
      <c r="B2762" s="16" t="str">
        <f t="shared" si="1113"/>
        <v/>
      </c>
      <c r="C2762" s="23"/>
      <c r="D2762" s="29"/>
    </row>
    <row r="2763" spans="1:4" ht="15.75" x14ac:dyDescent="0.25">
      <c r="A2763" s="9" t="str">
        <f t="shared" ref="A2763:B2763" si="1114">IF(A2762&lt;&gt;"",A2762,"")</f>
        <v/>
      </c>
      <c r="B2763" s="16" t="str">
        <f t="shared" si="1114"/>
        <v/>
      </c>
      <c r="C2763" s="23"/>
      <c r="D2763" s="29"/>
    </row>
    <row r="2764" spans="1:4" ht="15.75" x14ac:dyDescent="0.25">
      <c r="A2764" s="9" t="str">
        <f t="shared" ref="A2764:B2764" si="1115">IF(A2763&lt;&gt;"",A2763,"")</f>
        <v/>
      </c>
      <c r="B2764" s="16" t="str">
        <f t="shared" si="1115"/>
        <v/>
      </c>
      <c r="C2764" s="23"/>
      <c r="D2764" s="29"/>
    </row>
    <row r="2765" spans="1:4" ht="15.75" x14ac:dyDescent="0.25">
      <c r="A2765" s="9" t="str">
        <f t="shared" ref="A2765:B2765" si="1116">IF(A2764&lt;&gt;"",A2764,"")</f>
        <v/>
      </c>
      <c r="B2765" s="16" t="str">
        <f t="shared" si="1116"/>
        <v/>
      </c>
      <c r="C2765" s="23"/>
      <c r="D2765" s="29"/>
    </row>
    <row r="2766" spans="1:4" ht="15.75" x14ac:dyDescent="0.25">
      <c r="A2766" s="9" t="str">
        <f t="shared" ref="A2766:B2766" si="1117">IF(A2765&lt;&gt;"",A2765,"")</f>
        <v/>
      </c>
      <c r="B2766" s="16" t="str">
        <f t="shared" si="1117"/>
        <v/>
      </c>
      <c r="C2766" s="23"/>
      <c r="D2766" s="29"/>
    </row>
    <row r="2767" spans="1:4" ht="15.75" x14ac:dyDescent="0.25">
      <c r="A2767" s="9" t="str">
        <f t="shared" ref="A2767:B2767" si="1118">IF(A2766&lt;&gt;"",A2766,"")</f>
        <v/>
      </c>
      <c r="B2767" s="16" t="str">
        <f t="shared" si="1118"/>
        <v/>
      </c>
      <c r="C2767" s="23"/>
      <c r="D2767" s="29"/>
    </row>
    <row r="2768" spans="1:4" ht="15.75" x14ac:dyDescent="0.25">
      <c r="A2768" s="9" t="str">
        <f t="shared" ref="A2768:B2768" si="1119">IF(A2767&lt;&gt;"",A2767,"")</f>
        <v/>
      </c>
      <c r="B2768" s="16" t="str">
        <f t="shared" si="1119"/>
        <v/>
      </c>
      <c r="C2768" s="23"/>
      <c r="D2768" s="29"/>
    </row>
    <row r="2769" spans="1:4" ht="15.75" x14ac:dyDescent="0.25">
      <c r="A2769" s="9" t="str">
        <f t="shared" ref="A2769:B2769" si="1120">IF(A2768&lt;&gt;"",A2768,"")</f>
        <v/>
      </c>
      <c r="B2769" s="16" t="str">
        <f t="shared" si="1120"/>
        <v/>
      </c>
      <c r="C2769" s="23"/>
      <c r="D2769" s="29"/>
    </row>
    <row r="2770" spans="1:4" ht="16.5" thickBot="1" x14ac:dyDescent="0.3">
      <c r="A2770" s="10" t="str">
        <f t="shared" ref="A2770:B2770" si="1121">IF(A2769&lt;&gt;"",A2769,"")</f>
        <v/>
      </c>
      <c r="B2770" s="17" t="str">
        <f t="shared" si="1121"/>
        <v/>
      </c>
      <c r="C2770" s="24"/>
      <c r="D2770" s="30"/>
    </row>
    <row r="2771" spans="1:4" ht="19.5" thickTop="1" x14ac:dyDescent="0.25">
      <c r="A2771" s="12"/>
      <c r="B2771" s="19"/>
      <c r="C2771" s="21" t="str">
        <f>IF(Q2771&lt;&gt;0,Q2771,"")</f>
        <v/>
      </c>
      <c r="D2771" s="27"/>
    </row>
    <row r="2772" spans="1:4" ht="15.75" x14ac:dyDescent="0.25">
      <c r="A2772" s="9" t="str">
        <f>IF(A2771&lt;&gt;"",A2771,"")</f>
        <v/>
      </c>
      <c r="B2772" s="16" t="str">
        <f>IF(B2771&lt;&gt;"",B2771,"")</f>
        <v/>
      </c>
      <c r="C2772" s="23"/>
      <c r="D2772" s="29"/>
    </row>
    <row r="2773" spans="1:4" ht="15.75" x14ac:dyDescent="0.25">
      <c r="A2773" s="9" t="str">
        <f t="shared" ref="A2773:B2773" si="1122">IF(A2772&lt;&gt;"",A2772,"")</f>
        <v/>
      </c>
      <c r="B2773" s="16" t="str">
        <f t="shared" si="1122"/>
        <v/>
      </c>
      <c r="C2773" s="23"/>
      <c r="D2773" s="29"/>
    </row>
    <row r="2774" spans="1:4" ht="15.75" x14ac:dyDescent="0.25">
      <c r="A2774" s="9" t="str">
        <f t="shared" ref="A2774:B2774" si="1123">IF(A2773&lt;&gt;"",A2773,"")</f>
        <v/>
      </c>
      <c r="B2774" s="16" t="str">
        <f t="shared" si="1123"/>
        <v/>
      </c>
      <c r="C2774" s="23"/>
      <c r="D2774" s="29"/>
    </row>
    <row r="2775" spans="1:4" ht="15.75" x14ac:dyDescent="0.25">
      <c r="A2775" s="9" t="str">
        <f t="shared" ref="A2775:B2775" si="1124">IF(A2774&lt;&gt;"",A2774,"")</f>
        <v/>
      </c>
      <c r="B2775" s="16" t="str">
        <f t="shared" si="1124"/>
        <v/>
      </c>
      <c r="C2775" s="23"/>
      <c r="D2775" s="29"/>
    </row>
    <row r="2776" spans="1:4" ht="15.75" x14ac:dyDescent="0.25">
      <c r="A2776" s="9" t="str">
        <f t="shared" ref="A2776:B2776" si="1125">IF(A2775&lt;&gt;"",A2775,"")</f>
        <v/>
      </c>
      <c r="B2776" s="16" t="str">
        <f t="shared" si="1125"/>
        <v/>
      </c>
      <c r="C2776" s="23"/>
      <c r="D2776" s="29"/>
    </row>
    <row r="2777" spans="1:4" ht="15.75" x14ac:dyDescent="0.25">
      <c r="A2777" s="9" t="str">
        <f t="shared" ref="A2777:B2777" si="1126">IF(A2776&lt;&gt;"",A2776,"")</f>
        <v/>
      </c>
      <c r="B2777" s="16" t="str">
        <f t="shared" si="1126"/>
        <v/>
      </c>
      <c r="C2777" s="23"/>
      <c r="D2777" s="29"/>
    </row>
    <row r="2778" spans="1:4" ht="15.75" x14ac:dyDescent="0.25">
      <c r="A2778" s="9" t="str">
        <f t="shared" ref="A2778:B2778" si="1127">IF(A2777&lt;&gt;"",A2777,"")</f>
        <v/>
      </c>
      <c r="B2778" s="16" t="str">
        <f t="shared" si="1127"/>
        <v/>
      </c>
      <c r="C2778" s="23"/>
      <c r="D2778" s="29"/>
    </row>
    <row r="2779" spans="1:4" ht="15.75" x14ac:dyDescent="0.25">
      <c r="A2779" s="9" t="str">
        <f t="shared" ref="A2779:B2779" si="1128">IF(A2778&lt;&gt;"",A2778,"")</f>
        <v/>
      </c>
      <c r="B2779" s="16" t="str">
        <f t="shared" si="1128"/>
        <v/>
      </c>
      <c r="C2779" s="23"/>
      <c r="D2779" s="29"/>
    </row>
    <row r="2780" spans="1:4" ht="15.75" x14ac:dyDescent="0.25">
      <c r="A2780" s="9" t="str">
        <f t="shared" ref="A2780:B2780" si="1129">IF(A2779&lt;&gt;"",A2779,"")</f>
        <v/>
      </c>
      <c r="B2780" s="16" t="str">
        <f t="shared" si="1129"/>
        <v/>
      </c>
      <c r="C2780" s="23"/>
      <c r="D2780" s="29"/>
    </row>
    <row r="2781" spans="1:4" ht="15.75" x14ac:dyDescent="0.25">
      <c r="A2781" s="9" t="str">
        <f t="shared" ref="A2781:B2781" si="1130">IF(A2780&lt;&gt;"",A2780,"")</f>
        <v/>
      </c>
      <c r="B2781" s="16" t="str">
        <f t="shared" si="1130"/>
        <v/>
      </c>
      <c r="C2781" s="23"/>
      <c r="D2781" s="29"/>
    </row>
    <row r="2782" spans="1:4" ht="15.75" x14ac:dyDescent="0.25">
      <c r="A2782" s="9" t="str">
        <f t="shared" ref="A2782:B2782" si="1131">IF(A2781&lt;&gt;"",A2781,"")</f>
        <v/>
      </c>
      <c r="B2782" s="16" t="str">
        <f t="shared" si="1131"/>
        <v/>
      </c>
      <c r="C2782" s="23"/>
      <c r="D2782" s="29"/>
    </row>
    <row r="2783" spans="1:4" ht="15.75" x14ac:dyDescent="0.25">
      <c r="A2783" s="9" t="str">
        <f t="shared" ref="A2783:B2783" si="1132">IF(A2782&lt;&gt;"",A2782,"")</f>
        <v/>
      </c>
      <c r="B2783" s="16" t="str">
        <f t="shared" si="1132"/>
        <v/>
      </c>
      <c r="C2783" s="23"/>
      <c r="D2783" s="29"/>
    </row>
    <row r="2784" spans="1:4" ht="15.75" x14ac:dyDescent="0.25">
      <c r="A2784" s="9" t="str">
        <f t="shared" ref="A2784:B2784" si="1133">IF(A2783&lt;&gt;"",A2783,"")</f>
        <v/>
      </c>
      <c r="B2784" s="16" t="str">
        <f t="shared" si="1133"/>
        <v/>
      </c>
      <c r="C2784" s="23"/>
      <c r="D2784" s="29"/>
    </row>
    <row r="2785" spans="1:4" ht="15.75" x14ac:dyDescent="0.25">
      <c r="A2785" s="9" t="str">
        <f t="shared" ref="A2785:B2785" si="1134">IF(A2784&lt;&gt;"",A2784,"")</f>
        <v/>
      </c>
      <c r="B2785" s="16" t="str">
        <f t="shared" si="1134"/>
        <v/>
      </c>
      <c r="C2785" s="23"/>
      <c r="D2785" s="29"/>
    </row>
    <row r="2786" spans="1:4" ht="16.5" thickBot="1" x14ac:dyDescent="0.3">
      <c r="A2786" s="10" t="str">
        <f t="shared" ref="A2786:B2786" si="1135">IF(A2785&lt;&gt;"",A2785,"")</f>
        <v/>
      </c>
      <c r="B2786" s="17" t="str">
        <f t="shared" si="1135"/>
        <v/>
      </c>
      <c r="C2786" s="24"/>
      <c r="D2786" s="30"/>
    </row>
    <row r="2787" spans="1:4" ht="19.5" thickTop="1" x14ac:dyDescent="0.25">
      <c r="A2787" s="12"/>
      <c r="B2787" s="19"/>
      <c r="C2787" s="21" t="str">
        <f>IF(Q2787&lt;&gt;0,Q2787,"")</f>
        <v/>
      </c>
      <c r="D2787" s="27"/>
    </row>
    <row r="2788" spans="1:4" ht="15.75" x14ac:dyDescent="0.25">
      <c r="A2788" s="9" t="str">
        <f>IF(A2787&lt;&gt;"",A2787,"")</f>
        <v/>
      </c>
      <c r="B2788" s="16" t="str">
        <f>IF(B2787&lt;&gt;"",B2787,"")</f>
        <v/>
      </c>
      <c r="C2788" s="23"/>
      <c r="D2788" s="29"/>
    </row>
    <row r="2789" spans="1:4" ht="15.75" x14ac:dyDescent="0.25">
      <c r="A2789" s="9" t="str">
        <f t="shared" ref="A2789:B2789" si="1136">IF(A2788&lt;&gt;"",A2788,"")</f>
        <v/>
      </c>
      <c r="B2789" s="16" t="str">
        <f t="shared" si="1136"/>
        <v/>
      </c>
      <c r="C2789" s="23"/>
      <c r="D2789" s="29"/>
    </row>
    <row r="2790" spans="1:4" ht="15.75" x14ac:dyDescent="0.25">
      <c r="A2790" s="9" t="str">
        <f t="shared" ref="A2790:B2790" si="1137">IF(A2789&lt;&gt;"",A2789,"")</f>
        <v/>
      </c>
      <c r="B2790" s="16" t="str">
        <f t="shared" si="1137"/>
        <v/>
      </c>
      <c r="C2790" s="23"/>
      <c r="D2790" s="29"/>
    </row>
    <row r="2791" spans="1:4" ht="15.75" x14ac:dyDescent="0.25">
      <c r="A2791" s="9" t="str">
        <f t="shared" ref="A2791:B2791" si="1138">IF(A2790&lt;&gt;"",A2790,"")</f>
        <v/>
      </c>
      <c r="B2791" s="16" t="str">
        <f t="shared" si="1138"/>
        <v/>
      </c>
      <c r="C2791" s="23"/>
      <c r="D2791" s="29"/>
    </row>
    <row r="2792" spans="1:4" ht="15.75" x14ac:dyDescent="0.25">
      <c r="A2792" s="9" t="str">
        <f t="shared" ref="A2792:B2792" si="1139">IF(A2791&lt;&gt;"",A2791,"")</f>
        <v/>
      </c>
      <c r="B2792" s="16" t="str">
        <f t="shared" si="1139"/>
        <v/>
      </c>
      <c r="C2792" s="23"/>
      <c r="D2792" s="29"/>
    </row>
    <row r="2793" spans="1:4" ht="15.75" x14ac:dyDescent="0.25">
      <c r="A2793" s="9" t="str">
        <f t="shared" ref="A2793:B2793" si="1140">IF(A2792&lt;&gt;"",A2792,"")</f>
        <v/>
      </c>
      <c r="B2793" s="16" t="str">
        <f t="shared" si="1140"/>
        <v/>
      </c>
      <c r="C2793" s="23"/>
      <c r="D2793" s="29"/>
    </row>
    <row r="2794" spans="1:4" ht="15.75" x14ac:dyDescent="0.25">
      <c r="A2794" s="9" t="str">
        <f t="shared" ref="A2794:B2794" si="1141">IF(A2793&lt;&gt;"",A2793,"")</f>
        <v/>
      </c>
      <c r="B2794" s="16" t="str">
        <f t="shared" si="1141"/>
        <v/>
      </c>
      <c r="C2794" s="23"/>
      <c r="D2794" s="29"/>
    </row>
    <row r="2795" spans="1:4" ht="15.75" x14ac:dyDescent="0.25">
      <c r="A2795" s="9" t="str">
        <f t="shared" ref="A2795:B2795" si="1142">IF(A2794&lt;&gt;"",A2794,"")</f>
        <v/>
      </c>
      <c r="B2795" s="16" t="str">
        <f t="shared" si="1142"/>
        <v/>
      </c>
      <c r="C2795" s="23"/>
      <c r="D2795" s="29"/>
    </row>
    <row r="2796" spans="1:4" ht="15.75" x14ac:dyDescent="0.25">
      <c r="A2796" s="9" t="str">
        <f t="shared" ref="A2796:B2796" si="1143">IF(A2795&lt;&gt;"",A2795,"")</f>
        <v/>
      </c>
      <c r="B2796" s="16" t="str">
        <f t="shared" si="1143"/>
        <v/>
      </c>
      <c r="C2796" s="23"/>
      <c r="D2796" s="29"/>
    </row>
    <row r="2797" spans="1:4" ht="15.75" x14ac:dyDescent="0.25">
      <c r="A2797" s="9" t="str">
        <f t="shared" ref="A2797:B2797" si="1144">IF(A2796&lt;&gt;"",A2796,"")</f>
        <v/>
      </c>
      <c r="B2797" s="16" t="str">
        <f t="shared" si="1144"/>
        <v/>
      </c>
      <c r="C2797" s="23"/>
      <c r="D2797" s="29"/>
    </row>
    <row r="2798" spans="1:4" ht="15.75" x14ac:dyDescent="0.25">
      <c r="A2798" s="9" t="str">
        <f t="shared" ref="A2798:B2798" si="1145">IF(A2797&lt;&gt;"",A2797,"")</f>
        <v/>
      </c>
      <c r="B2798" s="16" t="str">
        <f t="shared" si="1145"/>
        <v/>
      </c>
      <c r="C2798" s="23"/>
      <c r="D2798" s="29"/>
    </row>
    <row r="2799" spans="1:4" ht="15.75" x14ac:dyDescent="0.25">
      <c r="A2799" s="9" t="str">
        <f t="shared" ref="A2799:B2799" si="1146">IF(A2798&lt;&gt;"",A2798,"")</f>
        <v/>
      </c>
      <c r="B2799" s="16" t="str">
        <f t="shared" si="1146"/>
        <v/>
      </c>
      <c r="C2799" s="23"/>
      <c r="D2799" s="29"/>
    </row>
    <row r="2800" spans="1:4" ht="15.75" x14ac:dyDescent="0.25">
      <c r="A2800" s="9" t="str">
        <f t="shared" ref="A2800:B2800" si="1147">IF(A2799&lt;&gt;"",A2799,"")</f>
        <v/>
      </c>
      <c r="B2800" s="16" t="str">
        <f t="shared" si="1147"/>
        <v/>
      </c>
      <c r="C2800" s="23"/>
      <c r="D2800" s="29"/>
    </row>
    <row r="2801" spans="1:4" ht="15.75" x14ac:dyDescent="0.25">
      <c r="A2801" s="9" t="str">
        <f t="shared" ref="A2801:B2801" si="1148">IF(A2800&lt;&gt;"",A2800,"")</f>
        <v/>
      </c>
      <c r="B2801" s="16" t="str">
        <f t="shared" si="1148"/>
        <v/>
      </c>
      <c r="C2801" s="23"/>
      <c r="D2801" s="29"/>
    </row>
    <row r="2802" spans="1:4" ht="16.5" thickBot="1" x14ac:dyDescent="0.3">
      <c r="A2802" s="10" t="str">
        <f t="shared" ref="A2802:B2802" si="1149">IF(A2801&lt;&gt;"",A2801,"")</f>
        <v/>
      </c>
      <c r="B2802" s="17" t="str">
        <f t="shared" si="1149"/>
        <v/>
      </c>
      <c r="C2802" s="24"/>
      <c r="D2802" s="30"/>
    </row>
    <row r="2803" spans="1:4" ht="19.5" thickTop="1" x14ac:dyDescent="0.25">
      <c r="A2803" s="12"/>
      <c r="B2803" s="19"/>
      <c r="C2803" s="21" t="str">
        <f>IF(Q2803&lt;&gt;0,Q2803,"")</f>
        <v/>
      </c>
      <c r="D2803" s="27"/>
    </row>
    <row r="2804" spans="1:4" ht="15.75" x14ac:dyDescent="0.25">
      <c r="A2804" s="9" t="str">
        <f>IF(A2803&lt;&gt;"",A2803,"")</f>
        <v/>
      </c>
      <c r="B2804" s="16" t="str">
        <f>IF(B2803&lt;&gt;"",B2803,"")</f>
        <v/>
      </c>
      <c r="C2804" s="23"/>
      <c r="D2804" s="29"/>
    </row>
    <row r="2805" spans="1:4" ht="15.75" x14ac:dyDescent="0.25">
      <c r="A2805" s="9" t="str">
        <f t="shared" ref="A2805:B2805" si="1150">IF(A2804&lt;&gt;"",A2804,"")</f>
        <v/>
      </c>
      <c r="B2805" s="16" t="str">
        <f t="shared" si="1150"/>
        <v/>
      </c>
      <c r="C2805" s="23"/>
      <c r="D2805" s="29"/>
    </row>
    <row r="2806" spans="1:4" ht="15.75" x14ac:dyDescent="0.25">
      <c r="A2806" s="9" t="str">
        <f t="shared" ref="A2806:B2806" si="1151">IF(A2805&lt;&gt;"",A2805,"")</f>
        <v/>
      </c>
      <c r="B2806" s="16" t="str">
        <f t="shared" si="1151"/>
        <v/>
      </c>
      <c r="C2806" s="23"/>
      <c r="D2806" s="29"/>
    </row>
    <row r="2807" spans="1:4" ht="15.75" x14ac:dyDescent="0.25">
      <c r="A2807" s="9" t="str">
        <f t="shared" ref="A2807:B2807" si="1152">IF(A2806&lt;&gt;"",A2806,"")</f>
        <v/>
      </c>
      <c r="B2807" s="16" t="str">
        <f t="shared" si="1152"/>
        <v/>
      </c>
      <c r="C2807" s="23"/>
      <c r="D2807" s="29"/>
    </row>
    <row r="2808" spans="1:4" ht="15.75" x14ac:dyDescent="0.25">
      <c r="A2808" s="9" t="str">
        <f t="shared" ref="A2808:B2808" si="1153">IF(A2807&lt;&gt;"",A2807,"")</f>
        <v/>
      </c>
      <c r="B2808" s="16" t="str">
        <f t="shared" si="1153"/>
        <v/>
      </c>
      <c r="C2808" s="23"/>
      <c r="D2808" s="29"/>
    </row>
    <row r="2809" spans="1:4" ht="15.75" x14ac:dyDescent="0.25">
      <c r="A2809" s="9" t="str">
        <f t="shared" ref="A2809:B2809" si="1154">IF(A2808&lt;&gt;"",A2808,"")</f>
        <v/>
      </c>
      <c r="B2809" s="16" t="str">
        <f t="shared" si="1154"/>
        <v/>
      </c>
      <c r="C2809" s="23"/>
      <c r="D2809" s="29"/>
    </row>
    <row r="2810" spans="1:4" ht="15.75" x14ac:dyDescent="0.25">
      <c r="A2810" s="9" t="str">
        <f t="shared" ref="A2810:B2810" si="1155">IF(A2809&lt;&gt;"",A2809,"")</f>
        <v/>
      </c>
      <c r="B2810" s="16" t="str">
        <f t="shared" si="1155"/>
        <v/>
      </c>
      <c r="C2810" s="23"/>
      <c r="D2810" s="29"/>
    </row>
    <row r="2811" spans="1:4" ht="15.75" x14ac:dyDescent="0.25">
      <c r="A2811" s="9" t="str">
        <f t="shared" ref="A2811:B2811" si="1156">IF(A2810&lt;&gt;"",A2810,"")</f>
        <v/>
      </c>
      <c r="B2811" s="16" t="str">
        <f t="shared" si="1156"/>
        <v/>
      </c>
      <c r="C2811" s="23"/>
      <c r="D2811" s="29"/>
    </row>
    <row r="2812" spans="1:4" ht="15.75" x14ac:dyDescent="0.25">
      <c r="A2812" s="9" t="str">
        <f t="shared" ref="A2812:B2812" si="1157">IF(A2811&lt;&gt;"",A2811,"")</f>
        <v/>
      </c>
      <c r="B2812" s="16" t="str">
        <f t="shared" si="1157"/>
        <v/>
      </c>
      <c r="C2812" s="23"/>
      <c r="D2812" s="29"/>
    </row>
    <row r="2813" spans="1:4" ht="15.75" x14ac:dyDescent="0.25">
      <c r="A2813" s="9" t="str">
        <f t="shared" ref="A2813:B2813" si="1158">IF(A2812&lt;&gt;"",A2812,"")</f>
        <v/>
      </c>
      <c r="B2813" s="16" t="str">
        <f t="shared" si="1158"/>
        <v/>
      </c>
      <c r="C2813" s="23"/>
      <c r="D2813" s="29"/>
    </row>
    <row r="2814" spans="1:4" ht="15.75" x14ac:dyDescent="0.25">
      <c r="A2814" s="9" t="str">
        <f t="shared" ref="A2814:B2814" si="1159">IF(A2813&lt;&gt;"",A2813,"")</f>
        <v/>
      </c>
      <c r="B2814" s="16" t="str">
        <f t="shared" si="1159"/>
        <v/>
      </c>
      <c r="C2814" s="23"/>
      <c r="D2814" s="29"/>
    </row>
    <row r="2815" spans="1:4" ht="15.75" x14ac:dyDescent="0.25">
      <c r="A2815" s="9" t="str">
        <f t="shared" ref="A2815:B2815" si="1160">IF(A2814&lt;&gt;"",A2814,"")</f>
        <v/>
      </c>
      <c r="B2815" s="16" t="str">
        <f t="shared" si="1160"/>
        <v/>
      </c>
      <c r="C2815" s="23"/>
      <c r="D2815" s="29"/>
    </row>
    <row r="2816" spans="1:4" ht="15.75" x14ac:dyDescent="0.25">
      <c r="A2816" s="9" t="str">
        <f t="shared" ref="A2816:B2816" si="1161">IF(A2815&lt;&gt;"",A2815,"")</f>
        <v/>
      </c>
      <c r="B2816" s="16" t="str">
        <f t="shared" si="1161"/>
        <v/>
      </c>
      <c r="C2816" s="23"/>
      <c r="D2816" s="29"/>
    </row>
    <row r="2817" spans="1:4" ht="15.75" x14ac:dyDescent="0.25">
      <c r="A2817" s="9" t="str">
        <f t="shared" ref="A2817:B2817" si="1162">IF(A2816&lt;&gt;"",A2816,"")</f>
        <v/>
      </c>
      <c r="B2817" s="16" t="str">
        <f t="shared" si="1162"/>
        <v/>
      </c>
      <c r="C2817" s="23"/>
      <c r="D2817" s="29"/>
    </row>
    <row r="2818" spans="1:4" ht="16.5" thickBot="1" x14ac:dyDescent="0.3">
      <c r="A2818" s="10" t="str">
        <f t="shared" ref="A2818:B2818" si="1163">IF(A2817&lt;&gt;"",A2817,"")</f>
        <v/>
      </c>
      <c r="B2818" s="17" t="str">
        <f t="shared" si="1163"/>
        <v/>
      </c>
      <c r="C2818" s="24"/>
      <c r="D2818" s="30"/>
    </row>
    <row r="2819" spans="1:4" ht="19.5" thickTop="1" x14ac:dyDescent="0.25">
      <c r="A2819" s="12"/>
      <c r="B2819" s="19"/>
      <c r="C2819" s="21" t="str">
        <f>IF(Q2819&lt;&gt;0,Q2819,"")</f>
        <v/>
      </c>
      <c r="D2819" s="27"/>
    </row>
    <row r="2820" spans="1:4" ht="15.75" x14ac:dyDescent="0.25">
      <c r="A2820" s="9" t="str">
        <f>IF(A2819&lt;&gt;"",A2819,"")</f>
        <v/>
      </c>
      <c r="B2820" s="16" t="str">
        <f>IF(B2819&lt;&gt;"",B2819,"")</f>
        <v/>
      </c>
      <c r="C2820" s="23"/>
      <c r="D2820" s="29"/>
    </row>
    <row r="2821" spans="1:4" ht="15.75" x14ac:dyDescent="0.25">
      <c r="A2821" s="9" t="str">
        <f t="shared" ref="A2821:B2821" si="1164">IF(A2820&lt;&gt;"",A2820,"")</f>
        <v/>
      </c>
      <c r="B2821" s="16" t="str">
        <f t="shared" si="1164"/>
        <v/>
      </c>
      <c r="C2821" s="23"/>
      <c r="D2821" s="29"/>
    </row>
    <row r="2822" spans="1:4" ht="15.75" x14ac:dyDescent="0.25">
      <c r="A2822" s="9" t="str">
        <f t="shared" ref="A2822:B2822" si="1165">IF(A2821&lt;&gt;"",A2821,"")</f>
        <v/>
      </c>
      <c r="B2822" s="16" t="str">
        <f t="shared" si="1165"/>
        <v/>
      </c>
      <c r="C2822" s="23"/>
      <c r="D2822" s="29"/>
    </row>
    <row r="2823" spans="1:4" ht="15.75" x14ac:dyDescent="0.25">
      <c r="A2823" s="9" t="str">
        <f t="shared" ref="A2823:B2823" si="1166">IF(A2822&lt;&gt;"",A2822,"")</f>
        <v/>
      </c>
      <c r="B2823" s="16" t="str">
        <f t="shared" si="1166"/>
        <v/>
      </c>
      <c r="C2823" s="23"/>
      <c r="D2823" s="29"/>
    </row>
    <row r="2824" spans="1:4" ht="15.75" x14ac:dyDescent="0.25">
      <c r="A2824" s="9" t="str">
        <f t="shared" ref="A2824:B2824" si="1167">IF(A2823&lt;&gt;"",A2823,"")</f>
        <v/>
      </c>
      <c r="B2824" s="16" t="str">
        <f t="shared" si="1167"/>
        <v/>
      </c>
      <c r="C2824" s="23"/>
      <c r="D2824" s="29"/>
    </row>
    <row r="2825" spans="1:4" ht="15.75" x14ac:dyDescent="0.25">
      <c r="A2825" s="9" t="str">
        <f t="shared" ref="A2825:B2825" si="1168">IF(A2824&lt;&gt;"",A2824,"")</f>
        <v/>
      </c>
      <c r="B2825" s="16" t="str">
        <f t="shared" si="1168"/>
        <v/>
      </c>
      <c r="C2825" s="23"/>
      <c r="D2825" s="29"/>
    </row>
    <row r="2826" spans="1:4" ht="15.75" x14ac:dyDescent="0.25">
      <c r="A2826" s="9" t="str">
        <f t="shared" ref="A2826:B2826" si="1169">IF(A2825&lt;&gt;"",A2825,"")</f>
        <v/>
      </c>
      <c r="B2826" s="16" t="str">
        <f t="shared" si="1169"/>
        <v/>
      </c>
      <c r="C2826" s="23"/>
      <c r="D2826" s="29"/>
    </row>
    <row r="2827" spans="1:4" ht="15.75" x14ac:dyDescent="0.25">
      <c r="A2827" s="9" t="str">
        <f t="shared" ref="A2827:B2827" si="1170">IF(A2826&lt;&gt;"",A2826,"")</f>
        <v/>
      </c>
      <c r="B2827" s="16" t="str">
        <f t="shared" si="1170"/>
        <v/>
      </c>
      <c r="C2827" s="23"/>
      <c r="D2827" s="29"/>
    </row>
    <row r="2828" spans="1:4" ht="15.75" x14ac:dyDescent="0.25">
      <c r="A2828" s="9" t="str">
        <f t="shared" ref="A2828:B2828" si="1171">IF(A2827&lt;&gt;"",A2827,"")</f>
        <v/>
      </c>
      <c r="B2828" s="16" t="str">
        <f t="shared" si="1171"/>
        <v/>
      </c>
      <c r="C2828" s="23"/>
      <c r="D2828" s="29"/>
    </row>
    <row r="2829" spans="1:4" ht="15.75" x14ac:dyDescent="0.25">
      <c r="A2829" s="9" t="str">
        <f t="shared" ref="A2829:B2829" si="1172">IF(A2828&lt;&gt;"",A2828,"")</f>
        <v/>
      </c>
      <c r="B2829" s="16" t="str">
        <f t="shared" si="1172"/>
        <v/>
      </c>
      <c r="C2829" s="23"/>
      <c r="D2829" s="29"/>
    </row>
    <row r="2830" spans="1:4" ht="15.75" x14ac:dyDescent="0.25">
      <c r="A2830" s="9" t="str">
        <f t="shared" ref="A2830:B2830" si="1173">IF(A2829&lt;&gt;"",A2829,"")</f>
        <v/>
      </c>
      <c r="B2830" s="16" t="str">
        <f t="shared" si="1173"/>
        <v/>
      </c>
      <c r="C2830" s="23"/>
      <c r="D2830" s="29"/>
    </row>
    <row r="2831" spans="1:4" ht="15.75" x14ac:dyDescent="0.25">
      <c r="A2831" s="9" t="str">
        <f t="shared" ref="A2831:B2831" si="1174">IF(A2830&lt;&gt;"",A2830,"")</f>
        <v/>
      </c>
      <c r="B2831" s="16" t="str">
        <f t="shared" si="1174"/>
        <v/>
      </c>
      <c r="C2831" s="23"/>
      <c r="D2831" s="29"/>
    </row>
    <row r="2832" spans="1:4" ht="15.75" x14ac:dyDescent="0.25">
      <c r="A2832" s="9" t="str">
        <f t="shared" ref="A2832:B2832" si="1175">IF(A2831&lt;&gt;"",A2831,"")</f>
        <v/>
      </c>
      <c r="B2832" s="16" t="str">
        <f t="shared" si="1175"/>
        <v/>
      </c>
      <c r="C2832" s="23"/>
      <c r="D2832" s="29"/>
    </row>
    <row r="2833" spans="1:4" ht="15.75" x14ac:dyDescent="0.25">
      <c r="A2833" s="9" t="str">
        <f t="shared" ref="A2833:B2833" si="1176">IF(A2832&lt;&gt;"",A2832,"")</f>
        <v/>
      </c>
      <c r="B2833" s="16" t="str">
        <f t="shared" si="1176"/>
        <v/>
      </c>
      <c r="C2833" s="23"/>
      <c r="D2833" s="29"/>
    </row>
    <row r="2834" spans="1:4" ht="16.5" thickBot="1" x14ac:dyDescent="0.3">
      <c r="A2834" s="10" t="str">
        <f t="shared" ref="A2834:B2834" si="1177">IF(A2833&lt;&gt;"",A2833,"")</f>
        <v/>
      </c>
      <c r="B2834" s="17" t="str">
        <f t="shared" si="1177"/>
        <v/>
      </c>
      <c r="C2834" s="24"/>
      <c r="D2834" s="30"/>
    </row>
    <row r="2835" spans="1:4" ht="19.5" thickTop="1" x14ac:dyDescent="0.25">
      <c r="A2835" s="12"/>
      <c r="B2835" s="19"/>
      <c r="C2835" s="21" t="str">
        <f>IF(Q2835&lt;&gt;0,Q2835,"")</f>
        <v/>
      </c>
      <c r="D2835" s="27"/>
    </row>
    <row r="2836" spans="1:4" ht="15.75" x14ac:dyDescent="0.25">
      <c r="A2836" s="9" t="str">
        <f>IF(A2835&lt;&gt;"",A2835,"")</f>
        <v/>
      </c>
      <c r="B2836" s="16" t="str">
        <f>IF(B2835&lt;&gt;"",B2835,"")</f>
        <v/>
      </c>
      <c r="C2836" s="23"/>
      <c r="D2836" s="29"/>
    </row>
    <row r="2837" spans="1:4" ht="15.75" x14ac:dyDescent="0.25">
      <c r="A2837" s="9" t="str">
        <f t="shared" ref="A2837:B2837" si="1178">IF(A2836&lt;&gt;"",A2836,"")</f>
        <v/>
      </c>
      <c r="B2837" s="16" t="str">
        <f t="shared" si="1178"/>
        <v/>
      </c>
      <c r="C2837" s="23"/>
      <c r="D2837" s="29"/>
    </row>
    <row r="2838" spans="1:4" ht="15.75" x14ac:dyDescent="0.25">
      <c r="A2838" s="9" t="str">
        <f t="shared" ref="A2838:B2838" si="1179">IF(A2837&lt;&gt;"",A2837,"")</f>
        <v/>
      </c>
      <c r="B2838" s="16" t="str">
        <f t="shared" si="1179"/>
        <v/>
      </c>
      <c r="C2838" s="23"/>
      <c r="D2838" s="29"/>
    </row>
    <row r="2839" spans="1:4" ht="15.75" x14ac:dyDescent="0.25">
      <c r="A2839" s="9" t="str">
        <f t="shared" ref="A2839:B2839" si="1180">IF(A2838&lt;&gt;"",A2838,"")</f>
        <v/>
      </c>
      <c r="B2839" s="16" t="str">
        <f t="shared" si="1180"/>
        <v/>
      </c>
      <c r="C2839" s="23"/>
      <c r="D2839" s="29"/>
    </row>
    <row r="2840" spans="1:4" ht="15.75" x14ac:dyDescent="0.25">
      <c r="A2840" s="9" t="str">
        <f t="shared" ref="A2840:B2840" si="1181">IF(A2839&lt;&gt;"",A2839,"")</f>
        <v/>
      </c>
      <c r="B2840" s="16" t="str">
        <f t="shared" si="1181"/>
        <v/>
      </c>
      <c r="C2840" s="23"/>
      <c r="D2840" s="29"/>
    </row>
    <row r="2841" spans="1:4" ht="15.75" x14ac:dyDescent="0.25">
      <c r="A2841" s="9" t="str">
        <f t="shared" ref="A2841:B2841" si="1182">IF(A2840&lt;&gt;"",A2840,"")</f>
        <v/>
      </c>
      <c r="B2841" s="16" t="str">
        <f t="shared" si="1182"/>
        <v/>
      </c>
      <c r="C2841" s="23"/>
      <c r="D2841" s="29"/>
    </row>
    <row r="2842" spans="1:4" ht="15.75" x14ac:dyDescent="0.25">
      <c r="A2842" s="9" t="str">
        <f t="shared" ref="A2842:B2842" si="1183">IF(A2841&lt;&gt;"",A2841,"")</f>
        <v/>
      </c>
      <c r="B2842" s="16" t="str">
        <f t="shared" si="1183"/>
        <v/>
      </c>
      <c r="C2842" s="23"/>
      <c r="D2842" s="29"/>
    </row>
    <row r="2843" spans="1:4" ht="15.75" x14ac:dyDescent="0.25">
      <c r="A2843" s="9" t="str">
        <f t="shared" ref="A2843:B2843" si="1184">IF(A2842&lt;&gt;"",A2842,"")</f>
        <v/>
      </c>
      <c r="B2843" s="16" t="str">
        <f t="shared" si="1184"/>
        <v/>
      </c>
      <c r="C2843" s="23"/>
      <c r="D2843" s="29"/>
    </row>
    <row r="2844" spans="1:4" ht="15.75" x14ac:dyDescent="0.25">
      <c r="A2844" s="9" t="str">
        <f t="shared" ref="A2844:B2844" si="1185">IF(A2843&lt;&gt;"",A2843,"")</f>
        <v/>
      </c>
      <c r="B2844" s="16" t="str">
        <f t="shared" si="1185"/>
        <v/>
      </c>
      <c r="C2844" s="23"/>
      <c r="D2844" s="29"/>
    </row>
    <row r="2845" spans="1:4" ht="15.75" x14ac:dyDescent="0.25">
      <c r="A2845" s="9" t="str">
        <f t="shared" ref="A2845:B2845" si="1186">IF(A2844&lt;&gt;"",A2844,"")</f>
        <v/>
      </c>
      <c r="B2845" s="16" t="str">
        <f t="shared" si="1186"/>
        <v/>
      </c>
      <c r="C2845" s="23"/>
      <c r="D2845" s="29"/>
    </row>
    <row r="2846" spans="1:4" ht="15.75" x14ac:dyDescent="0.25">
      <c r="A2846" s="9" t="str">
        <f t="shared" ref="A2846:B2846" si="1187">IF(A2845&lt;&gt;"",A2845,"")</f>
        <v/>
      </c>
      <c r="B2846" s="16" t="str">
        <f t="shared" si="1187"/>
        <v/>
      </c>
      <c r="C2846" s="23"/>
      <c r="D2846" s="29"/>
    </row>
    <row r="2847" spans="1:4" ht="15.75" x14ac:dyDescent="0.25">
      <c r="A2847" s="9" t="str">
        <f t="shared" ref="A2847:B2847" si="1188">IF(A2846&lt;&gt;"",A2846,"")</f>
        <v/>
      </c>
      <c r="B2847" s="16" t="str">
        <f t="shared" si="1188"/>
        <v/>
      </c>
      <c r="C2847" s="23"/>
      <c r="D2847" s="29"/>
    </row>
    <row r="2848" spans="1:4" ht="15.75" x14ac:dyDescent="0.25">
      <c r="A2848" s="9" t="str">
        <f t="shared" ref="A2848:B2848" si="1189">IF(A2847&lt;&gt;"",A2847,"")</f>
        <v/>
      </c>
      <c r="B2848" s="16" t="str">
        <f t="shared" si="1189"/>
        <v/>
      </c>
      <c r="C2848" s="23"/>
      <c r="D2848" s="29"/>
    </row>
    <row r="2849" spans="1:4" ht="15.75" x14ac:dyDescent="0.25">
      <c r="A2849" s="9" t="str">
        <f t="shared" ref="A2849:B2849" si="1190">IF(A2848&lt;&gt;"",A2848,"")</f>
        <v/>
      </c>
      <c r="B2849" s="16" t="str">
        <f t="shared" si="1190"/>
        <v/>
      </c>
      <c r="C2849" s="23"/>
      <c r="D2849" s="29"/>
    </row>
    <row r="2850" spans="1:4" ht="16.5" thickBot="1" x14ac:dyDescent="0.3">
      <c r="A2850" s="10" t="str">
        <f t="shared" ref="A2850:B2850" si="1191">IF(A2849&lt;&gt;"",A2849,"")</f>
        <v/>
      </c>
      <c r="B2850" s="17" t="str">
        <f t="shared" si="1191"/>
        <v/>
      </c>
      <c r="C2850" s="24"/>
      <c r="D2850" s="30"/>
    </row>
    <row r="2851" spans="1:4" ht="19.5" thickTop="1" x14ac:dyDescent="0.25">
      <c r="A2851" s="12"/>
      <c r="B2851" s="19"/>
      <c r="C2851" s="21" t="str">
        <f>IF(Q2851&lt;&gt;0,Q2851,"")</f>
        <v/>
      </c>
      <c r="D2851" s="27"/>
    </row>
    <row r="2852" spans="1:4" ht="15.75" x14ac:dyDescent="0.25">
      <c r="A2852" s="9" t="str">
        <f>IF(A2851&lt;&gt;"",A2851,"")</f>
        <v/>
      </c>
      <c r="B2852" s="16" t="str">
        <f>IF(B2851&lt;&gt;"",B2851,"")</f>
        <v/>
      </c>
      <c r="C2852" s="23"/>
      <c r="D2852" s="29"/>
    </row>
    <row r="2853" spans="1:4" ht="15.75" x14ac:dyDescent="0.25">
      <c r="A2853" s="9" t="str">
        <f t="shared" ref="A2853:B2853" si="1192">IF(A2852&lt;&gt;"",A2852,"")</f>
        <v/>
      </c>
      <c r="B2853" s="16" t="str">
        <f t="shared" si="1192"/>
        <v/>
      </c>
      <c r="C2853" s="23"/>
      <c r="D2853" s="29"/>
    </row>
    <row r="2854" spans="1:4" ht="15.75" x14ac:dyDescent="0.25">
      <c r="A2854" s="9" t="str">
        <f t="shared" ref="A2854:B2854" si="1193">IF(A2853&lt;&gt;"",A2853,"")</f>
        <v/>
      </c>
      <c r="B2854" s="16" t="str">
        <f t="shared" si="1193"/>
        <v/>
      </c>
      <c r="C2854" s="23"/>
      <c r="D2854" s="29"/>
    </row>
    <row r="2855" spans="1:4" ht="15.75" x14ac:dyDescent="0.25">
      <c r="A2855" s="9" t="str">
        <f t="shared" ref="A2855:B2855" si="1194">IF(A2854&lt;&gt;"",A2854,"")</f>
        <v/>
      </c>
      <c r="B2855" s="16" t="str">
        <f t="shared" si="1194"/>
        <v/>
      </c>
      <c r="C2855" s="23"/>
      <c r="D2855" s="29"/>
    </row>
    <row r="2856" spans="1:4" ht="15.75" x14ac:dyDescent="0.25">
      <c r="A2856" s="9" t="str">
        <f t="shared" ref="A2856:B2856" si="1195">IF(A2855&lt;&gt;"",A2855,"")</f>
        <v/>
      </c>
      <c r="B2856" s="16" t="str">
        <f t="shared" si="1195"/>
        <v/>
      </c>
      <c r="C2856" s="23"/>
      <c r="D2856" s="29"/>
    </row>
    <row r="2857" spans="1:4" ht="15.75" x14ac:dyDescent="0.25">
      <c r="A2857" s="9" t="str">
        <f t="shared" ref="A2857:B2857" si="1196">IF(A2856&lt;&gt;"",A2856,"")</f>
        <v/>
      </c>
      <c r="B2857" s="16" t="str">
        <f t="shared" si="1196"/>
        <v/>
      </c>
      <c r="C2857" s="23"/>
      <c r="D2857" s="29"/>
    </row>
    <row r="2858" spans="1:4" ht="15.75" x14ac:dyDescent="0.25">
      <c r="A2858" s="9" t="str">
        <f t="shared" ref="A2858:B2858" si="1197">IF(A2857&lt;&gt;"",A2857,"")</f>
        <v/>
      </c>
      <c r="B2858" s="16" t="str">
        <f t="shared" si="1197"/>
        <v/>
      </c>
      <c r="C2858" s="23"/>
      <c r="D2858" s="29"/>
    </row>
    <row r="2859" spans="1:4" ht="15.75" x14ac:dyDescent="0.25">
      <c r="A2859" s="9" t="str">
        <f t="shared" ref="A2859:B2859" si="1198">IF(A2858&lt;&gt;"",A2858,"")</f>
        <v/>
      </c>
      <c r="B2859" s="16" t="str">
        <f t="shared" si="1198"/>
        <v/>
      </c>
      <c r="C2859" s="23"/>
      <c r="D2859" s="29"/>
    </row>
    <row r="2860" spans="1:4" ht="15.75" x14ac:dyDescent="0.25">
      <c r="A2860" s="9" t="str">
        <f t="shared" ref="A2860:B2860" si="1199">IF(A2859&lt;&gt;"",A2859,"")</f>
        <v/>
      </c>
      <c r="B2860" s="16" t="str">
        <f t="shared" si="1199"/>
        <v/>
      </c>
      <c r="C2860" s="23"/>
      <c r="D2860" s="29"/>
    </row>
    <row r="2861" spans="1:4" ht="15.75" x14ac:dyDescent="0.25">
      <c r="A2861" s="9" t="str">
        <f t="shared" ref="A2861:B2861" si="1200">IF(A2860&lt;&gt;"",A2860,"")</f>
        <v/>
      </c>
      <c r="B2861" s="16" t="str">
        <f t="shared" si="1200"/>
        <v/>
      </c>
      <c r="C2861" s="23"/>
      <c r="D2861" s="29"/>
    </row>
    <row r="2862" spans="1:4" ht="15.75" x14ac:dyDescent="0.25">
      <c r="A2862" s="9" t="str">
        <f t="shared" ref="A2862:B2862" si="1201">IF(A2861&lt;&gt;"",A2861,"")</f>
        <v/>
      </c>
      <c r="B2862" s="16" t="str">
        <f t="shared" si="1201"/>
        <v/>
      </c>
      <c r="C2862" s="23"/>
      <c r="D2862" s="29"/>
    </row>
    <row r="2863" spans="1:4" ht="15.75" x14ac:dyDescent="0.25">
      <c r="A2863" s="9" t="str">
        <f t="shared" ref="A2863:B2863" si="1202">IF(A2862&lt;&gt;"",A2862,"")</f>
        <v/>
      </c>
      <c r="B2863" s="16" t="str">
        <f t="shared" si="1202"/>
        <v/>
      </c>
      <c r="C2863" s="23"/>
      <c r="D2863" s="29"/>
    </row>
    <row r="2864" spans="1:4" ht="15.75" x14ac:dyDescent="0.25">
      <c r="A2864" s="9" t="str">
        <f t="shared" ref="A2864:B2864" si="1203">IF(A2863&lt;&gt;"",A2863,"")</f>
        <v/>
      </c>
      <c r="B2864" s="16" t="str">
        <f t="shared" si="1203"/>
        <v/>
      </c>
      <c r="C2864" s="23"/>
      <c r="D2864" s="29"/>
    </row>
    <row r="2865" spans="1:4" ht="15.75" x14ac:dyDescent="0.25">
      <c r="A2865" s="9" t="str">
        <f t="shared" ref="A2865:B2865" si="1204">IF(A2864&lt;&gt;"",A2864,"")</f>
        <v/>
      </c>
      <c r="B2865" s="16" t="str">
        <f t="shared" si="1204"/>
        <v/>
      </c>
      <c r="C2865" s="23"/>
      <c r="D2865" s="29"/>
    </row>
    <row r="2866" spans="1:4" ht="16.5" thickBot="1" x14ac:dyDescent="0.3">
      <c r="A2866" s="10" t="str">
        <f t="shared" ref="A2866:B2866" si="1205">IF(A2865&lt;&gt;"",A2865,"")</f>
        <v/>
      </c>
      <c r="B2866" s="17" t="str">
        <f t="shared" si="1205"/>
        <v/>
      </c>
      <c r="C2866" s="24"/>
      <c r="D2866" s="30"/>
    </row>
    <row r="2867" spans="1:4" ht="19.5" thickTop="1" x14ac:dyDescent="0.25">
      <c r="A2867" s="12"/>
      <c r="B2867" s="19"/>
      <c r="C2867" s="21" t="str">
        <f>IF(Q2867&lt;&gt;0,Q2867,"")</f>
        <v/>
      </c>
      <c r="D2867" s="27"/>
    </row>
    <row r="2868" spans="1:4" ht="15.75" x14ac:dyDescent="0.25">
      <c r="A2868" s="9" t="str">
        <f>IF(A2867&lt;&gt;"",A2867,"")</f>
        <v/>
      </c>
      <c r="B2868" s="16" t="str">
        <f>IF(B2867&lt;&gt;"",B2867,"")</f>
        <v/>
      </c>
      <c r="C2868" s="23"/>
      <c r="D2868" s="29"/>
    </row>
    <row r="2869" spans="1:4" ht="15.75" x14ac:dyDescent="0.25">
      <c r="A2869" s="9" t="str">
        <f t="shared" ref="A2869:B2869" si="1206">IF(A2868&lt;&gt;"",A2868,"")</f>
        <v/>
      </c>
      <c r="B2869" s="16" t="str">
        <f t="shared" si="1206"/>
        <v/>
      </c>
      <c r="C2869" s="23"/>
      <c r="D2869" s="29"/>
    </row>
    <row r="2870" spans="1:4" ht="15.75" x14ac:dyDescent="0.25">
      <c r="A2870" s="9" t="str">
        <f t="shared" ref="A2870:B2870" si="1207">IF(A2869&lt;&gt;"",A2869,"")</f>
        <v/>
      </c>
      <c r="B2870" s="16" t="str">
        <f t="shared" si="1207"/>
        <v/>
      </c>
      <c r="C2870" s="23"/>
      <c r="D2870" s="29"/>
    </row>
    <row r="2871" spans="1:4" ht="15.75" x14ac:dyDescent="0.25">
      <c r="A2871" s="9" t="str">
        <f t="shared" ref="A2871:B2871" si="1208">IF(A2870&lt;&gt;"",A2870,"")</f>
        <v/>
      </c>
      <c r="B2871" s="16" t="str">
        <f t="shared" si="1208"/>
        <v/>
      </c>
      <c r="C2871" s="23"/>
      <c r="D2871" s="29"/>
    </row>
    <row r="2872" spans="1:4" ht="15.75" x14ac:dyDescent="0.25">
      <c r="A2872" s="9" t="str">
        <f t="shared" ref="A2872:B2872" si="1209">IF(A2871&lt;&gt;"",A2871,"")</f>
        <v/>
      </c>
      <c r="B2872" s="16" t="str">
        <f t="shared" si="1209"/>
        <v/>
      </c>
      <c r="C2872" s="23"/>
      <c r="D2872" s="29"/>
    </row>
    <row r="2873" spans="1:4" ht="15.75" x14ac:dyDescent="0.25">
      <c r="A2873" s="9" t="str">
        <f t="shared" ref="A2873:B2873" si="1210">IF(A2872&lt;&gt;"",A2872,"")</f>
        <v/>
      </c>
      <c r="B2873" s="16" t="str">
        <f t="shared" si="1210"/>
        <v/>
      </c>
      <c r="C2873" s="23"/>
      <c r="D2873" s="29"/>
    </row>
    <row r="2874" spans="1:4" ht="15.75" x14ac:dyDescent="0.25">
      <c r="A2874" s="9" t="str">
        <f t="shared" ref="A2874:B2874" si="1211">IF(A2873&lt;&gt;"",A2873,"")</f>
        <v/>
      </c>
      <c r="B2874" s="16" t="str">
        <f t="shared" si="1211"/>
        <v/>
      </c>
      <c r="C2874" s="23"/>
      <c r="D2874" s="29"/>
    </row>
    <row r="2875" spans="1:4" ht="15.75" x14ac:dyDescent="0.25">
      <c r="A2875" s="9" t="str">
        <f t="shared" ref="A2875:B2875" si="1212">IF(A2874&lt;&gt;"",A2874,"")</f>
        <v/>
      </c>
      <c r="B2875" s="16" t="str">
        <f t="shared" si="1212"/>
        <v/>
      </c>
      <c r="C2875" s="23"/>
      <c r="D2875" s="29"/>
    </row>
    <row r="2876" spans="1:4" ht="15.75" x14ac:dyDescent="0.25">
      <c r="A2876" s="9" t="str">
        <f t="shared" ref="A2876:B2876" si="1213">IF(A2875&lt;&gt;"",A2875,"")</f>
        <v/>
      </c>
      <c r="B2876" s="16" t="str">
        <f t="shared" si="1213"/>
        <v/>
      </c>
      <c r="C2876" s="23"/>
      <c r="D2876" s="29"/>
    </row>
    <row r="2877" spans="1:4" ht="15.75" x14ac:dyDescent="0.25">
      <c r="A2877" s="9" t="str">
        <f t="shared" ref="A2877:B2877" si="1214">IF(A2876&lt;&gt;"",A2876,"")</f>
        <v/>
      </c>
      <c r="B2877" s="16" t="str">
        <f t="shared" si="1214"/>
        <v/>
      </c>
      <c r="C2877" s="23"/>
      <c r="D2877" s="29"/>
    </row>
    <row r="2878" spans="1:4" ht="15.75" x14ac:dyDescent="0.25">
      <c r="A2878" s="9" t="str">
        <f t="shared" ref="A2878:B2878" si="1215">IF(A2877&lt;&gt;"",A2877,"")</f>
        <v/>
      </c>
      <c r="B2878" s="16" t="str">
        <f t="shared" si="1215"/>
        <v/>
      </c>
      <c r="C2878" s="23"/>
      <c r="D2878" s="29"/>
    </row>
    <row r="2879" spans="1:4" ht="15.75" x14ac:dyDescent="0.25">
      <c r="A2879" s="9" t="str">
        <f t="shared" ref="A2879:B2879" si="1216">IF(A2878&lt;&gt;"",A2878,"")</f>
        <v/>
      </c>
      <c r="B2879" s="16" t="str">
        <f t="shared" si="1216"/>
        <v/>
      </c>
      <c r="C2879" s="23"/>
      <c r="D2879" s="29"/>
    </row>
    <row r="2880" spans="1:4" ht="15.75" x14ac:dyDescent="0.25">
      <c r="A2880" s="9" t="str">
        <f t="shared" ref="A2880:B2880" si="1217">IF(A2879&lt;&gt;"",A2879,"")</f>
        <v/>
      </c>
      <c r="B2880" s="16" t="str">
        <f t="shared" si="1217"/>
        <v/>
      </c>
      <c r="C2880" s="23"/>
      <c r="D2880" s="29"/>
    </row>
    <row r="2881" spans="1:4" ht="15.75" x14ac:dyDescent="0.25">
      <c r="A2881" s="9" t="str">
        <f t="shared" ref="A2881:B2881" si="1218">IF(A2880&lt;&gt;"",A2880,"")</f>
        <v/>
      </c>
      <c r="B2881" s="16" t="str">
        <f t="shared" si="1218"/>
        <v/>
      </c>
      <c r="C2881" s="23"/>
      <c r="D2881" s="29"/>
    </row>
    <row r="2882" spans="1:4" ht="16.5" thickBot="1" x14ac:dyDescent="0.3">
      <c r="A2882" s="10" t="str">
        <f t="shared" ref="A2882:B2882" si="1219">IF(A2881&lt;&gt;"",A2881,"")</f>
        <v/>
      </c>
      <c r="B2882" s="17" t="str">
        <f t="shared" si="1219"/>
        <v/>
      </c>
      <c r="C2882" s="24"/>
      <c r="D2882" s="30"/>
    </row>
    <row r="2883" spans="1:4" ht="19.5" thickTop="1" x14ac:dyDescent="0.25">
      <c r="A2883" s="12"/>
      <c r="B2883" s="19"/>
      <c r="C2883" s="21" t="str">
        <f>IF(Q2883&lt;&gt;0,Q2883,"")</f>
        <v/>
      </c>
      <c r="D2883" s="27"/>
    </row>
    <row r="2884" spans="1:4" ht="15.75" x14ac:dyDescent="0.25">
      <c r="A2884" s="9" t="str">
        <f>IF(A2883&lt;&gt;"",A2883,"")</f>
        <v/>
      </c>
      <c r="B2884" s="16" t="str">
        <f>IF(B2883&lt;&gt;"",B2883,"")</f>
        <v/>
      </c>
      <c r="C2884" s="23"/>
      <c r="D2884" s="29"/>
    </row>
    <row r="2885" spans="1:4" ht="15.75" x14ac:dyDescent="0.25">
      <c r="A2885" s="9" t="str">
        <f t="shared" ref="A2885:B2885" si="1220">IF(A2884&lt;&gt;"",A2884,"")</f>
        <v/>
      </c>
      <c r="B2885" s="16" t="str">
        <f t="shared" si="1220"/>
        <v/>
      </c>
      <c r="C2885" s="23"/>
      <c r="D2885" s="29"/>
    </row>
    <row r="2886" spans="1:4" ht="15.75" x14ac:dyDescent="0.25">
      <c r="A2886" s="9" t="str">
        <f t="shared" ref="A2886:B2886" si="1221">IF(A2885&lt;&gt;"",A2885,"")</f>
        <v/>
      </c>
      <c r="B2886" s="16" t="str">
        <f t="shared" si="1221"/>
        <v/>
      </c>
      <c r="C2886" s="23"/>
      <c r="D2886" s="29"/>
    </row>
    <row r="2887" spans="1:4" ht="15.75" x14ac:dyDescent="0.25">
      <c r="A2887" s="9" t="str">
        <f t="shared" ref="A2887:B2887" si="1222">IF(A2886&lt;&gt;"",A2886,"")</f>
        <v/>
      </c>
      <c r="B2887" s="16" t="str">
        <f t="shared" si="1222"/>
        <v/>
      </c>
      <c r="C2887" s="23"/>
      <c r="D2887" s="29"/>
    </row>
    <row r="2888" spans="1:4" ht="15.75" x14ac:dyDescent="0.25">
      <c r="A2888" s="9" t="str">
        <f t="shared" ref="A2888:B2888" si="1223">IF(A2887&lt;&gt;"",A2887,"")</f>
        <v/>
      </c>
      <c r="B2888" s="16" t="str">
        <f t="shared" si="1223"/>
        <v/>
      </c>
      <c r="C2888" s="23"/>
      <c r="D2888" s="29"/>
    </row>
    <row r="2889" spans="1:4" ht="15.75" x14ac:dyDescent="0.25">
      <c r="A2889" s="9" t="str">
        <f t="shared" ref="A2889:B2889" si="1224">IF(A2888&lt;&gt;"",A2888,"")</f>
        <v/>
      </c>
      <c r="B2889" s="16" t="str">
        <f t="shared" si="1224"/>
        <v/>
      </c>
      <c r="C2889" s="23"/>
      <c r="D2889" s="29"/>
    </row>
    <row r="2890" spans="1:4" ht="15.75" x14ac:dyDescent="0.25">
      <c r="A2890" s="9" t="str">
        <f t="shared" ref="A2890:B2890" si="1225">IF(A2889&lt;&gt;"",A2889,"")</f>
        <v/>
      </c>
      <c r="B2890" s="16" t="str">
        <f t="shared" si="1225"/>
        <v/>
      </c>
      <c r="C2890" s="23"/>
      <c r="D2890" s="29"/>
    </row>
    <row r="2891" spans="1:4" ht="15.75" x14ac:dyDescent="0.25">
      <c r="A2891" s="9" t="str">
        <f t="shared" ref="A2891:B2891" si="1226">IF(A2890&lt;&gt;"",A2890,"")</f>
        <v/>
      </c>
      <c r="B2891" s="16" t="str">
        <f t="shared" si="1226"/>
        <v/>
      </c>
      <c r="C2891" s="23"/>
      <c r="D2891" s="29"/>
    </row>
    <row r="2892" spans="1:4" ht="15.75" x14ac:dyDescent="0.25">
      <c r="A2892" s="9" t="str">
        <f t="shared" ref="A2892:B2892" si="1227">IF(A2891&lt;&gt;"",A2891,"")</f>
        <v/>
      </c>
      <c r="B2892" s="16" t="str">
        <f t="shared" si="1227"/>
        <v/>
      </c>
      <c r="C2892" s="23"/>
      <c r="D2892" s="29"/>
    </row>
    <row r="2893" spans="1:4" ht="15.75" x14ac:dyDescent="0.25">
      <c r="A2893" s="9" t="str">
        <f t="shared" ref="A2893:B2893" si="1228">IF(A2892&lt;&gt;"",A2892,"")</f>
        <v/>
      </c>
      <c r="B2893" s="16" t="str">
        <f t="shared" si="1228"/>
        <v/>
      </c>
      <c r="C2893" s="23"/>
      <c r="D2893" s="29"/>
    </row>
    <row r="2894" spans="1:4" ht="15.75" x14ac:dyDescent="0.25">
      <c r="A2894" s="9" t="str">
        <f t="shared" ref="A2894:B2894" si="1229">IF(A2893&lt;&gt;"",A2893,"")</f>
        <v/>
      </c>
      <c r="B2894" s="16" t="str">
        <f t="shared" si="1229"/>
        <v/>
      </c>
      <c r="C2894" s="23"/>
      <c r="D2894" s="29"/>
    </row>
    <row r="2895" spans="1:4" ht="15.75" x14ac:dyDescent="0.25">
      <c r="A2895" s="9" t="str">
        <f t="shared" ref="A2895:B2895" si="1230">IF(A2894&lt;&gt;"",A2894,"")</f>
        <v/>
      </c>
      <c r="B2895" s="16" t="str">
        <f t="shared" si="1230"/>
        <v/>
      </c>
      <c r="C2895" s="23"/>
      <c r="D2895" s="29"/>
    </row>
    <row r="2896" spans="1:4" ht="15.75" x14ac:dyDescent="0.25">
      <c r="A2896" s="9" t="str">
        <f t="shared" ref="A2896:B2896" si="1231">IF(A2895&lt;&gt;"",A2895,"")</f>
        <v/>
      </c>
      <c r="B2896" s="16" t="str">
        <f t="shared" si="1231"/>
        <v/>
      </c>
      <c r="C2896" s="23"/>
      <c r="D2896" s="29"/>
    </row>
    <row r="2897" spans="1:4" ht="15.75" x14ac:dyDescent="0.25">
      <c r="A2897" s="9" t="str">
        <f t="shared" ref="A2897:B2897" si="1232">IF(A2896&lt;&gt;"",A2896,"")</f>
        <v/>
      </c>
      <c r="B2897" s="16" t="str">
        <f t="shared" si="1232"/>
        <v/>
      </c>
      <c r="C2897" s="23"/>
      <c r="D2897" s="29"/>
    </row>
    <row r="2898" spans="1:4" ht="16.5" thickBot="1" x14ac:dyDescent="0.3">
      <c r="A2898" s="10" t="str">
        <f t="shared" ref="A2898:B2898" si="1233">IF(A2897&lt;&gt;"",A2897,"")</f>
        <v/>
      </c>
      <c r="B2898" s="17" t="str">
        <f t="shared" si="1233"/>
        <v/>
      </c>
      <c r="C2898" s="24"/>
      <c r="D2898" s="30"/>
    </row>
    <row r="2899" spans="1:4" ht="19.5" thickTop="1" x14ac:dyDescent="0.25">
      <c r="A2899" s="12"/>
      <c r="B2899" s="19"/>
      <c r="C2899" s="21" t="str">
        <f>IF(Q2899&lt;&gt;0,Q2899,"")</f>
        <v/>
      </c>
      <c r="D2899" s="27"/>
    </row>
    <row r="2900" spans="1:4" ht="15.75" x14ac:dyDescent="0.25">
      <c r="A2900" s="9" t="str">
        <f>IF(A2899&lt;&gt;"",A2899,"")</f>
        <v/>
      </c>
      <c r="B2900" s="16" t="str">
        <f>IF(B2899&lt;&gt;"",B2899,"")</f>
        <v/>
      </c>
      <c r="C2900" s="23"/>
      <c r="D2900" s="29"/>
    </row>
    <row r="2901" spans="1:4" ht="15.75" x14ac:dyDescent="0.25">
      <c r="A2901" s="9" t="str">
        <f t="shared" ref="A2901:B2901" si="1234">IF(A2900&lt;&gt;"",A2900,"")</f>
        <v/>
      </c>
      <c r="B2901" s="16" t="str">
        <f t="shared" si="1234"/>
        <v/>
      </c>
      <c r="C2901" s="23"/>
      <c r="D2901" s="29"/>
    </row>
    <row r="2902" spans="1:4" ht="15.75" x14ac:dyDescent="0.25">
      <c r="A2902" s="9" t="str">
        <f t="shared" ref="A2902:B2902" si="1235">IF(A2901&lt;&gt;"",A2901,"")</f>
        <v/>
      </c>
      <c r="B2902" s="16" t="str">
        <f t="shared" si="1235"/>
        <v/>
      </c>
      <c r="C2902" s="23"/>
      <c r="D2902" s="29"/>
    </row>
    <row r="2903" spans="1:4" ht="15.75" x14ac:dyDescent="0.25">
      <c r="A2903" s="9" t="str">
        <f t="shared" ref="A2903:B2903" si="1236">IF(A2902&lt;&gt;"",A2902,"")</f>
        <v/>
      </c>
      <c r="B2903" s="16" t="str">
        <f t="shared" si="1236"/>
        <v/>
      </c>
      <c r="C2903" s="23"/>
      <c r="D2903" s="29"/>
    </row>
    <row r="2904" spans="1:4" ht="15.75" x14ac:dyDescent="0.25">
      <c r="A2904" s="9" t="str">
        <f t="shared" ref="A2904:B2904" si="1237">IF(A2903&lt;&gt;"",A2903,"")</f>
        <v/>
      </c>
      <c r="B2904" s="16" t="str">
        <f t="shared" si="1237"/>
        <v/>
      </c>
      <c r="C2904" s="23"/>
      <c r="D2904" s="29"/>
    </row>
    <row r="2905" spans="1:4" ht="15.75" x14ac:dyDescent="0.25">
      <c r="A2905" s="9" t="str">
        <f t="shared" ref="A2905:B2905" si="1238">IF(A2904&lt;&gt;"",A2904,"")</f>
        <v/>
      </c>
      <c r="B2905" s="16" t="str">
        <f t="shared" si="1238"/>
        <v/>
      </c>
      <c r="C2905" s="23"/>
      <c r="D2905" s="29"/>
    </row>
    <row r="2906" spans="1:4" ht="15.75" x14ac:dyDescent="0.25">
      <c r="A2906" s="9" t="str">
        <f t="shared" ref="A2906:B2906" si="1239">IF(A2905&lt;&gt;"",A2905,"")</f>
        <v/>
      </c>
      <c r="B2906" s="16" t="str">
        <f t="shared" si="1239"/>
        <v/>
      </c>
      <c r="C2906" s="23"/>
      <c r="D2906" s="29"/>
    </row>
    <row r="2907" spans="1:4" ht="15.75" x14ac:dyDescent="0.25">
      <c r="A2907" s="9" t="str">
        <f t="shared" ref="A2907:B2907" si="1240">IF(A2906&lt;&gt;"",A2906,"")</f>
        <v/>
      </c>
      <c r="B2907" s="16" t="str">
        <f t="shared" si="1240"/>
        <v/>
      </c>
      <c r="C2907" s="23"/>
      <c r="D2907" s="29"/>
    </row>
    <row r="2908" spans="1:4" ht="15.75" x14ac:dyDescent="0.25">
      <c r="A2908" s="9" t="str">
        <f t="shared" ref="A2908:B2908" si="1241">IF(A2907&lt;&gt;"",A2907,"")</f>
        <v/>
      </c>
      <c r="B2908" s="16" t="str">
        <f t="shared" si="1241"/>
        <v/>
      </c>
      <c r="C2908" s="23"/>
      <c r="D2908" s="29"/>
    </row>
    <row r="2909" spans="1:4" ht="15.75" x14ac:dyDescent="0.25">
      <c r="A2909" s="9" t="str">
        <f t="shared" ref="A2909:B2909" si="1242">IF(A2908&lt;&gt;"",A2908,"")</f>
        <v/>
      </c>
      <c r="B2909" s="16" t="str">
        <f t="shared" si="1242"/>
        <v/>
      </c>
      <c r="C2909" s="23"/>
      <c r="D2909" s="29"/>
    </row>
    <row r="2910" spans="1:4" ht="15.75" x14ac:dyDescent="0.25">
      <c r="A2910" s="9" t="str">
        <f t="shared" ref="A2910:B2910" si="1243">IF(A2909&lt;&gt;"",A2909,"")</f>
        <v/>
      </c>
      <c r="B2910" s="16" t="str">
        <f t="shared" si="1243"/>
        <v/>
      </c>
      <c r="C2910" s="23"/>
      <c r="D2910" s="29"/>
    </row>
    <row r="2911" spans="1:4" ht="15.75" x14ac:dyDescent="0.25">
      <c r="A2911" s="9" t="str">
        <f t="shared" ref="A2911:B2911" si="1244">IF(A2910&lt;&gt;"",A2910,"")</f>
        <v/>
      </c>
      <c r="B2911" s="16" t="str">
        <f t="shared" si="1244"/>
        <v/>
      </c>
      <c r="C2911" s="23"/>
      <c r="D2911" s="29"/>
    </row>
    <row r="2912" spans="1:4" ht="15.75" x14ac:dyDescent="0.25">
      <c r="A2912" s="9" t="str">
        <f t="shared" ref="A2912:B2912" si="1245">IF(A2911&lt;&gt;"",A2911,"")</f>
        <v/>
      </c>
      <c r="B2912" s="16" t="str">
        <f t="shared" si="1245"/>
        <v/>
      </c>
      <c r="C2912" s="23"/>
      <c r="D2912" s="29"/>
    </row>
    <row r="2913" spans="1:4" ht="15.75" x14ac:dyDescent="0.25">
      <c r="A2913" s="9" t="str">
        <f t="shared" ref="A2913:B2913" si="1246">IF(A2912&lt;&gt;"",A2912,"")</f>
        <v/>
      </c>
      <c r="B2913" s="16" t="str">
        <f t="shared" si="1246"/>
        <v/>
      </c>
      <c r="C2913" s="23"/>
      <c r="D2913" s="29"/>
    </row>
    <row r="2914" spans="1:4" ht="16.5" thickBot="1" x14ac:dyDescent="0.3">
      <c r="A2914" s="10" t="str">
        <f t="shared" ref="A2914:B2914" si="1247">IF(A2913&lt;&gt;"",A2913,"")</f>
        <v/>
      </c>
      <c r="B2914" s="17" t="str">
        <f t="shared" si="1247"/>
        <v/>
      </c>
      <c r="C2914" s="24"/>
      <c r="D2914" s="30"/>
    </row>
    <row r="2915" spans="1:4" ht="19.5" thickTop="1" x14ac:dyDescent="0.25">
      <c r="A2915" s="12"/>
      <c r="B2915" s="19"/>
      <c r="C2915" s="21" t="str">
        <f>IF(Q2915&lt;&gt;0,Q2915,"")</f>
        <v/>
      </c>
      <c r="D2915" s="27"/>
    </row>
    <row r="2916" spans="1:4" ht="15.75" x14ac:dyDescent="0.25">
      <c r="A2916" s="9" t="str">
        <f>IF(A2915&lt;&gt;"",A2915,"")</f>
        <v/>
      </c>
      <c r="B2916" s="16" t="str">
        <f>IF(B2915&lt;&gt;"",B2915,"")</f>
        <v/>
      </c>
      <c r="C2916" s="23"/>
      <c r="D2916" s="29"/>
    </row>
    <row r="2917" spans="1:4" ht="15.75" x14ac:dyDescent="0.25">
      <c r="A2917" s="9" t="str">
        <f t="shared" ref="A2917:B2917" si="1248">IF(A2916&lt;&gt;"",A2916,"")</f>
        <v/>
      </c>
      <c r="B2917" s="16" t="str">
        <f t="shared" si="1248"/>
        <v/>
      </c>
      <c r="C2917" s="23"/>
      <c r="D2917" s="29"/>
    </row>
    <row r="2918" spans="1:4" ht="15.75" x14ac:dyDescent="0.25">
      <c r="A2918" s="9" t="str">
        <f t="shared" ref="A2918:B2918" si="1249">IF(A2917&lt;&gt;"",A2917,"")</f>
        <v/>
      </c>
      <c r="B2918" s="16" t="str">
        <f t="shared" si="1249"/>
        <v/>
      </c>
      <c r="C2918" s="23"/>
      <c r="D2918" s="29"/>
    </row>
    <row r="2919" spans="1:4" ht="15.75" x14ac:dyDescent="0.25">
      <c r="A2919" s="9" t="str">
        <f t="shared" ref="A2919:B2919" si="1250">IF(A2918&lt;&gt;"",A2918,"")</f>
        <v/>
      </c>
      <c r="B2919" s="16" t="str">
        <f t="shared" si="1250"/>
        <v/>
      </c>
      <c r="C2919" s="23"/>
      <c r="D2919" s="29"/>
    </row>
    <row r="2920" spans="1:4" ht="15.75" x14ac:dyDescent="0.25">
      <c r="A2920" s="9" t="str">
        <f t="shared" ref="A2920:B2920" si="1251">IF(A2919&lt;&gt;"",A2919,"")</f>
        <v/>
      </c>
      <c r="B2920" s="16" t="str">
        <f t="shared" si="1251"/>
        <v/>
      </c>
      <c r="C2920" s="23"/>
      <c r="D2920" s="29"/>
    </row>
    <row r="2921" spans="1:4" ht="15.75" x14ac:dyDescent="0.25">
      <c r="A2921" s="9" t="str">
        <f t="shared" ref="A2921:B2921" si="1252">IF(A2920&lt;&gt;"",A2920,"")</f>
        <v/>
      </c>
      <c r="B2921" s="16" t="str">
        <f t="shared" si="1252"/>
        <v/>
      </c>
      <c r="C2921" s="23"/>
      <c r="D2921" s="29"/>
    </row>
    <row r="2922" spans="1:4" ht="15.75" x14ac:dyDescent="0.25">
      <c r="A2922" s="9" t="str">
        <f t="shared" ref="A2922:B2922" si="1253">IF(A2921&lt;&gt;"",A2921,"")</f>
        <v/>
      </c>
      <c r="B2922" s="16" t="str">
        <f t="shared" si="1253"/>
        <v/>
      </c>
      <c r="C2922" s="23"/>
      <c r="D2922" s="29"/>
    </row>
    <row r="2923" spans="1:4" ht="15.75" x14ac:dyDescent="0.25">
      <c r="A2923" s="9" t="str">
        <f t="shared" ref="A2923:B2923" si="1254">IF(A2922&lt;&gt;"",A2922,"")</f>
        <v/>
      </c>
      <c r="B2923" s="16" t="str">
        <f t="shared" si="1254"/>
        <v/>
      </c>
      <c r="C2923" s="23"/>
      <c r="D2923" s="29"/>
    </row>
    <row r="2924" spans="1:4" ht="15.75" x14ac:dyDescent="0.25">
      <c r="A2924" s="9" t="str">
        <f t="shared" ref="A2924:B2924" si="1255">IF(A2923&lt;&gt;"",A2923,"")</f>
        <v/>
      </c>
      <c r="B2924" s="16" t="str">
        <f t="shared" si="1255"/>
        <v/>
      </c>
      <c r="C2924" s="23"/>
      <c r="D2924" s="29"/>
    </row>
    <row r="2925" spans="1:4" ht="15.75" x14ac:dyDescent="0.25">
      <c r="A2925" s="9" t="str">
        <f t="shared" ref="A2925:B2925" si="1256">IF(A2924&lt;&gt;"",A2924,"")</f>
        <v/>
      </c>
      <c r="B2925" s="16" t="str">
        <f t="shared" si="1256"/>
        <v/>
      </c>
      <c r="C2925" s="23"/>
      <c r="D2925" s="29"/>
    </row>
    <row r="2926" spans="1:4" ht="15.75" x14ac:dyDescent="0.25">
      <c r="A2926" s="9" t="str">
        <f t="shared" ref="A2926:B2926" si="1257">IF(A2925&lt;&gt;"",A2925,"")</f>
        <v/>
      </c>
      <c r="B2926" s="16" t="str">
        <f t="shared" si="1257"/>
        <v/>
      </c>
      <c r="C2926" s="23"/>
      <c r="D2926" s="29"/>
    </row>
    <row r="2927" spans="1:4" ht="15.75" x14ac:dyDescent="0.25">
      <c r="A2927" s="9" t="str">
        <f t="shared" ref="A2927:B2927" si="1258">IF(A2926&lt;&gt;"",A2926,"")</f>
        <v/>
      </c>
      <c r="B2927" s="16" t="str">
        <f t="shared" si="1258"/>
        <v/>
      </c>
      <c r="C2927" s="23"/>
      <c r="D2927" s="29"/>
    </row>
    <row r="2928" spans="1:4" ht="15.75" x14ac:dyDescent="0.25">
      <c r="A2928" s="9" t="str">
        <f t="shared" ref="A2928:B2928" si="1259">IF(A2927&lt;&gt;"",A2927,"")</f>
        <v/>
      </c>
      <c r="B2928" s="16" t="str">
        <f t="shared" si="1259"/>
        <v/>
      </c>
      <c r="C2928" s="23"/>
      <c r="D2928" s="29"/>
    </row>
    <row r="2929" spans="1:4" ht="15.75" x14ac:dyDescent="0.25">
      <c r="A2929" s="9" t="str">
        <f t="shared" ref="A2929:B2929" si="1260">IF(A2928&lt;&gt;"",A2928,"")</f>
        <v/>
      </c>
      <c r="B2929" s="16" t="str">
        <f t="shared" si="1260"/>
        <v/>
      </c>
      <c r="C2929" s="23"/>
      <c r="D2929" s="29"/>
    </row>
    <row r="2930" spans="1:4" ht="16.5" thickBot="1" x14ac:dyDescent="0.3">
      <c r="A2930" s="10" t="str">
        <f t="shared" ref="A2930:B2930" si="1261">IF(A2929&lt;&gt;"",A2929,"")</f>
        <v/>
      </c>
      <c r="B2930" s="17" t="str">
        <f t="shared" si="1261"/>
        <v/>
      </c>
      <c r="C2930" s="24"/>
      <c r="D2930" s="30"/>
    </row>
    <row r="2931" spans="1:4" ht="19.5" thickTop="1" x14ac:dyDescent="0.25">
      <c r="A2931" s="12"/>
      <c r="B2931" s="19"/>
      <c r="C2931" s="21" t="str">
        <f>IF(Q2931&lt;&gt;0,Q2931,"")</f>
        <v/>
      </c>
      <c r="D2931" s="27"/>
    </row>
    <row r="2932" spans="1:4" ht="15.75" x14ac:dyDescent="0.25">
      <c r="A2932" s="9" t="str">
        <f>IF(A2931&lt;&gt;"",A2931,"")</f>
        <v/>
      </c>
      <c r="B2932" s="16" t="str">
        <f>IF(B2931&lt;&gt;"",B2931,"")</f>
        <v/>
      </c>
      <c r="C2932" s="23"/>
      <c r="D2932" s="29"/>
    </row>
    <row r="2933" spans="1:4" ht="15.75" x14ac:dyDescent="0.25">
      <c r="A2933" s="9" t="str">
        <f t="shared" ref="A2933:B2933" si="1262">IF(A2932&lt;&gt;"",A2932,"")</f>
        <v/>
      </c>
      <c r="B2933" s="16" t="str">
        <f t="shared" si="1262"/>
        <v/>
      </c>
      <c r="C2933" s="23"/>
      <c r="D2933" s="29"/>
    </row>
    <row r="2934" spans="1:4" ht="15.75" x14ac:dyDescent="0.25">
      <c r="A2934" s="9" t="str">
        <f t="shared" ref="A2934:B2934" si="1263">IF(A2933&lt;&gt;"",A2933,"")</f>
        <v/>
      </c>
      <c r="B2934" s="16" t="str">
        <f t="shared" si="1263"/>
        <v/>
      </c>
      <c r="C2934" s="23"/>
      <c r="D2934" s="29"/>
    </row>
    <row r="2935" spans="1:4" ht="15.75" x14ac:dyDescent="0.25">
      <c r="A2935" s="9" t="str">
        <f t="shared" ref="A2935:B2935" si="1264">IF(A2934&lt;&gt;"",A2934,"")</f>
        <v/>
      </c>
      <c r="B2935" s="16" t="str">
        <f t="shared" si="1264"/>
        <v/>
      </c>
      <c r="C2935" s="23"/>
      <c r="D2935" s="29"/>
    </row>
    <row r="2936" spans="1:4" ht="15.75" x14ac:dyDescent="0.25">
      <c r="A2936" s="9" t="str">
        <f t="shared" ref="A2936:B2936" si="1265">IF(A2935&lt;&gt;"",A2935,"")</f>
        <v/>
      </c>
      <c r="B2936" s="16" t="str">
        <f t="shared" si="1265"/>
        <v/>
      </c>
      <c r="C2936" s="23"/>
      <c r="D2936" s="29"/>
    </row>
    <row r="2937" spans="1:4" ht="15.75" x14ac:dyDescent="0.25">
      <c r="A2937" s="9" t="str">
        <f t="shared" ref="A2937:B2937" si="1266">IF(A2936&lt;&gt;"",A2936,"")</f>
        <v/>
      </c>
      <c r="B2937" s="16" t="str">
        <f t="shared" si="1266"/>
        <v/>
      </c>
      <c r="C2937" s="23"/>
      <c r="D2937" s="29"/>
    </row>
    <row r="2938" spans="1:4" ht="15.75" x14ac:dyDescent="0.25">
      <c r="A2938" s="9" t="str">
        <f t="shared" ref="A2938:B2938" si="1267">IF(A2937&lt;&gt;"",A2937,"")</f>
        <v/>
      </c>
      <c r="B2938" s="16" t="str">
        <f t="shared" si="1267"/>
        <v/>
      </c>
      <c r="C2938" s="23"/>
      <c r="D2938" s="29"/>
    </row>
    <row r="2939" spans="1:4" ht="15.75" x14ac:dyDescent="0.25">
      <c r="A2939" s="9" t="str">
        <f t="shared" ref="A2939:B2939" si="1268">IF(A2938&lt;&gt;"",A2938,"")</f>
        <v/>
      </c>
      <c r="B2939" s="16" t="str">
        <f t="shared" si="1268"/>
        <v/>
      </c>
      <c r="C2939" s="23"/>
      <c r="D2939" s="29"/>
    </row>
    <row r="2940" spans="1:4" ht="15.75" x14ac:dyDescent="0.25">
      <c r="A2940" s="9" t="str">
        <f t="shared" ref="A2940:B2940" si="1269">IF(A2939&lt;&gt;"",A2939,"")</f>
        <v/>
      </c>
      <c r="B2940" s="16" t="str">
        <f t="shared" si="1269"/>
        <v/>
      </c>
      <c r="C2940" s="23"/>
      <c r="D2940" s="29"/>
    </row>
    <row r="2941" spans="1:4" ht="15.75" x14ac:dyDescent="0.25">
      <c r="A2941" s="9" t="str">
        <f t="shared" ref="A2941:B2941" si="1270">IF(A2940&lt;&gt;"",A2940,"")</f>
        <v/>
      </c>
      <c r="B2941" s="16" t="str">
        <f t="shared" si="1270"/>
        <v/>
      </c>
      <c r="C2941" s="23"/>
      <c r="D2941" s="29"/>
    </row>
    <row r="2942" spans="1:4" ht="15.75" x14ac:dyDescent="0.25">
      <c r="A2942" s="9" t="str">
        <f t="shared" ref="A2942:B2942" si="1271">IF(A2941&lt;&gt;"",A2941,"")</f>
        <v/>
      </c>
      <c r="B2942" s="16" t="str">
        <f t="shared" si="1271"/>
        <v/>
      </c>
      <c r="C2942" s="23"/>
      <c r="D2942" s="29"/>
    </row>
    <row r="2943" spans="1:4" ht="15.75" x14ac:dyDescent="0.25">
      <c r="A2943" s="9" t="str">
        <f t="shared" ref="A2943:B2943" si="1272">IF(A2942&lt;&gt;"",A2942,"")</f>
        <v/>
      </c>
      <c r="B2943" s="16" t="str">
        <f t="shared" si="1272"/>
        <v/>
      </c>
      <c r="C2943" s="23"/>
      <c r="D2943" s="29"/>
    </row>
    <row r="2944" spans="1:4" ht="15.75" x14ac:dyDescent="0.25">
      <c r="A2944" s="9" t="str">
        <f t="shared" ref="A2944:B2944" si="1273">IF(A2943&lt;&gt;"",A2943,"")</f>
        <v/>
      </c>
      <c r="B2944" s="16" t="str">
        <f t="shared" si="1273"/>
        <v/>
      </c>
      <c r="C2944" s="23"/>
      <c r="D2944" s="29"/>
    </row>
    <row r="2945" spans="1:4" ht="15.75" x14ac:dyDescent="0.25">
      <c r="A2945" s="9" t="str">
        <f t="shared" ref="A2945:B2945" si="1274">IF(A2944&lt;&gt;"",A2944,"")</f>
        <v/>
      </c>
      <c r="B2945" s="16" t="str">
        <f t="shared" si="1274"/>
        <v/>
      </c>
      <c r="C2945" s="23"/>
      <c r="D2945" s="29"/>
    </row>
    <row r="2946" spans="1:4" ht="16.5" thickBot="1" x14ac:dyDescent="0.3">
      <c r="A2946" s="10" t="str">
        <f t="shared" ref="A2946:B2946" si="1275">IF(A2945&lt;&gt;"",A2945,"")</f>
        <v/>
      </c>
      <c r="B2946" s="17" t="str">
        <f t="shared" si="1275"/>
        <v/>
      </c>
      <c r="C2946" s="24"/>
      <c r="D2946" s="30"/>
    </row>
    <row r="2947" spans="1:4" ht="19.5" thickTop="1" x14ac:dyDescent="0.25">
      <c r="A2947" s="12"/>
      <c r="B2947" s="19"/>
      <c r="C2947" s="21" t="str">
        <f>IF(Q2947&lt;&gt;0,Q2947,"")</f>
        <v/>
      </c>
      <c r="D2947" s="27"/>
    </row>
    <row r="2948" spans="1:4" ht="15.75" x14ac:dyDescent="0.25">
      <c r="A2948" s="9" t="str">
        <f>IF(A2947&lt;&gt;"",A2947,"")</f>
        <v/>
      </c>
      <c r="B2948" s="16" t="str">
        <f>IF(B2947&lt;&gt;"",B2947,"")</f>
        <v/>
      </c>
      <c r="C2948" s="23"/>
      <c r="D2948" s="29"/>
    </row>
    <row r="2949" spans="1:4" ht="15.75" x14ac:dyDescent="0.25">
      <c r="A2949" s="9" t="str">
        <f t="shared" ref="A2949:B2949" si="1276">IF(A2948&lt;&gt;"",A2948,"")</f>
        <v/>
      </c>
      <c r="B2949" s="16" t="str">
        <f t="shared" si="1276"/>
        <v/>
      </c>
      <c r="C2949" s="23"/>
      <c r="D2949" s="29"/>
    </row>
    <row r="2950" spans="1:4" ht="15.75" x14ac:dyDescent="0.25">
      <c r="A2950" s="9" t="str">
        <f t="shared" ref="A2950:B2950" si="1277">IF(A2949&lt;&gt;"",A2949,"")</f>
        <v/>
      </c>
      <c r="B2950" s="16" t="str">
        <f t="shared" si="1277"/>
        <v/>
      </c>
      <c r="C2950" s="23"/>
      <c r="D2950" s="29"/>
    </row>
    <row r="2951" spans="1:4" ht="15.75" x14ac:dyDescent="0.25">
      <c r="A2951" s="9" t="str">
        <f t="shared" ref="A2951:B2951" si="1278">IF(A2950&lt;&gt;"",A2950,"")</f>
        <v/>
      </c>
      <c r="B2951" s="16" t="str">
        <f t="shared" si="1278"/>
        <v/>
      </c>
      <c r="C2951" s="23"/>
      <c r="D2951" s="29"/>
    </row>
    <row r="2952" spans="1:4" ht="15.75" x14ac:dyDescent="0.25">
      <c r="A2952" s="9" t="str">
        <f t="shared" ref="A2952:B2952" si="1279">IF(A2951&lt;&gt;"",A2951,"")</f>
        <v/>
      </c>
      <c r="B2952" s="16" t="str">
        <f t="shared" si="1279"/>
        <v/>
      </c>
      <c r="C2952" s="23"/>
      <c r="D2952" s="29"/>
    </row>
    <row r="2953" spans="1:4" ht="15.75" x14ac:dyDescent="0.25">
      <c r="A2953" s="9" t="str">
        <f t="shared" ref="A2953:B2953" si="1280">IF(A2952&lt;&gt;"",A2952,"")</f>
        <v/>
      </c>
      <c r="B2953" s="16" t="str">
        <f t="shared" si="1280"/>
        <v/>
      </c>
      <c r="C2953" s="23"/>
      <c r="D2953" s="29"/>
    </row>
    <row r="2954" spans="1:4" ht="15.75" x14ac:dyDescent="0.25">
      <c r="A2954" s="9" t="str">
        <f t="shared" ref="A2954:B2954" si="1281">IF(A2953&lt;&gt;"",A2953,"")</f>
        <v/>
      </c>
      <c r="B2954" s="16" t="str">
        <f t="shared" si="1281"/>
        <v/>
      </c>
      <c r="C2954" s="23"/>
      <c r="D2954" s="29"/>
    </row>
    <row r="2955" spans="1:4" ht="15.75" x14ac:dyDescent="0.25">
      <c r="A2955" s="9" t="str">
        <f t="shared" ref="A2955:B2955" si="1282">IF(A2954&lt;&gt;"",A2954,"")</f>
        <v/>
      </c>
      <c r="B2955" s="16" t="str">
        <f t="shared" si="1282"/>
        <v/>
      </c>
      <c r="C2955" s="23"/>
      <c r="D2955" s="29"/>
    </row>
    <row r="2956" spans="1:4" ht="15.75" x14ac:dyDescent="0.25">
      <c r="A2956" s="9" t="str">
        <f t="shared" ref="A2956:B2956" si="1283">IF(A2955&lt;&gt;"",A2955,"")</f>
        <v/>
      </c>
      <c r="B2956" s="16" t="str">
        <f t="shared" si="1283"/>
        <v/>
      </c>
      <c r="C2956" s="23"/>
      <c r="D2956" s="29"/>
    </row>
    <row r="2957" spans="1:4" ht="15.75" x14ac:dyDescent="0.25">
      <c r="A2957" s="9" t="str">
        <f t="shared" ref="A2957:B2957" si="1284">IF(A2956&lt;&gt;"",A2956,"")</f>
        <v/>
      </c>
      <c r="B2957" s="16" t="str">
        <f t="shared" si="1284"/>
        <v/>
      </c>
      <c r="C2957" s="23"/>
      <c r="D2957" s="29"/>
    </row>
    <row r="2958" spans="1:4" ht="15.75" x14ac:dyDescent="0.25">
      <c r="A2958" s="9" t="str">
        <f t="shared" ref="A2958:B2958" si="1285">IF(A2957&lt;&gt;"",A2957,"")</f>
        <v/>
      </c>
      <c r="B2958" s="16" t="str">
        <f t="shared" si="1285"/>
        <v/>
      </c>
      <c r="C2958" s="23"/>
      <c r="D2958" s="29"/>
    </row>
    <row r="2959" spans="1:4" ht="15.75" x14ac:dyDescent="0.25">
      <c r="A2959" s="9" t="str">
        <f t="shared" ref="A2959:B2959" si="1286">IF(A2958&lt;&gt;"",A2958,"")</f>
        <v/>
      </c>
      <c r="B2959" s="16" t="str">
        <f t="shared" si="1286"/>
        <v/>
      </c>
      <c r="C2959" s="23"/>
      <c r="D2959" s="29"/>
    </row>
    <row r="2960" spans="1:4" ht="15.75" x14ac:dyDescent="0.25">
      <c r="A2960" s="9" t="str">
        <f t="shared" ref="A2960:B2960" si="1287">IF(A2959&lt;&gt;"",A2959,"")</f>
        <v/>
      </c>
      <c r="B2960" s="16" t="str">
        <f t="shared" si="1287"/>
        <v/>
      </c>
      <c r="C2960" s="23"/>
      <c r="D2960" s="29"/>
    </row>
    <row r="2961" spans="1:4" ht="15.75" x14ac:dyDescent="0.25">
      <c r="A2961" s="9" t="str">
        <f t="shared" ref="A2961:B2961" si="1288">IF(A2960&lt;&gt;"",A2960,"")</f>
        <v/>
      </c>
      <c r="B2961" s="16" t="str">
        <f t="shared" si="1288"/>
        <v/>
      </c>
      <c r="C2961" s="23"/>
      <c r="D2961" s="29"/>
    </row>
    <row r="2962" spans="1:4" ht="16.5" thickBot="1" x14ac:dyDescent="0.3">
      <c r="A2962" s="10" t="str">
        <f t="shared" ref="A2962:B2962" si="1289">IF(A2961&lt;&gt;"",A2961,"")</f>
        <v/>
      </c>
      <c r="B2962" s="17" t="str">
        <f t="shared" si="1289"/>
        <v/>
      </c>
      <c r="C2962" s="24"/>
      <c r="D2962" s="30"/>
    </row>
    <row r="2963" spans="1:4" ht="19.5" thickTop="1" x14ac:dyDescent="0.25">
      <c r="A2963" s="12"/>
      <c r="B2963" s="19"/>
      <c r="C2963" s="21" t="str">
        <f>IF(Q2963&lt;&gt;0,Q2963,"")</f>
        <v/>
      </c>
      <c r="D2963" s="27"/>
    </row>
    <row r="2964" spans="1:4" ht="15.75" x14ac:dyDescent="0.25">
      <c r="A2964" s="9" t="str">
        <f>IF(A2963&lt;&gt;"",A2963,"")</f>
        <v/>
      </c>
      <c r="B2964" s="16" t="str">
        <f>IF(B2963&lt;&gt;"",B2963,"")</f>
        <v/>
      </c>
      <c r="C2964" s="23"/>
      <c r="D2964" s="29"/>
    </row>
    <row r="2965" spans="1:4" ht="15.75" x14ac:dyDescent="0.25">
      <c r="A2965" s="9" t="str">
        <f t="shared" ref="A2965:B2965" si="1290">IF(A2964&lt;&gt;"",A2964,"")</f>
        <v/>
      </c>
      <c r="B2965" s="16" t="str">
        <f t="shared" si="1290"/>
        <v/>
      </c>
      <c r="C2965" s="23"/>
      <c r="D2965" s="29"/>
    </row>
    <row r="2966" spans="1:4" ht="15.75" x14ac:dyDescent="0.25">
      <c r="A2966" s="9" t="str">
        <f t="shared" ref="A2966:B2966" si="1291">IF(A2965&lt;&gt;"",A2965,"")</f>
        <v/>
      </c>
      <c r="B2966" s="16" t="str">
        <f t="shared" si="1291"/>
        <v/>
      </c>
      <c r="C2966" s="23"/>
      <c r="D2966" s="29"/>
    </row>
    <row r="2967" spans="1:4" ht="15.75" x14ac:dyDescent="0.25">
      <c r="A2967" s="9" t="str">
        <f t="shared" ref="A2967:B2967" si="1292">IF(A2966&lt;&gt;"",A2966,"")</f>
        <v/>
      </c>
      <c r="B2967" s="16" t="str">
        <f t="shared" si="1292"/>
        <v/>
      </c>
      <c r="C2967" s="23"/>
      <c r="D2967" s="29"/>
    </row>
    <row r="2968" spans="1:4" ht="15.75" x14ac:dyDescent="0.25">
      <c r="A2968" s="9" t="str">
        <f t="shared" ref="A2968:B2968" si="1293">IF(A2967&lt;&gt;"",A2967,"")</f>
        <v/>
      </c>
      <c r="B2968" s="16" t="str">
        <f t="shared" si="1293"/>
        <v/>
      </c>
      <c r="C2968" s="23"/>
      <c r="D2968" s="29"/>
    </row>
    <row r="2969" spans="1:4" ht="15.75" x14ac:dyDescent="0.25">
      <c r="A2969" s="9" t="str">
        <f t="shared" ref="A2969:B2969" si="1294">IF(A2968&lt;&gt;"",A2968,"")</f>
        <v/>
      </c>
      <c r="B2969" s="16" t="str">
        <f t="shared" si="1294"/>
        <v/>
      </c>
      <c r="C2969" s="23"/>
      <c r="D2969" s="29"/>
    </row>
    <row r="2970" spans="1:4" ht="15.75" x14ac:dyDescent="0.25">
      <c r="A2970" s="9" t="str">
        <f t="shared" ref="A2970:B2970" si="1295">IF(A2969&lt;&gt;"",A2969,"")</f>
        <v/>
      </c>
      <c r="B2970" s="16" t="str">
        <f t="shared" si="1295"/>
        <v/>
      </c>
      <c r="C2970" s="23"/>
      <c r="D2970" s="29"/>
    </row>
    <row r="2971" spans="1:4" ht="15.75" x14ac:dyDescent="0.25">
      <c r="A2971" s="9" t="str">
        <f t="shared" ref="A2971:B2971" si="1296">IF(A2970&lt;&gt;"",A2970,"")</f>
        <v/>
      </c>
      <c r="B2971" s="16" t="str">
        <f t="shared" si="1296"/>
        <v/>
      </c>
      <c r="C2971" s="23"/>
      <c r="D2971" s="29"/>
    </row>
    <row r="2972" spans="1:4" ht="15.75" x14ac:dyDescent="0.25">
      <c r="A2972" s="9" t="str">
        <f t="shared" ref="A2972:B2972" si="1297">IF(A2971&lt;&gt;"",A2971,"")</f>
        <v/>
      </c>
      <c r="B2972" s="16" t="str">
        <f t="shared" si="1297"/>
        <v/>
      </c>
      <c r="C2972" s="23"/>
      <c r="D2972" s="29"/>
    </row>
    <row r="2973" spans="1:4" ht="15.75" x14ac:dyDescent="0.25">
      <c r="A2973" s="9" t="str">
        <f t="shared" ref="A2973:B2973" si="1298">IF(A2972&lt;&gt;"",A2972,"")</f>
        <v/>
      </c>
      <c r="B2973" s="16" t="str">
        <f t="shared" si="1298"/>
        <v/>
      </c>
      <c r="C2973" s="23"/>
      <c r="D2973" s="29"/>
    </row>
    <row r="2974" spans="1:4" ht="15.75" x14ac:dyDescent="0.25">
      <c r="A2974" s="9" t="str">
        <f t="shared" ref="A2974:B2974" si="1299">IF(A2973&lt;&gt;"",A2973,"")</f>
        <v/>
      </c>
      <c r="B2974" s="16" t="str">
        <f t="shared" si="1299"/>
        <v/>
      </c>
      <c r="C2974" s="23"/>
      <c r="D2974" s="29"/>
    </row>
    <row r="2975" spans="1:4" ht="15.75" x14ac:dyDescent="0.25">
      <c r="A2975" s="9" t="str">
        <f t="shared" ref="A2975:B2975" si="1300">IF(A2974&lt;&gt;"",A2974,"")</f>
        <v/>
      </c>
      <c r="B2975" s="16" t="str">
        <f t="shared" si="1300"/>
        <v/>
      </c>
      <c r="C2975" s="23"/>
      <c r="D2975" s="29"/>
    </row>
    <row r="2976" spans="1:4" ht="15.75" x14ac:dyDescent="0.25">
      <c r="A2976" s="9" t="str">
        <f t="shared" ref="A2976:B2976" si="1301">IF(A2975&lt;&gt;"",A2975,"")</f>
        <v/>
      </c>
      <c r="B2976" s="16" t="str">
        <f t="shared" si="1301"/>
        <v/>
      </c>
      <c r="C2976" s="23"/>
      <c r="D2976" s="29"/>
    </row>
    <row r="2977" spans="1:4" ht="15.75" x14ac:dyDescent="0.25">
      <c r="A2977" s="9" t="str">
        <f t="shared" ref="A2977:B2977" si="1302">IF(A2976&lt;&gt;"",A2976,"")</f>
        <v/>
      </c>
      <c r="B2977" s="16" t="str">
        <f t="shared" si="1302"/>
        <v/>
      </c>
      <c r="C2977" s="23"/>
      <c r="D2977" s="29"/>
    </row>
    <row r="2978" spans="1:4" ht="16.5" thickBot="1" x14ac:dyDescent="0.3">
      <c r="A2978" s="10" t="str">
        <f t="shared" ref="A2978:B2978" si="1303">IF(A2977&lt;&gt;"",A2977,"")</f>
        <v/>
      </c>
      <c r="B2978" s="17" t="str">
        <f t="shared" si="1303"/>
        <v/>
      </c>
      <c r="C2978" s="24"/>
      <c r="D2978" s="30"/>
    </row>
    <row r="2979" spans="1:4" ht="19.5" thickTop="1" x14ac:dyDescent="0.25">
      <c r="A2979" s="12"/>
      <c r="B2979" s="19"/>
      <c r="C2979" s="21" t="str">
        <f>IF(Q2979&lt;&gt;0,Q2979,"")</f>
        <v/>
      </c>
      <c r="D2979" s="27"/>
    </row>
    <row r="2980" spans="1:4" ht="15.75" x14ac:dyDescent="0.25">
      <c r="A2980" s="9" t="str">
        <f>IF(A2979&lt;&gt;"",A2979,"")</f>
        <v/>
      </c>
      <c r="B2980" s="16" t="str">
        <f>IF(B2979&lt;&gt;"",B2979,"")</f>
        <v/>
      </c>
      <c r="C2980" s="23"/>
      <c r="D2980" s="29"/>
    </row>
    <row r="2981" spans="1:4" ht="15.75" x14ac:dyDescent="0.25">
      <c r="A2981" s="9" t="str">
        <f t="shared" ref="A2981:B2981" si="1304">IF(A2980&lt;&gt;"",A2980,"")</f>
        <v/>
      </c>
      <c r="B2981" s="16" t="str">
        <f t="shared" si="1304"/>
        <v/>
      </c>
      <c r="C2981" s="23"/>
      <c r="D2981" s="29"/>
    </row>
    <row r="2982" spans="1:4" ht="15.75" x14ac:dyDescent="0.25">
      <c r="A2982" s="9" t="str">
        <f t="shared" ref="A2982:B2982" si="1305">IF(A2981&lt;&gt;"",A2981,"")</f>
        <v/>
      </c>
      <c r="B2982" s="16" t="str">
        <f t="shared" si="1305"/>
        <v/>
      </c>
      <c r="C2982" s="23"/>
      <c r="D2982" s="29"/>
    </row>
    <row r="2983" spans="1:4" ht="15.75" x14ac:dyDescent="0.25">
      <c r="A2983" s="9" t="str">
        <f t="shared" ref="A2983:B2983" si="1306">IF(A2982&lt;&gt;"",A2982,"")</f>
        <v/>
      </c>
      <c r="B2983" s="16" t="str">
        <f t="shared" si="1306"/>
        <v/>
      </c>
      <c r="C2983" s="23"/>
      <c r="D2983" s="29"/>
    </row>
    <row r="2984" spans="1:4" ht="15.75" x14ac:dyDescent="0.25">
      <c r="A2984" s="9" t="str">
        <f t="shared" ref="A2984:B2984" si="1307">IF(A2983&lt;&gt;"",A2983,"")</f>
        <v/>
      </c>
      <c r="B2984" s="16" t="str">
        <f t="shared" si="1307"/>
        <v/>
      </c>
      <c r="C2984" s="23"/>
      <c r="D2984" s="29"/>
    </row>
    <row r="2985" spans="1:4" ht="15.75" x14ac:dyDescent="0.25">
      <c r="A2985" s="9" t="str">
        <f t="shared" ref="A2985:B2985" si="1308">IF(A2984&lt;&gt;"",A2984,"")</f>
        <v/>
      </c>
      <c r="B2985" s="16" t="str">
        <f t="shared" si="1308"/>
        <v/>
      </c>
      <c r="C2985" s="23"/>
      <c r="D2985" s="29"/>
    </row>
    <row r="2986" spans="1:4" ht="15.75" x14ac:dyDescent="0.25">
      <c r="A2986" s="9" t="str">
        <f t="shared" ref="A2986:B2986" si="1309">IF(A2985&lt;&gt;"",A2985,"")</f>
        <v/>
      </c>
      <c r="B2986" s="16" t="str">
        <f t="shared" si="1309"/>
        <v/>
      </c>
      <c r="C2986" s="23"/>
      <c r="D2986" s="29"/>
    </row>
    <row r="2987" spans="1:4" ht="15.75" x14ac:dyDescent="0.25">
      <c r="A2987" s="9" t="str">
        <f t="shared" ref="A2987:B2987" si="1310">IF(A2986&lt;&gt;"",A2986,"")</f>
        <v/>
      </c>
      <c r="B2987" s="16" t="str">
        <f t="shared" si="1310"/>
        <v/>
      </c>
      <c r="C2987" s="23"/>
      <c r="D2987" s="29"/>
    </row>
    <row r="2988" spans="1:4" ht="15.75" x14ac:dyDescent="0.25">
      <c r="A2988" s="9" t="str">
        <f t="shared" ref="A2988:B2988" si="1311">IF(A2987&lt;&gt;"",A2987,"")</f>
        <v/>
      </c>
      <c r="B2988" s="16" t="str">
        <f t="shared" si="1311"/>
        <v/>
      </c>
      <c r="C2988" s="23"/>
      <c r="D2988" s="29"/>
    </row>
    <row r="2989" spans="1:4" ht="15.75" x14ac:dyDescent="0.25">
      <c r="A2989" s="9" t="str">
        <f t="shared" ref="A2989:B2989" si="1312">IF(A2988&lt;&gt;"",A2988,"")</f>
        <v/>
      </c>
      <c r="B2989" s="16" t="str">
        <f t="shared" si="1312"/>
        <v/>
      </c>
      <c r="C2989" s="23"/>
      <c r="D2989" s="29"/>
    </row>
    <row r="2990" spans="1:4" ht="15.75" x14ac:dyDescent="0.25">
      <c r="A2990" s="9" t="str">
        <f t="shared" ref="A2990:B2990" si="1313">IF(A2989&lt;&gt;"",A2989,"")</f>
        <v/>
      </c>
      <c r="B2990" s="16" t="str">
        <f t="shared" si="1313"/>
        <v/>
      </c>
      <c r="C2990" s="23"/>
      <c r="D2990" s="29"/>
    </row>
    <row r="2991" spans="1:4" ht="15.75" x14ac:dyDescent="0.25">
      <c r="A2991" s="9" t="str">
        <f t="shared" ref="A2991:B2991" si="1314">IF(A2990&lt;&gt;"",A2990,"")</f>
        <v/>
      </c>
      <c r="B2991" s="16" t="str">
        <f t="shared" si="1314"/>
        <v/>
      </c>
      <c r="C2991" s="23"/>
      <c r="D2991" s="29"/>
    </row>
    <row r="2992" spans="1:4" ht="15.75" x14ac:dyDescent="0.25">
      <c r="A2992" s="9" t="str">
        <f t="shared" ref="A2992:B2992" si="1315">IF(A2991&lt;&gt;"",A2991,"")</f>
        <v/>
      </c>
      <c r="B2992" s="16" t="str">
        <f t="shared" si="1315"/>
        <v/>
      </c>
      <c r="C2992" s="23"/>
      <c r="D2992" s="29"/>
    </row>
    <row r="2993" spans="1:4" ht="15.75" x14ac:dyDescent="0.25">
      <c r="A2993" s="9" t="str">
        <f t="shared" ref="A2993:B2993" si="1316">IF(A2992&lt;&gt;"",A2992,"")</f>
        <v/>
      </c>
      <c r="B2993" s="16" t="str">
        <f t="shared" si="1316"/>
        <v/>
      </c>
      <c r="C2993" s="23"/>
      <c r="D2993" s="29"/>
    </row>
    <row r="2994" spans="1:4" ht="16.5" thickBot="1" x14ac:dyDescent="0.3">
      <c r="A2994" s="10" t="str">
        <f t="shared" ref="A2994:B2994" si="1317">IF(A2993&lt;&gt;"",A2993,"")</f>
        <v/>
      </c>
      <c r="B2994" s="17" t="str">
        <f t="shared" si="1317"/>
        <v/>
      </c>
      <c r="C2994" s="24"/>
      <c r="D2994" s="30"/>
    </row>
    <row r="2995" spans="1:4" ht="19.5" thickTop="1" x14ac:dyDescent="0.25">
      <c r="A2995" s="12"/>
      <c r="B2995" s="19"/>
      <c r="C2995" s="21" t="str">
        <f>IF(Q2995&lt;&gt;0,Q2995,"")</f>
        <v/>
      </c>
      <c r="D2995" s="27"/>
    </row>
    <row r="2996" spans="1:4" ht="15.75" x14ac:dyDescent="0.25">
      <c r="A2996" s="9" t="str">
        <f>IF(A2995&lt;&gt;"",A2995,"")</f>
        <v/>
      </c>
      <c r="B2996" s="16" t="str">
        <f>IF(B2995&lt;&gt;"",B2995,"")</f>
        <v/>
      </c>
      <c r="C2996" s="23"/>
      <c r="D2996" s="29"/>
    </row>
    <row r="2997" spans="1:4" ht="15.75" x14ac:dyDescent="0.25">
      <c r="A2997" s="9" t="str">
        <f t="shared" ref="A2997:B2997" si="1318">IF(A2996&lt;&gt;"",A2996,"")</f>
        <v/>
      </c>
      <c r="B2997" s="16" t="str">
        <f t="shared" si="1318"/>
        <v/>
      </c>
      <c r="C2997" s="23"/>
      <c r="D2997" s="29"/>
    </row>
    <row r="2998" spans="1:4" ht="15.75" x14ac:dyDescent="0.25">
      <c r="A2998" s="9" t="str">
        <f t="shared" ref="A2998:B2998" si="1319">IF(A2997&lt;&gt;"",A2997,"")</f>
        <v/>
      </c>
      <c r="B2998" s="16" t="str">
        <f t="shared" si="1319"/>
        <v/>
      </c>
      <c r="C2998" s="23"/>
      <c r="D2998" s="29"/>
    </row>
    <row r="2999" spans="1:4" ht="15.75" x14ac:dyDescent="0.25">
      <c r="A2999" s="9" t="str">
        <f t="shared" ref="A2999:B2999" si="1320">IF(A2998&lt;&gt;"",A2998,"")</f>
        <v/>
      </c>
      <c r="B2999" s="16" t="str">
        <f t="shared" si="1320"/>
        <v/>
      </c>
      <c r="C2999" s="23"/>
      <c r="D2999" s="29"/>
    </row>
    <row r="3000" spans="1:4" ht="15.75" x14ac:dyDescent="0.25">
      <c r="A3000" s="9" t="str">
        <f t="shared" ref="A3000:B3000" si="1321">IF(A2999&lt;&gt;"",A2999,"")</f>
        <v/>
      </c>
      <c r="B3000" s="16" t="str">
        <f t="shared" si="1321"/>
        <v/>
      </c>
      <c r="C3000" s="23"/>
      <c r="D3000" s="29"/>
    </row>
    <row r="3001" spans="1:4" ht="15.75" x14ac:dyDescent="0.25">
      <c r="A3001" s="9" t="str">
        <f t="shared" ref="A3001:B3001" si="1322">IF(A3000&lt;&gt;"",A3000,"")</f>
        <v/>
      </c>
      <c r="B3001" s="16" t="str">
        <f t="shared" si="1322"/>
        <v/>
      </c>
      <c r="C3001" s="23"/>
      <c r="D3001" s="29"/>
    </row>
    <row r="3002" spans="1:4" ht="15.75" x14ac:dyDescent="0.25">
      <c r="A3002" s="9" t="str">
        <f t="shared" ref="A3002:B3002" si="1323">IF(A3001&lt;&gt;"",A3001,"")</f>
        <v/>
      </c>
      <c r="B3002" s="16" t="str">
        <f t="shared" si="1323"/>
        <v/>
      </c>
      <c r="C3002" s="23"/>
      <c r="D3002" s="29"/>
    </row>
    <row r="3003" spans="1:4" ht="15.75" x14ac:dyDescent="0.25">
      <c r="A3003" s="9" t="str">
        <f t="shared" ref="A3003:B3003" si="1324">IF(A3002&lt;&gt;"",A3002,"")</f>
        <v/>
      </c>
      <c r="B3003" s="16" t="str">
        <f t="shared" si="1324"/>
        <v/>
      </c>
      <c r="C3003" s="23"/>
      <c r="D3003" s="29"/>
    </row>
    <row r="3004" spans="1:4" ht="15.75" x14ac:dyDescent="0.25">
      <c r="A3004" s="9" t="str">
        <f t="shared" ref="A3004:B3004" si="1325">IF(A3003&lt;&gt;"",A3003,"")</f>
        <v/>
      </c>
      <c r="B3004" s="16" t="str">
        <f t="shared" si="1325"/>
        <v/>
      </c>
      <c r="C3004" s="23"/>
      <c r="D3004" s="29"/>
    </row>
    <row r="3005" spans="1:4" ht="15.75" x14ac:dyDescent="0.25">
      <c r="A3005" s="9" t="str">
        <f t="shared" ref="A3005:B3005" si="1326">IF(A3004&lt;&gt;"",A3004,"")</f>
        <v/>
      </c>
      <c r="B3005" s="16" t="str">
        <f t="shared" si="1326"/>
        <v/>
      </c>
      <c r="C3005" s="23"/>
      <c r="D3005" s="29"/>
    </row>
    <row r="3006" spans="1:4" ht="15.75" x14ac:dyDescent="0.25">
      <c r="A3006" s="9" t="str">
        <f t="shared" ref="A3006:B3006" si="1327">IF(A3005&lt;&gt;"",A3005,"")</f>
        <v/>
      </c>
      <c r="B3006" s="16" t="str">
        <f t="shared" si="1327"/>
        <v/>
      </c>
      <c r="C3006" s="23"/>
      <c r="D3006" s="29"/>
    </row>
    <row r="3007" spans="1:4" ht="15.75" x14ac:dyDescent="0.25">
      <c r="A3007" s="9" t="str">
        <f t="shared" ref="A3007:B3007" si="1328">IF(A3006&lt;&gt;"",A3006,"")</f>
        <v/>
      </c>
      <c r="B3007" s="16" t="str">
        <f t="shared" si="1328"/>
        <v/>
      </c>
      <c r="C3007" s="23"/>
      <c r="D3007" s="29"/>
    </row>
    <row r="3008" spans="1:4" ht="15.75" x14ac:dyDescent="0.25">
      <c r="A3008" s="9" t="str">
        <f t="shared" ref="A3008:B3008" si="1329">IF(A3007&lt;&gt;"",A3007,"")</f>
        <v/>
      </c>
      <c r="B3008" s="16" t="str">
        <f t="shared" si="1329"/>
        <v/>
      </c>
      <c r="C3008" s="23"/>
      <c r="D3008" s="29"/>
    </row>
    <row r="3009" spans="1:4" ht="15.75" x14ac:dyDescent="0.25">
      <c r="A3009" s="9" t="str">
        <f t="shared" ref="A3009:B3009" si="1330">IF(A3008&lt;&gt;"",A3008,"")</f>
        <v/>
      </c>
      <c r="B3009" s="16" t="str">
        <f t="shared" si="1330"/>
        <v/>
      </c>
      <c r="C3009" s="23"/>
      <c r="D3009" s="29"/>
    </row>
    <row r="3010" spans="1:4" ht="16.5" thickBot="1" x14ac:dyDescent="0.3">
      <c r="A3010" s="10" t="str">
        <f t="shared" ref="A3010:B3010" si="1331">IF(A3009&lt;&gt;"",A3009,"")</f>
        <v/>
      </c>
      <c r="B3010" s="17" t="str">
        <f t="shared" si="1331"/>
        <v/>
      </c>
      <c r="C3010" s="24"/>
      <c r="D3010" s="30"/>
    </row>
    <row r="3011" spans="1:4" ht="19.5" thickTop="1" x14ac:dyDescent="0.25">
      <c r="A3011" s="12"/>
      <c r="B3011" s="19"/>
      <c r="C3011" s="21" t="str">
        <f>IF(Q3011&lt;&gt;0,Q3011,"")</f>
        <v/>
      </c>
      <c r="D3011" s="27"/>
    </row>
    <row r="3012" spans="1:4" ht="15.75" x14ac:dyDescent="0.25">
      <c r="A3012" s="9" t="str">
        <f>IF(A3011&lt;&gt;"",A3011,"")</f>
        <v/>
      </c>
      <c r="B3012" s="16" t="str">
        <f>IF(B3011&lt;&gt;"",B3011,"")</f>
        <v/>
      </c>
      <c r="C3012" s="23"/>
      <c r="D3012" s="29"/>
    </row>
    <row r="3013" spans="1:4" ht="15.75" x14ac:dyDescent="0.25">
      <c r="A3013" s="9" t="str">
        <f t="shared" ref="A3013:B3013" si="1332">IF(A3012&lt;&gt;"",A3012,"")</f>
        <v/>
      </c>
      <c r="B3013" s="16" t="str">
        <f t="shared" si="1332"/>
        <v/>
      </c>
      <c r="C3013" s="23"/>
      <c r="D3013" s="29"/>
    </row>
    <row r="3014" spans="1:4" ht="15.75" x14ac:dyDescent="0.25">
      <c r="A3014" s="9" t="str">
        <f t="shared" ref="A3014:B3014" si="1333">IF(A3013&lt;&gt;"",A3013,"")</f>
        <v/>
      </c>
      <c r="B3014" s="16" t="str">
        <f t="shared" si="1333"/>
        <v/>
      </c>
      <c r="C3014" s="23"/>
      <c r="D3014" s="29"/>
    </row>
    <row r="3015" spans="1:4" ht="15.75" x14ac:dyDescent="0.25">
      <c r="A3015" s="9" t="str">
        <f t="shared" ref="A3015:B3015" si="1334">IF(A3014&lt;&gt;"",A3014,"")</f>
        <v/>
      </c>
      <c r="B3015" s="16" t="str">
        <f t="shared" si="1334"/>
        <v/>
      </c>
      <c r="C3015" s="23"/>
      <c r="D3015" s="29"/>
    </row>
    <row r="3016" spans="1:4" ht="15.75" x14ac:dyDescent="0.25">
      <c r="A3016" s="9" t="str">
        <f t="shared" ref="A3016:B3016" si="1335">IF(A3015&lt;&gt;"",A3015,"")</f>
        <v/>
      </c>
      <c r="B3016" s="16" t="str">
        <f t="shared" si="1335"/>
        <v/>
      </c>
      <c r="C3016" s="23"/>
      <c r="D3016" s="29"/>
    </row>
    <row r="3017" spans="1:4" ht="15.75" x14ac:dyDescent="0.25">
      <c r="A3017" s="9" t="str">
        <f t="shared" ref="A3017:B3017" si="1336">IF(A3016&lt;&gt;"",A3016,"")</f>
        <v/>
      </c>
      <c r="B3017" s="16" t="str">
        <f t="shared" si="1336"/>
        <v/>
      </c>
      <c r="C3017" s="23"/>
      <c r="D3017" s="29"/>
    </row>
    <row r="3018" spans="1:4" ht="15.75" x14ac:dyDescent="0.25">
      <c r="A3018" s="9" t="str">
        <f t="shared" ref="A3018:B3018" si="1337">IF(A3017&lt;&gt;"",A3017,"")</f>
        <v/>
      </c>
      <c r="B3018" s="16" t="str">
        <f t="shared" si="1337"/>
        <v/>
      </c>
      <c r="C3018" s="23"/>
      <c r="D3018" s="29"/>
    </row>
    <row r="3019" spans="1:4" ht="15.75" x14ac:dyDescent="0.25">
      <c r="A3019" s="9" t="str">
        <f t="shared" ref="A3019:B3019" si="1338">IF(A3018&lt;&gt;"",A3018,"")</f>
        <v/>
      </c>
      <c r="B3019" s="16" t="str">
        <f t="shared" si="1338"/>
        <v/>
      </c>
      <c r="C3019" s="23"/>
      <c r="D3019" s="29"/>
    </row>
    <row r="3020" spans="1:4" ht="15.75" x14ac:dyDescent="0.25">
      <c r="A3020" s="9" t="str">
        <f t="shared" ref="A3020:B3020" si="1339">IF(A3019&lt;&gt;"",A3019,"")</f>
        <v/>
      </c>
      <c r="B3020" s="16" t="str">
        <f t="shared" si="1339"/>
        <v/>
      </c>
      <c r="C3020" s="23"/>
      <c r="D3020" s="29"/>
    </row>
    <row r="3021" spans="1:4" ht="15.75" x14ac:dyDescent="0.25">
      <c r="A3021" s="9" t="str">
        <f t="shared" ref="A3021:B3021" si="1340">IF(A3020&lt;&gt;"",A3020,"")</f>
        <v/>
      </c>
      <c r="B3021" s="16" t="str">
        <f t="shared" si="1340"/>
        <v/>
      </c>
      <c r="C3021" s="23"/>
      <c r="D3021" s="29"/>
    </row>
    <row r="3022" spans="1:4" ht="15.75" x14ac:dyDescent="0.25">
      <c r="A3022" s="9" t="str">
        <f t="shared" ref="A3022:B3022" si="1341">IF(A3021&lt;&gt;"",A3021,"")</f>
        <v/>
      </c>
      <c r="B3022" s="16" t="str">
        <f t="shared" si="1341"/>
        <v/>
      </c>
      <c r="C3022" s="23"/>
      <c r="D3022" s="29"/>
    </row>
    <row r="3023" spans="1:4" ht="15.75" x14ac:dyDescent="0.25">
      <c r="A3023" s="9" t="str">
        <f t="shared" ref="A3023:B3023" si="1342">IF(A3022&lt;&gt;"",A3022,"")</f>
        <v/>
      </c>
      <c r="B3023" s="16" t="str">
        <f t="shared" si="1342"/>
        <v/>
      </c>
      <c r="C3023" s="23"/>
      <c r="D3023" s="29"/>
    </row>
    <row r="3024" spans="1:4" ht="15.75" x14ac:dyDescent="0.25">
      <c r="A3024" s="9" t="str">
        <f t="shared" ref="A3024:B3024" si="1343">IF(A3023&lt;&gt;"",A3023,"")</f>
        <v/>
      </c>
      <c r="B3024" s="16" t="str">
        <f t="shared" si="1343"/>
        <v/>
      </c>
      <c r="C3024" s="23"/>
      <c r="D3024" s="29"/>
    </row>
    <row r="3025" spans="1:4" ht="15.75" x14ac:dyDescent="0.25">
      <c r="A3025" s="9" t="str">
        <f t="shared" ref="A3025:B3025" si="1344">IF(A3024&lt;&gt;"",A3024,"")</f>
        <v/>
      </c>
      <c r="B3025" s="16" t="str">
        <f t="shared" si="1344"/>
        <v/>
      </c>
      <c r="C3025" s="23"/>
      <c r="D3025" s="29"/>
    </row>
    <row r="3026" spans="1:4" ht="16.5" thickBot="1" x14ac:dyDescent="0.3">
      <c r="A3026" s="10" t="str">
        <f t="shared" ref="A3026:B3026" si="1345">IF(A3025&lt;&gt;"",A3025,"")</f>
        <v/>
      </c>
      <c r="B3026" s="17" t="str">
        <f t="shared" si="1345"/>
        <v/>
      </c>
      <c r="C3026" s="24"/>
      <c r="D3026" s="30"/>
    </row>
    <row r="3027" spans="1:4" ht="19.5" thickTop="1" x14ac:dyDescent="0.25">
      <c r="A3027" s="12"/>
      <c r="B3027" s="19"/>
      <c r="C3027" s="21" t="str">
        <f>IF(Q3027&lt;&gt;0,Q3027,"")</f>
        <v/>
      </c>
      <c r="D3027" s="27"/>
    </row>
    <row r="3028" spans="1:4" ht="15.75" x14ac:dyDescent="0.25">
      <c r="A3028" s="9" t="str">
        <f>IF(A3027&lt;&gt;"",A3027,"")</f>
        <v/>
      </c>
      <c r="B3028" s="16" t="str">
        <f>IF(B3027&lt;&gt;"",B3027,"")</f>
        <v/>
      </c>
      <c r="C3028" s="23"/>
      <c r="D3028" s="29"/>
    </row>
    <row r="3029" spans="1:4" ht="15.75" x14ac:dyDescent="0.25">
      <c r="A3029" s="9" t="str">
        <f t="shared" ref="A3029:B3029" si="1346">IF(A3028&lt;&gt;"",A3028,"")</f>
        <v/>
      </c>
      <c r="B3029" s="16" t="str">
        <f t="shared" si="1346"/>
        <v/>
      </c>
      <c r="C3029" s="23"/>
      <c r="D3029" s="29"/>
    </row>
    <row r="3030" spans="1:4" ht="15.75" x14ac:dyDescent="0.25">
      <c r="A3030" s="9" t="str">
        <f t="shared" ref="A3030:B3030" si="1347">IF(A3029&lt;&gt;"",A3029,"")</f>
        <v/>
      </c>
      <c r="B3030" s="16" t="str">
        <f t="shared" si="1347"/>
        <v/>
      </c>
      <c r="C3030" s="23"/>
      <c r="D3030" s="29"/>
    </row>
    <row r="3031" spans="1:4" ht="15.75" x14ac:dyDescent="0.25">
      <c r="A3031" s="9" t="str">
        <f t="shared" ref="A3031:B3031" si="1348">IF(A3030&lt;&gt;"",A3030,"")</f>
        <v/>
      </c>
      <c r="B3031" s="16" t="str">
        <f t="shared" si="1348"/>
        <v/>
      </c>
      <c r="C3031" s="23"/>
      <c r="D3031" s="29"/>
    </row>
    <row r="3032" spans="1:4" ht="15.75" x14ac:dyDescent="0.25">
      <c r="A3032" s="9" t="str">
        <f t="shared" ref="A3032:B3032" si="1349">IF(A3031&lt;&gt;"",A3031,"")</f>
        <v/>
      </c>
      <c r="B3032" s="16" t="str">
        <f t="shared" si="1349"/>
        <v/>
      </c>
      <c r="C3032" s="23"/>
      <c r="D3032" s="29"/>
    </row>
    <row r="3033" spans="1:4" ht="15.75" x14ac:dyDescent="0.25">
      <c r="A3033" s="9" t="str">
        <f t="shared" ref="A3033:B3033" si="1350">IF(A3032&lt;&gt;"",A3032,"")</f>
        <v/>
      </c>
      <c r="B3033" s="16" t="str">
        <f t="shared" si="1350"/>
        <v/>
      </c>
      <c r="C3033" s="23"/>
      <c r="D3033" s="29"/>
    </row>
    <row r="3034" spans="1:4" ht="15.75" x14ac:dyDescent="0.25">
      <c r="A3034" s="9" t="str">
        <f t="shared" ref="A3034:B3034" si="1351">IF(A3033&lt;&gt;"",A3033,"")</f>
        <v/>
      </c>
      <c r="B3034" s="16" t="str">
        <f t="shared" si="1351"/>
        <v/>
      </c>
      <c r="C3034" s="23"/>
      <c r="D3034" s="29"/>
    </row>
    <row r="3035" spans="1:4" ht="15.75" x14ac:dyDescent="0.25">
      <c r="A3035" s="9" t="str">
        <f t="shared" ref="A3035:B3035" si="1352">IF(A3034&lt;&gt;"",A3034,"")</f>
        <v/>
      </c>
      <c r="B3035" s="16" t="str">
        <f t="shared" si="1352"/>
        <v/>
      </c>
      <c r="C3035" s="23"/>
      <c r="D3035" s="29"/>
    </row>
    <row r="3036" spans="1:4" ht="15.75" x14ac:dyDescent="0.25">
      <c r="A3036" s="9" t="str">
        <f t="shared" ref="A3036:B3036" si="1353">IF(A3035&lt;&gt;"",A3035,"")</f>
        <v/>
      </c>
      <c r="B3036" s="16" t="str">
        <f t="shared" si="1353"/>
        <v/>
      </c>
      <c r="C3036" s="23"/>
      <c r="D3036" s="29"/>
    </row>
    <row r="3037" spans="1:4" ht="15.75" x14ac:dyDescent="0.25">
      <c r="A3037" s="9" t="str">
        <f t="shared" ref="A3037:B3037" si="1354">IF(A3036&lt;&gt;"",A3036,"")</f>
        <v/>
      </c>
      <c r="B3037" s="16" t="str">
        <f t="shared" si="1354"/>
        <v/>
      </c>
      <c r="C3037" s="23"/>
      <c r="D3037" s="29"/>
    </row>
    <row r="3038" spans="1:4" ht="15.75" x14ac:dyDescent="0.25">
      <c r="A3038" s="9" t="str">
        <f t="shared" ref="A3038:B3038" si="1355">IF(A3037&lt;&gt;"",A3037,"")</f>
        <v/>
      </c>
      <c r="B3038" s="16" t="str">
        <f t="shared" si="1355"/>
        <v/>
      </c>
      <c r="C3038" s="23"/>
      <c r="D3038" s="29"/>
    </row>
    <row r="3039" spans="1:4" ht="15.75" x14ac:dyDescent="0.25">
      <c r="A3039" s="9" t="str">
        <f t="shared" ref="A3039:B3039" si="1356">IF(A3038&lt;&gt;"",A3038,"")</f>
        <v/>
      </c>
      <c r="B3039" s="16" t="str">
        <f t="shared" si="1356"/>
        <v/>
      </c>
      <c r="C3039" s="23"/>
      <c r="D3039" s="29"/>
    </row>
    <row r="3040" spans="1:4" ht="15.75" x14ac:dyDescent="0.25">
      <c r="A3040" s="9" t="str">
        <f t="shared" ref="A3040:B3040" si="1357">IF(A3039&lt;&gt;"",A3039,"")</f>
        <v/>
      </c>
      <c r="B3040" s="16" t="str">
        <f t="shared" si="1357"/>
        <v/>
      </c>
      <c r="C3040" s="23"/>
      <c r="D3040" s="29"/>
    </row>
    <row r="3041" spans="1:4" ht="15.75" x14ac:dyDescent="0.25">
      <c r="A3041" s="9" t="str">
        <f t="shared" ref="A3041:B3041" si="1358">IF(A3040&lt;&gt;"",A3040,"")</f>
        <v/>
      </c>
      <c r="B3041" s="16" t="str">
        <f t="shared" si="1358"/>
        <v/>
      </c>
      <c r="C3041" s="23"/>
      <c r="D3041" s="29"/>
    </row>
    <row r="3042" spans="1:4" ht="16.5" thickBot="1" x14ac:dyDescent="0.3">
      <c r="A3042" s="10" t="str">
        <f t="shared" ref="A3042:B3042" si="1359">IF(A3041&lt;&gt;"",A3041,"")</f>
        <v/>
      </c>
      <c r="B3042" s="17" t="str">
        <f t="shared" si="1359"/>
        <v/>
      </c>
      <c r="C3042" s="24"/>
      <c r="D3042" s="30"/>
    </row>
    <row r="3043" spans="1:4" ht="19.5" thickTop="1" x14ac:dyDescent="0.25">
      <c r="A3043" s="12"/>
      <c r="B3043" s="19"/>
      <c r="C3043" s="21" t="str">
        <f>IF(Q3043&lt;&gt;0,Q3043,"")</f>
        <v/>
      </c>
      <c r="D3043" s="27"/>
    </row>
    <row r="3044" spans="1:4" ht="15.75" x14ac:dyDescent="0.25">
      <c r="A3044" s="9" t="str">
        <f>IF(A3043&lt;&gt;"",A3043,"")</f>
        <v/>
      </c>
      <c r="B3044" s="16" t="str">
        <f>IF(B3043&lt;&gt;"",B3043,"")</f>
        <v/>
      </c>
      <c r="C3044" s="23"/>
      <c r="D3044" s="29"/>
    </row>
    <row r="3045" spans="1:4" ht="15.75" x14ac:dyDescent="0.25">
      <c r="A3045" s="9" t="str">
        <f t="shared" ref="A3045:B3045" si="1360">IF(A3044&lt;&gt;"",A3044,"")</f>
        <v/>
      </c>
      <c r="B3045" s="16" t="str">
        <f t="shared" si="1360"/>
        <v/>
      </c>
      <c r="C3045" s="23"/>
      <c r="D3045" s="29"/>
    </row>
    <row r="3046" spans="1:4" ht="15.75" x14ac:dyDescent="0.25">
      <c r="A3046" s="9" t="str">
        <f t="shared" ref="A3046:B3046" si="1361">IF(A3045&lt;&gt;"",A3045,"")</f>
        <v/>
      </c>
      <c r="B3046" s="16" t="str">
        <f t="shared" si="1361"/>
        <v/>
      </c>
      <c r="C3046" s="23"/>
      <c r="D3046" s="29"/>
    </row>
    <row r="3047" spans="1:4" ht="15.75" x14ac:dyDescent="0.25">
      <c r="A3047" s="9" t="str">
        <f t="shared" ref="A3047:B3047" si="1362">IF(A3046&lt;&gt;"",A3046,"")</f>
        <v/>
      </c>
      <c r="B3047" s="16" t="str">
        <f t="shared" si="1362"/>
        <v/>
      </c>
      <c r="C3047" s="23"/>
      <c r="D3047" s="29"/>
    </row>
    <row r="3048" spans="1:4" ht="15.75" x14ac:dyDescent="0.25">
      <c r="A3048" s="9" t="str">
        <f t="shared" ref="A3048:B3048" si="1363">IF(A3047&lt;&gt;"",A3047,"")</f>
        <v/>
      </c>
      <c r="B3048" s="16" t="str">
        <f t="shared" si="1363"/>
        <v/>
      </c>
      <c r="C3048" s="23"/>
      <c r="D3048" s="29"/>
    </row>
    <row r="3049" spans="1:4" ht="15.75" x14ac:dyDescent="0.25">
      <c r="A3049" s="9" t="str">
        <f t="shared" ref="A3049:B3049" si="1364">IF(A3048&lt;&gt;"",A3048,"")</f>
        <v/>
      </c>
      <c r="B3049" s="16" t="str">
        <f t="shared" si="1364"/>
        <v/>
      </c>
      <c r="C3049" s="23"/>
      <c r="D3049" s="29"/>
    </row>
    <row r="3050" spans="1:4" ht="15.75" x14ac:dyDescent="0.25">
      <c r="A3050" s="9" t="str">
        <f t="shared" ref="A3050:B3050" si="1365">IF(A3049&lt;&gt;"",A3049,"")</f>
        <v/>
      </c>
      <c r="B3050" s="16" t="str">
        <f t="shared" si="1365"/>
        <v/>
      </c>
      <c r="C3050" s="23"/>
      <c r="D3050" s="29"/>
    </row>
    <row r="3051" spans="1:4" ht="15.75" x14ac:dyDescent="0.25">
      <c r="A3051" s="9" t="str">
        <f t="shared" ref="A3051:B3051" si="1366">IF(A3050&lt;&gt;"",A3050,"")</f>
        <v/>
      </c>
      <c r="B3051" s="16" t="str">
        <f t="shared" si="1366"/>
        <v/>
      </c>
      <c r="C3051" s="23"/>
      <c r="D3051" s="29"/>
    </row>
    <row r="3052" spans="1:4" ht="15.75" x14ac:dyDescent="0.25">
      <c r="A3052" s="9" t="str">
        <f t="shared" ref="A3052:B3052" si="1367">IF(A3051&lt;&gt;"",A3051,"")</f>
        <v/>
      </c>
      <c r="B3052" s="16" t="str">
        <f t="shared" si="1367"/>
        <v/>
      </c>
      <c r="C3052" s="23"/>
      <c r="D3052" s="29"/>
    </row>
    <row r="3053" spans="1:4" ht="15.75" x14ac:dyDescent="0.25">
      <c r="A3053" s="9" t="str">
        <f t="shared" ref="A3053:B3053" si="1368">IF(A3052&lt;&gt;"",A3052,"")</f>
        <v/>
      </c>
      <c r="B3053" s="16" t="str">
        <f t="shared" si="1368"/>
        <v/>
      </c>
      <c r="C3053" s="23"/>
      <c r="D3053" s="29"/>
    </row>
    <row r="3054" spans="1:4" ht="15.75" x14ac:dyDescent="0.25">
      <c r="A3054" s="9" t="str">
        <f t="shared" ref="A3054:B3054" si="1369">IF(A3053&lt;&gt;"",A3053,"")</f>
        <v/>
      </c>
      <c r="B3054" s="16" t="str">
        <f t="shared" si="1369"/>
        <v/>
      </c>
      <c r="C3054" s="23"/>
      <c r="D3054" s="29"/>
    </row>
    <row r="3055" spans="1:4" ht="15.75" x14ac:dyDescent="0.25">
      <c r="A3055" s="9" t="str">
        <f t="shared" ref="A3055:B3055" si="1370">IF(A3054&lt;&gt;"",A3054,"")</f>
        <v/>
      </c>
      <c r="B3055" s="16" t="str">
        <f t="shared" si="1370"/>
        <v/>
      </c>
      <c r="C3055" s="23"/>
      <c r="D3055" s="29"/>
    </row>
    <row r="3056" spans="1:4" ht="15.75" x14ac:dyDescent="0.25">
      <c r="A3056" s="9" t="str">
        <f t="shared" ref="A3056:B3056" si="1371">IF(A3055&lt;&gt;"",A3055,"")</f>
        <v/>
      </c>
      <c r="B3056" s="16" t="str">
        <f t="shared" si="1371"/>
        <v/>
      </c>
      <c r="C3056" s="23"/>
      <c r="D3056" s="29"/>
    </row>
    <row r="3057" spans="1:4" ht="15.75" x14ac:dyDescent="0.25">
      <c r="A3057" s="9" t="str">
        <f t="shared" ref="A3057:B3057" si="1372">IF(A3056&lt;&gt;"",A3056,"")</f>
        <v/>
      </c>
      <c r="B3057" s="16" t="str">
        <f t="shared" si="1372"/>
        <v/>
      </c>
      <c r="C3057" s="23"/>
      <c r="D3057" s="29"/>
    </row>
    <row r="3058" spans="1:4" ht="16.5" thickBot="1" x14ac:dyDescent="0.3">
      <c r="A3058" s="10" t="str">
        <f t="shared" ref="A3058:B3058" si="1373">IF(A3057&lt;&gt;"",A3057,"")</f>
        <v/>
      </c>
      <c r="B3058" s="17" t="str">
        <f t="shared" si="1373"/>
        <v/>
      </c>
      <c r="C3058" s="24"/>
      <c r="D3058" s="30"/>
    </row>
    <row r="3059" spans="1:4" ht="19.5" thickTop="1" x14ac:dyDescent="0.25">
      <c r="A3059" s="12"/>
      <c r="B3059" s="19"/>
      <c r="C3059" s="21" t="str">
        <f>IF(Q3059&lt;&gt;0,Q3059,"")</f>
        <v/>
      </c>
      <c r="D3059" s="27"/>
    </row>
    <row r="3060" spans="1:4" ht="15.75" x14ac:dyDescent="0.25">
      <c r="A3060" s="9" t="str">
        <f>IF(A3059&lt;&gt;"",A3059,"")</f>
        <v/>
      </c>
      <c r="B3060" s="16" t="str">
        <f>IF(B3059&lt;&gt;"",B3059,"")</f>
        <v/>
      </c>
      <c r="C3060" s="23"/>
      <c r="D3060" s="29"/>
    </row>
    <row r="3061" spans="1:4" ht="15.75" x14ac:dyDescent="0.25">
      <c r="A3061" s="9" t="str">
        <f t="shared" ref="A3061:B3061" si="1374">IF(A3060&lt;&gt;"",A3060,"")</f>
        <v/>
      </c>
      <c r="B3061" s="16" t="str">
        <f t="shared" si="1374"/>
        <v/>
      </c>
      <c r="C3061" s="23"/>
      <c r="D3061" s="29"/>
    </row>
    <row r="3062" spans="1:4" ht="15.75" x14ac:dyDescent="0.25">
      <c r="A3062" s="9" t="str">
        <f t="shared" ref="A3062:B3062" si="1375">IF(A3061&lt;&gt;"",A3061,"")</f>
        <v/>
      </c>
      <c r="B3062" s="16" t="str">
        <f t="shared" si="1375"/>
        <v/>
      </c>
      <c r="C3062" s="23"/>
      <c r="D3062" s="29"/>
    </row>
    <row r="3063" spans="1:4" ht="15.75" x14ac:dyDescent="0.25">
      <c r="A3063" s="9" t="str">
        <f t="shared" ref="A3063:B3063" si="1376">IF(A3062&lt;&gt;"",A3062,"")</f>
        <v/>
      </c>
      <c r="B3063" s="16" t="str">
        <f t="shared" si="1376"/>
        <v/>
      </c>
      <c r="C3063" s="23"/>
      <c r="D3063" s="29"/>
    </row>
    <row r="3064" spans="1:4" ht="15.75" x14ac:dyDescent="0.25">
      <c r="A3064" s="9" t="str">
        <f t="shared" ref="A3064:B3064" si="1377">IF(A3063&lt;&gt;"",A3063,"")</f>
        <v/>
      </c>
      <c r="B3064" s="16" t="str">
        <f t="shared" si="1377"/>
        <v/>
      </c>
      <c r="C3064" s="23"/>
      <c r="D3064" s="29"/>
    </row>
    <row r="3065" spans="1:4" ht="15.75" x14ac:dyDescent="0.25">
      <c r="A3065" s="9" t="str">
        <f t="shared" ref="A3065:B3065" si="1378">IF(A3064&lt;&gt;"",A3064,"")</f>
        <v/>
      </c>
      <c r="B3065" s="16" t="str">
        <f t="shared" si="1378"/>
        <v/>
      </c>
      <c r="C3065" s="23"/>
      <c r="D3065" s="29"/>
    </row>
    <row r="3066" spans="1:4" ht="15.75" x14ac:dyDescent="0.25">
      <c r="A3066" s="9" t="str">
        <f t="shared" ref="A3066:B3066" si="1379">IF(A3065&lt;&gt;"",A3065,"")</f>
        <v/>
      </c>
      <c r="B3066" s="16" t="str">
        <f t="shared" si="1379"/>
        <v/>
      </c>
      <c r="C3066" s="23"/>
      <c r="D3066" s="29"/>
    </row>
    <row r="3067" spans="1:4" ht="15.75" x14ac:dyDescent="0.25">
      <c r="A3067" s="9" t="str">
        <f t="shared" ref="A3067:B3067" si="1380">IF(A3066&lt;&gt;"",A3066,"")</f>
        <v/>
      </c>
      <c r="B3067" s="16" t="str">
        <f t="shared" si="1380"/>
        <v/>
      </c>
      <c r="C3067" s="23"/>
      <c r="D3067" s="29"/>
    </row>
    <row r="3068" spans="1:4" ht="15.75" x14ac:dyDescent="0.25">
      <c r="A3068" s="9" t="str">
        <f t="shared" ref="A3068:B3068" si="1381">IF(A3067&lt;&gt;"",A3067,"")</f>
        <v/>
      </c>
      <c r="B3068" s="16" t="str">
        <f t="shared" si="1381"/>
        <v/>
      </c>
      <c r="C3068" s="23"/>
      <c r="D3068" s="29"/>
    </row>
    <row r="3069" spans="1:4" ht="15.75" x14ac:dyDescent="0.25">
      <c r="A3069" s="9" t="str">
        <f t="shared" ref="A3069:B3069" si="1382">IF(A3068&lt;&gt;"",A3068,"")</f>
        <v/>
      </c>
      <c r="B3069" s="16" t="str">
        <f t="shared" si="1382"/>
        <v/>
      </c>
      <c r="C3069" s="23"/>
      <c r="D3069" s="29"/>
    </row>
    <row r="3070" spans="1:4" ht="15.75" x14ac:dyDescent="0.25">
      <c r="A3070" s="9" t="str">
        <f t="shared" ref="A3070:B3070" si="1383">IF(A3069&lt;&gt;"",A3069,"")</f>
        <v/>
      </c>
      <c r="B3070" s="16" t="str">
        <f t="shared" si="1383"/>
        <v/>
      </c>
      <c r="C3070" s="23"/>
      <c r="D3070" s="29"/>
    </row>
    <row r="3071" spans="1:4" ht="15.75" x14ac:dyDescent="0.25">
      <c r="A3071" s="9" t="str">
        <f t="shared" ref="A3071:B3071" si="1384">IF(A3070&lt;&gt;"",A3070,"")</f>
        <v/>
      </c>
      <c r="B3071" s="16" t="str">
        <f t="shared" si="1384"/>
        <v/>
      </c>
      <c r="C3071" s="23"/>
      <c r="D3071" s="29"/>
    </row>
    <row r="3072" spans="1:4" ht="15.75" x14ac:dyDescent="0.25">
      <c r="A3072" s="9" t="str">
        <f t="shared" ref="A3072:B3072" si="1385">IF(A3071&lt;&gt;"",A3071,"")</f>
        <v/>
      </c>
      <c r="B3072" s="16" t="str">
        <f t="shared" si="1385"/>
        <v/>
      </c>
      <c r="C3072" s="23"/>
      <c r="D3072" s="29"/>
    </row>
    <row r="3073" spans="1:4" ht="15.75" x14ac:dyDescent="0.25">
      <c r="A3073" s="9" t="str">
        <f t="shared" ref="A3073:B3073" si="1386">IF(A3072&lt;&gt;"",A3072,"")</f>
        <v/>
      </c>
      <c r="B3073" s="16" t="str">
        <f t="shared" si="1386"/>
        <v/>
      </c>
      <c r="C3073" s="23"/>
      <c r="D3073" s="29"/>
    </row>
    <row r="3074" spans="1:4" ht="16.5" thickBot="1" x14ac:dyDescent="0.3">
      <c r="A3074" s="10" t="str">
        <f t="shared" ref="A3074:B3074" si="1387">IF(A3073&lt;&gt;"",A3073,"")</f>
        <v/>
      </c>
      <c r="B3074" s="17" t="str">
        <f t="shared" si="1387"/>
        <v/>
      </c>
      <c r="C3074" s="24"/>
      <c r="D3074" s="30"/>
    </row>
    <row r="3075" spans="1:4" ht="19.5" thickTop="1" x14ac:dyDescent="0.25">
      <c r="A3075" s="12"/>
      <c r="B3075" s="19"/>
      <c r="C3075" s="21" t="str">
        <f>IF(Q3075&lt;&gt;0,Q3075,"")</f>
        <v/>
      </c>
      <c r="D3075" s="27"/>
    </row>
    <row r="3076" spans="1:4" ht="15.75" x14ac:dyDescent="0.25">
      <c r="A3076" s="9" t="str">
        <f>IF(A3075&lt;&gt;"",A3075,"")</f>
        <v/>
      </c>
      <c r="B3076" s="16" t="str">
        <f>IF(B3075&lt;&gt;"",B3075,"")</f>
        <v/>
      </c>
      <c r="C3076" s="23"/>
      <c r="D3076" s="29"/>
    </row>
    <row r="3077" spans="1:4" ht="15.75" x14ac:dyDescent="0.25">
      <c r="A3077" s="9" t="str">
        <f t="shared" ref="A3077:B3077" si="1388">IF(A3076&lt;&gt;"",A3076,"")</f>
        <v/>
      </c>
      <c r="B3077" s="16" t="str">
        <f t="shared" si="1388"/>
        <v/>
      </c>
      <c r="C3077" s="23"/>
      <c r="D3077" s="29"/>
    </row>
    <row r="3078" spans="1:4" ht="15.75" x14ac:dyDescent="0.25">
      <c r="A3078" s="9" t="str">
        <f t="shared" ref="A3078:B3078" si="1389">IF(A3077&lt;&gt;"",A3077,"")</f>
        <v/>
      </c>
      <c r="B3078" s="16" t="str">
        <f t="shared" si="1389"/>
        <v/>
      </c>
      <c r="C3078" s="23"/>
      <c r="D3078" s="29"/>
    </row>
    <row r="3079" spans="1:4" ht="15.75" x14ac:dyDescent="0.25">
      <c r="A3079" s="9" t="str">
        <f t="shared" ref="A3079:B3079" si="1390">IF(A3078&lt;&gt;"",A3078,"")</f>
        <v/>
      </c>
      <c r="B3079" s="16" t="str">
        <f t="shared" si="1390"/>
        <v/>
      </c>
      <c r="C3079" s="23"/>
      <c r="D3079" s="29"/>
    </row>
    <row r="3080" spans="1:4" ht="15.75" x14ac:dyDescent="0.25">
      <c r="A3080" s="9" t="str">
        <f t="shared" ref="A3080:B3080" si="1391">IF(A3079&lt;&gt;"",A3079,"")</f>
        <v/>
      </c>
      <c r="B3080" s="16" t="str">
        <f t="shared" si="1391"/>
        <v/>
      </c>
      <c r="C3080" s="23"/>
      <c r="D3080" s="29"/>
    </row>
    <row r="3081" spans="1:4" ht="15.75" x14ac:dyDescent="0.25">
      <c r="A3081" s="9" t="str">
        <f t="shared" ref="A3081:B3081" si="1392">IF(A3080&lt;&gt;"",A3080,"")</f>
        <v/>
      </c>
      <c r="B3081" s="16" t="str">
        <f t="shared" si="1392"/>
        <v/>
      </c>
      <c r="C3081" s="23"/>
      <c r="D3081" s="29"/>
    </row>
    <row r="3082" spans="1:4" ht="15.75" x14ac:dyDescent="0.25">
      <c r="A3082" s="9" t="str">
        <f t="shared" ref="A3082:B3082" si="1393">IF(A3081&lt;&gt;"",A3081,"")</f>
        <v/>
      </c>
      <c r="B3082" s="16" t="str">
        <f t="shared" si="1393"/>
        <v/>
      </c>
      <c r="C3082" s="23"/>
      <c r="D3082" s="29"/>
    </row>
    <row r="3083" spans="1:4" ht="15.75" x14ac:dyDescent="0.25">
      <c r="A3083" s="9" t="str">
        <f t="shared" ref="A3083:B3083" si="1394">IF(A3082&lt;&gt;"",A3082,"")</f>
        <v/>
      </c>
      <c r="B3083" s="16" t="str">
        <f t="shared" si="1394"/>
        <v/>
      </c>
      <c r="C3083" s="23"/>
      <c r="D3083" s="29"/>
    </row>
    <row r="3084" spans="1:4" ht="15.75" x14ac:dyDescent="0.25">
      <c r="A3084" s="9" t="str">
        <f t="shared" ref="A3084:B3084" si="1395">IF(A3083&lt;&gt;"",A3083,"")</f>
        <v/>
      </c>
      <c r="B3084" s="16" t="str">
        <f t="shared" si="1395"/>
        <v/>
      </c>
      <c r="C3084" s="23"/>
      <c r="D3084" s="29"/>
    </row>
    <row r="3085" spans="1:4" ht="15.75" x14ac:dyDescent="0.25">
      <c r="A3085" s="9" t="str">
        <f t="shared" ref="A3085:B3085" si="1396">IF(A3084&lt;&gt;"",A3084,"")</f>
        <v/>
      </c>
      <c r="B3085" s="16" t="str">
        <f t="shared" si="1396"/>
        <v/>
      </c>
      <c r="C3085" s="23"/>
      <c r="D3085" s="29"/>
    </row>
    <row r="3086" spans="1:4" ht="15.75" x14ac:dyDescent="0.25">
      <c r="A3086" s="9" t="str">
        <f t="shared" ref="A3086:B3086" si="1397">IF(A3085&lt;&gt;"",A3085,"")</f>
        <v/>
      </c>
      <c r="B3086" s="16" t="str">
        <f t="shared" si="1397"/>
        <v/>
      </c>
      <c r="C3086" s="23"/>
      <c r="D3086" s="29"/>
    </row>
    <row r="3087" spans="1:4" ht="15.75" x14ac:dyDescent="0.25">
      <c r="A3087" s="9" t="str">
        <f t="shared" ref="A3087:B3087" si="1398">IF(A3086&lt;&gt;"",A3086,"")</f>
        <v/>
      </c>
      <c r="B3087" s="16" t="str">
        <f t="shared" si="1398"/>
        <v/>
      </c>
      <c r="C3087" s="23"/>
      <c r="D3087" s="29"/>
    </row>
    <row r="3088" spans="1:4" ht="15.75" x14ac:dyDescent="0.25">
      <c r="A3088" s="9" t="str">
        <f t="shared" ref="A3088:B3088" si="1399">IF(A3087&lt;&gt;"",A3087,"")</f>
        <v/>
      </c>
      <c r="B3088" s="16" t="str">
        <f t="shared" si="1399"/>
        <v/>
      </c>
      <c r="C3088" s="23"/>
      <c r="D3088" s="29"/>
    </row>
    <row r="3089" spans="1:4" ht="15.75" x14ac:dyDescent="0.25">
      <c r="A3089" s="9" t="str">
        <f t="shared" ref="A3089:B3089" si="1400">IF(A3088&lt;&gt;"",A3088,"")</f>
        <v/>
      </c>
      <c r="B3089" s="16" t="str">
        <f t="shared" si="1400"/>
        <v/>
      </c>
      <c r="C3089" s="23"/>
      <c r="D3089" s="29"/>
    </row>
    <row r="3090" spans="1:4" ht="16.5" thickBot="1" x14ac:dyDescent="0.3">
      <c r="A3090" s="10" t="str">
        <f t="shared" ref="A3090:B3090" si="1401">IF(A3089&lt;&gt;"",A3089,"")</f>
        <v/>
      </c>
      <c r="B3090" s="17" t="str">
        <f t="shared" si="1401"/>
        <v/>
      </c>
      <c r="C3090" s="24"/>
      <c r="D3090" s="30"/>
    </row>
    <row r="3091" spans="1:4" ht="19.5" thickTop="1" x14ac:dyDescent="0.25">
      <c r="A3091" s="12"/>
      <c r="B3091" s="19"/>
      <c r="C3091" s="21" t="str">
        <f>IF(Q3091&lt;&gt;0,Q3091,"")</f>
        <v/>
      </c>
      <c r="D3091" s="27"/>
    </row>
    <row r="3092" spans="1:4" ht="15.75" x14ac:dyDescent="0.25">
      <c r="A3092" s="9" t="str">
        <f>IF(A3091&lt;&gt;"",A3091,"")</f>
        <v/>
      </c>
      <c r="B3092" s="16" t="str">
        <f>IF(B3091&lt;&gt;"",B3091,"")</f>
        <v/>
      </c>
      <c r="C3092" s="23"/>
      <c r="D3092" s="29"/>
    </row>
    <row r="3093" spans="1:4" ht="15.75" x14ac:dyDescent="0.25">
      <c r="A3093" s="9" t="str">
        <f t="shared" ref="A3093:B3093" si="1402">IF(A3092&lt;&gt;"",A3092,"")</f>
        <v/>
      </c>
      <c r="B3093" s="16" t="str">
        <f t="shared" si="1402"/>
        <v/>
      </c>
      <c r="C3093" s="23"/>
      <c r="D3093" s="29"/>
    </row>
    <row r="3094" spans="1:4" ht="15.75" x14ac:dyDescent="0.25">
      <c r="A3094" s="9" t="str">
        <f t="shared" ref="A3094:B3094" si="1403">IF(A3093&lt;&gt;"",A3093,"")</f>
        <v/>
      </c>
      <c r="B3094" s="16" t="str">
        <f t="shared" si="1403"/>
        <v/>
      </c>
      <c r="C3094" s="23"/>
      <c r="D3094" s="29"/>
    </row>
    <row r="3095" spans="1:4" ht="15.75" x14ac:dyDescent="0.25">
      <c r="A3095" s="9" t="str">
        <f t="shared" ref="A3095:B3095" si="1404">IF(A3094&lt;&gt;"",A3094,"")</f>
        <v/>
      </c>
      <c r="B3095" s="16" t="str">
        <f t="shared" si="1404"/>
        <v/>
      </c>
      <c r="C3095" s="23"/>
      <c r="D3095" s="29"/>
    </row>
    <row r="3096" spans="1:4" ht="15.75" x14ac:dyDescent="0.25">
      <c r="A3096" s="9" t="str">
        <f t="shared" ref="A3096:B3096" si="1405">IF(A3095&lt;&gt;"",A3095,"")</f>
        <v/>
      </c>
      <c r="B3096" s="16" t="str">
        <f t="shared" si="1405"/>
        <v/>
      </c>
      <c r="C3096" s="23"/>
      <c r="D3096" s="29"/>
    </row>
    <row r="3097" spans="1:4" ht="15.75" x14ac:dyDescent="0.25">
      <c r="A3097" s="9" t="str">
        <f t="shared" ref="A3097:B3097" si="1406">IF(A3096&lt;&gt;"",A3096,"")</f>
        <v/>
      </c>
      <c r="B3097" s="16" t="str">
        <f t="shared" si="1406"/>
        <v/>
      </c>
      <c r="C3097" s="23"/>
      <c r="D3097" s="29"/>
    </row>
    <row r="3098" spans="1:4" ht="15.75" x14ac:dyDescent="0.25">
      <c r="A3098" s="9" t="str">
        <f t="shared" ref="A3098:B3098" si="1407">IF(A3097&lt;&gt;"",A3097,"")</f>
        <v/>
      </c>
      <c r="B3098" s="16" t="str">
        <f t="shared" si="1407"/>
        <v/>
      </c>
      <c r="C3098" s="23"/>
      <c r="D3098" s="29"/>
    </row>
    <row r="3099" spans="1:4" ht="15.75" x14ac:dyDescent="0.25">
      <c r="A3099" s="9" t="str">
        <f t="shared" ref="A3099:B3099" si="1408">IF(A3098&lt;&gt;"",A3098,"")</f>
        <v/>
      </c>
      <c r="B3099" s="16" t="str">
        <f t="shared" si="1408"/>
        <v/>
      </c>
      <c r="C3099" s="23"/>
      <c r="D3099" s="29"/>
    </row>
    <row r="3100" spans="1:4" ht="15.75" x14ac:dyDescent="0.25">
      <c r="A3100" s="9" t="str">
        <f t="shared" ref="A3100:B3100" si="1409">IF(A3099&lt;&gt;"",A3099,"")</f>
        <v/>
      </c>
      <c r="B3100" s="16" t="str">
        <f t="shared" si="1409"/>
        <v/>
      </c>
      <c r="C3100" s="23"/>
      <c r="D3100" s="29"/>
    </row>
    <row r="3101" spans="1:4" ht="15.75" x14ac:dyDescent="0.25">
      <c r="A3101" s="9" t="str">
        <f t="shared" ref="A3101:B3101" si="1410">IF(A3100&lt;&gt;"",A3100,"")</f>
        <v/>
      </c>
      <c r="B3101" s="16" t="str">
        <f t="shared" si="1410"/>
        <v/>
      </c>
      <c r="C3101" s="23"/>
      <c r="D3101" s="29"/>
    </row>
    <row r="3102" spans="1:4" ht="15.75" x14ac:dyDescent="0.25">
      <c r="A3102" s="9" t="str">
        <f t="shared" ref="A3102:B3102" si="1411">IF(A3101&lt;&gt;"",A3101,"")</f>
        <v/>
      </c>
      <c r="B3102" s="16" t="str">
        <f t="shared" si="1411"/>
        <v/>
      </c>
      <c r="C3102" s="23"/>
      <c r="D3102" s="29"/>
    </row>
    <row r="3103" spans="1:4" ht="15.75" x14ac:dyDescent="0.25">
      <c r="A3103" s="9" t="str">
        <f t="shared" ref="A3103:B3103" si="1412">IF(A3102&lt;&gt;"",A3102,"")</f>
        <v/>
      </c>
      <c r="B3103" s="16" t="str">
        <f t="shared" si="1412"/>
        <v/>
      </c>
      <c r="C3103" s="23"/>
      <c r="D3103" s="29"/>
    </row>
    <row r="3104" spans="1:4" ht="15.75" x14ac:dyDescent="0.25">
      <c r="A3104" s="9" t="str">
        <f t="shared" ref="A3104:B3104" si="1413">IF(A3103&lt;&gt;"",A3103,"")</f>
        <v/>
      </c>
      <c r="B3104" s="16" t="str">
        <f t="shared" si="1413"/>
        <v/>
      </c>
      <c r="C3104" s="23"/>
      <c r="D3104" s="29"/>
    </row>
    <row r="3105" spans="1:4" ht="15.75" x14ac:dyDescent="0.25">
      <c r="A3105" s="9" t="str">
        <f t="shared" ref="A3105:B3105" si="1414">IF(A3104&lt;&gt;"",A3104,"")</f>
        <v/>
      </c>
      <c r="B3105" s="16" t="str">
        <f t="shared" si="1414"/>
        <v/>
      </c>
      <c r="C3105" s="23"/>
      <c r="D3105" s="29"/>
    </row>
    <row r="3106" spans="1:4" ht="16.5" thickBot="1" x14ac:dyDescent="0.3">
      <c r="A3106" s="10" t="str">
        <f t="shared" ref="A3106:B3106" si="1415">IF(A3105&lt;&gt;"",A3105,"")</f>
        <v/>
      </c>
      <c r="B3106" s="17" t="str">
        <f t="shared" si="1415"/>
        <v/>
      </c>
      <c r="C3106" s="24"/>
      <c r="D3106" s="30"/>
    </row>
    <row r="3107" spans="1:4" ht="19.5" thickTop="1" x14ac:dyDescent="0.25">
      <c r="A3107" s="12"/>
      <c r="B3107" s="19"/>
      <c r="C3107" s="21" t="str">
        <f>IF(Q3107&lt;&gt;0,Q3107,"")</f>
        <v/>
      </c>
      <c r="D3107" s="27"/>
    </row>
    <row r="3108" spans="1:4" ht="15.75" x14ac:dyDescent="0.25">
      <c r="A3108" s="9" t="str">
        <f>IF(A3107&lt;&gt;"",A3107,"")</f>
        <v/>
      </c>
      <c r="B3108" s="16" t="str">
        <f>IF(B3107&lt;&gt;"",B3107,"")</f>
        <v/>
      </c>
      <c r="C3108" s="23"/>
      <c r="D3108" s="29"/>
    </row>
    <row r="3109" spans="1:4" ht="15.75" x14ac:dyDescent="0.25">
      <c r="A3109" s="9" t="str">
        <f t="shared" ref="A3109:B3109" si="1416">IF(A3108&lt;&gt;"",A3108,"")</f>
        <v/>
      </c>
      <c r="B3109" s="16" t="str">
        <f t="shared" si="1416"/>
        <v/>
      </c>
      <c r="C3109" s="23"/>
      <c r="D3109" s="29"/>
    </row>
    <row r="3110" spans="1:4" ht="15.75" x14ac:dyDescent="0.25">
      <c r="A3110" s="9" t="str">
        <f t="shared" ref="A3110:B3110" si="1417">IF(A3109&lt;&gt;"",A3109,"")</f>
        <v/>
      </c>
      <c r="B3110" s="16" t="str">
        <f t="shared" si="1417"/>
        <v/>
      </c>
      <c r="C3110" s="23"/>
      <c r="D3110" s="29"/>
    </row>
    <row r="3111" spans="1:4" ht="15.75" x14ac:dyDescent="0.25">
      <c r="A3111" s="9" t="str">
        <f t="shared" ref="A3111:B3111" si="1418">IF(A3110&lt;&gt;"",A3110,"")</f>
        <v/>
      </c>
      <c r="B3111" s="16" t="str">
        <f t="shared" si="1418"/>
        <v/>
      </c>
      <c r="C3111" s="23"/>
      <c r="D3111" s="29"/>
    </row>
    <row r="3112" spans="1:4" ht="15.75" x14ac:dyDescent="0.25">
      <c r="A3112" s="9" t="str">
        <f t="shared" ref="A3112:B3112" si="1419">IF(A3111&lt;&gt;"",A3111,"")</f>
        <v/>
      </c>
      <c r="B3112" s="16" t="str">
        <f t="shared" si="1419"/>
        <v/>
      </c>
      <c r="C3112" s="23"/>
      <c r="D3112" s="29"/>
    </row>
    <row r="3113" spans="1:4" ht="15.75" x14ac:dyDescent="0.25">
      <c r="A3113" s="9" t="str">
        <f t="shared" ref="A3113:B3113" si="1420">IF(A3112&lt;&gt;"",A3112,"")</f>
        <v/>
      </c>
      <c r="B3113" s="16" t="str">
        <f t="shared" si="1420"/>
        <v/>
      </c>
      <c r="C3113" s="23"/>
      <c r="D3113" s="29"/>
    </row>
    <row r="3114" spans="1:4" ht="15.75" x14ac:dyDescent="0.25">
      <c r="A3114" s="9" t="str">
        <f t="shared" ref="A3114:B3114" si="1421">IF(A3113&lt;&gt;"",A3113,"")</f>
        <v/>
      </c>
      <c r="B3114" s="16" t="str">
        <f t="shared" si="1421"/>
        <v/>
      </c>
      <c r="C3114" s="23"/>
      <c r="D3114" s="29"/>
    </row>
    <row r="3115" spans="1:4" ht="15.75" x14ac:dyDescent="0.25">
      <c r="A3115" s="9" t="str">
        <f t="shared" ref="A3115:B3115" si="1422">IF(A3114&lt;&gt;"",A3114,"")</f>
        <v/>
      </c>
      <c r="B3115" s="16" t="str">
        <f t="shared" si="1422"/>
        <v/>
      </c>
      <c r="C3115" s="23"/>
      <c r="D3115" s="29"/>
    </row>
    <row r="3116" spans="1:4" ht="15.75" x14ac:dyDescent="0.25">
      <c r="A3116" s="9" t="str">
        <f t="shared" ref="A3116:B3116" si="1423">IF(A3115&lt;&gt;"",A3115,"")</f>
        <v/>
      </c>
      <c r="B3116" s="16" t="str">
        <f t="shared" si="1423"/>
        <v/>
      </c>
      <c r="C3116" s="23"/>
      <c r="D3116" s="29"/>
    </row>
    <row r="3117" spans="1:4" ht="15.75" x14ac:dyDescent="0.25">
      <c r="A3117" s="9" t="str">
        <f t="shared" ref="A3117:B3117" si="1424">IF(A3116&lt;&gt;"",A3116,"")</f>
        <v/>
      </c>
      <c r="B3117" s="16" t="str">
        <f t="shared" si="1424"/>
        <v/>
      </c>
      <c r="C3117" s="23"/>
      <c r="D3117" s="29"/>
    </row>
    <row r="3118" spans="1:4" ht="15.75" x14ac:dyDescent="0.25">
      <c r="A3118" s="9" t="str">
        <f t="shared" ref="A3118:B3118" si="1425">IF(A3117&lt;&gt;"",A3117,"")</f>
        <v/>
      </c>
      <c r="B3118" s="16" t="str">
        <f t="shared" si="1425"/>
        <v/>
      </c>
      <c r="C3118" s="23"/>
      <c r="D3118" s="29"/>
    </row>
    <row r="3119" spans="1:4" ht="15.75" x14ac:dyDescent="0.25">
      <c r="A3119" s="9" t="str">
        <f t="shared" ref="A3119:B3119" si="1426">IF(A3118&lt;&gt;"",A3118,"")</f>
        <v/>
      </c>
      <c r="B3119" s="16" t="str">
        <f t="shared" si="1426"/>
        <v/>
      </c>
      <c r="C3119" s="23"/>
      <c r="D3119" s="29"/>
    </row>
    <row r="3120" spans="1:4" ht="15.75" x14ac:dyDescent="0.25">
      <c r="A3120" s="9" t="str">
        <f t="shared" ref="A3120:B3120" si="1427">IF(A3119&lt;&gt;"",A3119,"")</f>
        <v/>
      </c>
      <c r="B3120" s="16" t="str">
        <f t="shared" si="1427"/>
        <v/>
      </c>
      <c r="C3120" s="23"/>
      <c r="D3120" s="29"/>
    </row>
    <row r="3121" spans="1:4" ht="15.75" x14ac:dyDescent="0.25">
      <c r="A3121" s="9" t="str">
        <f t="shared" ref="A3121:B3121" si="1428">IF(A3120&lt;&gt;"",A3120,"")</f>
        <v/>
      </c>
      <c r="B3121" s="16" t="str">
        <f t="shared" si="1428"/>
        <v/>
      </c>
      <c r="C3121" s="23"/>
      <c r="D3121" s="29"/>
    </row>
    <row r="3122" spans="1:4" ht="16.5" thickBot="1" x14ac:dyDescent="0.3">
      <c r="A3122" s="10" t="str">
        <f t="shared" ref="A3122:B3122" si="1429">IF(A3121&lt;&gt;"",A3121,"")</f>
        <v/>
      </c>
      <c r="B3122" s="17" t="str">
        <f t="shared" si="1429"/>
        <v/>
      </c>
      <c r="C3122" s="24"/>
      <c r="D3122" s="30"/>
    </row>
    <row r="3123" spans="1:4" ht="19.5" thickTop="1" x14ac:dyDescent="0.25">
      <c r="A3123" s="12"/>
      <c r="B3123" s="19"/>
      <c r="C3123" s="21" t="str">
        <f>IF(Q3123&lt;&gt;0,Q3123,"")</f>
        <v/>
      </c>
      <c r="D3123" s="27"/>
    </row>
    <row r="3124" spans="1:4" ht="15.75" x14ac:dyDescent="0.25">
      <c r="A3124" s="9" t="str">
        <f>IF(A3123&lt;&gt;"",A3123,"")</f>
        <v/>
      </c>
      <c r="B3124" s="16" t="str">
        <f>IF(B3123&lt;&gt;"",B3123,"")</f>
        <v/>
      </c>
      <c r="C3124" s="23"/>
      <c r="D3124" s="29"/>
    </row>
    <row r="3125" spans="1:4" ht="15.75" x14ac:dyDescent="0.25">
      <c r="A3125" s="9" t="str">
        <f t="shared" ref="A3125:B3125" si="1430">IF(A3124&lt;&gt;"",A3124,"")</f>
        <v/>
      </c>
      <c r="B3125" s="16" t="str">
        <f t="shared" si="1430"/>
        <v/>
      </c>
      <c r="C3125" s="23"/>
      <c r="D3125" s="29"/>
    </row>
    <row r="3126" spans="1:4" ht="15.75" x14ac:dyDescent="0.25">
      <c r="A3126" s="9" t="str">
        <f t="shared" ref="A3126:B3126" si="1431">IF(A3125&lt;&gt;"",A3125,"")</f>
        <v/>
      </c>
      <c r="B3126" s="16" t="str">
        <f t="shared" si="1431"/>
        <v/>
      </c>
      <c r="C3126" s="23"/>
      <c r="D3126" s="29"/>
    </row>
    <row r="3127" spans="1:4" ht="15.75" x14ac:dyDescent="0.25">
      <c r="A3127" s="9" t="str">
        <f t="shared" ref="A3127:B3127" si="1432">IF(A3126&lt;&gt;"",A3126,"")</f>
        <v/>
      </c>
      <c r="B3127" s="16" t="str">
        <f t="shared" si="1432"/>
        <v/>
      </c>
      <c r="C3127" s="23"/>
      <c r="D3127" s="29"/>
    </row>
    <row r="3128" spans="1:4" ht="15.75" x14ac:dyDescent="0.25">
      <c r="A3128" s="9" t="str">
        <f t="shared" ref="A3128:B3128" si="1433">IF(A3127&lt;&gt;"",A3127,"")</f>
        <v/>
      </c>
      <c r="B3128" s="16" t="str">
        <f t="shared" si="1433"/>
        <v/>
      </c>
      <c r="C3128" s="23"/>
      <c r="D3128" s="29"/>
    </row>
    <row r="3129" spans="1:4" ht="15.75" x14ac:dyDescent="0.25">
      <c r="A3129" s="9" t="str">
        <f t="shared" ref="A3129:B3129" si="1434">IF(A3128&lt;&gt;"",A3128,"")</f>
        <v/>
      </c>
      <c r="B3129" s="16" t="str">
        <f t="shared" si="1434"/>
        <v/>
      </c>
      <c r="C3129" s="23"/>
      <c r="D3129" s="29"/>
    </row>
    <row r="3130" spans="1:4" ht="15.75" x14ac:dyDescent="0.25">
      <c r="A3130" s="9" t="str">
        <f t="shared" ref="A3130:B3130" si="1435">IF(A3129&lt;&gt;"",A3129,"")</f>
        <v/>
      </c>
      <c r="B3130" s="16" t="str">
        <f t="shared" si="1435"/>
        <v/>
      </c>
      <c r="C3130" s="23"/>
      <c r="D3130" s="29"/>
    </row>
    <row r="3131" spans="1:4" ht="15.75" x14ac:dyDescent="0.25">
      <c r="A3131" s="9" t="str">
        <f t="shared" ref="A3131:B3131" si="1436">IF(A3130&lt;&gt;"",A3130,"")</f>
        <v/>
      </c>
      <c r="B3131" s="16" t="str">
        <f t="shared" si="1436"/>
        <v/>
      </c>
      <c r="C3131" s="23"/>
      <c r="D3131" s="29"/>
    </row>
    <row r="3132" spans="1:4" ht="15.75" x14ac:dyDescent="0.25">
      <c r="A3132" s="9" t="str">
        <f t="shared" ref="A3132:B3132" si="1437">IF(A3131&lt;&gt;"",A3131,"")</f>
        <v/>
      </c>
      <c r="B3132" s="16" t="str">
        <f t="shared" si="1437"/>
        <v/>
      </c>
      <c r="C3132" s="23"/>
      <c r="D3132" s="29"/>
    </row>
    <row r="3133" spans="1:4" ht="15.75" x14ac:dyDescent="0.25">
      <c r="A3133" s="9" t="str">
        <f t="shared" ref="A3133:B3133" si="1438">IF(A3132&lt;&gt;"",A3132,"")</f>
        <v/>
      </c>
      <c r="B3133" s="16" t="str">
        <f t="shared" si="1438"/>
        <v/>
      </c>
      <c r="C3133" s="23"/>
      <c r="D3133" s="29"/>
    </row>
    <row r="3134" spans="1:4" ht="15.75" x14ac:dyDescent="0.25">
      <c r="A3134" s="9" t="str">
        <f t="shared" ref="A3134:B3134" si="1439">IF(A3133&lt;&gt;"",A3133,"")</f>
        <v/>
      </c>
      <c r="B3134" s="16" t="str">
        <f t="shared" si="1439"/>
        <v/>
      </c>
      <c r="C3134" s="23"/>
      <c r="D3134" s="29"/>
    </row>
    <row r="3135" spans="1:4" ht="15.75" x14ac:dyDescent="0.25">
      <c r="A3135" s="9" t="str">
        <f t="shared" ref="A3135:B3135" si="1440">IF(A3134&lt;&gt;"",A3134,"")</f>
        <v/>
      </c>
      <c r="B3135" s="16" t="str">
        <f t="shared" si="1440"/>
        <v/>
      </c>
      <c r="C3135" s="23"/>
      <c r="D3135" s="29"/>
    </row>
    <row r="3136" spans="1:4" ht="15.75" x14ac:dyDescent="0.25">
      <c r="A3136" s="9" t="str">
        <f t="shared" ref="A3136:B3136" si="1441">IF(A3135&lt;&gt;"",A3135,"")</f>
        <v/>
      </c>
      <c r="B3136" s="16" t="str">
        <f t="shared" si="1441"/>
        <v/>
      </c>
      <c r="C3136" s="23"/>
      <c r="D3136" s="29"/>
    </row>
    <row r="3137" spans="1:4" ht="15.75" x14ac:dyDescent="0.25">
      <c r="A3137" s="9" t="str">
        <f t="shared" ref="A3137:B3137" si="1442">IF(A3136&lt;&gt;"",A3136,"")</f>
        <v/>
      </c>
      <c r="B3137" s="16" t="str">
        <f t="shared" si="1442"/>
        <v/>
      </c>
      <c r="C3137" s="23"/>
      <c r="D3137" s="29"/>
    </row>
    <row r="3138" spans="1:4" ht="16.5" thickBot="1" x14ac:dyDescent="0.3">
      <c r="A3138" s="10" t="str">
        <f t="shared" ref="A3138:B3138" si="1443">IF(A3137&lt;&gt;"",A3137,"")</f>
        <v/>
      </c>
      <c r="B3138" s="17" t="str">
        <f t="shared" si="1443"/>
        <v/>
      </c>
      <c r="C3138" s="24"/>
      <c r="D3138" s="30"/>
    </row>
    <row r="3139" spans="1:4" ht="19.5" thickTop="1" x14ac:dyDescent="0.25">
      <c r="A3139" s="12"/>
      <c r="B3139" s="19"/>
      <c r="C3139" s="21" t="str">
        <f>IF(Q3139&lt;&gt;0,Q3139,"")</f>
        <v/>
      </c>
      <c r="D3139" s="27"/>
    </row>
    <row r="3140" spans="1:4" ht="15.75" x14ac:dyDescent="0.25">
      <c r="A3140" s="9" t="str">
        <f>IF(A3139&lt;&gt;"",A3139,"")</f>
        <v/>
      </c>
      <c r="B3140" s="16" t="str">
        <f>IF(B3139&lt;&gt;"",B3139,"")</f>
        <v/>
      </c>
      <c r="C3140" s="23"/>
      <c r="D3140" s="29"/>
    </row>
    <row r="3141" spans="1:4" ht="15.75" x14ac:dyDescent="0.25">
      <c r="A3141" s="9" t="str">
        <f t="shared" ref="A3141:B3141" si="1444">IF(A3140&lt;&gt;"",A3140,"")</f>
        <v/>
      </c>
      <c r="B3141" s="16" t="str">
        <f t="shared" si="1444"/>
        <v/>
      </c>
      <c r="C3141" s="23"/>
      <c r="D3141" s="29"/>
    </row>
    <row r="3142" spans="1:4" ht="15.75" x14ac:dyDescent="0.25">
      <c r="A3142" s="9" t="str">
        <f t="shared" ref="A3142:B3142" si="1445">IF(A3141&lt;&gt;"",A3141,"")</f>
        <v/>
      </c>
      <c r="B3142" s="16" t="str">
        <f t="shared" si="1445"/>
        <v/>
      </c>
      <c r="C3142" s="23"/>
      <c r="D3142" s="29"/>
    </row>
    <row r="3143" spans="1:4" ht="15.75" x14ac:dyDescent="0.25">
      <c r="A3143" s="9" t="str">
        <f t="shared" ref="A3143:B3143" si="1446">IF(A3142&lt;&gt;"",A3142,"")</f>
        <v/>
      </c>
      <c r="B3143" s="16" t="str">
        <f t="shared" si="1446"/>
        <v/>
      </c>
      <c r="C3143" s="23"/>
      <c r="D3143" s="29"/>
    </row>
    <row r="3144" spans="1:4" ht="15.75" x14ac:dyDescent="0.25">
      <c r="A3144" s="9" t="str">
        <f t="shared" ref="A3144:B3144" si="1447">IF(A3143&lt;&gt;"",A3143,"")</f>
        <v/>
      </c>
      <c r="B3144" s="16" t="str">
        <f t="shared" si="1447"/>
        <v/>
      </c>
      <c r="C3144" s="23"/>
      <c r="D3144" s="29"/>
    </row>
    <row r="3145" spans="1:4" ht="15.75" x14ac:dyDescent="0.25">
      <c r="A3145" s="9" t="str">
        <f t="shared" ref="A3145:B3145" si="1448">IF(A3144&lt;&gt;"",A3144,"")</f>
        <v/>
      </c>
      <c r="B3145" s="16" t="str">
        <f t="shared" si="1448"/>
        <v/>
      </c>
      <c r="C3145" s="23"/>
      <c r="D3145" s="29"/>
    </row>
    <row r="3146" spans="1:4" ht="15.75" x14ac:dyDescent="0.25">
      <c r="A3146" s="9" t="str">
        <f t="shared" ref="A3146:B3146" si="1449">IF(A3145&lt;&gt;"",A3145,"")</f>
        <v/>
      </c>
      <c r="B3146" s="16" t="str">
        <f t="shared" si="1449"/>
        <v/>
      </c>
      <c r="C3146" s="23"/>
      <c r="D3146" s="29"/>
    </row>
    <row r="3147" spans="1:4" ht="15.75" x14ac:dyDescent="0.25">
      <c r="A3147" s="9" t="str">
        <f t="shared" ref="A3147:B3147" si="1450">IF(A3146&lt;&gt;"",A3146,"")</f>
        <v/>
      </c>
      <c r="B3147" s="16" t="str">
        <f t="shared" si="1450"/>
        <v/>
      </c>
      <c r="C3147" s="23"/>
      <c r="D3147" s="29"/>
    </row>
    <row r="3148" spans="1:4" ht="15.75" x14ac:dyDescent="0.25">
      <c r="A3148" s="9" t="str">
        <f t="shared" ref="A3148:B3148" si="1451">IF(A3147&lt;&gt;"",A3147,"")</f>
        <v/>
      </c>
      <c r="B3148" s="16" t="str">
        <f t="shared" si="1451"/>
        <v/>
      </c>
      <c r="C3148" s="23"/>
      <c r="D3148" s="29"/>
    </row>
    <row r="3149" spans="1:4" ht="15.75" x14ac:dyDescent="0.25">
      <c r="A3149" s="9" t="str">
        <f t="shared" ref="A3149:B3149" si="1452">IF(A3148&lt;&gt;"",A3148,"")</f>
        <v/>
      </c>
      <c r="B3149" s="16" t="str">
        <f t="shared" si="1452"/>
        <v/>
      </c>
      <c r="C3149" s="23"/>
      <c r="D3149" s="29"/>
    </row>
    <row r="3150" spans="1:4" ht="15.75" x14ac:dyDescent="0.25">
      <c r="A3150" s="9" t="str">
        <f t="shared" ref="A3150:B3150" si="1453">IF(A3149&lt;&gt;"",A3149,"")</f>
        <v/>
      </c>
      <c r="B3150" s="16" t="str">
        <f t="shared" si="1453"/>
        <v/>
      </c>
      <c r="C3150" s="23"/>
      <c r="D3150" s="29"/>
    </row>
    <row r="3151" spans="1:4" ht="15.75" x14ac:dyDescent="0.25">
      <c r="A3151" s="9" t="str">
        <f t="shared" ref="A3151:B3151" si="1454">IF(A3150&lt;&gt;"",A3150,"")</f>
        <v/>
      </c>
      <c r="B3151" s="16" t="str">
        <f t="shared" si="1454"/>
        <v/>
      </c>
      <c r="C3151" s="23"/>
      <c r="D3151" s="29"/>
    </row>
    <row r="3152" spans="1:4" ht="15.75" x14ac:dyDescent="0.25">
      <c r="A3152" s="9" t="str">
        <f t="shared" ref="A3152:B3152" si="1455">IF(A3151&lt;&gt;"",A3151,"")</f>
        <v/>
      </c>
      <c r="B3152" s="16" t="str">
        <f t="shared" si="1455"/>
        <v/>
      </c>
      <c r="C3152" s="23"/>
      <c r="D3152" s="29"/>
    </row>
    <row r="3153" spans="1:4" ht="15.75" x14ac:dyDescent="0.25">
      <c r="A3153" s="9" t="str">
        <f t="shared" ref="A3153:B3153" si="1456">IF(A3152&lt;&gt;"",A3152,"")</f>
        <v/>
      </c>
      <c r="B3153" s="16" t="str">
        <f t="shared" si="1456"/>
        <v/>
      </c>
      <c r="C3153" s="23"/>
      <c r="D3153" s="29"/>
    </row>
    <row r="3154" spans="1:4" ht="16.5" thickBot="1" x14ac:dyDescent="0.3">
      <c r="A3154" s="10" t="str">
        <f t="shared" ref="A3154:B3154" si="1457">IF(A3153&lt;&gt;"",A3153,"")</f>
        <v/>
      </c>
      <c r="B3154" s="17" t="str">
        <f t="shared" si="1457"/>
        <v/>
      </c>
      <c r="C3154" s="24"/>
      <c r="D3154" s="30"/>
    </row>
    <row r="3155" spans="1:4" ht="19.5" thickTop="1" x14ac:dyDescent="0.25">
      <c r="A3155" s="12"/>
      <c r="B3155" s="19"/>
      <c r="C3155" s="21" t="str">
        <f>IF(Q3155&lt;&gt;0,Q3155,"")</f>
        <v/>
      </c>
      <c r="D3155" s="27"/>
    </row>
    <row r="3156" spans="1:4" ht="15.75" x14ac:dyDescent="0.25">
      <c r="A3156" s="9" t="str">
        <f>IF(A3155&lt;&gt;"",A3155,"")</f>
        <v/>
      </c>
      <c r="B3156" s="16" t="str">
        <f>IF(B3155&lt;&gt;"",B3155,"")</f>
        <v/>
      </c>
      <c r="C3156" s="23"/>
      <c r="D3156" s="29"/>
    </row>
    <row r="3157" spans="1:4" ht="15.75" x14ac:dyDescent="0.25">
      <c r="A3157" s="9" t="str">
        <f t="shared" ref="A3157:B3157" si="1458">IF(A3156&lt;&gt;"",A3156,"")</f>
        <v/>
      </c>
      <c r="B3157" s="16" t="str">
        <f t="shared" si="1458"/>
        <v/>
      </c>
      <c r="C3157" s="23"/>
      <c r="D3157" s="29"/>
    </row>
    <row r="3158" spans="1:4" ht="15.75" x14ac:dyDescent="0.25">
      <c r="A3158" s="9" t="str">
        <f t="shared" ref="A3158:B3158" si="1459">IF(A3157&lt;&gt;"",A3157,"")</f>
        <v/>
      </c>
      <c r="B3158" s="16" t="str">
        <f t="shared" si="1459"/>
        <v/>
      </c>
      <c r="C3158" s="23"/>
      <c r="D3158" s="29"/>
    </row>
    <row r="3159" spans="1:4" ht="15.75" x14ac:dyDescent="0.25">
      <c r="A3159" s="9" t="str">
        <f t="shared" ref="A3159:B3159" si="1460">IF(A3158&lt;&gt;"",A3158,"")</f>
        <v/>
      </c>
      <c r="B3159" s="16" t="str">
        <f t="shared" si="1460"/>
        <v/>
      </c>
      <c r="C3159" s="23"/>
      <c r="D3159" s="29"/>
    </row>
    <row r="3160" spans="1:4" ht="15.75" x14ac:dyDescent="0.25">
      <c r="A3160" s="9" t="str">
        <f t="shared" ref="A3160:B3160" si="1461">IF(A3159&lt;&gt;"",A3159,"")</f>
        <v/>
      </c>
      <c r="B3160" s="16" t="str">
        <f t="shared" si="1461"/>
        <v/>
      </c>
      <c r="C3160" s="23"/>
      <c r="D3160" s="29"/>
    </row>
    <row r="3161" spans="1:4" ht="15.75" x14ac:dyDescent="0.25">
      <c r="A3161" s="9" t="str">
        <f t="shared" ref="A3161:B3161" si="1462">IF(A3160&lt;&gt;"",A3160,"")</f>
        <v/>
      </c>
      <c r="B3161" s="16" t="str">
        <f t="shared" si="1462"/>
        <v/>
      </c>
      <c r="C3161" s="23"/>
      <c r="D3161" s="29"/>
    </row>
    <row r="3162" spans="1:4" ht="15.75" x14ac:dyDescent="0.25">
      <c r="A3162" s="9" t="str">
        <f t="shared" ref="A3162:B3162" si="1463">IF(A3161&lt;&gt;"",A3161,"")</f>
        <v/>
      </c>
      <c r="B3162" s="16" t="str">
        <f t="shared" si="1463"/>
        <v/>
      </c>
      <c r="C3162" s="23"/>
      <c r="D3162" s="29"/>
    </row>
    <row r="3163" spans="1:4" ht="15.75" x14ac:dyDescent="0.25">
      <c r="A3163" s="9" t="str">
        <f t="shared" ref="A3163:B3163" si="1464">IF(A3162&lt;&gt;"",A3162,"")</f>
        <v/>
      </c>
      <c r="B3163" s="16" t="str">
        <f t="shared" si="1464"/>
        <v/>
      </c>
      <c r="C3163" s="23"/>
      <c r="D3163" s="29"/>
    </row>
    <row r="3164" spans="1:4" ht="15.75" x14ac:dyDescent="0.25">
      <c r="A3164" s="9" t="str">
        <f t="shared" ref="A3164:B3164" si="1465">IF(A3163&lt;&gt;"",A3163,"")</f>
        <v/>
      </c>
      <c r="B3164" s="16" t="str">
        <f t="shared" si="1465"/>
        <v/>
      </c>
      <c r="C3164" s="23"/>
      <c r="D3164" s="29"/>
    </row>
    <row r="3165" spans="1:4" ht="15.75" x14ac:dyDescent="0.25">
      <c r="A3165" s="9" t="str">
        <f t="shared" ref="A3165:B3165" si="1466">IF(A3164&lt;&gt;"",A3164,"")</f>
        <v/>
      </c>
      <c r="B3165" s="16" t="str">
        <f t="shared" si="1466"/>
        <v/>
      </c>
      <c r="C3165" s="23"/>
      <c r="D3165" s="29"/>
    </row>
    <row r="3166" spans="1:4" ht="15.75" x14ac:dyDescent="0.25">
      <c r="A3166" s="9" t="str">
        <f t="shared" ref="A3166:B3166" si="1467">IF(A3165&lt;&gt;"",A3165,"")</f>
        <v/>
      </c>
      <c r="B3166" s="16" t="str">
        <f t="shared" si="1467"/>
        <v/>
      </c>
      <c r="C3166" s="23"/>
      <c r="D3166" s="29"/>
    </row>
    <row r="3167" spans="1:4" ht="15.75" x14ac:dyDescent="0.25">
      <c r="A3167" s="9" t="str">
        <f t="shared" ref="A3167:B3167" si="1468">IF(A3166&lt;&gt;"",A3166,"")</f>
        <v/>
      </c>
      <c r="B3167" s="16" t="str">
        <f t="shared" si="1468"/>
        <v/>
      </c>
      <c r="C3167" s="23"/>
      <c r="D3167" s="29"/>
    </row>
    <row r="3168" spans="1:4" ht="15.75" x14ac:dyDescent="0.25">
      <c r="A3168" s="9" t="str">
        <f t="shared" ref="A3168:B3168" si="1469">IF(A3167&lt;&gt;"",A3167,"")</f>
        <v/>
      </c>
      <c r="B3168" s="16" t="str">
        <f t="shared" si="1469"/>
        <v/>
      </c>
      <c r="C3168" s="23"/>
      <c r="D3168" s="29"/>
    </row>
    <row r="3169" spans="1:4" ht="15.75" x14ac:dyDescent="0.25">
      <c r="A3169" s="9" t="str">
        <f t="shared" ref="A3169:B3169" si="1470">IF(A3168&lt;&gt;"",A3168,"")</f>
        <v/>
      </c>
      <c r="B3169" s="16" t="str">
        <f t="shared" si="1470"/>
        <v/>
      </c>
      <c r="C3169" s="23"/>
      <c r="D3169" s="29"/>
    </row>
    <row r="3170" spans="1:4" ht="16.5" thickBot="1" x14ac:dyDescent="0.3">
      <c r="A3170" s="10" t="str">
        <f t="shared" ref="A3170:B3170" si="1471">IF(A3169&lt;&gt;"",A3169,"")</f>
        <v/>
      </c>
      <c r="B3170" s="17" t="str">
        <f t="shared" si="1471"/>
        <v/>
      </c>
      <c r="C3170" s="24"/>
      <c r="D3170" s="30"/>
    </row>
    <row r="3171" spans="1:4" ht="19.5" thickTop="1" x14ac:dyDescent="0.25">
      <c r="A3171" s="12"/>
      <c r="B3171" s="19"/>
      <c r="C3171" s="21" t="str">
        <f>IF(Q3171&lt;&gt;0,Q3171,"")</f>
        <v/>
      </c>
      <c r="D3171" s="27"/>
    </row>
    <row r="3172" spans="1:4" ht="15.75" x14ac:dyDescent="0.25">
      <c r="A3172" s="9" t="str">
        <f>IF(A3171&lt;&gt;"",A3171,"")</f>
        <v/>
      </c>
      <c r="B3172" s="16" t="str">
        <f>IF(B3171&lt;&gt;"",B3171,"")</f>
        <v/>
      </c>
      <c r="C3172" s="23"/>
      <c r="D3172" s="29"/>
    </row>
    <row r="3173" spans="1:4" ht="15.75" x14ac:dyDescent="0.25">
      <c r="A3173" s="9" t="str">
        <f t="shared" ref="A3173:B3173" si="1472">IF(A3172&lt;&gt;"",A3172,"")</f>
        <v/>
      </c>
      <c r="B3173" s="16" t="str">
        <f t="shared" si="1472"/>
        <v/>
      </c>
      <c r="C3173" s="23"/>
      <c r="D3173" s="29"/>
    </row>
    <row r="3174" spans="1:4" ht="15.75" x14ac:dyDescent="0.25">
      <c r="A3174" s="9" t="str">
        <f t="shared" ref="A3174:B3174" si="1473">IF(A3173&lt;&gt;"",A3173,"")</f>
        <v/>
      </c>
      <c r="B3174" s="16" t="str">
        <f t="shared" si="1473"/>
        <v/>
      </c>
      <c r="C3174" s="23"/>
      <c r="D3174" s="29"/>
    </row>
    <row r="3175" spans="1:4" ht="15.75" x14ac:dyDescent="0.25">
      <c r="A3175" s="9" t="str">
        <f t="shared" ref="A3175:B3175" si="1474">IF(A3174&lt;&gt;"",A3174,"")</f>
        <v/>
      </c>
      <c r="B3175" s="16" t="str">
        <f t="shared" si="1474"/>
        <v/>
      </c>
      <c r="C3175" s="23"/>
      <c r="D3175" s="29"/>
    </row>
    <row r="3176" spans="1:4" ht="15.75" x14ac:dyDescent="0.25">
      <c r="A3176" s="9" t="str">
        <f t="shared" ref="A3176:B3176" si="1475">IF(A3175&lt;&gt;"",A3175,"")</f>
        <v/>
      </c>
      <c r="B3176" s="16" t="str">
        <f t="shared" si="1475"/>
        <v/>
      </c>
      <c r="C3176" s="23"/>
      <c r="D3176" s="29"/>
    </row>
    <row r="3177" spans="1:4" ht="15.75" x14ac:dyDescent="0.25">
      <c r="A3177" s="9" t="str">
        <f t="shared" ref="A3177:B3177" si="1476">IF(A3176&lt;&gt;"",A3176,"")</f>
        <v/>
      </c>
      <c r="B3177" s="16" t="str">
        <f t="shared" si="1476"/>
        <v/>
      </c>
      <c r="C3177" s="23"/>
      <c r="D3177" s="29"/>
    </row>
    <row r="3178" spans="1:4" ht="15.75" x14ac:dyDescent="0.25">
      <c r="A3178" s="9" t="str">
        <f t="shared" ref="A3178:B3178" si="1477">IF(A3177&lt;&gt;"",A3177,"")</f>
        <v/>
      </c>
      <c r="B3178" s="16" t="str">
        <f t="shared" si="1477"/>
        <v/>
      </c>
      <c r="C3178" s="23"/>
      <c r="D3178" s="29"/>
    </row>
    <row r="3179" spans="1:4" ht="15.75" x14ac:dyDescent="0.25">
      <c r="A3179" s="9" t="str">
        <f t="shared" ref="A3179:B3179" si="1478">IF(A3178&lt;&gt;"",A3178,"")</f>
        <v/>
      </c>
      <c r="B3179" s="16" t="str">
        <f t="shared" si="1478"/>
        <v/>
      </c>
      <c r="C3179" s="23"/>
      <c r="D3179" s="29"/>
    </row>
    <row r="3180" spans="1:4" ht="15.75" x14ac:dyDescent="0.25">
      <c r="A3180" s="9" t="str">
        <f t="shared" ref="A3180:B3180" si="1479">IF(A3179&lt;&gt;"",A3179,"")</f>
        <v/>
      </c>
      <c r="B3180" s="16" t="str">
        <f t="shared" si="1479"/>
        <v/>
      </c>
      <c r="C3180" s="23"/>
      <c r="D3180" s="29"/>
    </row>
    <row r="3181" spans="1:4" ht="15.75" x14ac:dyDescent="0.25">
      <c r="A3181" s="9" t="str">
        <f t="shared" ref="A3181:B3181" si="1480">IF(A3180&lt;&gt;"",A3180,"")</f>
        <v/>
      </c>
      <c r="B3181" s="16" t="str">
        <f t="shared" si="1480"/>
        <v/>
      </c>
      <c r="C3181" s="23"/>
      <c r="D3181" s="29"/>
    </row>
    <row r="3182" spans="1:4" ht="15.75" x14ac:dyDescent="0.25">
      <c r="A3182" s="9" t="str">
        <f t="shared" ref="A3182:B3182" si="1481">IF(A3181&lt;&gt;"",A3181,"")</f>
        <v/>
      </c>
      <c r="B3182" s="16" t="str">
        <f t="shared" si="1481"/>
        <v/>
      </c>
      <c r="C3182" s="23"/>
      <c r="D3182" s="29"/>
    </row>
    <row r="3183" spans="1:4" ht="15.75" x14ac:dyDescent="0.25">
      <c r="A3183" s="9" t="str">
        <f t="shared" ref="A3183:B3183" si="1482">IF(A3182&lt;&gt;"",A3182,"")</f>
        <v/>
      </c>
      <c r="B3183" s="16" t="str">
        <f t="shared" si="1482"/>
        <v/>
      </c>
      <c r="C3183" s="23"/>
      <c r="D3183" s="29"/>
    </row>
    <row r="3184" spans="1:4" ht="15.75" x14ac:dyDescent="0.25">
      <c r="A3184" s="9" t="str">
        <f t="shared" ref="A3184:B3184" si="1483">IF(A3183&lt;&gt;"",A3183,"")</f>
        <v/>
      </c>
      <c r="B3184" s="16" t="str">
        <f t="shared" si="1483"/>
        <v/>
      </c>
      <c r="C3184" s="23"/>
      <c r="D3184" s="29"/>
    </row>
    <row r="3185" spans="1:4" ht="15.75" x14ac:dyDescent="0.25">
      <c r="A3185" s="9" t="str">
        <f t="shared" ref="A3185:B3185" si="1484">IF(A3184&lt;&gt;"",A3184,"")</f>
        <v/>
      </c>
      <c r="B3185" s="16" t="str">
        <f t="shared" si="1484"/>
        <v/>
      </c>
      <c r="C3185" s="23"/>
      <c r="D3185" s="29"/>
    </row>
    <row r="3186" spans="1:4" ht="16.5" thickBot="1" x14ac:dyDescent="0.3">
      <c r="A3186" s="10" t="str">
        <f t="shared" ref="A3186:B3186" si="1485">IF(A3185&lt;&gt;"",A3185,"")</f>
        <v/>
      </c>
      <c r="B3186" s="17" t="str">
        <f t="shared" si="1485"/>
        <v/>
      </c>
      <c r="C3186" s="24"/>
      <c r="D3186" s="30"/>
    </row>
    <row r="3187" spans="1:4" ht="19.5" thickTop="1" x14ac:dyDescent="0.25">
      <c r="A3187" s="12"/>
      <c r="B3187" s="19"/>
      <c r="C3187" s="21" t="str">
        <f>IF(Q3187&lt;&gt;0,Q3187,"")</f>
        <v/>
      </c>
      <c r="D3187" s="27"/>
    </row>
    <row r="3188" spans="1:4" ht="15.75" x14ac:dyDescent="0.25">
      <c r="A3188" s="9" t="str">
        <f>IF(A3187&lt;&gt;"",A3187,"")</f>
        <v/>
      </c>
      <c r="B3188" s="16" t="str">
        <f>IF(B3187&lt;&gt;"",B3187,"")</f>
        <v/>
      </c>
      <c r="C3188" s="23"/>
      <c r="D3188" s="29"/>
    </row>
    <row r="3189" spans="1:4" ht="15.75" x14ac:dyDescent="0.25">
      <c r="A3189" s="9" t="str">
        <f t="shared" ref="A3189:B3189" si="1486">IF(A3188&lt;&gt;"",A3188,"")</f>
        <v/>
      </c>
      <c r="B3189" s="16" t="str">
        <f t="shared" si="1486"/>
        <v/>
      </c>
      <c r="C3189" s="23"/>
      <c r="D3189" s="29"/>
    </row>
    <row r="3190" spans="1:4" ht="15.75" x14ac:dyDescent="0.25">
      <c r="A3190" s="9" t="str">
        <f t="shared" ref="A3190:B3190" si="1487">IF(A3189&lt;&gt;"",A3189,"")</f>
        <v/>
      </c>
      <c r="B3190" s="16" t="str">
        <f t="shared" si="1487"/>
        <v/>
      </c>
      <c r="C3190" s="23"/>
      <c r="D3190" s="29"/>
    </row>
    <row r="3191" spans="1:4" ht="15.75" x14ac:dyDescent="0.25">
      <c r="A3191" s="9" t="str">
        <f t="shared" ref="A3191:B3191" si="1488">IF(A3190&lt;&gt;"",A3190,"")</f>
        <v/>
      </c>
      <c r="B3191" s="16" t="str">
        <f t="shared" si="1488"/>
        <v/>
      </c>
      <c r="C3191" s="23"/>
      <c r="D3191" s="29"/>
    </row>
    <row r="3192" spans="1:4" ht="15.75" x14ac:dyDescent="0.25">
      <c r="A3192" s="9" t="str">
        <f t="shared" ref="A3192:B3192" si="1489">IF(A3191&lt;&gt;"",A3191,"")</f>
        <v/>
      </c>
      <c r="B3192" s="16" t="str">
        <f t="shared" si="1489"/>
        <v/>
      </c>
      <c r="C3192" s="23"/>
      <c r="D3192" s="29"/>
    </row>
    <row r="3193" spans="1:4" ht="15.75" x14ac:dyDescent="0.25">
      <c r="A3193" s="9" t="str">
        <f t="shared" ref="A3193:B3193" si="1490">IF(A3192&lt;&gt;"",A3192,"")</f>
        <v/>
      </c>
      <c r="B3193" s="16" t="str">
        <f t="shared" si="1490"/>
        <v/>
      </c>
      <c r="C3193" s="23"/>
      <c r="D3193" s="29"/>
    </row>
    <row r="3194" spans="1:4" ht="15.75" x14ac:dyDescent="0.25">
      <c r="A3194" s="9" t="str">
        <f t="shared" ref="A3194:B3194" si="1491">IF(A3193&lt;&gt;"",A3193,"")</f>
        <v/>
      </c>
      <c r="B3194" s="16" t="str">
        <f t="shared" si="1491"/>
        <v/>
      </c>
      <c r="C3194" s="23"/>
      <c r="D3194" s="29"/>
    </row>
    <row r="3195" spans="1:4" ht="15.75" x14ac:dyDescent="0.25">
      <c r="A3195" s="9" t="str">
        <f t="shared" ref="A3195:B3195" si="1492">IF(A3194&lt;&gt;"",A3194,"")</f>
        <v/>
      </c>
      <c r="B3195" s="16" t="str">
        <f t="shared" si="1492"/>
        <v/>
      </c>
      <c r="C3195" s="23"/>
      <c r="D3195" s="29"/>
    </row>
    <row r="3196" spans="1:4" ht="15.75" x14ac:dyDescent="0.25">
      <c r="A3196" s="9" t="str">
        <f t="shared" ref="A3196:B3196" si="1493">IF(A3195&lt;&gt;"",A3195,"")</f>
        <v/>
      </c>
      <c r="B3196" s="16" t="str">
        <f t="shared" si="1493"/>
        <v/>
      </c>
      <c r="C3196" s="23"/>
      <c r="D3196" s="29"/>
    </row>
    <row r="3197" spans="1:4" ht="15.75" x14ac:dyDescent="0.25">
      <c r="A3197" s="9" t="str">
        <f t="shared" ref="A3197:B3197" si="1494">IF(A3196&lt;&gt;"",A3196,"")</f>
        <v/>
      </c>
      <c r="B3197" s="16" t="str">
        <f t="shared" si="1494"/>
        <v/>
      </c>
      <c r="C3197" s="23"/>
      <c r="D3197" s="29"/>
    </row>
    <row r="3198" spans="1:4" ht="15.75" x14ac:dyDescent="0.25">
      <c r="A3198" s="9" t="str">
        <f t="shared" ref="A3198:B3198" si="1495">IF(A3197&lt;&gt;"",A3197,"")</f>
        <v/>
      </c>
      <c r="B3198" s="16" t="str">
        <f t="shared" si="1495"/>
        <v/>
      </c>
      <c r="C3198" s="23"/>
      <c r="D3198" s="29"/>
    </row>
    <row r="3199" spans="1:4" ht="15.75" x14ac:dyDescent="0.25">
      <c r="A3199" s="9" t="str">
        <f t="shared" ref="A3199:B3199" si="1496">IF(A3198&lt;&gt;"",A3198,"")</f>
        <v/>
      </c>
      <c r="B3199" s="16" t="str">
        <f t="shared" si="1496"/>
        <v/>
      </c>
      <c r="C3199" s="23"/>
      <c r="D3199" s="29"/>
    </row>
    <row r="3200" spans="1:4" ht="15.75" x14ac:dyDescent="0.25">
      <c r="A3200" s="9" t="str">
        <f t="shared" ref="A3200:B3200" si="1497">IF(A3199&lt;&gt;"",A3199,"")</f>
        <v/>
      </c>
      <c r="B3200" s="16" t="str">
        <f t="shared" si="1497"/>
        <v/>
      </c>
      <c r="C3200" s="23"/>
      <c r="D3200" s="29"/>
    </row>
    <row r="3201" spans="1:4" ht="15.75" x14ac:dyDescent="0.25">
      <c r="A3201" s="9" t="str">
        <f t="shared" ref="A3201:B3201" si="1498">IF(A3200&lt;&gt;"",A3200,"")</f>
        <v/>
      </c>
      <c r="B3201" s="16" t="str">
        <f t="shared" si="1498"/>
        <v/>
      </c>
      <c r="C3201" s="23"/>
      <c r="D3201" s="29"/>
    </row>
    <row r="3202" spans="1:4" ht="16.5" thickBot="1" x14ac:dyDescent="0.3">
      <c r="A3202" s="10" t="str">
        <f t="shared" ref="A3202:B3202" si="1499">IF(A3201&lt;&gt;"",A3201,"")</f>
        <v/>
      </c>
      <c r="B3202" s="17" t="str">
        <f t="shared" si="1499"/>
        <v/>
      </c>
      <c r="C3202" s="24"/>
      <c r="D3202" s="30"/>
    </row>
    <row r="3203" spans="1:4" ht="15.75" thickTop="1" x14ac:dyDescent="0.25"/>
  </sheetData>
  <mergeCells count="3">
    <mergeCell ref="G10:G11"/>
    <mergeCell ref="G3:G5"/>
    <mergeCell ref="G17:G18"/>
  </mergeCells>
  <conditionalFormatting sqref="A3:A1602">
    <cfRule type="expression" dxfId="1" priority="2">
      <formula>AND(A3="",J3&lt;&gt;"")</formula>
    </cfRule>
  </conditionalFormatting>
  <conditionalFormatting sqref="A1603:A3202">
    <cfRule type="expression" dxfId="0" priority="1">
      <formula>AND(A1603="",J1603&lt;&gt;"")</formula>
    </cfRule>
  </conditionalFormatting>
  <dataValidations count="4">
    <dataValidation allowBlank="1" showInputMessage="1" showErrorMessage="1" promptTitle="MRN" prompt="This is a required field for the Caseload Overview worksheet. MRN must be entered to display information properly." sqref="A3:A3202"/>
    <dataValidation type="date" errorStyle="warning" operator="greaterThanOrEqual" allowBlank="1" showErrorMessage="1" errorTitle="Date Error" error="If you entered a date, there is an error in the text.  If you entered plain text (e.g., &quot;Missed&quot; or &quot;Canceled&quot;) you can ignore this warning and proceed by clicking &quot;Yes.&quot;" promptTitle="Start Date" prompt="Enter the initial visit date in this cell.  Enter follow-up contact dates in the cells below.  _x000a_NOTE: If there was a previous episode of care, enter the newest episode start date in this cell, AND enter it in the FIRST BLANK CELL below." sqref="C4:C18 C1124:C1138 C1284:C1298 C20:C34 C36:C50 C52:C66 C68:C82 C84:C98 C100:C114 C116:C130 C132:C146 C1300:C1314 C1316:C1330 C1332:C1346 C1348:C1362 C1364:C1378 C164:C178 C1380:C1394 C1396:C1410 C1412:C1426 C148:C162 C180:C194 C196:C210 C212:C226 C228:C242 C244:C258 C260:C274 C276:C290 C292:C306 C308:C322 C324:C338 C340:C354 C356:C370 C372:C386 C388:C402 C404:C418 C420:C434 C436:C450 C452:C466 C468:C482 C484:C498 C500:C514 C516:C530 C532:C546 C548:C562 C564:C578 C580:C594 C596:C610 C612:C626 C628:C642 C644:C658 C660:C674 C676:C690 C692:C706 C708:C722 C724:C738 C740:C754 C756:C770 C772:C786 C788:C802 C804:C818 C820:C834 C836:C850 C852:C866 C868:C882 C884:C898 C900:C914 C916:C930 C932:C946 C948:C962 C964:C978 C980:C994 C996:C1010 C1012:C1026 C1028:C1042 C1044:C1058 C1060:C1074 C1076:C1090 C1092:C1106 C1140:C1154 C1108:C1122 C1156:C1170 C1172:C1186 C1188:C1202 C1204:C1218 C1220:C1234 C1236:C1250 C1252:C1266 C1428:C1442 C1268:C1282 C1444:C1458 C1460:C1474 C1476:C1490 C1492:C1506 C1508:C1522 C1524:C1538 C1540:C1554 C1556:C1570 C1572:C1586 C1588:C1602 C1604:C1618 C2724:C2738 C2884:C2898 C1620:C1634 C1636:C1650 C1652:C1666 C1668:C1682 C1684:C1698 C1700:C1714 C1716:C1730 C1732:C1746 C2900:C2914 C2916:C2930 C2932:C2946 C2948:C2962 C2964:C2978 C1764:C1778 C2980:C2994 C2996:C3010 C3012:C3026 C1748:C1762 C1780:C1794 C1796:C1810 C1812:C1826 C1828:C1842 C1844:C1858 C1860:C1874 C1876:C1890 C1892:C1906 C1908:C1922 C1924:C1938 C1940:C1954 C1956:C1970 C1972:C1986 C1988:C2002 C2004:C2018 C2020:C2034 C2036:C2050 C2052:C2066 C2068:C2082 C2084:C2098 C2100:C2114 C2116:C2130 C2132:C2146 C2148:C2162 C2164:C2178 C2180:C2194 C2196:C2210 C2212:C2226 C2228:C2242 C2244:C2258 C2260:C2274 C2276:C2290 C2292:C2306 C2308:C2322 C2324:C2338 C2340:C2354 C2356:C2370 C2372:C2386 C2388:C2402 C2404:C2418 C2420:C2434 C2436:C2450 C2452:C2466 C2468:C2482 C2484:C2498 C2500:C2514 C2516:C2530 C2532:C2546 C2548:C2562 C2564:C2578 C2580:C2594 C2596:C2610 C2612:C2626 C2628:C2642 C2644:C2658 C2660:C2674 C2676:C2690 C2692:C2706 C2740:C2754 C2708:C2722 C2756:C2770 C2772:C2786 C2788:C2802 C2804:C2818 C2820:C2834 C2836:C2850 C2852:C2866 C3028:C3042 C2868:C2882 C3044:C3058 C3060:C3074 C3076:C3090 C3092:C3106 C3108:C3122 C3124:C3138 C3140:C3154 C3156:C3170 C3172:C3186 C3188:C3202">
      <formula1>36892</formula1>
    </dataValidation>
    <dataValidation errorStyle="warning" operator="greaterThanOrEqual" allowBlank="1" showInputMessage="1" showErrorMessage="1" errorTitle="Date Error" error="If you entered a date, there is an error in the text.  If you entered plain text (e.g., &quot;Missed&quot; or &quot;Canceled&quot;) you can ignore this warning and proceed by clicking &quot;Yes.&quot;" promptTitle="Current Episode Start Date" prompt="This cell displays the initial assessment date for the current episode.  Enter all contact dates in the cells below." sqref="C3 C19 C35 C51 C67 C83 C99 C115 C131 C147 C163 C179 C195 C211 C227 C243 C259 C275 C291 C307 C323 C339 C355 C371 C387 C403 C419 C435 C451 C467 C483 C499 C515 C531 C547 C563 C579 C595 C611 C627 C643 C659 C675 C691 C707 C723 C739 C755 C771 C787 C803 C819 C835 C851 C867 C883 C899 C915 C931 C947 C963 C979 C995 C1011 C1027 C1043 C1059 C1075 C1091 C1107 C1123 C1139 C1155 C1171 C1187 C1203 C1219 C1235 C1251 C1267 C1283 C1299 C1315 C1331 C1347 C1363 C1379 C1395 C1411 C1427 C1443 C1459 C1475 C1491 C1507 C1523 C1539 C1555 C1571 C1587 C1603 C1619 C1635 C1651 C1667 C1683 C1699 C1715 C1731 C1747 C1763 C1779 C1795 C1811 C1827 C1843 C1859 C1875 C1891 C1907 C1923 C1939 C1955 C1971 C1987 C2003 C2019 C2035 C2051 C2067 C2083 C2099 C2115 C2131 C2147 C2163 C2179 C2195 C2211 C2227 C2243 C2259 C2275 C2291 C2307 C2323 C2339 C2355 C2371 C2387 C2403 C2419 C2435 C2451 C2467 C2483 C2499 C2515 C2531 C2547 C2563 C2579 C2595 C2611 C2627 C2643 C2659 C2675 C2691 C2707 C2723 C2739 C2755 C2771 C2787 C2803 C2819 C2835 C2851 C2867 C2883 C2899 C2915 C2931 C2947 C2963 C2979 C2995 C3011 C3027 C3043 C3059 C3075 C3091 C3107 C3123 C3139 C3155 C3171 C3187"/>
    <dataValidation type="whole" allowBlank="1" showInputMessage="1" showErrorMessage="1" sqref="D2:D1048576">
      <formula1>0</formula1>
      <formula2>180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dimension ref="A1:AB3254"/>
  <sheetViews>
    <sheetView topLeftCell="L1" zoomScale="115" zoomScaleNormal="115" workbookViewId="0">
      <selection activeCell="N3264" sqref="N3264"/>
    </sheetView>
  </sheetViews>
  <sheetFormatPr defaultColWidth="9.140625" defaultRowHeight="15" x14ac:dyDescent="0.25"/>
  <cols>
    <col min="1" max="1" width="13.140625" hidden="1" customWidth="1"/>
    <col min="2" max="2" width="12.7109375" hidden="1" customWidth="1"/>
    <col min="3" max="3" width="18.140625" hidden="1" customWidth="1"/>
    <col min="4" max="4" width="16.140625" hidden="1" customWidth="1"/>
    <col min="5" max="5" width="22.5703125" hidden="1" customWidth="1"/>
    <col min="6" max="11" width="9.140625" hidden="1" customWidth="1"/>
    <col min="12" max="12" width="14.140625" style="49" customWidth="1"/>
    <col min="13" max="13" width="17.7109375" style="48" customWidth="1"/>
    <col min="14" max="19" width="14.42578125" bestFit="1" customWidth="1"/>
    <col min="20" max="20" width="14.140625" hidden="1" customWidth="1"/>
    <col min="21" max="21" width="14" hidden="1" customWidth="1"/>
    <col min="22" max="22" width="5.7109375" customWidth="1"/>
    <col min="28" max="28" width="14.5703125" customWidth="1"/>
  </cols>
  <sheetData>
    <row r="1" spans="1:28" ht="69" customHeight="1" thickBot="1" x14ac:dyDescent="0.3">
      <c r="L1" s="65" t="s">
        <v>30</v>
      </c>
      <c r="M1" s="64"/>
      <c r="N1" s="64"/>
      <c r="O1" s="64"/>
      <c r="P1" s="64"/>
      <c r="Q1" s="64"/>
      <c r="R1" s="64"/>
      <c r="S1" s="63"/>
      <c r="W1" s="42" t="s">
        <v>17</v>
      </c>
      <c r="X1" s="43"/>
      <c r="Y1" s="43"/>
      <c r="Z1" s="43"/>
      <c r="AA1" s="43"/>
      <c r="AB1" s="44"/>
    </row>
    <row r="2" spans="1:28" ht="24" customHeight="1" thickBot="1" x14ac:dyDescent="0.3">
      <c r="B2" s="1"/>
      <c r="L2" s="62"/>
      <c r="M2" s="61"/>
      <c r="N2" s="60" t="s">
        <v>29</v>
      </c>
      <c r="O2" s="41"/>
      <c r="P2" s="41"/>
      <c r="Q2" s="41"/>
      <c r="R2" s="41"/>
      <c r="S2" s="59"/>
      <c r="T2" s="6" t="s">
        <v>3</v>
      </c>
      <c r="U2" s="5" t="s">
        <v>2</v>
      </c>
      <c r="W2" s="45"/>
      <c r="X2" s="46"/>
      <c r="Y2" s="46"/>
      <c r="Z2" s="46"/>
      <c r="AA2" s="46"/>
      <c r="AB2" s="47"/>
    </row>
    <row r="3" spans="1:28" ht="20.25" customHeight="1" thickBot="1" x14ac:dyDescent="0.3">
      <c r="A3" t="s">
        <v>28</v>
      </c>
      <c r="B3" s="58" t="s">
        <v>27</v>
      </c>
      <c r="C3" s="1" t="s">
        <v>26</v>
      </c>
      <c r="D3" s="57" t="s">
        <v>25</v>
      </c>
      <c r="E3" s="57" t="s">
        <v>24</v>
      </c>
      <c r="F3" s="56" t="s">
        <v>23</v>
      </c>
      <c r="G3" s="55" t="s">
        <v>22</v>
      </c>
      <c r="H3" s="55" t="s">
        <v>21</v>
      </c>
      <c r="I3" s="55" t="s">
        <v>20</v>
      </c>
      <c r="J3" s="55" t="s">
        <v>19</v>
      </c>
      <c r="K3" s="54" t="s">
        <v>18</v>
      </c>
      <c r="L3" s="53" t="s">
        <v>1</v>
      </c>
      <c r="M3" s="52" t="s">
        <v>0</v>
      </c>
      <c r="N3" s="4">
        <f ca="1">EOMONTH(O3,-2)+1</f>
        <v>42948</v>
      </c>
      <c r="O3" s="4">
        <f ca="1">EOMONTH(P3,-2)+1</f>
        <v>42979</v>
      </c>
      <c r="P3" s="4">
        <f ca="1">EOMONTH(Q3,-2)+1</f>
        <v>43009</v>
      </c>
      <c r="Q3" s="4">
        <f ca="1">EOMONTH(R3,-2)+1</f>
        <v>43040</v>
      </c>
      <c r="R3" s="4">
        <f ca="1">EOMONTH(S3,-2)+1</f>
        <v>43070</v>
      </c>
      <c r="S3" s="4">
        <f ca="1">$U$3-DAY($U$3)+1</f>
        <v>43101</v>
      </c>
      <c r="T3" s="3">
        <f ca="1">EOMONTH(U3,0)+1</f>
        <v>43132</v>
      </c>
      <c r="U3" s="3">
        <f ca="1">TODAY()</f>
        <v>43126</v>
      </c>
    </row>
    <row r="4" spans="1:28" x14ac:dyDescent="0.25">
      <c r="A4" s="13">
        <f>'Data from Patient Tracking'!A3</f>
        <v>0</v>
      </c>
      <c r="B4" s="50">
        <f>IF(AND(A4&lt;&gt;"",A4&lt;&gt;A3),A4,0)</f>
        <v>0</v>
      </c>
      <c r="C4" s="50">
        <f>IF(B4&lt;&gt;0,'Data from Patient Tracking'!B3,0)</f>
        <v>0</v>
      </c>
      <c r="D4" s="50" t="str">
        <f>'Data from Patient Tracking'!C3</f>
        <v/>
      </c>
      <c r="E4" s="2">
        <f>'Data from Patient Tracking'!D3</f>
        <v>0</v>
      </c>
      <c r="F4" s="50" t="str">
        <f ca="1">IF(AND($D4&gt;=N$3,$D4&lt;O$3),$A4,"")</f>
        <v/>
      </c>
      <c r="G4" s="50" t="str">
        <f ca="1">IF(AND($D4&gt;=O$3,$D4&lt;P$3),$A4,"")</f>
        <v/>
      </c>
      <c r="H4" s="50" t="str">
        <f ca="1">IF(AND($D4&gt;=P$3,$D4&lt;Q$3),$A4,"")</f>
        <v/>
      </c>
      <c r="I4" s="50" t="str">
        <f ca="1">IF(AND($D4&gt;=Q$3,$D4&lt;R$3),$A4,"")</f>
        <v/>
      </c>
      <c r="J4" s="50" t="str">
        <f ca="1">IF(AND($D4&gt;=R$3,$D4&lt;S$3),$A4,"")</f>
        <v/>
      </c>
      <c r="K4" s="50" t="str">
        <f ca="1">IF(AND($D4&gt;=S$3,$D4&lt;T$3),$A4,"")</f>
        <v/>
      </c>
      <c r="L4" s="49">
        <v>123</v>
      </c>
      <c r="M4" s="51" t="s">
        <v>31</v>
      </c>
      <c r="N4" s="50">
        <f ca="1">IF($L4&lt;&gt;0,SUMIF(F:F,$L4,$E:$E),0)</f>
        <v>0</v>
      </c>
      <c r="O4" s="50">
        <f ca="1">IF($L4&lt;&gt;0,SUMIF(G:G,$L4,$E:$E),0)</f>
        <v>0</v>
      </c>
      <c r="P4" s="50">
        <f ca="1">IF($L4&lt;&gt;0,SUMIF(H:H,$L4,$E:$E),0)</f>
        <v>0</v>
      </c>
      <c r="Q4" s="50">
        <f ca="1">IF($L4&lt;&gt;0,SUMIF(I:I,$L4,$E:$E),0)</f>
        <v>0</v>
      </c>
      <c r="R4" s="50">
        <f ca="1">IF($L4&lt;&gt;0,SUMIF(J:J,$L4,$E:$E),0)</f>
        <v>0</v>
      </c>
      <c r="S4" s="50">
        <f ca="1">IF($L4&lt;&gt;0,SUMIF(K:K,$L4,$E:$E),0)</f>
        <v>0</v>
      </c>
      <c r="T4" s="1"/>
      <c r="U4" s="1"/>
    </row>
    <row r="5" spans="1:28" hidden="1" x14ac:dyDescent="0.25">
      <c r="A5" s="13" t="str">
        <f>'Data from Patient Tracking'!A4</f>
        <v/>
      </c>
      <c r="B5" s="50">
        <f>IF(AND(A5&lt;&gt;"",A5&lt;&gt;A4),A5,0)</f>
        <v>0</v>
      </c>
      <c r="C5" s="50">
        <f>IF(B5&lt;&gt;0,'Data from Patient Tracking'!B4,0)</f>
        <v>0</v>
      </c>
      <c r="D5" s="50">
        <f>'Data from Patient Tracking'!C4</f>
        <v>0</v>
      </c>
      <c r="E5" s="2">
        <f>'Data from Patient Tracking'!D4</f>
        <v>0</v>
      </c>
      <c r="F5" s="50" t="str">
        <f ca="1">IF(AND($D5&gt;=N$3,$D5&lt;O$3),$A5,"")</f>
        <v/>
      </c>
      <c r="G5" s="50" t="str">
        <f ca="1">IF(AND($D5&gt;=O$3,$D5&lt;P$3),$A5,"")</f>
        <v/>
      </c>
      <c r="H5" s="50" t="str">
        <f ca="1">IF(AND($D5&gt;=P$3,$D5&lt;Q$3),$A5,"")</f>
        <v/>
      </c>
      <c r="I5" s="50" t="str">
        <f ca="1">IF(AND($D5&gt;=Q$3,$D5&lt;R$3),$A5,"")</f>
        <v/>
      </c>
      <c r="J5" s="50" t="str">
        <f ca="1">IF(AND($D5&gt;=R$3,$D5&lt;S$3),$A5,"")</f>
        <v/>
      </c>
      <c r="K5" s="50" t="str">
        <f ca="1">IF(AND($D5&gt;=S$3,$D5&lt;T$3),$A5,"")</f>
        <v/>
      </c>
      <c r="L5" s="49">
        <v>0</v>
      </c>
      <c r="M5" s="51">
        <v>0</v>
      </c>
      <c r="N5" s="50">
        <f>IF($L5&lt;&gt;0,SUMIF(F:F,$L5,$E:$E),0)</f>
        <v>0</v>
      </c>
      <c r="O5" s="50">
        <f>IF($L5&lt;&gt;0,SUMIF(G:G,$L5,$E:$E),0)</f>
        <v>0</v>
      </c>
      <c r="P5" s="50">
        <f>IF($L5&lt;&gt;0,SUMIF(H:H,$L5,$E:$E),0)</f>
        <v>0</v>
      </c>
      <c r="Q5" s="50">
        <f>IF($L5&lt;&gt;0,SUMIF(I:I,$L5,$E:$E),0)</f>
        <v>0</v>
      </c>
      <c r="R5" s="50">
        <f>IF($L5&lt;&gt;0,SUMIF(J:J,$L5,$E:$E),0)</f>
        <v>0</v>
      </c>
      <c r="S5" s="50">
        <f>IF($L5&lt;&gt;0,SUMIF(K:K,$L5,$E:$E),0)</f>
        <v>0</v>
      </c>
      <c r="T5" s="1"/>
      <c r="U5" s="1"/>
    </row>
    <row r="6" spans="1:28" hidden="1" x14ac:dyDescent="0.25">
      <c r="A6" s="13" t="str">
        <f>'Data from Patient Tracking'!A5</f>
        <v/>
      </c>
      <c r="B6" s="50">
        <f>IF(AND(A6&lt;&gt;"",A6&lt;&gt;A5),A6,0)</f>
        <v>0</v>
      </c>
      <c r="C6" s="50">
        <f>IF(B6&lt;&gt;0,'Data from Patient Tracking'!B5,0)</f>
        <v>0</v>
      </c>
      <c r="D6" s="50">
        <f>'Data from Patient Tracking'!C5</f>
        <v>0</v>
      </c>
      <c r="E6" s="2">
        <f>'Data from Patient Tracking'!D5</f>
        <v>0</v>
      </c>
      <c r="F6" s="50" t="str">
        <f ca="1">IF(AND($D6&gt;=N$3,$D6&lt;O$3),$A6,"")</f>
        <v/>
      </c>
      <c r="G6" s="50" t="str">
        <f ca="1">IF(AND($D6&gt;=O$3,$D6&lt;P$3),$A6,"")</f>
        <v/>
      </c>
      <c r="H6" s="50" t="str">
        <f ca="1">IF(AND($D6&gt;=P$3,$D6&lt;Q$3),$A6,"")</f>
        <v/>
      </c>
      <c r="I6" s="50" t="str">
        <f ca="1">IF(AND($D6&gt;=Q$3,$D6&lt;R$3),$A6,"")</f>
        <v/>
      </c>
      <c r="J6" s="50" t="str">
        <f ca="1">IF(AND($D6&gt;=R$3,$D6&lt;S$3),$A6,"")</f>
        <v/>
      </c>
      <c r="K6" s="50" t="str">
        <f ca="1">IF(AND($D6&gt;=S$3,$D6&lt;T$3),$A6,"")</f>
        <v/>
      </c>
      <c r="L6" s="49">
        <v>0</v>
      </c>
      <c r="M6" s="51">
        <v>0</v>
      </c>
      <c r="N6" s="50">
        <f>IF($L6&lt;&gt;0,SUMIF(F:F,$L6,$E:$E),0)</f>
        <v>0</v>
      </c>
      <c r="O6" s="50">
        <f>IF($L6&lt;&gt;0,SUMIF(G:G,$L6,$E:$E),0)</f>
        <v>0</v>
      </c>
      <c r="P6" s="50">
        <f>IF($L6&lt;&gt;0,SUMIF(H:H,$L6,$E:$E),0)</f>
        <v>0</v>
      </c>
      <c r="Q6" s="50">
        <f>IF($L6&lt;&gt;0,SUMIF(I:I,$L6,$E:$E),0)</f>
        <v>0</v>
      </c>
      <c r="R6" s="50">
        <f>IF($L6&lt;&gt;0,SUMIF(J:J,$L6,$E:$E),0)</f>
        <v>0</v>
      </c>
      <c r="S6" s="50">
        <f>IF($L6&lt;&gt;0,SUMIF(K:K,$L6,$E:$E),0)</f>
        <v>0</v>
      </c>
      <c r="T6" s="1"/>
      <c r="U6" s="1"/>
    </row>
    <row r="7" spans="1:28" hidden="1" x14ac:dyDescent="0.25">
      <c r="A7" s="13" t="str">
        <f>'Data from Patient Tracking'!A6</f>
        <v/>
      </c>
      <c r="B7" s="50">
        <f>IF(AND(A7&lt;&gt;"",A7&lt;&gt;A6),A7,0)</f>
        <v>0</v>
      </c>
      <c r="C7" s="50">
        <f>IF(B7&lt;&gt;0,'Data from Patient Tracking'!B6,0)</f>
        <v>0</v>
      </c>
      <c r="D7" s="50">
        <f>'Data from Patient Tracking'!C6</f>
        <v>0</v>
      </c>
      <c r="E7" s="2">
        <f>'Data from Patient Tracking'!D6</f>
        <v>0</v>
      </c>
      <c r="F7" s="50" t="str">
        <f ca="1">IF(AND($D7&gt;=N$3,$D7&lt;O$3),$A7,"")</f>
        <v/>
      </c>
      <c r="G7" s="50" t="str">
        <f ca="1">IF(AND($D7&gt;=O$3,$D7&lt;P$3),$A7,"")</f>
        <v/>
      </c>
      <c r="H7" s="50" t="str">
        <f ca="1">IF(AND($D7&gt;=P$3,$D7&lt;Q$3),$A7,"")</f>
        <v/>
      </c>
      <c r="I7" s="50" t="str">
        <f ca="1">IF(AND($D7&gt;=Q$3,$D7&lt;R$3),$A7,"")</f>
        <v/>
      </c>
      <c r="J7" s="50" t="str">
        <f ca="1">IF(AND($D7&gt;=R$3,$D7&lt;S$3),$A7,"")</f>
        <v/>
      </c>
      <c r="K7" s="50" t="str">
        <f ca="1">IF(AND($D7&gt;=S$3,$D7&lt;T$3),$A7,"")</f>
        <v/>
      </c>
      <c r="L7" s="49">
        <v>0</v>
      </c>
      <c r="M7" s="51">
        <v>0</v>
      </c>
      <c r="N7" s="50">
        <f>IF($L7&lt;&gt;0,SUMIF(F:F,$L7,$E:$E),0)</f>
        <v>0</v>
      </c>
      <c r="O7" s="50">
        <f>IF($L7&lt;&gt;0,SUMIF(G:G,$L7,$E:$E),0)</f>
        <v>0</v>
      </c>
      <c r="P7" s="50">
        <f>IF($L7&lt;&gt;0,SUMIF(H:H,$L7,$E:$E),0)</f>
        <v>0</v>
      </c>
      <c r="Q7" s="50">
        <f>IF($L7&lt;&gt;0,SUMIF(I:I,$L7,$E:$E),0)</f>
        <v>0</v>
      </c>
      <c r="R7" s="50">
        <f>IF($L7&lt;&gt;0,SUMIF(J:J,$L7,$E:$E),0)</f>
        <v>0</v>
      </c>
      <c r="S7" s="50">
        <f>IF($L7&lt;&gt;0,SUMIF(K:K,$L7,$E:$E),0)</f>
        <v>0</v>
      </c>
      <c r="T7" s="1"/>
      <c r="U7" s="1"/>
    </row>
    <row r="8" spans="1:28" hidden="1" x14ac:dyDescent="0.25">
      <c r="A8" s="13" t="str">
        <f>'Data from Patient Tracking'!A7</f>
        <v/>
      </c>
      <c r="B8" s="50">
        <f>IF(AND(A8&lt;&gt;"",A8&lt;&gt;A7),A8,0)</f>
        <v>0</v>
      </c>
      <c r="C8" s="50">
        <f>IF(B8&lt;&gt;0,'Data from Patient Tracking'!B7,0)</f>
        <v>0</v>
      </c>
      <c r="D8" s="50">
        <f>'Data from Patient Tracking'!C7</f>
        <v>0</v>
      </c>
      <c r="E8" s="2">
        <f>'Data from Patient Tracking'!D7</f>
        <v>0</v>
      </c>
      <c r="F8" s="50" t="str">
        <f ca="1">IF(AND($D8&gt;=N$3,$D8&lt;O$3),$A8,"")</f>
        <v/>
      </c>
      <c r="G8" s="50" t="str">
        <f ca="1">IF(AND($D8&gt;=O$3,$D8&lt;P$3),$A8,"")</f>
        <v/>
      </c>
      <c r="H8" s="50" t="str">
        <f ca="1">IF(AND($D8&gt;=P$3,$D8&lt;Q$3),$A8,"")</f>
        <v/>
      </c>
      <c r="I8" s="50" t="str">
        <f ca="1">IF(AND($D8&gt;=Q$3,$D8&lt;R$3),$A8,"")</f>
        <v/>
      </c>
      <c r="J8" s="50" t="str">
        <f ca="1">IF(AND($D8&gt;=R$3,$D8&lt;S$3),$A8,"")</f>
        <v/>
      </c>
      <c r="K8" s="50" t="str">
        <f ca="1">IF(AND($D8&gt;=S$3,$D8&lt;T$3),$A8,"")</f>
        <v/>
      </c>
      <c r="L8" s="49">
        <v>0</v>
      </c>
      <c r="M8" s="51">
        <v>0</v>
      </c>
      <c r="N8" s="50">
        <f>IF($L8&lt;&gt;0,SUMIF(F:F,$L8,$E:$E),0)</f>
        <v>0</v>
      </c>
      <c r="O8" s="50">
        <f>IF($L8&lt;&gt;0,SUMIF(G:G,$L8,$E:$E),0)</f>
        <v>0</v>
      </c>
      <c r="P8" s="50">
        <f>IF($L8&lt;&gt;0,SUMIF(H:H,$L8,$E:$E),0)</f>
        <v>0</v>
      </c>
      <c r="Q8" s="50">
        <f>IF($L8&lt;&gt;0,SUMIF(I:I,$L8,$E:$E),0)</f>
        <v>0</v>
      </c>
      <c r="R8" s="50">
        <f>IF($L8&lt;&gt;0,SUMIF(J:J,$L8,$E:$E),0)</f>
        <v>0</v>
      </c>
      <c r="S8" s="50">
        <f>IF($L8&lt;&gt;0,SUMIF(K:K,$L8,$E:$E),0)</f>
        <v>0</v>
      </c>
      <c r="T8" s="1"/>
      <c r="U8" s="1"/>
    </row>
    <row r="9" spans="1:28" hidden="1" x14ac:dyDescent="0.25">
      <c r="A9" s="13" t="str">
        <f>'Data from Patient Tracking'!A8</f>
        <v/>
      </c>
      <c r="B9" s="50">
        <f>IF(AND(A9&lt;&gt;"",A9&lt;&gt;A8),A9,0)</f>
        <v>0</v>
      </c>
      <c r="C9" s="50">
        <f>IF(B9&lt;&gt;0,'Data from Patient Tracking'!B8,0)</f>
        <v>0</v>
      </c>
      <c r="D9" s="50">
        <f>'Data from Patient Tracking'!C8</f>
        <v>0</v>
      </c>
      <c r="E9" s="2">
        <f>'Data from Patient Tracking'!D8</f>
        <v>0</v>
      </c>
      <c r="F9" s="50" t="str">
        <f ca="1">IF(AND($D9&gt;=N$3,$D9&lt;O$3),$A9,"")</f>
        <v/>
      </c>
      <c r="G9" s="50" t="str">
        <f ca="1">IF(AND($D9&gt;=O$3,$D9&lt;P$3),$A9,"")</f>
        <v/>
      </c>
      <c r="H9" s="50" t="str">
        <f ca="1">IF(AND($D9&gt;=P$3,$D9&lt;Q$3),$A9,"")</f>
        <v/>
      </c>
      <c r="I9" s="50" t="str">
        <f ca="1">IF(AND($D9&gt;=Q$3,$D9&lt;R$3),$A9,"")</f>
        <v/>
      </c>
      <c r="J9" s="50" t="str">
        <f ca="1">IF(AND($D9&gt;=R$3,$D9&lt;S$3),$A9,"")</f>
        <v/>
      </c>
      <c r="K9" s="50" t="str">
        <f ca="1">IF(AND($D9&gt;=S$3,$D9&lt;T$3),$A9,"")</f>
        <v/>
      </c>
      <c r="L9" s="49">
        <v>0</v>
      </c>
      <c r="M9" s="51">
        <v>0</v>
      </c>
      <c r="N9" s="50">
        <f>IF($L9&lt;&gt;0,SUMIF(F:F,$L9,$E:$E),0)</f>
        <v>0</v>
      </c>
      <c r="O9" s="50">
        <f>IF($L9&lt;&gt;0,SUMIF(G:G,$L9,$E:$E),0)</f>
        <v>0</v>
      </c>
      <c r="P9" s="50">
        <f>IF($L9&lt;&gt;0,SUMIF(H:H,$L9,$E:$E),0)</f>
        <v>0</v>
      </c>
      <c r="Q9" s="50">
        <f>IF($L9&lt;&gt;0,SUMIF(I:I,$L9,$E:$E),0)</f>
        <v>0</v>
      </c>
      <c r="R9" s="50">
        <f>IF($L9&lt;&gt;0,SUMIF(J:J,$L9,$E:$E),0)</f>
        <v>0</v>
      </c>
      <c r="S9" s="50">
        <f>IF($L9&lt;&gt;0,SUMIF(K:K,$L9,$E:$E),0)</f>
        <v>0</v>
      </c>
      <c r="T9" s="1"/>
      <c r="U9" s="1"/>
    </row>
    <row r="10" spans="1:28" hidden="1" x14ac:dyDescent="0.25">
      <c r="A10" s="13" t="str">
        <f>'Data from Patient Tracking'!A9</f>
        <v/>
      </c>
      <c r="B10" s="50">
        <f>IF(AND(A10&lt;&gt;"",A10&lt;&gt;A9),A10,0)</f>
        <v>0</v>
      </c>
      <c r="C10" s="50">
        <f>IF(B10&lt;&gt;0,'Data from Patient Tracking'!B9,0)</f>
        <v>0</v>
      </c>
      <c r="D10" s="50">
        <f>'Data from Patient Tracking'!C9</f>
        <v>0</v>
      </c>
      <c r="E10" s="2">
        <f>'Data from Patient Tracking'!D9</f>
        <v>0</v>
      </c>
      <c r="F10" s="50" t="str">
        <f ca="1">IF(AND($D10&gt;=N$3,$D10&lt;O$3),$A10,"")</f>
        <v/>
      </c>
      <c r="G10" s="50" t="str">
        <f ca="1">IF(AND($D10&gt;=O$3,$D10&lt;P$3),$A10,"")</f>
        <v/>
      </c>
      <c r="H10" s="50" t="str">
        <f ca="1">IF(AND($D10&gt;=P$3,$D10&lt;Q$3),$A10,"")</f>
        <v/>
      </c>
      <c r="I10" s="50" t="str">
        <f ca="1">IF(AND($D10&gt;=Q$3,$D10&lt;R$3),$A10,"")</f>
        <v/>
      </c>
      <c r="J10" s="50" t="str">
        <f ca="1">IF(AND($D10&gt;=R$3,$D10&lt;S$3),$A10,"")</f>
        <v/>
      </c>
      <c r="K10" s="50" t="str">
        <f ca="1">IF(AND($D10&gt;=S$3,$D10&lt;T$3),$A10,"")</f>
        <v/>
      </c>
      <c r="L10" s="49">
        <v>0</v>
      </c>
      <c r="M10" s="51">
        <v>0</v>
      </c>
      <c r="N10" s="50">
        <f>IF($L10&lt;&gt;0,SUMIF(F:F,$L10,$E:$E),0)</f>
        <v>0</v>
      </c>
      <c r="O10" s="50">
        <f>IF($L10&lt;&gt;0,SUMIF(G:G,$L10,$E:$E),0)</f>
        <v>0</v>
      </c>
      <c r="P10" s="50">
        <f>IF($L10&lt;&gt;0,SUMIF(H:H,$L10,$E:$E),0)</f>
        <v>0</v>
      </c>
      <c r="Q10" s="50">
        <f>IF($L10&lt;&gt;0,SUMIF(I:I,$L10,$E:$E),0)</f>
        <v>0</v>
      </c>
      <c r="R10" s="50">
        <f>IF($L10&lt;&gt;0,SUMIF(J:J,$L10,$E:$E),0)</f>
        <v>0</v>
      </c>
      <c r="S10" s="50">
        <f>IF($L10&lt;&gt;0,SUMIF(K:K,$L10,$E:$E),0)</f>
        <v>0</v>
      </c>
      <c r="T10" s="1"/>
      <c r="U10" s="1"/>
    </row>
    <row r="11" spans="1:28" hidden="1" x14ac:dyDescent="0.25">
      <c r="A11" s="13" t="str">
        <f>'Data from Patient Tracking'!A10</f>
        <v/>
      </c>
      <c r="B11" s="50">
        <f>IF(AND(A11&lt;&gt;"",A11&lt;&gt;A10),A11,0)</f>
        <v>0</v>
      </c>
      <c r="C11" s="50">
        <f>IF(B11&lt;&gt;0,'Data from Patient Tracking'!B10,0)</f>
        <v>0</v>
      </c>
      <c r="D11" s="50">
        <f>'Data from Patient Tracking'!C10</f>
        <v>0</v>
      </c>
      <c r="E11" s="2">
        <f>'Data from Patient Tracking'!D10</f>
        <v>0</v>
      </c>
      <c r="F11" s="50" t="str">
        <f ca="1">IF(AND($D11&gt;=N$3,$D11&lt;O$3),$A11,"")</f>
        <v/>
      </c>
      <c r="G11" s="50" t="str">
        <f ca="1">IF(AND($D11&gt;=O$3,$D11&lt;P$3),$A11,"")</f>
        <v/>
      </c>
      <c r="H11" s="50" t="str">
        <f ca="1">IF(AND($D11&gt;=P$3,$D11&lt;Q$3),$A11,"")</f>
        <v/>
      </c>
      <c r="I11" s="50" t="str">
        <f ca="1">IF(AND($D11&gt;=Q$3,$D11&lt;R$3),$A11,"")</f>
        <v/>
      </c>
      <c r="J11" s="50" t="str">
        <f ca="1">IF(AND($D11&gt;=R$3,$D11&lt;S$3),$A11,"")</f>
        <v/>
      </c>
      <c r="K11" s="50" t="str">
        <f ca="1">IF(AND($D11&gt;=S$3,$D11&lt;T$3),$A11,"")</f>
        <v/>
      </c>
      <c r="L11" s="49">
        <v>0</v>
      </c>
      <c r="M11" s="51">
        <v>0</v>
      </c>
      <c r="N11" s="50">
        <f>IF($L11&lt;&gt;0,SUMIF(F:F,$L11,$E:$E),0)</f>
        <v>0</v>
      </c>
      <c r="O11" s="50">
        <f>IF($L11&lt;&gt;0,SUMIF(G:G,$L11,$E:$E),0)</f>
        <v>0</v>
      </c>
      <c r="P11" s="50">
        <f>IF($L11&lt;&gt;0,SUMIF(H:H,$L11,$E:$E),0)</f>
        <v>0</v>
      </c>
      <c r="Q11" s="50">
        <f>IF($L11&lt;&gt;0,SUMIF(I:I,$L11,$E:$E),0)</f>
        <v>0</v>
      </c>
      <c r="R11" s="50">
        <f>IF($L11&lt;&gt;0,SUMIF(J:J,$L11,$E:$E),0)</f>
        <v>0</v>
      </c>
      <c r="S11" s="50">
        <f>IF($L11&lt;&gt;0,SUMIF(K:K,$L11,$E:$E),0)</f>
        <v>0</v>
      </c>
      <c r="T11" s="1"/>
      <c r="U11" s="1"/>
    </row>
    <row r="12" spans="1:28" hidden="1" x14ac:dyDescent="0.25">
      <c r="A12" s="13" t="str">
        <f>'Data from Patient Tracking'!A11</f>
        <v/>
      </c>
      <c r="B12" s="50">
        <f>IF(AND(A12&lt;&gt;"",A12&lt;&gt;A11),A12,0)</f>
        <v>0</v>
      </c>
      <c r="C12" s="50">
        <f>IF(B12&lt;&gt;0,'Data from Patient Tracking'!B11,0)</f>
        <v>0</v>
      </c>
      <c r="D12" s="50">
        <f>'Data from Patient Tracking'!C11</f>
        <v>0</v>
      </c>
      <c r="E12" s="2">
        <f>'Data from Patient Tracking'!D11</f>
        <v>0</v>
      </c>
      <c r="F12" s="50" t="str">
        <f ca="1">IF(AND($D12&gt;=N$3,$D12&lt;O$3),$A12,"")</f>
        <v/>
      </c>
      <c r="G12" s="50" t="str">
        <f ca="1">IF(AND($D12&gt;=O$3,$D12&lt;P$3),$A12,"")</f>
        <v/>
      </c>
      <c r="H12" s="50" t="str">
        <f ca="1">IF(AND($D12&gt;=P$3,$D12&lt;Q$3),$A12,"")</f>
        <v/>
      </c>
      <c r="I12" s="50" t="str">
        <f ca="1">IF(AND($D12&gt;=Q$3,$D12&lt;R$3),$A12,"")</f>
        <v/>
      </c>
      <c r="J12" s="50" t="str">
        <f ca="1">IF(AND($D12&gt;=R$3,$D12&lt;S$3),$A12,"")</f>
        <v/>
      </c>
      <c r="K12" s="50" t="str">
        <f ca="1">IF(AND($D12&gt;=S$3,$D12&lt;T$3),$A12,"")</f>
        <v/>
      </c>
      <c r="L12" s="49">
        <v>0</v>
      </c>
      <c r="M12" s="51">
        <v>0</v>
      </c>
      <c r="N12" s="50">
        <f>IF($L12&lt;&gt;0,SUMIF(F:F,$L12,$E:$E),0)</f>
        <v>0</v>
      </c>
      <c r="O12" s="50">
        <f>IF($L12&lt;&gt;0,SUMIF(G:G,$L12,$E:$E),0)</f>
        <v>0</v>
      </c>
      <c r="P12" s="50">
        <f>IF($L12&lt;&gt;0,SUMIF(H:H,$L12,$E:$E),0)</f>
        <v>0</v>
      </c>
      <c r="Q12" s="50">
        <f>IF($L12&lt;&gt;0,SUMIF(I:I,$L12,$E:$E),0)</f>
        <v>0</v>
      </c>
      <c r="R12" s="50">
        <f>IF($L12&lt;&gt;0,SUMIF(J:J,$L12,$E:$E),0)</f>
        <v>0</v>
      </c>
      <c r="S12" s="50">
        <f>IF($L12&lt;&gt;0,SUMIF(K:K,$L12,$E:$E),0)</f>
        <v>0</v>
      </c>
      <c r="T12" s="1"/>
      <c r="U12" s="1"/>
    </row>
    <row r="13" spans="1:28" hidden="1" x14ac:dyDescent="0.25">
      <c r="A13" s="13" t="str">
        <f>'Data from Patient Tracking'!A12</f>
        <v/>
      </c>
      <c r="B13" s="50">
        <f>IF(AND(A13&lt;&gt;"",A13&lt;&gt;A12),A13,0)</f>
        <v>0</v>
      </c>
      <c r="C13" s="50">
        <f>IF(B13&lt;&gt;0,'Data from Patient Tracking'!B12,0)</f>
        <v>0</v>
      </c>
      <c r="D13" s="50">
        <f>'Data from Patient Tracking'!C12</f>
        <v>0</v>
      </c>
      <c r="E13" s="2">
        <f>'Data from Patient Tracking'!D12</f>
        <v>0</v>
      </c>
      <c r="F13" s="50" t="str">
        <f ca="1">IF(AND($D13&gt;=N$3,$D13&lt;O$3),$A13,"")</f>
        <v/>
      </c>
      <c r="G13" s="50" t="str">
        <f ca="1">IF(AND($D13&gt;=O$3,$D13&lt;P$3),$A13,"")</f>
        <v/>
      </c>
      <c r="H13" s="50" t="str">
        <f ca="1">IF(AND($D13&gt;=P$3,$D13&lt;Q$3),$A13,"")</f>
        <v/>
      </c>
      <c r="I13" s="50" t="str">
        <f ca="1">IF(AND($D13&gt;=Q$3,$D13&lt;R$3),$A13,"")</f>
        <v/>
      </c>
      <c r="J13" s="50" t="str">
        <f ca="1">IF(AND($D13&gt;=R$3,$D13&lt;S$3),$A13,"")</f>
        <v/>
      </c>
      <c r="K13" s="50" t="str">
        <f ca="1">IF(AND($D13&gt;=S$3,$D13&lt;T$3),$A13,"")</f>
        <v/>
      </c>
      <c r="L13" s="49">
        <v>0</v>
      </c>
      <c r="M13" s="51">
        <v>0</v>
      </c>
      <c r="N13" s="50">
        <f>IF($L13&lt;&gt;0,SUMIF(F:F,$L13,$E:$E),0)</f>
        <v>0</v>
      </c>
      <c r="O13" s="50">
        <f>IF($L13&lt;&gt;0,SUMIF(G:G,$L13,$E:$E),0)</f>
        <v>0</v>
      </c>
      <c r="P13" s="50">
        <f>IF($L13&lt;&gt;0,SUMIF(H:H,$L13,$E:$E),0)</f>
        <v>0</v>
      </c>
      <c r="Q13" s="50">
        <f>IF($L13&lt;&gt;0,SUMIF(I:I,$L13,$E:$E),0)</f>
        <v>0</v>
      </c>
      <c r="R13" s="50">
        <f>IF($L13&lt;&gt;0,SUMIF(J:J,$L13,$E:$E),0)</f>
        <v>0</v>
      </c>
      <c r="S13" s="50">
        <f>IF($L13&lt;&gt;0,SUMIF(K:K,$L13,$E:$E),0)</f>
        <v>0</v>
      </c>
      <c r="T13" s="1"/>
      <c r="U13" s="1"/>
    </row>
    <row r="14" spans="1:28" hidden="1" x14ac:dyDescent="0.25">
      <c r="A14" s="13" t="str">
        <f>'Data from Patient Tracking'!A13</f>
        <v/>
      </c>
      <c r="B14" s="50">
        <f>IF(AND(A14&lt;&gt;"",A14&lt;&gt;A13),A14,0)</f>
        <v>0</v>
      </c>
      <c r="C14" s="50">
        <f>IF(B14&lt;&gt;0,'Data from Patient Tracking'!B13,0)</f>
        <v>0</v>
      </c>
      <c r="D14" s="50">
        <f>'Data from Patient Tracking'!C13</f>
        <v>0</v>
      </c>
      <c r="E14" s="2">
        <f>'Data from Patient Tracking'!D13</f>
        <v>0</v>
      </c>
      <c r="F14" s="50" t="str">
        <f ca="1">IF(AND($D14&gt;=N$3,$D14&lt;O$3),$A14,"")</f>
        <v/>
      </c>
      <c r="G14" s="50" t="str">
        <f ca="1">IF(AND($D14&gt;=O$3,$D14&lt;P$3),$A14,"")</f>
        <v/>
      </c>
      <c r="H14" s="50" t="str">
        <f ca="1">IF(AND($D14&gt;=P$3,$D14&lt;Q$3),$A14,"")</f>
        <v/>
      </c>
      <c r="I14" s="50" t="str">
        <f ca="1">IF(AND($D14&gt;=Q$3,$D14&lt;R$3),$A14,"")</f>
        <v/>
      </c>
      <c r="J14" s="50" t="str">
        <f ca="1">IF(AND($D14&gt;=R$3,$D14&lt;S$3),$A14,"")</f>
        <v/>
      </c>
      <c r="K14" s="50" t="str">
        <f ca="1">IF(AND($D14&gt;=S$3,$D14&lt;T$3),$A14,"")</f>
        <v/>
      </c>
      <c r="L14" s="49">
        <v>0</v>
      </c>
      <c r="M14" s="51">
        <v>0</v>
      </c>
      <c r="N14" s="50">
        <f>IF($L14&lt;&gt;0,SUMIF(F:F,$L14,$E:$E),0)</f>
        <v>0</v>
      </c>
      <c r="O14" s="50">
        <f>IF($L14&lt;&gt;0,SUMIF(G:G,$L14,$E:$E),0)</f>
        <v>0</v>
      </c>
      <c r="P14" s="50">
        <f>IF($L14&lt;&gt;0,SUMIF(H:H,$L14,$E:$E),0)</f>
        <v>0</v>
      </c>
      <c r="Q14" s="50">
        <f>IF($L14&lt;&gt;0,SUMIF(I:I,$L14,$E:$E),0)</f>
        <v>0</v>
      </c>
      <c r="R14" s="50">
        <f>IF($L14&lt;&gt;0,SUMIF(J:J,$L14,$E:$E),0)</f>
        <v>0</v>
      </c>
      <c r="S14" s="50">
        <f>IF($L14&lt;&gt;0,SUMIF(K:K,$L14,$E:$E),0)</f>
        <v>0</v>
      </c>
      <c r="T14" s="1"/>
      <c r="U14" s="1"/>
    </row>
    <row r="15" spans="1:28" hidden="1" x14ac:dyDescent="0.25">
      <c r="A15" s="13" t="str">
        <f>'Data from Patient Tracking'!A14</f>
        <v/>
      </c>
      <c r="B15" s="50">
        <f>IF(AND(A15&lt;&gt;"",A15&lt;&gt;A14),A15,0)</f>
        <v>0</v>
      </c>
      <c r="C15" s="50">
        <f>IF(B15&lt;&gt;0,'Data from Patient Tracking'!B14,0)</f>
        <v>0</v>
      </c>
      <c r="D15" s="50">
        <f>'Data from Patient Tracking'!C14</f>
        <v>0</v>
      </c>
      <c r="E15" s="2">
        <f>'Data from Patient Tracking'!D14</f>
        <v>0</v>
      </c>
      <c r="F15" s="50" t="str">
        <f ca="1">IF(AND($D15&gt;=N$3,$D15&lt;O$3),$A15,"")</f>
        <v/>
      </c>
      <c r="G15" s="50" t="str">
        <f ca="1">IF(AND($D15&gt;=O$3,$D15&lt;P$3),$A15,"")</f>
        <v/>
      </c>
      <c r="H15" s="50" t="str">
        <f ca="1">IF(AND($D15&gt;=P$3,$D15&lt;Q$3),$A15,"")</f>
        <v/>
      </c>
      <c r="I15" s="50" t="str">
        <f ca="1">IF(AND($D15&gt;=Q$3,$D15&lt;R$3),$A15,"")</f>
        <v/>
      </c>
      <c r="J15" s="50" t="str">
        <f ca="1">IF(AND($D15&gt;=R$3,$D15&lt;S$3),$A15,"")</f>
        <v/>
      </c>
      <c r="K15" s="50" t="str">
        <f ca="1">IF(AND($D15&gt;=S$3,$D15&lt;T$3),$A15,"")</f>
        <v/>
      </c>
      <c r="L15" s="49">
        <v>0</v>
      </c>
      <c r="M15" s="51">
        <v>0</v>
      </c>
      <c r="N15" s="50">
        <f>IF($L15&lt;&gt;0,SUMIF(F:F,$L15,$E:$E),0)</f>
        <v>0</v>
      </c>
      <c r="O15" s="50">
        <f>IF($L15&lt;&gt;0,SUMIF(G:G,$L15,$E:$E),0)</f>
        <v>0</v>
      </c>
      <c r="P15" s="50">
        <f>IF($L15&lt;&gt;0,SUMIF(H:H,$L15,$E:$E),0)</f>
        <v>0</v>
      </c>
      <c r="Q15" s="50">
        <f>IF($L15&lt;&gt;0,SUMIF(I:I,$L15,$E:$E),0)</f>
        <v>0</v>
      </c>
      <c r="R15" s="50">
        <f>IF($L15&lt;&gt;0,SUMIF(J:J,$L15,$E:$E),0)</f>
        <v>0</v>
      </c>
      <c r="S15" s="50">
        <f>IF($L15&lt;&gt;0,SUMIF(K:K,$L15,$E:$E),0)</f>
        <v>0</v>
      </c>
      <c r="T15" s="1"/>
      <c r="U15" s="1"/>
    </row>
    <row r="16" spans="1:28" hidden="1" x14ac:dyDescent="0.25">
      <c r="A16" s="13" t="str">
        <f>'Data from Patient Tracking'!A15</f>
        <v/>
      </c>
      <c r="B16" s="50">
        <f>IF(AND(A16&lt;&gt;"",A16&lt;&gt;A15),A16,0)</f>
        <v>0</v>
      </c>
      <c r="C16" s="50">
        <f>IF(B16&lt;&gt;0,'Data from Patient Tracking'!B15,0)</f>
        <v>0</v>
      </c>
      <c r="D16" s="50">
        <f>'Data from Patient Tracking'!C15</f>
        <v>0</v>
      </c>
      <c r="E16" s="2">
        <f>'Data from Patient Tracking'!D15</f>
        <v>0</v>
      </c>
      <c r="F16" s="50" t="str">
        <f ca="1">IF(AND($D16&gt;=N$3,$D16&lt;O$3),$A16,"")</f>
        <v/>
      </c>
      <c r="G16" s="50" t="str">
        <f ca="1">IF(AND($D16&gt;=O$3,$D16&lt;P$3),$A16,"")</f>
        <v/>
      </c>
      <c r="H16" s="50" t="str">
        <f ca="1">IF(AND($D16&gt;=P$3,$D16&lt;Q$3),$A16,"")</f>
        <v/>
      </c>
      <c r="I16" s="50" t="str">
        <f ca="1">IF(AND($D16&gt;=Q$3,$D16&lt;R$3),$A16,"")</f>
        <v/>
      </c>
      <c r="J16" s="50" t="str">
        <f ca="1">IF(AND($D16&gt;=R$3,$D16&lt;S$3),$A16,"")</f>
        <v/>
      </c>
      <c r="K16" s="50" t="str">
        <f ca="1">IF(AND($D16&gt;=S$3,$D16&lt;T$3),$A16,"")</f>
        <v/>
      </c>
      <c r="L16" s="49">
        <v>0</v>
      </c>
      <c r="M16" s="51">
        <v>0</v>
      </c>
      <c r="N16" s="50">
        <f>IF($L16&lt;&gt;0,SUMIF(F:F,$L16,$E:$E),0)</f>
        <v>0</v>
      </c>
      <c r="O16" s="50">
        <f>IF($L16&lt;&gt;0,SUMIF(G:G,$L16,$E:$E),0)</f>
        <v>0</v>
      </c>
      <c r="P16" s="50">
        <f>IF($L16&lt;&gt;0,SUMIF(H:H,$L16,$E:$E),0)</f>
        <v>0</v>
      </c>
      <c r="Q16" s="50">
        <f>IF($L16&lt;&gt;0,SUMIF(I:I,$L16,$E:$E),0)</f>
        <v>0</v>
      </c>
      <c r="R16" s="50">
        <f>IF($L16&lt;&gt;0,SUMIF(J:J,$L16,$E:$E),0)</f>
        <v>0</v>
      </c>
      <c r="S16" s="50">
        <f>IF($L16&lt;&gt;0,SUMIF(K:K,$L16,$E:$E),0)</f>
        <v>0</v>
      </c>
      <c r="T16" s="1"/>
      <c r="U16" s="1"/>
    </row>
    <row r="17" spans="1:21" hidden="1" x14ac:dyDescent="0.25">
      <c r="A17" s="13" t="str">
        <f>'Data from Patient Tracking'!A16</f>
        <v/>
      </c>
      <c r="B17" s="50">
        <f>IF(AND(A17&lt;&gt;"",A17&lt;&gt;A16),A17,0)</f>
        <v>0</v>
      </c>
      <c r="C17" s="50">
        <f>IF(B17&lt;&gt;0,'Data from Patient Tracking'!B16,0)</f>
        <v>0</v>
      </c>
      <c r="D17" s="50">
        <f>'Data from Patient Tracking'!C16</f>
        <v>0</v>
      </c>
      <c r="E17" s="2">
        <f>'Data from Patient Tracking'!D16</f>
        <v>0</v>
      </c>
      <c r="F17" s="50" t="str">
        <f ca="1">IF(AND($D17&gt;=N$3,$D17&lt;O$3),$A17,"")</f>
        <v/>
      </c>
      <c r="G17" s="50" t="str">
        <f ca="1">IF(AND($D17&gt;=O$3,$D17&lt;P$3),$A17,"")</f>
        <v/>
      </c>
      <c r="H17" s="50" t="str">
        <f ca="1">IF(AND($D17&gt;=P$3,$D17&lt;Q$3),$A17,"")</f>
        <v/>
      </c>
      <c r="I17" s="50" t="str">
        <f ca="1">IF(AND($D17&gt;=Q$3,$D17&lt;R$3),$A17,"")</f>
        <v/>
      </c>
      <c r="J17" s="50" t="str">
        <f ca="1">IF(AND($D17&gt;=R$3,$D17&lt;S$3),$A17,"")</f>
        <v/>
      </c>
      <c r="K17" s="50" t="str">
        <f ca="1">IF(AND($D17&gt;=S$3,$D17&lt;T$3),$A17,"")</f>
        <v/>
      </c>
      <c r="L17" s="49">
        <v>0</v>
      </c>
      <c r="M17" s="51">
        <v>0</v>
      </c>
      <c r="N17" s="50">
        <f>IF($L17&lt;&gt;0,SUMIF(F:F,$L17,$E:$E),0)</f>
        <v>0</v>
      </c>
      <c r="O17" s="50">
        <f>IF($L17&lt;&gt;0,SUMIF(G:G,$L17,$E:$E),0)</f>
        <v>0</v>
      </c>
      <c r="P17" s="50">
        <f>IF($L17&lt;&gt;0,SUMIF(H:H,$L17,$E:$E),0)</f>
        <v>0</v>
      </c>
      <c r="Q17" s="50">
        <f>IF($L17&lt;&gt;0,SUMIF(I:I,$L17,$E:$E),0)</f>
        <v>0</v>
      </c>
      <c r="R17" s="50">
        <f>IF($L17&lt;&gt;0,SUMIF(J:J,$L17,$E:$E),0)</f>
        <v>0</v>
      </c>
      <c r="S17" s="50">
        <f>IF($L17&lt;&gt;0,SUMIF(K:K,$L17,$E:$E),0)</f>
        <v>0</v>
      </c>
      <c r="T17" s="1"/>
      <c r="U17" s="1"/>
    </row>
    <row r="18" spans="1:21" hidden="1" x14ac:dyDescent="0.25">
      <c r="A18" s="13" t="str">
        <f>'Data from Patient Tracking'!A17</f>
        <v/>
      </c>
      <c r="B18" s="50">
        <f>IF(AND(A18&lt;&gt;"",A18&lt;&gt;A17),A18,0)</f>
        <v>0</v>
      </c>
      <c r="C18" s="50">
        <f>IF(B18&lt;&gt;0,'Data from Patient Tracking'!B17,0)</f>
        <v>0</v>
      </c>
      <c r="D18" s="50">
        <f>'Data from Patient Tracking'!C17</f>
        <v>0</v>
      </c>
      <c r="E18" s="2">
        <f>'Data from Patient Tracking'!D17</f>
        <v>0</v>
      </c>
      <c r="F18" s="50" t="str">
        <f ca="1">IF(AND($D18&gt;=N$3,$D18&lt;O$3),$A18,"")</f>
        <v/>
      </c>
      <c r="G18" s="50" t="str">
        <f ca="1">IF(AND($D18&gt;=O$3,$D18&lt;P$3),$A18,"")</f>
        <v/>
      </c>
      <c r="H18" s="50" t="str">
        <f ca="1">IF(AND($D18&gt;=P$3,$D18&lt;Q$3),$A18,"")</f>
        <v/>
      </c>
      <c r="I18" s="50" t="str">
        <f ca="1">IF(AND($D18&gt;=Q$3,$D18&lt;R$3),$A18,"")</f>
        <v/>
      </c>
      <c r="J18" s="50" t="str">
        <f ca="1">IF(AND($D18&gt;=R$3,$D18&lt;S$3),$A18,"")</f>
        <v/>
      </c>
      <c r="K18" s="50" t="str">
        <f ca="1">IF(AND($D18&gt;=S$3,$D18&lt;T$3),$A18,"")</f>
        <v/>
      </c>
      <c r="L18" s="49">
        <v>0</v>
      </c>
      <c r="M18" s="51">
        <v>0</v>
      </c>
      <c r="N18" s="50">
        <f>IF($L18&lt;&gt;0,SUMIF(F:F,$L18,$E:$E),0)</f>
        <v>0</v>
      </c>
      <c r="O18" s="50">
        <f>IF($L18&lt;&gt;0,SUMIF(G:G,$L18,$E:$E),0)</f>
        <v>0</v>
      </c>
      <c r="P18" s="50">
        <f>IF($L18&lt;&gt;0,SUMIF(H:H,$L18,$E:$E),0)</f>
        <v>0</v>
      </c>
      <c r="Q18" s="50">
        <f>IF($L18&lt;&gt;0,SUMIF(I:I,$L18,$E:$E),0)</f>
        <v>0</v>
      </c>
      <c r="R18" s="50">
        <f>IF($L18&lt;&gt;0,SUMIF(J:J,$L18,$E:$E),0)</f>
        <v>0</v>
      </c>
      <c r="S18" s="50">
        <f>IF($L18&lt;&gt;0,SUMIF(K:K,$L18,$E:$E),0)</f>
        <v>0</v>
      </c>
      <c r="T18" s="1"/>
      <c r="U18" s="1"/>
    </row>
    <row r="19" spans="1:21" hidden="1" x14ac:dyDescent="0.25">
      <c r="A19" s="13" t="str">
        <f>'Data from Patient Tracking'!A18</f>
        <v/>
      </c>
      <c r="B19" s="50">
        <f>IF(AND(A19&lt;&gt;"",A19&lt;&gt;A18),A19,0)</f>
        <v>0</v>
      </c>
      <c r="C19" s="50">
        <f>IF(B19&lt;&gt;0,'Data from Patient Tracking'!B18,0)</f>
        <v>0</v>
      </c>
      <c r="D19" s="50">
        <f>'Data from Patient Tracking'!C18</f>
        <v>0</v>
      </c>
      <c r="E19" s="2">
        <f>'Data from Patient Tracking'!D18</f>
        <v>0</v>
      </c>
      <c r="F19" s="50" t="str">
        <f ca="1">IF(AND($D19&gt;=N$3,$D19&lt;O$3),$A19,"")</f>
        <v/>
      </c>
      <c r="G19" s="50" t="str">
        <f ca="1">IF(AND($D19&gt;=O$3,$D19&lt;P$3),$A19,"")</f>
        <v/>
      </c>
      <c r="H19" s="50" t="str">
        <f ca="1">IF(AND($D19&gt;=P$3,$D19&lt;Q$3),$A19,"")</f>
        <v/>
      </c>
      <c r="I19" s="50" t="str">
        <f ca="1">IF(AND($D19&gt;=Q$3,$D19&lt;R$3),$A19,"")</f>
        <v/>
      </c>
      <c r="J19" s="50" t="str">
        <f ca="1">IF(AND($D19&gt;=R$3,$D19&lt;S$3),$A19,"")</f>
        <v/>
      </c>
      <c r="K19" s="50" t="str">
        <f ca="1">IF(AND($D19&gt;=S$3,$D19&lt;T$3),$A19,"")</f>
        <v/>
      </c>
      <c r="L19" s="49">
        <v>0</v>
      </c>
      <c r="M19" s="51">
        <v>0</v>
      </c>
      <c r="N19" s="50">
        <f>IF($L19&lt;&gt;0,SUMIF(F:F,$L19,$E:$E),0)</f>
        <v>0</v>
      </c>
      <c r="O19" s="50">
        <f>IF($L19&lt;&gt;0,SUMIF(G:G,$L19,$E:$E),0)</f>
        <v>0</v>
      </c>
      <c r="P19" s="50">
        <f>IF($L19&lt;&gt;0,SUMIF(H:H,$L19,$E:$E),0)</f>
        <v>0</v>
      </c>
      <c r="Q19" s="50">
        <f>IF($L19&lt;&gt;0,SUMIF(I:I,$L19,$E:$E),0)</f>
        <v>0</v>
      </c>
      <c r="R19" s="50">
        <f>IF($L19&lt;&gt;0,SUMIF(J:J,$L19,$E:$E),0)</f>
        <v>0</v>
      </c>
      <c r="S19" s="50">
        <f>IF($L19&lt;&gt;0,SUMIF(K:K,$L19,$E:$E),0)</f>
        <v>0</v>
      </c>
      <c r="T19" s="1"/>
      <c r="U19" s="1"/>
    </row>
    <row r="20" spans="1:21" x14ac:dyDescent="0.25">
      <c r="A20" s="13">
        <f>'Data from Patient Tracking'!A19</f>
        <v>0</v>
      </c>
      <c r="B20" s="50">
        <f>IF(AND(A20&lt;&gt;"",A20&lt;&gt;A19),A20,0)</f>
        <v>0</v>
      </c>
      <c r="C20" s="50">
        <f>IF(B20&lt;&gt;0,'Data from Patient Tracking'!B19,0)</f>
        <v>0</v>
      </c>
      <c r="D20" s="50" t="str">
        <f>'Data from Patient Tracking'!C19</f>
        <v/>
      </c>
      <c r="E20" s="2">
        <f>'Data from Patient Tracking'!D19</f>
        <v>0</v>
      </c>
      <c r="F20" s="50" t="str">
        <f ca="1">IF(AND($D20&gt;=N$3,$D20&lt;O$3),$A20,"")</f>
        <v/>
      </c>
      <c r="G20" s="50" t="str">
        <f ca="1">IF(AND($D20&gt;=O$3,$D20&lt;P$3),$A20,"")</f>
        <v/>
      </c>
      <c r="H20" s="50" t="str">
        <f ca="1">IF(AND($D20&gt;=P$3,$D20&lt;Q$3),$A20,"")</f>
        <v/>
      </c>
      <c r="I20" s="50" t="str">
        <f ca="1">IF(AND($D20&gt;=Q$3,$D20&lt;R$3),$A20,"")</f>
        <v/>
      </c>
      <c r="J20" s="50" t="str">
        <f ca="1">IF(AND($D20&gt;=R$3,$D20&lt;S$3),$A20,"")</f>
        <v/>
      </c>
      <c r="K20" s="50" t="str">
        <f ca="1">IF(AND($D20&gt;=S$3,$D20&lt;T$3),$A20,"")</f>
        <v/>
      </c>
      <c r="L20" s="49">
        <v>234</v>
      </c>
      <c r="M20" s="51" t="s">
        <v>32</v>
      </c>
      <c r="N20" s="50">
        <f ca="1">IF($L20&lt;&gt;0,SUMIF(F:F,$L20,$E:$E),0)</f>
        <v>0</v>
      </c>
      <c r="O20" s="50">
        <f ca="1">IF($L20&lt;&gt;0,SUMIF(G:G,$L20,$E:$E),0)</f>
        <v>0</v>
      </c>
      <c r="P20" s="50">
        <f ca="1">IF($L20&lt;&gt;0,SUMIF(H:H,$L20,$E:$E),0)</f>
        <v>0</v>
      </c>
      <c r="Q20" s="50">
        <f ca="1">IF($L20&lt;&gt;0,SUMIF(I:I,$L20,$E:$E),0)</f>
        <v>0</v>
      </c>
      <c r="R20" s="50">
        <f ca="1">IF($L20&lt;&gt;0,SUMIF(J:J,$L20,$E:$E),0)</f>
        <v>0</v>
      </c>
      <c r="S20" s="50">
        <f ca="1">IF($L20&lt;&gt;0,SUMIF(K:K,$L20,$E:$E),0)</f>
        <v>0</v>
      </c>
      <c r="T20" s="1"/>
      <c r="U20" s="1"/>
    </row>
    <row r="21" spans="1:21" hidden="1" x14ac:dyDescent="0.25">
      <c r="A21" s="13" t="str">
        <f>'Data from Patient Tracking'!A20</f>
        <v/>
      </c>
      <c r="B21" s="50">
        <f>IF(AND(A21&lt;&gt;"",A21&lt;&gt;A20),A21,0)</f>
        <v>0</v>
      </c>
      <c r="C21" s="50">
        <f>IF(B21&lt;&gt;0,'Data from Patient Tracking'!B20,0)</f>
        <v>0</v>
      </c>
      <c r="D21" s="50">
        <f>'Data from Patient Tracking'!C20</f>
        <v>0</v>
      </c>
      <c r="E21" s="2">
        <f>'Data from Patient Tracking'!D20</f>
        <v>0</v>
      </c>
      <c r="F21" s="50" t="str">
        <f ca="1">IF(AND($D21&gt;=N$3,$D21&lt;O$3),$A21,"")</f>
        <v/>
      </c>
      <c r="G21" s="50" t="str">
        <f ca="1">IF(AND($D21&gt;=O$3,$D21&lt;P$3),$A21,"")</f>
        <v/>
      </c>
      <c r="H21" s="50" t="str">
        <f ca="1">IF(AND($D21&gt;=P$3,$D21&lt;Q$3),$A21,"")</f>
        <v/>
      </c>
      <c r="I21" s="50" t="str">
        <f ca="1">IF(AND($D21&gt;=Q$3,$D21&lt;R$3),$A21,"")</f>
        <v/>
      </c>
      <c r="J21" s="50" t="str">
        <f ca="1">IF(AND($D21&gt;=R$3,$D21&lt;S$3),$A21,"")</f>
        <v/>
      </c>
      <c r="K21" s="50" t="str">
        <f ca="1">IF(AND($D21&gt;=S$3,$D21&lt;T$3),$A21,"")</f>
        <v/>
      </c>
      <c r="L21" s="49">
        <v>0</v>
      </c>
      <c r="M21" s="51">
        <v>0</v>
      </c>
      <c r="N21" s="50">
        <f>IF($L21&lt;&gt;0,SUMIF(F:F,$L21,$E:$E),0)</f>
        <v>0</v>
      </c>
      <c r="O21" s="50">
        <f>IF($L21&lt;&gt;0,SUMIF(G:G,$L21,$E:$E),0)</f>
        <v>0</v>
      </c>
      <c r="P21" s="50">
        <f>IF($L21&lt;&gt;0,SUMIF(H:H,$L21,$E:$E),0)</f>
        <v>0</v>
      </c>
      <c r="Q21" s="50">
        <f>IF($L21&lt;&gt;0,SUMIF(I:I,$L21,$E:$E),0)</f>
        <v>0</v>
      </c>
      <c r="R21" s="50">
        <f>IF($L21&lt;&gt;0,SUMIF(J:J,$L21,$E:$E),0)</f>
        <v>0</v>
      </c>
      <c r="S21" s="50">
        <f>IF($L21&lt;&gt;0,SUMIF(K:K,$L21,$E:$E),0)</f>
        <v>0</v>
      </c>
      <c r="T21" s="1"/>
      <c r="U21" s="1"/>
    </row>
    <row r="22" spans="1:21" hidden="1" x14ac:dyDescent="0.25">
      <c r="A22" s="13" t="str">
        <f>'Data from Patient Tracking'!A21</f>
        <v/>
      </c>
      <c r="B22" s="50">
        <f>IF(AND(A22&lt;&gt;"",A22&lt;&gt;A21),A22,0)</f>
        <v>0</v>
      </c>
      <c r="C22" s="50">
        <f>IF(B22&lt;&gt;0,'Data from Patient Tracking'!B21,0)</f>
        <v>0</v>
      </c>
      <c r="D22" s="50">
        <f>'Data from Patient Tracking'!C21</f>
        <v>0</v>
      </c>
      <c r="E22" s="2">
        <f>'Data from Patient Tracking'!D21</f>
        <v>0</v>
      </c>
      <c r="F22" s="50" t="str">
        <f ca="1">IF(AND($D22&gt;=N$3,$D22&lt;O$3),$A22,"")</f>
        <v/>
      </c>
      <c r="G22" s="50" t="str">
        <f ca="1">IF(AND($D22&gt;=O$3,$D22&lt;P$3),$A22,"")</f>
        <v/>
      </c>
      <c r="H22" s="50" t="str">
        <f ca="1">IF(AND($D22&gt;=P$3,$D22&lt;Q$3),$A22,"")</f>
        <v/>
      </c>
      <c r="I22" s="50" t="str">
        <f ca="1">IF(AND($D22&gt;=Q$3,$D22&lt;R$3),$A22,"")</f>
        <v/>
      </c>
      <c r="J22" s="50" t="str">
        <f ca="1">IF(AND($D22&gt;=R$3,$D22&lt;S$3),$A22,"")</f>
        <v/>
      </c>
      <c r="K22" s="50" t="str">
        <f ca="1">IF(AND($D22&gt;=S$3,$D22&lt;T$3),$A22,"")</f>
        <v/>
      </c>
      <c r="L22" s="49">
        <v>0</v>
      </c>
      <c r="M22" s="51">
        <v>0</v>
      </c>
      <c r="N22" s="50">
        <f>IF($L22&lt;&gt;0,SUMIF(F:F,$L22,$E:$E),0)</f>
        <v>0</v>
      </c>
      <c r="O22" s="50">
        <f>IF($L22&lt;&gt;0,SUMIF(G:G,$L22,$E:$E),0)</f>
        <v>0</v>
      </c>
      <c r="P22" s="50">
        <f>IF($L22&lt;&gt;0,SUMIF(H:H,$L22,$E:$E),0)</f>
        <v>0</v>
      </c>
      <c r="Q22" s="50">
        <f>IF($L22&lt;&gt;0,SUMIF(I:I,$L22,$E:$E),0)</f>
        <v>0</v>
      </c>
      <c r="R22" s="50">
        <f>IF($L22&lt;&gt;0,SUMIF(J:J,$L22,$E:$E),0)</f>
        <v>0</v>
      </c>
      <c r="S22" s="50">
        <f>IF($L22&lt;&gt;0,SUMIF(K:K,$L22,$E:$E),0)</f>
        <v>0</v>
      </c>
      <c r="T22" s="1"/>
      <c r="U22" s="1"/>
    </row>
    <row r="23" spans="1:21" hidden="1" x14ac:dyDescent="0.25">
      <c r="A23" s="13" t="str">
        <f>'Data from Patient Tracking'!A22</f>
        <v/>
      </c>
      <c r="B23" s="50">
        <f>IF(AND(A23&lt;&gt;"",A23&lt;&gt;A22),A23,0)</f>
        <v>0</v>
      </c>
      <c r="C23" s="50">
        <f>IF(B23&lt;&gt;0,'Data from Patient Tracking'!B22,0)</f>
        <v>0</v>
      </c>
      <c r="D23" s="50">
        <f>'Data from Patient Tracking'!C22</f>
        <v>0</v>
      </c>
      <c r="E23" s="2">
        <f>'Data from Patient Tracking'!D22</f>
        <v>0</v>
      </c>
      <c r="F23" s="50" t="str">
        <f ca="1">IF(AND($D23&gt;=N$3,$D23&lt;O$3),$A23,"")</f>
        <v/>
      </c>
      <c r="G23" s="50" t="str">
        <f ca="1">IF(AND($D23&gt;=O$3,$D23&lt;P$3),$A23,"")</f>
        <v/>
      </c>
      <c r="H23" s="50" t="str">
        <f ca="1">IF(AND($D23&gt;=P$3,$D23&lt;Q$3),$A23,"")</f>
        <v/>
      </c>
      <c r="I23" s="50" t="str">
        <f ca="1">IF(AND($D23&gt;=Q$3,$D23&lt;R$3),$A23,"")</f>
        <v/>
      </c>
      <c r="J23" s="50" t="str">
        <f ca="1">IF(AND($D23&gt;=R$3,$D23&lt;S$3),$A23,"")</f>
        <v/>
      </c>
      <c r="K23" s="50" t="str">
        <f ca="1">IF(AND($D23&gt;=S$3,$D23&lt;T$3),$A23,"")</f>
        <v/>
      </c>
      <c r="L23" s="49">
        <v>0</v>
      </c>
      <c r="M23" s="51">
        <v>0</v>
      </c>
      <c r="N23" s="50">
        <f>IF($L23&lt;&gt;0,SUMIF(F:F,$L23,$E:$E),0)</f>
        <v>0</v>
      </c>
      <c r="O23" s="50">
        <f>IF($L23&lt;&gt;0,SUMIF(G:G,$L23,$E:$E),0)</f>
        <v>0</v>
      </c>
      <c r="P23" s="50">
        <f>IF($L23&lt;&gt;0,SUMIF(H:H,$L23,$E:$E),0)</f>
        <v>0</v>
      </c>
      <c r="Q23" s="50">
        <f>IF($L23&lt;&gt;0,SUMIF(I:I,$L23,$E:$E),0)</f>
        <v>0</v>
      </c>
      <c r="R23" s="50">
        <f>IF($L23&lt;&gt;0,SUMIF(J:J,$L23,$E:$E),0)</f>
        <v>0</v>
      </c>
      <c r="S23" s="50">
        <f>IF($L23&lt;&gt;0,SUMIF(K:K,$L23,$E:$E),0)</f>
        <v>0</v>
      </c>
      <c r="T23" s="1"/>
      <c r="U23" s="1"/>
    </row>
    <row r="24" spans="1:21" hidden="1" x14ac:dyDescent="0.25">
      <c r="A24" s="13" t="str">
        <f>'Data from Patient Tracking'!A23</f>
        <v/>
      </c>
      <c r="B24" s="50">
        <f>IF(AND(A24&lt;&gt;"",A24&lt;&gt;A23),A24,0)</f>
        <v>0</v>
      </c>
      <c r="C24" s="50">
        <f>IF(B24&lt;&gt;0,'Data from Patient Tracking'!B23,0)</f>
        <v>0</v>
      </c>
      <c r="D24" s="50">
        <f>'Data from Patient Tracking'!C23</f>
        <v>0</v>
      </c>
      <c r="E24" s="2">
        <f>'Data from Patient Tracking'!D23</f>
        <v>0</v>
      </c>
      <c r="F24" s="50" t="str">
        <f ca="1">IF(AND($D24&gt;=N$3,$D24&lt;O$3),$A24,"")</f>
        <v/>
      </c>
      <c r="G24" s="50" t="str">
        <f ca="1">IF(AND($D24&gt;=O$3,$D24&lt;P$3),$A24,"")</f>
        <v/>
      </c>
      <c r="H24" s="50" t="str">
        <f ca="1">IF(AND($D24&gt;=P$3,$D24&lt;Q$3),$A24,"")</f>
        <v/>
      </c>
      <c r="I24" s="50" t="str">
        <f ca="1">IF(AND($D24&gt;=Q$3,$D24&lt;R$3),$A24,"")</f>
        <v/>
      </c>
      <c r="J24" s="50" t="str">
        <f ca="1">IF(AND($D24&gt;=R$3,$D24&lt;S$3),$A24,"")</f>
        <v/>
      </c>
      <c r="K24" s="50" t="str">
        <f ca="1">IF(AND($D24&gt;=S$3,$D24&lt;T$3),$A24,"")</f>
        <v/>
      </c>
      <c r="L24" s="49">
        <v>0</v>
      </c>
      <c r="M24" s="51">
        <v>0</v>
      </c>
      <c r="N24" s="50">
        <f>IF($L24&lt;&gt;0,SUMIF(F:F,$L24,$E:$E),0)</f>
        <v>0</v>
      </c>
      <c r="O24" s="50">
        <f>IF($L24&lt;&gt;0,SUMIF(G:G,$L24,$E:$E),0)</f>
        <v>0</v>
      </c>
      <c r="P24" s="50">
        <f>IF($L24&lt;&gt;0,SUMIF(H:H,$L24,$E:$E),0)</f>
        <v>0</v>
      </c>
      <c r="Q24" s="50">
        <f>IF($L24&lt;&gt;0,SUMIF(I:I,$L24,$E:$E),0)</f>
        <v>0</v>
      </c>
      <c r="R24" s="50">
        <f>IF($L24&lt;&gt;0,SUMIF(J:J,$L24,$E:$E),0)</f>
        <v>0</v>
      </c>
      <c r="S24" s="50">
        <f>IF($L24&lt;&gt;0,SUMIF(K:K,$L24,$E:$E),0)</f>
        <v>0</v>
      </c>
      <c r="T24" s="1"/>
      <c r="U24" s="1"/>
    </row>
    <row r="25" spans="1:21" hidden="1" x14ac:dyDescent="0.25">
      <c r="A25" s="13" t="str">
        <f>'Data from Patient Tracking'!A24</f>
        <v/>
      </c>
      <c r="B25" s="50">
        <f>IF(AND(A25&lt;&gt;"",A25&lt;&gt;A24),A25,0)</f>
        <v>0</v>
      </c>
      <c r="C25" s="50">
        <f>IF(B25&lt;&gt;0,'Data from Patient Tracking'!B24,0)</f>
        <v>0</v>
      </c>
      <c r="D25" s="50">
        <f>'Data from Patient Tracking'!C24</f>
        <v>0</v>
      </c>
      <c r="E25" s="2">
        <f>'Data from Patient Tracking'!D24</f>
        <v>0</v>
      </c>
      <c r="F25" s="50" t="str">
        <f ca="1">IF(AND($D25&gt;=N$3,$D25&lt;O$3),$A25,"")</f>
        <v/>
      </c>
      <c r="G25" s="50" t="str">
        <f ca="1">IF(AND($D25&gt;=O$3,$D25&lt;P$3),$A25,"")</f>
        <v/>
      </c>
      <c r="H25" s="50" t="str">
        <f ca="1">IF(AND($D25&gt;=P$3,$D25&lt;Q$3),$A25,"")</f>
        <v/>
      </c>
      <c r="I25" s="50" t="str">
        <f ca="1">IF(AND($D25&gt;=Q$3,$D25&lt;R$3),$A25,"")</f>
        <v/>
      </c>
      <c r="J25" s="50" t="str">
        <f ca="1">IF(AND($D25&gt;=R$3,$D25&lt;S$3),$A25,"")</f>
        <v/>
      </c>
      <c r="K25" s="50" t="str">
        <f ca="1">IF(AND($D25&gt;=S$3,$D25&lt;T$3),$A25,"")</f>
        <v/>
      </c>
      <c r="L25" s="49">
        <v>0</v>
      </c>
      <c r="M25" s="51">
        <v>0</v>
      </c>
      <c r="N25" s="50">
        <f>IF($L25&lt;&gt;0,SUMIF(F:F,$L25,$E:$E),0)</f>
        <v>0</v>
      </c>
      <c r="O25" s="50">
        <f>IF($L25&lt;&gt;0,SUMIF(G:G,$L25,$E:$E),0)</f>
        <v>0</v>
      </c>
      <c r="P25" s="50">
        <f>IF($L25&lt;&gt;0,SUMIF(H:H,$L25,$E:$E),0)</f>
        <v>0</v>
      </c>
      <c r="Q25" s="50">
        <f>IF($L25&lt;&gt;0,SUMIF(I:I,$L25,$E:$E),0)</f>
        <v>0</v>
      </c>
      <c r="R25" s="50">
        <f>IF($L25&lt;&gt;0,SUMIF(J:J,$L25,$E:$E),0)</f>
        <v>0</v>
      </c>
      <c r="S25" s="50">
        <f>IF($L25&lt;&gt;0,SUMIF(K:K,$L25,$E:$E),0)</f>
        <v>0</v>
      </c>
      <c r="T25" s="1"/>
      <c r="U25" s="1"/>
    </row>
    <row r="26" spans="1:21" hidden="1" x14ac:dyDescent="0.25">
      <c r="A26" s="13" t="str">
        <f>'Data from Patient Tracking'!A25</f>
        <v/>
      </c>
      <c r="B26" s="50">
        <f>IF(AND(A26&lt;&gt;"",A26&lt;&gt;A25),A26,0)</f>
        <v>0</v>
      </c>
      <c r="C26" s="50">
        <f>IF(B26&lt;&gt;0,'Data from Patient Tracking'!B25,0)</f>
        <v>0</v>
      </c>
      <c r="D26" s="50">
        <f>'Data from Patient Tracking'!C25</f>
        <v>0</v>
      </c>
      <c r="E26" s="2">
        <f>'Data from Patient Tracking'!D25</f>
        <v>0</v>
      </c>
      <c r="F26" s="50" t="str">
        <f ca="1">IF(AND($D26&gt;=N$3,$D26&lt;O$3),$A26,"")</f>
        <v/>
      </c>
      <c r="G26" s="50" t="str">
        <f ca="1">IF(AND($D26&gt;=O$3,$D26&lt;P$3),$A26,"")</f>
        <v/>
      </c>
      <c r="H26" s="50" t="str">
        <f ca="1">IF(AND($D26&gt;=P$3,$D26&lt;Q$3),$A26,"")</f>
        <v/>
      </c>
      <c r="I26" s="50" t="str">
        <f ca="1">IF(AND($D26&gt;=Q$3,$D26&lt;R$3),$A26,"")</f>
        <v/>
      </c>
      <c r="J26" s="50" t="str">
        <f ca="1">IF(AND($D26&gt;=R$3,$D26&lt;S$3),$A26,"")</f>
        <v/>
      </c>
      <c r="K26" s="50" t="str">
        <f ca="1">IF(AND($D26&gt;=S$3,$D26&lt;T$3),$A26,"")</f>
        <v/>
      </c>
      <c r="L26" s="49">
        <v>0</v>
      </c>
      <c r="M26" s="51">
        <v>0</v>
      </c>
      <c r="N26" s="50">
        <f>IF($L26&lt;&gt;0,SUMIF(F:F,$L26,$E:$E),0)</f>
        <v>0</v>
      </c>
      <c r="O26" s="50">
        <f>IF($L26&lt;&gt;0,SUMIF(G:G,$L26,$E:$E),0)</f>
        <v>0</v>
      </c>
      <c r="P26" s="50">
        <f>IF($L26&lt;&gt;0,SUMIF(H:H,$L26,$E:$E),0)</f>
        <v>0</v>
      </c>
      <c r="Q26" s="50">
        <f>IF($L26&lt;&gt;0,SUMIF(I:I,$L26,$E:$E),0)</f>
        <v>0</v>
      </c>
      <c r="R26" s="50">
        <f>IF($L26&lt;&gt;0,SUMIF(J:J,$L26,$E:$E),0)</f>
        <v>0</v>
      </c>
      <c r="S26" s="50">
        <f>IF($L26&lt;&gt;0,SUMIF(K:K,$L26,$E:$E),0)</f>
        <v>0</v>
      </c>
      <c r="T26" s="1"/>
      <c r="U26" s="1"/>
    </row>
    <row r="27" spans="1:21" hidden="1" x14ac:dyDescent="0.25">
      <c r="A27" s="13" t="str">
        <f>'Data from Patient Tracking'!A26</f>
        <v/>
      </c>
      <c r="B27" s="50">
        <f>IF(AND(A27&lt;&gt;"",A27&lt;&gt;A26),A27,0)</f>
        <v>0</v>
      </c>
      <c r="C27" s="50">
        <f>IF(B27&lt;&gt;0,'Data from Patient Tracking'!B26,0)</f>
        <v>0</v>
      </c>
      <c r="D27" s="50">
        <f>'Data from Patient Tracking'!C26</f>
        <v>0</v>
      </c>
      <c r="E27" s="2">
        <f>'Data from Patient Tracking'!D26</f>
        <v>0</v>
      </c>
      <c r="F27" s="50" t="str">
        <f ca="1">IF(AND($D27&gt;=N$3,$D27&lt;O$3),$A27,"")</f>
        <v/>
      </c>
      <c r="G27" s="50" t="str">
        <f ca="1">IF(AND($D27&gt;=O$3,$D27&lt;P$3),$A27,"")</f>
        <v/>
      </c>
      <c r="H27" s="50" t="str">
        <f ca="1">IF(AND($D27&gt;=P$3,$D27&lt;Q$3),$A27,"")</f>
        <v/>
      </c>
      <c r="I27" s="50" t="str">
        <f ca="1">IF(AND($D27&gt;=Q$3,$D27&lt;R$3),$A27,"")</f>
        <v/>
      </c>
      <c r="J27" s="50" t="str">
        <f ca="1">IF(AND($D27&gt;=R$3,$D27&lt;S$3),$A27,"")</f>
        <v/>
      </c>
      <c r="K27" s="50" t="str">
        <f ca="1">IF(AND($D27&gt;=S$3,$D27&lt;T$3),$A27,"")</f>
        <v/>
      </c>
      <c r="L27" s="49">
        <v>0</v>
      </c>
      <c r="M27" s="51">
        <v>0</v>
      </c>
      <c r="N27" s="50">
        <f>IF($L27&lt;&gt;0,SUMIF(F:F,$L27,$E:$E),0)</f>
        <v>0</v>
      </c>
      <c r="O27" s="50">
        <f>IF($L27&lt;&gt;0,SUMIF(G:G,$L27,$E:$E),0)</f>
        <v>0</v>
      </c>
      <c r="P27" s="50">
        <f>IF($L27&lt;&gt;0,SUMIF(H:H,$L27,$E:$E),0)</f>
        <v>0</v>
      </c>
      <c r="Q27" s="50">
        <f>IF($L27&lt;&gt;0,SUMIF(I:I,$L27,$E:$E),0)</f>
        <v>0</v>
      </c>
      <c r="R27" s="50">
        <f>IF($L27&lt;&gt;0,SUMIF(J:J,$L27,$E:$E),0)</f>
        <v>0</v>
      </c>
      <c r="S27" s="50">
        <f>IF($L27&lt;&gt;0,SUMIF(K:K,$L27,$E:$E),0)</f>
        <v>0</v>
      </c>
      <c r="T27" s="1"/>
      <c r="U27" s="1"/>
    </row>
    <row r="28" spans="1:21" hidden="1" x14ac:dyDescent="0.25">
      <c r="A28" s="13" t="str">
        <f>'Data from Patient Tracking'!A27</f>
        <v/>
      </c>
      <c r="B28" s="50">
        <f>IF(AND(A28&lt;&gt;"",A28&lt;&gt;A27),A28,0)</f>
        <v>0</v>
      </c>
      <c r="C28" s="50">
        <f>IF(B28&lt;&gt;0,'Data from Patient Tracking'!B27,0)</f>
        <v>0</v>
      </c>
      <c r="D28" s="50">
        <f>'Data from Patient Tracking'!C27</f>
        <v>0</v>
      </c>
      <c r="E28" s="2">
        <f>'Data from Patient Tracking'!D27</f>
        <v>0</v>
      </c>
      <c r="F28" s="50" t="str">
        <f ca="1">IF(AND($D28&gt;=N$3,$D28&lt;O$3),$A28,"")</f>
        <v/>
      </c>
      <c r="G28" s="50" t="str">
        <f ca="1">IF(AND($D28&gt;=O$3,$D28&lt;P$3),$A28,"")</f>
        <v/>
      </c>
      <c r="H28" s="50" t="str">
        <f ca="1">IF(AND($D28&gt;=P$3,$D28&lt;Q$3),$A28,"")</f>
        <v/>
      </c>
      <c r="I28" s="50" t="str">
        <f ca="1">IF(AND($D28&gt;=Q$3,$D28&lt;R$3),$A28,"")</f>
        <v/>
      </c>
      <c r="J28" s="50" t="str">
        <f ca="1">IF(AND($D28&gt;=R$3,$D28&lt;S$3),$A28,"")</f>
        <v/>
      </c>
      <c r="K28" s="50" t="str">
        <f ca="1">IF(AND($D28&gt;=S$3,$D28&lt;T$3),$A28,"")</f>
        <v/>
      </c>
      <c r="L28" s="49">
        <v>0</v>
      </c>
      <c r="M28" s="51">
        <v>0</v>
      </c>
      <c r="N28" s="50">
        <f>IF($L28&lt;&gt;0,SUMIF(F:F,$L28,$E:$E),0)</f>
        <v>0</v>
      </c>
      <c r="O28" s="50">
        <f>IF($L28&lt;&gt;0,SUMIF(G:G,$L28,$E:$E),0)</f>
        <v>0</v>
      </c>
      <c r="P28" s="50">
        <f>IF($L28&lt;&gt;0,SUMIF(H:H,$L28,$E:$E),0)</f>
        <v>0</v>
      </c>
      <c r="Q28" s="50">
        <f>IF($L28&lt;&gt;0,SUMIF(I:I,$L28,$E:$E),0)</f>
        <v>0</v>
      </c>
      <c r="R28" s="50">
        <f>IF($L28&lt;&gt;0,SUMIF(J:J,$L28,$E:$E),0)</f>
        <v>0</v>
      </c>
      <c r="S28" s="50">
        <f>IF($L28&lt;&gt;0,SUMIF(K:K,$L28,$E:$E),0)</f>
        <v>0</v>
      </c>
      <c r="T28" s="1"/>
      <c r="U28" s="1"/>
    </row>
    <row r="29" spans="1:21" hidden="1" x14ac:dyDescent="0.25">
      <c r="A29" s="13" t="str">
        <f>'Data from Patient Tracking'!A28</f>
        <v/>
      </c>
      <c r="B29" s="50">
        <f>IF(AND(A29&lt;&gt;"",A29&lt;&gt;A28),A29,0)</f>
        <v>0</v>
      </c>
      <c r="C29" s="50">
        <f>IF(B29&lt;&gt;0,'Data from Patient Tracking'!B28,0)</f>
        <v>0</v>
      </c>
      <c r="D29" s="50">
        <f>'Data from Patient Tracking'!C28</f>
        <v>0</v>
      </c>
      <c r="E29" s="2">
        <f>'Data from Patient Tracking'!D28</f>
        <v>0</v>
      </c>
      <c r="F29" s="50" t="str">
        <f ca="1">IF(AND($D29&gt;=N$3,$D29&lt;O$3),$A29,"")</f>
        <v/>
      </c>
      <c r="G29" s="50" t="str">
        <f ca="1">IF(AND($D29&gt;=O$3,$D29&lt;P$3),$A29,"")</f>
        <v/>
      </c>
      <c r="H29" s="50" t="str">
        <f ca="1">IF(AND($D29&gt;=P$3,$D29&lt;Q$3),$A29,"")</f>
        <v/>
      </c>
      <c r="I29" s="50" t="str">
        <f ca="1">IF(AND($D29&gt;=Q$3,$D29&lt;R$3),$A29,"")</f>
        <v/>
      </c>
      <c r="J29" s="50" t="str">
        <f ca="1">IF(AND($D29&gt;=R$3,$D29&lt;S$3),$A29,"")</f>
        <v/>
      </c>
      <c r="K29" s="50" t="str">
        <f ca="1">IF(AND($D29&gt;=S$3,$D29&lt;T$3),$A29,"")</f>
        <v/>
      </c>
      <c r="L29" s="49">
        <v>0</v>
      </c>
      <c r="M29" s="51">
        <v>0</v>
      </c>
      <c r="N29" s="50">
        <f>IF($L29&lt;&gt;0,SUMIF(F:F,$L29,$E:$E),0)</f>
        <v>0</v>
      </c>
      <c r="O29" s="50">
        <f>IF($L29&lt;&gt;0,SUMIF(G:G,$L29,$E:$E),0)</f>
        <v>0</v>
      </c>
      <c r="P29" s="50">
        <f>IF($L29&lt;&gt;0,SUMIF(H:H,$L29,$E:$E),0)</f>
        <v>0</v>
      </c>
      <c r="Q29" s="50">
        <f>IF($L29&lt;&gt;0,SUMIF(I:I,$L29,$E:$E),0)</f>
        <v>0</v>
      </c>
      <c r="R29" s="50">
        <f>IF($L29&lt;&gt;0,SUMIF(J:J,$L29,$E:$E),0)</f>
        <v>0</v>
      </c>
      <c r="S29" s="50">
        <f>IF($L29&lt;&gt;0,SUMIF(K:K,$L29,$E:$E),0)</f>
        <v>0</v>
      </c>
      <c r="T29" s="1"/>
      <c r="U29" s="1"/>
    </row>
    <row r="30" spans="1:21" hidden="1" x14ac:dyDescent="0.25">
      <c r="A30" s="13" t="str">
        <f>'Data from Patient Tracking'!A29</f>
        <v/>
      </c>
      <c r="B30" s="50">
        <f>IF(AND(A30&lt;&gt;"",A30&lt;&gt;A29),A30,0)</f>
        <v>0</v>
      </c>
      <c r="C30" s="50">
        <f>IF(B30&lt;&gt;0,'Data from Patient Tracking'!B29,0)</f>
        <v>0</v>
      </c>
      <c r="D30" s="50">
        <f>'Data from Patient Tracking'!C29</f>
        <v>0</v>
      </c>
      <c r="E30" s="2">
        <f>'Data from Patient Tracking'!D29</f>
        <v>0</v>
      </c>
      <c r="F30" s="50" t="str">
        <f ca="1">IF(AND($D30&gt;=N$3,$D30&lt;O$3),$A30,"")</f>
        <v/>
      </c>
      <c r="G30" s="50" t="str">
        <f ca="1">IF(AND($D30&gt;=O$3,$D30&lt;P$3),$A30,"")</f>
        <v/>
      </c>
      <c r="H30" s="50" t="str">
        <f ca="1">IF(AND($D30&gt;=P$3,$D30&lt;Q$3),$A30,"")</f>
        <v/>
      </c>
      <c r="I30" s="50" t="str">
        <f ca="1">IF(AND($D30&gt;=Q$3,$D30&lt;R$3),$A30,"")</f>
        <v/>
      </c>
      <c r="J30" s="50" t="str">
        <f ca="1">IF(AND($D30&gt;=R$3,$D30&lt;S$3),$A30,"")</f>
        <v/>
      </c>
      <c r="K30" s="50" t="str">
        <f ca="1">IF(AND($D30&gt;=S$3,$D30&lt;T$3),$A30,"")</f>
        <v/>
      </c>
      <c r="L30" s="49">
        <v>0</v>
      </c>
      <c r="M30" s="51">
        <v>0</v>
      </c>
      <c r="N30" s="50">
        <f>IF($L30&lt;&gt;0,SUMIF(F:F,$L30,$E:$E),0)</f>
        <v>0</v>
      </c>
      <c r="O30" s="50">
        <f>IF($L30&lt;&gt;0,SUMIF(G:G,$L30,$E:$E),0)</f>
        <v>0</v>
      </c>
      <c r="P30" s="50">
        <f>IF($L30&lt;&gt;0,SUMIF(H:H,$L30,$E:$E),0)</f>
        <v>0</v>
      </c>
      <c r="Q30" s="50">
        <f>IF($L30&lt;&gt;0,SUMIF(I:I,$L30,$E:$E),0)</f>
        <v>0</v>
      </c>
      <c r="R30" s="50">
        <f>IF($L30&lt;&gt;0,SUMIF(J:J,$L30,$E:$E),0)</f>
        <v>0</v>
      </c>
      <c r="S30" s="50">
        <f>IF($L30&lt;&gt;0,SUMIF(K:K,$L30,$E:$E),0)</f>
        <v>0</v>
      </c>
      <c r="T30" s="1"/>
      <c r="U30" s="1"/>
    </row>
    <row r="31" spans="1:21" hidden="1" x14ac:dyDescent="0.25">
      <c r="A31" s="13" t="str">
        <f>'Data from Patient Tracking'!A30</f>
        <v/>
      </c>
      <c r="B31" s="50">
        <f>IF(AND(A31&lt;&gt;"",A31&lt;&gt;A30),A31,0)</f>
        <v>0</v>
      </c>
      <c r="C31" s="50">
        <f>IF(B31&lt;&gt;0,'Data from Patient Tracking'!B30,0)</f>
        <v>0</v>
      </c>
      <c r="D31" s="50">
        <f>'Data from Patient Tracking'!C30</f>
        <v>0</v>
      </c>
      <c r="E31" s="2">
        <f>'Data from Patient Tracking'!D30</f>
        <v>0</v>
      </c>
      <c r="F31" s="50" t="str">
        <f ca="1">IF(AND($D31&gt;=N$3,$D31&lt;O$3),$A31,"")</f>
        <v/>
      </c>
      <c r="G31" s="50" t="str">
        <f ca="1">IF(AND($D31&gt;=O$3,$D31&lt;P$3),$A31,"")</f>
        <v/>
      </c>
      <c r="H31" s="50" t="str">
        <f ca="1">IF(AND($D31&gt;=P$3,$D31&lt;Q$3),$A31,"")</f>
        <v/>
      </c>
      <c r="I31" s="50" t="str">
        <f ca="1">IF(AND($D31&gt;=Q$3,$D31&lt;R$3),$A31,"")</f>
        <v/>
      </c>
      <c r="J31" s="50" t="str">
        <f ca="1">IF(AND($D31&gt;=R$3,$D31&lt;S$3),$A31,"")</f>
        <v/>
      </c>
      <c r="K31" s="50" t="str">
        <f ca="1">IF(AND($D31&gt;=S$3,$D31&lt;T$3),$A31,"")</f>
        <v/>
      </c>
      <c r="L31" s="49">
        <v>0</v>
      </c>
      <c r="M31" s="51">
        <v>0</v>
      </c>
      <c r="N31" s="50">
        <f>IF($L31&lt;&gt;0,SUMIF(F:F,$L31,$E:$E),0)</f>
        <v>0</v>
      </c>
      <c r="O31" s="50">
        <f>IF($L31&lt;&gt;0,SUMIF(G:G,$L31,$E:$E),0)</f>
        <v>0</v>
      </c>
      <c r="P31" s="50">
        <f>IF($L31&lt;&gt;0,SUMIF(H:H,$L31,$E:$E),0)</f>
        <v>0</v>
      </c>
      <c r="Q31" s="50">
        <f>IF($L31&lt;&gt;0,SUMIF(I:I,$L31,$E:$E),0)</f>
        <v>0</v>
      </c>
      <c r="R31" s="50">
        <f>IF($L31&lt;&gt;0,SUMIF(J:J,$L31,$E:$E),0)</f>
        <v>0</v>
      </c>
      <c r="S31" s="50">
        <f>IF($L31&lt;&gt;0,SUMIF(K:K,$L31,$E:$E),0)</f>
        <v>0</v>
      </c>
      <c r="T31" s="1"/>
      <c r="U31" s="1"/>
    </row>
    <row r="32" spans="1:21" hidden="1" x14ac:dyDescent="0.25">
      <c r="A32" s="13" t="str">
        <f>'Data from Patient Tracking'!A31</f>
        <v/>
      </c>
      <c r="B32" s="50">
        <f>IF(AND(A32&lt;&gt;"",A32&lt;&gt;A31),A32,0)</f>
        <v>0</v>
      </c>
      <c r="C32" s="50">
        <f>IF(B32&lt;&gt;0,'Data from Patient Tracking'!B31,0)</f>
        <v>0</v>
      </c>
      <c r="D32" s="50">
        <f>'Data from Patient Tracking'!C31</f>
        <v>0</v>
      </c>
      <c r="E32" s="2">
        <f>'Data from Patient Tracking'!D31</f>
        <v>0</v>
      </c>
      <c r="F32" s="50" t="str">
        <f ca="1">IF(AND($D32&gt;=N$3,$D32&lt;O$3),$A32,"")</f>
        <v/>
      </c>
      <c r="G32" s="50" t="str">
        <f ca="1">IF(AND($D32&gt;=O$3,$D32&lt;P$3),$A32,"")</f>
        <v/>
      </c>
      <c r="H32" s="50" t="str">
        <f ca="1">IF(AND($D32&gt;=P$3,$D32&lt;Q$3),$A32,"")</f>
        <v/>
      </c>
      <c r="I32" s="50" t="str">
        <f ca="1">IF(AND($D32&gt;=Q$3,$D32&lt;R$3),$A32,"")</f>
        <v/>
      </c>
      <c r="J32" s="50" t="str">
        <f ca="1">IF(AND($D32&gt;=R$3,$D32&lt;S$3),$A32,"")</f>
        <v/>
      </c>
      <c r="K32" s="50" t="str">
        <f ca="1">IF(AND($D32&gt;=S$3,$D32&lt;T$3),$A32,"")</f>
        <v/>
      </c>
      <c r="L32" s="49">
        <v>0</v>
      </c>
      <c r="M32" s="51">
        <v>0</v>
      </c>
      <c r="N32" s="50">
        <f>IF($L32&lt;&gt;0,SUMIF(F:F,$L32,$E:$E),0)</f>
        <v>0</v>
      </c>
      <c r="O32" s="50">
        <f>IF($L32&lt;&gt;0,SUMIF(G:G,$L32,$E:$E),0)</f>
        <v>0</v>
      </c>
      <c r="P32" s="50">
        <f>IF($L32&lt;&gt;0,SUMIF(H:H,$L32,$E:$E),0)</f>
        <v>0</v>
      </c>
      <c r="Q32" s="50">
        <f>IF($L32&lt;&gt;0,SUMIF(I:I,$L32,$E:$E),0)</f>
        <v>0</v>
      </c>
      <c r="R32" s="50">
        <f>IF($L32&lt;&gt;0,SUMIF(J:J,$L32,$E:$E),0)</f>
        <v>0</v>
      </c>
      <c r="S32" s="50">
        <f>IF($L32&lt;&gt;0,SUMIF(K:K,$L32,$E:$E),0)</f>
        <v>0</v>
      </c>
      <c r="T32" s="1"/>
      <c r="U32" s="1"/>
    </row>
    <row r="33" spans="1:21" hidden="1" x14ac:dyDescent="0.25">
      <c r="A33" s="13" t="str">
        <f>'Data from Patient Tracking'!A32</f>
        <v/>
      </c>
      <c r="B33" s="50">
        <f>IF(AND(A33&lt;&gt;"",A33&lt;&gt;A32),A33,0)</f>
        <v>0</v>
      </c>
      <c r="C33" s="50">
        <f>IF(B33&lt;&gt;0,'Data from Patient Tracking'!B32,0)</f>
        <v>0</v>
      </c>
      <c r="D33" s="50">
        <f>'Data from Patient Tracking'!C32</f>
        <v>0</v>
      </c>
      <c r="E33" s="2">
        <f>'Data from Patient Tracking'!D32</f>
        <v>0</v>
      </c>
      <c r="F33" s="50" t="str">
        <f ca="1">IF(AND($D33&gt;=N$3,$D33&lt;O$3),$A33,"")</f>
        <v/>
      </c>
      <c r="G33" s="50" t="str">
        <f ca="1">IF(AND($D33&gt;=O$3,$D33&lt;P$3),$A33,"")</f>
        <v/>
      </c>
      <c r="H33" s="50" t="str">
        <f ca="1">IF(AND($D33&gt;=P$3,$D33&lt;Q$3),$A33,"")</f>
        <v/>
      </c>
      <c r="I33" s="50" t="str">
        <f ca="1">IF(AND($D33&gt;=Q$3,$D33&lt;R$3),$A33,"")</f>
        <v/>
      </c>
      <c r="J33" s="50" t="str">
        <f ca="1">IF(AND($D33&gt;=R$3,$D33&lt;S$3),$A33,"")</f>
        <v/>
      </c>
      <c r="K33" s="50" t="str">
        <f ca="1">IF(AND($D33&gt;=S$3,$D33&lt;T$3),$A33,"")</f>
        <v/>
      </c>
      <c r="L33" s="49">
        <v>0</v>
      </c>
      <c r="M33" s="51">
        <v>0</v>
      </c>
      <c r="N33" s="50">
        <f>IF($L33&lt;&gt;0,SUMIF(F:F,$L33,$E:$E),0)</f>
        <v>0</v>
      </c>
      <c r="O33" s="50">
        <f>IF($L33&lt;&gt;0,SUMIF(G:G,$L33,$E:$E),0)</f>
        <v>0</v>
      </c>
      <c r="P33" s="50">
        <f>IF($L33&lt;&gt;0,SUMIF(H:H,$L33,$E:$E),0)</f>
        <v>0</v>
      </c>
      <c r="Q33" s="50">
        <f>IF($L33&lt;&gt;0,SUMIF(I:I,$L33,$E:$E),0)</f>
        <v>0</v>
      </c>
      <c r="R33" s="50">
        <f>IF($L33&lt;&gt;0,SUMIF(J:J,$L33,$E:$E),0)</f>
        <v>0</v>
      </c>
      <c r="S33" s="50">
        <f>IF($L33&lt;&gt;0,SUMIF(K:K,$L33,$E:$E),0)</f>
        <v>0</v>
      </c>
      <c r="T33" s="1"/>
      <c r="U33" s="1"/>
    </row>
    <row r="34" spans="1:21" hidden="1" x14ac:dyDescent="0.25">
      <c r="A34" s="13" t="str">
        <f>'Data from Patient Tracking'!A33</f>
        <v/>
      </c>
      <c r="B34" s="50">
        <f>IF(AND(A34&lt;&gt;"",A34&lt;&gt;A33),A34,0)</f>
        <v>0</v>
      </c>
      <c r="C34" s="50">
        <f>IF(B34&lt;&gt;0,'Data from Patient Tracking'!B33,0)</f>
        <v>0</v>
      </c>
      <c r="D34" s="50">
        <f>'Data from Patient Tracking'!C33</f>
        <v>0</v>
      </c>
      <c r="E34" s="2">
        <f>'Data from Patient Tracking'!D33</f>
        <v>0</v>
      </c>
      <c r="F34" s="50" t="str">
        <f ca="1">IF(AND($D34&gt;=N$3,$D34&lt;O$3),$A34,"")</f>
        <v/>
      </c>
      <c r="G34" s="50" t="str">
        <f ca="1">IF(AND($D34&gt;=O$3,$D34&lt;P$3),$A34,"")</f>
        <v/>
      </c>
      <c r="H34" s="50" t="str">
        <f ca="1">IF(AND($D34&gt;=P$3,$D34&lt;Q$3),$A34,"")</f>
        <v/>
      </c>
      <c r="I34" s="50" t="str">
        <f ca="1">IF(AND($D34&gt;=Q$3,$D34&lt;R$3),$A34,"")</f>
        <v/>
      </c>
      <c r="J34" s="50" t="str">
        <f ca="1">IF(AND($D34&gt;=R$3,$D34&lt;S$3),$A34,"")</f>
        <v/>
      </c>
      <c r="K34" s="50" t="str">
        <f ca="1">IF(AND($D34&gt;=S$3,$D34&lt;T$3),$A34,"")</f>
        <v/>
      </c>
      <c r="L34" s="49">
        <v>0</v>
      </c>
      <c r="M34" s="51">
        <v>0</v>
      </c>
      <c r="N34" s="50">
        <f>IF($L34&lt;&gt;0,SUMIF(F:F,$L34,$E:$E),0)</f>
        <v>0</v>
      </c>
      <c r="O34" s="50">
        <f>IF($L34&lt;&gt;0,SUMIF(G:G,$L34,$E:$E),0)</f>
        <v>0</v>
      </c>
      <c r="P34" s="50">
        <f>IF($L34&lt;&gt;0,SUMIF(H:H,$L34,$E:$E),0)</f>
        <v>0</v>
      </c>
      <c r="Q34" s="50">
        <f>IF($L34&lt;&gt;0,SUMIF(I:I,$L34,$E:$E),0)</f>
        <v>0</v>
      </c>
      <c r="R34" s="50">
        <f>IF($L34&lt;&gt;0,SUMIF(J:J,$L34,$E:$E),0)</f>
        <v>0</v>
      </c>
      <c r="S34" s="50">
        <f>IF($L34&lt;&gt;0,SUMIF(K:K,$L34,$E:$E),0)</f>
        <v>0</v>
      </c>
      <c r="T34" s="1"/>
      <c r="U34" s="1"/>
    </row>
    <row r="35" spans="1:21" hidden="1" x14ac:dyDescent="0.25">
      <c r="A35" s="13" t="str">
        <f>'Data from Patient Tracking'!A34</f>
        <v/>
      </c>
      <c r="B35" s="50">
        <f>IF(AND(A35&lt;&gt;"",A35&lt;&gt;A34),A35,0)</f>
        <v>0</v>
      </c>
      <c r="C35" s="50">
        <f>IF(B35&lt;&gt;0,'Data from Patient Tracking'!B34,0)</f>
        <v>0</v>
      </c>
      <c r="D35" s="50">
        <f>'Data from Patient Tracking'!C34</f>
        <v>0</v>
      </c>
      <c r="E35" s="2">
        <f>'Data from Patient Tracking'!D34</f>
        <v>0</v>
      </c>
      <c r="F35" s="50" t="str">
        <f ca="1">IF(AND($D35&gt;=N$3,$D35&lt;O$3),$A35,"")</f>
        <v/>
      </c>
      <c r="G35" s="50" t="str">
        <f ca="1">IF(AND($D35&gt;=O$3,$D35&lt;P$3),$A35,"")</f>
        <v/>
      </c>
      <c r="H35" s="50" t="str">
        <f ca="1">IF(AND($D35&gt;=P$3,$D35&lt;Q$3),$A35,"")</f>
        <v/>
      </c>
      <c r="I35" s="50" t="str">
        <f ca="1">IF(AND($D35&gt;=Q$3,$D35&lt;R$3),$A35,"")</f>
        <v/>
      </c>
      <c r="J35" s="50" t="str">
        <f ca="1">IF(AND($D35&gt;=R$3,$D35&lt;S$3),$A35,"")</f>
        <v/>
      </c>
      <c r="K35" s="50" t="str">
        <f ca="1">IF(AND($D35&gt;=S$3,$D35&lt;T$3),$A35,"")</f>
        <v/>
      </c>
      <c r="L35" s="49">
        <v>0</v>
      </c>
      <c r="M35" s="51">
        <v>0</v>
      </c>
      <c r="N35" s="50">
        <f>IF($L35&lt;&gt;0,SUMIF(F:F,$L35,$E:$E),0)</f>
        <v>0</v>
      </c>
      <c r="O35" s="50">
        <f>IF($L35&lt;&gt;0,SUMIF(G:G,$L35,$E:$E),0)</f>
        <v>0</v>
      </c>
      <c r="P35" s="50">
        <f>IF($L35&lt;&gt;0,SUMIF(H:H,$L35,$E:$E),0)</f>
        <v>0</v>
      </c>
      <c r="Q35" s="50">
        <f>IF($L35&lt;&gt;0,SUMIF(I:I,$L35,$E:$E),0)</f>
        <v>0</v>
      </c>
      <c r="R35" s="50">
        <f>IF($L35&lt;&gt;0,SUMIF(J:J,$L35,$E:$E),0)</f>
        <v>0</v>
      </c>
      <c r="S35" s="50">
        <f>IF($L35&lt;&gt;0,SUMIF(K:K,$L35,$E:$E),0)</f>
        <v>0</v>
      </c>
      <c r="T35" s="1"/>
      <c r="U35" s="1"/>
    </row>
    <row r="36" spans="1:21" hidden="1" x14ac:dyDescent="0.25">
      <c r="A36" s="13">
        <f>'Data from Patient Tracking'!A35</f>
        <v>0</v>
      </c>
      <c r="B36" s="50">
        <f>IF(AND(A36&lt;&gt;"",A36&lt;&gt;A35),A36,0)</f>
        <v>0</v>
      </c>
      <c r="C36" s="50">
        <f>IF(B36&lt;&gt;0,'Data from Patient Tracking'!B35,0)</f>
        <v>0</v>
      </c>
      <c r="D36" s="50" t="str">
        <f>'Data from Patient Tracking'!C35</f>
        <v/>
      </c>
      <c r="E36" s="2">
        <f>'Data from Patient Tracking'!D35</f>
        <v>0</v>
      </c>
      <c r="F36" s="50" t="str">
        <f ca="1">IF(AND($D36&gt;=N$3,$D36&lt;O$3),$A36,"")</f>
        <v/>
      </c>
      <c r="G36" s="50" t="str">
        <f ca="1">IF(AND($D36&gt;=O$3,$D36&lt;P$3),$A36,"")</f>
        <v/>
      </c>
      <c r="H36" s="50" t="str">
        <f ca="1">IF(AND($D36&gt;=P$3,$D36&lt;Q$3),$A36,"")</f>
        <v/>
      </c>
      <c r="I36" s="50" t="str">
        <f ca="1">IF(AND($D36&gt;=Q$3,$D36&lt;R$3),$A36,"")</f>
        <v/>
      </c>
      <c r="J36" s="50" t="str">
        <f ca="1">IF(AND($D36&gt;=R$3,$D36&lt;S$3),$A36,"")</f>
        <v/>
      </c>
      <c r="K36" s="50" t="str">
        <f ca="1">IF(AND($D36&gt;=S$3,$D36&lt;T$3),$A36,"")</f>
        <v/>
      </c>
      <c r="L36" s="49">
        <v>0</v>
      </c>
      <c r="M36" s="51">
        <v>0</v>
      </c>
      <c r="N36" s="50">
        <f>IF($L36&lt;&gt;0,SUMIF(F:F,$L36,$E:$E),0)</f>
        <v>0</v>
      </c>
      <c r="O36" s="50">
        <f>IF($L36&lt;&gt;0,SUMIF(G:G,$L36,$E:$E),0)</f>
        <v>0</v>
      </c>
      <c r="P36" s="50">
        <f>IF($L36&lt;&gt;0,SUMIF(H:H,$L36,$E:$E),0)</f>
        <v>0</v>
      </c>
      <c r="Q36" s="50">
        <f>IF($L36&lt;&gt;0,SUMIF(I:I,$L36,$E:$E),0)</f>
        <v>0</v>
      </c>
      <c r="R36" s="50">
        <f>IF($L36&lt;&gt;0,SUMIF(J:J,$L36,$E:$E),0)</f>
        <v>0</v>
      </c>
      <c r="S36" s="50">
        <f>IF($L36&lt;&gt;0,SUMIF(K:K,$L36,$E:$E),0)</f>
        <v>0</v>
      </c>
      <c r="T36" s="1"/>
      <c r="U36" s="1"/>
    </row>
    <row r="37" spans="1:21" hidden="1" x14ac:dyDescent="0.25">
      <c r="A37" s="13" t="str">
        <f>'Data from Patient Tracking'!A36</f>
        <v/>
      </c>
      <c r="B37" s="50">
        <f>IF(AND(A37&lt;&gt;"",A37&lt;&gt;A36),A37,0)</f>
        <v>0</v>
      </c>
      <c r="C37" s="50">
        <f>IF(B37&lt;&gt;0,'Data from Patient Tracking'!B36,0)</f>
        <v>0</v>
      </c>
      <c r="D37" s="50">
        <f>'Data from Patient Tracking'!C36</f>
        <v>0</v>
      </c>
      <c r="E37" s="2">
        <f>'Data from Patient Tracking'!D36</f>
        <v>0</v>
      </c>
      <c r="F37" s="50" t="str">
        <f ca="1">IF(AND($D37&gt;=N$3,$D37&lt;O$3),$A37,"")</f>
        <v/>
      </c>
      <c r="G37" s="50" t="str">
        <f ca="1">IF(AND($D37&gt;=O$3,$D37&lt;P$3),$A37,"")</f>
        <v/>
      </c>
      <c r="H37" s="50" t="str">
        <f ca="1">IF(AND($D37&gt;=P$3,$D37&lt;Q$3),$A37,"")</f>
        <v/>
      </c>
      <c r="I37" s="50" t="str">
        <f ca="1">IF(AND($D37&gt;=Q$3,$D37&lt;R$3),$A37,"")</f>
        <v/>
      </c>
      <c r="J37" s="50" t="str">
        <f ca="1">IF(AND($D37&gt;=R$3,$D37&lt;S$3),$A37,"")</f>
        <v/>
      </c>
      <c r="K37" s="50" t="str">
        <f ca="1">IF(AND($D37&gt;=S$3,$D37&lt;T$3),$A37,"")</f>
        <v/>
      </c>
      <c r="L37" s="49">
        <v>0</v>
      </c>
      <c r="M37" s="51">
        <v>0</v>
      </c>
      <c r="N37" s="50">
        <f>IF($L37&lt;&gt;0,SUMIF(F:F,$L37,$E:$E),0)</f>
        <v>0</v>
      </c>
      <c r="O37" s="50">
        <f>IF($L37&lt;&gt;0,SUMIF(G:G,$L37,$E:$E),0)</f>
        <v>0</v>
      </c>
      <c r="P37" s="50">
        <f>IF($L37&lt;&gt;0,SUMIF(H:H,$L37,$E:$E),0)</f>
        <v>0</v>
      </c>
      <c r="Q37" s="50">
        <f>IF($L37&lt;&gt;0,SUMIF(I:I,$L37,$E:$E),0)</f>
        <v>0</v>
      </c>
      <c r="R37" s="50">
        <f>IF($L37&lt;&gt;0,SUMIF(J:J,$L37,$E:$E),0)</f>
        <v>0</v>
      </c>
      <c r="S37" s="50">
        <f>IF($L37&lt;&gt;0,SUMIF(K:K,$L37,$E:$E),0)</f>
        <v>0</v>
      </c>
      <c r="T37" s="1"/>
      <c r="U37" s="1"/>
    </row>
    <row r="38" spans="1:21" hidden="1" x14ac:dyDescent="0.25">
      <c r="A38" s="13" t="str">
        <f>'Data from Patient Tracking'!A37</f>
        <v/>
      </c>
      <c r="B38" s="50">
        <f>IF(AND(A38&lt;&gt;"",A38&lt;&gt;A37),A38,0)</f>
        <v>0</v>
      </c>
      <c r="C38" s="50">
        <f>IF(B38&lt;&gt;0,'Data from Patient Tracking'!B37,0)</f>
        <v>0</v>
      </c>
      <c r="D38" s="50">
        <f>'Data from Patient Tracking'!C37</f>
        <v>0</v>
      </c>
      <c r="E38" s="2">
        <f>'Data from Patient Tracking'!D37</f>
        <v>0</v>
      </c>
      <c r="F38" s="50" t="str">
        <f ca="1">IF(AND($D38&gt;=N$3,$D38&lt;O$3),$A38,"")</f>
        <v/>
      </c>
      <c r="G38" s="50" t="str">
        <f ca="1">IF(AND($D38&gt;=O$3,$D38&lt;P$3),$A38,"")</f>
        <v/>
      </c>
      <c r="H38" s="50" t="str">
        <f ca="1">IF(AND($D38&gt;=P$3,$D38&lt;Q$3),$A38,"")</f>
        <v/>
      </c>
      <c r="I38" s="50" t="str">
        <f ca="1">IF(AND($D38&gt;=Q$3,$D38&lt;R$3),$A38,"")</f>
        <v/>
      </c>
      <c r="J38" s="50" t="str">
        <f ca="1">IF(AND($D38&gt;=R$3,$D38&lt;S$3),$A38,"")</f>
        <v/>
      </c>
      <c r="K38" s="50" t="str">
        <f ca="1">IF(AND($D38&gt;=S$3,$D38&lt;T$3),$A38,"")</f>
        <v/>
      </c>
      <c r="L38" s="49">
        <v>0</v>
      </c>
      <c r="M38" s="51">
        <v>0</v>
      </c>
      <c r="N38" s="50">
        <f>IF($L38&lt;&gt;0,SUMIF(F:F,$L38,$E:$E),0)</f>
        <v>0</v>
      </c>
      <c r="O38" s="50">
        <f>IF($L38&lt;&gt;0,SUMIF(G:G,$L38,$E:$E),0)</f>
        <v>0</v>
      </c>
      <c r="P38" s="50">
        <f>IF($L38&lt;&gt;0,SUMIF(H:H,$L38,$E:$E),0)</f>
        <v>0</v>
      </c>
      <c r="Q38" s="50">
        <f>IF($L38&lt;&gt;0,SUMIF(I:I,$L38,$E:$E),0)</f>
        <v>0</v>
      </c>
      <c r="R38" s="50">
        <f>IF($L38&lt;&gt;0,SUMIF(J:J,$L38,$E:$E),0)</f>
        <v>0</v>
      </c>
      <c r="S38" s="50">
        <f>IF($L38&lt;&gt;0,SUMIF(K:K,$L38,$E:$E),0)</f>
        <v>0</v>
      </c>
      <c r="T38" s="1"/>
      <c r="U38" s="1"/>
    </row>
    <row r="39" spans="1:21" hidden="1" x14ac:dyDescent="0.25">
      <c r="A39" s="13" t="str">
        <f>'Data from Patient Tracking'!A38</f>
        <v/>
      </c>
      <c r="B39" s="50">
        <f>IF(AND(A39&lt;&gt;"",A39&lt;&gt;A38),A39,0)</f>
        <v>0</v>
      </c>
      <c r="C39" s="50">
        <f>IF(B39&lt;&gt;0,'Data from Patient Tracking'!B38,0)</f>
        <v>0</v>
      </c>
      <c r="D39" s="50">
        <f>'Data from Patient Tracking'!C38</f>
        <v>0</v>
      </c>
      <c r="E39" s="2">
        <f>'Data from Patient Tracking'!D38</f>
        <v>0</v>
      </c>
      <c r="F39" s="50" t="str">
        <f ca="1">IF(AND($D39&gt;=N$3,$D39&lt;O$3),$A39,"")</f>
        <v/>
      </c>
      <c r="G39" s="50" t="str">
        <f ca="1">IF(AND($D39&gt;=O$3,$D39&lt;P$3),$A39,"")</f>
        <v/>
      </c>
      <c r="H39" s="50" t="str">
        <f ca="1">IF(AND($D39&gt;=P$3,$D39&lt;Q$3),$A39,"")</f>
        <v/>
      </c>
      <c r="I39" s="50" t="str">
        <f ca="1">IF(AND($D39&gt;=Q$3,$D39&lt;R$3),$A39,"")</f>
        <v/>
      </c>
      <c r="J39" s="50" t="str">
        <f ca="1">IF(AND($D39&gt;=R$3,$D39&lt;S$3),$A39,"")</f>
        <v/>
      </c>
      <c r="K39" s="50" t="str">
        <f ca="1">IF(AND($D39&gt;=S$3,$D39&lt;T$3),$A39,"")</f>
        <v/>
      </c>
      <c r="L39" s="49">
        <v>0</v>
      </c>
      <c r="M39" s="51">
        <v>0</v>
      </c>
      <c r="N39" s="50">
        <f>IF($L39&lt;&gt;0,SUMIF(F:F,$L39,$E:$E),0)</f>
        <v>0</v>
      </c>
      <c r="O39" s="50">
        <f>IF($L39&lt;&gt;0,SUMIF(G:G,$L39,$E:$E),0)</f>
        <v>0</v>
      </c>
      <c r="P39" s="50">
        <f>IF($L39&lt;&gt;0,SUMIF(H:H,$L39,$E:$E),0)</f>
        <v>0</v>
      </c>
      <c r="Q39" s="50">
        <f>IF($L39&lt;&gt;0,SUMIF(I:I,$L39,$E:$E),0)</f>
        <v>0</v>
      </c>
      <c r="R39" s="50">
        <f>IF($L39&lt;&gt;0,SUMIF(J:J,$L39,$E:$E),0)</f>
        <v>0</v>
      </c>
      <c r="S39" s="50">
        <f>IF($L39&lt;&gt;0,SUMIF(K:K,$L39,$E:$E),0)</f>
        <v>0</v>
      </c>
      <c r="T39" s="1"/>
      <c r="U39" s="1"/>
    </row>
    <row r="40" spans="1:21" hidden="1" x14ac:dyDescent="0.25">
      <c r="A40" s="13" t="str">
        <f>'Data from Patient Tracking'!A39</f>
        <v/>
      </c>
      <c r="B40" s="50">
        <f>IF(AND(A40&lt;&gt;"",A40&lt;&gt;A39),A40,0)</f>
        <v>0</v>
      </c>
      <c r="C40" s="50">
        <f>IF(B40&lt;&gt;0,'Data from Patient Tracking'!B39,0)</f>
        <v>0</v>
      </c>
      <c r="D40" s="50">
        <f>'Data from Patient Tracking'!C39</f>
        <v>0</v>
      </c>
      <c r="E40" s="2">
        <f>'Data from Patient Tracking'!D39</f>
        <v>0</v>
      </c>
      <c r="F40" s="50" t="str">
        <f ca="1">IF(AND($D40&gt;=N$3,$D40&lt;O$3),$A40,"")</f>
        <v/>
      </c>
      <c r="G40" s="50" t="str">
        <f ca="1">IF(AND($D40&gt;=O$3,$D40&lt;P$3),$A40,"")</f>
        <v/>
      </c>
      <c r="H40" s="50" t="str">
        <f ca="1">IF(AND($D40&gt;=P$3,$D40&lt;Q$3),$A40,"")</f>
        <v/>
      </c>
      <c r="I40" s="50" t="str">
        <f ca="1">IF(AND($D40&gt;=Q$3,$D40&lt;R$3),$A40,"")</f>
        <v/>
      </c>
      <c r="J40" s="50" t="str">
        <f ca="1">IF(AND($D40&gt;=R$3,$D40&lt;S$3),$A40,"")</f>
        <v/>
      </c>
      <c r="K40" s="50" t="str">
        <f ca="1">IF(AND($D40&gt;=S$3,$D40&lt;T$3),$A40,"")</f>
        <v/>
      </c>
      <c r="L40" s="49">
        <v>0</v>
      </c>
      <c r="M40" s="51">
        <v>0</v>
      </c>
      <c r="N40" s="50">
        <f>IF($L40&lt;&gt;0,SUMIF(F:F,$L40,$E:$E),0)</f>
        <v>0</v>
      </c>
      <c r="O40" s="50">
        <f>IF($L40&lt;&gt;0,SUMIF(G:G,$L40,$E:$E),0)</f>
        <v>0</v>
      </c>
      <c r="P40" s="50">
        <f>IF($L40&lt;&gt;0,SUMIF(H:H,$L40,$E:$E),0)</f>
        <v>0</v>
      </c>
      <c r="Q40" s="50">
        <f>IF($L40&lt;&gt;0,SUMIF(I:I,$L40,$E:$E),0)</f>
        <v>0</v>
      </c>
      <c r="R40" s="50">
        <f>IF($L40&lt;&gt;0,SUMIF(J:J,$L40,$E:$E),0)</f>
        <v>0</v>
      </c>
      <c r="S40" s="50">
        <f>IF($L40&lt;&gt;0,SUMIF(K:K,$L40,$E:$E),0)</f>
        <v>0</v>
      </c>
      <c r="T40" s="1"/>
      <c r="U40" s="1"/>
    </row>
    <row r="41" spans="1:21" hidden="1" x14ac:dyDescent="0.25">
      <c r="A41" s="13" t="str">
        <f>'Data from Patient Tracking'!A40</f>
        <v/>
      </c>
      <c r="B41" s="50">
        <f>IF(AND(A41&lt;&gt;"",A41&lt;&gt;A40),A41,0)</f>
        <v>0</v>
      </c>
      <c r="C41" s="50">
        <f>IF(B41&lt;&gt;0,'Data from Patient Tracking'!B40,0)</f>
        <v>0</v>
      </c>
      <c r="D41" s="50">
        <f>'Data from Patient Tracking'!C40</f>
        <v>0</v>
      </c>
      <c r="E41" s="2">
        <f>'Data from Patient Tracking'!D40</f>
        <v>0</v>
      </c>
      <c r="F41" s="50" t="str">
        <f ca="1">IF(AND($D41&gt;=N$3,$D41&lt;O$3),$A41,"")</f>
        <v/>
      </c>
      <c r="G41" s="50" t="str">
        <f ca="1">IF(AND($D41&gt;=O$3,$D41&lt;P$3),$A41,"")</f>
        <v/>
      </c>
      <c r="H41" s="50" t="str">
        <f ca="1">IF(AND($D41&gt;=P$3,$D41&lt;Q$3),$A41,"")</f>
        <v/>
      </c>
      <c r="I41" s="50" t="str">
        <f ca="1">IF(AND($D41&gt;=Q$3,$D41&lt;R$3),$A41,"")</f>
        <v/>
      </c>
      <c r="J41" s="50" t="str">
        <f ca="1">IF(AND($D41&gt;=R$3,$D41&lt;S$3),$A41,"")</f>
        <v/>
      </c>
      <c r="K41" s="50" t="str">
        <f ca="1">IF(AND($D41&gt;=S$3,$D41&lt;T$3),$A41,"")</f>
        <v/>
      </c>
      <c r="L41" s="49">
        <v>0</v>
      </c>
      <c r="M41" s="51">
        <v>0</v>
      </c>
      <c r="N41" s="50">
        <f>IF($L41&lt;&gt;0,SUMIF(F:F,$L41,$E:$E),0)</f>
        <v>0</v>
      </c>
      <c r="O41" s="50">
        <f>IF($L41&lt;&gt;0,SUMIF(G:G,$L41,$E:$E),0)</f>
        <v>0</v>
      </c>
      <c r="P41" s="50">
        <f>IF($L41&lt;&gt;0,SUMIF(H:H,$L41,$E:$E),0)</f>
        <v>0</v>
      </c>
      <c r="Q41" s="50">
        <f>IF($L41&lt;&gt;0,SUMIF(I:I,$L41,$E:$E),0)</f>
        <v>0</v>
      </c>
      <c r="R41" s="50">
        <f>IF($L41&lt;&gt;0,SUMIF(J:J,$L41,$E:$E),0)</f>
        <v>0</v>
      </c>
      <c r="S41" s="50">
        <f>IF($L41&lt;&gt;0,SUMIF(K:K,$L41,$E:$E),0)</f>
        <v>0</v>
      </c>
      <c r="T41" s="1"/>
      <c r="U41" s="1"/>
    </row>
    <row r="42" spans="1:21" hidden="1" x14ac:dyDescent="0.25">
      <c r="A42" s="13" t="str">
        <f>'Data from Patient Tracking'!A41</f>
        <v/>
      </c>
      <c r="B42" s="50">
        <f>IF(AND(A42&lt;&gt;"",A42&lt;&gt;A41),A42,0)</f>
        <v>0</v>
      </c>
      <c r="C42" s="50">
        <f>IF(B42&lt;&gt;0,'Data from Patient Tracking'!B41,0)</f>
        <v>0</v>
      </c>
      <c r="D42" s="50">
        <f>'Data from Patient Tracking'!C41</f>
        <v>0</v>
      </c>
      <c r="E42" s="2">
        <f>'Data from Patient Tracking'!D41</f>
        <v>0</v>
      </c>
      <c r="F42" s="50" t="str">
        <f ca="1">IF(AND($D42&gt;=N$3,$D42&lt;O$3),$A42,"")</f>
        <v/>
      </c>
      <c r="G42" s="50" t="str">
        <f ca="1">IF(AND($D42&gt;=O$3,$D42&lt;P$3),$A42,"")</f>
        <v/>
      </c>
      <c r="H42" s="50" t="str">
        <f ca="1">IF(AND($D42&gt;=P$3,$D42&lt;Q$3),$A42,"")</f>
        <v/>
      </c>
      <c r="I42" s="50" t="str">
        <f ca="1">IF(AND($D42&gt;=Q$3,$D42&lt;R$3),$A42,"")</f>
        <v/>
      </c>
      <c r="J42" s="50" t="str">
        <f ca="1">IF(AND($D42&gt;=R$3,$D42&lt;S$3),$A42,"")</f>
        <v/>
      </c>
      <c r="K42" s="50" t="str">
        <f ca="1">IF(AND($D42&gt;=S$3,$D42&lt;T$3),$A42,"")</f>
        <v/>
      </c>
      <c r="L42" s="49">
        <v>0</v>
      </c>
      <c r="M42" s="51">
        <v>0</v>
      </c>
      <c r="N42" s="50">
        <f>IF($L42&lt;&gt;0,SUMIF(F:F,$L42,$E:$E),0)</f>
        <v>0</v>
      </c>
      <c r="O42" s="50">
        <f>IF($L42&lt;&gt;0,SUMIF(G:G,$L42,$E:$E),0)</f>
        <v>0</v>
      </c>
      <c r="P42" s="50">
        <f>IF($L42&lt;&gt;0,SUMIF(H:H,$L42,$E:$E),0)</f>
        <v>0</v>
      </c>
      <c r="Q42" s="50">
        <f>IF($L42&lt;&gt;0,SUMIF(I:I,$L42,$E:$E),0)</f>
        <v>0</v>
      </c>
      <c r="R42" s="50">
        <f>IF($L42&lt;&gt;0,SUMIF(J:J,$L42,$E:$E),0)</f>
        <v>0</v>
      </c>
      <c r="S42" s="50">
        <f>IF($L42&lt;&gt;0,SUMIF(K:K,$L42,$E:$E),0)</f>
        <v>0</v>
      </c>
      <c r="T42" s="1"/>
      <c r="U42" s="1"/>
    </row>
    <row r="43" spans="1:21" hidden="1" x14ac:dyDescent="0.25">
      <c r="A43" s="13" t="str">
        <f>'Data from Patient Tracking'!A42</f>
        <v/>
      </c>
      <c r="B43" s="50">
        <f>IF(AND(A43&lt;&gt;"",A43&lt;&gt;A42),A43,0)</f>
        <v>0</v>
      </c>
      <c r="C43" s="50">
        <f>IF(B43&lt;&gt;0,'Data from Patient Tracking'!B42,0)</f>
        <v>0</v>
      </c>
      <c r="D43" s="50">
        <f>'Data from Patient Tracking'!C42</f>
        <v>0</v>
      </c>
      <c r="E43" s="2">
        <f>'Data from Patient Tracking'!D42</f>
        <v>0</v>
      </c>
      <c r="F43" s="50" t="str">
        <f ca="1">IF(AND($D43&gt;=N$3,$D43&lt;O$3),$A43,"")</f>
        <v/>
      </c>
      <c r="G43" s="50" t="str">
        <f ca="1">IF(AND($D43&gt;=O$3,$D43&lt;P$3),$A43,"")</f>
        <v/>
      </c>
      <c r="H43" s="50" t="str">
        <f ca="1">IF(AND($D43&gt;=P$3,$D43&lt;Q$3),$A43,"")</f>
        <v/>
      </c>
      <c r="I43" s="50" t="str">
        <f ca="1">IF(AND($D43&gt;=Q$3,$D43&lt;R$3),$A43,"")</f>
        <v/>
      </c>
      <c r="J43" s="50" t="str">
        <f ca="1">IF(AND($D43&gt;=R$3,$D43&lt;S$3),$A43,"")</f>
        <v/>
      </c>
      <c r="K43" s="50" t="str">
        <f ca="1">IF(AND($D43&gt;=S$3,$D43&lt;T$3),$A43,"")</f>
        <v/>
      </c>
      <c r="L43" s="49">
        <v>0</v>
      </c>
      <c r="M43" s="51">
        <v>0</v>
      </c>
      <c r="N43" s="50">
        <f>IF($L43&lt;&gt;0,SUMIF(F:F,$L43,$E:$E),0)</f>
        <v>0</v>
      </c>
      <c r="O43" s="50">
        <f>IF($L43&lt;&gt;0,SUMIF(G:G,$L43,$E:$E),0)</f>
        <v>0</v>
      </c>
      <c r="P43" s="50">
        <f>IF($L43&lt;&gt;0,SUMIF(H:H,$L43,$E:$E),0)</f>
        <v>0</v>
      </c>
      <c r="Q43" s="50">
        <f>IF($L43&lt;&gt;0,SUMIF(I:I,$L43,$E:$E),0)</f>
        <v>0</v>
      </c>
      <c r="R43" s="50">
        <f>IF($L43&lt;&gt;0,SUMIF(J:J,$L43,$E:$E),0)</f>
        <v>0</v>
      </c>
      <c r="S43" s="50">
        <f>IF($L43&lt;&gt;0,SUMIF(K:K,$L43,$E:$E),0)</f>
        <v>0</v>
      </c>
      <c r="T43" s="1"/>
      <c r="U43" s="1"/>
    </row>
    <row r="44" spans="1:21" hidden="1" x14ac:dyDescent="0.25">
      <c r="A44" s="13" t="str">
        <f>'Data from Patient Tracking'!A43</f>
        <v/>
      </c>
      <c r="B44" s="50">
        <f>IF(AND(A44&lt;&gt;"",A44&lt;&gt;A43),A44,0)</f>
        <v>0</v>
      </c>
      <c r="C44" s="50">
        <f>IF(B44&lt;&gt;0,'Data from Patient Tracking'!B43,0)</f>
        <v>0</v>
      </c>
      <c r="D44" s="50">
        <f>'Data from Patient Tracking'!C43</f>
        <v>0</v>
      </c>
      <c r="E44" s="2">
        <f>'Data from Patient Tracking'!D43</f>
        <v>0</v>
      </c>
      <c r="F44" s="50" t="str">
        <f ca="1">IF(AND($D44&gt;=N$3,$D44&lt;O$3),$A44,"")</f>
        <v/>
      </c>
      <c r="G44" s="50" t="str">
        <f ca="1">IF(AND($D44&gt;=O$3,$D44&lt;P$3),$A44,"")</f>
        <v/>
      </c>
      <c r="H44" s="50" t="str">
        <f ca="1">IF(AND($D44&gt;=P$3,$D44&lt;Q$3),$A44,"")</f>
        <v/>
      </c>
      <c r="I44" s="50" t="str">
        <f ca="1">IF(AND($D44&gt;=Q$3,$D44&lt;R$3),$A44,"")</f>
        <v/>
      </c>
      <c r="J44" s="50" t="str">
        <f ca="1">IF(AND($D44&gt;=R$3,$D44&lt;S$3),$A44,"")</f>
        <v/>
      </c>
      <c r="K44" s="50" t="str">
        <f ca="1">IF(AND($D44&gt;=S$3,$D44&lt;T$3),$A44,"")</f>
        <v/>
      </c>
      <c r="L44" s="49">
        <v>0</v>
      </c>
      <c r="M44" s="51">
        <v>0</v>
      </c>
      <c r="N44" s="50">
        <f>IF($L44&lt;&gt;0,SUMIF(F:F,$L44,$E:$E),0)</f>
        <v>0</v>
      </c>
      <c r="O44" s="50">
        <f>IF($L44&lt;&gt;0,SUMIF(G:G,$L44,$E:$E),0)</f>
        <v>0</v>
      </c>
      <c r="P44" s="50">
        <f>IF($L44&lt;&gt;0,SUMIF(H:H,$L44,$E:$E),0)</f>
        <v>0</v>
      </c>
      <c r="Q44" s="50">
        <f>IF($L44&lt;&gt;0,SUMIF(I:I,$L44,$E:$E),0)</f>
        <v>0</v>
      </c>
      <c r="R44" s="50">
        <f>IF($L44&lt;&gt;0,SUMIF(J:J,$L44,$E:$E),0)</f>
        <v>0</v>
      </c>
      <c r="S44" s="50">
        <f>IF($L44&lt;&gt;0,SUMIF(K:K,$L44,$E:$E),0)</f>
        <v>0</v>
      </c>
      <c r="T44" s="1"/>
      <c r="U44" s="1"/>
    </row>
    <row r="45" spans="1:21" hidden="1" x14ac:dyDescent="0.25">
      <c r="A45" s="13" t="str">
        <f>'Data from Patient Tracking'!A44</f>
        <v/>
      </c>
      <c r="B45" s="50">
        <f>IF(AND(A45&lt;&gt;"",A45&lt;&gt;A44),A45,0)</f>
        <v>0</v>
      </c>
      <c r="C45" s="50">
        <f>IF(B45&lt;&gt;0,'Data from Patient Tracking'!B44,0)</f>
        <v>0</v>
      </c>
      <c r="D45" s="50">
        <f>'Data from Patient Tracking'!C44</f>
        <v>0</v>
      </c>
      <c r="E45" s="2">
        <f>'Data from Patient Tracking'!D44</f>
        <v>0</v>
      </c>
      <c r="F45" s="50" t="str">
        <f ca="1">IF(AND($D45&gt;=N$3,$D45&lt;O$3),$A45,"")</f>
        <v/>
      </c>
      <c r="G45" s="50" t="str">
        <f ca="1">IF(AND($D45&gt;=O$3,$D45&lt;P$3),$A45,"")</f>
        <v/>
      </c>
      <c r="H45" s="50" t="str">
        <f ca="1">IF(AND($D45&gt;=P$3,$D45&lt;Q$3),$A45,"")</f>
        <v/>
      </c>
      <c r="I45" s="50" t="str">
        <f ca="1">IF(AND($D45&gt;=Q$3,$D45&lt;R$3),$A45,"")</f>
        <v/>
      </c>
      <c r="J45" s="50" t="str">
        <f ca="1">IF(AND($D45&gt;=R$3,$D45&lt;S$3),$A45,"")</f>
        <v/>
      </c>
      <c r="K45" s="50" t="str">
        <f ca="1">IF(AND($D45&gt;=S$3,$D45&lt;T$3),$A45,"")</f>
        <v/>
      </c>
      <c r="L45" s="49">
        <v>0</v>
      </c>
      <c r="M45" s="51">
        <v>0</v>
      </c>
      <c r="N45" s="50">
        <f>IF($L45&lt;&gt;0,SUMIF(F:F,$L45,$E:$E),0)</f>
        <v>0</v>
      </c>
      <c r="O45" s="50">
        <f>IF($L45&lt;&gt;0,SUMIF(G:G,$L45,$E:$E),0)</f>
        <v>0</v>
      </c>
      <c r="P45" s="50">
        <f>IF($L45&lt;&gt;0,SUMIF(H:H,$L45,$E:$E),0)</f>
        <v>0</v>
      </c>
      <c r="Q45" s="50">
        <f>IF($L45&lt;&gt;0,SUMIF(I:I,$L45,$E:$E),0)</f>
        <v>0</v>
      </c>
      <c r="R45" s="50">
        <f>IF($L45&lt;&gt;0,SUMIF(J:J,$L45,$E:$E),0)</f>
        <v>0</v>
      </c>
      <c r="S45" s="50">
        <f>IF($L45&lt;&gt;0,SUMIF(K:K,$L45,$E:$E),0)</f>
        <v>0</v>
      </c>
      <c r="T45" s="1"/>
      <c r="U45" s="1"/>
    </row>
    <row r="46" spans="1:21" hidden="1" x14ac:dyDescent="0.25">
      <c r="A46" s="13" t="str">
        <f>'Data from Patient Tracking'!A45</f>
        <v/>
      </c>
      <c r="B46" s="50">
        <f>IF(AND(A46&lt;&gt;"",A46&lt;&gt;A45),A46,0)</f>
        <v>0</v>
      </c>
      <c r="C46" s="50">
        <f>IF(B46&lt;&gt;0,'Data from Patient Tracking'!B45,0)</f>
        <v>0</v>
      </c>
      <c r="D46" s="50">
        <f>'Data from Patient Tracking'!C45</f>
        <v>0</v>
      </c>
      <c r="E46" s="2">
        <f>'Data from Patient Tracking'!D45</f>
        <v>0</v>
      </c>
      <c r="F46" s="50" t="str">
        <f ca="1">IF(AND($D46&gt;=N$3,$D46&lt;O$3),$A46,"")</f>
        <v/>
      </c>
      <c r="G46" s="50" t="str">
        <f ca="1">IF(AND($D46&gt;=O$3,$D46&lt;P$3),$A46,"")</f>
        <v/>
      </c>
      <c r="H46" s="50" t="str">
        <f ca="1">IF(AND($D46&gt;=P$3,$D46&lt;Q$3),$A46,"")</f>
        <v/>
      </c>
      <c r="I46" s="50" t="str">
        <f ca="1">IF(AND($D46&gt;=Q$3,$D46&lt;R$3),$A46,"")</f>
        <v/>
      </c>
      <c r="J46" s="50" t="str">
        <f ca="1">IF(AND($D46&gt;=R$3,$D46&lt;S$3),$A46,"")</f>
        <v/>
      </c>
      <c r="K46" s="50" t="str">
        <f ca="1">IF(AND($D46&gt;=S$3,$D46&lt;T$3),$A46,"")</f>
        <v/>
      </c>
      <c r="L46" s="49">
        <v>0</v>
      </c>
      <c r="M46" s="51">
        <v>0</v>
      </c>
      <c r="N46" s="50">
        <f>IF($L46&lt;&gt;0,SUMIF(F:F,$L46,$E:$E),0)</f>
        <v>0</v>
      </c>
      <c r="O46" s="50">
        <f>IF($L46&lt;&gt;0,SUMIF(G:G,$L46,$E:$E),0)</f>
        <v>0</v>
      </c>
      <c r="P46" s="50">
        <f>IF($L46&lt;&gt;0,SUMIF(H:H,$L46,$E:$E),0)</f>
        <v>0</v>
      </c>
      <c r="Q46" s="50">
        <f>IF($L46&lt;&gt;0,SUMIF(I:I,$L46,$E:$E),0)</f>
        <v>0</v>
      </c>
      <c r="R46" s="50">
        <f>IF($L46&lt;&gt;0,SUMIF(J:J,$L46,$E:$E),0)</f>
        <v>0</v>
      </c>
      <c r="S46" s="50">
        <f>IF($L46&lt;&gt;0,SUMIF(K:K,$L46,$E:$E),0)</f>
        <v>0</v>
      </c>
      <c r="T46" s="1"/>
      <c r="U46" s="1"/>
    </row>
    <row r="47" spans="1:21" hidden="1" x14ac:dyDescent="0.25">
      <c r="A47" s="13" t="str">
        <f>'Data from Patient Tracking'!A46</f>
        <v/>
      </c>
      <c r="B47" s="50">
        <f>IF(AND(A47&lt;&gt;"",A47&lt;&gt;A46),A47,0)</f>
        <v>0</v>
      </c>
      <c r="C47" s="50">
        <f>IF(B47&lt;&gt;0,'Data from Patient Tracking'!B46,0)</f>
        <v>0</v>
      </c>
      <c r="D47" s="50">
        <f>'Data from Patient Tracking'!C46</f>
        <v>0</v>
      </c>
      <c r="E47" s="2">
        <f>'Data from Patient Tracking'!D46</f>
        <v>0</v>
      </c>
      <c r="F47" s="50" t="str">
        <f ca="1">IF(AND($D47&gt;=N$3,$D47&lt;O$3),$A47,"")</f>
        <v/>
      </c>
      <c r="G47" s="50" t="str">
        <f ca="1">IF(AND($D47&gt;=O$3,$D47&lt;P$3),$A47,"")</f>
        <v/>
      </c>
      <c r="H47" s="50" t="str">
        <f ca="1">IF(AND($D47&gt;=P$3,$D47&lt;Q$3),$A47,"")</f>
        <v/>
      </c>
      <c r="I47" s="50" t="str">
        <f ca="1">IF(AND($D47&gt;=Q$3,$D47&lt;R$3),$A47,"")</f>
        <v/>
      </c>
      <c r="J47" s="50" t="str">
        <f ca="1">IF(AND($D47&gt;=R$3,$D47&lt;S$3),$A47,"")</f>
        <v/>
      </c>
      <c r="K47" s="50" t="str">
        <f ca="1">IF(AND($D47&gt;=S$3,$D47&lt;T$3),$A47,"")</f>
        <v/>
      </c>
      <c r="L47" s="49">
        <v>0</v>
      </c>
      <c r="M47" s="51">
        <v>0</v>
      </c>
      <c r="N47" s="50">
        <f>IF($L47&lt;&gt;0,SUMIF(F:F,$L47,$E:$E),0)</f>
        <v>0</v>
      </c>
      <c r="O47" s="50">
        <f>IF($L47&lt;&gt;0,SUMIF(G:G,$L47,$E:$E),0)</f>
        <v>0</v>
      </c>
      <c r="P47" s="50">
        <f>IF($L47&lt;&gt;0,SUMIF(H:H,$L47,$E:$E),0)</f>
        <v>0</v>
      </c>
      <c r="Q47" s="50">
        <f>IF($L47&lt;&gt;0,SUMIF(I:I,$L47,$E:$E),0)</f>
        <v>0</v>
      </c>
      <c r="R47" s="50">
        <f>IF($L47&lt;&gt;0,SUMIF(J:J,$L47,$E:$E),0)</f>
        <v>0</v>
      </c>
      <c r="S47" s="50">
        <f>IF($L47&lt;&gt;0,SUMIF(K:K,$L47,$E:$E),0)</f>
        <v>0</v>
      </c>
      <c r="T47" s="1"/>
      <c r="U47" s="1"/>
    </row>
    <row r="48" spans="1:21" hidden="1" x14ac:dyDescent="0.25">
      <c r="A48" s="13" t="str">
        <f>'Data from Patient Tracking'!A47</f>
        <v/>
      </c>
      <c r="B48" s="50">
        <f>IF(AND(A48&lt;&gt;"",A48&lt;&gt;A47),A48,0)</f>
        <v>0</v>
      </c>
      <c r="C48" s="50">
        <f>IF(B48&lt;&gt;0,'Data from Patient Tracking'!B47,0)</f>
        <v>0</v>
      </c>
      <c r="D48" s="50">
        <f>'Data from Patient Tracking'!C47</f>
        <v>0</v>
      </c>
      <c r="E48" s="2">
        <f>'Data from Patient Tracking'!D47</f>
        <v>0</v>
      </c>
      <c r="F48" s="50" t="str">
        <f ca="1">IF(AND($D48&gt;=N$3,$D48&lt;O$3),$A48,"")</f>
        <v/>
      </c>
      <c r="G48" s="50" t="str">
        <f ca="1">IF(AND($D48&gt;=O$3,$D48&lt;P$3),$A48,"")</f>
        <v/>
      </c>
      <c r="H48" s="50" t="str">
        <f ca="1">IF(AND($D48&gt;=P$3,$D48&lt;Q$3),$A48,"")</f>
        <v/>
      </c>
      <c r="I48" s="50" t="str">
        <f ca="1">IF(AND($D48&gt;=Q$3,$D48&lt;R$3),$A48,"")</f>
        <v/>
      </c>
      <c r="J48" s="50" t="str">
        <f ca="1">IF(AND($D48&gt;=R$3,$D48&lt;S$3),$A48,"")</f>
        <v/>
      </c>
      <c r="K48" s="50" t="str">
        <f ca="1">IF(AND($D48&gt;=S$3,$D48&lt;T$3),$A48,"")</f>
        <v/>
      </c>
      <c r="L48" s="49">
        <v>0</v>
      </c>
      <c r="M48" s="51">
        <v>0</v>
      </c>
      <c r="N48" s="50">
        <f>IF($L48&lt;&gt;0,SUMIF(F:F,$L48,$E:$E),0)</f>
        <v>0</v>
      </c>
      <c r="O48" s="50">
        <f>IF($L48&lt;&gt;0,SUMIF(G:G,$L48,$E:$E),0)</f>
        <v>0</v>
      </c>
      <c r="P48" s="50">
        <f>IF($L48&lt;&gt;0,SUMIF(H:H,$L48,$E:$E),0)</f>
        <v>0</v>
      </c>
      <c r="Q48" s="50">
        <f>IF($L48&lt;&gt;0,SUMIF(I:I,$L48,$E:$E),0)</f>
        <v>0</v>
      </c>
      <c r="R48" s="50">
        <f>IF($L48&lt;&gt;0,SUMIF(J:J,$L48,$E:$E),0)</f>
        <v>0</v>
      </c>
      <c r="S48" s="50">
        <f>IF($L48&lt;&gt;0,SUMIF(K:K,$L48,$E:$E),0)</f>
        <v>0</v>
      </c>
      <c r="T48" s="1"/>
      <c r="U48" s="1"/>
    </row>
    <row r="49" spans="1:21" hidden="1" x14ac:dyDescent="0.25">
      <c r="A49" s="13" t="str">
        <f>'Data from Patient Tracking'!A48</f>
        <v/>
      </c>
      <c r="B49" s="50">
        <f>IF(AND(A49&lt;&gt;"",A49&lt;&gt;A48),A49,0)</f>
        <v>0</v>
      </c>
      <c r="C49" s="50">
        <f>IF(B49&lt;&gt;0,'Data from Patient Tracking'!B48,0)</f>
        <v>0</v>
      </c>
      <c r="D49" s="50">
        <f>'Data from Patient Tracking'!C48</f>
        <v>0</v>
      </c>
      <c r="E49" s="2">
        <f>'Data from Patient Tracking'!D48</f>
        <v>0</v>
      </c>
      <c r="F49" s="50" t="str">
        <f ca="1">IF(AND($D49&gt;=N$3,$D49&lt;O$3),$A49,"")</f>
        <v/>
      </c>
      <c r="G49" s="50" t="str">
        <f ca="1">IF(AND($D49&gt;=O$3,$D49&lt;P$3),$A49,"")</f>
        <v/>
      </c>
      <c r="H49" s="50" t="str">
        <f ca="1">IF(AND($D49&gt;=P$3,$D49&lt;Q$3),$A49,"")</f>
        <v/>
      </c>
      <c r="I49" s="50" t="str">
        <f ca="1">IF(AND($D49&gt;=Q$3,$D49&lt;R$3),$A49,"")</f>
        <v/>
      </c>
      <c r="J49" s="50" t="str">
        <f ca="1">IF(AND($D49&gt;=R$3,$D49&lt;S$3),$A49,"")</f>
        <v/>
      </c>
      <c r="K49" s="50" t="str">
        <f ca="1">IF(AND($D49&gt;=S$3,$D49&lt;T$3),$A49,"")</f>
        <v/>
      </c>
      <c r="L49" s="49">
        <v>0</v>
      </c>
      <c r="M49" s="51">
        <v>0</v>
      </c>
      <c r="N49" s="50">
        <f>IF($L49&lt;&gt;0,SUMIF(F:F,$L49,$E:$E),0)</f>
        <v>0</v>
      </c>
      <c r="O49" s="50">
        <f>IF($L49&lt;&gt;0,SUMIF(G:G,$L49,$E:$E),0)</f>
        <v>0</v>
      </c>
      <c r="P49" s="50">
        <f>IF($L49&lt;&gt;0,SUMIF(H:H,$L49,$E:$E),0)</f>
        <v>0</v>
      </c>
      <c r="Q49" s="50">
        <f>IF($L49&lt;&gt;0,SUMIF(I:I,$L49,$E:$E),0)</f>
        <v>0</v>
      </c>
      <c r="R49" s="50">
        <f>IF($L49&lt;&gt;0,SUMIF(J:J,$L49,$E:$E),0)</f>
        <v>0</v>
      </c>
      <c r="S49" s="50">
        <f>IF($L49&lt;&gt;0,SUMIF(K:K,$L49,$E:$E),0)</f>
        <v>0</v>
      </c>
      <c r="T49" s="1"/>
      <c r="U49" s="1"/>
    </row>
    <row r="50" spans="1:21" hidden="1" x14ac:dyDescent="0.25">
      <c r="A50" s="13" t="str">
        <f>'Data from Patient Tracking'!A49</f>
        <v/>
      </c>
      <c r="B50" s="50">
        <f>IF(AND(A50&lt;&gt;"",A50&lt;&gt;A49),A50,0)</f>
        <v>0</v>
      </c>
      <c r="C50" s="50">
        <f>IF(B50&lt;&gt;0,'Data from Patient Tracking'!B49,0)</f>
        <v>0</v>
      </c>
      <c r="D50" s="50">
        <f>'Data from Patient Tracking'!C49</f>
        <v>0</v>
      </c>
      <c r="E50" s="2">
        <f>'Data from Patient Tracking'!D49</f>
        <v>0</v>
      </c>
      <c r="F50" s="50" t="str">
        <f ca="1">IF(AND($D50&gt;=N$3,$D50&lt;O$3),$A50,"")</f>
        <v/>
      </c>
      <c r="G50" s="50" t="str">
        <f ca="1">IF(AND($D50&gt;=O$3,$D50&lt;P$3),$A50,"")</f>
        <v/>
      </c>
      <c r="H50" s="50" t="str">
        <f ca="1">IF(AND($D50&gt;=P$3,$D50&lt;Q$3),$A50,"")</f>
        <v/>
      </c>
      <c r="I50" s="50" t="str">
        <f ca="1">IF(AND($D50&gt;=Q$3,$D50&lt;R$3),$A50,"")</f>
        <v/>
      </c>
      <c r="J50" s="50" t="str">
        <f ca="1">IF(AND($D50&gt;=R$3,$D50&lt;S$3),$A50,"")</f>
        <v/>
      </c>
      <c r="K50" s="50" t="str">
        <f ca="1">IF(AND($D50&gt;=S$3,$D50&lt;T$3),$A50,"")</f>
        <v/>
      </c>
      <c r="L50" s="49">
        <v>0</v>
      </c>
      <c r="M50" s="51">
        <v>0</v>
      </c>
      <c r="N50" s="50">
        <f>IF($L50&lt;&gt;0,SUMIF(F:F,$L50,$E:$E),0)</f>
        <v>0</v>
      </c>
      <c r="O50" s="50">
        <f>IF($L50&lt;&gt;0,SUMIF(G:G,$L50,$E:$E),0)</f>
        <v>0</v>
      </c>
      <c r="P50" s="50">
        <f>IF($L50&lt;&gt;0,SUMIF(H:H,$L50,$E:$E),0)</f>
        <v>0</v>
      </c>
      <c r="Q50" s="50">
        <f>IF($L50&lt;&gt;0,SUMIF(I:I,$L50,$E:$E),0)</f>
        <v>0</v>
      </c>
      <c r="R50" s="50">
        <f>IF($L50&lt;&gt;0,SUMIF(J:J,$L50,$E:$E),0)</f>
        <v>0</v>
      </c>
      <c r="S50" s="50">
        <f>IF($L50&lt;&gt;0,SUMIF(K:K,$L50,$E:$E),0)</f>
        <v>0</v>
      </c>
      <c r="T50" s="1"/>
      <c r="U50" s="1"/>
    </row>
    <row r="51" spans="1:21" hidden="1" x14ac:dyDescent="0.25">
      <c r="A51" s="13" t="str">
        <f>'Data from Patient Tracking'!A50</f>
        <v/>
      </c>
      <c r="B51" s="50">
        <f>IF(AND(A51&lt;&gt;"",A51&lt;&gt;A50),A51,0)</f>
        <v>0</v>
      </c>
      <c r="C51" s="50">
        <f>IF(B51&lt;&gt;0,'Data from Patient Tracking'!B50,0)</f>
        <v>0</v>
      </c>
      <c r="D51" s="50">
        <f>'Data from Patient Tracking'!C50</f>
        <v>0</v>
      </c>
      <c r="E51" s="2">
        <f>'Data from Patient Tracking'!D50</f>
        <v>0</v>
      </c>
      <c r="F51" s="50" t="str">
        <f ca="1">IF(AND($D51&gt;=N$3,$D51&lt;O$3),$A51,"")</f>
        <v/>
      </c>
      <c r="G51" s="50" t="str">
        <f ca="1">IF(AND($D51&gt;=O$3,$D51&lt;P$3),$A51,"")</f>
        <v/>
      </c>
      <c r="H51" s="50" t="str">
        <f ca="1">IF(AND($D51&gt;=P$3,$D51&lt;Q$3),$A51,"")</f>
        <v/>
      </c>
      <c r="I51" s="50" t="str">
        <f ca="1">IF(AND($D51&gt;=Q$3,$D51&lt;R$3),$A51,"")</f>
        <v/>
      </c>
      <c r="J51" s="50" t="str">
        <f ca="1">IF(AND($D51&gt;=R$3,$D51&lt;S$3),$A51,"")</f>
        <v/>
      </c>
      <c r="K51" s="50" t="str">
        <f ca="1">IF(AND($D51&gt;=S$3,$D51&lt;T$3),$A51,"")</f>
        <v/>
      </c>
      <c r="L51" s="49">
        <v>0</v>
      </c>
      <c r="M51" s="51">
        <v>0</v>
      </c>
      <c r="N51" s="50">
        <f>IF($L51&lt;&gt;0,SUMIF(F:F,$L51,$E:$E),0)</f>
        <v>0</v>
      </c>
      <c r="O51" s="50">
        <f>IF($L51&lt;&gt;0,SUMIF(G:G,$L51,$E:$E),0)</f>
        <v>0</v>
      </c>
      <c r="P51" s="50">
        <f>IF($L51&lt;&gt;0,SUMIF(H:H,$L51,$E:$E),0)</f>
        <v>0</v>
      </c>
      <c r="Q51" s="50">
        <f>IF($L51&lt;&gt;0,SUMIF(I:I,$L51,$E:$E),0)</f>
        <v>0</v>
      </c>
      <c r="R51" s="50">
        <f>IF($L51&lt;&gt;0,SUMIF(J:J,$L51,$E:$E),0)</f>
        <v>0</v>
      </c>
      <c r="S51" s="50">
        <f>IF($L51&lt;&gt;0,SUMIF(K:K,$L51,$E:$E),0)</f>
        <v>0</v>
      </c>
      <c r="T51" s="1"/>
      <c r="U51" s="1"/>
    </row>
    <row r="52" spans="1:21" hidden="1" x14ac:dyDescent="0.25">
      <c r="A52" s="13">
        <f>'Data from Patient Tracking'!A51</f>
        <v>0</v>
      </c>
      <c r="B52" s="50">
        <f>IF(AND(A52&lt;&gt;"",A52&lt;&gt;A51),A52,0)</f>
        <v>0</v>
      </c>
      <c r="C52" s="50">
        <f>IF(B52&lt;&gt;0,'Data from Patient Tracking'!B51,0)</f>
        <v>0</v>
      </c>
      <c r="D52" s="50" t="str">
        <f>'Data from Patient Tracking'!C51</f>
        <v/>
      </c>
      <c r="E52" s="2">
        <f>'Data from Patient Tracking'!D51</f>
        <v>0</v>
      </c>
      <c r="F52" s="50" t="str">
        <f ca="1">IF(AND($D52&gt;=N$3,$D52&lt;O$3),$A52,"")</f>
        <v/>
      </c>
      <c r="G52" s="50" t="str">
        <f ca="1">IF(AND($D52&gt;=O$3,$D52&lt;P$3),$A52,"")</f>
        <v/>
      </c>
      <c r="H52" s="50" t="str">
        <f ca="1">IF(AND($D52&gt;=P$3,$D52&lt;Q$3),$A52,"")</f>
        <v/>
      </c>
      <c r="I52" s="50" t="str">
        <f ca="1">IF(AND($D52&gt;=Q$3,$D52&lt;R$3),$A52,"")</f>
        <v/>
      </c>
      <c r="J52" s="50" t="str">
        <f ca="1">IF(AND($D52&gt;=R$3,$D52&lt;S$3),$A52,"")</f>
        <v/>
      </c>
      <c r="K52" s="50" t="str">
        <f ca="1">IF(AND($D52&gt;=S$3,$D52&lt;T$3),$A52,"")</f>
        <v/>
      </c>
      <c r="L52" s="49">
        <v>0</v>
      </c>
      <c r="M52" s="51">
        <v>0</v>
      </c>
      <c r="N52" s="50">
        <f>IF($L52&lt;&gt;0,SUMIF(F:F,$L52,$E:$E),0)</f>
        <v>0</v>
      </c>
      <c r="O52" s="50">
        <f>IF($L52&lt;&gt;0,SUMIF(G:G,$L52,$E:$E),0)</f>
        <v>0</v>
      </c>
      <c r="P52" s="50">
        <f>IF($L52&lt;&gt;0,SUMIF(H:H,$L52,$E:$E),0)</f>
        <v>0</v>
      </c>
      <c r="Q52" s="50">
        <f>IF($L52&lt;&gt;0,SUMIF(I:I,$L52,$E:$E),0)</f>
        <v>0</v>
      </c>
      <c r="R52" s="50">
        <f>IF($L52&lt;&gt;0,SUMIF(J:J,$L52,$E:$E),0)</f>
        <v>0</v>
      </c>
      <c r="S52" s="50">
        <f>IF($L52&lt;&gt;0,SUMIF(K:K,$L52,$E:$E),0)</f>
        <v>0</v>
      </c>
      <c r="T52" s="1"/>
      <c r="U52" s="1"/>
    </row>
    <row r="53" spans="1:21" hidden="1" x14ac:dyDescent="0.25">
      <c r="A53" s="13" t="str">
        <f>'Data from Patient Tracking'!A52</f>
        <v/>
      </c>
      <c r="B53" s="50">
        <f>IF(AND(A53&lt;&gt;"",A53&lt;&gt;A52),A53,0)</f>
        <v>0</v>
      </c>
      <c r="C53" s="50">
        <f>IF(B53&lt;&gt;0,'Data from Patient Tracking'!B52,0)</f>
        <v>0</v>
      </c>
      <c r="D53" s="50">
        <f>'Data from Patient Tracking'!C52</f>
        <v>0</v>
      </c>
      <c r="E53" s="2">
        <f>'Data from Patient Tracking'!D52</f>
        <v>0</v>
      </c>
      <c r="F53" s="50" t="str">
        <f ca="1">IF(AND($D53&gt;=N$3,$D53&lt;O$3),$A53,"")</f>
        <v/>
      </c>
      <c r="G53" s="50" t="str">
        <f ca="1">IF(AND($D53&gt;=O$3,$D53&lt;P$3),$A53,"")</f>
        <v/>
      </c>
      <c r="H53" s="50" t="str">
        <f ca="1">IF(AND($D53&gt;=P$3,$D53&lt;Q$3),$A53,"")</f>
        <v/>
      </c>
      <c r="I53" s="50" t="str">
        <f ca="1">IF(AND($D53&gt;=Q$3,$D53&lt;R$3),$A53,"")</f>
        <v/>
      </c>
      <c r="J53" s="50" t="str">
        <f ca="1">IF(AND($D53&gt;=R$3,$D53&lt;S$3),$A53,"")</f>
        <v/>
      </c>
      <c r="K53" s="50" t="str">
        <f ca="1">IF(AND($D53&gt;=S$3,$D53&lt;T$3),$A53,"")</f>
        <v/>
      </c>
      <c r="L53" s="49">
        <v>0</v>
      </c>
      <c r="M53" s="51">
        <v>0</v>
      </c>
      <c r="N53" s="50">
        <f>IF($L53&lt;&gt;0,SUMIF(F:F,$L53,$E:$E),0)</f>
        <v>0</v>
      </c>
      <c r="O53" s="50">
        <f>IF($L53&lt;&gt;0,SUMIF(G:G,$L53,$E:$E),0)</f>
        <v>0</v>
      </c>
      <c r="P53" s="50">
        <f>IF($L53&lt;&gt;0,SUMIF(H:H,$L53,$E:$E),0)</f>
        <v>0</v>
      </c>
      <c r="Q53" s="50">
        <f>IF($L53&lt;&gt;0,SUMIF(I:I,$L53,$E:$E),0)</f>
        <v>0</v>
      </c>
      <c r="R53" s="50">
        <f>IF($L53&lt;&gt;0,SUMIF(J:J,$L53,$E:$E),0)</f>
        <v>0</v>
      </c>
      <c r="S53" s="50">
        <f>IF($L53&lt;&gt;0,SUMIF(K:K,$L53,$E:$E),0)</f>
        <v>0</v>
      </c>
      <c r="T53" s="1"/>
      <c r="U53" s="1"/>
    </row>
    <row r="54" spans="1:21" hidden="1" x14ac:dyDescent="0.25">
      <c r="A54" s="13" t="str">
        <f>'Data from Patient Tracking'!A53</f>
        <v/>
      </c>
      <c r="B54" s="50">
        <f>IF(AND(A54&lt;&gt;"",A54&lt;&gt;A53),A54,0)</f>
        <v>0</v>
      </c>
      <c r="C54" s="50">
        <f>IF(B54&lt;&gt;0,'Data from Patient Tracking'!B53,0)</f>
        <v>0</v>
      </c>
      <c r="D54" s="50">
        <f>'Data from Patient Tracking'!C53</f>
        <v>0</v>
      </c>
      <c r="E54" s="2">
        <f>'Data from Patient Tracking'!D53</f>
        <v>0</v>
      </c>
      <c r="F54" s="50" t="str">
        <f ca="1">IF(AND($D54&gt;=N$3,$D54&lt;O$3),$A54,"")</f>
        <v/>
      </c>
      <c r="G54" s="50" t="str">
        <f ca="1">IF(AND($D54&gt;=O$3,$D54&lt;P$3),$A54,"")</f>
        <v/>
      </c>
      <c r="H54" s="50" t="str">
        <f ca="1">IF(AND($D54&gt;=P$3,$D54&lt;Q$3),$A54,"")</f>
        <v/>
      </c>
      <c r="I54" s="50" t="str">
        <f ca="1">IF(AND($D54&gt;=Q$3,$D54&lt;R$3),$A54,"")</f>
        <v/>
      </c>
      <c r="J54" s="50" t="str">
        <f ca="1">IF(AND($D54&gt;=R$3,$D54&lt;S$3),$A54,"")</f>
        <v/>
      </c>
      <c r="K54" s="50" t="str">
        <f ca="1">IF(AND($D54&gt;=S$3,$D54&lt;T$3),$A54,"")</f>
        <v/>
      </c>
      <c r="L54" s="49">
        <v>0</v>
      </c>
      <c r="M54" s="51">
        <v>0</v>
      </c>
      <c r="N54" s="50">
        <f>IF($L54&lt;&gt;0,SUMIF(F:F,$L54,$E:$E),0)</f>
        <v>0</v>
      </c>
      <c r="O54" s="50">
        <f>IF($L54&lt;&gt;0,SUMIF(G:G,$L54,$E:$E),0)</f>
        <v>0</v>
      </c>
      <c r="P54" s="50">
        <f>IF($L54&lt;&gt;0,SUMIF(H:H,$L54,$E:$E),0)</f>
        <v>0</v>
      </c>
      <c r="Q54" s="50">
        <f>IF($L54&lt;&gt;0,SUMIF(I:I,$L54,$E:$E),0)</f>
        <v>0</v>
      </c>
      <c r="R54" s="50">
        <f>IF($L54&lt;&gt;0,SUMIF(J:J,$L54,$E:$E),0)</f>
        <v>0</v>
      </c>
      <c r="S54" s="50">
        <f>IF($L54&lt;&gt;0,SUMIF(K:K,$L54,$E:$E),0)</f>
        <v>0</v>
      </c>
      <c r="T54" s="1"/>
      <c r="U54" s="1"/>
    </row>
    <row r="55" spans="1:21" hidden="1" x14ac:dyDescent="0.25">
      <c r="A55" s="13" t="str">
        <f>'Data from Patient Tracking'!A54</f>
        <v/>
      </c>
      <c r="B55" s="50">
        <f>IF(AND(A55&lt;&gt;"",A55&lt;&gt;A54),A55,0)</f>
        <v>0</v>
      </c>
      <c r="C55" s="50">
        <f>IF(B55&lt;&gt;0,'Data from Patient Tracking'!B54,0)</f>
        <v>0</v>
      </c>
      <c r="D55" s="50">
        <f>'Data from Patient Tracking'!C54</f>
        <v>0</v>
      </c>
      <c r="E55" s="2">
        <f>'Data from Patient Tracking'!D54</f>
        <v>0</v>
      </c>
      <c r="F55" s="50" t="str">
        <f ca="1">IF(AND($D55&gt;=N$3,$D55&lt;O$3),$A55,"")</f>
        <v/>
      </c>
      <c r="G55" s="50" t="str">
        <f ca="1">IF(AND($D55&gt;=O$3,$D55&lt;P$3),$A55,"")</f>
        <v/>
      </c>
      <c r="H55" s="50" t="str">
        <f ca="1">IF(AND($D55&gt;=P$3,$D55&lt;Q$3),$A55,"")</f>
        <v/>
      </c>
      <c r="I55" s="50" t="str">
        <f ca="1">IF(AND($D55&gt;=Q$3,$D55&lt;R$3),$A55,"")</f>
        <v/>
      </c>
      <c r="J55" s="50" t="str">
        <f ca="1">IF(AND($D55&gt;=R$3,$D55&lt;S$3),$A55,"")</f>
        <v/>
      </c>
      <c r="K55" s="50" t="str">
        <f ca="1">IF(AND($D55&gt;=S$3,$D55&lt;T$3),$A55,"")</f>
        <v/>
      </c>
      <c r="L55" s="49">
        <v>0</v>
      </c>
      <c r="M55" s="51">
        <v>0</v>
      </c>
      <c r="N55" s="50">
        <f>IF($L55&lt;&gt;0,SUMIF(F:F,$L55,$E:$E),0)</f>
        <v>0</v>
      </c>
      <c r="O55" s="50">
        <f>IF($L55&lt;&gt;0,SUMIF(G:G,$L55,$E:$E),0)</f>
        <v>0</v>
      </c>
      <c r="P55" s="50">
        <f>IF($L55&lt;&gt;0,SUMIF(H:H,$L55,$E:$E),0)</f>
        <v>0</v>
      </c>
      <c r="Q55" s="50">
        <f>IF($L55&lt;&gt;0,SUMIF(I:I,$L55,$E:$E),0)</f>
        <v>0</v>
      </c>
      <c r="R55" s="50">
        <f>IF($L55&lt;&gt;0,SUMIF(J:J,$L55,$E:$E),0)</f>
        <v>0</v>
      </c>
      <c r="S55" s="50">
        <f>IF($L55&lt;&gt;0,SUMIF(K:K,$L55,$E:$E),0)</f>
        <v>0</v>
      </c>
      <c r="T55" s="1"/>
      <c r="U55" s="1"/>
    </row>
    <row r="56" spans="1:21" hidden="1" x14ac:dyDescent="0.25">
      <c r="A56" s="13" t="str">
        <f>'Data from Patient Tracking'!A55</f>
        <v/>
      </c>
      <c r="B56" s="50">
        <f>IF(AND(A56&lt;&gt;"",A56&lt;&gt;A55),A56,0)</f>
        <v>0</v>
      </c>
      <c r="C56" s="50">
        <f>IF(B56&lt;&gt;0,'Data from Patient Tracking'!B55,0)</f>
        <v>0</v>
      </c>
      <c r="D56" s="50">
        <f>'Data from Patient Tracking'!C55</f>
        <v>0</v>
      </c>
      <c r="E56" s="2">
        <f>'Data from Patient Tracking'!D55</f>
        <v>0</v>
      </c>
      <c r="F56" s="50" t="str">
        <f ca="1">IF(AND($D56&gt;=N$3,$D56&lt;O$3),$A56,"")</f>
        <v/>
      </c>
      <c r="G56" s="50" t="str">
        <f ca="1">IF(AND($D56&gt;=O$3,$D56&lt;P$3),$A56,"")</f>
        <v/>
      </c>
      <c r="H56" s="50" t="str">
        <f ca="1">IF(AND($D56&gt;=P$3,$D56&lt;Q$3),$A56,"")</f>
        <v/>
      </c>
      <c r="I56" s="50" t="str">
        <f ca="1">IF(AND($D56&gt;=Q$3,$D56&lt;R$3),$A56,"")</f>
        <v/>
      </c>
      <c r="J56" s="50" t="str">
        <f ca="1">IF(AND($D56&gt;=R$3,$D56&lt;S$3),$A56,"")</f>
        <v/>
      </c>
      <c r="K56" s="50" t="str">
        <f ca="1">IF(AND($D56&gt;=S$3,$D56&lt;T$3),$A56,"")</f>
        <v/>
      </c>
      <c r="L56" s="49">
        <v>0</v>
      </c>
      <c r="M56" s="51">
        <v>0</v>
      </c>
      <c r="N56" s="50">
        <f>IF($L56&lt;&gt;0,SUMIF(F:F,$L56,$E:$E),0)</f>
        <v>0</v>
      </c>
      <c r="O56" s="50">
        <f>IF($L56&lt;&gt;0,SUMIF(G:G,$L56,$E:$E),0)</f>
        <v>0</v>
      </c>
      <c r="P56" s="50">
        <f>IF($L56&lt;&gt;0,SUMIF(H:H,$L56,$E:$E),0)</f>
        <v>0</v>
      </c>
      <c r="Q56" s="50">
        <f>IF($L56&lt;&gt;0,SUMIF(I:I,$L56,$E:$E),0)</f>
        <v>0</v>
      </c>
      <c r="R56" s="50">
        <f>IF($L56&lt;&gt;0,SUMIF(J:J,$L56,$E:$E),0)</f>
        <v>0</v>
      </c>
      <c r="S56" s="50">
        <f>IF($L56&lt;&gt;0,SUMIF(K:K,$L56,$E:$E),0)</f>
        <v>0</v>
      </c>
      <c r="T56" s="1"/>
      <c r="U56" s="1"/>
    </row>
    <row r="57" spans="1:21" hidden="1" x14ac:dyDescent="0.25">
      <c r="A57" s="13" t="str">
        <f>'Data from Patient Tracking'!A56</f>
        <v/>
      </c>
      <c r="B57" s="50">
        <f>IF(AND(A57&lt;&gt;"",A57&lt;&gt;A56),A57,0)</f>
        <v>0</v>
      </c>
      <c r="C57" s="50">
        <f>IF(B57&lt;&gt;0,'Data from Patient Tracking'!B56,0)</f>
        <v>0</v>
      </c>
      <c r="D57" s="50">
        <f>'Data from Patient Tracking'!C56</f>
        <v>0</v>
      </c>
      <c r="E57" s="2">
        <f>'Data from Patient Tracking'!D56</f>
        <v>0</v>
      </c>
      <c r="F57" s="50" t="str">
        <f ca="1">IF(AND($D57&gt;=N$3,$D57&lt;O$3),$A57,"")</f>
        <v/>
      </c>
      <c r="G57" s="50" t="str">
        <f ca="1">IF(AND($D57&gt;=O$3,$D57&lt;P$3),$A57,"")</f>
        <v/>
      </c>
      <c r="H57" s="50" t="str">
        <f ca="1">IF(AND($D57&gt;=P$3,$D57&lt;Q$3),$A57,"")</f>
        <v/>
      </c>
      <c r="I57" s="50" t="str">
        <f ca="1">IF(AND($D57&gt;=Q$3,$D57&lt;R$3),$A57,"")</f>
        <v/>
      </c>
      <c r="J57" s="50" t="str">
        <f ca="1">IF(AND($D57&gt;=R$3,$D57&lt;S$3),$A57,"")</f>
        <v/>
      </c>
      <c r="K57" s="50" t="str">
        <f ca="1">IF(AND($D57&gt;=S$3,$D57&lt;T$3),$A57,"")</f>
        <v/>
      </c>
      <c r="L57" s="49">
        <v>0</v>
      </c>
      <c r="M57" s="51">
        <v>0</v>
      </c>
      <c r="N57" s="50">
        <f>IF($L57&lt;&gt;0,SUMIF(F:F,$L57,$E:$E),0)</f>
        <v>0</v>
      </c>
      <c r="O57" s="50">
        <f>IF($L57&lt;&gt;0,SUMIF(G:G,$L57,$E:$E),0)</f>
        <v>0</v>
      </c>
      <c r="P57" s="50">
        <f>IF($L57&lt;&gt;0,SUMIF(H:H,$L57,$E:$E),0)</f>
        <v>0</v>
      </c>
      <c r="Q57" s="50">
        <f>IF($L57&lt;&gt;0,SUMIF(I:I,$L57,$E:$E),0)</f>
        <v>0</v>
      </c>
      <c r="R57" s="50">
        <f>IF($L57&lt;&gt;0,SUMIF(J:J,$L57,$E:$E),0)</f>
        <v>0</v>
      </c>
      <c r="S57" s="50">
        <f>IF($L57&lt;&gt;0,SUMIF(K:K,$L57,$E:$E),0)</f>
        <v>0</v>
      </c>
      <c r="T57" s="1"/>
      <c r="U57" s="1"/>
    </row>
    <row r="58" spans="1:21" hidden="1" x14ac:dyDescent="0.25">
      <c r="A58" s="13" t="str">
        <f>'Data from Patient Tracking'!A57</f>
        <v/>
      </c>
      <c r="B58" s="50">
        <f>IF(AND(A58&lt;&gt;"",A58&lt;&gt;A57),A58,0)</f>
        <v>0</v>
      </c>
      <c r="C58" s="50">
        <f>IF(B58&lt;&gt;0,'Data from Patient Tracking'!B57,0)</f>
        <v>0</v>
      </c>
      <c r="D58" s="50">
        <f>'Data from Patient Tracking'!C57</f>
        <v>0</v>
      </c>
      <c r="E58" s="2">
        <f>'Data from Patient Tracking'!D57</f>
        <v>0</v>
      </c>
      <c r="F58" s="50" t="str">
        <f ca="1">IF(AND($D58&gt;=N$3,$D58&lt;O$3),$A58,"")</f>
        <v/>
      </c>
      <c r="G58" s="50" t="str">
        <f ca="1">IF(AND($D58&gt;=O$3,$D58&lt;P$3),$A58,"")</f>
        <v/>
      </c>
      <c r="H58" s="50" t="str">
        <f ca="1">IF(AND($D58&gt;=P$3,$D58&lt;Q$3),$A58,"")</f>
        <v/>
      </c>
      <c r="I58" s="50" t="str">
        <f ca="1">IF(AND($D58&gt;=Q$3,$D58&lt;R$3),$A58,"")</f>
        <v/>
      </c>
      <c r="J58" s="50" t="str">
        <f ca="1">IF(AND($D58&gt;=R$3,$D58&lt;S$3),$A58,"")</f>
        <v/>
      </c>
      <c r="K58" s="50" t="str">
        <f ca="1">IF(AND($D58&gt;=S$3,$D58&lt;T$3),$A58,"")</f>
        <v/>
      </c>
      <c r="L58" s="49">
        <v>0</v>
      </c>
      <c r="M58" s="51">
        <v>0</v>
      </c>
      <c r="N58" s="50">
        <f>IF($L58&lt;&gt;0,SUMIF(F:F,$L58,$E:$E),0)</f>
        <v>0</v>
      </c>
      <c r="O58" s="50">
        <f>IF($L58&lt;&gt;0,SUMIF(G:G,$L58,$E:$E),0)</f>
        <v>0</v>
      </c>
      <c r="P58" s="50">
        <f>IF($L58&lt;&gt;0,SUMIF(H:H,$L58,$E:$E),0)</f>
        <v>0</v>
      </c>
      <c r="Q58" s="50">
        <f>IF($L58&lt;&gt;0,SUMIF(I:I,$L58,$E:$E),0)</f>
        <v>0</v>
      </c>
      <c r="R58" s="50">
        <f>IF($L58&lt;&gt;0,SUMIF(J:J,$L58,$E:$E),0)</f>
        <v>0</v>
      </c>
      <c r="S58" s="50">
        <f>IF($L58&lt;&gt;0,SUMIF(K:K,$L58,$E:$E),0)</f>
        <v>0</v>
      </c>
      <c r="T58" s="1"/>
      <c r="U58" s="1"/>
    </row>
    <row r="59" spans="1:21" hidden="1" x14ac:dyDescent="0.25">
      <c r="A59" s="13" t="str">
        <f>'Data from Patient Tracking'!A58</f>
        <v/>
      </c>
      <c r="B59" s="50">
        <f>IF(AND(A59&lt;&gt;"",A59&lt;&gt;A58),A59,0)</f>
        <v>0</v>
      </c>
      <c r="C59" s="50">
        <f>IF(B59&lt;&gt;0,'Data from Patient Tracking'!B58,0)</f>
        <v>0</v>
      </c>
      <c r="D59" s="50">
        <f>'Data from Patient Tracking'!C58</f>
        <v>0</v>
      </c>
      <c r="E59" s="2">
        <f>'Data from Patient Tracking'!D58</f>
        <v>0</v>
      </c>
      <c r="F59" s="50" t="str">
        <f ca="1">IF(AND($D59&gt;=N$3,$D59&lt;O$3),$A59,"")</f>
        <v/>
      </c>
      <c r="G59" s="50" t="str">
        <f ca="1">IF(AND($D59&gt;=O$3,$D59&lt;P$3),$A59,"")</f>
        <v/>
      </c>
      <c r="H59" s="50" t="str">
        <f ca="1">IF(AND($D59&gt;=P$3,$D59&lt;Q$3),$A59,"")</f>
        <v/>
      </c>
      <c r="I59" s="50" t="str">
        <f ca="1">IF(AND($D59&gt;=Q$3,$D59&lt;R$3),$A59,"")</f>
        <v/>
      </c>
      <c r="J59" s="50" t="str">
        <f ca="1">IF(AND($D59&gt;=R$3,$D59&lt;S$3),$A59,"")</f>
        <v/>
      </c>
      <c r="K59" s="50" t="str">
        <f ca="1">IF(AND($D59&gt;=S$3,$D59&lt;T$3),$A59,"")</f>
        <v/>
      </c>
      <c r="L59" s="49">
        <v>0</v>
      </c>
      <c r="M59" s="51">
        <v>0</v>
      </c>
      <c r="N59" s="50">
        <f>IF($L59&lt;&gt;0,SUMIF(F:F,$L59,$E:$E),0)</f>
        <v>0</v>
      </c>
      <c r="O59" s="50">
        <f>IF($L59&lt;&gt;0,SUMIF(G:G,$L59,$E:$E),0)</f>
        <v>0</v>
      </c>
      <c r="P59" s="50">
        <f>IF($L59&lt;&gt;0,SUMIF(H:H,$L59,$E:$E),0)</f>
        <v>0</v>
      </c>
      <c r="Q59" s="50">
        <f>IF($L59&lt;&gt;0,SUMIF(I:I,$L59,$E:$E),0)</f>
        <v>0</v>
      </c>
      <c r="R59" s="50">
        <f>IF($L59&lt;&gt;0,SUMIF(J:J,$L59,$E:$E),0)</f>
        <v>0</v>
      </c>
      <c r="S59" s="50">
        <f>IF($L59&lt;&gt;0,SUMIF(K:K,$L59,$E:$E),0)</f>
        <v>0</v>
      </c>
      <c r="T59" s="1"/>
      <c r="U59" s="1"/>
    </row>
    <row r="60" spans="1:21" hidden="1" x14ac:dyDescent="0.25">
      <c r="A60" s="13" t="str">
        <f>'Data from Patient Tracking'!A59</f>
        <v/>
      </c>
      <c r="B60" s="50">
        <f>IF(AND(A60&lt;&gt;"",A60&lt;&gt;A59),A60,0)</f>
        <v>0</v>
      </c>
      <c r="C60" s="50">
        <f>IF(B60&lt;&gt;0,'Data from Patient Tracking'!B59,0)</f>
        <v>0</v>
      </c>
      <c r="D60" s="50">
        <f>'Data from Patient Tracking'!C59</f>
        <v>0</v>
      </c>
      <c r="E60" s="2">
        <f>'Data from Patient Tracking'!D59</f>
        <v>0</v>
      </c>
      <c r="F60" s="50" t="str">
        <f ca="1">IF(AND($D60&gt;=N$3,$D60&lt;O$3),$A60,"")</f>
        <v/>
      </c>
      <c r="G60" s="50" t="str">
        <f ca="1">IF(AND($D60&gt;=O$3,$D60&lt;P$3),$A60,"")</f>
        <v/>
      </c>
      <c r="H60" s="50" t="str">
        <f ca="1">IF(AND($D60&gt;=P$3,$D60&lt;Q$3),$A60,"")</f>
        <v/>
      </c>
      <c r="I60" s="50" t="str">
        <f ca="1">IF(AND($D60&gt;=Q$3,$D60&lt;R$3),$A60,"")</f>
        <v/>
      </c>
      <c r="J60" s="50" t="str">
        <f ca="1">IF(AND($D60&gt;=R$3,$D60&lt;S$3),$A60,"")</f>
        <v/>
      </c>
      <c r="K60" s="50" t="str">
        <f ca="1">IF(AND($D60&gt;=S$3,$D60&lt;T$3),$A60,"")</f>
        <v/>
      </c>
      <c r="L60" s="49">
        <v>0</v>
      </c>
      <c r="M60" s="51">
        <v>0</v>
      </c>
      <c r="N60" s="50">
        <f>IF($L60&lt;&gt;0,SUMIF(F:F,$L60,$E:$E),0)</f>
        <v>0</v>
      </c>
      <c r="O60" s="50">
        <f>IF($L60&lt;&gt;0,SUMIF(G:G,$L60,$E:$E),0)</f>
        <v>0</v>
      </c>
      <c r="P60" s="50">
        <f>IF($L60&lt;&gt;0,SUMIF(H:H,$L60,$E:$E),0)</f>
        <v>0</v>
      </c>
      <c r="Q60" s="50">
        <f>IF($L60&lt;&gt;0,SUMIF(I:I,$L60,$E:$E),0)</f>
        <v>0</v>
      </c>
      <c r="R60" s="50">
        <f>IF($L60&lt;&gt;0,SUMIF(J:J,$L60,$E:$E),0)</f>
        <v>0</v>
      </c>
      <c r="S60" s="50">
        <f>IF($L60&lt;&gt;0,SUMIF(K:K,$L60,$E:$E),0)</f>
        <v>0</v>
      </c>
      <c r="T60" s="1"/>
      <c r="U60" s="1"/>
    </row>
    <row r="61" spans="1:21" hidden="1" x14ac:dyDescent="0.25">
      <c r="A61" s="13" t="str">
        <f>'Data from Patient Tracking'!A60</f>
        <v/>
      </c>
      <c r="B61" s="50">
        <f>IF(AND(A61&lt;&gt;"",A61&lt;&gt;A60),A61,0)</f>
        <v>0</v>
      </c>
      <c r="C61" s="50">
        <f>IF(B61&lt;&gt;0,'Data from Patient Tracking'!B60,0)</f>
        <v>0</v>
      </c>
      <c r="D61" s="50">
        <f>'Data from Patient Tracking'!C60</f>
        <v>0</v>
      </c>
      <c r="E61" s="2">
        <f>'Data from Patient Tracking'!D60</f>
        <v>0</v>
      </c>
      <c r="F61" s="50" t="str">
        <f ca="1">IF(AND($D61&gt;=N$3,$D61&lt;O$3),$A61,"")</f>
        <v/>
      </c>
      <c r="G61" s="50" t="str">
        <f ca="1">IF(AND($D61&gt;=O$3,$D61&lt;P$3),$A61,"")</f>
        <v/>
      </c>
      <c r="H61" s="50" t="str">
        <f ca="1">IF(AND($D61&gt;=P$3,$D61&lt;Q$3),$A61,"")</f>
        <v/>
      </c>
      <c r="I61" s="50" t="str">
        <f ca="1">IF(AND($D61&gt;=Q$3,$D61&lt;R$3),$A61,"")</f>
        <v/>
      </c>
      <c r="J61" s="50" t="str">
        <f ca="1">IF(AND($D61&gt;=R$3,$D61&lt;S$3),$A61,"")</f>
        <v/>
      </c>
      <c r="K61" s="50" t="str">
        <f ca="1">IF(AND($D61&gt;=S$3,$D61&lt;T$3),$A61,"")</f>
        <v/>
      </c>
      <c r="L61" s="49">
        <v>0</v>
      </c>
      <c r="M61" s="51">
        <v>0</v>
      </c>
      <c r="N61" s="50">
        <f>IF($L61&lt;&gt;0,SUMIF(F:F,$L61,$E:$E),0)</f>
        <v>0</v>
      </c>
      <c r="O61" s="50">
        <f>IF($L61&lt;&gt;0,SUMIF(G:G,$L61,$E:$E),0)</f>
        <v>0</v>
      </c>
      <c r="P61" s="50">
        <f>IF($L61&lt;&gt;0,SUMIF(H:H,$L61,$E:$E),0)</f>
        <v>0</v>
      </c>
      <c r="Q61" s="50">
        <f>IF($L61&lt;&gt;0,SUMIF(I:I,$L61,$E:$E),0)</f>
        <v>0</v>
      </c>
      <c r="R61" s="50">
        <f>IF($L61&lt;&gt;0,SUMIF(J:J,$L61,$E:$E),0)</f>
        <v>0</v>
      </c>
      <c r="S61" s="50">
        <f>IF($L61&lt;&gt;0,SUMIF(K:K,$L61,$E:$E),0)</f>
        <v>0</v>
      </c>
      <c r="T61" s="1"/>
      <c r="U61" s="1"/>
    </row>
    <row r="62" spans="1:21" hidden="1" x14ac:dyDescent="0.25">
      <c r="A62" s="13" t="str">
        <f>'Data from Patient Tracking'!A61</f>
        <v/>
      </c>
      <c r="B62" s="50">
        <f>IF(AND(A62&lt;&gt;"",A62&lt;&gt;A61),A62,0)</f>
        <v>0</v>
      </c>
      <c r="C62" s="50">
        <f>IF(B62&lt;&gt;0,'Data from Patient Tracking'!B61,0)</f>
        <v>0</v>
      </c>
      <c r="D62" s="50">
        <f>'Data from Patient Tracking'!C61</f>
        <v>0</v>
      </c>
      <c r="E62" s="2">
        <f>'Data from Patient Tracking'!D61</f>
        <v>0</v>
      </c>
      <c r="F62" s="50" t="str">
        <f ca="1">IF(AND($D62&gt;=N$3,$D62&lt;O$3),$A62,"")</f>
        <v/>
      </c>
      <c r="G62" s="50" t="str">
        <f ca="1">IF(AND($D62&gt;=O$3,$D62&lt;P$3),$A62,"")</f>
        <v/>
      </c>
      <c r="H62" s="50" t="str">
        <f ca="1">IF(AND($D62&gt;=P$3,$D62&lt;Q$3),$A62,"")</f>
        <v/>
      </c>
      <c r="I62" s="50" t="str">
        <f ca="1">IF(AND($D62&gt;=Q$3,$D62&lt;R$3),$A62,"")</f>
        <v/>
      </c>
      <c r="J62" s="50" t="str">
        <f ca="1">IF(AND($D62&gt;=R$3,$D62&lt;S$3),$A62,"")</f>
        <v/>
      </c>
      <c r="K62" s="50" t="str">
        <f ca="1">IF(AND($D62&gt;=S$3,$D62&lt;T$3),$A62,"")</f>
        <v/>
      </c>
      <c r="L62" s="49">
        <v>0</v>
      </c>
      <c r="M62" s="51">
        <v>0</v>
      </c>
      <c r="N62" s="50">
        <f>IF($L62&lt;&gt;0,SUMIF(F:F,$L62,$E:$E),0)</f>
        <v>0</v>
      </c>
      <c r="O62" s="50">
        <f>IF($L62&lt;&gt;0,SUMIF(G:G,$L62,$E:$E),0)</f>
        <v>0</v>
      </c>
      <c r="P62" s="50">
        <f>IF($L62&lt;&gt;0,SUMIF(H:H,$L62,$E:$E),0)</f>
        <v>0</v>
      </c>
      <c r="Q62" s="50">
        <f>IF($L62&lt;&gt;0,SUMIF(I:I,$L62,$E:$E),0)</f>
        <v>0</v>
      </c>
      <c r="R62" s="50">
        <f>IF($L62&lt;&gt;0,SUMIF(J:J,$L62,$E:$E),0)</f>
        <v>0</v>
      </c>
      <c r="S62" s="50">
        <f>IF($L62&lt;&gt;0,SUMIF(K:K,$L62,$E:$E),0)</f>
        <v>0</v>
      </c>
      <c r="T62" s="1"/>
      <c r="U62" s="1"/>
    </row>
    <row r="63" spans="1:21" hidden="1" x14ac:dyDescent="0.25">
      <c r="A63" s="13" t="str">
        <f>'Data from Patient Tracking'!A62</f>
        <v/>
      </c>
      <c r="B63" s="50">
        <f>IF(AND(A63&lt;&gt;"",A63&lt;&gt;A62),A63,0)</f>
        <v>0</v>
      </c>
      <c r="C63" s="50">
        <f>IF(B63&lt;&gt;0,'Data from Patient Tracking'!B62,0)</f>
        <v>0</v>
      </c>
      <c r="D63" s="50">
        <f>'Data from Patient Tracking'!C62</f>
        <v>0</v>
      </c>
      <c r="E63" s="2">
        <f>'Data from Patient Tracking'!D62</f>
        <v>0</v>
      </c>
      <c r="F63" s="50" t="str">
        <f ca="1">IF(AND($D63&gt;=N$3,$D63&lt;O$3),$A63,"")</f>
        <v/>
      </c>
      <c r="G63" s="50" t="str">
        <f ca="1">IF(AND($D63&gt;=O$3,$D63&lt;P$3),$A63,"")</f>
        <v/>
      </c>
      <c r="H63" s="50" t="str">
        <f ca="1">IF(AND($D63&gt;=P$3,$D63&lt;Q$3),$A63,"")</f>
        <v/>
      </c>
      <c r="I63" s="50" t="str">
        <f ca="1">IF(AND($D63&gt;=Q$3,$D63&lt;R$3),$A63,"")</f>
        <v/>
      </c>
      <c r="J63" s="50" t="str">
        <f ca="1">IF(AND($D63&gt;=R$3,$D63&lt;S$3),$A63,"")</f>
        <v/>
      </c>
      <c r="K63" s="50" t="str">
        <f ca="1">IF(AND($D63&gt;=S$3,$D63&lt;T$3),$A63,"")</f>
        <v/>
      </c>
      <c r="L63" s="49">
        <v>0</v>
      </c>
      <c r="M63" s="51">
        <v>0</v>
      </c>
      <c r="N63" s="50">
        <f>IF($L63&lt;&gt;0,SUMIF(F:F,$L63,$E:$E),0)</f>
        <v>0</v>
      </c>
      <c r="O63" s="50">
        <f>IF($L63&lt;&gt;0,SUMIF(G:G,$L63,$E:$E),0)</f>
        <v>0</v>
      </c>
      <c r="P63" s="50">
        <f>IF($L63&lt;&gt;0,SUMIF(H:H,$L63,$E:$E),0)</f>
        <v>0</v>
      </c>
      <c r="Q63" s="50">
        <f>IF($L63&lt;&gt;0,SUMIF(I:I,$L63,$E:$E),0)</f>
        <v>0</v>
      </c>
      <c r="R63" s="50">
        <f>IF($L63&lt;&gt;0,SUMIF(J:J,$L63,$E:$E),0)</f>
        <v>0</v>
      </c>
      <c r="S63" s="50">
        <f>IF($L63&lt;&gt;0,SUMIF(K:K,$L63,$E:$E),0)</f>
        <v>0</v>
      </c>
      <c r="T63" s="1"/>
      <c r="U63" s="1"/>
    </row>
    <row r="64" spans="1:21" hidden="1" x14ac:dyDescent="0.25">
      <c r="A64" s="13" t="str">
        <f>'Data from Patient Tracking'!A63</f>
        <v/>
      </c>
      <c r="B64" s="50">
        <f>IF(AND(A64&lt;&gt;"",A64&lt;&gt;A63),A64,0)</f>
        <v>0</v>
      </c>
      <c r="C64" s="50">
        <f>IF(B64&lt;&gt;0,'Data from Patient Tracking'!B63,0)</f>
        <v>0</v>
      </c>
      <c r="D64" s="50">
        <f>'Data from Patient Tracking'!C63</f>
        <v>0</v>
      </c>
      <c r="E64" s="2">
        <f>'Data from Patient Tracking'!D63</f>
        <v>0</v>
      </c>
      <c r="F64" s="50" t="str">
        <f ca="1">IF(AND($D64&gt;=N$3,$D64&lt;O$3),$A64,"")</f>
        <v/>
      </c>
      <c r="G64" s="50" t="str">
        <f ca="1">IF(AND($D64&gt;=O$3,$D64&lt;P$3),$A64,"")</f>
        <v/>
      </c>
      <c r="H64" s="50" t="str">
        <f ca="1">IF(AND($D64&gt;=P$3,$D64&lt;Q$3),$A64,"")</f>
        <v/>
      </c>
      <c r="I64" s="50" t="str">
        <f ca="1">IF(AND($D64&gt;=Q$3,$D64&lt;R$3),$A64,"")</f>
        <v/>
      </c>
      <c r="J64" s="50" t="str">
        <f ca="1">IF(AND($D64&gt;=R$3,$D64&lt;S$3),$A64,"")</f>
        <v/>
      </c>
      <c r="K64" s="50" t="str">
        <f ca="1">IF(AND($D64&gt;=S$3,$D64&lt;T$3),$A64,"")</f>
        <v/>
      </c>
      <c r="L64" s="49">
        <v>0</v>
      </c>
      <c r="M64" s="51">
        <v>0</v>
      </c>
      <c r="N64" s="50">
        <f>IF($L64&lt;&gt;0,SUMIF(F:F,$L64,$E:$E),0)</f>
        <v>0</v>
      </c>
      <c r="O64" s="50">
        <f>IF($L64&lt;&gt;0,SUMIF(G:G,$L64,$E:$E),0)</f>
        <v>0</v>
      </c>
      <c r="P64" s="50">
        <f>IF($L64&lt;&gt;0,SUMIF(H:H,$L64,$E:$E),0)</f>
        <v>0</v>
      </c>
      <c r="Q64" s="50">
        <f>IF($L64&lt;&gt;0,SUMIF(I:I,$L64,$E:$E),0)</f>
        <v>0</v>
      </c>
      <c r="R64" s="50">
        <f>IF($L64&lt;&gt;0,SUMIF(J:J,$L64,$E:$E),0)</f>
        <v>0</v>
      </c>
      <c r="S64" s="50">
        <f>IF($L64&lt;&gt;0,SUMIF(K:K,$L64,$E:$E),0)</f>
        <v>0</v>
      </c>
      <c r="T64" s="1"/>
      <c r="U64" s="1"/>
    </row>
    <row r="65" spans="1:21" hidden="1" x14ac:dyDescent="0.25">
      <c r="A65" s="13" t="str">
        <f>'Data from Patient Tracking'!A64</f>
        <v/>
      </c>
      <c r="B65" s="50">
        <f>IF(AND(A65&lt;&gt;"",A65&lt;&gt;A64),A65,0)</f>
        <v>0</v>
      </c>
      <c r="C65" s="50">
        <f>IF(B65&lt;&gt;0,'Data from Patient Tracking'!B64,0)</f>
        <v>0</v>
      </c>
      <c r="D65" s="50">
        <f>'Data from Patient Tracking'!C64</f>
        <v>0</v>
      </c>
      <c r="E65" s="2">
        <f>'Data from Patient Tracking'!D64</f>
        <v>0</v>
      </c>
      <c r="F65" s="50" t="str">
        <f ca="1">IF(AND($D65&gt;=N$3,$D65&lt;O$3),$A65,"")</f>
        <v/>
      </c>
      <c r="G65" s="50" t="str">
        <f ca="1">IF(AND($D65&gt;=O$3,$D65&lt;P$3),$A65,"")</f>
        <v/>
      </c>
      <c r="H65" s="50" t="str">
        <f ca="1">IF(AND($D65&gt;=P$3,$D65&lt;Q$3),$A65,"")</f>
        <v/>
      </c>
      <c r="I65" s="50" t="str">
        <f ca="1">IF(AND($D65&gt;=Q$3,$D65&lt;R$3),$A65,"")</f>
        <v/>
      </c>
      <c r="J65" s="50" t="str">
        <f ca="1">IF(AND($D65&gt;=R$3,$D65&lt;S$3),$A65,"")</f>
        <v/>
      </c>
      <c r="K65" s="50" t="str">
        <f ca="1">IF(AND($D65&gt;=S$3,$D65&lt;T$3),$A65,"")</f>
        <v/>
      </c>
      <c r="L65" s="49">
        <v>0</v>
      </c>
      <c r="M65" s="51">
        <v>0</v>
      </c>
      <c r="N65" s="50">
        <f>IF($L65&lt;&gt;0,SUMIF(F:F,$L65,$E:$E),0)</f>
        <v>0</v>
      </c>
      <c r="O65" s="50">
        <f>IF($L65&lt;&gt;0,SUMIF(G:G,$L65,$E:$E),0)</f>
        <v>0</v>
      </c>
      <c r="P65" s="50">
        <f>IF($L65&lt;&gt;0,SUMIF(H:H,$L65,$E:$E),0)</f>
        <v>0</v>
      </c>
      <c r="Q65" s="50">
        <f>IF($L65&lt;&gt;0,SUMIF(I:I,$L65,$E:$E),0)</f>
        <v>0</v>
      </c>
      <c r="R65" s="50">
        <f>IF($L65&lt;&gt;0,SUMIF(J:J,$L65,$E:$E),0)</f>
        <v>0</v>
      </c>
      <c r="S65" s="50">
        <f>IF($L65&lt;&gt;0,SUMIF(K:K,$L65,$E:$E),0)</f>
        <v>0</v>
      </c>
      <c r="T65" s="1"/>
      <c r="U65" s="1"/>
    </row>
    <row r="66" spans="1:21" hidden="1" x14ac:dyDescent="0.25">
      <c r="A66" s="13" t="str">
        <f>'Data from Patient Tracking'!A65</f>
        <v/>
      </c>
      <c r="B66" s="50">
        <f>IF(AND(A66&lt;&gt;"",A66&lt;&gt;A65),A66,0)</f>
        <v>0</v>
      </c>
      <c r="C66" s="50">
        <f>IF(B66&lt;&gt;0,'Data from Patient Tracking'!B65,0)</f>
        <v>0</v>
      </c>
      <c r="D66" s="50">
        <f>'Data from Patient Tracking'!C65</f>
        <v>0</v>
      </c>
      <c r="E66" s="2">
        <f>'Data from Patient Tracking'!D65</f>
        <v>0</v>
      </c>
      <c r="F66" s="50" t="str">
        <f ca="1">IF(AND($D66&gt;=N$3,$D66&lt;O$3),$A66,"")</f>
        <v/>
      </c>
      <c r="G66" s="50" t="str">
        <f ca="1">IF(AND($D66&gt;=O$3,$D66&lt;P$3),$A66,"")</f>
        <v/>
      </c>
      <c r="H66" s="50" t="str">
        <f ca="1">IF(AND($D66&gt;=P$3,$D66&lt;Q$3),$A66,"")</f>
        <v/>
      </c>
      <c r="I66" s="50" t="str">
        <f ca="1">IF(AND($D66&gt;=Q$3,$D66&lt;R$3),$A66,"")</f>
        <v/>
      </c>
      <c r="J66" s="50" t="str">
        <f ca="1">IF(AND($D66&gt;=R$3,$D66&lt;S$3),$A66,"")</f>
        <v/>
      </c>
      <c r="K66" s="50" t="str">
        <f ca="1">IF(AND($D66&gt;=S$3,$D66&lt;T$3),$A66,"")</f>
        <v/>
      </c>
      <c r="L66" s="49">
        <v>0</v>
      </c>
      <c r="M66" s="51">
        <v>0</v>
      </c>
      <c r="N66" s="50">
        <f>IF($L66&lt;&gt;0,SUMIF(F:F,$L66,$E:$E),0)</f>
        <v>0</v>
      </c>
      <c r="O66" s="50">
        <f>IF($L66&lt;&gt;0,SUMIF(G:G,$L66,$E:$E),0)</f>
        <v>0</v>
      </c>
      <c r="P66" s="50">
        <f>IF($L66&lt;&gt;0,SUMIF(H:H,$L66,$E:$E),0)</f>
        <v>0</v>
      </c>
      <c r="Q66" s="50">
        <f>IF($L66&lt;&gt;0,SUMIF(I:I,$L66,$E:$E),0)</f>
        <v>0</v>
      </c>
      <c r="R66" s="50">
        <f>IF($L66&lt;&gt;0,SUMIF(J:J,$L66,$E:$E),0)</f>
        <v>0</v>
      </c>
      <c r="S66" s="50">
        <f>IF($L66&lt;&gt;0,SUMIF(K:K,$L66,$E:$E),0)</f>
        <v>0</v>
      </c>
      <c r="T66" s="1"/>
      <c r="U66" s="1"/>
    </row>
    <row r="67" spans="1:21" hidden="1" x14ac:dyDescent="0.25">
      <c r="A67" s="13" t="str">
        <f>'Data from Patient Tracking'!A66</f>
        <v/>
      </c>
      <c r="B67" s="50">
        <f>IF(AND(A67&lt;&gt;"",A67&lt;&gt;A66),A67,0)</f>
        <v>0</v>
      </c>
      <c r="C67" s="50">
        <f>IF(B67&lt;&gt;0,'Data from Patient Tracking'!B66,0)</f>
        <v>0</v>
      </c>
      <c r="D67" s="50">
        <f>'Data from Patient Tracking'!C66</f>
        <v>0</v>
      </c>
      <c r="E67" s="2">
        <f>'Data from Patient Tracking'!D66</f>
        <v>0</v>
      </c>
      <c r="F67" s="50" t="str">
        <f ca="1">IF(AND($D67&gt;=N$3,$D67&lt;O$3),$A67,"")</f>
        <v/>
      </c>
      <c r="G67" s="50" t="str">
        <f ca="1">IF(AND($D67&gt;=O$3,$D67&lt;P$3),$A67,"")</f>
        <v/>
      </c>
      <c r="H67" s="50" t="str">
        <f ca="1">IF(AND($D67&gt;=P$3,$D67&lt;Q$3),$A67,"")</f>
        <v/>
      </c>
      <c r="I67" s="50" t="str">
        <f ca="1">IF(AND($D67&gt;=Q$3,$D67&lt;R$3),$A67,"")</f>
        <v/>
      </c>
      <c r="J67" s="50" t="str">
        <f ca="1">IF(AND($D67&gt;=R$3,$D67&lt;S$3),$A67,"")</f>
        <v/>
      </c>
      <c r="K67" s="50" t="str">
        <f ca="1">IF(AND($D67&gt;=S$3,$D67&lt;T$3),$A67,"")</f>
        <v/>
      </c>
      <c r="L67" s="49">
        <v>0</v>
      </c>
      <c r="M67" s="51">
        <v>0</v>
      </c>
      <c r="N67" s="50">
        <f>IF($L67&lt;&gt;0,SUMIF(F:F,$L67,$E:$E),0)</f>
        <v>0</v>
      </c>
      <c r="O67" s="50">
        <f>IF($L67&lt;&gt;0,SUMIF(G:G,$L67,$E:$E),0)</f>
        <v>0</v>
      </c>
      <c r="P67" s="50">
        <f>IF($L67&lt;&gt;0,SUMIF(H:H,$L67,$E:$E),0)</f>
        <v>0</v>
      </c>
      <c r="Q67" s="50">
        <f>IF($L67&lt;&gt;0,SUMIF(I:I,$L67,$E:$E),0)</f>
        <v>0</v>
      </c>
      <c r="R67" s="50">
        <f>IF($L67&lt;&gt;0,SUMIF(J:J,$L67,$E:$E),0)</f>
        <v>0</v>
      </c>
      <c r="S67" s="50">
        <f>IF($L67&lt;&gt;0,SUMIF(K:K,$L67,$E:$E),0)</f>
        <v>0</v>
      </c>
      <c r="T67" s="1"/>
      <c r="U67" s="1"/>
    </row>
    <row r="68" spans="1:21" hidden="1" x14ac:dyDescent="0.25">
      <c r="A68" s="13">
        <f>'Data from Patient Tracking'!A67</f>
        <v>0</v>
      </c>
      <c r="B68" s="50">
        <f>IF(AND(A68&lt;&gt;"",A68&lt;&gt;A67),A68,0)</f>
        <v>0</v>
      </c>
      <c r="C68" s="50">
        <f>IF(B68&lt;&gt;0,'Data from Patient Tracking'!B67,0)</f>
        <v>0</v>
      </c>
      <c r="D68" s="50" t="str">
        <f>'Data from Patient Tracking'!C67</f>
        <v/>
      </c>
      <c r="E68" s="2">
        <f>'Data from Patient Tracking'!D67</f>
        <v>0</v>
      </c>
      <c r="F68" s="50" t="str">
        <f ca="1">IF(AND($D68&gt;=N$3,$D68&lt;O$3),$A68,"")</f>
        <v/>
      </c>
      <c r="G68" s="50" t="str">
        <f ca="1">IF(AND($D68&gt;=O$3,$D68&lt;P$3),$A68,"")</f>
        <v/>
      </c>
      <c r="H68" s="50" t="str">
        <f ca="1">IF(AND($D68&gt;=P$3,$D68&lt;Q$3),$A68,"")</f>
        <v/>
      </c>
      <c r="I68" s="50" t="str">
        <f ca="1">IF(AND($D68&gt;=Q$3,$D68&lt;R$3),$A68,"")</f>
        <v/>
      </c>
      <c r="J68" s="50" t="str">
        <f ca="1">IF(AND($D68&gt;=R$3,$D68&lt;S$3),$A68,"")</f>
        <v/>
      </c>
      <c r="K68" s="50" t="str">
        <f ca="1">IF(AND($D68&gt;=S$3,$D68&lt;T$3),$A68,"")</f>
        <v/>
      </c>
      <c r="L68" s="49">
        <v>0</v>
      </c>
      <c r="M68" s="51">
        <v>0</v>
      </c>
      <c r="N68" s="50">
        <f>IF($L68&lt;&gt;0,SUMIF(F:F,$L68,$E:$E),0)</f>
        <v>0</v>
      </c>
      <c r="O68" s="50">
        <f>IF($L68&lt;&gt;0,SUMIF(G:G,$L68,$E:$E),0)</f>
        <v>0</v>
      </c>
      <c r="P68" s="50">
        <f>IF($L68&lt;&gt;0,SUMIF(H:H,$L68,$E:$E),0)</f>
        <v>0</v>
      </c>
      <c r="Q68" s="50">
        <f>IF($L68&lt;&gt;0,SUMIF(I:I,$L68,$E:$E),0)</f>
        <v>0</v>
      </c>
      <c r="R68" s="50">
        <f>IF($L68&lt;&gt;0,SUMIF(J:J,$L68,$E:$E),0)</f>
        <v>0</v>
      </c>
      <c r="S68" s="50">
        <f>IF($L68&lt;&gt;0,SUMIF(K:K,$L68,$E:$E),0)</f>
        <v>0</v>
      </c>
      <c r="T68" s="1"/>
      <c r="U68" s="1"/>
    </row>
    <row r="69" spans="1:21" hidden="1" x14ac:dyDescent="0.25">
      <c r="A69" s="13" t="str">
        <f>'Data from Patient Tracking'!A68</f>
        <v/>
      </c>
      <c r="B69" s="50">
        <f>IF(AND(A69&lt;&gt;"",A69&lt;&gt;A68),A69,0)</f>
        <v>0</v>
      </c>
      <c r="C69" s="50">
        <f>IF(B69&lt;&gt;0,'Data from Patient Tracking'!B68,0)</f>
        <v>0</v>
      </c>
      <c r="D69" s="50">
        <f>'Data from Patient Tracking'!C68</f>
        <v>0</v>
      </c>
      <c r="E69" s="2">
        <f>'Data from Patient Tracking'!D68</f>
        <v>0</v>
      </c>
      <c r="F69" s="50" t="str">
        <f ca="1">IF(AND($D69&gt;=N$3,$D69&lt;O$3),$A69,"")</f>
        <v/>
      </c>
      <c r="G69" s="50" t="str">
        <f ca="1">IF(AND($D69&gt;=O$3,$D69&lt;P$3),$A69,"")</f>
        <v/>
      </c>
      <c r="H69" s="50" t="str">
        <f ca="1">IF(AND($D69&gt;=P$3,$D69&lt;Q$3),$A69,"")</f>
        <v/>
      </c>
      <c r="I69" s="50" t="str">
        <f ca="1">IF(AND($D69&gt;=Q$3,$D69&lt;R$3),$A69,"")</f>
        <v/>
      </c>
      <c r="J69" s="50" t="str">
        <f ca="1">IF(AND($D69&gt;=R$3,$D69&lt;S$3),$A69,"")</f>
        <v/>
      </c>
      <c r="K69" s="50" t="str">
        <f ca="1">IF(AND($D69&gt;=S$3,$D69&lt;T$3),$A69,"")</f>
        <v/>
      </c>
      <c r="L69" s="49">
        <v>0</v>
      </c>
      <c r="M69" s="51">
        <v>0</v>
      </c>
      <c r="N69" s="50">
        <f>IF($L69&lt;&gt;0,SUMIF(F:F,$L69,$E:$E),0)</f>
        <v>0</v>
      </c>
      <c r="O69" s="50">
        <f>IF($L69&lt;&gt;0,SUMIF(G:G,$L69,$E:$E),0)</f>
        <v>0</v>
      </c>
      <c r="P69" s="50">
        <f>IF($L69&lt;&gt;0,SUMIF(H:H,$L69,$E:$E),0)</f>
        <v>0</v>
      </c>
      <c r="Q69" s="50">
        <f>IF($L69&lt;&gt;0,SUMIF(I:I,$L69,$E:$E),0)</f>
        <v>0</v>
      </c>
      <c r="R69" s="50">
        <f>IF($L69&lt;&gt;0,SUMIF(J:J,$L69,$E:$E),0)</f>
        <v>0</v>
      </c>
      <c r="S69" s="50">
        <f>IF($L69&lt;&gt;0,SUMIF(K:K,$L69,$E:$E),0)</f>
        <v>0</v>
      </c>
      <c r="T69" s="1"/>
      <c r="U69" s="1"/>
    </row>
    <row r="70" spans="1:21" hidden="1" x14ac:dyDescent="0.25">
      <c r="A70" s="13" t="str">
        <f>'Data from Patient Tracking'!A69</f>
        <v/>
      </c>
      <c r="B70" s="50">
        <f>IF(AND(A70&lt;&gt;"",A70&lt;&gt;A69),A70,0)</f>
        <v>0</v>
      </c>
      <c r="C70" s="50">
        <f>IF(B70&lt;&gt;0,'Data from Patient Tracking'!B69,0)</f>
        <v>0</v>
      </c>
      <c r="D70" s="50">
        <f>'Data from Patient Tracking'!C69</f>
        <v>0</v>
      </c>
      <c r="E70" s="2">
        <f>'Data from Patient Tracking'!D69</f>
        <v>0</v>
      </c>
      <c r="F70" s="50" t="str">
        <f ca="1">IF(AND($D70&gt;=N$3,$D70&lt;O$3),$A70,"")</f>
        <v/>
      </c>
      <c r="G70" s="50" t="str">
        <f ca="1">IF(AND($D70&gt;=O$3,$D70&lt;P$3),$A70,"")</f>
        <v/>
      </c>
      <c r="H70" s="50" t="str">
        <f ca="1">IF(AND($D70&gt;=P$3,$D70&lt;Q$3),$A70,"")</f>
        <v/>
      </c>
      <c r="I70" s="50" t="str">
        <f ca="1">IF(AND($D70&gt;=Q$3,$D70&lt;R$3),$A70,"")</f>
        <v/>
      </c>
      <c r="J70" s="50" t="str">
        <f ca="1">IF(AND($D70&gt;=R$3,$D70&lt;S$3),$A70,"")</f>
        <v/>
      </c>
      <c r="K70" s="50" t="str">
        <f ca="1">IF(AND($D70&gt;=S$3,$D70&lt;T$3),$A70,"")</f>
        <v/>
      </c>
      <c r="L70" s="49">
        <v>0</v>
      </c>
      <c r="M70" s="51">
        <v>0</v>
      </c>
      <c r="N70" s="50">
        <f>IF($L70&lt;&gt;0,SUMIF(F:F,$L70,$E:$E),0)</f>
        <v>0</v>
      </c>
      <c r="O70" s="50">
        <f>IF($L70&lt;&gt;0,SUMIF(G:G,$L70,$E:$E),0)</f>
        <v>0</v>
      </c>
      <c r="P70" s="50">
        <f>IF($L70&lt;&gt;0,SUMIF(H:H,$L70,$E:$E),0)</f>
        <v>0</v>
      </c>
      <c r="Q70" s="50">
        <f>IF($L70&lt;&gt;0,SUMIF(I:I,$L70,$E:$E),0)</f>
        <v>0</v>
      </c>
      <c r="R70" s="50">
        <f>IF($L70&lt;&gt;0,SUMIF(J:J,$L70,$E:$E),0)</f>
        <v>0</v>
      </c>
      <c r="S70" s="50">
        <f>IF($L70&lt;&gt;0,SUMIF(K:K,$L70,$E:$E),0)</f>
        <v>0</v>
      </c>
      <c r="T70" s="1"/>
      <c r="U70" s="1"/>
    </row>
    <row r="71" spans="1:21" hidden="1" x14ac:dyDescent="0.25">
      <c r="A71" s="13" t="str">
        <f>'Data from Patient Tracking'!A70</f>
        <v/>
      </c>
      <c r="B71" s="50">
        <f>IF(AND(A71&lt;&gt;"",A71&lt;&gt;A70),A71,0)</f>
        <v>0</v>
      </c>
      <c r="C71" s="50">
        <f>IF(B71&lt;&gt;0,'Data from Patient Tracking'!B70,0)</f>
        <v>0</v>
      </c>
      <c r="D71" s="50">
        <f>'Data from Patient Tracking'!C70</f>
        <v>0</v>
      </c>
      <c r="E71" s="2">
        <f>'Data from Patient Tracking'!D70</f>
        <v>0</v>
      </c>
      <c r="F71" s="50" t="str">
        <f ca="1">IF(AND($D71&gt;=N$3,$D71&lt;O$3),$A71,"")</f>
        <v/>
      </c>
      <c r="G71" s="50" t="str">
        <f ca="1">IF(AND($D71&gt;=O$3,$D71&lt;P$3),$A71,"")</f>
        <v/>
      </c>
      <c r="H71" s="50" t="str">
        <f ca="1">IF(AND($D71&gt;=P$3,$D71&lt;Q$3),$A71,"")</f>
        <v/>
      </c>
      <c r="I71" s="50" t="str">
        <f ca="1">IF(AND($D71&gt;=Q$3,$D71&lt;R$3),$A71,"")</f>
        <v/>
      </c>
      <c r="J71" s="50" t="str">
        <f ca="1">IF(AND($D71&gt;=R$3,$D71&lt;S$3),$A71,"")</f>
        <v/>
      </c>
      <c r="K71" s="50" t="str">
        <f ca="1">IF(AND($D71&gt;=S$3,$D71&lt;T$3),$A71,"")</f>
        <v/>
      </c>
      <c r="L71" s="49">
        <v>0</v>
      </c>
      <c r="M71" s="51">
        <v>0</v>
      </c>
      <c r="N71" s="50">
        <f>IF($L71&lt;&gt;0,SUMIF(F:F,$L71,$E:$E),0)</f>
        <v>0</v>
      </c>
      <c r="O71" s="50">
        <f>IF($L71&lt;&gt;0,SUMIF(G:G,$L71,$E:$E),0)</f>
        <v>0</v>
      </c>
      <c r="P71" s="50">
        <f>IF($L71&lt;&gt;0,SUMIF(H:H,$L71,$E:$E),0)</f>
        <v>0</v>
      </c>
      <c r="Q71" s="50">
        <f>IF($L71&lt;&gt;0,SUMIF(I:I,$L71,$E:$E),0)</f>
        <v>0</v>
      </c>
      <c r="R71" s="50">
        <f>IF($L71&lt;&gt;0,SUMIF(J:J,$L71,$E:$E),0)</f>
        <v>0</v>
      </c>
      <c r="S71" s="50">
        <f>IF($L71&lt;&gt;0,SUMIF(K:K,$L71,$E:$E),0)</f>
        <v>0</v>
      </c>
      <c r="T71" s="1"/>
      <c r="U71" s="1"/>
    </row>
    <row r="72" spans="1:21" hidden="1" x14ac:dyDescent="0.25">
      <c r="A72" s="13" t="str">
        <f>'Data from Patient Tracking'!A71</f>
        <v/>
      </c>
      <c r="B72" s="50">
        <f>IF(AND(A72&lt;&gt;"",A72&lt;&gt;A71),A72,0)</f>
        <v>0</v>
      </c>
      <c r="C72" s="50">
        <f>IF(B72&lt;&gt;0,'Data from Patient Tracking'!B71,0)</f>
        <v>0</v>
      </c>
      <c r="D72" s="50">
        <f>'Data from Patient Tracking'!C71</f>
        <v>0</v>
      </c>
      <c r="E72" s="2">
        <f>'Data from Patient Tracking'!D71</f>
        <v>0</v>
      </c>
      <c r="F72" s="50" t="str">
        <f ca="1">IF(AND($D72&gt;=N$3,$D72&lt;O$3),$A72,"")</f>
        <v/>
      </c>
      <c r="G72" s="50" t="str">
        <f ca="1">IF(AND($D72&gt;=O$3,$D72&lt;P$3),$A72,"")</f>
        <v/>
      </c>
      <c r="H72" s="50" t="str">
        <f ca="1">IF(AND($D72&gt;=P$3,$D72&lt;Q$3),$A72,"")</f>
        <v/>
      </c>
      <c r="I72" s="50" t="str">
        <f ca="1">IF(AND($D72&gt;=Q$3,$D72&lt;R$3),$A72,"")</f>
        <v/>
      </c>
      <c r="J72" s="50" t="str">
        <f ca="1">IF(AND($D72&gt;=R$3,$D72&lt;S$3),$A72,"")</f>
        <v/>
      </c>
      <c r="K72" s="50" t="str">
        <f ca="1">IF(AND($D72&gt;=S$3,$D72&lt;T$3),$A72,"")</f>
        <v/>
      </c>
      <c r="L72" s="49">
        <v>0</v>
      </c>
      <c r="M72" s="51">
        <v>0</v>
      </c>
      <c r="N72" s="50">
        <f>IF($L72&lt;&gt;0,SUMIF(F:F,$L72,$E:$E),0)</f>
        <v>0</v>
      </c>
      <c r="O72" s="50">
        <f>IF($L72&lt;&gt;0,SUMIF(G:G,$L72,$E:$E),0)</f>
        <v>0</v>
      </c>
      <c r="P72" s="50">
        <f>IF($L72&lt;&gt;0,SUMIF(H:H,$L72,$E:$E),0)</f>
        <v>0</v>
      </c>
      <c r="Q72" s="50">
        <f>IF($L72&lt;&gt;0,SUMIF(I:I,$L72,$E:$E),0)</f>
        <v>0</v>
      </c>
      <c r="R72" s="50">
        <f>IF($L72&lt;&gt;0,SUMIF(J:J,$L72,$E:$E),0)</f>
        <v>0</v>
      </c>
      <c r="S72" s="50">
        <f>IF($L72&lt;&gt;0,SUMIF(K:K,$L72,$E:$E),0)</f>
        <v>0</v>
      </c>
      <c r="T72" s="1"/>
      <c r="U72" s="1"/>
    </row>
    <row r="73" spans="1:21" hidden="1" x14ac:dyDescent="0.25">
      <c r="A73" s="13" t="str">
        <f>'Data from Patient Tracking'!A72</f>
        <v/>
      </c>
      <c r="B73" s="50">
        <f>IF(AND(A73&lt;&gt;"",A73&lt;&gt;A72),A73,0)</f>
        <v>0</v>
      </c>
      <c r="C73" s="50">
        <f>IF(B73&lt;&gt;0,'Data from Patient Tracking'!B72,0)</f>
        <v>0</v>
      </c>
      <c r="D73" s="50">
        <f>'Data from Patient Tracking'!C72</f>
        <v>0</v>
      </c>
      <c r="E73" s="2">
        <f>'Data from Patient Tracking'!D72</f>
        <v>0</v>
      </c>
      <c r="F73" s="50" t="str">
        <f ca="1">IF(AND($D73&gt;=N$3,$D73&lt;O$3),$A73,"")</f>
        <v/>
      </c>
      <c r="G73" s="50" t="str">
        <f ca="1">IF(AND($D73&gt;=O$3,$D73&lt;P$3),$A73,"")</f>
        <v/>
      </c>
      <c r="H73" s="50" t="str">
        <f ca="1">IF(AND($D73&gt;=P$3,$D73&lt;Q$3),$A73,"")</f>
        <v/>
      </c>
      <c r="I73" s="50" t="str">
        <f ca="1">IF(AND($D73&gt;=Q$3,$D73&lt;R$3),$A73,"")</f>
        <v/>
      </c>
      <c r="J73" s="50" t="str">
        <f ca="1">IF(AND($D73&gt;=R$3,$D73&lt;S$3),$A73,"")</f>
        <v/>
      </c>
      <c r="K73" s="50" t="str">
        <f ca="1">IF(AND($D73&gt;=S$3,$D73&lt;T$3),$A73,"")</f>
        <v/>
      </c>
      <c r="L73" s="49">
        <v>0</v>
      </c>
      <c r="M73" s="51">
        <v>0</v>
      </c>
      <c r="N73" s="50">
        <f>IF($L73&lt;&gt;0,SUMIF(F:F,$L73,$E:$E),0)</f>
        <v>0</v>
      </c>
      <c r="O73" s="50">
        <f>IF($L73&lt;&gt;0,SUMIF(G:G,$L73,$E:$E),0)</f>
        <v>0</v>
      </c>
      <c r="P73" s="50">
        <f>IF($L73&lt;&gt;0,SUMIF(H:H,$L73,$E:$E),0)</f>
        <v>0</v>
      </c>
      <c r="Q73" s="50">
        <f>IF($L73&lt;&gt;0,SUMIF(I:I,$L73,$E:$E),0)</f>
        <v>0</v>
      </c>
      <c r="R73" s="50">
        <f>IF($L73&lt;&gt;0,SUMIF(J:J,$L73,$E:$E),0)</f>
        <v>0</v>
      </c>
      <c r="S73" s="50">
        <f>IF($L73&lt;&gt;0,SUMIF(K:K,$L73,$E:$E),0)</f>
        <v>0</v>
      </c>
      <c r="T73" s="1"/>
      <c r="U73" s="1"/>
    </row>
    <row r="74" spans="1:21" hidden="1" x14ac:dyDescent="0.25">
      <c r="A74" s="13" t="str">
        <f>'Data from Patient Tracking'!A73</f>
        <v/>
      </c>
      <c r="B74" s="50">
        <f>IF(AND(A74&lt;&gt;"",A74&lt;&gt;A73),A74,0)</f>
        <v>0</v>
      </c>
      <c r="C74" s="50">
        <f>IF(B74&lt;&gt;0,'Data from Patient Tracking'!B73,0)</f>
        <v>0</v>
      </c>
      <c r="D74" s="50">
        <f>'Data from Patient Tracking'!C73</f>
        <v>0</v>
      </c>
      <c r="E74" s="2">
        <f>'Data from Patient Tracking'!D73</f>
        <v>0</v>
      </c>
      <c r="F74" s="50" t="str">
        <f ca="1">IF(AND($D74&gt;=N$3,$D74&lt;O$3),$A74,"")</f>
        <v/>
      </c>
      <c r="G74" s="50" t="str">
        <f ca="1">IF(AND($D74&gt;=O$3,$D74&lt;P$3),$A74,"")</f>
        <v/>
      </c>
      <c r="H74" s="50" t="str">
        <f ca="1">IF(AND($D74&gt;=P$3,$D74&lt;Q$3),$A74,"")</f>
        <v/>
      </c>
      <c r="I74" s="50" t="str">
        <f ca="1">IF(AND($D74&gt;=Q$3,$D74&lt;R$3),$A74,"")</f>
        <v/>
      </c>
      <c r="J74" s="50" t="str">
        <f ca="1">IF(AND($D74&gt;=R$3,$D74&lt;S$3),$A74,"")</f>
        <v/>
      </c>
      <c r="K74" s="50" t="str">
        <f ca="1">IF(AND($D74&gt;=S$3,$D74&lt;T$3),$A74,"")</f>
        <v/>
      </c>
      <c r="L74" s="49">
        <v>0</v>
      </c>
      <c r="M74" s="51">
        <v>0</v>
      </c>
      <c r="N74" s="50">
        <f>IF($L74&lt;&gt;0,SUMIF(F:F,$L74,$E:$E),0)</f>
        <v>0</v>
      </c>
      <c r="O74" s="50">
        <f>IF($L74&lt;&gt;0,SUMIF(G:G,$L74,$E:$E),0)</f>
        <v>0</v>
      </c>
      <c r="P74" s="50">
        <f>IF($L74&lt;&gt;0,SUMIF(H:H,$L74,$E:$E),0)</f>
        <v>0</v>
      </c>
      <c r="Q74" s="50">
        <f>IF($L74&lt;&gt;0,SUMIF(I:I,$L74,$E:$E),0)</f>
        <v>0</v>
      </c>
      <c r="R74" s="50">
        <f>IF($L74&lt;&gt;0,SUMIF(J:J,$L74,$E:$E),0)</f>
        <v>0</v>
      </c>
      <c r="S74" s="50">
        <f>IF($L74&lt;&gt;0,SUMIF(K:K,$L74,$E:$E),0)</f>
        <v>0</v>
      </c>
      <c r="T74" s="1"/>
      <c r="U74" s="1"/>
    </row>
    <row r="75" spans="1:21" hidden="1" x14ac:dyDescent="0.25">
      <c r="A75" s="13" t="str">
        <f>'Data from Patient Tracking'!A74</f>
        <v/>
      </c>
      <c r="B75" s="50">
        <f>IF(AND(A75&lt;&gt;"",A75&lt;&gt;A74),A75,0)</f>
        <v>0</v>
      </c>
      <c r="C75" s="50">
        <f>IF(B75&lt;&gt;0,'Data from Patient Tracking'!B74,0)</f>
        <v>0</v>
      </c>
      <c r="D75" s="50">
        <f>'Data from Patient Tracking'!C74</f>
        <v>0</v>
      </c>
      <c r="E75" s="2">
        <f>'Data from Patient Tracking'!D74</f>
        <v>0</v>
      </c>
      <c r="F75" s="50" t="str">
        <f ca="1">IF(AND($D75&gt;=N$3,$D75&lt;O$3),$A75,"")</f>
        <v/>
      </c>
      <c r="G75" s="50" t="str">
        <f ca="1">IF(AND($D75&gt;=O$3,$D75&lt;P$3),$A75,"")</f>
        <v/>
      </c>
      <c r="H75" s="50" t="str">
        <f ca="1">IF(AND($D75&gt;=P$3,$D75&lt;Q$3),$A75,"")</f>
        <v/>
      </c>
      <c r="I75" s="50" t="str">
        <f ca="1">IF(AND($D75&gt;=Q$3,$D75&lt;R$3),$A75,"")</f>
        <v/>
      </c>
      <c r="J75" s="50" t="str">
        <f ca="1">IF(AND($D75&gt;=R$3,$D75&lt;S$3),$A75,"")</f>
        <v/>
      </c>
      <c r="K75" s="50" t="str">
        <f ca="1">IF(AND($D75&gt;=S$3,$D75&lt;T$3),$A75,"")</f>
        <v/>
      </c>
      <c r="L75" s="49">
        <v>0</v>
      </c>
      <c r="M75" s="51">
        <v>0</v>
      </c>
      <c r="N75" s="50">
        <f>IF($L75&lt;&gt;0,SUMIF(F:F,$L75,$E:$E),0)</f>
        <v>0</v>
      </c>
      <c r="O75" s="50">
        <f>IF($L75&lt;&gt;0,SUMIF(G:G,$L75,$E:$E),0)</f>
        <v>0</v>
      </c>
      <c r="P75" s="50">
        <f>IF($L75&lt;&gt;0,SUMIF(H:H,$L75,$E:$E),0)</f>
        <v>0</v>
      </c>
      <c r="Q75" s="50">
        <f>IF($L75&lt;&gt;0,SUMIF(I:I,$L75,$E:$E),0)</f>
        <v>0</v>
      </c>
      <c r="R75" s="50">
        <f>IF($L75&lt;&gt;0,SUMIF(J:J,$L75,$E:$E),0)</f>
        <v>0</v>
      </c>
      <c r="S75" s="50">
        <f>IF($L75&lt;&gt;0,SUMIF(K:K,$L75,$E:$E),0)</f>
        <v>0</v>
      </c>
      <c r="T75" s="1"/>
      <c r="U75" s="1"/>
    </row>
    <row r="76" spans="1:21" hidden="1" x14ac:dyDescent="0.25">
      <c r="A76" s="13" t="str">
        <f>'Data from Patient Tracking'!A75</f>
        <v/>
      </c>
      <c r="B76" s="50">
        <f>IF(AND(A76&lt;&gt;"",A76&lt;&gt;A75),A76,0)</f>
        <v>0</v>
      </c>
      <c r="C76" s="50">
        <f>IF(B76&lt;&gt;0,'Data from Patient Tracking'!B75,0)</f>
        <v>0</v>
      </c>
      <c r="D76" s="50">
        <f>'Data from Patient Tracking'!C75</f>
        <v>0</v>
      </c>
      <c r="E76" s="2">
        <f>'Data from Patient Tracking'!D75</f>
        <v>0</v>
      </c>
      <c r="F76" s="50" t="str">
        <f ca="1">IF(AND($D76&gt;=N$3,$D76&lt;O$3),$A76,"")</f>
        <v/>
      </c>
      <c r="G76" s="50" t="str">
        <f ca="1">IF(AND($D76&gt;=O$3,$D76&lt;P$3),$A76,"")</f>
        <v/>
      </c>
      <c r="H76" s="50" t="str">
        <f ca="1">IF(AND($D76&gt;=P$3,$D76&lt;Q$3),$A76,"")</f>
        <v/>
      </c>
      <c r="I76" s="50" t="str">
        <f ca="1">IF(AND($D76&gt;=Q$3,$D76&lt;R$3),$A76,"")</f>
        <v/>
      </c>
      <c r="J76" s="50" t="str">
        <f ca="1">IF(AND($D76&gt;=R$3,$D76&lt;S$3),$A76,"")</f>
        <v/>
      </c>
      <c r="K76" s="50" t="str">
        <f ca="1">IF(AND($D76&gt;=S$3,$D76&lt;T$3),$A76,"")</f>
        <v/>
      </c>
      <c r="L76" s="49">
        <v>0</v>
      </c>
      <c r="M76" s="51">
        <v>0</v>
      </c>
      <c r="N76" s="50">
        <f>IF($L76&lt;&gt;0,SUMIF(F:F,$L76,$E:$E),0)</f>
        <v>0</v>
      </c>
      <c r="O76" s="50">
        <f>IF($L76&lt;&gt;0,SUMIF(G:G,$L76,$E:$E),0)</f>
        <v>0</v>
      </c>
      <c r="P76" s="50">
        <f>IF($L76&lt;&gt;0,SUMIF(H:H,$L76,$E:$E),0)</f>
        <v>0</v>
      </c>
      <c r="Q76" s="50">
        <f>IF($L76&lt;&gt;0,SUMIF(I:I,$L76,$E:$E),0)</f>
        <v>0</v>
      </c>
      <c r="R76" s="50">
        <f>IF($L76&lt;&gt;0,SUMIF(J:J,$L76,$E:$E),0)</f>
        <v>0</v>
      </c>
      <c r="S76" s="50">
        <f>IF($L76&lt;&gt;0,SUMIF(K:K,$L76,$E:$E),0)</f>
        <v>0</v>
      </c>
      <c r="T76" s="1"/>
      <c r="U76" s="1"/>
    </row>
    <row r="77" spans="1:21" hidden="1" x14ac:dyDescent="0.25">
      <c r="A77" s="13" t="str">
        <f>'Data from Patient Tracking'!A76</f>
        <v/>
      </c>
      <c r="B77" s="50">
        <f>IF(AND(A77&lt;&gt;"",A77&lt;&gt;A76),A77,0)</f>
        <v>0</v>
      </c>
      <c r="C77" s="50">
        <f>IF(B77&lt;&gt;0,'Data from Patient Tracking'!B76,0)</f>
        <v>0</v>
      </c>
      <c r="D77" s="50">
        <f>'Data from Patient Tracking'!C76</f>
        <v>0</v>
      </c>
      <c r="E77" s="2">
        <f>'Data from Patient Tracking'!D76</f>
        <v>0</v>
      </c>
      <c r="F77" s="50" t="str">
        <f ca="1">IF(AND($D77&gt;=N$3,$D77&lt;O$3),$A77,"")</f>
        <v/>
      </c>
      <c r="G77" s="50" t="str">
        <f ca="1">IF(AND($D77&gt;=O$3,$D77&lt;P$3),$A77,"")</f>
        <v/>
      </c>
      <c r="H77" s="50" t="str">
        <f ca="1">IF(AND($D77&gt;=P$3,$D77&lt;Q$3),$A77,"")</f>
        <v/>
      </c>
      <c r="I77" s="50" t="str">
        <f ca="1">IF(AND($D77&gt;=Q$3,$D77&lt;R$3),$A77,"")</f>
        <v/>
      </c>
      <c r="J77" s="50" t="str">
        <f ca="1">IF(AND($D77&gt;=R$3,$D77&lt;S$3),$A77,"")</f>
        <v/>
      </c>
      <c r="K77" s="50" t="str">
        <f ca="1">IF(AND($D77&gt;=S$3,$D77&lt;T$3),$A77,"")</f>
        <v/>
      </c>
      <c r="L77" s="49">
        <v>0</v>
      </c>
      <c r="M77" s="51">
        <v>0</v>
      </c>
      <c r="N77" s="50">
        <f>IF($L77&lt;&gt;0,SUMIF(F:F,$L77,$E:$E),0)</f>
        <v>0</v>
      </c>
      <c r="O77" s="50">
        <f>IF($L77&lt;&gt;0,SUMIF(G:G,$L77,$E:$E),0)</f>
        <v>0</v>
      </c>
      <c r="P77" s="50">
        <f>IF($L77&lt;&gt;0,SUMIF(H:H,$L77,$E:$E),0)</f>
        <v>0</v>
      </c>
      <c r="Q77" s="50">
        <f>IF($L77&lt;&gt;0,SUMIF(I:I,$L77,$E:$E),0)</f>
        <v>0</v>
      </c>
      <c r="R77" s="50">
        <f>IF($L77&lt;&gt;0,SUMIF(J:J,$L77,$E:$E),0)</f>
        <v>0</v>
      </c>
      <c r="S77" s="50">
        <f>IF($L77&lt;&gt;0,SUMIF(K:K,$L77,$E:$E),0)</f>
        <v>0</v>
      </c>
      <c r="T77" s="1"/>
      <c r="U77" s="1"/>
    </row>
    <row r="78" spans="1:21" hidden="1" x14ac:dyDescent="0.25">
      <c r="A78" s="13" t="str">
        <f>'Data from Patient Tracking'!A77</f>
        <v/>
      </c>
      <c r="B78" s="50">
        <f>IF(AND(A78&lt;&gt;"",A78&lt;&gt;A77),A78,0)</f>
        <v>0</v>
      </c>
      <c r="C78" s="50">
        <f>IF(B78&lt;&gt;0,'Data from Patient Tracking'!B77,0)</f>
        <v>0</v>
      </c>
      <c r="D78" s="50">
        <f>'Data from Patient Tracking'!C77</f>
        <v>0</v>
      </c>
      <c r="E78" s="2">
        <f>'Data from Patient Tracking'!D77</f>
        <v>0</v>
      </c>
      <c r="F78" s="50" t="str">
        <f ca="1">IF(AND($D78&gt;=N$3,$D78&lt;O$3),$A78,"")</f>
        <v/>
      </c>
      <c r="G78" s="50" t="str">
        <f ca="1">IF(AND($D78&gt;=O$3,$D78&lt;P$3),$A78,"")</f>
        <v/>
      </c>
      <c r="H78" s="50" t="str">
        <f ca="1">IF(AND($D78&gt;=P$3,$D78&lt;Q$3),$A78,"")</f>
        <v/>
      </c>
      <c r="I78" s="50" t="str">
        <f ca="1">IF(AND($D78&gt;=Q$3,$D78&lt;R$3),$A78,"")</f>
        <v/>
      </c>
      <c r="J78" s="50" t="str">
        <f ca="1">IF(AND($D78&gt;=R$3,$D78&lt;S$3),$A78,"")</f>
        <v/>
      </c>
      <c r="K78" s="50" t="str">
        <f ca="1">IF(AND($D78&gt;=S$3,$D78&lt;T$3),$A78,"")</f>
        <v/>
      </c>
      <c r="L78" s="49">
        <v>0</v>
      </c>
      <c r="M78" s="51">
        <v>0</v>
      </c>
      <c r="N78" s="50">
        <f>IF($L78&lt;&gt;0,SUMIF(F:F,$L78,$E:$E),0)</f>
        <v>0</v>
      </c>
      <c r="O78" s="50">
        <f>IF($L78&lt;&gt;0,SUMIF(G:G,$L78,$E:$E),0)</f>
        <v>0</v>
      </c>
      <c r="P78" s="50">
        <f>IF($L78&lt;&gt;0,SUMIF(H:H,$L78,$E:$E),0)</f>
        <v>0</v>
      </c>
      <c r="Q78" s="50">
        <f>IF($L78&lt;&gt;0,SUMIF(I:I,$L78,$E:$E),0)</f>
        <v>0</v>
      </c>
      <c r="R78" s="50">
        <f>IF($L78&lt;&gt;0,SUMIF(J:J,$L78,$E:$E),0)</f>
        <v>0</v>
      </c>
      <c r="S78" s="50">
        <f>IF($L78&lt;&gt;0,SUMIF(K:K,$L78,$E:$E),0)</f>
        <v>0</v>
      </c>
      <c r="T78" s="1"/>
      <c r="U78" s="1"/>
    </row>
    <row r="79" spans="1:21" hidden="1" x14ac:dyDescent="0.25">
      <c r="A79" s="13" t="str">
        <f>'Data from Patient Tracking'!A78</f>
        <v/>
      </c>
      <c r="B79" s="50">
        <f>IF(AND(A79&lt;&gt;"",A79&lt;&gt;A78),A79,0)</f>
        <v>0</v>
      </c>
      <c r="C79" s="50">
        <f>IF(B79&lt;&gt;0,'Data from Patient Tracking'!B78,0)</f>
        <v>0</v>
      </c>
      <c r="D79" s="50">
        <f>'Data from Patient Tracking'!C78</f>
        <v>0</v>
      </c>
      <c r="E79" s="2">
        <f>'Data from Patient Tracking'!D78</f>
        <v>0</v>
      </c>
      <c r="F79" s="50" t="str">
        <f ca="1">IF(AND($D79&gt;=N$3,$D79&lt;O$3),$A79,"")</f>
        <v/>
      </c>
      <c r="G79" s="50" t="str">
        <f ca="1">IF(AND($D79&gt;=O$3,$D79&lt;P$3),$A79,"")</f>
        <v/>
      </c>
      <c r="H79" s="50" t="str">
        <f ca="1">IF(AND($D79&gt;=P$3,$D79&lt;Q$3),$A79,"")</f>
        <v/>
      </c>
      <c r="I79" s="50" t="str">
        <f ca="1">IF(AND($D79&gt;=Q$3,$D79&lt;R$3),$A79,"")</f>
        <v/>
      </c>
      <c r="J79" s="50" t="str">
        <f ca="1">IF(AND($D79&gt;=R$3,$D79&lt;S$3),$A79,"")</f>
        <v/>
      </c>
      <c r="K79" s="50" t="str">
        <f ca="1">IF(AND($D79&gt;=S$3,$D79&lt;T$3),$A79,"")</f>
        <v/>
      </c>
      <c r="L79" s="49">
        <v>0</v>
      </c>
      <c r="M79" s="51">
        <v>0</v>
      </c>
      <c r="N79" s="50">
        <f>IF($L79&lt;&gt;0,SUMIF(F:F,$L79,$E:$E),0)</f>
        <v>0</v>
      </c>
      <c r="O79" s="50">
        <f>IF($L79&lt;&gt;0,SUMIF(G:G,$L79,$E:$E),0)</f>
        <v>0</v>
      </c>
      <c r="P79" s="50">
        <f>IF($L79&lt;&gt;0,SUMIF(H:H,$L79,$E:$E),0)</f>
        <v>0</v>
      </c>
      <c r="Q79" s="50">
        <f>IF($L79&lt;&gt;0,SUMIF(I:I,$L79,$E:$E),0)</f>
        <v>0</v>
      </c>
      <c r="R79" s="50">
        <f>IF($L79&lt;&gt;0,SUMIF(J:J,$L79,$E:$E),0)</f>
        <v>0</v>
      </c>
      <c r="S79" s="50">
        <f>IF($L79&lt;&gt;0,SUMIF(K:K,$L79,$E:$E),0)</f>
        <v>0</v>
      </c>
      <c r="T79" s="1"/>
      <c r="U79" s="1"/>
    </row>
    <row r="80" spans="1:21" hidden="1" x14ac:dyDescent="0.25">
      <c r="A80" s="13" t="str">
        <f>'Data from Patient Tracking'!A79</f>
        <v/>
      </c>
      <c r="B80" s="50">
        <f>IF(AND(A80&lt;&gt;"",A80&lt;&gt;A79),A80,0)</f>
        <v>0</v>
      </c>
      <c r="C80" s="50">
        <f>IF(B80&lt;&gt;0,'Data from Patient Tracking'!B79,0)</f>
        <v>0</v>
      </c>
      <c r="D80" s="50">
        <f>'Data from Patient Tracking'!C79</f>
        <v>0</v>
      </c>
      <c r="E80" s="2">
        <f>'Data from Patient Tracking'!D79</f>
        <v>0</v>
      </c>
      <c r="F80" s="50" t="str">
        <f ca="1">IF(AND($D80&gt;=N$3,$D80&lt;O$3),$A80,"")</f>
        <v/>
      </c>
      <c r="G80" s="50" t="str">
        <f ca="1">IF(AND($D80&gt;=O$3,$D80&lt;P$3),$A80,"")</f>
        <v/>
      </c>
      <c r="H80" s="50" t="str">
        <f ca="1">IF(AND($D80&gt;=P$3,$D80&lt;Q$3),$A80,"")</f>
        <v/>
      </c>
      <c r="I80" s="50" t="str">
        <f ca="1">IF(AND($D80&gt;=Q$3,$D80&lt;R$3),$A80,"")</f>
        <v/>
      </c>
      <c r="J80" s="50" t="str">
        <f ca="1">IF(AND($D80&gt;=R$3,$D80&lt;S$3),$A80,"")</f>
        <v/>
      </c>
      <c r="K80" s="50" t="str">
        <f ca="1">IF(AND($D80&gt;=S$3,$D80&lt;T$3),$A80,"")</f>
        <v/>
      </c>
      <c r="L80" s="49">
        <v>0</v>
      </c>
      <c r="M80" s="51">
        <v>0</v>
      </c>
      <c r="N80" s="50">
        <f>IF($L80&lt;&gt;0,SUMIF(F:F,$L80,$E:$E),0)</f>
        <v>0</v>
      </c>
      <c r="O80" s="50">
        <f>IF($L80&lt;&gt;0,SUMIF(G:G,$L80,$E:$E),0)</f>
        <v>0</v>
      </c>
      <c r="P80" s="50">
        <f>IF($L80&lt;&gt;0,SUMIF(H:H,$L80,$E:$E),0)</f>
        <v>0</v>
      </c>
      <c r="Q80" s="50">
        <f>IF($L80&lt;&gt;0,SUMIF(I:I,$L80,$E:$E),0)</f>
        <v>0</v>
      </c>
      <c r="R80" s="50">
        <f>IF($L80&lt;&gt;0,SUMIF(J:J,$L80,$E:$E),0)</f>
        <v>0</v>
      </c>
      <c r="S80" s="50">
        <f>IF($L80&lt;&gt;0,SUMIF(K:K,$L80,$E:$E),0)</f>
        <v>0</v>
      </c>
      <c r="T80" s="1"/>
      <c r="U80" s="1"/>
    </row>
    <row r="81" spans="1:21" hidden="1" x14ac:dyDescent="0.25">
      <c r="A81" s="13" t="str">
        <f>'Data from Patient Tracking'!A80</f>
        <v/>
      </c>
      <c r="B81" s="50">
        <f>IF(AND(A81&lt;&gt;"",A81&lt;&gt;A80),A81,0)</f>
        <v>0</v>
      </c>
      <c r="C81" s="50">
        <f>IF(B81&lt;&gt;0,'Data from Patient Tracking'!B80,0)</f>
        <v>0</v>
      </c>
      <c r="D81" s="50">
        <f>'Data from Patient Tracking'!C80</f>
        <v>0</v>
      </c>
      <c r="E81" s="2">
        <f>'Data from Patient Tracking'!D80</f>
        <v>0</v>
      </c>
      <c r="F81" s="50" t="str">
        <f ca="1">IF(AND($D81&gt;=N$3,$D81&lt;O$3),$A81,"")</f>
        <v/>
      </c>
      <c r="G81" s="50" t="str">
        <f ca="1">IF(AND($D81&gt;=O$3,$D81&lt;P$3),$A81,"")</f>
        <v/>
      </c>
      <c r="H81" s="50" t="str">
        <f ca="1">IF(AND($D81&gt;=P$3,$D81&lt;Q$3),$A81,"")</f>
        <v/>
      </c>
      <c r="I81" s="50" t="str">
        <f ca="1">IF(AND($D81&gt;=Q$3,$D81&lt;R$3),$A81,"")</f>
        <v/>
      </c>
      <c r="J81" s="50" t="str">
        <f ca="1">IF(AND($D81&gt;=R$3,$D81&lt;S$3),$A81,"")</f>
        <v/>
      </c>
      <c r="K81" s="50" t="str">
        <f ca="1">IF(AND($D81&gt;=S$3,$D81&lt;T$3),$A81,"")</f>
        <v/>
      </c>
      <c r="L81" s="49">
        <v>0</v>
      </c>
      <c r="M81" s="51">
        <v>0</v>
      </c>
      <c r="N81" s="50">
        <f>IF($L81&lt;&gt;0,SUMIF(F:F,$L81,$E:$E),0)</f>
        <v>0</v>
      </c>
      <c r="O81" s="50">
        <f>IF($L81&lt;&gt;0,SUMIF(G:G,$L81,$E:$E),0)</f>
        <v>0</v>
      </c>
      <c r="P81" s="50">
        <f>IF($L81&lt;&gt;0,SUMIF(H:H,$L81,$E:$E),0)</f>
        <v>0</v>
      </c>
      <c r="Q81" s="50">
        <f>IF($L81&lt;&gt;0,SUMIF(I:I,$L81,$E:$E),0)</f>
        <v>0</v>
      </c>
      <c r="R81" s="50">
        <f>IF($L81&lt;&gt;0,SUMIF(J:J,$L81,$E:$E),0)</f>
        <v>0</v>
      </c>
      <c r="S81" s="50">
        <f>IF($L81&lt;&gt;0,SUMIF(K:K,$L81,$E:$E),0)</f>
        <v>0</v>
      </c>
      <c r="T81" s="1"/>
      <c r="U81" s="1"/>
    </row>
    <row r="82" spans="1:21" hidden="1" x14ac:dyDescent="0.25">
      <c r="A82" s="13" t="str">
        <f>'Data from Patient Tracking'!A81</f>
        <v/>
      </c>
      <c r="B82" s="50">
        <f>IF(AND(A82&lt;&gt;"",A82&lt;&gt;A81),A82,0)</f>
        <v>0</v>
      </c>
      <c r="C82" s="50">
        <f>IF(B82&lt;&gt;0,'Data from Patient Tracking'!B81,0)</f>
        <v>0</v>
      </c>
      <c r="D82" s="50">
        <f>'Data from Patient Tracking'!C81</f>
        <v>0</v>
      </c>
      <c r="E82" s="2">
        <f>'Data from Patient Tracking'!D81</f>
        <v>0</v>
      </c>
      <c r="F82" s="50" t="str">
        <f ca="1">IF(AND($D82&gt;=N$3,$D82&lt;O$3),$A82,"")</f>
        <v/>
      </c>
      <c r="G82" s="50" t="str">
        <f ca="1">IF(AND($D82&gt;=O$3,$D82&lt;P$3),$A82,"")</f>
        <v/>
      </c>
      <c r="H82" s="50" t="str">
        <f ca="1">IF(AND($D82&gt;=P$3,$D82&lt;Q$3),$A82,"")</f>
        <v/>
      </c>
      <c r="I82" s="50" t="str">
        <f ca="1">IF(AND($D82&gt;=Q$3,$D82&lt;R$3),$A82,"")</f>
        <v/>
      </c>
      <c r="J82" s="50" t="str">
        <f ca="1">IF(AND($D82&gt;=R$3,$D82&lt;S$3),$A82,"")</f>
        <v/>
      </c>
      <c r="K82" s="50" t="str">
        <f ca="1">IF(AND($D82&gt;=S$3,$D82&lt;T$3),$A82,"")</f>
        <v/>
      </c>
      <c r="L82" s="49">
        <v>0</v>
      </c>
      <c r="M82" s="51">
        <v>0</v>
      </c>
      <c r="N82" s="50">
        <f>IF($L82&lt;&gt;0,SUMIF(F:F,$L82,$E:$E),0)</f>
        <v>0</v>
      </c>
      <c r="O82" s="50">
        <f>IF($L82&lt;&gt;0,SUMIF(G:G,$L82,$E:$E),0)</f>
        <v>0</v>
      </c>
      <c r="P82" s="50">
        <f>IF($L82&lt;&gt;0,SUMIF(H:H,$L82,$E:$E),0)</f>
        <v>0</v>
      </c>
      <c r="Q82" s="50">
        <f>IF($L82&lt;&gt;0,SUMIF(I:I,$L82,$E:$E),0)</f>
        <v>0</v>
      </c>
      <c r="R82" s="50">
        <f>IF($L82&lt;&gt;0,SUMIF(J:J,$L82,$E:$E),0)</f>
        <v>0</v>
      </c>
      <c r="S82" s="50">
        <f>IF($L82&lt;&gt;0,SUMIF(K:K,$L82,$E:$E),0)</f>
        <v>0</v>
      </c>
      <c r="T82" s="1"/>
      <c r="U82" s="1"/>
    </row>
    <row r="83" spans="1:21" hidden="1" x14ac:dyDescent="0.25">
      <c r="A83" s="13" t="str">
        <f>'Data from Patient Tracking'!A82</f>
        <v/>
      </c>
      <c r="B83" s="50">
        <f>IF(AND(A83&lt;&gt;"",A83&lt;&gt;A82),A83,0)</f>
        <v>0</v>
      </c>
      <c r="C83" s="50">
        <f>IF(B83&lt;&gt;0,'Data from Patient Tracking'!B82,0)</f>
        <v>0</v>
      </c>
      <c r="D83" s="50">
        <f>'Data from Patient Tracking'!C82</f>
        <v>0</v>
      </c>
      <c r="E83" s="2">
        <f>'Data from Patient Tracking'!D82</f>
        <v>0</v>
      </c>
      <c r="F83" s="50" t="str">
        <f ca="1">IF(AND($D83&gt;=N$3,$D83&lt;O$3),$A83,"")</f>
        <v/>
      </c>
      <c r="G83" s="50" t="str">
        <f ca="1">IF(AND($D83&gt;=O$3,$D83&lt;P$3),$A83,"")</f>
        <v/>
      </c>
      <c r="H83" s="50" t="str">
        <f ca="1">IF(AND($D83&gt;=P$3,$D83&lt;Q$3),$A83,"")</f>
        <v/>
      </c>
      <c r="I83" s="50" t="str">
        <f ca="1">IF(AND($D83&gt;=Q$3,$D83&lt;R$3),$A83,"")</f>
        <v/>
      </c>
      <c r="J83" s="50" t="str">
        <f ca="1">IF(AND($D83&gt;=R$3,$D83&lt;S$3),$A83,"")</f>
        <v/>
      </c>
      <c r="K83" s="50" t="str">
        <f ca="1">IF(AND($D83&gt;=S$3,$D83&lt;T$3),$A83,"")</f>
        <v/>
      </c>
      <c r="L83" s="49">
        <v>0</v>
      </c>
      <c r="M83" s="51">
        <v>0</v>
      </c>
      <c r="N83" s="50">
        <f>IF($L83&lt;&gt;0,SUMIF(F:F,$L83,$E:$E),0)</f>
        <v>0</v>
      </c>
      <c r="O83" s="50">
        <f>IF($L83&lt;&gt;0,SUMIF(G:G,$L83,$E:$E),0)</f>
        <v>0</v>
      </c>
      <c r="P83" s="50">
        <f>IF($L83&lt;&gt;0,SUMIF(H:H,$L83,$E:$E),0)</f>
        <v>0</v>
      </c>
      <c r="Q83" s="50">
        <f>IF($L83&lt;&gt;0,SUMIF(I:I,$L83,$E:$E),0)</f>
        <v>0</v>
      </c>
      <c r="R83" s="50">
        <f>IF($L83&lt;&gt;0,SUMIF(J:J,$L83,$E:$E),0)</f>
        <v>0</v>
      </c>
      <c r="S83" s="50">
        <f>IF($L83&lt;&gt;0,SUMIF(K:K,$L83,$E:$E),0)</f>
        <v>0</v>
      </c>
      <c r="T83" s="1"/>
      <c r="U83" s="1"/>
    </row>
    <row r="84" spans="1:21" hidden="1" x14ac:dyDescent="0.25">
      <c r="A84" s="13">
        <f>'Data from Patient Tracking'!A83</f>
        <v>0</v>
      </c>
      <c r="B84" s="50">
        <f>IF(AND(A84&lt;&gt;"",A84&lt;&gt;A83),A84,0)</f>
        <v>0</v>
      </c>
      <c r="C84" s="50">
        <f>IF(B84&lt;&gt;0,'Data from Patient Tracking'!B83,0)</f>
        <v>0</v>
      </c>
      <c r="D84" s="50" t="str">
        <f>'Data from Patient Tracking'!C83</f>
        <v/>
      </c>
      <c r="E84" s="2">
        <f>'Data from Patient Tracking'!D83</f>
        <v>0</v>
      </c>
      <c r="F84" s="50" t="str">
        <f ca="1">IF(AND($D84&gt;=N$3,$D84&lt;O$3),$A84,"")</f>
        <v/>
      </c>
      <c r="G84" s="50" t="str">
        <f ca="1">IF(AND($D84&gt;=O$3,$D84&lt;P$3),$A84,"")</f>
        <v/>
      </c>
      <c r="H84" s="50" t="str">
        <f ca="1">IF(AND($D84&gt;=P$3,$D84&lt;Q$3),$A84,"")</f>
        <v/>
      </c>
      <c r="I84" s="50" t="str">
        <f ca="1">IF(AND($D84&gt;=Q$3,$D84&lt;R$3),$A84,"")</f>
        <v/>
      </c>
      <c r="J84" s="50" t="str">
        <f ca="1">IF(AND($D84&gt;=R$3,$D84&lt;S$3),$A84,"")</f>
        <v/>
      </c>
      <c r="K84" s="50" t="str">
        <f ca="1">IF(AND($D84&gt;=S$3,$D84&lt;T$3),$A84,"")</f>
        <v/>
      </c>
      <c r="L84" s="49">
        <v>0</v>
      </c>
      <c r="M84" s="51">
        <v>0</v>
      </c>
      <c r="N84" s="50">
        <f>IF($L84&lt;&gt;0,SUMIF(F:F,$L84,$E:$E),0)</f>
        <v>0</v>
      </c>
      <c r="O84" s="50">
        <f>IF($L84&lt;&gt;0,SUMIF(G:G,$L84,$E:$E),0)</f>
        <v>0</v>
      </c>
      <c r="P84" s="50">
        <f>IF($L84&lt;&gt;0,SUMIF(H:H,$L84,$E:$E),0)</f>
        <v>0</v>
      </c>
      <c r="Q84" s="50">
        <f>IF($L84&lt;&gt;0,SUMIF(I:I,$L84,$E:$E),0)</f>
        <v>0</v>
      </c>
      <c r="R84" s="50">
        <f>IF($L84&lt;&gt;0,SUMIF(J:J,$L84,$E:$E),0)</f>
        <v>0</v>
      </c>
      <c r="S84" s="50">
        <f>IF($L84&lt;&gt;0,SUMIF(K:K,$L84,$E:$E),0)</f>
        <v>0</v>
      </c>
      <c r="T84" s="1"/>
      <c r="U84" s="1"/>
    </row>
    <row r="85" spans="1:21" hidden="1" x14ac:dyDescent="0.25">
      <c r="A85" s="13" t="str">
        <f>'Data from Patient Tracking'!A84</f>
        <v/>
      </c>
      <c r="B85" s="50">
        <f>IF(AND(A85&lt;&gt;"",A85&lt;&gt;A84),A85,0)</f>
        <v>0</v>
      </c>
      <c r="C85" s="50">
        <f>IF(B85&lt;&gt;0,'Data from Patient Tracking'!B84,0)</f>
        <v>0</v>
      </c>
      <c r="D85" s="50">
        <f>'Data from Patient Tracking'!C84</f>
        <v>0</v>
      </c>
      <c r="E85" s="2">
        <f>'Data from Patient Tracking'!D84</f>
        <v>0</v>
      </c>
      <c r="F85" s="50" t="str">
        <f ca="1">IF(AND($D85&gt;=N$3,$D85&lt;O$3),$A85,"")</f>
        <v/>
      </c>
      <c r="G85" s="50" t="str">
        <f ca="1">IF(AND($D85&gt;=O$3,$D85&lt;P$3),$A85,"")</f>
        <v/>
      </c>
      <c r="H85" s="50" t="str">
        <f ca="1">IF(AND($D85&gt;=P$3,$D85&lt;Q$3),$A85,"")</f>
        <v/>
      </c>
      <c r="I85" s="50" t="str">
        <f ca="1">IF(AND($D85&gt;=Q$3,$D85&lt;R$3),$A85,"")</f>
        <v/>
      </c>
      <c r="J85" s="50" t="str">
        <f ca="1">IF(AND($D85&gt;=R$3,$D85&lt;S$3),$A85,"")</f>
        <v/>
      </c>
      <c r="K85" s="50" t="str">
        <f ca="1">IF(AND($D85&gt;=S$3,$D85&lt;T$3),$A85,"")</f>
        <v/>
      </c>
      <c r="L85" s="49">
        <v>0</v>
      </c>
      <c r="M85" s="51">
        <v>0</v>
      </c>
      <c r="N85" s="50">
        <f>IF($L85&lt;&gt;0,SUMIF(F:F,$L85,$E:$E),0)</f>
        <v>0</v>
      </c>
      <c r="O85" s="50">
        <f>IF($L85&lt;&gt;0,SUMIF(G:G,$L85,$E:$E),0)</f>
        <v>0</v>
      </c>
      <c r="P85" s="50">
        <f>IF($L85&lt;&gt;0,SUMIF(H:H,$L85,$E:$E),0)</f>
        <v>0</v>
      </c>
      <c r="Q85" s="50">
        <f>IF($L85&lt;&gt;0,SUMIF(I:I,$L85,$E:$E),0)</f>
        <v>0</v>
      </c>
      <c r="R85" s="50">
        <f>IF($L85&lt;&gt;0,SUMIF(J:J,$L85,$E:$E),0)</f>
        <v>0</v>
      </c>
      <c r="S85" s="50">
        <f>IF($L85&lt;&gt;0,SUMIF(K:K,$L85,$E:$E),0)</f>
        <v>0</v>
      </c>
      <c r="T85" s="1"/>
      <c r="U85" s="1"/>
    </row>
    <row r="86" spans="1:21" hidden="1" x14ac:dyDescent="0.25">
      <c r="A86" s="13" t="str">
        <f>'Data from Patient Tracking'!A85</f>
        <v/>
      </c>
      <c r="B86" s="50">
        <f>IF(AND(A86&lt;&gt;"",A86&lt;&gt;A85),A86,0)</f>
        <v>0</v>
      </c>
      <c r="C86" s="50">
        <f>IF(B86&lt;&gt;0,'Data from Patient Tracking'!B85,0)</f>
        <v>0</v>
      </c>
      <c r="D86" s="50">
        <f>'Data from Patient Tracking'!C85</f>
        <v>0</v>
      </c>
      <c r="E86" s="2">
        <f>'Data from Patient Tracking'!D85</f>
        <v>0</v>
      </c>
      <c r="F86" s="50" t="str">
        <f ca="1">IF(AND($D86&gt;=N$3,$D86&lt;O$3),$A86,"")</f>
        <v/>
      </c>
      <c r="G86" s="50" t="str">
        <f ca="1">IF(AND($D86&gt;=O$3,$D86&lt;P$3),$A86,"")</f>
        <v/>
      </c>
      <c r="H86" s="50" t="str">
        <f ca="1">IF(AND($D86&gt;=P$3,$D86&lt;Q$3),$A86,"")</f>
        <v/>
      </c>
      <c r="I86" s="50" t="str">
        <f ca="1">IF(AND($D86&gt;=Q$3,$D86&lt;R$3),$A86,"")</f>
        <v/>
      </c>
      <c r="J86" s="50" t="str">
        <f ca="1">IF(AND($D86&gt;=R$3,$D86&lt;S$3),$A86,"")</f>
        <v/>
      </c>
      <c r="K86" s="50" t="str">
        <f ca="1">IF(AND($D86&gt;=S$3,$D86&lt;T$3),$A86,"")</f>
        <v/>
      </c>
      <c r="L86" s="49">
        <v>0</v>
      </c>
      <c r="M86" s="51">
        <v>0</v>
      </c>
      <c r="N86" s="50">
        <f>IF($L86&lt;&gt;0,SUMIF(F:F,$L86,$E:$E),0)</f>
        <v>0</v>
      </c>
      <c r="O86" s="50">
        <f>IF($L86&lt;&gt;0,SUMIF(G:G,$L86,$E:$E),0)</f>
        <v>0</v>
      </c>
      <c r="P86" s="50">
        <f>IF($L86&lt;&gt;0,SUMIF(H:H,$L86,$E:$E),0)</f>
        <v>0</v>
      </c>
      <c r="Q86" s="50">
        <f>IF($L86&lt;&gt;0,SUMIF(I:I,$L86,$E:$E),0)</f>
        <v>0</v>
      </c>
      <c r="R86" s="50">
        <f>IF($L86&lt;&gt;0,SUMIF(J:J,$L86,$E:$E),0)</f>
        <v>0</v>
      </c>
      <c r="S86" s="50">
        <f>IF($L86&lt;&gt;0,SUMIF(K:K,$L86,$E:$E),0)</f>
        <v>0</v>
      </c>
      <c r="T86" s="1"/>
      <c r="U86" s="1"/>
    </row>
    <row r="87" spans="1:21" hidden="1" x14ac:dyDescent="0.25">
      <c r="A87" s="13" t="str">
        <f>'Data from Patient Tracking'!A86</f>
        <v/>
      </c>
      <c r="B87" s="50">
        <f>IF(AND(A87&lt;&gt;"",A87&lt;&gt;A86),A87,0)</f>
        <v>0</v>
      </c>
      <c r="C87" s="50">
        <f>IF(B87&lt;&gt;0,'Data from Patient Tracking'!B86,0)</f>
        <v>0</v>
      </c>
      <c r="D87" s="50">
        <f>'Data from Patient Tracking'!C86</f>
        <v>0</v>
      </c>
      <c r="E87" s="2">
        <f>'Data from Patient Tracking'!D86</f>
        <v>0</v>
      </c>
      <c r="F87" s="50" t="str">
        <f ca="1">IF(AND($D87&gt;=N$3,$D87&lt;O$3),$A87,"")</f>
        <v/>
      </c>
      <c r="G87" s="50" t="str">
        <f ca="1">IF(AND($D87&gt;=O$3,$D87&lt;P$3),$A87,"")</f>
        <v/>
      </c>
      <c r="H87" s="50" t="str">
        <f ca="1">IF(AND($D87&gt;=P$3,$D87&lt;Q$3),$A87,"")</f>
        <v/>
      </c>
      <c r="I87" s="50" t="str">
        <f ca="1">IF(AND($D87&gt;=Q$3,$D87&lt;R$3),$A87,"")</f>
        <v/>
      </c>
      <c r="J87" s="50" t="str">
        <f ca="1">IF(AND($D87&gt;=R$3,$D87&lt;S$3),$A87,"")</f>
        <v/>
      </c>
      <c r="K87" s="50" t="str">
        <f ca="1">IF(AND($D87&gt;=S$3,$D87&lt;T$3),$A87,"")</f>
        <v/>
      </c>
      <c r="L87" s="49">
        <v>0</v>
      </c>
      <c r="M87" s="51">
        <v>0</v>
      </c>
      <c r="N87" s="50">
        <f>IF($L87&lt;&gt;0,SUMIF(F:F,$L87,$E:$E),0)</f>
        <v>0</v>
      </c>
      <c r="O87" s="50">
        <f>IF($L87&lt;&gt;0,SUMIF(G:G,$L87,$E:$E),0)</f>
        <v>0</v>
      </c>
      <c r="P87" s="50">
        <f>IF($L87&lt;&gt;0,SUMIF(H:H,$L87,$E:$E),0)</f>
        <v>0</v>
      </c>
      <c r="Q87" s="50">
        <f>IF($L87&lt;&gt;0,SUMIF(I:I,$L87,$E:$E),0)</f>
        <v>0</v>
      </c>
      <c r="R87" s="50">
        <f>IF($L87&lt;&gt;0,SUMIF(J:J,$L87,$E:$E),0)</f>
        <v>0</v>
      </c>
      <c r="S87" s="50">
        <f>IF($L87&lt;&gt;0,SUMIF(K:K,$L87,$E:$E),0)</f>
        <v>0</v>
      </c>
      <c r="T87" s="1"/>
      <c r="U87" s="1"/>
    </row>
    <row r="88" spans="1:21" hidden="1" x14ac:dyDescent="0.25">
      <c r="A88" s="13" t="str">
        <f>'Data from Patient Tracking'!A87</f>
        <v/>
      </c>
      <c r="B88" s="50">
        <f>IF(AND(A88&lt;&gt;"",A88&lt;&gt;A87),A88,0)</f>
        <v>0</v>
      </c>
      <c r="C88" s="50">
        <f>IF(B88&lt;&gt;0,'Data from Patient Tracking'!B87,0)</f>
        <v>0</v>
      </c>
      <c r="D88" s="50">
        <f>'Data from Patient Tracking'!C87</f>
        <v>0</v>
      </c>
      <c r="E88" s="2">
        <f>'Data from Patient Tracking'!D87</f>
        <v>0</v>
      </c>
      <c r="F88" s="50" t="str">
        <f ca="1">IF(AND($D88&gt;=N$3,$D88&lt;O$3),$A88,"")</f>
        <v/>
      </c>
      <c r="G88" s="50" t="str">
        <f ca="1">IF(AND($D88&gt;=O$3,$D88&lt;P$3),$A88,"")</f>
        <v/>
      </c>
      <c r="H88" s="50" t="str">
        <f ca="1">IF(AND($D88&gt;=P$3,$D88&lt;Q$3),$A88,"")</f>
        <v/>
      </c>
      <c r="I88" s="50" t="str">
        <f ca="1">IF(AND($D88&gt;=Q$3,$D88&lt;R$3),$A88,"")</f>
        <v/>
      </c>
      <c r="J88" s="50" t="str">
        <f ca="1">IF(AND($D88&gt;=R$3,$D88&lt;S$3),$A88,"")</f>
        <v/>
      </c>
      <c r="K88" s="50" t="str">
        <f ca="1">IF(AND($D88&gt;=S$3,$D88&lt;T$3),$A88,"")</f>
        <v/>
      </c>
      <c r="L88" s="49">
        <v>0</v>
      </c>
      <c r="M88" s="51">
        <v>0</v>
      </c>
      <c r="N88" s="50">
        <f>IF($L88&lt;&gt;0,SUMIF(F:F,$L88,$E:$E),0)</f>
        <v>0</v>
      </c>
      <c r="O88" s="50">
        <f>IF($L88&lt;&gt;0,SUMIF(G:G,$L88,$E:$E),0)</f>
        <v>0</v>
      </c>
      <c r="P88" s="50">
        <f>IF($L88&lt;&gt;0,SUMIF(H:H,$L88,$E:$E),0)</f>
        <v>0</v>
      </c>
      <c r="Q88" s="50">
        <f>IF($L88&lt;&gt;0,SUMIF(I:I,$L88,$E:$E),0)</f>
        <v>0</v>
      </c>
      <c r="R88" s="50">
        <f>IF($L88&lt;&gt;0,SUMIF(J:J,$L88,$E:$E),0)</f>
        <v>0</v>
      </c>
      <c r="S88" s="50">
        <f>IF($L88&lt;&gt;0,SUMIF(K:K,$L88,$E:$E),0)</f>
        <v>0</v>
      </c>
      <c r="T88" s="1"/>
      <c r="U88" s="1"/>
    </row>
    <row r="89" spans="1:21" hidden="1" x14ac:dyDescent="0.25">
      <c r="A89" s="13" t="str">
        <f>'Data from Patient Tracking'!A88</f>
        <v/>
      </c>
      <c r="B89" s="50">
        <f>IF(AND(A89&lt;&gt;"",A89&lt;&gt;A88),A89,0)</f>
        <v>0</v>
      </c>
      <c r="C89" s="50">
        <f>IF(B89&lt;&gt;0,'Data from Patient Tracking'!B88,0)</f>
        <v>0</v>
      </c>
      <c r="D89" s="50">
        <f>'Data from Patient Tracking'!C88</f>
        <v>0</v>
      </c>
      <c r="E89" s="2">
        <f>'Data from Patient Tracking'!D88</f>
        <v>0</v>
      </c>
      <c r="F89" s="50" t="str">
        <f ca="1">IF(AND($D89&gt;=N$3,$D89&lt;O$3),$A89,"")</f>
        <v/>
      </c>
      <c r="G89" s="50" t="str">
        <f ca="1">IF(AND($D89&gt;=O$3,$D89&lt;P$3),$A89,"")</f>
        <v/>
      </c>
      <c r="H89" s="50" t="str">
        <f ca="1">IF(AND($D89&gt;=P$3,$D89&lt;Q$3),$A89,"")</f>
        <v/>
      </c>
      <c r="I89" s="50" t="str">
        <f ca="1">IF(AND($D89&gt;=Q$3,$D89&lt;R$3),$A89,"")</f>
        <v/>
      </c>
      <c r="J89" s="50" t="str">
        <f ca="1">IF(AND($D89&gt;=R$3,$D89&lt;S$3),$A89,"")</f>
        <v/>
      </c>
      <c r="K89" s="50" t="str">
        <f ca="1">IF(AND($D89&gt;=S$3,$D89&lt;T$3),$A89,"")</f>
        <v/>
      </c>
      <c r="L89" s="49">
        <v>0</v>
      </c>
      <c r="M89" s="51">
        <v>0</v>
      </c>
      <c r="N89" s="50">
        <f>IF($L89&lt;&gt;0,SUMIF(F:F,$L89,$E:$E),0)</f>
        <v>0</v>
      </c>
      <c r="O89" s="50">
        <f>IF($L89&lt;&gt;0,SUMIF(G:G,$L89,$E:$E),0)</f>
        <v>0</v>
      </c>
      <c r="P89" s="50">
        <f>IF($L89&lt;&gt;0,SUMIF(H:H,$L89,$E:$E),0)</f>
        <v>0</v>
      </c>
      <c r="Q89" s="50">
        <f>IF($L89&lt;&gt;0,SUMIF(I:I,$L89,$E:$E),0)</f>
        <v>0</v>
      </c>
      <c r="R89" s="50">
        <f>IF($L89&lt;&gt;0,SUMIF(J:J,$L89,$E:$E),0)</f>
        <v>0</v>
      </c>
      <c r="S89" s="50">
        <f>IF($L89&lt;&gt;0,SUMIF(K:K,$L89,$E:$E),0)</f>
        <v>0</v>
      </c>
      <c r="T89" s="1"/>
      <c r="U89" s="1"/>
    </row>
    <row r="90" spans="1:21" hidden="1" x14ac:dyDescent="0.25">
      <c r="A90" s="13" t="str">
        <f>'Data from Patient Tracking'!A89</f>
        <v/>
      </c>
      <c r="B90" s="50">
        <f>IF(AND(A90&lt;&gt;"",A90&lt;&gt;A89),A90,0)</f>
        <v>0</v>
      </c>
      <c r="C90" s="50">
        <f>IF(B90&lt;&gt;0,'Data from Patient Tracking'!B89,0)</f>
        <v>0</v>
      </c>
      <c r="D90" s="50">
        <f>'Data from Patient Tracking'!C89</f>
        <v>0</v>
      </c>
      <c r="E90" s="2">
        <f>'Data from Patient Tracking'!D89</f>
        <v>0</v>
      </c>
      <c r="F90" s="50" t="str">
        <f ca="1">IF(AND($D90&gt;=N$3,$D90&lt;O$3),$A90,"")</f>
        <v/>
      </c>
      <c r="G90" s="50" t="str">
        <f ca="1">IF(AND($D90&gt;=O$3,$D90&lt;P$3),$A90,"")</f>
        <v/>
      </c>
      <c r="H90" s="50" t="str">
        <f ca="1">IF(AND($D90&gt;=P$3,$D90&lt;Q$3),$A90,"")</f>
        <v/>
      </c>
      <c r="I90" s="50" t="str">
        <f ca="1">IF(AND($D90&gt;=Q$3,$D90&lt;R$3),$A90,"")</f>
        <v/>
      </c>
      <c r="J90" s="50" t="str">
        <f ca="1">IF(AND($D90&gt;=R$3,$D90&lt;S$3),$A90,"")</f>
        <v/>
      </c>
      <c r="K90" s="50" t="str">
        <f ca="1">IF(AND($D90&gt;=S$3,$D90&lt;T$3),$A90,"")</f>
        <v/>
      </c>
      <c r="L90" s="49">
        <v>0</v>
      </c>
      <c r="M90" s="51">
        <v>0</v>
      </c>
      <c r="N90" s="50">
        <f>IF($L90&lt;&gt;0,SUMIF(F:F,$L90,$E:$E),0)</f>
        <v>0</v>
      </c>
      <c r="O90" s="50">
        <f>IF($L90&lt;&gt;0,SUMIF(G:G,$L90,$E:$E),0)</f>
        <v>0</v>
      </c>
      <c r="P90" s="50">
        <f>IF($L90&lt;&gt;0,SUMIF(H:H,$L90,$E:$E),0)</f>
        <v>0</v>
      </c>
      <c r="Q90" s="50">
        <f>IF($L90&lt;&gt;0,SUMIF(I:I,$L90,$E:$E),0)</f>
        <v>0</v>
      </c>
      <c r="R90" s="50">
        <f>IF($L90&lt;&gt;0,SUMIF(J:J,$L90,$E:$E),0)</f>
        <v>0</v>
      </c>
      <c r="S90" s="50">
        <f>IF($L90&lt;&gt;0,SUMIF(K:K,$L90,$E:$E),0)</f>
        <v>0</v>
      </c>
      <c r="T90" s="1"/>
      <c r="U90" s="1"/>
    </row>
    <row r="91" spans="1:21" hidden="1" x14ac:dyDescent="0.25">
      <c r="A91" s="13" t="str">
        <f>'Data from Patient Tracking'!A90</f>
        <v/>
      </c>
      <c r="B91" s="50">
        <f>IF(AND(A91&lt;&gt;"",A91&lt;&gt;A90),A91,0)</f>
        <v>0</v>
      </c>
      <c r="C91" s="50">
        <f>IF(B91&lt;&gt;0,'Data from Patient Tracking'!B90,0)</f>
        <v>0</v>
      </c>
      <c r="D91" s="50">
        <f>'Data from Patient Tracking'!C90</f>
        <v>0</v>
      </c>
      <c r="E91" s="2">
        <f>'Data from Patient Tracking'!D90</f>
        <v>0</v>
      </c>
      <c r="F91" s="50" t="str">
        <f ca="1">IF(AND($D91&gt;=N$3,$D91&lt;O$3),$A91,"")</f>
        <v/>
      </c>
      <c r="G91" s="50" t="str">
        <f ca="1">IF(AND($D91&gt;=O$3,$D91&lt;P$3),$A91,"")</f>
        <v/>
      </c>
      <c r="H91" s="50" t="str">
        <f ca="1">IF(AND($D91&gt;=P$3,$D91&lt;Q$3),$A91,"")</f>
        <v/>
      </c>
      <c r="I91" s="50" t="str">
        <f ca="1">IF(AND($D91&gt;=Q$3,$D91&lt;R$3),$A91,"")</f>
        <v/>
      </c>
      <c r="J91" s="50" t="str">
        <f ca="1">IF(AND($D91&gt;=R$3,$D91&lt;S$3),$A91,"")</f>
        <v/>
      </c>
      <c r="K91" s="50" t="str">
        <f ca="1">IF(AND($D91&gt;=S$3,$D91&lt;T$3),$A91,"")</f>
        <v/>
      </c>
      <c r="L91" s="49">
        <v>0</v>
      </c>
      <c r="M91" s="51">
        <v>0</v>
      </c>
      <c r="N91" s="50">
        <f>IF($L91&lt;&gt;0,SUMIF(F:F,$L91,$E:$E),0)</f>
        <v>0</v>
      </c>
      <c r="O91" s="50">
        <f>IF($L91&lt;&gt;0,SUMIF(G:G,$L91,$E:$E),0)</f>
        <v>0</v>
      </c>
      <c r="P91" s="50">
        <f>IF($L91&lt;&gt;0,SUMIF(H:H,$L91,$E:$E),0)</f>
        <v>0</v>
      </c>
      <c r="Q91" s="50">
        <f>IF($L91&lt;&gt;0,SUMIF(I:I,$L91,$E:$E),0)</f>
        <v>0</v>
      </c>
      <c r="R91" s="50">
        <f>IF($L91&lt;&gt;0,SUMIF(J:J,$L91,$E:$E),0)</f>
        <v>0</v>
      </c>
      <c r="S91" s="50">
        <f>IF($L91&lt;&gt;0,SUMIF(K:K,$L91,$E:$E),0)</f>
        <v>0</v>
      </c>
      <c r="T91" s="1"/>
      <c r="U91" s="1"/>
    </row>
    <row r="92" spans="1:21" hidden="1" x14ac:dyDescent="0.25">
      <c r="A92" s="13" t="str">
        <f>'Data from Patient Tracking'!A91</f>
        <v/>
      </c>
      <c r="B92" s="50">
        <f>IF(AND(A92&lt;&gt;"",A92&lt;&gt;A91),A92,0)</f>
        <v>0</v>
      </c>
      <c r="C92" s="50">
        <f>IF(B92&lt;&gt;0,'Data from Patient Tracking'!B91,0)</f>
        <v>0</v>
      </c>
      <c r="D92" s="50">
        <f>'Data from Patient Tracking'!C91</f>
        <v>0</v>
      </c>
      <c r="E92" s="2">
        <f>'Data from Patient Tracking'!D91</f>
        <v>0</v>
      </c>
      <c r="F92" s="50" t="str">
        <f ca="1">IF(AND($D92&gt;=N$3,$D92&lt;O$3),$A92,"")</f>
        <v/>
      </c>
      <c r="G92" s="50" t="str">
        <f ca="1">IF(AND($D92&gt;=O$3,$D92&lt;P$3),$A92,"")</f>
        <v/>
      </c>
      <c r="H92" s="50" t="str">
        <f ca="1">IF(AND($D92&gt;=P$3,$D92&lt;Q$3),$A92,"")</f>
        <v/>
      </c>
      <c r="I92" s="50" t="str">
        <f ca="1">IF(AND($D92&gt;=Q$3,$D92&lt;R$3),$A92,"")</f>
        <v/>
      </c>
      <c r="J92" s="50" t="str">
        <f ca="1">IF(AND($D92&gt;=R$3,$D92&lt;S$3),$A92,"")</f>
        <v/>
      </c>
      <c r="K92" s="50" t="str">
        <f ca="1">IF(AND($D92&gt;=S$3,$D92&lt;T$3),$A92,"")</f>
        <v/>
      </c>
      <c r="L92" s="49">
        <v>0</v>
      </c>
      <c r="M92" s="51">
        <v>0</v>
      </c>
      <c r="N92" s="50">
        <f>IF($L92&lt;&gt;0,SUMIF(F:F,$L92,$E:$E),0)</f>
        <v>0</v>
      </c>
      <c r="O92" s="50">
        <f>IF($L92&lt;&gt;0,SUMIF(G:G,$L92,$E:$E),0)</f>
        <v>0</v>
      </c>
      <c r="P92" s="50">
        <f>IF($L92&lt;&gt;0,SUMIF(H:H,$L92,$E:$E),0)</f>
        <v>0</v>
      </c>
      <c r="Q92" s="50">
        <f>IF($L92&lt;&gt;0,SUMIF(I:I,$L92,$E:$E),0)</f>
        <v>0</v>
      </c>
      <c r="R92" s="50">
        <f>IF($L92&lt;&gt;0,SUMIF(J:J,$L92,$E:$E),0)</f>
        <v>0</v>
      </c>
      <c r="S92" s="50">
        <f>IF($L92&lt;&gt;0,SUMIF(K:K,$L92,$E:$E),0)</f>
        <v>0</v>
      </c>
      <c r="T92" s="1"/>
      <c r="U92" s="1"/>
    </row>
    <row r="93" spans="1:21" hidden="1" x14ac:dyDescent="0.25">
      <c r="A93" s="13" t="str">
        <f>'Data from Patient Tracking'!A92</f>
        <v/>
      </c>
      <c r="B93" s="50">
        <f>IF(AND(A93&lt;&gt;"",A93&lt;&gt;A92),A93,0)</f>
        <v>0</v>
      </c>
      <c r="C93" s="50">
        <f>IF(B93&lt;&gt;0,'Data from Patient Tracking'!B92,0)</f>
        <v>0</v>
      </c>
      <c r="D93" s="50">
        <f>'Data from Patient Tracking'!C92</f>
        <v>0</v>
      </c>
      <c r="E93" s="2">
        <f>'Data from Patient Tracking'!D92</f>
        <v>0</v>
      </c>
      <c r="F93" s="50" t="str">
        <f ca="1">IF(AND($D93&gt;=N$3,$D93&lt;O$3),$A93,"")</f>
        <v/>
      </c>
      <c r="G93" s="50" t="str">
        <f ca="1">IF(AND($D93&gt;=O$3,$D93&lt;P$3),$A93,"")</f>
        <v/>
      </c>
      <c r="H93" s="50" t="str">
        <f ca="1">IF(AND($D93&gt;=P$3,$D93&lt;Q$3),$A93,"")</f>
        <v/>
      </c>
      <c r="I93" s="50" t="str">
        <f ca="1">IF(AND($D93&gt;=Q$3,$D93&lt;R$3),$A93,"")</f>
        <v/>
      </c>
      <c r="J93" s="50" t="str">
        <f ca="1">IF(AND($D93&gt;=R$3,$D93&lt;S$3),$A93,"")</f>
        <v/>
      </c>
      <c r="K93" s="50" t="str">
        <f ca="1">IF(AND($D93&gt;=S$3,$D93&lt;T$3),$A93,"")</f>
        <v/>
      </c>
      <c r="L93" s="49">
        <v>0</v>
      </c>
      <c r="M93" s="51">
        <v>0</v>
      </c>
      <c r="N93" s="50">
        <f>IF($L93&lt;&gt;0,SUMIF(F:F,$L93,$E:$E),0)</f>
        <v>0</v>
      </c>
      <c r="O93" s="50">
        <f>IF($L93&lt;&gt;0,SUMIF(G:G,$L93,$E:$E),0)</f>
        <v>0</v>
      </c>
      <c r="P93" s="50">
        <f>IF($L93&lt;&gt;0,SUMIF(H:H,$L93,$E:$E),0)</f>
        <v>0</v>
      </c>
      <c r="Q93" s="50">
        <f>IF($L93&lt;&gt;0,SUMIF(I:I,$L93,$E:$E),0)</f>
        <v>0</v>
      </c>
      <c r="R93" s="50">
        <f>IF($L93&lt;&gt;0,SUMIF(J:J,$L93,$E:$E),0)</f>
        <v>0</v>
      </c>
      <c r="S93" s="50">
        <f>IF($L93&lt;&gt;0,SUMIF(K:K,$L93,$E:$E),0)</f>
        <v>0</v>
      </c>
      <c r="T93" s="1"/>
      <c r="U93" s="1"/>
    </row>
    <row r="94" spans="1:21" hidden="1" x14ac:dyDescent="0.25">
      <c r="A94" s="13" t="str">
        <f>'Data from Patient Tracking'!A93</f>
        <v/>
      </c>
      <c r="B94" s="50">
        <f>IF(AND(A94&lt;&gt;"",A94&lt;&gt;A93),A94,0)</f>
        <v>0</v>
      </c>
      <c r="C94" s="50">
        <f>IF(B94&lt;&gt;0,'Data from Patient Tracking'!B93,0)</f>
        <v>0</v>
      </c>
      <c r="D94" s="50">
        <f>'Data from Patient Tracking'!C93</f>
        <v>0</v>
      </c>
      <c r="E94" s="2">
        <f>'Data from Patient Tracking'!D93</f>
        <v>0</v>
      </c>
      <c r="F94" s="50" t="str">
        <f ca="1">IF(AND($D94&gt;=N$3,$D94&lt;O$3),$A94,"")</f>
        <v/>
      </c>
      <c r="G94" s="50" t="str">
        <f ca="1">IF(AND($D94&gt;=O$3,$D94&lt;P$3),$A94,"")</f>
        <v/>
      </c>
      <c r="H94" s="50" t="str">
        <f ca="1">IF(AND($D94&gt;=P$3,$D94&lt;Q$3),$A94,"")</f>
        <v/>
      </c>
      <c r="I94" s="50" t="str">
        <f ca="1">IF(AND($D94&gt;=Q$3,$D94&lt;R$3),$A94,"")</f>
        <v/>
      </c>
      <c r="J94" s="50" t="str">
        <f ca="1">IF(AND($D94&gt;=R$3,$D94&lt;S$3),$A94,"")</f>
        <v/>
      </c>
      <c r="K94" s="50" t="str">
        <f ca="1">IF(AND($D94&gt;=S$3,$D94&lt;T$3),$A94,"")</f>
        <v/>
      </c>
      <c r="L94" s="49">
        <v>0</v>
      </c>
      <c r="M94" s="51">
        <v>0</v>
      </c>
      <c r="N94" s="50">
        <f>IF($L94&lt;&gt;0,SUMIF(F:F,$L94,$E:$E),0)</f>
        <v>0</v>
      </c>
      <c r="O94" s="50">
        <f>IF($L94&lt;&gt;0,SUMIF(G:G,$L94,$E:$E),0)</f>
        <v>0</v>
      </c>
      <c r="P94" s="50">
        <f>IF($L94&lt;&gt;0,SUMIF(H:H,$L94,$E:$E),0)</f>
        <v>0</v>
      </c>
      <c r="Q94" s="50">
        <f>IF($L94&lt;&gt;0,SUMIF(I:I,$L94,$E:$E),0)</f>
        <v>0</v>
      </c>
      <c r="R94" s="50">
        <f>IF($L94&lt;&gt;0,SUMIF(J:J,$L94,$E:$E),0)</f>
        <v>0</v>
      </c>
      <c r="S94" s="50">
        <f>IF($L94&lt;&gt;0,SUMIF(K:K,$L94,$E:$E),0)</f>
        <v>0</v>
      </c>
      <c r="T94" s="1"/>
      <c r="U94" s="1"/>
    </row>
    <row r="95" spans="1:21" hidden="1" x14ac:dyDescent="0.25">
      <c r="A95" s="13" t="str">
        <f>'Data from Patient Tracking'!A94</f>
        <v/>
      </c>
      <c r="B95" s="50">
        <f>IF(AND(A95&lt;&gt;"",A95&lt;&gt;A94),A95,0)</f>
        <v>0</v>
      </c>
      <c r="C95" s="50">
        <f>IF(B95&lt;&gt;0,'Data from Patient Tracking'!B94,0)</f>
        <v>0</v>
      </c>
      <c r="D95" s="50">
        <f>'Data from Patient Tracking'!C94</f>
        <v>0</v>
      </c>
      <c r="E95" s="2">
        <f>'Data from Patient Tracking'!D94</f>
        <v>0</v>
      </c>
      <c r="F95" s="50" t="str">
        <f ca="1">IF(AND($D95&gt;=N$3,$D95&lt;O$3),$A95,"")</f>
        <v/>
      </c>
      <c r="G95" s="50" t="str">
        <f ca="1">IF(AND($D95&gt;=O$3,$D95&lt;P$3),$A95,"")</f>
        <v/>
      </c>
      <c r="H95" s="50" t="str">
        <f ca="1">IF(AND($D95&gt;=P$3,$D95&lt;Q$3),$A95,"")</f>
        <v/>
      </c>
      <c r="I95" s="50" t="str">
        <f ca="1">IF(AND($D95&gt;=Q$3,$D95&lt;R$3),$A95,"")</f>
        <v/>
      </c>
      <c r="J95" s="50" t="str">
        <f ca="1">IF(AND($D95&gt;=R$3,$D95&lt;S$3),$A95,"")</f>
        <v/>
      </c>
      <c r="K95" s="50" t="str">
        <f ca="1">IF(AND($D95&gt;=S$3,$D95&lt;T$3),$A95,"")</f>
        <v/>
      </c>
      <c r="L95" s="49">
        <v>0</v>
      </c>
      <c r="M95" s="51">
        <v>0</v>
      </c>
      <c r="N95" s="50">
        <f>IF($L95&lt;&gt;0,SUMIF(F:F,$L95,$E:$E),0)</f>
        <v>0</v>
      </c>
      <c r="O95" s="50">
        <f>IF($L95&lt;&gt;0,SUMIF(G:G,$L95,$E:$E),0)</f>
        <v>0</v>
      </c>
      <c r="P95" s="50">
        <f>IF($L95&lt;&gt;0,SUMIF(H:H,$L95,$E:$E),0)</f>
        <v>0</v>
      </c>
      <c r="Q95" s="50">
        <f>IF($L95&lt;&gt;0,SUMIF(I:I,$L95,$E:$E),0)</f>
        <v>0</v>
      </c>
      <c r="R95" s="50">
        <f>IF($L95&lt;&gt;0,SUMIF(J:J,$L95,$E:$E),0)</f>
        <v>0</v>
      </c>
      <c r="S95" s="50">
        <f>IF($L95&lt;&gt;0,SUMIF(K:K,$L95,$E:$E),0)</f>
        <v>0</v>
      </c>
      <c r="T95" s="1"/>
      <c r="U95" s="1"/>
    </row>
    <row r="96" spans="1:21" hidden="1" x14ac:dyDescent="0.25">
      <c r="A96" s="13" t="str">
        <f>'Data from Patient Tracking'!A95</f>
        <v/>
      </c>
      <c r="B96" s="50">
        <f>IF(AND(A96&lt;&gt;"",A96&lt;&gt;A95),A96,0)</f>
        <v>0</v>
      </c>
      <c r="C96" s="50">
        <f>IF(B96&lt;&gt;0,'Data from Patient Tracking'!B95,0)</f>
        <v>0</v>
      </c>
      <c r="D96" s="50">
        <f>'Data from Patient Tracking'!C95</f>
        <v>0</v>
      </c>
      <c r="E96" s="2">
        <f>'Data from Patient Tracking'!D95</f>
        <v>0</v>
      </c>
      <c r="F96" s="50" t="str">
        <f ca="1">IF(AND($D96&gt;=N$3,$D96&lt;O$3),$A96,"")</f>
        <v/>
      </c>
      <c r="G96" s="50" t="str">
        <f ca="1">IF(AND($D96&gt;=O$3,$D96&lt;P$3),$A96,"")</f>
        <v/>
      </c>
      <c r="H96" s="50" t="str">
        <f ca="1">IF(AND($D96&gt;=P$3,$D96&lt;Q$3),$A96,"")</f>
        <v/>
      </c>
      <c r="I96" s="50" t="str">
        <f ca="1">IF(AND($D96&gt;=Q$3,$D96&lt;R$3),$A96,"")</f>
        <v/>
      </c>
      <c r="J96" s="50" t="str">
        <f ca="1">IF(AND($D96&gt;=R$3,$D96&lt;S$3),$A96,"")</f>
        <v/>
      </c>
      <c r="K96" s="50" t="str">
        <f ca="1">IF(AND($D96&gt;=S$3,$D96&lt;T$3),$A96,"")</f>
        <v/>
      </c>
      <c r="L96" s="49">
        <v>0</v>
      </c>
      <c r="M96" s="51">
        <v>0</v>
      </c>
      <c r="N96" s="50">
        <f>IF($L96&lt;&gt;0,SUMIF(F:F,$L96,$E:$E),0)</f>
        <v>0</v>
      </c>
      <c r="O96" s="50">
        <f>IF($L96&lt;&gt;0,SUMIF(G:G,$L96,$E:$E),0)</f>
        <v>0</v>
      </c>
      <c r="P96" s="50">
        <f>IF($L96&lt;&gt;0,SUMIF(H:H,$L96,$E:$E),0)</f>
        <v>0</v>
      </c>
      <c r="Q96" s="50">
        <f>IF($L96&lt;&gt;0,SUMIF(I:I,$L96,$E:$E),0)</f>
        <v>0</v>
      </c>
      <c r="R96" s="50">
        <f>IF($L96&lt;&gt;0,SUMIF(J:J,$L96,$E:$E),0)</f>
        <v>0</v>
      </c>
      <c r="S96" s="50">
        <f>IF($L96&lt;&gt;0,SUMIF(K:K,$L96,$E:$E),0)</f>
        <v>0</v>
      </c>
      <c r="T96" s="1"/>
      <c r="U96" s="1"/>
    </row>
    <row r="97" spans="1:21" hidden="1" x14ac:dyDescent="0.25">
      <c r="A97" s="13" t="str">
        <f>'Data from Patient Tracking'!A96</f>
        <v/>
      </c>
      <c r="B97" s="50">
        <f>IF(AND(A97&lt;&gt;"",A97&lt;&gt;A96),A97,0)</f>
        <v>0</v>
      </c>
      <c r="C97" s="50">
        <f>IF(B97&lt;&gt;0,'Data from Patient Tracking'!B96,0)</f>
        <v>0</v>
      </c>
      <c r="D97" s="50">
        <f>'Data from Patient Tracking'!C96</f>
        <v>0</v>
      </c>
      <c r="E97" s="2">
        <f>'Data from Patient Tracking'!D96</f>
        <v>0</v>
      </c>
      <c r="F97" s="50" t="str">
        <f ca="1">IF(AND($D97&gt;=N$3,$D97&lt;O$3),$A97,"")</f>
        <v/>
      </c>
      <c r="G97" s="50" t="str">
        <f ca="1">IF(AND($D97&gt;=O$3,$D97&lt;P$3),$A97,"")</f>
        <v/>
      </c>
      <c r="H97" s="50" t="str">
        <f ca="1">IF(AND($D97&gt;=P$3,$D97&lt;Q$3),$A97,"")</f>
        <v/>
      </c>
      <c r="I97" s="50" t="str">
        <f ca="1">IF(AND($D97&gt;=Q$3,$D97&lt;R$3),$A97,"")</f>
        <v/>
      </c>
      <c r="J97" s="50" t="str">
        <f ca="1">IF(AND($D97&gt;=R$3,$D97&lt;S$3),$A97,"")</f>
        <v/>
      </c>
      <c r="K97" s="50" t="str">
        <f ca="1">IF(AND($D97&gt;=S$3,$D97&lt;T$3),$A97,"")</f>
        <v/>
      </c>
      <c r="L97" s="49">
        <v>0</v>
      </c>
      <c r="M97" s="51">
        <v>0</v>
      </c>
      <c r="N97" s="50">
        <f>IF($L97&lt;&gt;0,SUMIF(F:F,$L97,$E:$E),0)</f>
        <v>0</v>
      </c>
      <c r="O97" s="50">
        <f>IF($L97&lt;&gt;0,SUMIF(G:G,$L97,$E:$E),0)</f>
        <v>0</v>
      </c>
      <c r="P97" s="50">
        <f>IF($L97&lt;&gt;0,SUMIF(H:H,$L97,$E:$E),0)</f>
        <v>0</v>
      </c>
      <c r="Q97" s="50">
        <f>IF($L97&lt;&gt;0,SUMIF(I:I,$L97,$E:$E),0)</f>
        <v>0</v>
      </c>
      <c r="R97" s="50">
        <f>IF($L97&lt;&gt;0,SUMIF(J:J,$L97,$E:$E),0)</f>
        <v>0</v>
      </c>
      <c r="S97" s="50">
        <f>IF($L97&lt;&gt;0,SUMIF(K:K,$L97,$E:$E),0)</f>
        <v>0</v>
      </c>
      <c r="T97" s="1"/>
      <c r="U97" s="1"/>
    </row>
    <row r="98" spans="1:21" hidden="1" x14ac:dyDescent="0.25">
      <c r="A98" s="13" t="str">
        <f>'Data from Patient Tracking'!A97</f>
        <v/>
      </c>
      <c r="B98" s="50">
        <f>IF(AND(A98&lt;&gt;"",A98&lt;&gt;A97),A98,0)</f>
        <v>0</v>
      </c>
      <c r="C98" s="50">
        <f>IF(B98&lt;&gt;0,'Data from Patient Tracking'!B97,0)</f>
        <v>0</v>
      </c>
      <c r="D98" s="50">
        <f>'Data from Patient Tracking'!C97</f>
        <v>0</v>
      </c>
      <c r="E98" s="2">
        <f>'Data from Patient Tracking'!D97</f>
        <v>0</v>
      </c>
      <c r="F98" s="50" t="str">
        <f ca="1">IF(AND($D98&gt;=N$3,$D98&lt;O$3),$A98,"")</f>
        <v/>
      </c>
      <c r="G98" s="50" t="str">
        <f ca="1">IF(AND($D98&gt;=O$3,$D98&lt;P$3),$A98,"")</f>
        <v/>
      </c>
      <c r="H98" s="50" t="str">
        <f ca="1">IF(AND($D98&gt;=P$3,$D98&lt;Q$3),$A98,"")</f>
        <v/>
      </c>
      <c r="I98" s="50" t="str">
        <f ca="1">IF(AND($D98&gt;=Q$3,$D98&lt;R$3),$A98,"")</f>
        <v/>
      </c>
      <c r="J98" s="50" t="str">
        <f ca="1">IF(AND($D98&gt;=R$3,$D98&lt;S$3),$A98,"")</f>
        <v/>
      </c>
      <c r="K98" s="50" t="str">
        <f ca="1">IF(AND($D98&gt;=S$3,$D98&lt;T$3),$A98,"")</f>
        <v/>
      </c>
      <c r="L98" s="49">
        <v>0</v>
      </c>
      <c r="M98" s="51">
        <v>0</v>
      </c>
      <c r="N98" s="50">
        <f>IF($L98&lt;&gt;0,SUMIF(F:F,$L98,$E:$E),0)</f>
        <v>0</v>
      </c>
      <c r="O98" s="50">
        <f>IF($L98&lt;&gt;0,SUMIF(G:G,$L98,$E:$E),0)</f>
        <v>0</v>
      </c>
      <c r="P98" s="50">
        <f>IF($L98&lt;&gt;0,SUMIF(H:H,$L98,$E:$E),0)</f>
        <v>0</v>
      </c>
      <c r="Q98" s="50">
        <f>IF($L98&lt;&gt;0,SUMIF(I:I,$L98,$E:$E),0)</f>
        <v>0</v>
      </c>
      <c r="R98" s="50">
        <f>IF($L98&lt;&gt;0,SUMIF(J:J,$L98,$E:$E),0)</f>
        <v>0</v>
      </c>
      <c r="S98" s="50">
        <f>IF($L98&lt;&gt;0,SUMIF(K:K,$L98,$E:$E),0)</f>
        <v>0</v>
      </c>
      <c r="T98" s="1"/>
      <c r="U98" s="1"/>
    </row>
    <row r="99" spans="1:21" hidden="1" x14ac:dyDescent="0.25">
      <c r="A99" s="13" t="str">
        <f>'Data from Patient Tracking'!A98</f>
        <v/>
      </c>
      <c r="B99" s="50">
        <f>IF(AND(A99&lt;&gt;"",A99&lt;&gt;A98),A99,0)</f>
        <v>0</v>
      </c>
      <c r="C99" s="50">
        <f>IF(B99&lt;&gt;0,'Data from Patient Tracking'!B98,0)</f>
        <v>0</v>
      </c>
      <c r="D99" s="50">
        <f>'Data from Patient Tracking'!C98</f>
        <v>0</v>
      </c>
      <c r="E99" s="2">
        <f>'Data from Patient Tracking'!D98</f>
        <v>0</v>
      </c>
      <c r="F99" s="50" t="str">
        <f ca="1">IF(AND($D99&gt;=N$3,$D99&lt;O$3),$A99,"")</f>
        <v/>
      </c>
      <c r="G99" s="50" t="str">
        <f ca="1">IF(AND($D99&gt;=O$3,$D99&lt;P$3),$A99,"")</f>
        <v/>
      </c>
      <c r="H99" s="50" t="str">
        <f ca="1">IF(AND($D99&gt;=P$3,$D99&lt;Q$3),$A99,"")</f>
        <v/>
      </c>
      <c r="I99" s="50" t="str">
        <f ca="1">IF(AND($D99&gt;=Q$3,$D99&lt;R$3),$A99,"")</f>
        <v/>
      </c>
      <c r="J99" s="50" t="str">
        <f ca="1">IF(AND($D99&gt;=R$3,$D99&lt;S$3),$A99,"")</f>
        <v/>
      </c>
      <c r="K99" s="50" t="str">
        <f ca="1">IF(AND($D99&gt;=S$3,$D99&lt;T$3),$A99,"")</f>
        <v/>
      </c>
      <c r="L99" s="49">
        <v>0</v>
      </c>
      <c r="M99" s="51">
        <v>0</v>
      </c>
      <c r="N99" s="50">
        <f>IF($L99&lt;&gt;0,SUMIF(F:F,$L99,$E:$E),0)</f>
        <v>0</v>
      </c>
      <c r="O99" s="50">
        <f>IF($L99&lt;&gt;0,SUMIF(G:G,$L99,$E:$E),0)</f>
        <v>0</v>
      </c>
      <c r="P99" s="50">
        <f>IF($L99&lt;&gt;0,SUMIF(H:H,$L99,$E:$E),0)</f>
        <v>0</v>
      </c>
      <c r="Q99" s="50">
        <f>IF($L99&lt;&gt;0,SUMIF(I:I,$L99,$E:$E),0)</f>
        <v>0</v>
      </c>
      <c r="R99" s="50">
        <f>IF($L99&lt;&gt;0,SUMIF(J:J,$L99,$E:$E),0)</f>
        <v>0</v>
      </c>
      <c r="S99" s="50">
        <f>IF($L99&lt;&gt;0,SUMIF(K:K,$L99,$E:$E),0)</f>
        <v>0</v>
      </c>
      <c r="T99" s="1"/>
      <c r="U99" s="1"/>
    </row>
    <row r="100" spans="1:21" hidden="1" x14ac:dyDescent="0.25">
      <c r="A100" s="13">
        <f>'Data from Patient Tracking'!A99</f>
        <v>0</v>
      </c>
      <c r="B100" s="50">
        <f>IF(AND(A100&lt;&gt;"",A100&lt;&gt;A99),A100,0)</f>
        <v>0</v>
      </c>
      <c r="C100" s="50">
        <f>IF(B100&lt;&gt;0,'Data from Patient Tracking'!B99,0)</f>
        <v>0</v>
      </c>
      <c r="D100" s="50" t="str">
        <f>'Data from Patient Tracking'!C99</f>
        <v/>
      </c>
      <c r="E100" s="2">
        <f>'Data from Patient Tracking'!D99</f>
        <v>0</v>
      </c>
      <c r="F100" s="50" t="str">
        <f ca="1">IF(AND($D100&gt;=N$3,$D100&lt;O$3),$A100,"")</f>
        <v/>
      </c>
      <c r="G100" s="50" t="str">
        <f ca="1">IF(AND($D100&gt;=O$3,$D100&lt;P$3),$A100,"")</f>
        <v/>
      </c>
      <c r="H100" s="50" t="str">
        <f ca="1">IF(AND($D100&gt;=P$3,$D100&lt;Q$3),$A100,"")</f>
        <v/>
      </c>
      <c r="I100" s="50" t="str">
        <f ca="1">IF(AND($D100&gt;=Q$3,$D100&lt;R$3),$A100,"")</f>
        <v/>
      </c>
      <c r="J100" s="50" t="str">
        <f ca="1">IF(AND($D100&gt;=R$3,$D100&lt;S$3),$A100,"")</f>
        <v/>
      </c>
      <c r="K100" s="50" t="str">
        <f ca="1">IF(AND($D100&gt;=S$3,$D100&lt;T$3),$A100,"")</f>
        <v/>
      </c>
      <c r="L100" s="49">
        <v>0</v>
      </c>
      <c r="M100" s="51">
        <v>0</v>
      </c>
      <c r="N100" s="50">
        <f>IF($L100&lt;&gt;0,SUMIF(F:F,$L100,$E:$E),0)</f>
        <v>0</v>
      </c>
      <c r="O100" s="50">
        <f>IF($L100&lt;&gt;0,SUMIF(G:G,$L100,$E:$E),0)</f>
        <v>0</v>
      </c>
      <c r="P100" s="50">
        <f>IF($L100&lt;&gt;0,SUMIF(H:H,$L100,$E:$E),0)</f>
        <v>0</v>
      </c>
      <c r="Q100" s="50">
        <f>IF($L100&lt;&gt;0,SUMIF(I:I,$L100,$E:$E),0)</f>
        <v>0</v>
      </c>
      <c r="R100" s="50">
        <f>IF($L100&lt;&gt;0,SUMIF(J:J,$L100,$E:$E),0)</f>
        <v>0</v>
      </c>
      <c r="S100" s="50">
        <f>IF($L100&lt;&gt;0,SUMIF(K:K,$L100,$E:$E),0)</f>
        <v>0</v>
      </c>
      <c r="T100" s="1"/>
      <c r="U100" s="1"/>
    </row>
    <row r="101" spans="1:21" hidden="1" x14ac:dyDescent="0.25">
      <c r="A101" s="13" t="str">
        <f>'Data from Patient Tracking'!A100</f>
        <v/>
      </c>
      <c r="B101" s="50">
        <f>IF(AND(A101&lt;&gt;"",A101&lt;&gt;A100),A101,0)</f>
        <v>0</v>
      </c>
      <c r="C101" s="50">
        <f>IF(B101&lt;&gt;0,'Data from Patient Tracking'!B100,0)</f>
        <v>0</v>
      </c>
      <c r="D101" s="50">
        <f>'Data from Patient Tracking'!C100</f>
        <v>0</v>
      </c>
      <c r="E101" s="2">
        <f>'Data from Patient Tracking'!D100</f>
        <v>0</v>
      </c>
      <c r="F101" s="50" t="str">
        <f ca="1">IF(AND($D101&gt;=N$3,$D101&lt;O$3),$A101,"")</f>
        <v/>
      </c>
      <c r="G101" s="50" t="str">
        <f ca="1">IF(AND($D101&gt;=O$3,$D101&lt;P$3),$A101,"")</f>
        <v/>
      </c>
      <c r="H101" s="50" t="str">
        <f ca="1">IF(AND($D101&gt;=P$3,$D101&lt;Q$3),$A101,"")</f>
        <v/>
      </c>
      <c r="I101" s="50" t="str">
        <f ca="1">IF(AND($D101&gt;=Q$3,$D101&lt;R$3),$A101,"")</f>
        <v/>
      </c>
      <c r="J101" s="50" t="str">
        <f ca="1">IF(AND($D101&gt;=R$3,$D101&lt;S$3),$A101,"")</f>
        <v/>
      </c>
      <c r="K101" s="50" t="str">
        <f ca="1">IF(AND($D101&gt;=S$3,$D101&lt;T$3),$A101,"")</f>
        <v/>
      </c>
      <c r="L101" s="49">
        <v>0</v>
      </c>
      <c r="M101" s="51">
        <v>0</v>
      </c>
      <c r="N101" s="50">
        <f>IF($L101&lt;&gt;0,SUMIF(F:F,$L101,$E:$E),0)</f>
        <v>0</v>
      </c>
      <c r="O101" s="50">
        <f>IF($L101&lt;&gt;0,SUMIF(G:G,$L101,$E:$E),0)</f>
        <v>0</v>
      </c>
      <c r="P101" s="50">
        <f>IF($L101&lt;&gt;0,SUMIF(H:H,$L101,$E:$E),0)</f>
        <v>0</v>
      </c>
      <c r="Q101" s="50">
        <f>IF($L101&lt;&gt;0,SUMIF(I:I,$L101,$E:$E),0)</f>
        <v>0</v>
      </c>
      <c r="R101" s="50">
        <f>IF($L101&lt;&gt;0,SUMIF(J:J,$L101,$E:$E),0)</f>
        <v>0</v>
      </c>
      <c r="S101" s="50">
        <f>IF($L101&lt;&gt;0,SUMIF(K:K,$L101,$E:$E),0)</f>
        <v>0</v>
      </c>
      <c r="T101" s="1"/>
      <c r="U101" s="1"/>
    </row>
    <row r="102" spans="1:21" hidden="1" x14ac:dyDescent="0.25">
      <c r="A102" s="13" t="str">
        <f>'Data from Patient Tracking'!A101</f>
        <v/>
      </c>
      <c r="B102" s="50">
        <f>IF(AND(A102&lt;&gt;"",A102&lt;&gt;A101),A102,0)</f>
        <v>0</v>
      </c>
      <c r="C102" s="50">
        <f>IF(B102&lt;&gt;0,'Data from Patient Tracking'!B101,0)</f>
        <v>0</v>
      </c>
      <c r="D102" s="50">
        <f>'Data from Patient Tracking'!C101</f>
        <v>0</v>
      </c>
      <c r="E102" s="2">
        <f>'Data from Patient Tracking'!D101</f>
        <v>0</v>
      </c>
      <c r="F102" s="50" t="str">
        <f ca="1">IF(AND($D102&gt;=N$3,$D102&lt;O$3),$A102,"")</f>
        <v/>
      </c>
      <c r="G102" s="50" t="str">
        <f ca="1">IF(AND($D102&gt;=O$3,$D102&lt;P$3),$A102,"")</f>
        <v/>
      </c>
      <c r="H102" s="50" t="str">
        <f ca="1">IF(AND($D102&gt;=P$3,$D102&lt;Q$3),$A102,"")</f>
        <v/>
      </c>
      <c r="I102" s="50" t="str">
        <f ca="1">IF(AND($D102&gt;=Q$3,$D102&lt;R$3),$A102,"")</f>
        <v/>
      </c>
      <c r="J102" s="50" t="str">
        <f ca="1">IF(AND($D102&gt;=R$3,$D102&lt;S$3),$A102,"")</f>
        <v/>
      </c>
      <c r="K102" s="50" t="str">
        <f ca="1">IF(AND($D102&gt;=S$3,$D102&lt;T$3),$A102,"")</f>
        <v/>
      </c>
      <c r="L102" s="49">
        <v>0</v>
      </c>
      <c r="M102" s="51">
        <v>0</v>
      </c>
      <c r="N102" s="50">
        <f>IF($L102&lt;&gt;0,SUMIF(F:F,$L102,$E:$E),0)</f>
        <v>0</v>
      </c>
      <c r="O102" s="50">
        <f>IF($L102&lt;&gt;0,SUMIF(G:G,$L102,$E:$E),0)</f>
        <v>0</v>
      </c>
      <c r="P102" s="50">
        <f>IF($L102&lt;&gt;0,SUMIF(H:H,$L102,$E:$E),0)</f>
        <v>0</v>
      </c>
      <c r="Q102" s="50">
        <f>IF($L102&lt;&gt;0,SUMIF(I:I,$L102,$E:$E),0)</f>
        <v>0</v>
      </c>
      <c r="R102" s="50">
        <f>IF($L102&lt;&gt;0,SUMIF(J:J,$L102,$E:$E),0)</f>
        <v>0</v>
      </c>
      <c r="S102" s="50">
        <f>IF($L102&lt;&gt;0,SUMIF(K:K,$L102,$E:$E),0)</f>
        <v>0</v>
      </c>
      <c r="T102" s="1"/>
      <c r="U102" s="1"/>
    </row>
    <row r="103" spans="1:21" hidden="1" x14ac:dyDescent="0.25">
      <c r="A103" s="13" t="str">
        <f>'Data from Patient Tracking'!A102</f>
        <v/>
      </c>
      <c r="B103" s="50">
        <f>IF(AND(A103&lt;&gt;"",A103&lt;&gt;A102),A103,0)</f>
        <v>0</v>
      </c>
      <c r="C103" s="50">
        <f>IF(B103&lt;&gt;0,'Data from Patient Tracking'!B102,0)</f>
        <v>0</v>
      </c>
      <c r="D103" s="50">
        <f>'Data from Patient Tracking'!C102</f>
        <v>0</v>
      </c>
      <c r="E103" s="2">
        <f>'Data from Patient Tracking'!D102</f>
        <v>0</v>
      </c>
      <c r="F103" s="50" t="str">
        <f ca="1">IF(AND($D103&gt;=N$3,$D103&lt;O$3),$A103,"")</f>
        <v/>
      </c>
      <c r="G103" s="50" t="str">
        <f ca="1">IF(AND($D103&gt;=O$3,$D103&lt;P$3),$A103,"")</f>
        <v/>
      </c>
      <c r="H103" s="50" t="str">
        <f ca="1">IF(AND($D103&gt;=P$3,$D103&lt;Q$3),$A103,"")</f>
        <v/>
      </c>
      <c r="I103" s="50" t="str">
        <f ca="1">IF(AND($D103&gt;=Q$3,$D103&lt;R$3),$A103,"")</f>
        <v/>
      </c>
      <c r="J103" s="50" t="str">
        <f ca="1">IF(AND($D103&gt;=R$3,$D103&lt;S$3),$A103,"")</f>
        <v/>
      </c>
      <c r="K103" s="50" t="str">
        <f ca="1">IF(AND($D103&gt;=S$3,$D103&lt;T$3),$A103,"")</f>
        <v/>
      </c>
      <c r="L103" s="49">
        <v>0</v>
      </c>
      <c r="M103" s="51">
        <v>0</v>
      </c>
      <c r="N103" s="50">
        <f>IF($L103&lt;&gt;0,SUMIF(F:F,$L103,$E:$E),0)</f>
        <v>0</v>
      </c>
      <c r="O103" s="50">
        <f>IF($L103&lt;&gt;0,SUMIF(G:G,$L103,$E:$E),0)</f>
        <v>0</v>
      </c>
      <c r="P103" s="50">
        <f>IF($L103&lt;&gt;0,SUMIF(H:H,$L103,$E:$E),0)</f>
        <v>0</v>
      </c>
      <c r="Q103" s="50">
        <f>IF($L103&lt;&gt;0,SUMIF(I:I,$L103,$E:$E),0)</f>
        <v>0</v>
      </c>
      <c r="R103" s="50">
        <f>IF($L103&lt;&gt;0,SUMIF(J:J,$L103,$E:$E),0)</f>
        <v>0</v>
      </c>
      <c r="S103" s="50">
        <f>IF($L103&lt;&gt;0,SUMIF(K:K,$L103,$E:$E),0)</f>
        <v>0</v>
      </c>
      <c r="T103" s="1"/>
      <c r="U103" s="1"/>
    </row>
    <row r="104" spans="1:21" hidden="1" x14ac:dyDescent="0.25">
      <c r="A104" s="13" t="str">
        <f>'Data from Patient Tracking'!A103</f>
        <v/>
      </c>
      <c r="B104" s="50">
        <f>IF(AND(A104&lt;&gt;"",A104&lt;&gt;A103),A104,0)</f>
        <v>0</v>
      </c>
      <c r="C104" s="50">
        <f>IF(B104&lt;&gt;0,'Data from Patient Tracking'!B103,0)</f>
        <v>0</v>
      </c>
      <c r="D104" s="50">
        <f>'Data from Patient Tracking'!C103</f>
        <v>0</v>
      </c>
      <c r="E104" s="2">
        <f>'Data from Patient Tracking'!D103</f>
        <v>0</v>
      </c>
      <c r="F104" s="50" t="str">
        <f ca="1">IF(AND($D104&gt;=N$3,$D104&lt;O$3),$A104,"")</f>
        <v/>
      </c>
      <c r="G104" s="50" t="str">
        <f ca="1">IF(AND($D104&gt;=O$3,$D104&lt;P$3),$A104,"")</f>
        <v/>
      </c>
      <c r="H104" s="50" t="str">
        <f ca="1">IF(AND($D104&gt;=P$3,$D104&lt;Q$3),$A104,"")</f>
        <v/>
      </c>
      <c r="I104" s="50" t="str">
        <f ca="1">IF(AND($D104&gt;=Q$3,$D104&lt;R$3),$A104,"")</f>
        <v/>
      </c>
      <c r="J104" s="50" t="str">
        <f ca="1">IF(AND($D104&gt;=R$3,$D104&lt;S$3),$A104,"")</f>
        <v/>
      </c>
      <c r="K104" s="50" t="str">
        <f ca="1">IF(AND($D104&gt;=S$3,$D104&lt;T$3),$A104,"")</f>
        <v/>
      </c>
      <c r="L104" s="49">
        <v>0</v>
      </c>
      <c r="M104" s="51">
        <v>0</v>
      </c>
      <c r="N104" s="50">
        <f>IF($L104&lt;&gt;0,SUMIF(F:F,$L104,$E:$E),0)</f>
        <v>0</v>
      </c>
      <c r="O104" s="50">
        <f>IF($L104&lt;&gt;0,SUMIF(G:G,$L104,$E:$E),0)</f>
        <v>0</v>
      </c>
      <c r="P104" s="50">
        <f>IF($L104&lt;&gt;0,SUMIF(H:H,$L104,$E:$E),0)</f>
        <v>0</v>
      </c>
      <c r="Q104" s="50">
        <f>IF($L104&lt;&gt;0,SUMIF(I:I,$L104,$E:$E),0)</f>
        <v>0</v>
      </c>
      <c r="R104" s="50">
        <f>IF($L104&lt;&gt;0,SUMIF(J:J,$L104,$E:$E),0)</f>
        <v>0</v>
      </c>
      <c r="S104" s="50">
        <f>IF($L104&lt;&gt;0,SUMIF(K:K,$L104,$E:$E),0)</f>
        <v>0</v>
      </c>
      <c r="T104" s="1"/>
      <c r="U104" s="1"/>
    </row>
    <row r="105" spans="1:21" hidden="1" x14ac:dyDescent="0.25">
      <c r="A105" s="13" t="str">
        <f>'Data from Patient Tracking'!A104</f>
        <v/>
      </c>
      <c r="B105" s="50">
        <f>IF(AND(A105&lt;&gt;"",A105&lt;&gt;A104),A105,0)</f>
        <v>0</v>
      </c>
      <c r="C105" s="50">
        <f>IF(B105&lt;&gt;0,'Data from Patient Tracking'!B104,0)</f>
        <v>0</v>
      </c>
      <c r="D105" s="50">
        <f>'Data from Patient Tracking'!C104</f>
        <v>0</v>
      </c>
      <c r="E105" s="2">
        <f>'Data from Patient Tracking'!D104</f>
        <v>0</v>
      </c>
      <c r="F105" s="50" t="str">
        <f ca="1">IF(AND($D105&gt;=N$3,$D105&lt;O$3),$A105,"")</f>
        <v/>
      </c>
      <c r="G105" s="50" t="str">
        <f ca="1">IF(AND($D105&gt;=O$3,$D105&lt;P$3),$A105,"")</f>
        <v/>
      </c>
      <c r="H105" s="50" t="str">
        <f ca="1">IF(AND($D105&gt;=P$3,$D105&lt;Q$3),$A105,"")</f>
        <v/>
      </c>
      <c r="I105" s="50" t="str">
        <f ca="1">IF(AND($D105&gt;=Q$3,$D105&lt;R$3),$A105,"")</f>
        <v/>
      </c>
      <c r="J105" s="50" t="str">
        <f ca="1">IF(AND($D105&gt;=R$3,$D105&lt;S$3),$A105,"")</f>
        <v/>
      </c>
      <c r="K105" s="50" t="str">
        <f ca="1">IF(AND($D105&gt;=S$3,$D105&lt;T$3),$A105,"")</f>
        <v/>
      </c>
      <c r="L105" s="49">
        <v>0</v>
      </c>
      <c r="M105" s="51">
        <v>0</v>
      </c>
      <c r="N105" s="50">
        <f>IF($L105&lt;&gt;0,SUMIF(F:F,$L105,$E:$E),0)</f>
        <v>0</v>
      </c>
      <c r="O105" s="50">
        <f>IF($L105&lt;&gt;0,SUMIF(G:G,$L105,$E:$E),0)</f>
        <v>0</v>
      </c>
      <c r="P105" s="50">
        <f>IF($L105&lt;&gt;0,SUMIF(H:H,$L105,$E:$E),0)</f>
        <v>0</v>
      </c>
      <c r="Q105" s="50">
        <f>IF($L105&lt;&gt;0,SUMIF(I:I,$L105,$E:$E),0)</f>
        <v>0</v>
      </c>
      <c r="R105" s="50">
        <f>IF($L105&lt;&gt;0,SUMIF(J:J,$L105,$E:$E),0)</f>
        <v>0</v>
      </c>
      <c r="S105" s="50">
        <f>IF($L105&lt;&gt;0,SUMIF(K:K,$L105,$E:$E),0)</f>
        <v>0</v>
      </c>
      <c r="T105" s="1"/>
      <c r="U105" s="1"/>
    </row>
    <row r="106" spans="1:21" hidden="1" x14ac:dyDescent="0.25">
      <c r="A106" s="13" t="str">
        <f>'Data from Patient Tracking'!A105</f>
        <v/>
      </c>
      <c r="B106" s="50">
        <f>IF(AND(A106&lt;&gt;"",A106&lt;&gt;A105),A106,0)</f>
        <v>0</v>
      </c>
      <c r="C106" s="50">
        <f>IF(B106&lt;&gt;0,'Data from Patient Tracking'!B105,0)</f>
        <v>0</v>
      </c>
      <c r="D106" s="50">
        <f>'Data from Patient Tracking'!C105</f>
        <v>0</v>
      </c>
      <c r="E106" s="2">
        <f>'Data from Patient Tracking'!D105</f>
        <v>0</v>
      </c>
      <c r="F106" s="50" t="str">
        <f ca="1">IF(AND($D106&gt;=N$3,$D106&lt;O$3),$A106,"")</f>
        <v/>
      </c>
      <c r="G106" s="50" t="str">
        <f ca="1">IF(AND($D106&gt;=O$3,$D106&lt;P$3),$A106,"")</f>
        <v/>
      </c>
      <c r="H106" s="50" t="str">
        <f ca="1">IF(AND($D106&gt;=P$3,$D106&lt;Q$3),$A106,"")</f>
        <v/>
      </c>
      <c r="I106" s="50" t="str">
        <f ca="1">IF(AND($D106&gt;=Q$3,$D106&lt;R$3),$A106,"")</f>
        <v/>
      </c>
      <c r="J106" s="50" t="str">
        <f ca="1">IF(AND($D106&gt;=R$3,$D106&lt;S$3),$A106,"")</f>
        <v/>
      </c>
      <c r="K106" s="50" t="str">
        <f ca="1">IF(AND($D106&gt;=S$3,$D106&lt;T$3),$A106,"")</f>
        <v/>
      </c>
      <c r="L106" s="49">
        <v>0</v>
      </c>
      <c r="M106" s="51">
        <v>0</v>
      </c>
      <c r="N106" s="50">
        <f>IF($L106&lt;&gt;0,SUMIF(F:F,$L106,$E:$E),0)</f>
        <v>0</v>
      </c>
      <c r="O106" s="50">
        <f>IF($L106&lt;&gt;0,SUMIF(G:G,$L106,$E:$E),0)</f>
        <v>0</v>
      </c>
      <c r="P106" s="50">
        <f>IF($L106&lt;&gt;0,SUMIF(H:H,$L106,$E:$E),0)</f>
        <v>0</v>
      </c>
      <c r="Q106" s="50">
        <f>IF($L106&lt;&gt;0,SUMIF(I:I,$L106,$E:$E),0)</f>
        <v>0</v>
      </c>
      <c r="R106" s="50">
        <f>IF($L106&lt;&gt;0,SUMIF(J:J,$L106,$E:$E),0)</f>
        <v>0</v>
      </c>
      <c r="S106" s="50">
        <f>IF($L106&lt;&gt;0,SUMIF(K:K,$L106,$E:$E),0)</f>
        <v>0</v>
      </c>
      <c r="T106" s="1"/>
      <c r="U106" s="1"/>
    </row>
    <row r="107" spans="1:21" hidden="1" x14ac:dyDescent="0.25">
      <c r="A107" s="13" t="str">
        <f>'Data from Patient Tracking'!A106</f>
        <v/>
      </c>
      <c r="B107" s="50">
        <f>IF(AND(A107&lt;&gt;"",A107&lt;&gt;A106),A107,0)</f>
        <v>0</v>
      </c>
      <c r="C107" s="50">
        <f>IF(B107&lt;&gt;0,'Data from Patient Tracking'!B106,0)</f>
        <v>0</v>
      </c>
      <c r="D107" s="50">
        <f>'Data from Patient Tracking'!C106</f>
        <v>0</v>
      </c>
      <c r="E107" s="2">
        <f>'Data from Patient Tracking'!D106</f>
        <v>0</v>
      </c>
      <c r="F107" s="50" t="str">
        <f ca="1">IF(AND($D107&gt;=N$3,$D107&lt;O$3),$A107,"")</f>
        <v/>
      </c>
      <c r="G107" s="50" t="str">
        <f ca="1">IF(AND($D107&gt;=O$3,$D107&lt;P$3),$A107,"")</f>
        <v/>
      </c>
      <c r="H107" s="50" t="str">
        <f ca="1">IF(AND($D107&gt;=P$3,$D107&lt;Q$3),$A107,"")</f>
        <v/>
      </c>
      <c r="I107" s="50" t="str">
        <f ca="1">IF(AND($D107&gt;=Q$3,$D107&lt;R$3),$A107,"")</f>
        <v/>
      </c>
      <c r="J107" s="50" t="str">
        <f ca="1">IF(AND($D107&gt;=R$3,$D107&lt;S$3),$A107,"")</f>
        <v/>
      </c>
      <c r="K107" s="50" t="str">
        <f ca="1">IF(AND($D107&gt;=S$3,$D107&lt;T$3),$A107,"")</f>
        <v/>
      </c>
      <c r="L107" s="49">
        <v>0</v>
      </c>
      <c r="M107" s="51">
        <v>0</v>
      </c>
      <c r="N107" s="50">
        <f>IF($L107&lt;&gt;0,SUMIF(F:F,$L107,$E:$E),0)</f>
        <v>0</v>
      </c>
      <c r="O107" s="50">
        <f>IF($L107&lt;&gt;0,SUMIF(G:G,$L107,$E:$E),0)</f>
        <v>0</v>
      </c>
      <c r="P107" s="50">
        <f>IF($L107&lt;&gt;0,SUMIF(H:H,$L107,$E:$E),0)</f>
        <v>0</v>
      </c>
      <c r="Q107" s="50">
        <f>IF($L107&lt;&gt;0,SUMIF(I:I,$L107,$E:$E),0)</f>
        <v>0</v>
      </c>
      <c r="R107" s="50">
        <f>IF($L107&lt;&gt;0,SUMIF(J:J,$L107,$E:$E),0)</f>
        <v>0</v>
      </c>
      <c r="S107" s="50">
        <f>IF($L107&lt;&gt;0,SUMIF(K:K,$L107,$E:$E),0)</f>
        <v>0</v>
      </c>
      <c r="T107" s="1"/>
      <c r="U107" s="1"/>
    </row>
    <row r="108" spans="1:21" hidden="1" x14ac:dyDescent="0.25">
      <c r="A108" s="13" t="str">
        <f>'Data from Patient Tracking'!A107</f>
        <v/>
      </c>
      <c r="B108" s="50">
        <f>IF(AND(A108&lt;&gt;"",A108&lt;&gt;A107),A108,0)</f>
        <v>0</v>
      </c>
      <c r="C108" s="50">
        <f>IF(B108&lt;&gt;0,'Data from Patient Tracking'!B107,0)</f>
        <v>0</v>
      </c>
      <c r="D108" s="50">
        <f>'Data from Patient Tracking'!C107</f>
        <v>0</v>
      </c>
      <c r="E108" s="2">
        <f>'Data from Patient Tracking'!D107</f>
        <v>0</v>
      </c>
      <c r="F108" s="50" t="str">
        <f ca="1">IF(AND($D108&gt;=N$3,$D108&lt;O$3),$A108,"")</f>
        <v/>
      </c>
      <c r="G108" s="50" t="str">
        <f ca="1">IF(AND($D108&gt;=O$3,$D108&lt;P$3),$A108,"")</f>
        <v/>
      </c>
      <c r="H108" s="50" t="str">
        <f ca="1">IF(AND($D108&gt;=P$3,$D108&lt;Q$3),$A108,"")</f>
        <v/>
      </c>
      <c r="I108" s="50" t="str">
        <f ca="1">IF(AND($D108&gt;=Q$3,$D108&lt;R$3),$A108,"")</f>
        <v/>
      </c>
      <c r="J108" s="50" t="str">
        <f ca="1">IF(AND($D108&gt;=R$3,$D108&lt;S$3),$A108,"")</f>
        <v/>
      </c>
      <c r="K108" s="50" t="str">
        <f ca="1">IF(AND($D108&gt;=S$3,$D108&lt;T$3),$A108,"")</f>
        <v/>
      </c>
      <c r="L108" s="49">
        <v>0</v>
      </c>
      <c r="M108" s="51">
        <v>0</v>
      </c>
      <c r="N108" s="50">
        <f>IF($L108&lt;&gt;0,SUMIF(F:F,$L108,$E:$E),0)</f>
        <v>0</v>
      </c>
      <c r="O108" s="50">
        <f>IF($L108&lt;&gt;0,SUMIF(G:G,$L108,$E:$E),0)</f>
        <v>0</v>
      </c>
      <c r="P108" s="50">
        <f>IF($L108&lt;&gt;0,SUMIF(H:H,$L108,$E:$E),0)</f>
        <v>0</v>
      </c>
      <c r="Q108" s="50">
        <f>IF($L108&lt;&gt;0,SUMIF(I:I,$L108,$E:$E),0)</f>
        <v>0</v>
      </c>
      <c r="R108" s="50">
        <f>IF($L108&lt;&gt;0,SUMIF(J:J,$L108,$E:$E),0)</f>
        <v>0</v>
      </c>
      <c r="S108" s="50">
        <f>IF($L108&lt;&gt;0,SUMIF(K:K,$L108,$E:$E),0)</f>
        <v>0</v>
      </c>
      <c r="T108" s="1"/>
      <c r="U108" s="1"/>
    </row>
    <row r="109" spans="1:21" hidden="1" x14ac:dyDescent="0.25">
      <c r="A109" s="13" t="str">
        <f>'Data from Patient Tracking'!A108</f>
        <v/>
      </c>
      <c r="B109" s="50">
        <f>IF(AND(A109&lt;&gt;"",A109&lt;&gt;A108),A109,0)</f>
        <v>0</v>
      </c>
      <c r="C109" s="50">
        <f>IF(B109&lt;&gt;0,'Data from Patient Tracking'!B108,0)</f>
        <v>0</v>
      </c>
      <c r="D109" s="50">
        <f>'Data from Patient Tracking'!C108</f>
        <v>0</v>
      </c>
      <c r="E109" s="2">
        <f>'Data from Patient Tracking'!D108</f>
        <v>0</v>
      </c>
      <c r="F109" s="50" t="str">
        <f ca="1">IF(AND($D109&gt;=N$3,$D109&lt;O$3),$A109,"")</f>
        <v/>
      </c>
      <c r="G109" s="50" t="str">
        <f ca="1">IF(AND($D109&gt;=O$3,$D109&lt;P$3),$A109,"")</f>
        <v/>
      </c>
      <c r="H109" s="50" t="str">
        <f ca="1">IF(AND($D109&gt;=P$3,$D109&lt;Q$3),$A109,"")</f>
        <v/>
      </c>
      <c r="I109" s="50" t="str">
        <f ca="1">IF(AND($D109&gt;=Q$3,$D109&lt;R$3),$A109,"")</f>
        <v/>
      </c>
      <c r="J109" s="50" t="str">
        <f ca="1">IF(AND($D109&gt;=R$3,$D109&lt;S$3),$A109,"")</f>
        <v/>
      </c>
      <c r="K109" s="50" t="str">
        <f ca="1">IF(AND($D109&gt;=S$3,$D109&lt;T$3),$A109,"")</f>
        <v/>
      </c>
      <c r="L109" s="49">
        <v>0</v>
      </c>
      <c r="M109" s="51">
        <v>0</v>
      </c>
      <c r="N109" s="50">
        <f>IF($L109&lt;&gt;0,SUMIF(F:F,$L109,$E:$E),0)</f>
        <v>0</v>
      </c>
      <c r="O109" s="50">
        <f>IF($L109&lt;&gt;0,SUMIF(G:G,$L109,$E:$E),0)</f>
        <v>0</v>
      </c>
      <c r="P109" s="50">
        <f>IF($L109&lt;&gt;0,SUMIF(H:H,$L109,$E:$E),0)</f>
        <v>0</v>
      </c>
      <c r="Q109" s="50">
        <f>IF($L109&lt;&gt;0,SUMIF(I:I,$L109,$E:$E),0)</f>
        <v>0</v>
      </c>
      <c r="R109" s="50">
        <f>IF($L109&lt;&gt;0,SUMIF(J:J,$L109,$E:$E),0)</f>
        <v>0</v>
      </c>
      <c r="S109" s="50">
        <f>IF($L109&lt;&gt;0,SUMIF(K:K,$L109,$E:$E),0)</f>
        <v>0</v>
      </c>
      <c r="T109" s="1"/>
      <c r="U109" s="1"/>
    </row>
    <row r="110" spans="1:21" hidden="1" x14ac:dyDescent="0.25">
      <c r="A110" s="13" t="str">
        <f>'Data from Patient Tracking'!A109</f>
        <v/>
      </c>
      <c r="B110" s="50">
        <f>IF(AND(A110&lt;&gt;"",A110&lt;&gt;A109),A110,0)</f>
        <v>0</v>
      </c>
      <c r="C110" s="50">
        <f>IF(B110&lt;&gt;0,'Data from Patient Tracking'!B109,0)</f>
        <v>0</v>
      </c>
      <c r="D110" s="50">
        <f>'Data from Patient Tracking'!C109</f>
        <v>0</v>
      </c>
      <c r="E110" s="2">
        <f>'Data from Patient Tracking'!D109</f>
        <v>0</v>
      </c>
      <c r="F110" s="50" t="str">
        <f ca="1">IF(AND($D110&gt;=N$3,$D110&lt;O$3),$A110,"")</f>
        <v/>
      </c>
      <c r="G110" s="50" t="str">
        <f ca="1">IF(AND($D110&gt;=O$3,$D110&lt;P$3),$A110,"")</f>
        <v/>
      </c>
      <c r="H110" s="50" t="str">
        <f ca="1">IF(AND($D110&gt;=P$3,$D110&lt;Q$3),$A110,"")</f>
        <v/>
      </c>
      <c r="I110" s="50" t="str">
        <f ca="1">IF(AND($D110&gt;=Q$3,$D110&lt;R$3),$A110,"")</f>
        <v/>
      </c>
      <c r="J110" s="50" t="str">
        <f ca="1">IF(AND($D110&gt;=R$3,$D110&lt;S$3),$A110,"")</f>
        <v/>
      </c>
      <c r="K110" s="50" t="str">
        <f ca="1">IF(AND($D110&gt;=S$3,$D110&lt;T$3),$A110,"")</f>
        <v/>
      </c>
      <c r="L110" s="49">
        <v>0</v>
      </c>
      <c r="M110" s="51">
        <v>0</v>
      </c>
      <c r="N110" s="50">
        <f>IF($L110&lt;&gt;0,SUMIF(F:F,$L110,$E:$E),0)</f>
        <v>0</v>
      </c>
      <c r="O110" s="50">
        <f>IF($L110&lt;&gt;0,SUMIF(G:G,$L110,$E:$E),0)</f>
        <v>0</v>
      </c>
      <c r="P110" s="50">
        <f>IF($L110&lt;&gt;0,SUMIF(H:H,$L110,$E:$E),0)</f>
        <v>0</v>
      </c>
      <c r="Q110" s="50">
        <f>IF($L110&lt;&gt;0,SUMIF(I:I,$L110,$E:$E),0)</f>
        <v>0</v>
      </c>
      <c r="R110" s="50">
        <f>IF($L110&lt;&gt;0,SUMIF(J:J,$L110,$E:$E),0)</f>
        <v>0</v>
      </c>
      <c r="S110" s="50">
        <f>IF($L110&lt;&gt;0,SUMIF(K:K,$L110,$E:$E),0)</f>
        <v>0</v>
      </c>
      <c r="T110" s="1"/>
      <c r="U110" s="1"/>
    </row>
    <row r="111" spans="1:21" hidden="1" x14ac:dyDescent="0.25">
      <c r="A111" s="13" t="str">
        <f>'Data from Patient Tracking'!A110</f>
        <v/>
      </c>
      <c r="B111" s="50">
        <f>IF(AND(A111&lt;&gt;"",A111&lt;&gt;A110),A111,0)</f>
        <v>0</v>
      </c>
      <c r="C111" s="50">
        <f>IF(B111&lt;&gt;0,'Data from Patient Tracking'!B110,0)</f>
        <v>0</v>
      </c>
      <c r="D111" s="50">
        <f>'Data from Patient Tracking'!C110</f>
        <v>0</v>
      </c>
      <c r="E111" s="2">
        <f>'Data from Patient Tracking'!D110</f>
        <v>0</v>
      </c>
      <c r="F111" s="50" t="str">
        <f ca="1">IF(AND($D111&gt;=N$3,$D111&lt;O$3),$A111,"")</f>
        <v/>
      </c>
      <c r="G111" s="50" t="str">
        <f ca="1">IF(AND($D111&gt;=O$3,$D111&lt;P$3),$A111,"")</f>
        <v/>
      </c>
      <c r="H111" s="50" t="str">
        <f ca="1">IF(AND($D111&gt;=P$3,$D111&lt;Q$3),$A111,"")</f>
        <v/>
      </c>
      <c r="I111" s="50" t="str">
        <f ca="1">IF(AND($D111&gt;=Q$3,$D111&lt;R$3),$A111,"")</f>
        <v/>
      </c>
      <c r="J111" s="50" t="str">
        <f ca="1">IF(AND($D111&gt;=R$3,$D111&lt;S$3),$A111,"")</f>
        <v/>
      </c>
      <c r="K111" s="50" t="str">
        <f ca="1">IF(AND($D111&gt;=S$3,$D111&lt;T$3),$A111,"")</f>
        <v/>
      </c>
      <c r="L111" s="49">
        <v>0</v>
      </c>
      <c r="M111" s="51">
        <v>0</v>
      </c>
      <c r="N111" s="50">
        <f>IF($L111&lt;&gt;0,SUMIF(F:F,$L111,$E:$E),0)</f>
        <v>0</v>
      </c>
      <c r="O111" s="50">
        <f>IF($L111&lt;&gt;0,SUMIF(G:G,$L111,$E:$E),0)</f>
        <v>0</v>
      </c>
      <c r="P111" s="50">
        <f>IF($L111&lt;&gt;0,SUMIF(H:H,$L111,$E:$E),0)</f>
        <v>0</v>
      </c>
      <c r="Q111" s="50">
        <f>IF($L111&lt;&gt;0,SUMIF(I:I,$L111,$E:$E),0)</f>
        <v>0</v>
      </c>
      <c r="R111" s="50">
        <f>IF($L111&lt;&gt;0,SUMIF(J:J,$L111,$E:$E),0)</f>
        <v>0</v>
      </c>
      <c r="S111" s="50">
        <f>IF($L111&lt;&gt;0,SUMIF(K:K,$L111,$E:$E),0)</f>
        <v>0</v>
      </c>
      <c r="T111" s="1"/>
      <c r="U111" s="1"/>
    </row>
    <row r="112" spans="1:21" hidden="1" x14ac:dyDescent="0.25">
      <c r="A112" s="13" t="str">
        <f>'Data from Patient Tracking'!A111</f>
        <v/>
      </c>
      <c r="B112" s="50">
        <f>IF(AND(A112&lt;&gt;"",A112&lt;&gt;A111),A112,0)</f>
        <v>0</v>
      </c>
      <c r="C112" s="50">
        <f>IF(B112&lt;&gt;0,'Data from Patient Tracking'!B111,0)</f>
        <v>0</v>
      </c>
      <c r="D112" s="50">
        <f>'Data from Patient Tracking'!C111</f>
        <v>0</v>
      </c>
      <c r="E112" s="2">
        <f>'Data from Patient Tracking'!D111</f>
        <v>0</v>
      </c>
      <c r="F112" s="50" t="str">
        <f ca="1">IF(AND($D112&gt;=N$3,$D112&lt;O$3),$A112,"")</f>
        <v/>
      </c>
      <c r="G112" s="50" t="str">
        <f ca="1">IF(AND($D112&gt;=O$3,$D112&lt;P$3),$A112,"")</f>
        <v/>
      </c>
      <c r="H112" s="50" t="str">
        <f ca="1">IF(AND($D112&gt;=P$3,$D112&lt;Q$3),$A112,"")</f>
        <v/>
      </c>
      <c r="I112" s="50" t="str">
        <f ca="1">IF(AND($D112&gt;=Q$3,$D112&lt;R$3),$A112,"")</f>
        <v/>
      </c>
      <c r="J112" s="50" t="str">
        <f ca="1">IF(AND($D112&gt;=R$3,$D112&lt;S$3),$A112,"")</f>
        <v/>
      </c>
      <c r="K112" s="50" t="str">
        <f ca="1">IF(AND($D112&gt;=S$3,$D112&lt;T$3),$A112,"")</f>
        <v/>
      </c>
      <c r="L112" s="49">
        <v>0</v>
      </c>
      <c r="M112" s="51">
        <v>0</v>
      </c>
      <c r="N112" s="50">
        <f>IF($L112&lt;&gt;0,SUMIF(F:F,$L112,$E:$E),0)</f>
        <v>0</v>
      </c>
      <c r="O112" s="50">
        <f>IF($L112&lt;&gt;0,SUMIF(G:G,$L112,$E:$E),0)</f>
        <v>0</v>
      </c>
      <c r="P112" s="50">
        <f>IF($L112&lt;&gt;0,SUMIF(H:H,$L112,$E:$E),0)</f>
        <v>0</v>
      </c>
      <c r="Q112" s="50">
        <f>IF($L112&lt;&gt;0,SUMIF(I:I,$L112,$E:$E),0)</f>
        <v>0</v>
      </c>
      <c r="R112" s="50">
        <f>IF($L112&lt;&gt;0,SUMIF(J:J,$L112,$E:$E),0)</f>
        <v>0</v>
      </c>
      <c r="S112" s="50">
        <f>IF($L112&lt;&gt;0,SUMIF(K:K,$L112,$E:$E),0)</f>
        <v>0</v>
      </c>
      <c r="T112" s="1"/>
      <c r="U112" s="1"/>
    </row>
    <row r="113" spans="1:21" hidden="1" x14ac:dyDescent="0.25">
      <c r="A113" s="13" t="str">
        <f>'Data from Patient Tracking'!A112</f>
        <v/>
      </c>
      <c r="B113" s="50">
        <f>IF(AND(A113&lt;&gt;"",A113&lt;&gt;A112),A113,0)</f>
        <v>0</v>
      </c>
      <c r="C113" s="50">
        <f>IF(B113&lt;&gt;0,'Data from Patient Tracking'!B112,0)</f>
        <v>0</v>
      </c>
      <c r="D113" s="50">
        <f>'Data from Patient Tracking'!C112</f>
        <v>0</v>
      </c>
      <c r="E113" s="2">
        <f>'Data from Patient Tracking'!D112</f>
        <v>0</v>
      </c>
      <c r="F113" s="50" t="str">
        <f ca="1">IF(AND($D113&gt;=N$3,$D113&lt;O$3),$A113,"")</f>
        <v/>
      </c>
      <c r="G113" s="50" t="str">
        <f ca="1">IF(AND($D113&gt;=O$3,$D113&lt;P$3),$A113,"")</f>
        <v/>
      </c>
      <c r="H113" s="50" t="str">
        <f ca="1">IF(AND($D113&gt;=P$3,$D113&lt;Q$3),$A113,"")</f>
        <v/>
      </c>
      <c r="I113" s="50" t="str">
        <f ca="1">IF(AND($D113&gt;=Q$3,$D113&lt;R$3),$A113,"")</f>
        <v/>
      </c>
      <c r="J113" s="50" t="str">
        <f ca="1">IF(AND($D113&gt;=R$3,$D113&lt;S$3),$A113,"")</f>
        <v/>
      </c>
      <c r="K113" s="50" t="str">
        <f ca="1">IF(AND($D113&gt;=S$3,$D113&lt;T$3),$A113,"")</f>
        <v/>
      </c>
      <c r="L113" s="49">
        <v>0</v>
      </c>
      <c r="M113" s="51">
        <v>0</v>
      </c>
      <c r="N113" s="50">
        <f>IF($L113&lt;&gt;0,SUMIF(F:F,$L113,$E:$E),0)</f>
        <v>0</v>
      </c>
      <c r="O113" s="50">
        <f>IF($L113&lt;&gt;0,SUMIF(G:G,$L113,$E:$E),0)</f>
        <v>0</v>
      </c>
      <c r="P113" s="50">
        <f>IF($L113&lt;&gt;0,SUMIF(H:H,$L113,$E:$E),0)</f>
        <v>0</v>
      </c>
      <c r="Q113" s="50">
        <f>IF($L113&lt;&gt;0,SUMIF(I:I,$L113,$E:$E),0)</f>
        <v>0</v>
      </c>
      <c r="R113" s="50">
        <f>IF($L113&lt;&gt;0,SUMIF(J:J,$L113,$E:$E),0)</f>
        <v>0</v>
      </c>
      <c r="S113" s="50">
        <f>IF($L113&lt;&gt;0,SUMIF(K:K,$L113,$E:$E),0)</f>
        <v>0</v>
      </c>
      <c r="T113" s="1"/>
      <c r="U113" s="1"/>
    </row>
    <row r="114" spans="1:21" hidden="1" x14ac:dyDescent="0.25">
      <c r="A114" s="13" t="str">
        <f>'Data from Patient Tracking'!A113</f>
        <v/>
      </c>
      <c r="B114" s="50">
        <f>IF(AND(A114&lt;&gt;"",A114&lt;&gt;A113),A114,0)</f>
        <v>0</v>
      </c>
      <c r="C114" s="50">
        <f>IF(B114&lt;&gt;0,'Data from Patient Tracking'!B113,0)</f>
        <v>0</v>
      </c>
      <c r="D114" s="50">
        <f>'Data from Patient Tracking'!C113</f>
        <v>0</v>
      </c>
      <c r="E114" s="2">
        <f>'Data from Patient Tracking'!D113</f>
        <v>0</v>
      </c>
      <c r="F114" s="50" t="str">
        <f ca="1">IF(AND($D114&gt;=N$3,$D114&lt;O$3),$A114,"")</f>
        <v/>
      </c>
      <c r="G114" s="50" t="str">
        <f ca="1">IF(AND($D114&gt;=O$3,$D114&lt;P$3),$A114,"")</f>
        <v/>
      </c>
      <c r="H114" s="50" t="str">
        <f ca="1">IF(AND($D114&gt;=P$3,$D114&lt;Q$3),$A114,"")</f>
        <v/>
      </c>
      <c r="I114" s="50" t="str">
        <f ca="1">IF(AND($D114&gt;=Q$3,$D114&lt;R$3),$A114,"")</f>
        <v/>
      </c>
      <c r="J114" s="50" t="str">
        <f ca="1">IF(AND($D114&gt;=R$3,$D114&lt;S$3),$A114,"")</f>
        <v/>
      </c>
      <c r="K114" s="50" t="str">
        <f ca="1">IF(AND($D114&gt;=S$3,$D114&lt;T$3),$A114,"")</f>
        <v/>
      </c>
      <c r="L114" s="49">
        <v>0</v>
      </c>
      <c r="M114" s="51">
        <v>0</v>
      </c>
      <c r="N114" s="50">
        <f>IF($L114&lt;&gt;0,SUMIF(F:F,$L114,$E:$E),0)</f>
        <v>0</v>
      </c>
      <c r="O114" s="50">
        <f>IF($L114&lt;&gt;0,SUMIF(G:G,$L114,$E:$E),0)</f>
        <v>0</v>
      </c>
      <c r="P114" s="50">
        <f>IF($L114&lt;&gt;0,SUMIF(H:H,$L114,$E:$E),0)</f>
        <v>0</v>
      </c>
      <c r="Q114" s="50">
        <f>IF($L114&lt;&gt;0,SUMIF(I:I,$L114,$E:$E),0)</f>
        <v>0</v>
      </c>
      <c r="R114" s="50">
        <f>IF($L114&lt;&gt;0,SUMIF(J:J,$L114,$E:$E),0)</f>
        <v>0</v>
      </c>
      <c r="S114" s="50">
        <f>IF($L114&lt;&gt;0,SUMIF(K:K,$L114,$E:$E),0)</f>
        <v>0</v>
      </c>
      <c r="T114" s="1"/>
      <c r="U114" s="1"/>
    </row>
    <row r="115" spans="1:21" hidden="1" x14ac:dyDescent="0.25">
      <c r="A115" s="13" t="str">
        <f>'Data from Patient Tracking'!A114</f>
        <v/>
      </c>
      <c r="B115" s="50">
        <f>IF(AND(A115&lt;&gt;"",A115&lt;&gt;A114),A115,0)</f>
        <v>0</v>
      </c>
      <c r="C115" s="50">
        <f>IF(B115&lt;&gt;0,'Data from Patient Tracking'!B114,0)</f>
        <v>0</v>
      </c>
      <c r="D115" s="50">
        <f>'Data from Patient Tracking'!C114</f>
        <v>0</v>
      </c>
      <c r="E115" s="2">
        <f>'Data from Patient Tracking'!D114</f>
        <v>0</v>
      </c>
      <c r="F115" s="50" t="str">
        <f ca="1">IF(AND($D115&gt;=N$3,$D115&lt;O$3),$A115,"")</f>
        <v/>
      </c>
      <c r="G115" s="50" t="str">
        <f ca="1">IF(AND($D115&gt;=O$3,$D115&lt;P$3),$A115,"")</f>
        <v/>
      </c>
      <c r="H115" s="50" t="str">
        <f ca="1">IF(AND($D115&gt;=P$3,$D115&lt;Q$3),$A115,"")</f>
        <v/>
      </c>
      <c r="I115" s="50" t="str">
        <f ca="1">IF(AND($D115&gt;=Q$3,$D115&lt;R$3),$A115,"")</f>
        <v/>
      </c>
      <c r="J115" s="50" t="str">
        <f ca="1">IF(AND($D115&gt;=R$3,$D115&lt;S$3),$A115,"")</f>
        <v/>
      </c>
      <c r="K115" s="50" t="str">
        <f ca="1">IF(AND($D115&gt;=S$3,$D115&lt;T$3),$A115,"")</f>
        <v/>
      </c>
      <c r="L115" s="49">
        <v>0</v>
      </c>
      <c r="M115" s="51">
        <v>0</v>
      </c>
      <c r="N115" s="50">
        <f>IF($L115&lt;&gt;0,SUMIF(F:F,$L115,$E:$E),0)</f>
        <v>0</v>
      </c>
      <c r="O115" s="50">
        <f>IF($L115&lt;&gt;0,SUMIF(G:G,$L115,$E:$E),0)</f>
        <v>0</v>
      </c>
      <c r="P115" s="50">
        <f>IF($L115&lt;&gt;0,SUMIF(H:H,$L115,$E:$E),0)</f>
        <v>0</v>
      </c>
      <c r="Q115" s="50">
        <f>IF($L115&lt;&gt;0,SUMIF(I:I,$L115,$E:$E),0)</f>
        <v>0</v>
      </c>
      <c r="R115" s="50">
        <f>IF($L115&lt;&gt;0,SUMIF(J:J,$L115,$E:$E),0)</f>
        <v>0</v>
      </c>
      <c r="S115" s="50">
        <f>IF($L115&lt;&gt;0,SUMIF(K:K,$L115,$E:$E),0)</f>
        <v>0</v>
      </c>
      <c r="T115" s="1"/>
      <c r="U115" s="1"/>
    </row>
    <row r="116" spans="1:21" hidden="1" x14ac:dyDescent="0.25">
      <c r="A116" s="13">
        <f>'Data from Patient Tracking'!A115</f>
        <v>0</v>
      </c>
      <c r="B116" s="50">
        <f>IF(AND(A116&lt;&gt;"",A116&lt;&gt;A115),A116,0)</f>
        <v>0</v>
      </c>
      <c r="C116" s="50">
        <f>IF(B116&lt;&gt;0,'Data from Patient Tracking'!B115,0)</f>
        <v>0</v>
      </c>
      <c r="D116" s="50" t="str">
        <f>'Data from Patient Tracking'!C115</f>
        <v/>
      </c>
      <c r="E116" s="2">
        <f>'Data from Patient Tracking'!D115</f>
        <v>0</v>
      </c>
      <c r="F116" s="50" t="str">
        <f ca="1">IF(AND($D116&gt;=N$3,$D116&lt;O$3),$A116,"")</f>
        <v/>
      </c>
      <c r="G116" s="50" t="str">
        <f ca="1">IF(AND($D116&gt;=O$3,$D116&lt;P$3),$A116,"")</f>
        <v/>
      </c>
      <c r="H116" s="50" t="str">
        <f ca="1">IF(AND($D116&gt;=P$3,$D116&lt;Q$3),$A116,"")</f>
        <v/>
      </c>
      <c r="I116" s="50" t="str">
        <f ca="1">IF(AND($D116&gt;=Q$3,$D116&lt;R$3),$A116,"")</f>
        <v/>
      </c>
      <c r="J116" s="50" t="str">
        <f ca="1">IF(AND($D116&gt;=R$3,$D116&lt;S$3),$A116,"")</f>
        <v/>
      </c>
      <c r="K116" s="50" t="str">
        <f ca="1">IF(AND($D116&gt;=S$3,$D116&lt;T$3),$A116,"")</f>
        <v/>
      </c>
      <c r="L116" s="49">
        <v>0</v>
      </c>
      <c r="M116" s="51">
        <v>0</v>
      </c>
      <c r="N116" s="50">
        <f>IF($L116&lt;&gt;0,SUMIF(F:F,$L116,$E:$E),0)</f>
        <v>0</v>
      </c>
      <c r="O116" s="50">
        <f>IF($L116&lt;&gt;0,SUMIF(G:G,$L116,$E:$E),0)</f>
        <v>0</v>
      </c>
      <c r="P116" s="50">
        <f>IF($L116&lt;&gt;0,SUMIF(H:H,$L116,$E:$E),0)</f>
        <v>0</v>
      </c>
      <c r="Q116" s="50">
        <f>IF($L116&lt;&gt;0,SUMIF(I:I,$L116,$E:$E),0)</f>
        <v>0</v>
      </c>
      <c r="R116" s="50">
        <f>IF($L116&lt;&gt;0,SUMIF(J:J,$L116,$E:$E),0)</f>
        <v>0</v>
      </c>
      <c r="S116" s="50">
        <f>IF($L116&lt;&gt;0,SUMIF(K:K,$L116,$E:$E),0)</f>
        <v>0</v>
      </c>
      <c r="T116" s="1"/>
      <c r="U116" s="1"/>
    </row>
    <row r="117" spans="1:21" hidden="1" x14ac:dyDescent="0.25">
      <c r="A117" s="13" t="str">
        <f>'Data from Patient Tracking'!A116</f>
        <v/>
      </c>
      <c r="B117" s="50">
        <f>IF(AND(A117&lt;&gt;"",A117&lt;&gt;A116),A117,0)</f>
        <v>0</v>
      </c>
      <c r="C117" s="50">
        <f>IF(B117&lt;&gt;0,'Data from Patient Tracking'!B116,0)</f>
        <v>0</v>
      </c>
      <c r="D117" s="50">
        <f>'Data from Patient Tracking'!C116</f>
        <v>0</v>
      </c>
      <c r="E117" s="2">
        <f>'Data from Patient Tracking'!D116</f>
        <v>0</v>
      </c>
      <c r="F117" s="50" t="str">
        <f ca="1">IF(AND($D117&gt;=N$3,$D117&lt;O$3),$A117,"")</f>
        <v/>
      </c>
      <c r="G117" s="50" t="str">
        <f ca="1">IF(AND($D117&gt;=O$3,$D117&lt;P$3),$A117,"")</f>
        <v/>
      </c>
      <c r="H117" s="50" t="str">
        <f ca="1">IF(AND($D117&gt;=P$3,$D117&lt;Q$3),$A117,"")</f>
        <v/>
      </c>
      <c r="I117" s="50" t="str">
        <f ca="1">IF(AND($D117&gt;=Q$3,$D117&lt;R$3),$A117,"")</f>
        <v/>
      </c>
      <c r="J117" s="50" t="str">
        <f ca="1">IF(AND($D117&gt;=R$3,$D117&lt;S$3),$A117,"")</f>
        <v/>
      </c>
      <c r="K117" s="50" t="str">
        <f ca="1">IF(AND($D117&gt;=S$3,$D117&lt;T$3),$A117,"")</f>
        <v/>
      </c>
      <c r="L117" s="49">
        <v>0</v>
      </c>
      <c r="M117" s="51">
        <v>0</v>
      </c>
      <c r="N117" s="50">
        <f>IF($L117&lt;&gt;0,SUMIF(F:F,$L117,$E:$E),0)</f>
        <v>0</v>
      </c>
      <c r="O117" s="50">
        <f>IF($L117&lt;&gt;0,SUMIF(G:G,$L117,$E:$E),0)</f>
        <v>0</v>
      </c>
      <c r="P117" s="50">
        <f>IF($L117&lt;&gt;0,SUMIF(H:H,$L117,$E:$E),0)</f>
        <v>0</v>
      </c>
      <c r="Q117" s="50">
        <f>IF($L117&lt;&gt;0,SUMIF(I:I,$L117,$E:$E),0)</f>
        <v>0</v>
      </c>
      <c r="R117" s="50">
        <f>IF($L117&lt;&gt;0,SUMIF(J:J,$L117,$E:$E),0)</f>
        <v>0</v>
      </c>
      <c r="S117" s="50">
        <f>IF($L117&lt;&gt;0,SUMIF(K:K,$L117,$E:$E),0)</f>
        <v>0</v>
      </c>
      <c r="T117" s="1"/>
      <c r="U117" s="1"/>
    </row>
    <row r="118" spans="1:21" hidden="1" x14ac:dyDescent="0.25">
      <c r="A118" s="13" t="str">
        <f>'Data from Patient Tracking'!A117</f>
        <v/>
      </c>
      <c r="B118" s="50">
        <f>IF(AND(A118&lt;&gt;"",A118&lt;&gt;A117),A118,0)</f>
        <v>0</v>
      </c>
      <c r="C118" s="50">
        <f>IF(B118&lt;&gt;0,'Data from Patient Tracking'!B117,0)</f>
        <v>0</v>
      </c>
      <c r="D118" s="50">
        <f>'Data from Patient Tracking'!C117</f>
        <v>0</v>
      </c>
      <c r="E118" s="2">
        <f>'Data from Patient Tracking'!D117</f>
        <v>0</v>
      </c>
      <c r="F118" s="50" t="str">
        <f ca="1">IF(AND($D118&gt;=N$3,$D118&lt;O$3),$A118,"")</f>
        <v/>
      </c>
      <c r="G118" s="50" t="str">
        <f ca="1">IF(AND($D118&gt;=O$3,$D118&lt;P$3),$A118,"")</f>
        <v/>
      </c>
      <c r="H118" s="50" t="str">
        <f ca="1">IF(AND($D118&gt;=P$3,$D118&lt;Q$3),$A118,"")</f>
        <v/>
      </c>
      <c r="I118" s="50" t="str">
        <f ca="1">IF(AND($D118&gt;=Q$3,$D118&lt;R$3),$A118,"")</f>
        <v/>
      </c>
      <c r="J118" s="50" t="str">
        <f ca="1">IF(AND($D118&gt;=R$3,$D118&lt;S$3),$A118,"")</f>
        <v/>
      </c>
      <c r="K118" s="50" t="str">
        <f ca="1">IF(AND($D118&gt;=S$3,$D118&lt;T$3),$A118,"")</f>
        <v/>
      </c>
      <c r="L118" s="49">
        <v>0</v>
      </c>
      <c r="M118" s="51">
        <v>0</v>
      </c>
      <c r="N118" s="50">
        <f>IF($L118&lt;&gt;0,SUMIF(F:F,$L118,$E:$E),0)</f>
        <v>0</v>
      </c>
      <c r="O118" s="50">
        <f>IF($L118&lt;&gt;0,SUMIF(G:G,$L118,$E:$E),0)</f>
        <v>0</v>
      </c>
      <c r="P118" s="50">
        <f>IF($L118&lt;&gt;0,SUMIF(H:H,$L118,$E:$E),0)</f>
        <v>0</v>
      </c>
      <c r="Q118" s="50">
        <f>IF($L118&lt;&gt;0,SUMIF(I:I,$L118,$E:$E),0)</f>
        <v>0</v>
      </c>
      <c r="R118" s="50">
        <f>IF($L118&lt;&gt;0,SUMIF(J:J,$L118,$E:$E),0)</f>
        <v>0</v>
      </c>
      <c r="S118" s="50">
        <f>IF($L118&lt;&gt;0,SUMIF(K:K,$L118,$E:$E),0)</f>
        <v>0</v>
      </c>
      <c r="T118" s="1"/>
      <c r="U118" s="1"/>
    </row>
    <row r="119" spans="1:21" hidden="1" x14ac:dyDescent="0.25">
      <c r="A119" s="13" t="str">
        <f>'Data from Patient Tracking'!A118</f>
        <v/>
      </c>
      <c r="B119" s="50">
        <f>IF(AND(A119&lt;&gt;"",A119&lt;&gt;A118),A119,0)</f>
        <v>0</v>
      </c>
      <c r="C119" s="50">
        <f>IF(B119&lt;&gt;0,'Data from Patient Tracking'!B118,0)</f>
        <v>0</v>
      </c>
      <c r="D119" s="50">
        <f>'Data from Patient Tracking'!C118</f>
        <v>0</v>
      </c>
      <c r="E119" s="2">
        <f>'Data from Patient Tracking'!D118</f>
        <v>0</v>
      </c>
      <c r="F119" s="50" t="str">
        <f ca="1">IF(AND($D119&gt;=N$3,$D119&lt;O$3),$A119,"")</f>
        <v/>
      </c>
      <c r="G119" s="50" t="str">
        <f ca="1">IF(AND($D119&gt;=O$3,$D119&lt;P$3),$A119,"")</f>
        <v/>
      </c>
      <c r="H119" s="50" t="str">
        <f ca="1">IF(AND($D119&gt;=P$3,$D119&lt;Q$3),$A119,"")</f>
        <v/>
      </c>
      <c r="I119" s="50" t="str">
        <f ca="1">IF(AND($D119&gt;=Q$3,$D119&lt;R$3),$A119,"")</f>
        <v/>
      </c>
      <c r="J119" s="50" t="str">
        <f ca="1">IF(AND($D119&gt;=R$3,$D119&lt;S$3),$A119,"")</f>
        <v/>
      </c>
      <c r="K119" s="50" t="str">
        <f ca="1">IF(AND($D119&gt;=S$3,$D119&lt;T$3),$A119,"")</f>
        <v/>
      </c>
      <c r="L119" s="49">
        <v>0</v>
      </c>
      <c r="M119" s="51">
        <v>0</v>
      </c>
      <c r="N119" s="50">
        <f>IF($L119&lt;&gt;0,SUMIF(F:F,$L119,$E:$E),0)</f>
        <v>0</v>
      </c>
      <c r="O119" s="50">
        <f>IF($L119&lt;&gt;0,SUMIF(G:G,$L119,$E:$E),0)</f>
        <v>0</v>
      </c>
      <c r="P119" s="50">
        <f>IF($L119&lt;&gt;0,SUMIF(H:H,$L119,$E:$E),0)</f>
        <v>0</v>
      </c>
      <c r="Q119" s="50">
        <f>IF($L119&lt;&gt;0,SUMIF(I:I,$L119,$E:$E),0)</f>
        <v>0</v>
      </c>
      <c r="R119" s="50">
        <f>IF($L119&lt;&gt;0,SUMIF(J:J,$L119,$E:$E),0)</f>
        <v>0</v>
      </c>
      <c r="S119" s="50">
        <f>IF($L119&lt;&gt;0,SUMIF(K:K,$L119,$E:$E),0)</f>
        <v>0</v>
      </c>
      <c r="T119" s="1"/>
      <c r="U119" s="1"/>
    </row>
    <row r="120" spans="1:21" hidden="1" x14ac:dyDescent="0.25">
      <c r="A120" s="13" t="str">
        <f>'Data from Patient Tracking'!A119</f>
        <v/>
      </c>
      <c r="B120" s="50">
        <f>IF(AND(A120&lt;&gt;"",A120&lt;&gt;A119),A120,0)</f>
        <v>0</v>
      </c>
      <c r="C120" s="50">
        <f>IF(B120&lt;&gt;0,'Data from Patient Tracking'!B119,0)</f>
        <v>0</v>
      </c>
      <c r="D120" s="50">
        <f>'Data from Patient Tracking'!C119</f>
        <v>0</v>
      </c>
      <c r="E120" s="2">
        <f>'Data from Patient Tracking'!D119</f>
        <v>0</v>
      </c>
      <c r="F120" s="50" t="str">
        <f ca="1">IF(AND($D120&gt;=N$3,$D120&lt;O$3),$A120,"")</f>
        <v/>
      </c>
      <c r="G120" s="50" t="str">
        <f ca="1">IF(AND($D120&gt;=O$3,$D120&lt;P$3),$A120,"")</f>
        <v/>
      </c>
      <c r="H120" s="50" t="str">
        <f ca="1">IF(AND($D120&gt;=P$3,$D120&lt;Q$3),$A120,"")</f>
        <v/>
      </c>
      <c r="I120" s="50" t="str">
        <f ca="1">IF(AND($D120&gt;=Q$3,$D120&lt;R$3),$A120,"")</f>
        <v/>
      </c>
      <c r="J120" s="50" t="str">
        <f ca="1">IF(AND($D120&gt;=R$3,$D120&lt;S$3),$A120,"")</f>
        <v/>
      </c>
      <c r="K120" s="50" t="str">
        <f ca="1">IF(AND($D120&gt;=S$3,$D120&lt;T$3),$A120,"")</f>
        <v/>
      </c>
      <c r="L120" s="49">
        <v>0</v>
      </c>
      <c r="M120" s="51">
        <v>0</v>
      </c>
      <c r="N120" s="50">
        <f>IF($L120&lt;&gt;0,SUMIF(F:F,$L120,$E:$E),0)</f>
        <v>0</v>
      </c>
      <c r="O120" s="50">
        <f>IF($L120&lt;&gt;0,SUMIF(G:G,$L120,$E:$E),0)</f>
        <v>0</v>
      </c>
      <c r="P120" s="50">
        <f>IF($L120&lt;&gt;0,SUMIF(H:H,$L120,$E:$E),0)</f>
        <v>0</v>
      </c>
      <c r="Q120" s="50">
        <f>IF($L120&lt;&gt;0,SUMIF(I:I,$L120,$E:$E),0)</f>
        <v>0</v>
      </c>
      <c r="R120" s="50">
        <f>IF($L120&lt;&gt;0,SUMIF(J:J,$L120,$E:$E),0)</f>
        <v>0</v>
      </c>
      <c r="S120" s="50">
        <f>IF($L120&lt;&gt;0,SUMIF(K:K,$L120,$E:$E),0)</f>
        <v>0</v>
      </c>
      <c r="T120" s="1"/>
      <c r="U120" s="1"/>
    </row>
    <row r="121" spans="1:21" hidden="1" x14ac:dyDescent="0.25">
      <c r="A121" s="13" t="str">
        <f>'Data from Patient Tracking'!A120</f>
        <v/>
      </c>
      <c r="B121" s="50">
        <f>IF(AND(A121&lt;&gt;"",A121&lt;&gt;A120),A121,0)</f>
        <v>0</v>
      </c>
      <c r="C121" s="50">
        <f>IF(B121&lt;&gt;0,'Data from Patient Tracking'!B120,0)</f>
        <v>0</v>
      </c>
      <c r="D121" s="50">
        <f>'Data from Patient Tracking'!C120</f>
        <v>0</v>
      </c>
      <c r="E121" s="2">
        <f>'Data from Patient Tracking'!D120</f>
        <v>0</v>
      </c>
      <c r="F121" s="50" t="str">
        <f ca="1">IF(AND($D121&gt;=N$3,$D121&lt;O$3),$A121,"")</f>
        <v/>
      </c>
      <c r="G121" s="50" t="str">
        <f ca="1">IF(AND($D121&gt;=O$3,$D121&lt;P$3),$A121,"")</f>
        <v/>
      </c>
      <c r="H121" s="50" t="str">
        <f ca="1">IF(AND($D121&gt;=P$3,$D121&lt;Q$3),$A121,"")</f>
        <v/>
      </c>
      <c r="I121" s="50" t="str">
        <f ca="1">IF(AND($D121&gt;=Q$3,$D121&lt;R$3),$A121,"")</f>
        <v/>
      </c>
      <c r="J121" s="50" t="str">
        <f ca="1">IF(AND($D121&gt;=R$3,$D121&lt;S$3),$A121,"")</f>
        <v/>
      </c>
      <c r="K121" s="50" t="str">
        <f ca="1">IF(AND($D121&gt;=S$3,$D121&lt;T$3),$A121,"")</f>
        <v/>
      </c>
      <c r="L121" s="49">
        <v>0</v>
      </c>
      <c r="M121" s="51">
        <v>0</v>
      </c>
      <c r="N121" s="50">
        <f>IF($L121&lt;&gt;0,SUMIF(F:F,$L121,$E:$E),0)</f>
        <v>0</v>
      </c>
      <c r="O121" s="50">
        <f>IF($L121&lt;&gt;0,SUMIF(G:G,$L121,$E:$E),0)</f>
        <v>0</v>
      </c>
      <c r="P121" s="50">
        <f>IF($L121&lt;&gt;0,SUMIF(H:H,$L121,$E:$E),0)</f>
        <v>0</v>
      </c>
      <c r="Q121" s="50">
        <f>IF($L121&lt;&gt;0,SUMIF(I:I,$L121,$E:$E),0)</f>
        <v>0</v>
      </c>
      <c r="R121" s="50">
        <f>IF($L121&lt;&gt;0,SUMIF(J:J,$L121,$E:$E),0)</f>
        <v>0</v>
      </c>
      <c r="S121" s="50">
        <f>IF($L121&lt;&gt;0,SUMIF(K:K,$L121,$E:$E),0)</f>
        <v>0</v>
      </c>
      <c r="T121" s="1"/>
      <c r="U121" s="1"/>
    </row>
    <row r="122" spans="1:21" hidden="1" x14ac:dyDescent="0.25">
      <c r="A122" s="13" t="str">
        <f>'Data from Patient Tracking'!A121</f>
        <v/>
      </c>
      <c r="B122" s="50">
        <f>IF(AND(A122&lt;&gt;"",A122&lt;&gt;A121),A122,0)</f>
        <v>0</v>
      </c>
      <c r="C122" s="50">
        <f>IF(B122&lt;&gt;0,'Data from Patient Tracking'!B121,0)</f>
        <v>0</v>
      </c>
      <c r="D122" s="50">
        <f>'Data from Patient Tracking'!C121</f>
        <v>0</v>
      </c>
      <c r="E122" s="2">
        <f>'Data from Patient Tracking'!D121</f>
        <v>0</v>
      </c>
      <c r="F122" s="50" t="str">
        <f ca="1">IF(AND($D122&gt;=N$3,$D122&lt;O$3),$A122,"")</f>
        <v/>
      </c>
      <c r="G122" s="50" t="str">
        <f ca="1">IF(AND($D122&gt;=O$3,$D122&lt;P$3),$A122,"")</f>
        <v/>
      </c>
      <c r="H122" s="50" t="str">
        <f ca="1">IF(AND($D122&gt;=P$3,$D122&lt;Q$3),$A122,"")</f>
        <v/>
      </c>
      <c r="I122" s="50" t="str">
        <f ca="1">IF(AND($D122&gt;=Q$3,$D122&lt;R$3),$A122,"")</f>
        <v/>
      </c>
      <c r="J122" s="50" t="str">
        <f ca="1">IF(AND($D122&gt;=R$3,$D122&lt;S$3),$A122,"")</f>
        <v/>
      </c>
      <c r="K122" s="50" t="str">
        <f ca="1">IF(AND($D122&gt;=S$3,$D122&lt;T$3),$A122,"")</f>
        <v/>
      </c>
      <c r="L122" s="49">
        <v>0</v>
      </c>
      <c r="M122" s="51">
        <v>0</v>
      </c>
      <c r="N122" s="50">
        <f>IF($L122&lt;&gt;0,SUMIF(F:F,$L122,$E:$E),0)</f>
        <v>0</v>
      </c>
      <c r="O122" s="50">
        <f>IF($L122&lt;&gt;0,SUMIF(G:G,$L122,$E:$E),0)</f>
        <v>0</v>
      </c>
      <c r="P122" s="50">
        <f>IF($L122&lt;&gt;0,SUMIF(H:H,$L122,$E:$E),0)</f>
        <v>0</v>
      </c>
      <c r="Q122" s="50">
        <f>IF($L122&lt;&gt;0,SUMIF(I:I,$L122,$E:$E),0)</f>
        <v>0</v>
      </c>
      <c r="R122" s="50">
        <f>IF($L122&lt;&gt;0,SUMIF(J:J,$L122,$E:$E),0)</f>
        <v>0</v>
      </c>
      <c r="S122" s="50">
        <f>IF($L122&lt;&gt;0,SUMIF(K:K,$L122,$E:$E),0)</f>
        <v>0</v>
      </c>
      <c r="T122" s="1"/>
      <c r="U122" s="1"/>
    </row>
    <row r="123" spans="1:21" hidden="1" x14ac:dyDescent="0.25">
      <c r="A123" s="13" t="str">
        <f>'Data from Patient Tracking'!A122</f>
        <v/>
      </c>
      <c r="B123" s="50">
        <f>IF(AND(A123&lt;&gt;"",A123&lt;&gt;A122),A123,0)</f>
        <v>0</v>
      </c>
      <c r="C123" s="50">
        <f>IF(B123&lt;&gt;0,'Data from Patient Tracking'!B122,0)</f>
        <v>0</v>
      </c>
      <c r="D123" s="50">
        <f>'Data from Patient Tracking'!C122</f>
        <v>0</v>
      </c>
      <c r="E123" s="2">
        <f>'Data from Patient Tracking'!D122</f>
        <v>0</v>
      </c>
      <c r="F123" s="50" t="str">
        <f ca="1">IF(AND($D123&gt;=N$3,$D123&lt;O$3),$A123,"")</f>
        <v/>
      </c>
      <c r="G123" s="50" t="str">
        <f ca="1">IF(AND($D123&gt;=O$3,$D123&lt;P$3),$A123,"")</f>
        <v/>
      </c>
      <c r="H123" s="50" t="str">
        <f ca="1">IF(AND($D123&gt;=P$3,$D123&lt;Q$3),$A123,"")</f>
        <v/>
      </c>
      <c r="I123" s="50" t="str">
        <f ca="1">IF(AND($D123&gt;=Q$3,$D123&lt;R$3),$A123,"")</f>
        <v/>
      </c>
      <c r="J123" s="50" t="str">
        <f ca="1">IF(AND($D123&gt;=R$3,$D123&lt;S$3),$A123,"")</f>
        <v/>
      </c>
      <c r="K123" s="50" t="str">
        <f ca="1">IF(AND($D123&gt;=S$3,$D123&lt;T$3),$A123,"")</f>
        <v/>
      </c>
      <c r="L123" s="49">
        <v>0</v>
      </c>
      <c r="M123" s="51">
        <v>0</v>
      </c>
      <c r="N123" s="50">
        <f>IF($L123&lt;&gt;0,SUMIF(F:F,$L123,$E:$E),0)</f>
        <v>0</v>
      </c>
      <c r="O123" s="50">
        <f>IF($L123&lt;&gt;0,SUMIF(G:G,$L123,$E:$E),0)</f>
        <v>0</v>
      </c>
      <c r="P123" s="50">
        <f>IF($L123&lt;&gt;0,SUMIF(H:H,$L123,$E:$E),0)</f>
        <v>0</v>
      </c>
      <c r="Q123" s="50">
        <f>IF($L123&lt;&gt;0,SUMIF(I:I,$L123,$E:$E),0)</f>
        <v>0</v>
      </c>
      <c r="R123" s="50">
        <f>IF($L123&lt;&gt;0,SUMIF(J:J,$L123,$E:$E),0)</f>
        <v>0</v>
      </c>
      <c r="S123" s="50">
        <f>IF($L123&lt;&gt;0,SUMIF(K:K,$L123,$E:$E),0)</f>
        <v>0</v>
      </c>
      <c r="T123" s="1"/>
      <c r="U123" s="1"/>
    </row>
    <row r="124" spans="1:21" hidden="1" x14ac:dyDescent="0.25">
      <c r="A124" s="13" t="str">
        <f>'Data from Patient Tracking'!A123</f>
        <v/>
      </c>
      <c r="B124" s="50">
        <f>IF(AND(A124&lt;&gt;"",A124&lt;&gt;A123),A124,0)</f>
        <v>0</v>
      </c>
      <c r="C124" s="50">
        <f>IF(B124&lt;&gt;0,'Data from Patient Tracking'!B123,0)</f>
        <v>0</v>
      </c>
      <c r="D124" s="50">
        <f>'Data from Patient Tracking'!C123</f>
        <v>0</v>
      </c>
      <c r="E124" s="2">
        <f>'Data from Patient Tracking'!D123</f>
        <v>0</v>
      </c>
      <c r="F124" s="50" t="str">
        <f ca="1">IF(AND($D124&gt;=N$3,$D124&lt;O$3),$A124,"")</f>
        <v/>
      </c>
      <c r="G124" s="50" t="str">
        <f ca="1">IF(AND($D124&gt;=O$3,$D124&lt;P$3),$A124,"")</f>
        <v/>
      </c>
      <c r="H124" s="50" t="str">
        <f ca="1">IF(AND($D124&gt;=P$3,$D124&lt;Q$3),$A124,"")</f>
        <v/>
      </c>
      <c r="I124" s="50" t="str">
        <f ca="1">IF(AND($D124&gt;=Q$3,$D124&lt;R$3),$A124,"")</f>
        <v/>
      </c>
      <c r="J124" s="50" t="str">
        <f ca="1">IF(AND($D124&gt;=R$3,$D124&lt;S$3),$A124,"")</f>
        <v/>
      </c>
      <c r="K124" s="50" t="str">
        <f ca="1">IF(AND($D124&gt;=S$3,$D124&lt;T$3),$A124,"")</f>
        <v/>
      </c>
      <c r="L124" s="49">
        <v>0</v>
      </c>
      <c r="M124" s="51">
        <v>0</v>
      </c>
      <c r="N124" s="50">
        <f>IF($L124&lt;&gt;0,SUMIF(F:F,$L124,$E:$E),0)</f>
        <v>0</v>
      </c>
      <c r="O124" s="50">
        <f>IF($L124&lt;&gt;0,SUMIF(G:G,$L124,$E:$E),0)</f>
        <v>0</v>
      </c>
      <c r="P124" s="50">
        <f>IF($L124&lt;&gt;0,SUMIF(H:H,$L124,$E:$E),0)</f>
        <v>0</v>
      </c>
      <c r="Q124" s="50">
        <f>IF($L124&lt;&gt;0,SUMIF(I:I,$L124,$E:$E),0)</f>
        <v>0</v>
      </c>
      <c r="R124" s="50">
        <f>IF($L124&lt;&gt;0,SUMIF(J:J,$L124,$E:$E),0)</f>
        <v>0</v>
      </c>
      <c r="S124" s="50">
        <f>IF($L124&lt;&gt;0,SUMIF(K:K,$L124,$E:$E),0)</f>
        <v>0</v>
      </c>
      <c r="T124" s="1"/>
      <c r="U124" s="1"/>
    </row>
    <row r="125" spans="1:21" hidden="1" x14ac:dyDescent="0.25">
      <c r="A125" s="13" t="str">
        <f>'Data from Patient Tracking'!A124</f>
        <v/>
      </c>
      <c r="B125" s="50">
        <f>IF(AND(A125&lt;&gt;"",A125&lt;&gt;A124),A125,0)</f>
        <v>0</v>
      </c>
      <c r="C125" s="50">
        <f>IF(B125&lt;&gt;0,'Data from Patient Tracking'!B124,0)</f>
        <v>0</v>
      </c>
      <c r="D125" s="50">
        <f>'Data from Patient Tracking'!C124</f>
        <v>0</v>
      </c>
      <c r="E125" s="2">
        <f>'Data from Patient Tracking'!D124</f>
        <v>0</v>
      </c>
      <c r="F125" s="50" t="str">
        <f ca="1">IF(AND($D125&gt;=N$3,$D125&lt;O$3),$A125,"")</f>
        <v/>
      </c>
      <c r="G125" s="50" t="str">
        <f ca="1">IF(AND($D125&gt;=O$3,$D125&lt;P$3),$A125,"")</f>
        <v/>
      </c>
      <c r="H125" s="50" t="str">
        <f ca="1">IF(AND($D125&gt;=P$3,$D125&lt;Q$3),$A125,"")</f>
        <v/>
      </c>
      <c r="I125" s="50" t="str">
        <f ca="1">IF(AND($D125&gt;=Q$3,$D125&lt;R$3),$A125,"")</f>
        <v/>
      </c>
      <c r="J125" s="50" t="str">
        <f ca="1">IF(AND($D125&gt;=R$3,$D125&lt;S$3),$A125,"")</f>
        <v/>
      </c>
      <c r="K125" s="50" t="str">
        <f ca="1">IF(AND($D125&gt;=S$3,$D125&lt;T$3),$A125,"")</f>
        <v/>
      </c>
      <c r="L125" s="49">
        <v>0</v>
      </c>
      <c r="M125" s="51">
        <v>0</v>
      </c>
      <c r="N125" s="50">
        <f>IF($L125&lt;&gt;0,SUMIF(F:F,$L125,$E:$E),0)</f>
        <v>0</v>
      </c>
      <c r="O125" s="50">
        <f>IF($L125&lt;&gt;0,SUMIF(G:G,$L125,$E:$E),0)</f>
        <v>0</v>
      </c>
      <c r="P125" s="50">
        <f>IF($L125&lt;&gt;0,SUMIF(H:H,$L125,$E:$E),0)</f>
        <v>0</v>
      </c>
      <c r="Q125" s="50">
        <f>IF($L125&lt;&gt;0,SUMIF(I:I,$L125,$E:$E),0)</f>
        <v>0</v>
      </c>
      <c r="R125" s="50">
        <f>IF($L125&lt;&gt;0,SUMIF(J:J,$L125,$E:$E),0)</f>
        <v>0</v>
      </c>
      <c r="S125" s="50">
        <f>IF($L125&lt;&gt;0,SUMIF(K:K,$L125,$E:$E),0)</f>
        <v>0</v>
      </c>
      <c r="T125" s="1"/>
      <c r="U125" s="1"/>
    </row>
    <row r="126" spans="1:21" hidden="1" x14ac:dyDescent="0.25">
      <c r="A126" s="13" t="str">
        <f>'Data from Patient Tracking'!A125</f>
        <v/>
      </c>
      <c r="B126" s="50">
        <f>IF(AND(A126&lt;&gt;"",A126&lt;&gt;A125),A126,0)</f>
        <v>0</v>
      </c>
      <c r="C126" s="50">
        <f>IF(B126&lt;&gt;0,'Data from Patient Tracking'!B125,0)</f>
        <v>0</v>
      </c>
      <c r="D126" s="50">
        <f>'Data from Patient Tracking'!C125</f>
        <v>0</v>
      </c>
      <c r="E126" s="2">
        <f>'Data from Patient Tracking'!D125</f>
        <v>0</v>
      </c>
      <c r="F126" s="50" t="str">
        <f ca="1">IF(AND($D126&gt;=N$3,$D126&lt;O$3),$A126,"")</f>
        <v/>
      </c>
      <c r="G126" s="50" t="str">
        <f ca="1">IF(AND($D126&gt;=O$3,$D126&lt;P$3),$A126,"")</f>
        <v/>
      </c>
      <c r="H126" s="50" t="str">
        <f ca="1">IF(AND($D126&gt;=P$3,$D126&lt;Q$3),$A126,"")</f>
        <v/>
      </c>
      <c r="I126" s="50" t="str">
        <f ca="1">IF(AND($D126&gt;=Q$3,$D126&lt;R$3),$A126,"")</f>
        <v/>
      </c>
      <c r="J126" s="50" t="str">
        <f ca="1">IF(AND($D126&gt;=R$3,$D126&lt;S$3),$A126,"")</f>
        <v/>
      </c>
      <c r="K126" s="50" t="str">
        <f ca="1">IF(AND($D126&gt;=S$3,$D126&lt;T$3),$A126,"")</f>
        <v/>
      </c>
      <c r="L126" s="49">
        <v>0</v>
      </c>
      <c r="M126" s="51">
        <v>0</v>
      </c>
      <c r="N126" s="50">
        <f>IF($L126&lt;&gt;0,SUMIF(F:F,$L126,$E:$E),0)</f>
        <v>0</v>
      </c>
      <c r="O126" s="50">
        <f>IF($L126&lt;&gt;0,SUMIF(G:G,$L126,$E:$E),0)</f>
        <v>0</v>
      </c>
      <c r="P126" s="50">
        <f>IF($L126&lt;&gt;0,SUMIF(H:H,$L126,$E:$E),0)</f>
        <v>0</v>
      </c>
      <c r="Q126" s="50">
        <f>IF($L126&lt;&gt;0,SUMIF(I:I,$L126,$E:$E),0)</f>
        <v>0</v>
      </c>
      <c r="R126" s="50">
        <f>IF($L126&lt;&gt;0,SUMIF(J:J,$L126,$E:$E),0)</f>
        <v>0</v>
      </c>
      <c r="S126" s="50">
        <f>IF($L126&lt;&gt;0,SUMIF(K:K,$L126,$E:$E),0)</f>
        <v>0</v>
      </c>
      <c r="T126" s="1"/>
      <c r="U126" s="1"/>
    </row>
    <row r="127" spans="1:21" hidden="1" x14ac:dyDescent="0.25">
      <c r="A127" s="13" t="str">
        <f>'Data from Patient Tracking'!A126</f>
        <v/>
      </c>
      <c r="B127" s="50">
        <f>IF(AND(A127&lt;&gt;"",A127&lt;&gt;A126),A127,0)</f>
        <v>0</v>
      </c>
      <c r="C127" s="50">
        <f>IF(B127&lt;&gt;0,'Data from Patient Tracking'!B126,0)</f>
        <v>0</v>
      </c>
      <c r="D127" s="50">
        <f>'Data from Patient Tracking'!C126</f>
        <v>0</v>
      </c>
      <c r="E127" s="2">
        <f>'Data from Patient Tracking'!D126</f>
        <v>0</v>
      </c>
      <c r="F127" s="50" t="str">
        <f ca="1">IF(AND($D127&gt;=N$3,$D127&lt;O$3),$A127,"")</f>
        <v/>
      </c>
      <c r="G127" s="50" t="str">
        <f ca="1">IF(AND($D127&gt;=O$3,$D127&lt;P$3),$A127,"")</f>
        <v/>
      </c>
      <c r="H127" s="50" t="str">
        <f ca="1">IF(AND($D127&gt;=P$3,$D127&lt;Q$3),$A127,"")</f>
        <v/>
      </c>
      <c r="I127" s="50" t="str">
        <f ca="1">IF(AND($D127&gt;=Q$3,$D127&lt;R$3),$A127,"")</f>
        <v/>
      </c>
      <c r="J127" s="50" t="str">
        <f ca="1">IF(AND($D127&gt;=R$3,$D127&lt;S$3),$A127,"")</f>
        <v/>
      </c>
      <c r="K127" s="50" t="str">
        <f ca="1">IF(AND($D127&gt;=S$3,$D127&lt;T$3),$A127,"")</f>
        <v/>
      </c>
      <c r="L127" s="49">
        <v>0</v>
      </c>
      <c r="M127" s="51">
        <v>0</v>
      </c>
      <c r="N127" s="50">
        <f>IF($L127&lt;&gt;0,SUMIF(F:F,$L127,$E:$E),0)</f>
        <v>0</v>
      </c>
      <c r="O127" s="50">
        <f>IF($L127&lt;&gt;0,SUMIF(G:G,$L127,$E:$E),0)</f>
        <v>0</v>
      </c>
      <c r="P127" s="50">
        <f>IF($L127&lt;&gt;0,SUMIF(H:H,$L127,$E:$E),0)</f>
        <v>0</v>
      </c>
      <c r="Q127" s="50">
        <f>IF($L127&lt;&gt;0,SUMIF(I:I,$L127,$E:$E),0)</f>
        <v>0</v>
      </c>
      <c r="R127" s="50">
        <f>IF($L127&lt;&gt;0,SUMIF(J:J,$L127,$E:$E),0)</f>
        <v>0</v>
      </c>
      <c r="S127" s="50">
        <f>IF($L127&lt;&gt;0,SUMIF(K:K,$L127,$E:$E),0)</f>
        <v>0</v>
      </c>
      <c r="T127" s="1"/>
      <c r="U127" s="1"/>
    </row>
    <row r="128" spans="1:21" hidden="1" x14ac:dyDescent="0.25">
      <c r="A128" s="13" t="str">
        <f>'Data from Patient Tracking'!A127</f>
        <v/>
      </c>
      <c r="B128" s="50">
        <f>IF(AND(A128&lt;&gt;"",A128&lt;&gt;A127),A128,0)</f>
        <v>0</v>
      </c>
      <c r="C128" s="50">
        <f>IF(B128&lt;&gt;0,'Data from Patient Tracking'!B127,0)</f>
        <v>0</v>
      </c>
      <c r="D128" s="50">
        <f>'Data from Patient Tracking'!C127</f>
        <v>0</v>
      </c>
      <c r="E128" s="2">
        <f>'Data from Patient Tracking'!D127</f>
        <v>0</v>
      </c>
      <c r="F128" s="50" t="str">
        <f ca="1">IF(AND($D128&gt;=N$3,$D128&lt;O$3),$A128,"")</f>
        <v/>
      </c>
      <c r="G128" s="50" t="str">
        <f ca="1">IF(AND($D128&gt;=O$3,$D128&lt;P$3),$A128,"")</f>
        <v/>
      </c>
      <c r="H128" s="50" t="str">
        <f ca="1">IF(AND($D128&gt;=P$3,$D128&lt;Q$3),$A128,"")</f>
        <v/>
      </c>
      <c r="I128" s="50" t="str">
        <f ca="1">IF(AND($D128&gt;=Q$3,$D128&lt;R$3),$A128,"")</f>
        <v/>
      </c>
      <c r="J128" s="50" t="str">
        <f ca="1">IF(AND($D128&gt;=R$3,$D128&lt;S$3),$A128,"")</f>
        <v/>
      </c>
      <c r="K128" s="50" t="str">
        <f ca="1">IF(AND($D128&gt;=S$3,$D128&lt;T$3),$A128,"")</f>
        <v/>
      </c>
      <c r="L128" s="49">
        <v>0</v>
      </c>
      <c r="M128" s="51">
        <v>0</v>
      </c>
      <c r="N128" s="50">
        <f>IF($L128&lt;&gt;0,SUMIF(F:F,$L128,$E:$E),0)</f>
        <v>0</v>
      </c>
      <c r="O128" s="50">
        <f>IF($L128&lt;&gt;0,SUMIF(G:G,$L128,$E:$E),0)</f>
        <v>0</v>
      </c>
      <c r="P128" s="50">
        <f>IF($L128&lt;&gt;0,SUMIF(H:H,$L128,$E:$E),0)</f>
        <v>0</v>
      </c>
      <c r="Q128" s="50">
        <f>IF($L128&lt;&gt;0,SUMIF(I:I,$L128,$E:$E),0)</f>
        <v>0</v>
      </c>
      <c r="R128" s="50">
        <f>IF($L128&lt;&gt;0,SUMIF(J:J,$L128,$E:$E),0)</f>
        <v>0</v>
      </c>
      <c r="S128" s="50">
        <f>IF($L128&lt;&gt;0,SUMIF(K:K,$L128,$E:$E),0)</f>
        <v>0</v>
      </c>
      <c r="T128" s="1"/>
      <c r="U128" s="1"/>
    </row>
    <row r="129" spans="1:21" hidden="1" x14ac:dyDescent="0.25">
      <c r="A129" s="13" t="str">
        <f>'Data from Patient Tracking'!A128</f>
        <v/>
      </c>
      <c r="B129" s="50">
        <f>IF(AND(A129&lt;&gt;"",A129&lt;&gt;A128),A129,0)</f>
        <v>0</v>
      </c>
      <c r="C129" s="50">
        <f>IF(B129&lt;&gt;0,'Data from Patient Tracking'!B128,0)</f>
        <v>0</v>
      </c>
      <c r="D129" s="50">
        <f>'Data from Patient Tracking'!C128</f>
        <v>0</v>
      </c>
      <c r="E129" s="2">
        <f>'Data from Patient Tracking'!D128</f>
        <v>0</v>
      </c>
      <c r="F129" s="50" t="str">
        <f ca="1">IF(AND($D129&gt;=N$3,$D129&lt;O$3),$A129,"")</f>
        <v/>
      </c>
      <c r="G129" s="50" t="str">
        <f ca="1">IF(AND($D129&gt;=O$3,$D129&lt;P$3),$A129,"")</f>
        <v/>
      </c>
      <c r="H129" s="50" t="str">
        <f ca="1">IF(AND($D129&gt;=P$3,$D129&lt;Q$3),$A129,"")</f>
        <v/>
      </c>
      <c r="I129" s="50" t="str">
        <f ca="1">IF(AND($D129&gt;=Q$3,$D129&lt;R$3),$A129,"")</f>
        <v/>
      </c>
      <c r="J129" s="50" t="str">
        <f ca="1">IF(AND($D129&gt;=R$3,$D129&lt;S$3),$A129,"")</f>
        <v/>
      </c>
      <c r="K129" s="50" t="str">
        <f ca="1">IF(AND($D129&gt;=S$3,$D129&lt;T$3),$A129,"")</f>
        <v/>
      </c>
      <c r="L129" s="49">
        <v>0</v>
      </c>
      <c r="M129" s="51">
        <v>0</v>
      </c>
      <c r="N129" s="50">
        <f>IF($L129&lt;&gt;0,SUMIF(F:F,$L129,$E:$E),0)</f>
        <v>0</v>
      </c>
      <c r="O129" s="50">
        <f>IF($L129&lt;&gt;0,SUMIF(G:G,$L129,$E:$E),0)</f>
        <v>0</v>
      </c>
      <c r="P129" s="50">
        <f>IF($L129&lt;&gt;0,SUMIF(H:H,$L129,$E:$E),0)</f>
        <v>0</v>
      </c>
      <c r="Q129" s="50">
        <f>IF($L129&lt;&gt;0,SUMIF(I:I,$L129,$E:$E),0)</f>
        <v>0</v>
      </c>
      <c r="R129" s="50">
        <f>IF($L129&lt;&gt;0,SUMIF(J:J,$L129,$E:$E),0)</f>
        <v>0</v>
      </c>
      <c r="S129" s="50">
        <f>IF($L129&lt;&gt;0,SUMIF(K:K,$L129,$E:$E),0)</f>
        <v>0</v>
      </c>
      <c r="T129" s="1"/>
      <c r="U129" s="1"/>
    </row>
    <row r="130" spans="1:21" hidden="1" x14ac:dyDescent="0.25">
      <c r="A130" s="13" t="str">
        <f>'Data from Patient Tracking'!A129</f>
        <v/>
      </c>
      <c r="B130" s="50">
        <f>IF(AND(A130&lt;&gt;"",A130&lt;&gt;A129),A130,0)</f>
        <v>0</v>
      </c>
      <c r="C130" s="50">
        <f>IF(B130&lt;&gt;0,'Data from Patient Tracking'!B129,0)</f>
        <v>0</v>
      </c>
      <c r="D130" s="50">
        <f>'Data from Patient Tracking'!C129</f>
        <v>0</v>
      </c>
      <c r="E130" s="2">
        <f>'Data from Patient Tracking'!D129</f>
        <v>0</v>
      </c>
      <c r="F130" s="50" t="str">
        <f ca="1">IF(AND($D130&gt;=N$3,$D130&lt;O$3),$A130,"")</f>
        <v/>
      </c>
      <c r="G130" s="50" t="str">
        <f ca="1">IF(AND($D130&gt;=O$3,$D130&lt;P$3),$A130,"")</f>
        <v/>
      </c>
      <c r="H130" s="50" t="str">
        <f ca="1">IF(AND($D130&gt;=P$3,$D130&lt;Q$3),$A130,"")</f>
        <v/>
      </c>
      <c r="I130" s="50" t="str">
        <f ca="1">IF(AND($D130&gt;=Q$3,$D130&lt;R$3),$A130,"")</f>
        <v/>
      </c>
      <c r="J130" s="50" t="str">
        <f ca="1">IF(AND($D130&gt;=R$3,$D130&lt;S$3),$A130,"")</f>
        <v/>
      </c>
      <c r="K130" s="50" t="str">
        <f ca="1">IF(AND($D130&gt;=S$3,$D130&lt;T$3),$A130,"")</f>
        <v/>
      </c>
      <c r="L130" s="49">
        <v>0</v>
      </c>
      <c r="M130" s="51">
        <v>0</v>
      </c>
      <c r="N130" s="50">
        <f>IF($L130&lt;&gt;0,SUMIF(F:F,$L130,$E:$E),0)</f>
        <v>0</v>
      </c>
      <c r="O130" s="50">
        <f>IF($L130&lt;&gt;0,SUMIF(G:G,$L130,$E:$E),0)</f>
        <v>0</v>
      </c>
      <c r="P130" s="50">
        <f>IF($L130&lt;&gt;0,SUMIF(H:H,$L130,$E:$E),0)</f>
        <v>0</v>
      </c>
      <c r="Q130" s="50">
        <f>IF($L130&lt;&gt;0,SUMIF(I:I,$L130,$E:$E),0)</f>
        <v>0</v>
      </c>
      <c r="R130" s="50">
        <f>IF($L130&lt;&gt;0,SUMIF(J:J,$L130,$E:$E),0)</f>
        <v>0</v>
      </c>
      <c r="S130" s="50">
        <f>IF($L130&lt;&gt;0,SUMIF(K:K,$L130,$E:$E),0)</f>
        <v>0</v>
      </c>
      <c r="T130" s="1"/>
      <c r="U130" s="1"/>
    </row>
    <row r="131" spans="1:21" hidden="1" x14ac:dyDescent="0.25">
      <c r="A131" s="13" t="str">
        <f>'Data from Patient Tracking'!A130</f>
        <v/>
      </c>
      <c r="B131" s="50">
        <f>IF(AND(A131&lt;&gt;"",A131&lt;&gt;A130),A131,0)</f>
        <v>0</v>
      </c>
      <c r="C131" s="50">
        <f>IF(B131&lt;&gt;0,'Data from Patient Tracking'!B130,0)</f>
        <v>0</v>
      </c>
      <c r="D131" s="50">
        <f>'Data from Patient Tracking'!C130</f>
        <v>0</v>
      </c>
      <c r="E131" s="2">
        <f>'Data from Patient Tracking'!D130</f>
        <v>0</v>
      </c>
      <c r="F131" s="50" t="str">
        <f ca="1">IF(AND($D131&gt;=N$3,$D131&lt;O$3),$A131,"")</f>
        <v/>
      </c>
      <c r="G131" s="50" t="str">
        <f ca="1">IF(AND($D131&gt;=O$3,$D131&lt;P$3),$A131,"")</f>
        <v/>
      </c>
      <c r="H131" s="50" t="str">
        <f ca="1">IF(AND($D131&gt;=P$3,$D131&lt;Q$3),$A131,"")</f>
        <v/>
      </c>
      <c r="I131" s="50" t="str">
        <f ca="1">IF(AND($D131&gt;=Q$3,$D131&lt;R$3),$A131,"")</f>
        <v/>
      </c>
      <c r="J131" s="50" t="str">
        <f ca="1">IF(AND($D131&gt;=R$3,$D131&lt;S$3),$A131,"")</f>
        <v/>
      </c>
      <c r="K131" s="50" t="str">
        <f ca="1">IF(AND($D131&gt;=S$3,$D131&lt;T$3),$A131,"")</f>
        <v/>
      </c>
      <c r="L131" s="49">
        <v>0</v>
      </c>
      <c r="M131" s="51">
        <v>0</v>
      </c>
      <c r="N131" s="50">
        <f>IF($L131&lt;&gt;0,SUMIF(F:F,$L131,$E:$E),0)</f>
        <v>0</v>
      </c>
      <c r="O131" s="50">
        <f>IF($L131&lt;&gt;0,SUMIF(G:G,$L131,$E:$E),0)</f>
        <v>0</v>
      </c>
      <c r="P131" s="50">
        <f>IF($L131&lt;&gt;0,SUMIF(H:H,$L131,$E:$E),0)</f>
        <v>0</v>
      </c>
      <c r="Q131" s="50">
        <f>IF($L131&lt;&gt;0,SUMIF(I:I,$L131,$E:$E),0)</f>
        <v>0</v>
      </c>
      <c r="R131" s="50">
        <f>IF($L131&lt;&gt;0,SUMIF(J:J,$L131,$E:$E),0)</f>
        <v>0</v>
      </c>
      <c r="S131" s="50">
        <f>IF($L131&lt;&gt;0,SUMIF(K:K,$L131,$E:$E),0)</f>
        <v>0</v>
      </c>
      <c r="T131" s="1"/>
      <c r="U131" s="1"/>
    </row>
    <row r="132" spans="1:21" hidden="1" x14ac:dyDescent="0.25">
      <c r="A132" s="13">
        <f>'Data from Patient Tracking'!A131</f>
        <v>0</v>
      </c>
      <c r="B132" s="50">
        <f>IF(AND(A132&lt;&gt;"",A132&lt;&gt;A131),A132,0)</f>
        <v>0</v>
      </c>
      <c r="C132" s="50">
        <f>IF(B132&lt;&gt;0,'Data from Patient Tracking'!B131,0)</f>
        <v>0</v>
      </c>
      <c r="D132" s="50" t="str">
        <f>'Data from Patient Tracking'!C131</f>
        <v/>
      </c>
      <c r="E132" s="2">
        <f>'Data from Patient Tracking'!D131</f>
        <v>0</v>
      </c>
      <c r="F132" s="50" t="str">
        <f ca="1">IF(AND($D132&gt;=N$3,$D132&lt;O$3),$A132,"")</f>
        <v/>
      </c>
      <c r="G132" s="50" t="str">
        <f ca="1">IF(AND($D132&gt;=O$3,$D132&lt;P$3),$A132,"")</f>
        <v/>
      </c>
      <c r="H132" s="50" t="str">
        <f ca="1">IF(AND($D132&gt;=P$3,$D132&lt;Q$3),$A132,"")</f>
        <v/>
      </c>
      <c r="I132" s="50" t="str">
        <f ca="1">IF(AND($D132&gt;=Q$3,$D132&lt;R$3),$A132,"")</f>
        <v/>
      </c>
      <c r="J132" s="50" t="str">
        <f ca="1">IF(AND($D132&gt;=R$3,$D132&lt;S$3),$A132,"")</f>
        <v/>
      </c>
      <c r="K132" s="50" t="str">
        <f ca="1">IF(AND($D132&gt;=S$3,$D132&lt;T$3),$A132,"")</f>
        <v/>
      </c>
      <c r="L132" s="49">
        <v>0</v>
      </c>
      <c r="M132" s="51">
        <v>0</v>
      </c>
      <c r="N132" s="50">
        <f>IF($L132&lt;&gt;0,SUMIF(F:F,$L132,$E:$E),0)</f>
        <v>0</v>
      </c>
      <c r="O132" s="50">
        <f>IF($L132&lt;&gt;0,SUMIF(G:G,$L132,$E:$E),0)</f>
        <v>0</v>
      </c>
      <c r="P132" s="50">
        <f>IF($L132&lt;&gt;0,SUMIF(H:H,$L132,$E:$E),0)</f>
        <v>0</v>
      </c>
      <c r="Q132" s="50">
        <f>IF($L132&lt;&gt;0,SUMIF(I:I,$L132,$E:$E),0)</f>
        <v>0</v>
      </c>
      <c r="R132" s="50">
        <f>IF($L132&lt;&gt;0,SUMIF(J:J,$L132,$E:$E),0)</f>
        <v>0</v>
      </c>
      <c r="S132" s="50">
        <f>IF($L132&lt;&gt;0,SUMIF(K:K,$L132,$E:$E),0)</f>
        <v>0</v>
      </c>
      <c r="T132" s="1"/>
      <c r="U132" s="1"/>
    </row>
    <row r="133" spans="1:21" hidden="1" x14ac:dyDescent="0.25">
      <c r="A133" s="13" t="str">
        <f>'Data from Patient Tracking'!A132</f>
        <v/>
      </c>
      <c r="B133" s="50">
        <f>IF(AND(A133&lt;&gt;"",A133&lt;&gt;A132),A133,0)</f>
        <v>0</v>
      </c>
      <c r="C133" s="50">
        <f>IF(B133&lt;&gt;0,'Data from Patient Tracking'!B132,0)</f>
        <v>0</v>
      </c>
      <c r="D133" s="50">
        <f>'Data from Patient Tracking'!C132</f>
        <v>0</v>
      </c>
      <c r="E133" s="2">
        <f>'Data from Patient Tracking'!D132</f>
        <v>0</v>
      </c>
      <c r="F133" s="50" t="str">
        <f ca="1">IF(AND($D133&gt;=N$3,$D133&lt;O$3),$A133,"")</f>
        <v/>
      </c>
      <c r="G133" s="50" t="str">
        <f ca="1">IF(AND($D133&gt;=O$3,$D133&lt;P$3),$A133,"")</f>
        <v/>
      </c>
      <c r="H133" s="50" t="str">
        <f ca="1">IF(AND($D133&gt;=P$3,$D133&lt;Q$3),$A133,"")</f>
        <v/>
      </c>
      <c r="I133" s="50" t="str">
        <f ca="1">IF(AND($D133&gt;=Q$3,$D133&lt;R$3),$A133,"")</f>
        <v/>
      </c>
      <c r="J133" s="50" t="str">
        <f ca="1">IF(AND($D133&gt;=R$3,$D133&lt;S$3),$A133,"")</f>
        <v/>
      </c>
      <c r="K133" s="50" t="str">
        <f ca="1">IF(AND($D133&gt;=S$3,$D133&lt;T$3),$A133,"")</f>
        <v/>
      </c>
      <c r="L133" s="49">
        <v>0</v>
      </c>
      <c r="M133" s="51">
        <v>0</v>
      </c>
      <c r="N133" s="50">
        <f>IF($L133&lt;&gt;0,SUMIF(F:F,$L133,$E:$E),0)</f>
        <v>0</v>
      </c>
      <c r="O133" s="50">
        <f>IF($L133&lt;&gt;0,SUMIF(G:G,$L133,$E:$E),0)</f>
        <v>0</v>
      </c>
      <c r="P133" s="50">
        <f>IF($L133&lt;&gt;0,SUMIF(H:H,$L133,$E:$E),0)</f>
        <v>0</v>
      </c>
      <c r="Q133" s="50">
        <f>IF($L133&lt;&gt;0,SUMIF(I:I,$L133,$E:$E),0)</f>
        <v>0</v>
      </c>
      <c r="R133" s="50">
        <f>IF($L133&lt;&gt;0,SUMIF(J:J,$L133,$E:$E),0)</f>
        <v>0</v>
      </c>
      <c r="S133" s="50">
        <f>IF($L133&lt;&gt;0,SUMIF(K:K,$L133,$E:$E),0)</f>
        <v>0</v>
      </c>
      <c r="T133" s="1"/>
      <c r="U133" s="1"/>
    </row>
    <row r="134" spans="1:21" hidden="1" x14ac:dyDescent="0.25">
      <c r="A134" s="13" t="str">
        <f>'Data from Patient Tracking'!A133</f>
        <v/>
      </c>
      <c r="B134" s="50">
        <f>IF(AND(A134&lt;&gt;"",A134&lt;&gt;A133),A134,0)</f>
        <v>0</v>
      </c>
      <c r="C134" s="50">
        <f>IF(B134&lt;&gt;0,'Data from Patient Tracking'!B133,0)</f>
        <v>0</v>
      </c>
      <c r="D134" s="50">
        <f>'Data from Patient Tracking'!C133</f>
        <v>0</v>
      </c>
      <c r="E134" s="2">
        <f>'Data from Patient Tracking'!D133</f>
        <v>0</v>
      </c>
      <c r="F134" s="50" t="str">
        <f ca="1">IF(AND($D134&gt;=N$3,$D134&lt;O$3),$A134,"")</f>
        <v/>
      </c>
      <c r="G134" s="50" t="str">
        <f ca="1">IF(AND($D134&gt;=O$3,$D134&lt;P$3),$A134,"")</f>
        <v/>
      </c>
      <c r="H134" s="50" t="str">
        <f ca="1">IF(AND($D134&gt;=P$3,$D134&lt;Q$3),$A134,"")</f>
        <v/>
      </c>
      <c r="I134" s="50" t="str">
        <f ca="1">IF(AND($D134&gt;=Q$3,$D134&lt;R$3),$A134,"")</f>
        <v/>
      </c>
      <c r="J134" s="50" t="str">
        <f ca="1">IF(AND($D134&gt;=R$3,$D134&lt;S$3),$A134,"")</f>
        <v/>
      </c>
      <c r="K134" s="50" t="str">
        <f ca="1">IF(AND($D134&gt;=S$3,$D134&lt;T$3),$A134,"")</f>
        <v/>
      </c>
      <c r="L134" s="49">
        <v>0</v>
      </c>
      <c r="M134" s="51">
        <v>0</v>
      </c>
      <c r="N134" s="50">
        <f>IF($L134&lt;&gt;0,SUMIF(F:F,$L134,$E:$E),0)</f>
        <v>0</v>
      </c>
      <c r="O134" s="50">
        <f>IF($L134&lt;&gt;0,SUMIF(G:G,$L134,$E:$E),0)</f>
        <v>0</v>
      </c>
      <c r="P134" s="50">
        <f>IF($L134&lt;&gt;0,SUMIF(H:H,$L134,$E:$E),0)</f>
        <v>0</v>
      </c>
      <c r="Q134" s="50">
        <f>IF($L134&lt;&gt;0,SUMIF(I:I,$L134,$E:$E),0)</f>
        <v>0</v>
      </c>
      <c r="R134" s="50">
        <f>IF($L134&lt;&gt;0,SUMIF(J:J,$L134,$E:$E),0)</f>
        <v>0</v>
      </c>
      <c r="S134" s="50">
        <f>IF($L134&lt;&gt;0,SUMIF(K:K,$L134,$E:$E),0)</f>
        <v>0</v>
      </c>
      <c r="T134" s="1"/>
      <c r="U134" s="1"/>
    </row>
    <row r="135" spans="1:21" hidden="1" x14ac:dyDescent="0.25">
      <c r="A135" s="13" t="str">
        <f>'Data from Patient Tracking'!A134</f>
        <v/>
      </c>
      <c r="B135" s="50">
        <f>IF(AND(A135&lt;&gt;"",A135&lt;&gt;A134),A135,0)</f>
        <v>0</v>
      </c>
      <c r="C135" s="50">
        <f>IF(B135&lt;&gt;0,'Data from Patient Tracking'!B134,0)</f>
        <v>0</v>
      </c>
      <c r="D135" s="50">
        <f>'Data from Patient Tracking'!C134</f>
        <v>0</v>
      </c>
      <c r="E135" s="2">
        <f>'Data from Patient Tracking'!D134</f>
        <v>0</v>
      </c>
      <c r="F135" s="50" t="str">
        <f ca="1">IF(AND($D135&gt;=N$3,$D135&lt;O$3),$A135,"")</f>
        <v/>
      </c>
      <c r="G135" s="50" t="str">
        <f ca="1">IF(AND($D135&gt;=O$3,$D135&lt;P$3),$A135,"")</f>
        <v/>
      </c>
      <c r="H135" s="50" t="str">
        <f ca="1">IF(AND($D135&gt;=P$3,$D135&lt;Q$3),$A135,"")</f>
        <v/>
      </c>
      <c r="I135" s="50" t="str">
        <f ca="1">IF(AND($D135&gt;=Q$3,$D135&lt;R$3),$A135,"")</f>
        <v/>
      </c>
      <c r="J135" s="50" t="str">
        <f ca="1">IF(AND($D135&gt;=R$3,$D135&lt;S$3),$A135,"")</f>
        <v/>
      </c>
      <c r="K135" s="50" t="str">
        <f ca="1">IF(AND($D135&gt;=S$3,$D135&lt;T$3),$A135,"")</f>
        <v/>
      </c>
      <c r="L135" s="49">
        <v>0</v>
      </c>
      <c r="M135" s="51">
        <v>0</v>
      </c>
      <c r="N135" s="50">
        <f>IF($L135&lt;&gt;0,SUMIF(F:F,$L135,$E:$E),0)</f>
        <v>0</v>
      </c>
      <c r="O135" s="50">
        <f>IF($L135&lt;&gt;0,SUMIF(G:G,$L135,$E:$E),0)</f>
        <v>0</v>
      </c>
      <c r="P135" s="50">
        <f>IF($L135&lt;&gt;0,SUMIF(H:H,$L135,$E:$E),0)</f>
        <v>0</v>
      </c>
      <c r="Q135" s="50">
        <f>IF($L135&lt;&gt;0,SUMIF(I:I,$L135,$E:$E),0)</f>
        <v>0</v>
      </c>
      <c r="R135" s="50">
        <f>IF($L135&lt;&gt;0,SUMIF(J:J,$L135,$E:$E),0)</f>
        <v>0</v>
      </c>
      <c r="S135" s="50">
        <f>IF($L135&lt;&gt;0,SUMIF(K:K,$L135,$E:$E),0)</f>
        <v>0</v>
      </c>
      <c r="T135" s="1"/>
      <c r="U135" s="1"/>
    </row>
    <row r="136" spans="1:21" hidden="1" x14ac:dyDescent="0.25">
      <c r="A136" s="13" t="str">
        <f>'Data from Patient Tracking'!A135</f>
        <v/>
      </c>
      <c r="B136" s="50">
        <f>IF(AND(A136&lt;&gt;"",A136&lt;&gt;A135),A136,0)</f>
        <v>0</v>
      </c>
      <c r="C136" s="50">
        <f>IF(B136&lt;&gt;0,'Data from Patient Tracking'!B135,0)</f>
        <v>0</v>
      </c>
      <c r="D136" s="50">
        <f>'Data from Patient Tracking'!C135</f>
        <v>0</v>
      </c>
      <c r="E136" s="2">
        <f>'Data from Patient Tracking'!D135</f>
        <v>0</v>
      </c>
      <c r="F136" s="50" t="str">
        <f ca="1">IF(AND($D136&gt;=N$3,$D136&lt;O$3),$A136,"")</f>
        <v/>
      </c>
      <c r="G136" s="50" t="str">
        <f ca="1">IF(AND($D136&gt;=O$3,$D136&lt;P$3),$A136,"")</f>
        <v/>
      </c>
      <c r="H136" s="50" t="str">
        <f ca="1">IF(AND($D136&gt;=P$3,$D136&lt;Q$3),$A136,"")</f>
        <v/>
      </c>
      <c r="I136" s="50" t="str">
        <f ca="1">IF(AND($D136&gt;=Q$3,$D136&lt;R$3),$A136,"")</f>
        <v/>
      </c>
      <c r="J136" s="50" t="str">
        <f ca="1">IF(AND($D136&gt;=R$3,$D136&lt;S$3),$A136,"")</f>
        <v/>
      </c>
      <c r="K136" s="50" t="str">
        <f ca="1">IF(AND($D136&gt;=S$3,$D136&lt;T$3),$A136,"")</f>
        <v/>
      </c>
      <c r="L136" s="49">
        <v>0</v>
      </c>
      <c r="M136" s="51">
        <v>0</v>
      </c>
      <c r="N136" s="50">
        <f>IF($L136&lt;&gt;0,SUMIF(F:F,$L136,$E:$E),0)</f>
        <v>0</v>
      </c>
      <c r="O136" s="50">
        <f>IF($L136&lt;&gt;0,SUMIF(G:G,$L136,$E:$E),0)</f>
        <v>0</v>
      </c>
      <c r="P136" s="50">
        <f>IF($L136&lt;&gt;0,SUMIF(H:H,$L136,$E:$E),0)</f>
        <v>0</v>
      </c>
      <c r="Q136" s="50">
        <f>IF($L136&lt;&gt;0,SUMIF(I:I,$L136,$E:$E),0)</f>
        <v>0</v>
      </c>
      <c r="R136" s="50">
        <f>IF($L136&lt;&gt;0,SUMIF(J:J,$L136,$E:$E),0)</f>
        <v>0</v>
      </c>
      <c r="S136" s="50">
        <f>IF($L136&lt;&gt;0,SUMIF(K:K,$L136,$E:$E),0)</f>
        <v>0</v>
      </c>
      <c r="T136" s="1"/>
      <c r="U136" s="1"/>
    </row>
    <row r="137" spans="1:21" hidden="1" x14ac:dyDescent="0.25">
      <c r="A137" s="13" t="str">
        <f>'Data from Patient Tracking'!A136</f>
        <v/>
      </c>
      <c r="B137" s="50">
        <f>IF(AND(A137&lt;&gt;"",A137&lt;&gt;A136),A137,0)</f>
        <v>0</v>
      </c>
      <c r="C137" s="50">
        <f>IF(B137&lt;&gt;0,'Data from Patient Tracking'!B136,0)</f>
        <v>0</v>
      </c>
      <c r="D137" s="50">
        <f>'Data from Patient Tracking'!C136</f>
        <v>0</v>
      </c>
      <c r="E137" s="2">
        <f>'Data from Patient Tracking'!D136</f>
        <v>0</v>
      </c>
      <c r="F137" s="50" t="str">
        <f ca="1">IF(AND($D137&gt;=N$3,$D137&lt;O$3),$A137,"")</f>
        <v/>
      </c>
      <c r="G137" s="50" t="str">
        <f ca="1">IF(AND($D137&gt;=O$3,$D137&lt;P$3),$A137,"")</f>
        <v/>
      </c>
      <c r="H137" s="50" t="str">
        <f ca="1">IF(AND($D137&gt;=P$3,$D137&lt;Q$3),$A137,"")</f>
        <v/>
      </c>
      <c r="I137" s="50" t="str">
        <f ca="1">IF(AND($D137&gt;=Q$3,$D137&lt;R$3),$A137,"")</f>
        <v/>
      </c>
      <c r="J137" s="50" t="str">
        <f ca="1">IF(AND($D137&gt;=R$3,$D137&lt;S$3),$A137,"")</f>
        <v/>
      </c>
      <c r="K137" s="50" t="str">
        <f ca="1">IF(AND($D137&gt;=S$3,$D137&lt;T$3),$A137,"")</f>
        <v/>
      </c>
      <c r="L137" s="49">
        <v>0</v>
      </c>
      <c r="M137" s="51">
        <v>0</v>
      </c>
      <c r="N137" s="50">
        <f>IF($L137&lt;&gt;0,SUMIF(F:F,$L137,$E:$E),0)</f>
        <v>0</v>
      </c>
      <c r="O137" s="50">
        <f>IF($L137&lt;&gt;0,SUMIF(G:G,$L137,$E:$E),0)</f>
        <v>0</v>
      </c>
      <c r="P137" s="50">
        <f>IF($L137&lt;&gt;0,SUMIF(H:H,$L137,$E:$E),0)</f>
        <v>0</v>
      </c>
      <c r="Q137" s="50">
        <f>IF($L137&lt;&gt;0,SUMIF(I:I,$L137,$E:$E),0)</f>
        <v>0</v>
      </c>
      <c r="R137" s="50">
        <f>IF($L137&lt;&gt;0,SUMIF(J:J,$L137,$E:$E),0)</f>
        <v>0</v>
      </c>
      <c r="S137" s="50">
        <f>IF($L137&lt;&gt;0,SUMIF(K:K,$L137,$E:$E),0)</f>
        <v>0</v>
      </c>
      <c r="T137" s="1"/>
      <c r="U137" s="1"/>
    </row>
    <row r="138" spans="1:21" hidden="1" x14ac:dyDescent="0.25">
      <c r="A138" s="13" t="str">
        <f>'Data from Patient Tracking'!A137</f>
        <v/>
      </c>
      <c r="B138" s="50">
        <f>IF(AND(A138&lt;&gt;"",A138&lt;&gt;A137),A138,0)</f>
        <v>0</v>
      </c>
      <c r="C138" s="50">
        <f>IF(B138&lt;&gt;0,'Data from Patient Tracking'!B137,0)</f>
        <v>0</v>
      </c>
      <c r="D138" s="50">
        <f>'Data from Patient Tracking'!C137</f>
        <v>0</v>
      </c>
      <c r="E138" s="2">
        <f>'Data from Patient Tracking'!D137</f>
        <v>0</v>
      </c>
      <c r="F138" s="50" t="str">
        <f ca="1">IF(AND($D138&gt;=N$3,$D138&lt;O$3),$A138,"")</f>
        <v/>
      </c>
      <c r="G138" s="50" t="str">
        <f ca="1">IF(AND($D138&gt;=O$3,$D138&lt;P$3),$A138,"")</f>
        <v/>
      </c>
      <c r="H138" s="50" t="str">
        <f ca="1">IF(AND($D138&gt;=P$3,$D138&lt;Q$3),$A138,"")</f>
        <v/>
      </c>
      <c r="I138" s="50" t="str">
        <f ca="1">IF(AND($D138&gt;=Q$3,$D138&lt;R$3),$A138,"")</f>
        <v/>
      </c>
      <c r="J138" s="50" t="str">
        <f ca="1">IF(AND($D138&gt;=R$3,$D138&lt;S$3),$A138,"")</f>
        <v/>
      </c>
      <c r="K138" s="50" t="str">
        <f ca="1">IF(AND($D138&gt;=S$3,$D138&lt;T$3),$A138,"")</f>
        <v/>
      </c>
      <c r="L138" s="49">
        <v>0</v>
      </c>
      <c r="M138" s="51">
        <v>0</v>
      </c>
      <c r="N138" s="50">
        <f>IF($L138&lt;&gt;0,SUMIF(F:F,$L138,$E:$E),0)</f>
        <v>0</v>
      </c>
      <c r="O138" s="50">
        <f>IF($L138&lt;&gt;0,SUMIF(G:G,$L138,$E:$E),0)</f>
        <v>0</v>
      </c>
      <c r="P138" s="50">
        <f>IF($L138&lt;&gt;0,SUMIF(H:H,$L138,$E:$E),0)</f>
        <v>0</v>
      </c>
      <c r="Q138" s="50">
        <f>IF($L138&lt;&gt;0,SUMIF(I:I,$L138,$E:$E),0)</f>
        <v>0</v>
      </c>
      <c r="R138" s="50">
        <f>IF($L138&lt;&gt;0,SUMIF(J:J,$L138,$E:$E),0)</f>
        <v>0</v>
      </c>
      <c r="S138" s="50">
        <f>IF($L138&lt;&gt;0,SUMIF(K:K,$L138,$E:$E),0)</f>
        <v>0</v>
      </c>
      <c r="T138" s="1"/>
      <c r="U138" s="1"/>
    </row>
    <row r="139" spans="1:21" hidden="1" x14ac:dyDescent="0.25">
      <c r="A139" s="13" t="str">
        <f>'Data from Patient Tracking'!A138</f>
        <v/>
      </c>
      <c r="B139" s="50">
        <f>IF(AND(A139&lt;&gt;"",A139&lt;&gt;A138),A139,0)</f>
        <v>0</v>
      </c>
      <c r="C139" s="50">
        <f>IF(B139&lt;&gt;0,'Data from Patient Tracking'!B138,0)</f>
        <v>0</v>
      </c>
      <c r="D139" s="50">
        <f>'Data from Patient Tracking'!C138</f>
        <v>0</v>
      </c>
      <c r="E139" s="2">
        <f>'Data from Patient Tracking'!D138</f>
        <v>0</v>
      </c>
      <c r="F139" s="50" t="str">
        <f ca="1">IF(AND($D139&gt;=N$3,$D139&lt;O$3),$A139,"")</f>
        <v/>
      </c>
      <c r="G139" s="50" t="str">
        <f ca="1">IF(AND($D139&gt;=O$3,$D139&lt;P$3),$A139,"")</f>
        <v/>
      </c>
      <c r="H139" s="50" t="str">
        <f ca="1">IF(AND($D139&gt;=P$3,$D139&lt;Q$3),$A139,"")</f>
        <v/>
      </c>
      <c r="I139" s="50" t="str">
        <f ca="1">IF(AND($D139&gt;=Q$3,$D139&lt;R$3),$A139,"")</f>
        <v/>
      </c>
      <c r="J139" s="50" t="str">
        <f ca="1">IF(AND($D139&gt;=R$3,$D139&lt;S$3),$A139,"")</f>
        <v/>
      </c>
      <c r="K139" s="50" t="str">
        <f ca="1">IF(AND($D139&gt;=S$3,$D139&lt;T$3),$A139,"")</f>
        <v/>
      </c>
      <c r="L139" s="49">
        <v>0</v>
      </c>
      <c r="M139" s="51">
        <v>0</v>
      </c>
      <c r="N139" s="50">
        <f>IF($L139&lt;&gt;0,SUMIF(F:F,$L139,$E:$E),0)</f>
        <v>0</v>
      </c>
      <c r="O139" s="50">
        <f>IF($L139&lt;&gt;0,SUMIF(G:G,$L139,$E:$E),0)</f>
        <v>0</v>
      </c>
      <c r="P139" s="50">
        <f>IF($L139&lt;&gt;0,SUMIF(H:H,$L139,$E:$E),0)</f>
        <v>0</v>
      </c>
      <c r="Q139" s="50">
        <f>IF($L139&lt;&gt;0,SUMIF(I:I,$L139,$E:$E),0)</f>
        <v>0</v>
      </c>
      <c r="R139" s="50">
        <f>IF($L139&lt;&gt;0,SUMIF(J:J,$L139,$E:$E),0)</f>
        <v>0</v>
      </c>
      <c r="S139" s="50">
        <f>IF($L139&lt;&gt;0,SUMIF(K:K,$L139,$E:$E),0)</f>
        <v>0</v>
      </c>
      <c r="T139" s="1"/>
      <c r="U139" s="1"/>
    </row>
    <row r="140" spans="1:21" hidden="1" x14ac:dyDescent="0.25">
      <c r="A140" s="13" t="str">
        <f>'Data from Patient Tracking'!A139</f>
        <v/>
      </c>
      <c r="B140" s="50">
        <f>IF(AND(A140&lt;&gt;"",A140&lt;&gt;A139),A140,0)</f>
        <v>0</v>
      </c>
      <c r="C140" s="50">
        <f>IF(B140&lt;&gt;0,'Data from Patient Tracking'!B139,0)</f>
        <v>0</v>
      </c>
      <c r="D140" s="50">
        <f>'Data from Patient Tracking'!C139</f>
        <v>0</v>
      </c>
      <c r="E140" s="2">
        <f>'Data from Patient Tracking'!D139</f>
        <v>0</v>
      </c>
      <c r="F140" s="50" t="str">
        <f ca="1">IF(AND($D140&gt;=N$3,$D140&lt;O$3),$A140,"")</f>
        <v/>
      </c>
      <c r="G140" s="50" t="str">
        <f ca="1">IF(AND($D140&gt;=O$3,$D140&lt;P$3),$A140,"")</f>
        <v/>
      </c>
      <c r="H140" s="50" t="str">
        <f ca="1">IF(AND($D140&gt;=P$3,$D140&lt;Q$3),$A140,"")</f>
        <v/>
      </c>
      <c r="I140" s="50" t="str">
        <f ca="1">IF(AND($D140&gt;=Q$3,$D140&lt;R$3),$A140,"")</f>
        <v/>
      </c>
      <c r="J140" s="50" t="str">
        <f ca="1">IF(AND($D140&gt;=R$3,$D140&lt;S$3),$A140,"")</f>
        <v/>
      </c>
      <c r="K140" s="50" t="str">
        <f ca="1">IF(AND($D140&gt;=S$3,$D140&lt;T$3),$A140,"")</f>
        <v/>
      </c>
      <c r="L140" s="49">
        <v>0</v>
      </c>
      <c r="M140" s="51">
        <v>0</v>
      </c>
      <c r="N140" s="50">
        <f>IF($L140&lt;&gt;0,SUMIF(F:F,$L140,$E:$E),0)</f>
        <v>0</v>
      </c>
      <c r="O140" s="50">
        <f>IF($L140&lt;&gt;0,SUMIF(G:G,$L140,$E:$E),0)</f>
        <v>0</v>
      </c>
      <c r="P140" s="50">
        <f>IF($L140&lt;&gt;0,SUMIF(H:H,$L140,$E:$E),0)</f>
        <v>0</v>
      </c>
      <c r="Q140" s="50">
        <f>IF($L140&lt;&gt;0,SUMIF(I:I,$L140,$E:$E),0)</f>
        <v>0</v>
      </c>
      <c r="R140" s="50">
        <f>IF($L140&lt;&gt;0,SUMIF(J:J,$L140,$E:$E),0)</f>
        <v>0</v>
      </c>
      <c r="S140" s="50">
        <f>IF($L140&lt;&gt;0,SUMIF(K:K,$L140,$E:$E),0)</f>
        <v>0</v>
      </c>
      <c r="T140" s="1"/>
      <c r="U140" s="1"/>
    </row>
    <row r="141" spans="1:21" hidden="1" x14ac:dyDescent="0.25">
      <c r="A141" s="13" t="str">
        <f>'Data from Patient Tracking'!A140</f>
        <v/>
      </c>
      <c r="B141" s="50">
        <f>IF(AND(A141&lt;&gt;"",A141&lt;&gt;A140),A141,0)</f>
        <v>0</v>
      </c>
      <c r="C141" s="50">
        <f>IF(B141&lt;&gt;0,'Data from Patient Tracking'!B140,0)</f>
        <v>0</v>
      </c>
      <c r="D141" s="50">
        <f>'Data from Patient Tracking'!C140</f>
        <v>0</v>
      </c>
      <c r="E141" s="2">
        <f>'Data from Patient Tracking'!D140</f>
        <v>0</v>
      </c>
      <c r="F141" s="50" t="str">
        <f ca="1">IF(AND($D141&gt;=N$3,$D141&lt;O$3),$A141,"")</f>
        <v/>
      </c>
      <c r="G141" s="50" t="str">
        <f ca="1">IF(AND($D141&gt;=O$3,$D141&lt;P$3),$A141,"")</f>
        <v/>
      </c>
      <c r="H141" s="50" t="str">
        <f ca="1">IF(AND($D141&gt;=P$3,$D141&lt;Q$3),$A141,"")</f>
        <v/>
      </c>
      <c r="I141" s="50" t="str">
        <f ca="1">IF(AND($D141&gt;=Q$3,$D141&lt;R$3),$A141,"")</f>
        <v/>
      </c>
      <c r="J141" s="50" t="str">
        <f ca="1">IF(AND($D141&gt;=R$3,$D141&lt;S$3),$A141,"")</f>
        <v/>
      </c>
      <c r="K141" s="50" t="str">
        <f ca="1">IF(AND($D141&gt;=S$3,$D141&lt;T$3),$A141,"")</f>
        <v/>
      </c>
      <c r="L141" s="49">
        <v>0</v>
      </c>
      <c r="M141" s="51">
        <v>0</v>
      </c>
      <c r="N141" s="50">
        <f>IF($L141&lt;&gt;0,SUMIF(F:F,$L141,$E:$E),0)</f>
        <v>0</v>
      </c>
      <c r="O141" s="50">
        <f>IF($L141&lt;&gt;0,SUMIF(G:G,$L141,$E:$E),0)</f>
        <v>0</v>
      </c>
      <c r="P141" s="50">
        <f>IF($L141&lt;&gt;0,SUMIF(H:H,$L141,$E:$E),0)</f>
        <v>0</v>
      </c>
      <c r="Q141" s="50">
        <f>IF($L141&lt;&gt;0,SUMIF(I:I,$L141,$E:$E),0)</f>
        <v>0</v>
      </c>
      <c r="R141" s="50">
        <f>IF($L141&lt;&gt;0,SUMIF(J:J,$L141,$E:$E),0)</f>
        <v>0</v>
      </c>
      <c r="S141" s="50">
        <f>IF($L141&lt;&gt;0,SUMIF(K:K,$L141,$E:$E),0)</f>
        <v>0</v>
      </c>
      <c r="T141" s="1"/>
      <c r="U141" s="1"/>
    </row>
    <row r="142" spans="1:21" hidden="1" x14ac:dyDescent="0.25">
      <c r="A142" s="13" t="str">
        <f>'Data from Patient Tracking'!A141</f>
        <v/>
      </c>
      <c r="B142" s="50">
        <f>IF(AND(A142&lt;&gt;"",A142&lt;&gt;A141),A142,0)</f>
        <v>0</v>
      </c>
      <c r="C142" s="50">
        <f>IF(B142&lt;&gt;0,'Data from Patient Tracking'!B141,0)</f>
        <v>0</v>
      </c>
      <c r="D142" s="50">
        <f>'Data from Patient Tracking'!C141</f>
        <v>0</v>
      </c>
      <c r="E142" s="2">
        <f>'Data from Patient Tracking'!D141</f>
        <v>0</v>
      </c>
      <c r="F142" s="50" t="str">
        <f ca="1">IF(AND($D142&gt;=N$3,$D142&lt;O$3),$A142,"")</f>
        <v/>
      </c>
      <c r="G142" s="50" t="str">
        <f ca="1">IF(AND($D142&gt;=O$3,$D142&lt;P$3),$A142,"")</f>
        <v/>
      </c>
      <c r="H142" s="50" t="str">
        <f ca="1">IF(AND($D142&gt;=P$3,$D142&lt;Q$3),$A142,"")</f>
        <v/>
      </c>
      <c r="I142" s="50" t="str">
        <f ca="1">IF(AND($D142&gt;=Q$3,$D142&lt;R$3),$A142,"")</f>
        <v/>
      </c>
      <c r="J142" s="50" t="str">
        <f ca="1">IF(AND($D142&gt;=R$3,$D142&lt;S$3),$A142,"")</f>
        <v/>
      </c>
      <c r="K142" s="50" t="str">
        <f ca="1">IF(AND($D142&gt;=S$3,$D142&lt;T$3),$A142,"")</f>
        <v/>
      </c>
      <c r="L142" s="49">
        <v>0</v>
      </c>
      <c r="M142" s="51">
        <v>0</v>
      </c>
      <c r="N142" s="50">
        <f>IF($L142&lt;&gt;0,SUMIF(F:F,$L142,$E:$E),0)</f>
        <v>0</v>
      </c>
      <c r="O142" s="50">
        <f>IF($L142&lt;&gt;0,SUMIF(G:G,$L142,$E:$E),0)</f>
        <v>0</v>
      </c>
      <c r="P142" s="50">
        <f>IF($L142&lt;&gt;0,SUMIF(H:H,$L142,$E:$E),0)</f>
        <v>0</v>
      </c>
      <c r="Q142" s="50">
        <f>IF($L142&lt;&gt;0,SUMIF(I:I,$L142,$E:$E),0)</f>
        <v>0</v>
      </c>
      <c r="R142" s="50">
        <f>IF($L142&lt;&gt;0,SUMIF(J:J,$L142,$E:$E),0)</f>
        <v>0</v>
      </c>
      <c r="S142" s="50">
        <f>IF($L142&lt;&gt;0,SUMIF(K:K,$L142,$E:$E),0)</f>
        <v>0</v>
      </c>
      <c r="T142" s="1"/>
      <c r="U142" s="1"/>
    </row>
    <row r="143" spans="1:21" hidden="1" x14ac:dyDescent="0.25">
      <c r="A143" s="13" t="str">
        <f>'Data from Patient Tracking'!A142</f>
        <v/>
      </c>
      <c r="B143" s="50">
        <f>IF(AND(A143&lt;&gt;"",A143&lt;&gt;A142),A143,0)</f>
        <v>0</v>
      </c>
      <c r="C143" s="50">
        <f>IF(B143&lt;&gt;0,'Data from Patient Tracking'!B142,0)</f>
        <v>0</v>
      </c>
      <c r="D143" s="50">
        <f>'Data from Patient Tracking'!C142</f>
        <v>0</v>
      </c>
      <c r="E143" s="2">
        <f>'Data from Patient Tracking'!D142</f>
        <v>0</v>
      </c>
      <c r="F143" s="50" t="str">
        <f ca="1">IF(AND($D143&gt;=N$3,$D143&lt;O$3),$A143,"")</f>
        <v/>
      </c>
      <c r="G143" s="50" t="str">
        <f ca="1">IF(AND($D143&gt;=O$3,$D143&lt;P$3),$A143,"")</f>
        <v/>
      </c>
      <c r="H143" s="50" t="str">
        <f ca="1">IF(AND($D143&gt;=P$3,$D143&lt;Q$3),$A143,"")</f>
        <v/>
      </c>
      <c r="I143" s="50" t="str">
        <f ca="1">IF(AND($D143&gt;=Q$3,$D143&lt;R$3),$A143,"")</f>
        <v/>
      </c>
      <c r="J143" s="50" t="str">
        <f ca="1">IF(AND($D143&gt;=R$3,$D143&lt;S$3),$A143,"")</f>
        <v/>
      </c>
      <c r="K143" s="50" t="str">
        <f ca="1">IF(AND($D143&gt;=S$3,$D143&lt;T$3),$A143,"")</f>
        <v/>
      </c>
      <c r="L143" s="49">
        <v>0</v>
      </c>
      <c r="M143" s="51">
        <v>0</v>
      </c>
      <c r="N143" s="50">
        <f>IF($L143&lt;&gt;0,SUMIF(F:F,$L143,$E:$E),0)</f>
        <v>0</v>
      </c>
      <c r="O143" s="50">
        <f>IF($L143&lt;&gt;0,SUMIF(G:G,$L143,$E:$E),0)</f>
        <v>0</v>
      </c>
      <c r="P143" s="50">
        <f>IF($L143&lt;&gt;0,SUMIF(H:H,$L143,$E:$E),0)</f>
        <v>0</v>
      </c>
      <c r="Q143" s="50">
        <f>IF($L143&lt;&gt;0,SUMIF(I:I,$L143,$E:$E),0)</f>
        <v>0</v>
      </c>
      <c r="R143" s="50">
        <f>IF($L143&lt;&gt;0,SUMIF(J:J,$L143,$E:$E),0)</f>
        <v>0</v>
      </c>
      <c r="S143" s="50">
        <f>IF($L143&lt;&gt;0,SUMIF(K:K,$L143,$E:$E),0)</f>
        <v>0</v>
      </c>
      <c r="T143" s="1"/>
      <c r="U143" s="1"/>
    </row>
    <row r="144" spans="1:21" hidden="1" x14ac:dyDescent="0.25">
      <c r="A144" s="13" t="str">
        <f>'Data from Patient Tracking'!A143</f>
        <v/>
      </c>
      <c r="B144" s="50">
        <f>IF(AND(A144&lt;&gt;"",A144&lt;&gt;A143),A144,0)</f>
        <v>0</v>
      </c>
      <c r="C144" s="50">
        <f>IF(B144&lt;&gt;0,'Data from Patient Tracking'!B143,0)</f>
        <v>0</v>
      </c>
      <c r="D144" s="50">
        <f>'Data from Patient Tracking'!C143</f>
        <v>0</v>
      </c>
      <c r="E144" s="2">
        <f>'Data from Patient Tracking'!D143</f>
        <v>0</v>
      </c>
      <c r="F144" s="50" t="str">
        <f ca="1">IF(AND($D144&gt;=N$3,$D144&lt;O$3),$A144,"")</f>
        <v/>
      </c>
      <c r="G144" s="50" t="str">
        <f ca="1">IF(AND($D144&gt;=O$3,$D144&lt;P$3),$A144,"")</f>
        <v/>
      </c>
      <c r="H144" s="50" t="str">
        <f ca="1">IF(AND($D144&gt;=P$3,$D144&lt;Q$3),$A144,"")</f>
        <v/>
      </c>
      <c r="I144" s="50" t="str">
        <f ca="1">IF(AND($D144&gt;=Q$3,$D144&lt;R$3),$A144,"")</f>
        <v/>
      </c>
      <c r="J144" s="50" t="str">
        <f ca="1">IF(AND($D144&gt;=R$3,$D144&lt;S$3),$A144,"")</f>
        <v/>
      </c>
      <c r="K144" s="50" t="str">
        <f ca="1">IF(AND($D144&gt;=S$3,$D144&lt;T$3),$A144,"")</f>
        <v/>
      </c>
      <c r="L144" s="49">
        <v>0</v>
      </c>
      <c r="M144" s="51">
        <v>0</v>
      </c>
      <c r="N144" s="50">
        <f>IF($L144&lt;&gt;0,SUMIF(F:F,$L144,$E:$E),0)</f>
        <v>0</v>
      </c>
      <c r="O144" s="50">
        <f>IF($L144&lt;&gt;0,SUMIF(G:G,$L144,$E:$E),0)</f>
        <v>0</v>
      </c>
      <c r="P144" s="50">
        <f>IF($L144&lt;&gt;0,SUMIF(H:H,$L144,$E:$E),0)</f>
        <v>0</v>
      </c>
      <c r="Q144" s="50">
        <f>IF($L144&lt;&gt;0,SUMIF(I:I,$L144,$E:$E),0)</f>
        <v>0</v>
      </c>
      <c r="R144" s="50">
        <f>IF($L144&lt;&gt;0,SUMIF(J:J,$L144,$E:$E),0)</f>
        <v>0</v>
      </c>
      <c r="S144" s="50">
        <f>IF($L144&lt;&gt;0,SUMIF(K:K,$L144,$E:$E),0)</f>
        <v>0</v>
      </c>
      <c r="T144" s="1"/>
      <c r="U144" s="1"/>
    </row>
    <row r="145" spans="1:21" hidden="1" x14ac:dyDescent="0.25">
      <c r="A145" s="13" t="str">
        <f>'Data from Patient Tracking'!A144</f>
        <v/>
      </c>
      <c r="B145" s="50">
        <f>IF(AND(A145&lt;&gt;"",A145&lt;&gt;A144),A145,0)</f>
        <v>0</v>
      </c>
      <c r="C145" s="50">
        <f>IF(B145&lt;&gt;0,'Data from Patient Tracking'!B144,0)</f>
        <v>0</v>
      </c>
      <c r="D145" s="50">
        <f>'Data from Patient Tracking'!C144</f>
        <v>0</v>
      </c>
      <c r="E145" s="2">
        <f>'Data from Patient Tracking'!D144</f>
        <v>0</v>
      </c>
      <c r="F145" s="50" t="str">
        <f ca="1">IF(AND($D145&gt;=N$3,$D145&lt;O$3),$A145,"")</f>
        <v/>
      </c>
      <c r="G145" s="50" t="str">
        <f ca="1">IF(AND($D145&gt;=O$3,$D145&lt;P$3),$A145,"")</f>
        <v/>
      </c>
      <c r="H145" s="50" t="str">
        <f ca="1">IF(AND($D145&gt;=P$3,$D145&lt;Q$3),$A145,"")</f>
        <v/>
      </c>
      <c r="I145" s="50" t="str">
        <f ca="1">IF(AND($D145&gt;=Q$3,$D145&lt;R$3),$A145,"")</f>
        <v/>
      </c>
      <c r="J145" s="50" t="str">
        <f ca="1">IF(AND($D145&gt;=R$3,$D145&lt;S$3),$A145,"")</f>
        <v/>
      </c>
      <c r="K145" s="50" t="str">
        <f ca="1">IF(AND($D145&gt;=S$3,$D145&lt;T$3),$A145,"")</f>
        <v/>
      </c>
      <c r="L145" s="49">
        <v>0</v>
      </c>
      <c r="M145" s="51">
        <v>0</v>
      </c>
      <c r="N145" s="50">
        <f>IF($L145&lt;&gt;0,SUMIF(F:F,$L145,$E:$E),0)</f>
        <v>0</v>
      </c>
      <c r="O145" s="50">
        <f>IF($L145&lt;&gt;0,SUMIF(G:G,$L145,$E:$E),0)</f>
        <v>0</v>
      </c>
      <c r="P145" s="50">
        <f>IF($L145&lt;&gt;0,SUMIF(H:H,$L145,$E:$E),0)</f>
        <v>0</v>
      </c>
      <c r="Q145" s="50">
        <f>IF($L145&lt;&gt;0,SUMIF(I:I,$L145,$E:$E),0)</f>
        <v>0</v>
      </c>
      <c r="R145" s="50">
        <f>IF($L145&lt;&gt;0,SUMIF(J:J,$L145,$E:$E),0)</f>
        <v>0</v>
      </c>
      <c r="S145" s="50">
        <f>IF($L145&lt;&gt;0,SUMIF(K:K,$L145,$E:$E),0)</f>
        <v>0</v>
      </c>
      <c r="T145" s="1"/>
      <c r="U145" s="1"/>
    </row>
    <row r="146" spans="1:21" hidden="1" x14ac:dyDescent="0.25">
      <c r="A146" s="13" t="str">
        <f>'Data from Patient Tracking'!A145</f>
        <v/>
      </c>
      <c r="B146" s="50">
        <f>IF(AND(A146&lt;&gt;"",A146&lt;&gt;A145),A146,0)</f>
        <v>0</v>
      </c>
      <c r="C146" s="50">
        <f>IF(B146&lt;&gt;0,'Data from Patient Tracking'!B145,0)</f>
        <v>0</v>
      </c>
      <c r="D146" s="50">
        <f>'Data from Patient Tracking'!C145</f>
        <v>0</v>
      </c>
      <c r="E146" s="2">
        <f>'Data from Patient Tracking'!D145</f>
        <v>0</v>
      </c>
      <c r="F146" s="50" t="str">
        <f ca="1">IF(AND($D146&gt;=N$3,$D146&lt;O$3),$A146,"")</f>
        <v/>
      </c>
      <c r="G146" s="50" t="str">
        <f ca="1">IF(AND($D146&gt;=O$3,$D146&lt;P$3),$A146,"")</f>
        <v/>
      </c>
      <c r="H146" s="50" t="str">
        <f ca="1">IF(AND($D146&gt;=P$3,$D146&lt;Q$3),$A146,"")</f>
        <v/>
      </c>
      <c r="I146" s="50" t="str">
        <f ca="1">IF(AND($D146&gt;=Q$3,$D146&lt;R$3),$A146,"")</f>
        <v/>
      </c>
      <c r="J146" s="50" t="str">
        <f ca="1">IF(AND($D146&gt;=R$3,$D146&lt;S$3),$A146,"")</f>
        <v/>
      </c>
      <c r="K146" s="50" t="str">
        <f ca="1">IF(AND($D146&gt;=S$3,$D146&lt;T$3),$A146,"")</f>
        <v/>
      </c>
      <c r="L146" s="49">
        <v>0</v>
      </c>
      <c r="M146" s="51">
        <v>0</v>
      </c>
      <c r="N146" s="50">
        <f>IF($L146&lt;&gt;0,SUMIF(F:F,$L146,$E:$E),0)</f>
        <v>0</v>
      </c>
      <c r="O146" s="50">
        <f>IF($L146&lt;&gt;0,SUMIF(G:G,$L146,$E:$E),0)</f>
        <v>0</v>
      </c>
      <c r="P146" s="50">
        <f>IF($L146&lt;&gt;0,SUMIF(H:H,$L146,$E:$E),0)</f>
        <v>0</v>
      </c>
      <c r="Q146" s="50">
        <f>IF($L146&lt;&gt;0,SUMIF(I:I,$L146,$E:$E),0)</f>
        <v>0</v>
      </c>
      <c r="R146" s="50">
        <f>IF($L146&lt;&gt;0,SUMIF(J:J,$L146,$E:$E),0)</f>
        <v>0</v>
      </c>
      <c r="S146" s="50">
        <f>IF($L146&lt;&gt;0,SUMIF(K:K,$L146,$E:$E),0)</f>
        <v>0</v>
      </c>
      <c r="T146" s="1"/>
      <c r="U146" s="1"/>
    </row>
    <row r="147" spans="1:21" hidden="1" x14ac:dyDescent="0.25">
      <c r="A147" s="13" t="str">
        <f>'Data from Patient Tracking'!A146</f>
        <v/>
      </c>
      <c r="B147" s="50">
        <f>IF(AND(A147&lt;&gt;"",A147&lt;&gt;A146),A147,0)</f>
        <v>0</v>
      </c>
      <c r="C147" s="50">
        <f>IF(B147&lt;&gt;0,'Data from Patient Tracking'!B146,0)</f>
        <v>0</v>
      </c>
      <c r="D147" s="50">
        <f>'Data from Patient Tracking'!C146</f>
        <v>0</v>
      </c>
      <c r="E147" s="2">
        <f>'Data from Patient Tracking'!D146</f>
        <v>0</v>
      </c>
      <c r="F147" s="50" t="str">
        <f ca="1">IF(AND($D147&gt;=N$3,$D147&lt;O$3),$A147,"")</f>
        <v/>
      </c>
      <c r="G147" s="50" t="str">
        <f ca="1">IF(AND($D147&gt;=O$3,$D147&lt;P$3),$A147,"")</f>
        <v/>
      </c>
      <c r="H147" s="50" t="str">
        <f ca="1">IF(AND($D147&gt;=P$3,$D147&lt;Q$3),$A147,"")</f>
        <v/>
      </c>
      <c r="I147" s="50" t="str">
        <f ca="1">IF(AND($D147&gt;=Q$3,$D147&lt;R$3),$A147,"")</f>
        <v/>
      </c>
      <c r="J147" s="50" t="str">
        <f ca="1">IF(AND($D147&gt;=R$3,$D147&lt;S$3),$A147,"")</f>
        <v/>
      </c>
      <c r="K147" s="50" t="str">
        <f ca="1">IF(AND($D147&gt;=S$3,$D147&lt;T$3),$A147,"")</f>
        <v/>
      </c>
      <c r="L147" s="49">
        <v>0</v>
      </c>
      <c r="M147" s="51">
        <v>0</v>
      </c>
      <c r="N147" s="50">
        <f>IF($L147&lt;&gt;0,SUMIF(F:F,$L147,$E:$E),0)</f>
        <v>0</v>
      </c>
      <c r="O147" s="50">
        <f>IF($L147&lt;&gt;0,SUMIF(G:G,$L147,$E:$E),0)</f>
        <v>0</v>
      </c>
      <c r="P147" s="50">
        <f>IF($L147&lt;&gt;0,SUMIF(H:H,$L147,$E:$E),0)</f>
        <v>0</v>
      </c>
      <c r="Q147" s="50">
        <f>IF($L147&lt;&gt;0,SUMIF(I:I,$L147,$E:$E),0)</f>
        <v>0</v>
      </c>
      <c r="R147" s="50">
        <f>IF($L147&lt;&gt;0,SUMIF(J:J,$L147,$E:$E),0)</f>
        <v>0</v>
      </c>
      <c r="S147" s="50">
        <f>IF($L147&lt;&gt;0,SUMIF(K:K,$L147,$E:$E),0)</f>
        <v>0</v>
      </c>
      <c r="T147" s="1"/>
      <c r="U147" s="1"/>
    </row>
    <row r="148" spans="1:21" hidden="1" x14ac:dyDescent="0.25">
      <c r="A148" s="13">
        <f>'Data from Patient Tracking'!A147</f>
        <v>0</v>
      </c>
      <c r="B148" s="50">
        <f>IF(AND(A148&lt;&gt;"",A148&lt;&gt;A147),A148,0)</f>
        <v>0</v>
      </c>
      <c r="C148" s="50">
        <f>IF(B148&lt;&gt;0,'Data from Patient Tracking'!B147,0)</f>
        <v>0</v>
      </c>
      <c r="D148" s="50" t="str">
        <f>'Data from Patient Tracking'!C147</f>
        <v/>
      </c>
      <c r="E148" s="2">
        <f>'Data from Patient Tracking'!D147</f>
        <v>0</v>
      </c>
      <c r="F148" s="50" t="str">
        <f ca="1">IF(AND($D148&gt;=N$3,$D148&lt;O$3),$A148,"")</f>
        <v/>
      </c>
      <c r="G148" s="50" t="str">
        <f ca="1">IF(AND($D148&gt;=O$3,$D148&lt;P$3),$A148,"")</f>
        <v/>
      </c>
      <c r="H148" s="50" t="str">
        <f ca="1">IF(AND($D148&gt;=P$3,$D148&lt;Q$3),$A148,"")</f>
        <v/>
      </c>
      <c r="I148" s="50" t="str">
        <f ca="1">IF(AND($D148&gt;=Q$3,$D148&lt;R$3),$A148,"")</f>
        <v/>
      </c>
      <c r="J148" s="50" t="str">
        <f ca="1">IF(AND($D148&gt;=R$3,$D148&lt;S$3),$A148,"")</f>
        <v/>
      </c>
      <c r="K148" s="50" t="str">
        <f ca="1">IF(AND($D148&gt;=S$3,$D148&lt;T$3),$A148,"")</f>
        <v/>
      </c>
      <c r="L148" s="49">
        <v>0</v>
      </c>
      <c r="M148" s="51">
        <v>0</v>
      </c>
      <c r="N148" s="50">
        <f>IF($L148&lt;&gt;0,SUMIF(F:F,$L148,$E:$E),0)</f>
        <v>0</v>
      </c>
      <c r="O148" s="50">
        <f>IF($L148&lt;&gt;0,SUMIF(G:G,$L148,$E:$E),0)</f>
        <v>0</v>
      </c>
      <c r="P148" s="50">
        <f>IF($L148&lt;&gt;0,SUMIF(H:H,$L148,$E:$E),0)</f>
        <v>0</v>
      </c>
      <c r="Q148" s="50">
        <f>IF($L148&lt;&gt;0,SUMIF(I:I,$L148,$E:$E),0)</f>
        <v>0</v>
      </c>
      <c r="R148" s="50">
        <f>IF($L148&lt;&gt;0,SUMIF(J:J,$L148,$E:$E),0)</f>
        <v>0</v>
      </c>
      <c r="S148" s="50">
        <f>IF($L148&lt;&gt;0,SUMIF(K:K,$L148,$E:$E),0)</f>
        <v>0</v>
      </c>
      <c r="T148" s="1"/>
      <c r="U148" s="1"/>
    </row>
    <row r="149" spans="1:21" hidden="1" x14ac:dyDescent="0.25">
      <c r="A149" s="13" t="str">
        <f>'Data from Patient Tracking'!A148</f>
        <v/>
      </c>
      <c r="B149" s="50">
        <f>IF(AND(A149&lt;&gt;"",A149&lt;&gt;A148),A149,0)</f>
        <v>0</v>
      </c>
      <c r="C149" s="50">
        <f>IF(B149&lt;&gt;0,'Data from Patient Tracking'!B148,0)</f>
        <v>0</v>
      </c>
      <c r="D149" s="50">
        <f>'Data from Patient Tracking'!C148</f>
        <v>0</v>
      </c>
      <c r="E149" s="2">
        <f>'Data from Patient Tracking'!D148</f>
        <v>0</v>
      </c>
      <c r="F149" s="50" t="str">
        <f ca="1">IF(AND($D149&gt;=N$3,$D149&lt;O$3),$A149,"")</f>
        <v/>
      </c>
      <c r="G149" s="50" t="str">
        <f ca="1">IF(AND($D149&gt;=O$3,$D149&lt;P$3),$A149,"")</f>
        <v/>
      </c>
      <c r="H149" s="50" t="str">
        <f ca="1">IF(AND($D149&gt;=P$3,$D149&lt;Q$3),$A149,"")</f>
        <v/>
      </c>
      <c r="I149" s="50" t="str">
        <f ca="1">IF(AND($D149&gt;=Q$3,$D149&lt;R$3),$A149,"")</f>
        <v/>
      </c>
      <c r="J149" s="50" t="str">
        <f ca="1">IF(AND($D149&gt;=R$3,$D149&lt;S$3),$A149,"")</f>
        <v/>
      </c>
      <c r="K149" s="50" t="str">
        <f ca="1">IF(AND($D149&gt;=S$3,$D149&lt;T$3),$A149,"")</f>
        <v/>
      </c>
      <c r="L149" s="49">
        <v>0</v>
      </c>
      <c r="M149" s="51">
        <v>0</v>
      </c>
      <c r="N149" s="50">
        <f>IF($L149&lt;&gt;0,SUMIF(F:F,$L149,$E:$E),0)</f>
        <v>0</v>
      </c>
      <c r="O149" s="50">
        <f>IF($L149&lt;&gt;0,SUMIF(G:G,$L149,$E:$E),0)</f>
        <v>0</v>
      </c>
      <c r="P149" s="50">
        <f>IF($L149&lt;&gt;0,SUMIF(H:H,$L149,$E:$E),0)</f>
        <v>0</v>
      </c>
      <c r="Q149" s="50">
        <f>IF($L149&lt;&gt;0,SUMIF(I:I,$L149,$E:$E),0)</f>
        <v>0</v>
      </c>
      <c r="R149" s="50">
        <f>IF($L149&lt;&gt;0,SUMIF(J:J,$L149,$E:$E),0)</f>
        <v>0</v>
      </c>
      <c r="S149" s="50">
        <f>IF($L149&lt;&gt;0,SUMIF(K:K,$L149,$E:$E),0)</f>
        <v>0</v>
      </c>
      <c r="T149" s="1"/>
      <c r="U149" s="1"/>
    </row>
    <row r="150" spans="1:21" hidden="1" x14ac:dyDescent="0.25">
      <c r="A150" s="13" t="str">
        <f>'Data from Patient Tracking'!A149</f>
        <v/>
      </c>
      <c r="B150" s="50">
        <f>IF(AND(A150&lt;&gt;"",A150&lt;&gt;A149),A150,0)</f>
        <v>0</v>
      </c>
      <c r="C150" s="50">
        <f>IF(B150&lt;&gt;0,'Data from Patient Tracking'!B149,0)</f>
        <v>0</v>
      </c>
      <c r="D150" s="50">
        <f>'Data from Patient Tracking'!C149</f>
        <v>0</v>
      </c>
      <c r="E150" s="2">
        <f>'Data from Patient Tracking'!D149</f>
        <v>0</v>
      </c>
      <c r="F150" s="50" t="str">
        <f ca="1">IF(AND($D150&gt;=N$3,$D150&lt;O$3),$A150,"")</f>
        <v/>
      </c>
      <c r="G150" s="50" t="str">
        <f ca="1">IF(AND($D150&gt;=O$3,$D150&lt;P$3),$A150,"")</f>
        <v/>
      </c>
      <c r="H150" s="50" t="str">
        <f ca="1">IF(AND($D150&gt;=P$3,$D150&lt;Q$3),$A150,"")</f>
        <v/>
      </c>
      <c r="I150" s="50" t="str">
        <f ca="1">IF(AND($D150&gt;=Q$3,$D150&lt;R$3),$A150,"")</f>
        <v/>
      </c>
      <c r="J150" s="50" t="str">
        <f ca="1">IF(AND($D150&gt;=R$3,$D150&lt;S$3),$A150,"")</f>
        <v/>
      </c>
      <c r="K150" s="50" t="str">
        <f ca="1">IF(AND($D150&gt;=S$3,$D150&lt;T$3),$A150,"")</f>
        <v/>
      </c>
      <c r="L150" s="49">
        <v>0</v>
      </c>
      <c r="M150" s="51">
        <v>0</v>
      </c>
      <c r="N150" s="50">
        <f>IF($L150&lt;&gt;0,SUMIF(F:F,$L150,$E:$E),0)</f>
        <v>0</v>
      </c>
      <c r="O150" s="50">
        <f>IF($L150&lt;&gt;0,SUMIF(G:G,$L150,$E:$E),0)</f>
        <v>0</v>
      </c>
      <c r="P150" s="50">
        <f>IF($L150&lt;&gt;0,SUMIF(H:H,$L150,$E:$E),0)</f>
        <v>0</v>
      </c>
      <c r="Q150" s="50">
        <f>IF($L150&lt;&gt;0,SUMIF(I:I,$L150,$E:$E),0)</f>
        <v>0</v>
      </c>
      <c r="R150" s="50">
        <f>IF($L150&lt;&gt;0,SUMIF(J:J,$L150,$E:$E),0)</f>
        <v>0</v>
      </c>
      <c r="S150" s="50">
        <f>IF($L150&lt;&gt;0,SUMIF(K:K,$L150,$E:$E),0)</f>
        <v>0</v>
      </c>
      <c r="T150" s="1"/>
      <c r="U150" s="1"/>
    </row>
    <row r="151" spans="1:21" hidden="1" x14ac:dyDescent="0.25">
      <c r="A151" s="13" t="str">
        <f>'Data from Patient Tracking'!A150</f>
        <v/>
      </c>
      <c r="B151" s="50">
        <f>IF(AND(A151&lt;&gt;"",A151&lt;&gt;A150),A151,0)</f>
        <v>0</v>
      </c>
      <c r="C151" s="50">
        <f>IF(B151&lt;&gt;0,'Data from Patient Tracking'!B150,0)</f>
        <v>0</v>
      </c>
      <c r="D151" s="50">
        <f>'Data from Patient Tracking'!C150</f>
        <v>0</v>
      </c>
      <c r="E151" s="2">
        <f>'Data from Patient Tracking'!D150</f>
        <v>0</v>
      </c>
      <c r="F151" s="50" t="str">
        <f ca="1">IF(AND($D151&gt;=N$3,$D151&lt;O$3),$A151,"")</f>
        <v/>
      </c>
      <c r="G151" s="50" t="str">
        <f ca="1">IF(AND($D151&gt;=O$3,$D151&lt;P$3),$A151,"")</f>
        <v/>
      </c>
      <c r="H151" s="50" t="str">
        <f ca="1">IF(AND($D151&gt;=P$3,$D151&lt;Q$3),$A151,"")</f>
        <v/>
      </c>
      <c r="I151" s="50" t="str">
        <f ca="1">IF(AND($D151&gt;=Q$3,$D151&lt;R$3),$A151,"")</f>
        <v/>
      </c>
      <c r="J151" s="50" t="str">
        <f ca="1">IF(AND($D151&gt;=R$3,$D151&lt;S$3),$A151,"")</f>
        <v/>
      </c>
      <c r="K151" s="50" t="str">
        <f ca="1">IF(AND($D151&gt;=S$3,$D151&lt;T$3),$A151,"")</f>
        <v/>
      </c>
      <c r="L151" s="49">
        <v>0</v>
      </c>
      <c r="M151" s="51">
        <v>0</v>
      </c>
      <c r="N151" s="50">
        <f>IF($L151&lt;&gt;0,SUMIF(F:F,$L151,$E:$E),0)</f>
        <v>0</v>
      </c>
      <c r="O151" s="50">
        <f>IF($L151&lt;&gt;0,SUMIF(G:G,$L151,$E:$E),0)</f>
        <v>0</v>
      </c>
      <c r="P151" s="50">
        <f>IF($L151&lt;&gt;0,SUMIF(H:H,$L151,$E:$E),0)</f>
        <v>0</v>
      </c>
      <c r="Q151" s="50">
        <f>IF($L151&lt;&gt;0,SUMIF(I:I,$L151,$E:$E),0)</f>
        <v>0</v>
      </c>
      <c r="R151" s="50">
        <f>IF($L151&lt;&gt;0,SUMIF(J:J,$L151,$E:$E),0)</f>
        <v>0</v>
      </c>
      <c r="S151" s="50">
        <f>IF($L151&lt;&gt;0,SUMIF(K:K,$L151,$E:$E),0)</f>
        <v>0</v>
      </c>
      <c r="T151" s="1"/>
      <c r="U151" s="1"/>
    </row>
    <row r="152" spans="1:21" hidden="1" x14ac:dyDescent="0.25">
      <c r="A152" s="13" t="str">
        <f>'Data from Patient Tracking'!A151</f>
        <v/>
      </c>
      <c r="B152" s="50">
        <f>IF(AND(A152&lt;&gt;"",A152&lt;&gt;A151),A152,0)</f>
        <v>0</v>
      </c>
      <c r="C152" s="50">
        <f>IF(B152&lt;&gt;0,'Data from Patient Tracking'!B151,0)</f>
        <v>0</v>
      </c>
      <c r="D152" s="50">
        <f>'Data from Patient Tracking'!C151</f>
        <v>0</v>
      </c>
      <c r="E152" s="2">
        <f>'Data from Patient Tracking'!D151</f>
        <v>0</v>
      </c>
      <c r="F152" s="50" t="str">
        <f ca="1">IF(AND($D152&gt;=N$3,$D152&lt;O$3),$A152,"")</f>
        <v/>
      </c>
      <c r="G152" s="50" t="str">
        <f ca="1">IF(AND($D152&gt;=O$3,$D152&lt;P$3),$A152,"")</f>
        <v/>
      </c>
      <c r="H152" s="50" t="str">
        <f ca="1">IF(AND($D152&gt;=P$3,$D152&lt;Q$3),$A152,"")</f>
        <v/>
      </c>
      <c r="I152" s="50" t="str">
        <f ca="1">IF(AND($D152&gt;=Q$3,$D152&lt;R$3),$A152,"")</f>
        <v/>
      </c>
      <c r="J152" s="50" t="str">
        <f ca="1">IF(AND($D152&gt;=R$3,$D152&lt;S$3),$A152,"")</f>
        <v/>
      </c>
      <c r="K152" s="50" t="str">
        <f ca="1">IF(AND($D152&gt;=S$3,$D152&lt;T$3),$A152,"")</f>
        <v/>
      </c>
      <c r="L152" s="49">
        <v>0</v>
      </c>
      <c r="M152" s="51">
        <v>0</v>
      </c>
      <c r="N152" s="50">
        <f>IF($L152&lt;&gt;0,SUMIF(F:F,$L152,$E:$E),0)</f>
        <v>0</v>
      </c>
      <c r="O152" s="50">
        <f>IF($L152&lt;&gt;0,SUMIF(G:G,$L152,$E:$E),0)</f>
        <v>0</v>
      </c>
      <c r="P152" s="50">
        <f>IF($L152&lt;&gt;0,SUMIF(H:H,$L152,$E:$E),0)</f>
        <v>0</v>
      </c>
      <c r="Q152" s="50">
        <f>IF($L152&lt;&gt;0,SUMIF(I:I,$L152,$E:$E),0)</f>
        <v>0</v>
      </c>
      <c r="R152" s="50">
        <f>IF($L152&lt;&gt;0,SUMIF(J:J,$L152,$E:$E),0)</f>
        <v>0</v>
      </c>
      <c r="S152" s="50">
        <f>IF($L152&lt;&gt;0,SUMIF(K:K,$L152,$E:$E),0)</f>
        <v>0</v>
      </c>
      <c r="T152" s="1"/>
      <c r="U152" s="1"/>
    </row>
    <row r="153" spans="1:21" hidden="1" x14ac:dyDescent="0.25">
      <c r="A153" s="13" t="str">
        <f>'Data from Patient Tracking'!A152</f>
        <v/>
      </c>
      <c r="B153" s="50">
        <f>IF(AND(A153&lt;&gt;"",A153&lt;&gt;A152),A153,0)</f>
        <v>0</v>
      </c>
      <c r="C153" s="50">
        <f>IF(B153&lt;&gt;0,'Data from Patient Tracking'!B152,0)</f>
        <v>0</v>
      </c>
      <c r="D153" s="50">
        <f>'Data from Patient Tracking'!C152</f>
        <v>0</v>
      </c>
      <c r="E153" s="2">
        <f>'Data from Patient Tracking'!D152</f>
        <v>0</v>
      </c>
      <c r="F153" s="50" t="str">
        <f ca="1">IF(AND($D153&gt;=N$3,$D153&lt;O$3),$A153,"")</f>
        <v/>
      </c>
      <c r="G153" s="50" t="str">
        <f ca="1">IF(AND($D153&gt;=O$3,$D153&lt;P$3),$A153,"")</f>
        <v/>
      </c>
      <c r="H153" s="50" t="str">
        <f ca="1">IF(AND($D153&gt;=P$3,$D153&lt;Q$3),$A153,"")</f>
        <v/>
      </c>
      <c r="I153" s="50" t="str">
        <f ca="1">IF(AND($D153&gt;=Q$3,$D153&lt;R$3),$A153,"")</f>
        <v/>
      </c>
      <c r="J153" s="50" t="str">
        <f ca="1">IF(AND($D153&gt;=R$3,$D153&lt;S$3),$A153,"")</f>
        <v/>
      </c>
      <c r="K153" s="50" t="str">
        <f ca="1">IF(AND($D153&gt;=S$3,$D153&lt;T$3),$A153,"")</f>
        <v/>
      </c>
      <c r="L153" s="49">
        <v>0</v>
      </c>
      <c r="M153" s="51">
        <v>0</v>
      </c>
      <c r="N153" s="50">
        <f>IF($L153&lt;&gt;0,SUMIF(F:F,$L153,$E:$E),0)</f>
        <v>0</v>
      </c>
      <c r="O153" s="50">
        <f>IF($L153&lt;&gt;0,SUMIF(G:G,$L153,$E:$E),0)</f>
        <v>0</v>
      </c>
      <c r="P153" s="50">
        <f>IF($L153&lt;&gt;0,SUMIF(H:H,$L153,$E:$E),0)</f>
        <v>0</v>
      </c>
      <c r="Q153" s="50">
        <f>IF($L153&lt;&gt;0,SUMIF(I:I,$L153,$E:$E),0)</f>
        <v>0</v>
      </c>
      <c r="R153" s="50">
        <f>IF($L153&lt;&gt;0,SUMIF(J:J,$L153,$E:$E),0)</f>
        <v>0</v>
      </c>
      <c r="S153" s="50">
        <f>IF($L153&lt;&gt;0,SUMIF(K:K,$L153,$E:$E),0)</f>
        <v>0</v>
      </c>
      <c r="T153" s="1"/>
      <c r="U153" s="1"/>
    </row>
    <row r="154" spans="1:21" hidden="1" x14ac:dyDescent="0.25">
      <c r="A154" s="13" t="str">
        <f>'Data from Patient Tracking'!A153</f>
        <v/>
      </c>
      <c r="B154" s="50">
        <f>IF(AND(A154&lt;&gt;"",A154&lt;&gt;A153),A154,0)</f>
        <v>0</v>
      </c>
      <c r="C154" s="50">
        <f>IF(B154&lt;&gt;0,'Data from Patient Tracking'!B153,0)</f>
        <v>0</v>
      </c>
      <c r="D154" s="50">
        <f>'Data from Patient Tracking'!C153</f>
        <v>0</v>
      </c>
      <c r="E154" s="2">
        <f>'Data from Patient Tracking'!D153</f>
        <v>0</v>
      </c>
      <c r="F154" s="50" t="str">
        <f ca="1">IF(AND($D154&gt;=N$3,$D154&lt;O$3),$A154,"")</f>
        <v/>
      </c>
      <c r="G154" s="50" t="str">
        <f ca="1">IF(AND($D154&gt;=O$3,$D154&lt;P$3),$A154,"")</f>
        <v/>
      </c>
      <c r="H154" s="50" t="str">
        <f ca="1">IF(AND($D154&gt;=P$3,$D154&lt;Q$3),$A154,"")</f>
        <v/>
      </c>
      <c r="I154" s="50" t="str">
        <f ca="1">IF(AND($D154&gt;=Q$3,$D154&lt;R$3),$A154,"")</f>
        <v/>
      </c>
      <c r="J154" s="50" t="str">
        <f ca="1">IF(AND($D154&gt;=R$3,$D154&lt;S$3),$A154,"")</f>
        <v/>
      </c>
      <c r="K154" s="50" t="str">
        <f ca="1">IF(AND($D154&gt;=S$3,$D154&lt;T$3),$A154,"")</f>
        <v/>
      </c>
      <c r="L154" s="49">
        <v>0</v>
      </c>
      <c r="M154" s="51">
        <v>0</v>
      </c>
      <c r="N154" s="50">
        <f>IF($L154&lt;&gt;0,SUMIF(F:F,$L154,$E:$E),0)</f>
        <v>0</v>
      </c>
      <c r="O154" s="50">
        <f>IF($L154&lt;&gt;0,SUMIF(G:G,$L154,$E:$E),0)</f>
        <v>0</v>
      </c>
      <c r="P154" s="50">
        <f>IF($L154&lt;&gt;0,SUMIF(H:H,$L154,$E:$E),0)</f>
        <v>0</v>
      </c>
      <c r="Q154" s="50">
        <f>IF($L154&lt;&gt;0,SUMIF(I:I,$L154,$E:$E),0)</f>
        <v>0</v>
      </c>
      <c r="R154" s="50">
        <f>IF($L154&lt;&gt;0,SUMIF(J:J,$L154,$E:$E),0)</f>
        <v>0</v>
      </c>
      <c r="S154" s="50">
        <f>IF($L154&lt;&gt;0,SUMIF(K:K,$L154,$E:$E),0)</f>
        <v>0</v>
      </c>
      <c r="T154" s="1"/>
      <c r="U154" s="1"/>
    </row>
    <row r="155" spans="1:21" hidden="1" x14ac:dyDescent="0.25">
      <c r="A155" s="13" t="str">
        <f>'Data from Patient Tracking'!A154</f>
        <v/>
      </c>
      <c r="B155" s="50">
        <f>IF(AND(A155&lt;&gt;"",A155&lt;&gt;A154),A155,0)</f>
        <v>0</v>
      </c>
      <c r="C155" s="50">
        <f>IF(B155&lt;&gt;0,'Data from Patient Tracking'!B154,0)</f>
        <v>0</v>
      </c>
      <c r="D155" s="50">
        <f>'Data from Patient Tracking'!C154</f>
        <v>0</v>
      </c>
      <c r="E155" s="2">
        <f>'Data from Patient Tracking'!D154</f>
        <v>0</v>
      </c>
      <c r="F155" s="50" t="str">
        <f ca="1">IF(AND($D155&gt;=N$3,$D155&lt;O$3),$A155,"")</f>
        <v/>
      </c>
      <c r="G155" s="50" t="str">
        <f ca="1">IF(AND($D155&gt;=O$3,$D155&lt;P$3),$A155,"")</f>
        <v/>
      </c>
      <c r="H155" s="50" t="str">
        <f ca="1">IF(AND($D155&gt;=P$3,$D155&lt;Q$3),$A155,"")</f>
        <v/>
      </c>
      <c r="I155" s="50" t="str">
        <f ca="1">IF(AND($D155&gt;=Q$3,$D155&lt;R$3),$A155,"")</f>
        <v/>
      </c>
      <c r="J155" s="50" t="str">
        <f ca="1">IF(AND($D155&gt;=R$3,$D155&lt;S$3),$A155,"")</f>
        <v/>
      </c>
      <c r="K155" s="50" t="str">
        <f ca="1">IF(AND($D155&gt;=S$3,$D155&lt;T$3),$A155,"")</f>
        <v/>
      </c>
      <c r="L155" s="49">
        <v>0</v>
      </c>
      <c r="M155" s="51">
        <v>0</v>
      </c>
      <c r="N155" s="50">
        <f>IF($L155&lt;&gt;0,SUMIF(F:F,$L155,$E:$E),0)</f>
        <v>0</v>
      </c>
      <c r="O155" s="50">
        <f>IF($L155&lt;&gt;0,SUMIF(G:G,$L155,$E:$E),0)</f>
        <v>0</v>
      </c>
      <c r="P155" s="50">
        <f>IF($L155&lt;&gt;0,SUMIF(H:H,$L155,$E:$E),0)</f>
        <v>0</v>
      </c>
      <c r="Q155" s="50">
        <f>IF($L155&lt;&gt;0,SUMIF(I:I,$L155,$E:$E),0)</f>
        <v>0</v>
      </c>
      <c r="R155" s="50">
        <f>IF($L155&lt;&gt;0,SUMIF(J:J,$L155,$E:$E),0)</f>
        <v>0</v>
      </c>
      <c r="S155" s="50">
        <f>IF($L155&lt;&gt;0,SUMIF(K:K,$L155,$E:$E),0)</f>
        <v>0</v>
      </c>
      <c r="T155" s="1"/>
      <c r="U155" s="1"/>
    </row>
    <row r="156" spans="1:21" hidden="1" x14ac:dyDescent="0.25">
      <c r="A156" s="13" t="str">
        <f>'Data from Patient Tracking'!A155</f>
        <v/>
      </c>
      <c r="B156" s="50">
        <f>IF(AND(A156&lt;&gt;"",A156&lt;&gt;A155),A156,0)</f>
        <v>0</v>
      </c>
      <c r="C156" s="50">
        <f>IF(B156&lt;&gt;0,'Data from Patient Tracking'!B155,0)</f>
        <v>0</v>
      </c>
      <c r="D156" s="50">
        <f>'Data from Patient Tracking'!C155</f>
        <v>0</v>
      </c>
      <c r="E156" s="2">
        <f>'Data from Patient Tracking'!D155</f>
        <v>0</v>
      </c>
      <c r="F156" s="50" t="str">
        <f ca="1">IF(AND($D156&gt;=N$3,$D156&lt;O$3),$A156,"")</f>
        <v/>
      </c>
      <c r="G156" s="50" t="str">
        <f ca="1">IF(AND($D156&gt;=O$3,$D156&lt;P$3),$A156,"")</f>
        <v/>
      </c>
      <c r="H156" s="50" t="str">
        <f ca="1">IF(AND($D156&gt;=P$3,$D156&lt;Q$3),$A156,"")</f>
        <v/>
      </c>
      <c r="I156" s="50" t="str">
        <f ca="1">IF(AND($D156&gt;=Q$3,$D156&lt;R$3),$A156,"")</f>
        <v/>
      </c>
      <c r="J156" s="50" t="str">
        <f ca="1">IF(AND($D156&gt;=R$3,$D156&lt;S$3),$A156,"")</f>
        <v/>
      </c>
      <c r="K156" s="50" t="str">
        <f ca="1">IF(AND($D156&gt;=S$3,$D156&lt;T$3),$A156,"")</f>
        <v/>
      </c>
      <c r="L156" s="49">
        <v>0</v>
      </c>
      <c r="M156" s="51">
        <v>0</v>
      </c>
      <c r="N156" s="50">
        <f>IF($L156&lt;&gt;0,SUMIF(F:F,$L156,$E:$E),0)</f>
        <v>0</v>
      </c>
      <c r="O156" s="50">
        <f>IF($L156&lt;&gt;0,SUMIF(G:G,$L156,$E:$E),0)</f>
        <v>0</v>
      </c>
      <c r="P156" s="50">
        <f>IF($L156&lt;&gt;0,SUMIF(H:H,$L156,$E:$E),0)</f>
        <v>0</v>
      </c>
      <c r="Q156" s="50">
        <f>IF($L156&lt;&gt;0,SUMIF(I:I,$L156,$E:$E),0)</f>
        <v>0</v>
      </c>
      <c r="R156" s="50">
        <f>IF($L156&lt;&gt;0,SUMIF(J:J,$L156,$E:$E),0)</f>
        <v>0</v>
      </c>
      <c r="S156" s="50">
        <f>IF($L156&lt;&gt;0,SUMIF(K:K,$L156,$E:$E),0)</f>
        <v>0</v>
      </c>
      <c r="T156" s="1"/>
      <c r="U156" s="1"/>
    </row>
    <row r="157" spans="1:21" hidden="1" x14ac:dyDescent="0.25">
      <c r="A157" s="13" t="str">
        <f>'Data from Patient Tracking'!A156</f>
        <v/>
      </c>
      <c r="B157" s="50">
        <f>IF(AND(A157&lt;&gt;"",A157&lt;&gt;A156),A157,0)</f>
        <v>0</v>
      </c>
      <c r="C157" s="50">
        <f>IF(B157&lt;&gt;0,'Data from Patient Tracking'!B156,0)</f>
        <v>0</v>
      </c>
      <c r="D157" s="50">
        <f>'Data from Patient Tracking'!C156</f>
        <v>0</v>
      </c>
      <c r="E157" s="2">
        <f>'Data from Patient Tracking'!D156</f>
        <v>0</v>
      </c>
      <c r="F157" s="50" t="str">
        <f ca="1">IF(AND($D157&gt;=N$3,$D157&lt;O$3),$A157,"")</f>
        <v/>
      </c>
      <c r="G157" s="50" t="str">
        <f ca="1">IF(AND($D157&gt;=O$3,$D157&lt;P$3),$A157,"")</f>
        <v/>
      </c>
      <c r="H157" s="50" t="str">
        <f ca="1">IF(AND($D157&gt;=P$3,$D157&lt;Q$3),$A157,"")</f>
        <v/>
      </c>
      <c r="I157" s="50" t="str">
        <f ca="1">IF(AND($D157&gt;=Q$3,$D157&lt;R$3),$A157,"")</f>
        <v/>
      </c>
      <c r="J157" s="50" t="str">
        <f ca="1">IF(AND($D157&gt;=R$3,$D157&lt;S$3),$A157,"")</f>
        <v/>
      </c>
      <c r="K157" s="50" t="str">
        <f ca="1">IF(AND($D157&gt;=S$3,$D157&lt;T$3),$A157,"")</f>
        <v/>
      </c>
      <c r="L157" s="49">
        <v>0</v>
      </c>
      <c r="M157" s="51">
        <v>0</v>
      </c>
      <c r="N157" s="50">
        <f>IF($L157&lt;&gt;0,SUMIF(F:F,$L157,$E:$E),0)</f>
        <v>0</v>
      </c>
      <c r="O157" s="50">
        <f>IF($L157&lt;&gt;0,SUMIF(G:G,$L157,$E:$E),0)</f>
        <v>0</v>
      </c>
      <c r="P157" s="50">
        <f>IF($L157&lt;&gt;0,SUMIF(H:H,$L157,$E:$E),0)</f>
        <v>0</v>
      </c>
      <c r="Q157" s="50">
        <f>IF($L157&lt;&gt;0,SUMIF(I:I,$L157,$E:$E),0)</f>
        <v>0</v>
      </c>
      <c r="R157" s="50">
        <f>IF($L157&lt;&gt;0,SUMIF(J:J,$L157,$E:$E),0)</f>
        <v>0</v>
      </c>
      <c r="S157" s="50">
        <f>IF($L157&lt;&gt;0,SUMIF(K:K,$L157,$E:$E),0)</f>
        <v>0</v>
      </c>
      <c r="T157" s="1"/>
      <c r="U157" s="1"/>
    </row>
    <row r="158" spans="1:21" hidden="1" x14ac:dyDescent="0.25">
      <c r="A158" s="13" t="str">
        <f>'Data from Patient Tracking'!A157</f>
        <v/>
      </c>
      <c r="B158" s="50">
        <f>IF(AND(A158&lt;&gt;"",A158&lt;&gt;A157),A158,0)</f>
        <v>0</v>
      </c>
      <c r="C158" s="50">
        <f>IF(B158&lt;&gt;0,'Data from Patient Tracking'!B157,0)</f>
        <v>0</v>
      </c>
      <c r="D158" s="50">
        <f>'Data from Patient Tracking'!C157</f>
        <v>0</v>
      </c>
      <c r="E158" s="2">
        <f>'Data from Patient Tracking'!D157</f>
        <v>0</v>
      </c>
      <c r="F158" s="50" t="str">
        <f ca="1">IF(AND($D158&gt;=N$3,$D158&lt;O$3),$A158,"")</f>
        <v/>
      </c>
      <c r="G158" s="50" t="str">
        <f ca="1">IF(AND($D158&gt;=O$3,$D158&lt;P$3),$A158,"")</f>
        <v/>
      </c>
      <c r="H158" s="50" t="str">
        <f ca="1">IF(AND($D158&gt;=P$3,$D158&lt;Q$3),$A158,"")</f>
        <v/>
      </c>
      <c r="I158" s="50" t="str">
        <f ca="1">IF(AND($D158&gt;=Q$3,$D158&lt;R$3),$A158,"")</f>
        <v/>
      </c>
      <c r="J158" s="50" t="str">
        <f ca="1">IF(AND($D158&gt;=R$3,$D158&lt;S$3),$A158,"")</f>
        <v/>
      </c>
      <c r="K158" s="50" t="str">
        <f ca="1">IF(AND($D158&gt;=S$3,$D158&lt;T$3),$A158,"")</f>
        <v/>
      </c>
      <c r="L158" s="49">
        <v>0</v>
      </c>
      <c r="M158" s="51">
        <v>0</v>
      </c>
      <c r="N158" s="50">
        <f>IF($L158&lt;&gt;0,SUMIF(F:F,$L158,$E:$E),0)</f>
        <v>0</v>
      </c>
      <c r="O158" s="50">
        <f>IF($L158&lt;&gt;0,SUMIF(G:G,$L158,$E:$E),0)</f>
        <v>0</v>
      </c>
      <c r="P158" s="50">
        <f>IF($L158&lt;&gt;0,SUMIF(H:H,$L158,$E:$E),0)</f>
        <v>0</v>
      </c>
      <c r="Q158" s="50">
        <f>IF($L158&lt;&gt;0,SUMIF(I:I,$L158,$E:$E),0)</f>
        <v>0</v>
      </c>
      <c r="R158" s="50">
        <f>IF($L158&lt;&gt;0,SUMIF(J:J,$L158,$E:$E),0)</f>
        <v>0</v>
      </c>
      <c r="S158" s="50">
        <f>IF($L158&lt;&gt;0,SUMIF(K:K,$L158,$E:$E),0)</f>
        <v>0</v>
      </c>
      <c r="T158" s="1"/>
      <c r="U158" s="1"/>
    </row>
    <row r="159" spans="1:21" hidden="1" x14ac:dyDescent="0.25">
      <c r="A159" s="13" t="str">
        <f>'Data from Patient Tracking'!A158</f>
        <v/>
      </c>
      <c r="B159" s="50">
        <f>IF(AND(A159&lt;&gt;"",A159&lt;&gt;A158),A159,0)</f>
        <v>0</v>
      </c>
      <c r="C159" s="50">
        <f>IF(B159&lt;&gt;0,'Data from Patient Tracking'!B158,0)</f>
        <v>0</v>
      </c>
      <c r="D159" s="50">
        <f>'Data from Patient Tracking'!C158</f>
        <v>0</v>
      </c>
      <c r="E159" s="2">
        <f>'Data from Patient Tracking'!D158</f>
        <v>0</v>
      </c>
      <c r="F159" s="50" t="str">
        <f ca="1">IF(AND($D159&gt;=N$3,$D159&lt;O$3),$A159,"")</f>
        <v/>
      </c>
      <c r="G159" s="50" t="str">
        <f ca="1">IF(AND($D159&gt;=O$3,$D159&lt;P$3),$A159,"")</f>
        <v/>
      </c>
      <c r="H159" s="50" t="str">
        <f ca="1">IF(AND($D159&gt;=P$3,$D159&lt;Q$3),$A159,"")</f>
        <v/>
      </c>
      <c r="I159" s="50" t="str">
        <f ca="1">IF(AND($D159&gt;=Q$3,$D159&lt;R$3),$A159,"")</f>
        <v/>
      </c>
      <c r="J159" s="50" t="str">
        <f ca="1">IF(AND($D159&gt;=R$3,$D159&lt;S$3),$A159,"")</f>
        <v/>
      </c>
      <c r="K159" s="50" t="str">
        <f ca="1">IF(AND($D159&gt;=S$3,$D159&lt;T$3),$A159,"")</f>
        <v/>
      </c>
      <c r="L159" s="49">
        <v>0</v>
      </c>
      <c r="M159" s="51">
        <v>0</v>
      </c>
      <c r="N159" s="50">
        <f>IF($L159&lt;&gt;0,SUMIF(F:F,$L159,$E:$E),0)</f>
        <v>0</v>
      </c>
      <c r="O159" s="50">
        <f>IF($L159&lt;&gt;0,SUMIF(G:G,$L159,$E:$E),0)</f>
        <v>0</v>
      </c>
      <c r="P159" s="50">
        <f>IF($L159&lt;&gt;0,SUMIF(H:H,$L159,$E:$E),0)</f>
        <v>0</v>
      </c>
      <c r="Q159" s="50">
        <f>IF($L159&lt;&gt;0,SUMIF(I:I,$L159,$E:$E),0)</f>
        <v>0</v>
      </c>
      <c r="R159" s="50">
        <f>IF($L159&lt;&gt;0,SUMIF(J:J,$L159,$E:$E),0)</f>
        <v>0</v>
      </c>
      <c r="S159" s="50">
        <f>IF($L159&lt;&gt;0,SUMIF(K:K,$L159,$E:$E),0)</f>
        <v>0</v>
      </c>
      <c r="T159" s="1"/>
      <c r="U159" s="1"/>
    </row>
    <row r="160" spans="1:21" hidden="1" x14ac:dyDescent="0.25">
      <c r="A160" s="13" t="str">
        <f>'Data from Patient Tracking'!A159</f>
        <v/>
      </c>
      <c r="B160" s="50">
        <f>IF(AND(A160&lt;&gt;"",A160&lt;&gt;A159),A160,0)</f>
        <v>0</v>
      </c>
      <c r="C160" s="50">
        <f>IF(B160&lt;&gt;0,'Data from Patient Tracking'!B159,0)</f>
        <v>0</v>
      </c>
      <c r="D160" s="50">
        <f>'Data from Patient Tracking'!C159</f>
        <v>0</v>
      </c>
      <c r="E160" s="2">
        <f>'Data from Patient Tracking'!D159</f>
        <v>0</v>
      </c>
      <c r="F160" s="50" t="str">
        <f ca="1">IF(AND($D160&gt;=N$3,$D160&lt;O$3),$A160,"")</f>
        <v/>
      </c>
      <c r="G160" s="50" t="str">
        <f ca="1">IF(AND($D160&gt;=O$3,$D160&lt;P$3),$A160,"")</f>
        <v/>
      </c>
      <c r="H160" s="50" t="str">
        <f ca="1">IF(AND($D160&gt;=P$3,$D160&lt;Q$3),$A160,"")</f>
        <v/>
      </c>
      <c r="I160" s="50" t="str">
        <f ca="1">IF(AND($D160&gt;=Q$3,$D160&lt;R$3),$A160,"")</f>
        <v/>
      </c>
      <c r="J160" s="50" t="str">
        <f ca="1">IF(AND($D160&gt;=R$3,$D160&lt;S$3),$A160,"")</f>
        <v/>
      </c>
      <c r="K160" s="50" t="str">
        <f ca="1">IF(AND($D160&gt;=S$3,$D160&lt;T$3),$A160,"")</f>
        <v/>
      </c>
      <c r="L160" s="49">
        <v>0</v>
      </c>
      <c r="M160" s="51">
        <v>0</v>
      </c>
      <c r="N160" s="50">
        <f>IF($L160&lt;&gt;0,SUMIF(F:F,$L160,$E:$E),0)</f>
        <v>0</v>
      </c>
      <c r="O160" s="50">
        <f>IF($L160&lt;&gt;0,SUMIF(G:G,$L160,$E:$E),0)</f>
        <v>0</v>
      </c>
      <c r="P160" s="50">
        <f>IF($L160&lt;&gt;0,SUMIF(H:H,$L160,$E:$E),0)</f>
        <v>0</v>
      </c>
      <c r="Q160" s="50">
        <f>IF($L160&lt;&gt;0,SUMIF(I:I,$L160,$E:$E),0)</f>
        <v>0</v>
      </c>
      <c r="R160" s="50">
        <f>IF($L160&lt;&gt;0,SUMIF(J:J,$L160,$E:$E),0)</f>
        <v>0</v>
      </c>
      <c r="S160" s="50">
        <f>IF($L160&lt;&gt;0,SUMIF(K:K,$L160,$E:$E),0)</f>
        <v>0</v>
      </c>
      <c r="T160" s="1"/>
      <c r="U160" s="1"/>
    </row>
    <row r="161" spans="1:21" hidden="1" x14ac:dyDescent="0.25">
      <c r="A161" s="13" t="str">
        <f>'Data from Patient Tracking'!A160</f>
        <v/>
      </c>
      <c r="B161" s="50">
        <f>IF(AND(A161&lt;&gt;"",A161&lt;&gt;A160),A161,0)</f>
        <v>0</v>
      </c>
      <c r="C161" s="50">
        <f>IF(B161&lt;&gt;0,'Data from Patient Tracking'!B160,0)</f>
        <v>0</v>
      </c>
      <c r="D161" s="50">
        <f>'Data from Patient Tracking'!C160</f>
        <v>0</v>
      </c>
      <c r="E161" s="2">
        <f>'Data from Patient Tracking'!D160</f>
        <v>0</v>
      </c>
      <c r="F161" s="50" t="str">
        <f ca="1">IF(AND($D161&gt;=N$3,$D161&lt;O$3),$A161,"")</f>
        <v/>
      </c>
      <c r="G161" s="50" t="str">
        <f ca="1">IF(AND($D161&gt;=O$3,$D161&lt;P$3),$A161,"")</f>
        <v/>
      </c>
      <c r="H161" s="50" t="str">
        <f ca="1">IF(AND($D161&gt;=P$3,$D161&lt;Q$3),$A161,"")</f>
        <v/>
      </c>
      <c r="I161" s="50" t="str">
        <f ca="1">IF(AND($D161&gt;=Q$3,$D161&lt;R$3),$A161,"")</f>
        <v/>
      </c>
      <c r="J161" s="50" t="str">
        <f ca="1">IF(AND($D161&gt;=R$3,$D161&lt;S$3),$A161,"")</f>
        <v/>
      </c>
      <c r="K161" s="50" t="str">
        <f ca="1">IF(AND($D161&gt;=S$3,$D161&lt;T$3),$A161,"")</f>
        <v/>
      </c>
      <c r="L161" s="49">
        <v>0</v>
      </c>
      <c r="M161" s="51">
        <v>0</v>
      </c>
      <c r="N161" s="50">
        <f>IF($L161&lt;&gt;0,SUMIF(F:F,$L161,$E:$E),0)</f>
        <v>0</v>
      </c>
      <c r="O161" s="50">
        <f>IF($L161&lt;&gt;0,SUMIF(G:G,$L161,$E:$E),0)</f>
        <v>0</v>
      </c>
      <c r="P161" s="50">
        <f>IF($L161&lt;&gt;0,SUMIF(H:H,$L161,$E:$E),0)</f>
        <v>0</v>
      </c>
      <c r="Q161" s="50">
        <f>IF($L161&lt;&gt;0,SUMIF(I:I,$L161,$E:$E),0)</f>
        <v>0</v>
      </c>
      <c r="R161" s="50">
        <f>IF($L161&lt;&gt;0,SUMIF(J:J,$L161,$E:$E),0)</f>
        <v>0</v>
      </c>
      <c r="S161" s="50">
        <f>IF($L161&lt;&gt;0,SUMIF(K:K,$L161,$E:$E),0)</f>
        <v>0</v>
      </c>
      <c r="T161" s="1"/>
      <c r="U161" s="1"/>
    </row>
    <row r="162" spans="1:21" hidden="1" x14ac:dyDescent="0.25">
      <c r="A162" s="13" t="str">
        <f>'Data from Patient Tracking'!A161</f>
        <v/>
      </c>
      <c r="B162" s="50">
        <f>IF(AND(A162&lt;&gt;"",A162&lt;&gt;A161),A162,0)</f>
        <v>0</v>
      </c>
      <c r="C162" s="50">
        <f>IF(B162&lt;&gt;0,'Data from Patient Tracking'!B161,0)</f>
        <v>0</v>
      </c>
      <c r="D162" s="50">
        <f>'Data from Patient Tracking'!C161</f>
        <v>0</v>
      </c>
      <c r="E162" s="2">
        <f>'Data from Patient Tracking'!D161</f>
        <v>0</v>
      </c>
      <c r="F162" s="50" t="str">
        <f ca="1">IF(AND($D162&gt;=N$3,$D162&lt;O$3),$A162,"")</f>
        <v/>
      </c>
      <c r="G162" s="50" t="str">
        <f ca="1">IF(AND($D162&gt;=O$3,$D162&lt;P$3),$A162,"")</f>
        <v/>
      </c>
      <c r="H162" s="50" t="str">
        <f ca="1">IF(AND($D162&gt;=P$3,$D162&lt;Q$3),$A162,"")</f>
        <v/>
      </c>
      <c r="I162" s="50" t="str">
        <f ca="1">IF(AND($D162&gt;=Q$3,$D162&lt;R$3),$A162,"")</f>
        <v/>
      </c>
      <c r="J162" s="50" t="str">
        <f ca="1">IF(AND($D162&gt;=R$3,$D162&lt;S$3),$A162,"")</f>
        <v/>
      </c>
      <c r="K162" s="50" t="str">
        <f ca="1">IF(AND($D162&gt;=S$3,$D162&lt;T$3),$A162,"")</f>
        <v/>
      </c>
      <c r="L162" s="49">
        <v>0</v>
      </c>
      <c r="M162" s="51">
        <v>0</v>
      </c>
      <c r="N162" s="50">
        <f>IF($L162&lt;&gt;0,SUMIF(F:F,$L162,$E:$E),0)</f>
        <v>0</v>
      </c>
      <c r="O162" s="50">
        <f>IF($L162&lt;&gt;0,SUMIF(G:G,$L162,$E:$E),0)</f>
        <v>0</v>
      </c>
      <c r="P162" s="50">
        <f>IF($L162&lt;&gt;0,SUMIF(H:H,$L162,$E:$E),0)</f>
        <v>0</v>
      </c>
      <c r="Q162" s="50">
        <f>IF($L162&lt;&gt;0,SUMIF(I:I,$L162,$E:$E),0)</f>
        <v>0</v>
      </c>
      <c r="R162" s="50">
        <f>IF($L162&lt;&gt;0,SUMIF(J:J,$L162,$E:$E),0)</f>
        <v>0</v>
      </c>
      <c r="S162" s="50">
        <f>IF($L162&lt;&gt;0,SUMIF(K:K,$L162,$E:$E),0)</f>
        <v>0</v>
      </c>
      <c r="T162" s="1"/>
      <c r="U162" s="1"/>
    </row>
    <row r="163" spans="1:21" hidden="1" x14ac:dyDescent="0.25">
      <c r="A163" s="13" t="str">
        <f>'Data from Patient Tracking'!A162</f>
        <v/>
      </c>
      <c r="B163" s="50">
        <f>IF(AND(A163&lt;&gt;"",A163&lt;&gt;A162),A163,0)</f>
        <v>0</v>
      </c>
      <c r="C163" s="50">
        <f>IF(B163&lt;&gt;0,'Data from Patient Tracking'!B162,0)</f>
        <v>0</v>
      </c>
      <c r="D163" s="50">
        <f>'Data from Patient Tracking'!C162</f>
        <v>0</v>
      </c>
      <c r="E163" s="2">
        <f>'Data from Patient Tracking'!D162</f>
        <v>0</v>
      </c>
      <c r="F163" s="50" t="str">
        <f ca="1">IF(AND($D163&gt;=N$3,$D163&lt;O$3),$A163,"")</f>
        <v/>
      </c>
      <c r="G163" s="50" t="str">
        <f ca="1">IF(AND($D163&gt;=O$3,$D163&lt;P$3),$A163,"")</f>
        <v/>
      </c>
      <c r="H163" s="50" t="str">
        <f ca="1">IF(AND($D163&gt;=P$3,$D163&lt;Q$3),$A163,"")</f>
        <v/>
      </c>
      <c r="I163" s="50" t="str">
        <f ca="1">IF(AND($D163&gt;=Q$3,$D163&lt;R$3),$A163,"")</f>
        <v/>
      </c>
      <c r="J163" s="50" t="str">
        <f ca="1">IF(AND($D163&gt;=R$3,$D163&lt;S$3),$A163,"")</f>
        <v/>
      </c>
      <c r="K163" s="50" t="str">
        <f ca="1">IF(AND($D163&gt;=S$3,$D163&lt;T$3),$A163,"")</f>
        <v/>
      </c>
      <c r="L163" s="49">
        <v>0</v>
      </c>
      <c r="M163" s="51">
        <v>0</v>
      </c>
      <c r="N163" s="50">
        <f>IF($L163&lt;&gt;0,SUMIF(F:F,$L163,$E:$E),0)</f>
        <v>0</v>
      </c>
      <c r="O163" s="50">
        <f>IF($L163&lt;&gt;0,SUMIF(G:G,$L163,$E:$E),0)</f>
        <v>0</v>
      </c>
      <c r="P163" s="50">
        <f>IF($L163&lt;&gt;0,SUMIF(H:H,$L163,$E:$E),0)</f>
        <v>0</v>
      </c>
      <c r="Q163" s="50">
        <f>IF($L163&lt;&gt;0,SUMIF(I:I,$L163,$E:$E),0)</f>
        <v>0</v>
      </c>
      <c r="R163" s="50">
        <f>IF($L163&lt;&gt;0,SUMIF(J:J,$L163,$E:$E),0)</f>
        <v>0</v>
      </c>
      <c r="S163" s="50">
        <f>IF($L163&lt;&gt;0,SUMIF(K:K,$L163,$E:$E),0)</f>
        <v>0</v>
      </c>
      <c r="T163" s="1"/>
      <c r="U163" s="1"/>
    </row>
    <row r="164" spans="1:21" hidden="1" x14ac:dyDescent="0.25">
      <c r="A164" s="13">
        <f>'Data from Patient Tracking'!A163</f>
        <v>0</v>
      </c>
      <c r="B164" s="50">
        <f>IF(AND(A164&lt;&gt;"",A164&lt;&gt;A163),A164,0)</f>
        <v>0</v>
      </c>
      <c r="C164" s="50">
        <f>IF(B164&lt;&gt;0,'Data from Patient Tracking'!B163,0)</f>
        <v>0</v>
      </c>
      <c r="D164" s="50" t="str">
        <f>'Data from Patient Tracking'!C163</f>
        <v/>
      </c>
      <c r="E164" s="2">
        <f>'Data from Patient Tracking'!D163</f>
        <v>0</v>
      </c>
      <c r="F164" s="50" t="str">
        <f ca="1">IF(AND($D164&gt;=N$3,$D164&lt;O$3),$A164,"")</f>
        <v/>
      </c>
      <c r="G164" s="50" t="str">
        <f ca="1">IF(AND($D164&gt;=O$3,$D164&lt;P$3),$A164,"")</f>
        <v/>
      </c>
      <c r="H164" s="50" t="str">
        <f ca="1">IF(AND($D164&gt;=P$3,$D164&lt;Q$3),$A164,"")</f>
        <v/>
      </c>
      <c r="I164" s="50" t="str">
        <f ca="1">IF(AND($D164&gt;=Q$3,$D164&lt;R$3),$A164,"")</f>
        <v/>
      </c>
      <c r="J164" s="50" t="str">
        <f ca="1">IF(AND($D164&gt;=R$3,$D164&lt;S$3),$A164,"")</f>
        <v/>
      </c>
      <c r="K164" s="50" t="str">
        <f ca="1">IF(AND($D164&gt;=S$3,$D164&lt;T$3),$A164,"")</f>
        <v/>
      </c>
      <c r="L164" s="49">
        <v>0</v>
      </c>
      <c r="M164" s="51">
        <v>0</v>
      </c>
      <c r="N164" s="50">
        <f>IF($L164&lt;&gt;0,SUMIF(F:F,$L164,$E:$E),0)</f>
        <v>0</v>
      </c>
      <c r="O164" s="50">
        <f>IF($L164&lt;&gt;0,SUMIF(G:G,$L164,$E:$E),0)</f>
        <v>0</v>
      </c>
      <c r="P164" s="50">
        <f>IF($L164&lt;&gt;0,SUMIF(H:H,$L164,$E:$E),0)</f>
        <v>0</v>
      </c>
      <c r="Q164" s="50">
        <f>IF($L164&lt;&gt;0,SUMIF(I:I,$L164,$E:$E),0)</f>
        <v>0</v>
      </c>
      <c r="R164" s="50">
        <f>IF($L164&lt;&gt;0,SUMIF(J:J,$L164,$E:$E),0)</f>
        <v>0</v>
      </c>
      <c r="S164" s="50">
        <f>IF($L164&lt;&gt;0,SUMIF(K:K,$L164,$E:$E),0)</f>
        <v>0</v>
      </c>
    </row>
    <row r="165" spans="1:21" hidden="1" x14ac:dyDescent="0.25">
      <c r="A165" s="13" t="str">
        <f>'Data from Patient Tracking'!A164</f>
        <v/>
      </c>
      <c r="B165" s="50">
        <f>IF(AND(A165&lt;&gt;"",A165&lt;&gt;A164),A165,0)</f>
        <v>0</v>
      </c>
      <c r="C165" s="50">
        <f>IF(B165&lt;&gt;0,'Data from Patient Tracking'!B164,0)</f>
        <v>0</v>
      </c>
      <c r="D165" s="50">
        <f>'Data from Patient Tracking'!C164</f>
        <v>0</v>
      </c>
      <c r="E165" s="2">
        <f>'Data from Patient Tracking'!D164</f>
        <v>0</v>
      </c>
      <c r="F165" s="50" t="str">
        <f ca="1">IF(AND($D165&gt;=N$3,$D165&lt;O$3),$A165,"")</f>
        <v/>
      </c>
      <c r="G165" s="50" t="str">
        <f ca="1">IF(AND($D165&gt;=O$3,$D165&lt;P$3),$A165,"")</f>
        <v/>
      </c>
      <c r="H165" s="50" t="str">
        <f ca="1">IF(AND($D165&gt;=P$3,$D165&lt;Q$3),$A165,"")</f>
        <v/>
      </c>
      <c r="I165" s="50" t="str">
        <f ca="1">IF(AND($D165&gt;=Q$3,$D165&lt;R$3),$A165,"")</f>
        <v/>
      </c>
      <c r="J165" s="50" t="str">
        <f ca="1">IF(AND($D165&gt;=R$3,$D165&lt;S$3),$A165,"")</f>
        <v/>
      </c>
      <c r="K165" s="50" t="str">
        <f ca="1">IF(AND($D165&gt;=S$3,$D165&lt;T$3),$A165,"")</f>
        <v/>
      </c>
      <c r="L165" s="49">
        <v>0</v>
      </c>
      <c r="M165" s="51">
        <v>0</v>
      </c>
      <c r="N165" s="50">
        <f>IF($L165&lt;&gt;0,SUMIF(F:F,$L165,$E:$E),0)</f>
        <v>0</v>
      </c>
      <c r="O165" s="50">
        <f>IF($L165&lt;&gt;0,SUMIF(G:G,$L165,$E:$E),0)</f>
        <v>0</v>
      </c>
      <c r="P165" s="50">
        <f>IF($L165&lt;&gt;0,SUMIF(H:H,$L165,$E:$E),0)</f>
        <v>0</v>
      </c>
      <c r="Q165" s="50">
        <f>IF($L165&lt;&gt;0,SUMIF(I:I,$L165,$E:$E),0)</f>
        <v>0</v>
      </c>
      <c r="R165" s="50">
        <f>IF($L165&lt;&gt;0,SUMIF(J:J,$L165,$E:$E),0)</f>
        <v>0</v>
      </c>
      <c r="S165" s="50">
        <f>IF($L165&lt;&gt;0,SUMIF(K:K,$L165,$E:$E),0)</f>
        <v>0</v>
      </c>
    </row>
    <row r="166" spans="1:21" hidden="1" x14ac:dyDescent="0.25">
      <c r="A166" s="13" t="str">
        <f>'Data from Patient Tracking'!A165</f>
        <v/>
      </c>
      <c r="B166" s="50">
        <f>IF(AND(A166&lt;&gt;"",A166&lt;&gt;A165),A166,0)</f>
        <v>0</v>
      </c>
      <c r="C166" s="50">
        <f>IF(B166&lt;&gt;0,'Data from Patient Tracking'!B165,0)</f>
        <v>0</v>
      </c>
      <c r="D166" s="50">
        <f>'Data from Patient Tracking'!C165</f>
        <v>0</v>
      </c>
      <c r="E166" s="2">
        <f>'Data from Patient Tracking'!D165</f>
        <v>0</v>
      </c>
      <c r="F166" s="50" t="str">
        <f ca="1">IF(AND($D166&gt;=N$3,$D166&lt;O$3),$A166,"")</f>
        <v/>
      </c>
      <c r="G166" s="50" t="str">
        <f ca="1">IF(AND($D166&gt;=O$3,$D166&lt;P$3),$A166,"")</f>
        <v/>
      </c>
      <c r="H166" s="50" t="str">
        <f ca="1">IF(AND($D166&gt;=P$3,$D166&lt;Q$3),$A166,"")</f>
        <v/>
      </c>
      <c r="I166" s="50" t="str">
        <f ca="1">IF(AND($D166&gt;=Q$3,$D166&lt;R$3),$A166,"")</f>
        <v/>
      </c>
      <c r="J166" s="50" t="str">
        <f ca="1">IF(AND($D166&gt;=R$3,$D166&lt;S$3),$A166,"")</f>
        <v/>
      </c>
      <c r="K166" s="50" t="str">
        <f ca="1">IF(AND($D166&gt;=S$3,$D166&lt;T$3),$A166,"")</f>
        <v/>
      </c>
      <c r="L166" s="49">
        <v>0</v>
      </c>
      <c r="M166" s="51">
        <v>0</v>
      </c>
      <c r="N166" s="50">
        <f>IF($L166&lt;&gt;0,SUMIF(F:F,$L166,$E:$E),0)</f>
        <v>0</v>
      </c>
      <c r="O166" s="50">
        <f>IF($L166&lt;&gt;0,SUMIF(G:G,$L166,$E:$E),0)</f>
        <v>0</v>
      </c>
      <c r="P166" s="50">
        <f>IF($L166&lt;&gt;0,SUMIF(H:H,$L166,$E:$E),0)</f>
        <v>0</v>
      </c>
      <c r="Q166" s="50">
        <f>IF($L166&lt;&gt;0,SUMIF(I:I,$L166,$E:$E),0)</f>
        <v>0</v>
      </c>
      <c r="R166" s="50">
        <f>IF($L166&lt;&gt;0,SUMIF(J:J,$L166,$E:$E),0)</f>
        <v>0</v>
      </c>
      <c r="S166" s="50">
        <f>IF($L166&lt;&gt;0,SUMIF(K:K,$L166,$E:$E),0)</f>
        <v>0</v>
      </c>
    </row>
    <row r="167" spans="1:21" hidden="1" x14ac:dyDescent="0.25">
      <c r="A167" s="13" t="str">
        <f>'Data from Patient Tracking'!A166</f>
        <v/>
      </c>
      <c r="B167" s="50">
        <f>IF(AND(A167&lt;&gt;"",A167&lt;&gt;A166),A167,0)</f>
        <v>0</v>
      </c>
      <c r="C167" s="50">
        <f>IF(B167&lt;&gt;0,'Data from Patient Tracking'!B166,0)</f>
        <v>0</v>
      </c>
      <c r="D167" s="50">
        <f>'Data from Patient Tracking'!C166</f>
        <v>0</v>
      </c>
      <c r="E167" s="2">
        <f>'Data from Patient Tracking'!D166</f>
        <v>0</v>
      </c>
      <c r="F167" s="50" t="str">
        <f ca="1">IF(AND($D167&gt;=N$3,$D167&lt;O$3),$A167,"")</f>
        <v/>
      </c>
      <c r="G167" s="50" t="str">
        <f ca="1">IF(AND($D167&gt;=O$3,$D167&lt;P$3),$A167,"")</f>
        <v/>
      </c>
      <c r="H167" s="50" t="str">
        <f ca="1">IF(AND($D167&gt;=P$3,$D167&lt;Q$3),$A167,"")</f>
        <v/>
      </c>
      <c r="I167" s="50" t="str">
        <f ca="1">IF(AND($D167&gt;=Q$3,$D167&lt;R$3),$A167,"")</f>
        <v/>
      </c>
      <c r="J167" s="50" t="str">
        <f ca="1">IF(AND($D167&gt;=R$3,$D167&lt;S$3),$A167,"")</f>
        <v/>
      </c>
      <c r="K167" s="50" t="str">
        <f ca="1">IF(AND($D167&gt;=S$3,$D167&lt;T$3),$A167,"")</f>
        <v/>
      </c>
      <c r="L167" s="49">
        <v>0</v>
      </c>
      <c r="M167" s="51">
        <v>0</v>
      </c>
      <c r="N167" s="50">
        <f>IF($L167&lt;&gt;0,SUMIF(F:F,$L167,$E:$E),0)</f>
        <v>0</v>
      </c>
      <c r="O167" s="50">
        <f>IF($L167&lt;&gt;0,SUMIF(G:G,$L167,$E:$E),0)</f>
        <v>0</v>
      </c>
      <c r="P167" s="50">
        <f>IF($L167&lt;&gt;0,SUMIF(H:H,$L167,$E:$E),0)</f>
        <v>0</v>
      </c>
      <c r="Q167" s="50">
        <f>IF($L167&lt;&gt;0,SUMIF(I:I,$L167,$E:$E),0)</f>
        <v>0</v>
      </c>
      <c r="R167" s="50">
        <f>IF($L167&lt;&gt;0,SUMIF(J:J,$L167,$E:$E),0)</f>
        <v>0</v>
      </c>
      <c r="S167" s="50">
        <f>IF($L167&lt;&gt;0,SUMIF(K:K,$L167,$E:$E),0)</f>
        <v>0</v>
      </c>
    </row>
    <row r="168" spans="1:21" hidden="1" x14ac:dyDescent="0.25">
      <c r="A168" s="13" t="str">
        <f>'Data from Patient Tracking'!A167</f>
        <v/>
      </c>
      <c r="B168" s="50">
        <f>IF(AND(A168&lt;&gt;"",A168&lt;&gt;A167),A168,0)</f>
        <v>0</v>
      </c>
      <c r="C168" s="50">
        <f>IF(B168&lt;&gt;0,'Data from Patient Tracking'!B167,0)</f>
        <v>0</v>
      </c>
      <c r="D168" s="50">
        <f>'Data from Patient Tracking'!C167</f>
        <v>0</v>
      </c>
      <c r="E168" s="2">
        <f>'Data from Patient Tracking'!D167</f>
        <v>0</v>
      </c>
      <c r="F168" s="50" t="str">
        <f ca="1">IF(AND($D168&gt;=N$3,$D168&lt;O$3),$A168,"")</f>
        <v/>
      </c>
      <c r="G168" s="50" t="str">
        <f ca="1">IF(AND($D168&gt;=O$3,$D168&lt;P$3),$A168,"")</f>
        <v/>
      </c>
      <c r="H168" s="50" t="str">
        <f ca="1">IF(AND($D168&gt;=P$3,$D168&lt;Q$3),$A168,"")</f>
        <v/>
      </c>
      <c r="I168" s="50" t="str">
        <f ca="1">IF(AND($D168&gt;=Q$3,$D168&lt;R$3),$A168,"")</f>
        <v/>
      </c>
      <c r="J168" s="50" t="str">
        <f ca="1">IF(AND($D168&gt;=R$3,$D168&lt;S$3),$A168,"")</f>
        <v/>
      </c>
      <c r="K168" s="50" t="str">
        <f ca="1">IF(AND($D168&gt;=S$3,$D168&lt;T$3),$A168,"")</f>
        <v/>
      </c>
      <c r="L168" s="49">
        <v>0</v>
      </c>
      <c r="M168" s="51">
        <v>0</v>
      </c>
      <c r="N168" s="50">
        <f>IF($L168&lt;&gt;0,SUMIF(F:F,$L168,$E:$E),0)</f>
        <v>0</v>
      </c>
      <c r="O168" s="50">
        <f>IF($L168&lt;&gt;0,SUMIF(G:G,$L168,$E:$E),0)</f>
        <v>0</v>
      </c>
      <c r="P168" s="50">
        <f>IF($L168&lt;&gt;0,SUMIF(H:H,$L168,$E:$E),0)</f>
        <v>0</v>
      </c>
      <c r="Q168" s="50">
        <f>IF($L168&lt;&gt;0,SUMIF(I:I,$L168,$E:$E),0)</f>
        <v>0</v>
      </c>
      <c r="R168" s="50">
        <f>IF($L168&lt;&gt;0,SUMIF(J:J,$L168,$E:$E),0)</f>
        <v>0</v>
      </c>
      <c r="S168" s="50">
        <f>IF($L168&lt;&gt;0,SUMIF(K:K,$L168,$E:$E),0)</f>
        <v>0</v>
      </c>
    </row>
    <row r="169" spans="1:21" hidden="1" x14ac:dyDescent="0.25">
      <c r="A169" s="13" t="str">
        <f>'Data from Patient Tracking'!A168</f>
        <v/>
      </c>
      <c r="B169" s="50">
        <f>IF(AND(A169&lt;&gt;"",A169&lt;&gt;A168),A169,0)</f>
        <v>0</v>
      </c>
      <c r="C169" s="50">
        <f>IF(B169&lt;&gt;0,'Data from Patient Tracking'!B168,0)</f>
        <v>0</v>
      </c>
      <c r="D169" s="50">
        <f>'Data from Patient Tracking'!C168</f>
        <v>0</v>
      </c>
      <c r="E169" s="2">
        <f>'Data from Patient Tracking'!D168</f>
        <v>0</v>
      </c>
      <c r="F169" s="50" t="str">
        <f ca="1">IF(AND($D169&gt;=N$3,$D169&lt;O$3),$A169,"")</f>
        <v/>
      </c>
      <c r="G169" s="50" t="str">
        <f ca="1">IF(AND($D169&gt;=O$3,$D169&lt;P$3),$A169,"")</f>
        <v/>
      </c>
      <c r="H169" s="50" t="str">
        <f ca="1">IF(AND($D169&gt;=P$3,$D169&lt;Q$3),$A169,"")</f>
        <v/>
      </c>
      <c r="I169" s="50" t="str">
        <f ca="1">IF(AND($D169&gt;=Q$3,$D169&lt;R$3),$A169,"")</f>
        <v/>
      </c>
      <c r="J169" s="50" t="str">
        <f ca="1">IF(AND($D169&gt;=R$3,$D169&lt;S$3),$A169,"")</f>
        <v/>
      </c>
      <c r="K169" s="50" t="str">
        <f ca="1">IF(AND($D169&gt;=S$3,$D169&lt;T$3),$A169,"")</f>
        <v/>
      </c>
      <c r="L169" s="49">
        <v>0</v>
      </c>
      <c r="M169" s="51">
        <v>0</v>
      </c>
      <c r="N169" s="50">
        <f>IF($L169&lt;&gt;0,SUMIF(F:F,$L169,$E:$E),0)</f>
        <v>0</v>
      </c>
      <c r="O169" s="50">
        <f>IF($L169&lt;&gt;0,SUMIF(G:G,$L169,$E:$E),0)</f>
        <v>0</v>
      </c>
      <c r="P169" s="50">
        <f>IF($L169&lt;&gt;0,SUMIF(H:H,$L169,$E:$E),0)</f>
        <v>0</v>
      </c>
      <c r="Q169" s="50">
        <f>IF($L169&lt;&gt;0,SUMIF(I:I,$L169,$E:$E),0)</f>
        <v>0</v>
      </c>
      <c r="R169" s="50">
        <f>IF($L169&lt;&gt;0,SUMIF(J:J,$L169,$E:$E),0)</f>
        <v>0</v>
      </c>
      <c r="S169" s="50">
        <f>IF($L169&lt;&gt;0,SUMIF(K:K,$L169,$E:$E),0)</f>
        <v>0</v>
      </c>
    </row>
    <row r="170" spans="1:21" hidden="1" x14ac:dyDescent="0.25">
      <c r="A170" s="13" t="str">
        <f>'Data from Patient Tracking'!A169</f>
        <v/>
      </c>
      <c r="B170" s="50">
        <f>IF(AND(A170&lt;&gt;"",A170&lt;&gt;A169),A170,0)</f>
        <v>0</v>
      </c>
      <c r="C170" s="50">
        <f>IF(B170&lt;&gt;0,'Data from Patient Tracking'!B169,0)</f>
        <v>0</v>
      </c>
      <c r="D170" s="50">
        <f>'Data from Patient Tracking'!C169</f>
        <v>0</v>
      </c>
      <c r="E170" s="2">
        <f>'Data from Patient Tracking'!D169</f>
        <v>0</v>
      </c>
      <c r="F170" s="50" t="str">
        <f ca="1">IF(AND($D170&gt;=N$3,$D170&lt;O$3),$A170,"")</f>
        <v/>
      </c>
      <c r="G170" s="50" t="str">
        <f ca="1">IF(AND($D170&gt;=O$3,$D170&lt;P$3),$A170,"")</f>
        <v/>
      </c>
      <c r="H170" s="50" t="str">
        <f ca="1">IF(AND($D170&gt;=P$3,$D170&lt;Q$3),$A170,"")</f>
        <v/>
      </c>
      <c r="I170" s="50" t="str">
        <f ca="1">IF(AND($D170&gt;=Q$3,$D170&lt;R$3),$A170,"")</f>
        <v/>
      </c>
      <c r="J170" s="50" t="str">
        <f ca="1">IF(AND($D170&gt;=R$3,$D170&lt;S$3),$A170,"")</f>
        <v/>
      </c>
      <c r="K170" s="50" t="str">
        <f ca="1">IF(AND($D170&gt;=S$3,$D170&lt;T$3),$A170,"")</f>
        <v/>
      </c>
      <c r="L170" s="49">
        <v>0</v>
      </c>
      <c r="M170" s="51">
        <v>0</v>
      </c>
      <c r="N170" s="50">
        <f>IF($L170&lt;&gt;0,SUMIF(F:F,$L170,$E:$E),0)</f>
        <v>0</v>
      </c>
      <c r="O170" s="50">
        <f>IF($L170&lt;&gt;0,SUMIF(G:G,$L170,$E:$E),0)</f>
        <v>0</v>
      </c>
      <c r="P170" s="50">
        <f>IF($L170&lt;&gt;0,SUMIF(H:H,$L170,$E:$E),0)</f>
        <v>0</v>
      </c>
      <c r="Q170" s="50">
        <f>IF($L170&lt;&gt;0,SUMIF(I:I,$L170,$E:$E),0)</f>
        <v>0</v>
      </c>
      <c r="R170" s="50">
        <f>IF($L170&lt;&gt;0,SUMIF(J:J,$L170,$E:$E),0)</f>
        <v>0</v>
      </c>
      <c r="S170" s="50">
        <f>IF($L170&lt;&gt;0,SUMIF(K:K,$L170,$E:$E),0)</f>
        <v>0</v>
      </c>
    </row>
    <row r="171" spans="1:21" hidden="1" x14ac:dyDescent="0.25">
      <c r="A171" s="13" t="str">
        <f>'Data from Patient Tracking'!A170</f>
        <v/>
      </c>
      <c r="B171" s="50">
        <f>IF(AND(A171&lt;&gt;"",A171&lt;&gt;A170),A171,0)</f>
        <v>0</v>
      </c>
      <c r="C171" s="50">
        <f>IF(B171&lt;&gt;0,'Data from Patient Tracking'!B170,0)</f>
        <v>0</v>
      </c>
      <c r="D171" s="50">
        <f>'Data from Patient Tracking'!C170</f>
        <v>0</v>
      </c>
      <c r="E171" s="2">
        <f>'Data from Patient Tracking'!D170</f>
        <v>0</v>
      </c>
      <c r="F171" s="50" t="str">
        <f ca="1">IF(AND($D171&gt;=N$3,$D171&lt;O$3),$A171,"")</f>
        <v/>
      </c>
      <c r="G171" s="50" t="str">
        <f ca="1">IF(AND($D171&gt;=O$3,$D171&lt;P$3),$A171,"")</f>
        <v/>
      </c>
      <c r="H171" s="50" t="str">
        <f ca="1">IF(AND($D171&gt;=P$3,$D171&lt;Q$3),$A171,"")</f>
        <v/>
      </c>
      <c r="I171" s="50" t="str">
        <f ca="1">IF(AND($D171&gt;=Q$3,$D171&lt;R$3),$A171,"")</f>
        <v/>
      </c>
      <c r="J171" s="50" t="str">
        <f ca="1">IF(AND($D171&gt;=R$3,$D171&lt;S$3),$A171,"")</f>
        <v/>
      </c>
      <c r="K171" s="50" t="str">
        <f ca="1">IF(AND($D171&gt;=S$3,$D171&lt;T$3),$A171,"")</f>
        <v/>
      </c>
      <c r="L171" s="49">
        <v>0</v>
      </c>
      <c r="M171" s="51">
        <v>0</v>
      </c>
      <c r="N171" s="50">
        <f>IF($L171&lt;&gt;0,SUMIF(F:F,$L171,$E:$E),0)</f>
        <v>0</v>
      </c>
      <c r="O171" s="50">
        <f>IF($L171&lt;&gt;0,SUMIF(G:G,$L171,$E:$E),0)</f>
        <v>0</v>
      </c>
      <c r="P171" s="50">
        <f>IF($L171&lt;&gt;0,SUMIF(H:H,$L171,$E:$E),0)</f>
        <v>0</v>
      </c>
      <c r="Q171" s="50">
        <f>IF($L171&lt;&gt;0,SUMIF(I:I,$L171,$E:$E),0)</f>
        <v>0</v>
      </c>
      <c r="R171" s="50">
        <f>IF($L171&lt;&gt;0,SUMIF(J:J,$L171,$E:$E),0)</f>
        <v>0</v>
      </c>
      <c r="S171" s="50">
        <f>IF($L171&lt;&gt;0,SUMIF(K:K,$L171,$E:$E),0)</f>
        <v>0</v>
      </c>
    </row>
    <row r="172" spans="1:21" hidden="1" x14ac:dyDescent="0.25">
      <c r="A172" s="13" t="str">
        <f>'Data from Patient Tracking'!A171</f>
        <v/>
      </c>
      <c r="B172" s="50">
        <f>IF(AND(A172&lt;&gt;"",A172&lt;&gt;A171),A172,0)</f>
        <v>0</v>
      </c>
      <c r="C172" s="50">
        <f>IF(B172&lt;&gt;0,'Data from Patient Tracking'!B171,0)</f>
        <v>0</v>
      </c>
      <c r="D172" s="50">
        <f>'Data from Patient Tracking'!C171</f>
        <v>0</v>
      </c>
      <c r="E172" s="2">
        <f>'Data from Patient Tracking'!D171</f>
        <v>0</v>
      </c>
      <c r="F172" s="50" t="str">
        <f ca="1">IF(AND($D172&gt;=N$3,$D172&lt;O$3),$A172,"")</f>
        <v/>
      </c>
      <c r="G172" s="50" t="str">
        <f ca="1">IF(AND($D172&gt;=O$3,$D172&lt;P$3),$A172,"")</f>
        <v/>
      </c>
      <c r="H172" s="50" t="str">
        <f ca="1">IF(AND($D172&gt;=P$3,$D172&lt;Q$3),$A172,"")</f>
        <v/>
      </c>
      <c r="I172" s="50" t="str">
        <f ca="1">IF(AND($D172&gt;=Q$3,$D172&lt;R$3),$A172,"")</f>
        <v/>
      </c>
      <c r="J172" s="50" t="str">
        <f ca="1">IF(AND($D172&gt;=R$3,$D172&lt;S$3),$A172,"")</f>
        <v/>
      </c>
      <c r="K172" s="50" t="str">
        <f ca="1">IF(AND($D172&gt;=S$3,$D172&lt;T$3),$A172,"")</f>
        <v/>
      </c>
      <c r="L172" s="49">
        <v>0</v>
      </c>
      <c r="M172" s="51">
        <v>0</v>
      </c>
      <c r="N172" s="50">
        <f>IF($L172&lt;&gt;0,SUMIF(F:F,$L172,$E:$E),0)</f>
        <v>0</v>
      </c>
      <c r="O172" s="50">
        <f>IF($L172&lt;&gt;0,SUMIF(G:G,$L172,$E:$E),0)</f>
        <v>0</v>
      </c>
      <c r="P172" s="50">
        <f>IF($L172&lt;&gt;0,SUMIF(H:H,$L172,$E:$E),0)</f>
        <v>0</v>
      </c>
      <c r="Q172" s="50">
        <f>IF($L172&lt;&gt;0,SUMIF(I:I,$L172,$E:$E),0)</f>
        <v>0</v>
      </c>
      <c r="R172" s="50">
        <f>IF($L172&lt;&gt;0,SUMIF(J:J,$L172,$E:$E),0)</f>
        <v>0</v>
      </c>
      <c r="S172" s="50">
        <f>IF($L172&lt;&gt;0,SUMIF(K:K,$L172,$E:$E),0)</f>
        <v>0</v>
      </c>
    </row>
    <row r="173" spans="1:21" hidden="1" x14ac:dyDescent="0.25">
      <c r="A173" s="13" t="str">
        <f>'Data from Patient Tracking'!A172</f>
        <v/>
      </c>
      <c r="B173" s="50">
        <f>IF(AND(A173&lt;&gt;"",A173&lt;&gt;A172),A173,0)</f>
        <v>0</v>
      </c>
      <c r="C173" s="50">
        <f>IF(B173&lt;&gt;0,'Data from Patient Tracking'!B172,0)</f>
        <v>0</v>
      </c>
      <c r="D173" s="50">
        <f>'Data from Patient Tracking'!C172</f>
        <v>0</v>
      </c>
      <c r="E173" s="2">
        <f>'Data from Patient Tracking'!D172</f>
        <v>0</v>
      </c>
      <c r="F173" s="50" t="str">
        <f ca="1">IF(AND($D173&gt;=N$3,$D173&lt;O$3),$A173,"")</f>
        <v/>
      </c>
      <c r="G173" s="50" t="str">
        <f ca="1">IF(AND($D173&gt;=O$3,$D173&lt;P$3),$A173,"")</f>
        <v/>
      </c>
      <c r="H173" s="50" t="str">
        <f ca="1">IF(AND($D173&gt;=P$3,$D173&lt;Q$3),$A173,"")</f>
        <v/>
      </c>
      <c r="I173" s="50" t="str">
        <f ca="1">IF(AND($D173&gt;=Q$3,$D173&lt;R$3),$A173,"")</f>
        <v/>
      </c>
      <c r="J173" s="50" t="str">
        <f ca="1">IF(AND($D173&gt;=R$3,$D173&lt;S$3),$A173,"")</f>
        <v/>
      </c>
      <c r="K173" s="50" t="str">
        <f ca="1">IF(AND($D173&gt;=S$3,$D173&lt;T$3),$A173,"")</f>
        <v/>
      </c>
      <c r="L173" s="49">
        <v>0</v>
      </c>
      <c r="M173" s="51">
        <v>0</v>
      </c>
      <c r="N173" s="50">
        <f>IF($L173&lt;&gt;0,SUMIF(F:F,$L173,$E:$E),0)</f>
        <v>0</v>
      </c>
      <c r="O173" s="50">
        <f>IF($L173&lt;&gt;0,SUMIF(G:G,$L173,$E:$E),0)</f>
        <v>0</v>
      </c>
      <c r="P173" s="50">
        <f>IF($L173&lt;&gt;0,SUMIF(H:H,$L173,$E:$E),0)</f>
        <v>0</v>
      </c>
      <c r="Q173" s="50">
        <f>IF($L173&lt;&gt;0,SUMIF(I:I,$L173,$E:$E),0)</f>
        <v>0</v>
      </c>
      <c r="R173" s="50">
        <f>IF($L173&lt;&gt;0,SUMIF(J:J,$L173,$E:$E),0)</f>
        <v>0</v>
      </c>
      <c r="S173" s="50">
        <f>IF($L173&lt;&gt;0,SUMIF(K:K,$L173,$E:$E),0)</f>
        <v>0</v>
      </c>
    </row>
    <row r="174" spans="1:21" hidden="1" x14ac:dyDescent="0.25">
      <c r="A174" s="13" t="str">
        <f>'Data from Patient Tracking'!A173</f>
        <v/>
      </c>
      <c r="B174" s="50">
        <f>IF(AND(A174&lt;&gt;"",A174&lt;&gt;A173),A174,0)</f>
        <v>0</v>
      </c>
      <c r="C174" s="50">
        <f>IF(B174&lt;&gt;0,'Data from Patient Tracking'!B173,0)</f>
        <v>0</v>
      </c>
      <c r="D174" s="50">
        <f>'Data from Patient Tracking'!C173</f>
        <v>0</v>
      </c>
      <c r="E174" s="2">
        <f>'Data from Patient Tracking'!D173</f>
        <v>0</v>
      </c>
      <c r="F174" s="50" t="str">
        <f ca="1">IF(AND($D174&gt;=N$3,$D174&lt;O$3),$A174,"")</f>
        <v/>
      </c>
      <c r="G174" s="50" t="str">
        <f ca="1">IF(AND($D174&gt;=O$3,$D174&lt;P$3),$A174,"")</f>
        <v/>
      </c>
      <c r="H174" s="50" t="str">
        <f ca="1">IF(AND($D174&gt;=P$3,$D174&lt;Q$3),$A174,"")</f>
        <v/>
      </c>
      <c r="I174" s="50" t="str">
        <f ca="1">IF(AND($D174&gt;=Q$3,$D174&lt;R$3),$A174,"")</f>
        <v/>
      </c>
      <c r="J174" s="50" t="str">
        <f ca="1">IF(AND($D174&gt;=R$3,$D174&lt;S$3),$A174,"")</f>
        <v/>
      </c>
      <c r="K174" s="50" t="str">
        <f ca="1">IF(AND($D174&gt;=S$3,$D174&lt;T$3),$A174,"")</f>
        <v/>
      </c>
      <c r="L174" s="49">
        <v>0</v>
      </c>
      <c r="M174" s="51">
        <v>0</v>
      </c>
      <c r="N174" s="50">
        <f>IF($L174&lt;&gt;0,SUMIF(F:F,$L174,$E:$E),0)</f>
        <v>0</v>
      </c>
      <c r="O174" s="50">
        <f>IF($L174&lt;&gt;0,SUMIF(G:G,$L174,$E:$E),0)</f>
        <v>0</v>
      </c>
      <c r="P174" s="50">
        <f>IF($L174&lt;&gt;0,SUMIF(H:H,$L174,$E:$E),0)</f>
        <v>0</v>
      </c>
      <c r="Q174" s="50">
        <f>IF($L174&lt;&gt;0,SUMIF(I:I,$L174,$E:$E),0)</f>
        <v>0</v>
      </c>
      <c r="R174" s="50">
        <f>IF($L174&lt;&gt;0,SUMIF(J:J,$L174,$E:$E),0)</f>
        <v>0</v>
      </c>
      <c r="S174" s="50">
        <f>IF($L174&lt;&gt;0,SUMIF(K:K,$L174,$E:$E),0)</f>
        <v>0</v>
      </c>
    </row>
    <row r="175" spans="1:21" hidden="1" x14ac:dyDescent="0.25">
      <c r="A175" s="13" t="str">
        <f>'Data from Patient Tracking'!A174</f>
        <v/>
      </c>
      <c r="B175" s="50">
        <f>IF(AND(A175&lt;&gt;"",A175&lt;&gt;A174),A175,0)</f>
        <v>0</v>
      </c>
      <c r="C175" s="50">
        <f>IF(B175&lt;&gt;0,'Data from Patient Tracking'!B174,0)</f>
        <v>0</v>
      </c>
      <c r="D175" s="50">
        <f>'Data from Patient Tracking'!C174</f>
        <v>0</v>
      </c>
      <c r="E175" s="2">
        <f>'Data from Patient Tracking'!D174</f>
        <v>0</v>
      </c>
      <c r="F175" s="50" t="str">
        <f ca="1">IF(AND($D175&gt;=N$3,$D175&lt;O$3),$A175,"")</f>
        <v/>
      </c>
      <c r="G175" s="50" t="str">
        <f ca="1">IF(AND($D175&gt;=O$3,$D175&lt;P$3),$A175,"")</f>
        <v/>
      </c>
      <c r="H175" s="50" t="str">
        <f ca="1">IF(AND($D175&gt;=P$3,$D175&lt;Q$3),$A175,"")</f>
        <v/>
      </c>
      <c r="I175" s="50" t="str">
        <f ca="1">IF(AND($D175&gt;=Q$3,$D175&lt;R$3),$A175,"")</f>
        <v/>
      </c>
      <c r="J175" s="50" t="str">
        <f ca="1">IF(AND($D175&gt;=R$3,$D175&lt;S$3),$A175,"")</f>
        <v/>
      </c>
      <c r="K175" s="50" t="str">
        <f ca="1">IF(AND($D175&gt;=S$3,$D175&lt;T$3),$A175,"")</f>
        <v/>
      </c>
      <c r="L175" s="49">
        <v>0</v>
      </c>
      <c r="M175" s="51">
        <v>0</v>
      </c>
      <c r="N175" s="50">
        <f>IF($L175&lt;&gt;0,SUMIF(F:F,$L175,$E:$E),0)</f>
        <v>0</v>
      </c>
      <c r="O175" s="50">
        <f>IF($L175&lt;&gt;0,SUMIF(G:G,$L175,$E:$E),0)</f>
        <v>0</v>
      </c>
      <c r="P175" s="50">
        <f>IF($L175&lt;&gt;0,SUMIF(H:H,$L175,$E:$E),0)</f>
        <v>0</v>
      </c>
      <c r="Q175" s="50">
        <f>IF($L175&lt;&gt;0,SUMIF(I:I,$L175,$E:$E),0)</f>
        <v>0</v>
      </c>
      <c r="R175" s="50">
        <f>IF($L175&lt;&gt;0,SUMIF(J:J,$L175,$E:$E),0)</f>
        <v>0</v>
      </c>
      <c r="S175" s="50">
        <f>IF($L175&lt;&gt;0,SUMIF(K:K,$L175,$E:$E),0)</f>
        <v>0</v>
      </c>
    </row>
    <row r="176" spans="1:21" hidden="1" x14ac:dyDescent="0.25">
      <c r="A176" s="13" t="str">
        <f>'Data from Patient Tracking'!A175</f>
        <v/>
      </c>
      <c r="B176" s="50">
        <f>IF(AND(A176&lt;&gt;"",A176&lt;&gt;A175),A176,0)</f>
        <v>0</v>
      </c>
      <c r="C176" s="50">
        <f>IF(B176&lt;&gt;0,'Data from Patient Tracking'!B175,0)</f>
        <v>0</v>
      </c>
      <c r="D176" s="50">
        <f>'Data from Patient Tracking'!C175</f>
        <v>0</v>
      </c>
      <c r="E176" s="2">
        <f>'Data from Patient Tracking'!D175</f>
        <v>0</v>
      </c>
      <c r="F176" s="50" t="str">
        <f ca="1">IF(AND($D176&gt;=N$3,$D176&lt;O$3),$A176,"")</f>
        <v/>
      </c>
      <c r="G176" s="50" t="str">
        <f ca="1">IF(AND($D176&gt;=O$3,$D176&lt;P$3),$A176,"")</f>
        <v/>
      </c>
      <c r="H176" s="50" t="str">
        <f ca="1">IF(AND($D176&gt;=P$3,$D176&lt;Q$3),$A176,"")</f>
        <v/>
      </c>
      <c r="I176" s="50" t="str">
        <f ca="1">IF(AND($D176&gt;=Q$3,$D176&lt;R$3),$A176,"")</f>
        <v/>
      </c>
      <c r="J176" s="50" t="str">
        <f ca="1">IF(AND($D176&gt;=R$3,$D176&lt;S$3),$A176,"")</f>
        <v/>
      </c>
      <c r="K176" s="50" t="str">
        <f ca="1">IF(AND($D176&gt;=S$3,$D176&lt;T$3),$A176,"")</f>
        <v/>
      </c>
      <c r="L176" s="49">
        <v>0</v>
      </c>
      <c r="M176" s="51">
        <v>0</v>
      </c>
      <c r="N176" s="50">
        <f>IF($L176&lt;&gt;0,SUMIF(F:F,$L176,$E:$E),0)</f>
        <v>0</v>
      </c>
      <c r="O176" s="50">
        <f>IF($L176&lt;&gt;0,SUMIF(G:G,$L176,$E:$E),0)</f>
        <v>0</v>
      </c>
      <c r="P176" s="50">
        <f>IF($L176&lt;&gt;0,SUMIF(H:H,$L176,$E:$E),0)</f>
        <v>0</v>
      </c>
      <c r="Q176" s="50">
        <f>IF($L176&lt;&gt;0,SUMIF(I:I,$L176,$E:$E),0)</f>
        <v>0</v>
      </c>
      <c r="R176" s="50">
        <f>IF($L176&lt;&gt;0,SUMIF(J:J,$L176,$E:$E),0)</f>
        <v>0</v>
      </c>
      <c r="S176" s="50">
        <f>IF($L176&lt;&gt;0,SUMIF(K:K,$L176,$E:$E),0)</f>
        <v>0</v>
      </c>
    </row>
    <row r="177" spans="1:19" hidden="1" x14ac:dyDescent="0.25">
      <c r="A177" s="13" t="str">
        <f>'Data from Patient Tracking'!A176</f>
        <v/>
      </c>
      <c r="B177" s="50">
        <f>IF(AND(A177&lt;&gt;"",A177&lt;&gt;A176),A177,0)</f>
        <v>0</v>
      </c>
      <c r="C177" s="50">
        <f>IF(B177&lt;&gt;0,'Data from Patient Tracking'!B176,0)</f>
        <v>0</v>
      </c>
      <c r="D177" s="50">
        <f>'Data from Patient Tracking'!C176</f>
        <v>0</v>
      </c>
      <c r="E177" s="2">
        <f>'Data from Patient Tracking'!D176</f>
        <v>0</v>
      </c>
      <c r="F177" s="50" t="str">
        <f ca="1">IF(AND($D177&gt;=N$3,$D177&lt;O$3),$A177,"")</f>
        <v/>
      </c>
      <c r="G177" s="50" t="str">
        <f ca="1">IF(AND($D177&gt;=O$3,$D177&lt;P$3),$A177,"")</f>
        <v/>
      </c>
      <c r="H177" s="50" t="str">
        <f ca="1">IF(AND($D177&gt;=P$3,$D177&lt;Q$3),$A177,"")</f>
        <v/>
      </c>
      <c r="I177" s="50" t="str">
        <f ca="1">IF(AND($D177&gt;=Q$3,$D177&lt;R$3),$A177,"")</f>
        <v/>
      </c>
      <c r="J177" s="50" t="str">
        <f ca="1">IF(AND($D177&gt;=R$3,$D177&lt;S$3),$A177,"")</f>
        <v/>
      </c>
      <c r="K177" s="50" t="str">
        <f ca="1">IF(AND($D177&gt;=S$3,$D177&lt;T$3),$A177,"")</f>
        <v/>
      </c>
      <c r="L177" s="49">
        <v>0</v>
      </c>
      <c r="M177" s="51">
        <v>0</v>
      </c>
      <c r="N177" s="50">
        <f>IF($L177&lt;&gt;0,SUMIF(F:F,$L177,$E:$E),0)</f>
        <v>0</v>
      </c>
      <c r="O177" s="50">
        <f>IF($L177&lt;&gt;0,SUMIF(G:G,$L177,$E:$E),0)</f>
        <v>0</v>
      </c>
      <c r="P177" s="50">
        <f>IF($L177&lt;&gt;0,SUMIF(H:H,$L177,$E:$E),0)</f>
        <v>0</v>
      </c>
      <c r="Q177" s="50">
        <f>IF($L177&lt;&gt;0,SUMIF(I:I,$L177,$E:$E),0)</f>
        <v>0</v>
      </c>
      <c r="R177" s="50">
        <f>IF($L177&lt;&gt;0,SUMIF(J:J,$L177,$E:$E),0)</f>
        <v>0</v>
      </c>
      <c r="S177" s="50">
        <f>IF($L177&lt;&gt;0,SUMIF(K:K,$L177,$E:$E),0)</f>
        <v>0</v>
      </c>
    </row>
    <row r="178" spans="1:19" hidden="1" x14ac:dyDescent="0.25">
      <c r="A178" s="13" t="str">
        <f>'Data from Patient Tracking'!A177</f>
        <v/>
      </c>
      <c r="B178" s="50">
        <f>IF(AND(A178&lt;&gt;"",A178&lt;&gt;A177),A178,0)</f>
        <v>0</v>
      </c>
      <c r="C178" s="50">
        <f>IF(B178&lt;&gt;0,'Data from Patient Tracking'!B177,0)</f>
        <v>0</v>
      </c>
      <c r="D178" s="50">
        <f>'Data from Patient Tracking'!C177</f>
        <v>0</v>
      </c>
      <c r="E178" s="2">
        <f>'Data from Patient Tracking'!D177</f>
        <v>0</v>
      </c>
      <c r="F178" s="50" t="str">
        <f ca="1">IF(AND($D178&gt;=N$3,$D178&lt;O$3),$A178,"")</f>
        <v/>
      </c>
      <c r="G178" s="50" t="str">
        <f ca="1">IF(AND($D178&gt;=O$3,$D178&lt;P$3),$A178,"")</f>
        <v/>
      </c>
      <c r="H178" s="50" t="str">
        <f ca="1">IF(AND($D178&gt;=P$3,$D178&lt;Q$3),$A178,"")</f>
        <v/>
      </c>
      <c r="I178" s="50" t="str">
        <f ca="1">IF(AND($D178&gt;=Q$3,$D178&lt;R$3),$A178,"")</f>
        <v/>
      </c>
      <c r="J178" s="50" t="str">
        <f ca="1">IF(AND($D178&gt;=R$3,$D178&lt;S$3),$A178,"")</f>
        <v/>
      </c>
      <c r="K178" s="50" t="str">
        <f ca="1">IF(AND($D178&gt;=S$3,$D178&lt;T$3),$A178,"")</f>
        <v/>
      </c>
      <c r="L178" s="49">
        <v>0</v>
      </c>
      <c r="M178" s="51">
        <v>0</v>
      </c>
      <c r="N178" s="50">
        <f>IF($L178&lt;&gt;0,SUMIF(F:F,$L178,$E:$E),0)</f>
        <v>0</v>
      </c>
      <c r="O178" s="50">
        <f>IF($L178&lt;&gt;0,SUMIF(G:G,$L178,$E:$E),0)</f>
        <v>0</v>
      </c>
      <c r="P178" s="50">
        <f>IF($L178&lt;&gt;0,SUMIF(H:H,$L178,$E:$E),0)</f>
        <v>0</v>
      </c>
      <c r="Q178" s="50">
        <f>IF($L178&lt;&gt;0,SUMIF(I:I,$L178,$E:$E),0)</f>
        <v>0</v>
      </c>
      <c r="R178" s="50">
        <f>IF($L178&lt;&gt;0,SUMIF(J:J,$L178,$E:$E),0)</f>
        <v>0</v>
      </c>
      <c r="S178" s="50">
        <f>IF($L178&lt;&gt;0,SUMIF(K:K,$L178,$E:$E),0)</f>
        <v>0</v>
      </c>
    </row>
    <row r="179" spans="1:19" hidden="1" x14ac:dyDescent="0.25">
      <c r="A179" s="13" t="str">
        <f>'Data from Patient Tracking'!A178</f>
        <v/>
      </c>
      <c r="B179" s="50">
        <f>IF(AND(A179&lt;&gt;"",A179&lt;&gt;A178),A179,0)</f>
        <v>0</v>
      </c>
      <c r="C179" s="50">
        <f>IF(B179&lt;&gt;0,'Data from Patient Tracking'!B178,0)</f>
        <v>0</v>
      </c>
      <c r="D179" s="50">
        <f>'Data from Patient Tracking'!C178</f>
        <v>0</v>
      </c>
      <c r="E179" s="2">
        <f>'Data from Patient Tracking'!D178</f>
        <v>0</v>
      </c>
      <c r="F179" s="50" t="str">
        <f ca="1">IF(AND($D179&gt;=N$3,$D179&lt;O$3),$A179,"")</f>
        <v/>
      </c>
      <c r="G179" s="50" t="str">
        <f ca="1">IF(AND($D179&gt;=O$3,$D179&lt;P$3),$A179,"")</f>
        <v/>
      </c>
      <c r="H179" s="50" t="str">
        <f ca="1">IF(AND($D179&gt;=P$3,$D179&lt;Q$3),$A179,"")</f>
        <v/>
      </c>
      <c r="I179" s="50" t="str">
        <f ca="1">IF(AND($D179&gt;=Q$3,$D179&lt;R$3),$A179,"")</f>
        <v/>
      </c>
      <c r="J179" s="50" t="str">
        <f ca="1">IF(AND($D179&gt;=R$3,$D179&lt;S$3),$A179,"")</f>
        <v/>
      </c>
      <c r="K179" s="50" t="str">
        <f ca="1">IF(AND($D179&gt;=S$3,$D179&lt;T$3),$A179,"")</f>
        <v/>
      </c>
      <c r="L179" s="49">
        <v>0</v>
      </c>
      <c r="M179" s="51">
        <v>0</v>
      </c>
      <c r="N179" s="50">
        <f>IF($L179&lt;&gt;0,SUMIF(F:F,$L179,$E:$E),0)</f>
        <v>0</v>
      </c>
      <c r="O179" s="50">
        <f>IF($L179&lt;&gt;0,SUMIF(G:G,$L179,$E:$E),0)</f>
        <v>0</v>
      </c>
      <c r="P179" s="50">
        <f>IF($L179&lt;&gt;0,SUMIF(H:H,$L179,$E:$E),0)</f>
        <v>0</v>
      </c>
      <c r="Q179" s="50">
        <f>IF($L179&lt;&gt;0,SUMIF(I:I,$L179,$E:$E),0)</f>
        <v>0</v>
      </c>
      <c r="R179" s="50">
        <f>IF($L179&lt;&gt;0,SUMIF(J:J,$L179,$E:$E),0)</f>
        <v>0</v>
      </c>
      <c r="S179" s="50">
        <f>IF($L179&lt;&gt;0,SUMIF(K:K,$L179,$E:$E),0)</f>
        <v>0</v>
      </c>
    </row>
    <row r="180" spans="1:19" hidden="1" x14ac:dyDescent="0.25">
      <c r="A180" s="13">
        <f>'Data from Patient Tracking'!A179</f>
        <v>0</v>
      </c>
      <c r="B180" s="50">
        <f>IF(AND(A180&lt;&gt;"",A180&lt;&gt;A179),A180,0)</f>
        <v>0</v>
      </c>
      <c r="C180" s="50">
        <f>IF(B180&lt;&gt;0,'Data from Patient Tracking'!B179,0)</f>
        <v>0</v>
      </c>
      <c r="D180" s="50" t="str">
        <f>'Data from Patient Tracking'!C179</f>
        <v/>
      </c>
      <c r="E180" s="2">
        <f>'Data from Patient Tracking'!D179</f>
        <v>0</v>
      </c>
      <c r="F180" s="50" t="str">
        <f ca="1">IF(AND($D180&gt;=N$3,$D180&lt;O$3),$A180,"")</f>
        <v/>
      </c>
      <c r="G180" s="50" t="str">
        <f ca="1">IF(AND($D180&gt;=O$3,$D180&lt;P$3),$A180,"")</f>
        <v/>
      </c>
      <c r="H180" s="50" t="str">
        <f ca="1">IF(AND($D180&gt;=P$3,$D180&lt;Q$3),$A180,"")</f>
        <v/>
      </c>
      <c r="I180" s="50" t="str">
        <f ca="1">IF(AND($D180&gt;=Q$3,$D180&lt;R$3),$A180,"")</f>
        <v/>
      </c>
      <c r="J180" s="50" t="str">
        <f ca="1">IF(AND($D180&gt;=R$3,$D180&lt;S$3),$A180,"")</f>
        <v/>
      </c>
      <c r="K180" s="50" t="str">
        <f ca="1">IF(AND($D180&gt;=S$3,$D180&lt;T$3),$A180,"")</f>
        <v/>
      </c>
      <c r="L180" s="49">
        <v>0</v>
      </c>
      <c r="M180" s="51">
        <v>0</v>
      </c>
      <c r="N180" s="50">
        <f>IF($L180&lt;&gt;0,SUMIF(F:F,$L180,$E:$E),0)</f>
        <v>0</v>
      </c>
      <c r="O180" s="50">
        <f>IF($L180&lt;&gt;0,SUMIF(G:G,$L180,$E:$E),0)</f>
        <v>0</v>
      </c>
      <c r="P180" s="50">
        <f>IF($L180&lt;&gt;0,SUMIF(H:H,$L180,$E:$E),0)</f>
        <v>0</v>
      </c>
      <c r="Q180" s="50">
        <f>IF($L180&lt;&gt;0,SUMIF(I:I,$L180,$E:$E),0)</f>
        <v>0</v>
      </c>
      <c r="R180" s="50">
        <f>IF($L180&lt;&gt;0,SUMIF(J:J,$L180,$E:$E),0)</f>
        <v>0</v>
      </c>
      <c r="S180" s="50">
        <f>IF($L180&lt;&gt;0,SUMIF(K:K,$L180,$E:$E),0)</f>
        <v>0</v>
      </c>
    </row>
    <row r="181" spans="1:19" hidden="1" x14ac:dyDescent="0.25">
      <c r="A181" s="13" t="str">
        <f>'Data from Patient Tracking'!A180</f>
        <v/>
      </c>
      <c r="B181" s="50">
        <f>IF(AND(A181&lt;&gt;"",A181&lt;&gt;A180),A181,0)</f>
        <v>0</v>
      </c>
      <c r="C181" s="50">
        <f>IF(B181&lt;&gt;0,'Data from Patient Tracking'!B180,0)</f>
        <v>0</v>
      </c>
      <c r="D181" s="50">
        <f>'Data from Patient Tracking'!C180</f>
        <v>0</v>
      </c>
      <c r="E181" s="2">
        <f>'Data from Patient Tracking'!D180</f>
        <v>0</v>
      </c>
      <c r="F181" s="50" t="str">
        <f ca="1">IF(AND($D181&gt;=N$3,$D181&lt;O$3),$A181,"")</f>
        <v/>
      </c>
      <c r="G181" s="50" t="str">
        <f ca="1">IF(AND($D181&gt;=O$3,$D181&lt;P$3),$A181,"")</f>
        <v/>
      </c>
      <c r="H181" s="50" t="str">
        <f ca="1">IF(AND($D181&gt;=P$3,$D181&lt;Q$3),$A181,"")</f>
        <v/>
      </c>
      <c r="I181" s="50" t="str">
        <f ca="1">IF(AND($D181&gt;=Q$3,$D181&lt;R$3),$A181,"")</f>
        <v/>
      </c>
      <c r="J181" s="50" t="str">
        <f ca="1">IF(AND($D181&gt;=R$3,$D181&lt;S$3),$A181,"")</f>
        <v/>
      </c>
      <c r="K181" s="50" t="str">
        <f ca="1">IF(AND($D181&gt;=S$3,$D181&lt;T$3),$A181,"")</f>
        <v/>
      </c>
      <c r="L181" s="49">
        <v>0</v>
      </c>
      <c r="M181" s="51">
        <v>0</v>
      </c>
      <c r="N181" s="50">
        <f>IF($L181&lt;&gt;0,SUMIF(F:F,$L181,$E:$E),0)</f>
        <v>0</v>
      </c>
      <c r="O181" s="50">
        <f>IF($L181&lt;&gt;0,SUMIF(G:G,$L181,$E:$E),0)</f>
        <v>0</v>
      </c>
      <c r="P181" s="50">
        <f>IF($L181&lt;&gt;0,SUMIF(H:H,$L181,$E:$E),0)</f>
        <v>0</v>
      </c>
      <c r="Q181" s="50">
        <f>IF($L181&lt;&gt;0,SUMIF(I:I,$L181,$E:$E),0)</f>
        <v>0</v>
      </c>
      <c r="R181" s="50">
        <f>IF($L181&lt;&gt;0,SUMIF(J:J,$L181,$E:$E),0)</f>
        <v>0</v>
      </c>
      <c r="S181" s="50">
        <f>IF($L181&lt;&gt;0,SUMIF(K:K,$L181,$E:$E),0)</f>
        <v>0</v>
      </c>
    </row>
    <row r="182" spans="1:19" hidden="1" x14ac:dyDescent="0.25">
      <c r="A182" s="13" t="str">
        <f>'Data from Patient Tracking'!A181</f>
        <v/>
      </c>
      <c r="B182" s="50">
        <f>IF(AND(A182&lt;&gt;"",A182&lt;&gt;A181),A182,0)</f>
        <v>0</v>
      </c>
      <c r="C182" s="50">
        <f>IF(B182&lt;&gt;0,'Data from Patient Tracking'!B181,0)</f>
        <v>0</v>
      </c>
      <c r="D182" s="50">
        <f>'Data from Patient Tracking'!C181</f>
        <v>0</v>
      </c>
      <c r="E182" s="2">
        <f>'Data from Patient Tracking'!D181</f>
        <v>0</v>
      </c>
      <c r="F182" s="50" t="str">
        <f ca="1">IF(AND($D182&gt;=N$3,$D182&lt;O$3),$A182,"")</f>
        <v/>
      </c>
      <c r="G182" s="50" t="str">
        <f ca="1">IF(AND($D182&gt;=O$3,$D182&lt;P$3),$A182,"")</f>
        <v/>
      </c>
      <c r="H182" s="50" t="str">
        <f ca="1">IF(AND($D182&gt;=P$3,$D182&lt;Q$3),$A182,"")</f>
        <v/>
      </c>
      <c r="I182" s="50" t="str">
        <f ca="1">IF(AND($D182&gt;=Q$3,$D182&lt;R$3),$A182,"")</f>
        <v/>
      </c>
      <c r="J182" s="50" t="str">
        <f ca="1">IF(AND($D182&gt;=R$3,$D182&lt;S$3),$A182,"")</f>
        <v/>
      </c>
      <c r="K182" s="50" t="str">
        <f ca="1">IF(AND($D182&gt;=S$3,$D182&lt;T$3),$A182,"")</f>
        <v/>
      </c>
      <c r="L182" s="49">
        <v>0</v>
      </c>
      <c r="M182" s="51">
        <v>0</v>
      </c>
      <c r="N182" s="50">
        <f>IF($L182&lt;&gt;0,SUMIF(F:F,$L182,$E:$E),0)</f>
        <v>0</v>
      </c>
      <c r="O182" s="50">
        <f>IF($L182&lt;&gt;0,SUMIF(G:G,$L182,$E:$E),0)</f>
        <v>0</v>
      </c>
      <c r="P182" s="50">
        <f>IF($L182&lt;&gt;0,SUMIF(H:H,$L182,$E:$E),0)</f>
        <v>0</v>
      </c>
      <c r="Q182" s="50">
        <f>IF($L182&lt;&gt;0,SUMIF(I:I,$L182,$E:$E),0)</f>
        <v>0</v>
      </c>
      <c r="R182" s="50">
        <f>IF($L182&lt;&gt;0,SUMIF(J:J,$L182,$E:$E),0)</f>
        <v>0</v>
      </c>
      <c r="S182" s="50">
        <f>IF($L182&lt;&gt;0,SUMIF(K:K,$L182,$E:$E),0)</f>
        <v>0</v>
      </c>
    </row>
    <row r="183" spans="1:19" hidden="1" x14ac:dyDescent="0.25">
      <c r="A183" s="13" t="str">
        <f>'Data from Patient Tracking'!A182</f>
        <v/>
      </c>
      <c r="B183" s="50">
        <f>IF(AND(A183&lt;&gt;"",A183&lt;&gt;A182),A183,0)</f>
        <v>0</v>
      </c>
      <c r="C183" s="50">
        <f>IF(B183&lt;&gt;0,'Data from Patient Tracking'!B182,0)</f>
        <v>0</v>
      </c>
      <c r="D183" s="50">
        <f>'Data from Patient Tracking'!C182</f>
        <v>0</v>
      </c>
      <c r="E183" s="2">
        <f>'Data from Patient Tracking'!D182</f>
        <v>0</v>
      </c>
      <c r="F183" s="50" t="str">
        <f ca="1">IF(AND($D183&gt;=N$3,$D183&lt;O$3),$A183,"")</f>
        <v/>
      </c>
      <c r="G183" s="50" t="str">
        <f ca="1">IF(AND($D183&gt;=O$3,$D183&lt;P$3),$A183,"")</f>
        <v/>
      </c>
      <c r="H183" s="50" t="str">
        <f ca="1">IF(AND($D183&gt;=P$3,$D183&lt;Q$3),$A183,"")</f>
        <v/>
      </c>
      <c r="I183" s="50" t="str">
        <f ca="1">IF(AND($D183&gt;=Q$3,$D183&lt;R$3),$A183,"")</f>
        <v/>
      </c>
      <c r="J183" s="50" t="str">
        <f ca="1">IF(AND($D183&gt;=R$3,$D183&lt;S$3),$A183,"")</f>
        <v/>
      </c>
      <c r="K183" s="50" t="str">
        <f ca="1">IF(AND($D183&gt;=S$3,$D183&lt;T$3),$A183,"")</f>
        <v/>
      </c>
      <c r="L183" s="49">
        <v>0</v>
      </c>
      <c r="M183" s="51">
        <v>0</v>
      </c>
      <c r="N183" s="50">
        <f>IF($L183&lt;&gt;0,SUMIF(F:F,$L183,$E:$E),0)</f>
        <v>0</v>
      </c>
      <c r="O183" s="50">
        <f>IF($L183&lt;&gt;0,SUMIF(G:G,$L183,$E:$E),0)</f>
        <v>0</v>
      </c>
      <c r="P183" s="50">
        <f>IF($L183&lt;&gt;0,SUMIF(H:H,$L183,$E:$E),0)</f>
        <v>0</v>
      </c>
      <c r="Q183" s="50">
        <f>IF($L183&lt;&gt;0,SUMIF(I:I,$L183,$E:$E),0)</f>
        <v>0</v>
      </c>
      <c r="R183" s="50">
        <f>IF($L183&lt;&gt;0,SUMIF(J:J,$L183,$E:$E),0)</f>
        <v>0</v>
      </c>
      <c r="S183" s="50">
        <f>IF($L183&lt;&gt;0,SUMIF(K:K,$L183,$E:$E),0)</f>
        <v>0</v>
      </c>
    </row>
    <row r="184" spans="1:19" hidden="1" x14ac:dyDescent="0.25">
      <c r="A184" s="13" t="str">
        <f>'Data from Patient Tracking'!A183</f>
        <v/>
      </c>
      <c r="B184" s="50">
        <f>IF(AND(A184&lt;&gt;"",A184&lt;&gt;A183),A184,0)</f>
        <v>0</v>
      </c>
      <c r="C184" s="50">
        <f>IF(B184&lt;&gt;0,'Data from Patient Tracking'!B183,0)</f>
        <v>0</v>
      </c>
      <c r="D184" s="50">
        <f>'Data from Patient Tracking'!C183</f>
        <v>0</v>
      </c>
      <c r="E184" s="2">
        <f>'Data from Patient Tracking'!D183</f>
        <v>0</v>
      </c>
      <c r="F184" s="50" t="str">
        <f ca="1">IF(AND($D184&gt;=N$3,$D184&lt;O$3),$A184,"")</f>
        <v/>
      </c>
      <c r="G184" s="50" t="str">
        <f ca="1">IF(AND($D184&gt;=O$3,$D184&lt;P$3),$A184,"")</f>
        <v/>
      </c>
      <c r="H184" s="50" t="str">
        <f ca="1">IF(AND($D184&gt;=P$3,$D184&lt;Q$3),$A184,"")</f>
        <v/>
      </c>
      <c r="I184" s="50" t="str">
        <f ca="1">IF(AND($D184&gt;=Q$3,$D184&lt;R$3),$A184,"")</f>
        <v/>
      </c>
      <c r="J184" s="50" t="str">
        <f ca="1">IF(AND($D184&gt;=R$3,$D184&lt;S$3),$A184,"")</f>
        <v/>
      </c>
      <c r="K184" s="50" t="str">
        <f ca="1">IF(AND($D184&gt;=S$3,$D184&lt;T$3),$A184,"")</f>
        <v/>
      </c>
      <c r="L184" s="49">
        <v>0</v>
      </c>
      <c r="M184" s="51">
        <v>0</v>
      </c>
      <c r="N184" s="50">
        <f>IF($L184&lt;&gt;0,SUMIF(F:F,$L184,$E:$E),0)</f>
        <v>0</v>
      </c>
      <c r="O184" s="50">
        <f>IF($L184&lt;&gt;0,SUMIF(G:G,$L184,$E:$E),0)</f>
        <v>0</v>
      </c>
      <c r="P184" s="50">
        <f>IF($L184&lt;&gt;0,SUMIF(H:H,$L184,$E:$E),0)</f>
        <v>0</v>
      </c>
      <c r="Q184" s="50">
        <f>IF($L184&lt;&gt;0,SUMIF(I:I,$L184,$E:$E),0)</f>
        <v>0</v>
      </c>
      <c r="R184" s="50">
        <f>IF($L184&lt;&gt;0,SUMIF(J:J,$L184,$E:$E),0)</f>
        <v>0</v>
      </c>
      <c r="S184" s="50">
        <f>IF($L184&lt;&gt;0,SUMIF(K:K,$L184,$E:$E),0)</f>
        <v>0</v>
      </c>
    </row>
    <row r="185" spans="1:19" hidden="1" x14ac:dyDescent="0.25">
      <c r="A185" s="13" t="str">
        <f>'Data from Patient Tracking'!A184</f>
        <v/>
      </c>
      <c r="B185" s="50">
        <f>IF(AND(A185&lt;&gt;"",A185&lt;&gt;A184),A185,0)</f>
        <v>0</v>
      </c>
      <c r="C185" s="50">
        <f>IF(B185&lt;&gt;0,'Data from Patient Tracking'!B184,0)</f>
        <v>0</v>
      </c>
      <c r="D185" s="50">
        <f>'Data from Patient Tracking'!C184</f>
        <v>0</v>
      </c>
      <c r="E185" s="2">
        <f>'Data from Patient Tracking'!D184</f>
        <v>0</v>
      </c>
      <c r="F185" s="50" t="str">
        <f ca="1">IF(AND($D185&gt;=N$3,$D185&lt;O$3),$A185,"")</f>
        <v/>
      </c>
      <c r="G185" s="50" t="str">
        <f ca="1">IF(AND($D185&gt;=O$3,$D185&lt;P$3),$A185,"")</f>
        <v/>
      </c>
      <c r="H185" s="50" t="str">
        <f ca="1">IF(AND($D185&gt;=P$3,$D185&lt;Q$3),$A185,"")</f>
        <v/>
      </c>
      <c r="I185" s="50" t="str">
        <f ca="1">IF(AND($D185&gt;=Q$3,$D185&lt;R$3),$A185,"")</f>
        <v/>
      </c>
      <c r="J185" s="50" t="str">
        <f ca="1">IF(AND($D185&gt;=R$3,$D185&lt;S$3),$A185,"")</f>
        <v/>
      </c>
      <c r="K185" s="50" t="str">
        <f ca="1">IF(AND($D185&gt;=S$3,$D185&lt;T$3),$A185,"")</f>
        <v/>
      </c>
      <c r="L185" s="49">
        <v>0</v>
      </c>
      <c r="M185" s="51">
        <v>0</v>
      </c>
      <c r="N185" s="50">
        <f>IF($L185&lt;&gt;0,SUMIF(F:F,$L185,$E:$E),0)</f>
        <v>0</v>
      </c>
      <c r="O185" s="50">
        <f>IF($L185&lt;&gt;0,SUMIF(G:G,$L185,$E:$E),0)</f>
        <v>0</v>
      </c>
      <c r="P185" s="50">
        <f>IF($L185&lt;&gt;0,SUMIF(H:H,$L185,$E:$E),0)</f>
        <v>0</v>
      </c>
      <c r="Q185" s="50">
        <f>IF($L185&lt;&gt;0,SUMIF(I:I,$L185,$E:$E),0)</f>
        <v>0</v>
      </c>
      <c r="R185" s="50">
        <f>IF($L185&lt;&gt;0,SUMIF(J:J,$L185,$E:$E),0)</f>
        <v>0</v>
      </c>
      <c r="S185" s="50">
        <f>IF($L185&lt;&gt;0,SUMIF(K:K,$L185,$E:$E),0)</f>
        <v>0</v>
      </c>
    </row>
    <row r="186" spans="1:19" hidden="1" x14ac:dyDescent="0.25">
      <c r="A186" s="13" t="str">
        <f>'Data from Patient Tracking'!A185</f>
        <v/>
      </c>
      <c r="B186" s="50">
        <f>IF(AND(A186&lt;&gt;"",A186&lt;&gt;A185),A186,0)</f>
        <v>0</v>
      </c>
      <c r="C186" s="50">
        <f>IF(B186&lt;&gt;0,'Data from Patient Tracking'!B185,0)</f>
        <v>0</v>
      </c>
      <c r="D186" s="50">
        <f>'Data from Patient Tracking'!C185</f>
        <v>0</v>
      </c>
      <c r="E186" s="2">
        <f>'Data from Patient Tracking'!D185</f>
        <v>0</v>
      </c>
      <c r="F186" s="50" t="str">
        <f ca="1">IF(AND($D186&gt;=N$3,$D186&lt;O$3),$A186,"")</f>
        <v/>
      </c>
      <c r="G186" s="50" t="str">
        <f ca="1">IF(AND($D186&gt;=O$3,$D186&lt;P$3),$A186,"")</f>
        <v/>
      </c>
      <c r="H186" s="50" t="str">
        <f ca="1">IF(AND($D186&gt;=P$3,$D186&lt;Q$3),$A186,"")</f>
        <v/>
      </c>
      <c r="I186" s="50" t="str">
        <f ca="1">IF(AND($D186&gt;=Q$3,$D186&lt;R$3),$A186,"")</f>
        <v/>
      </c>
      <c r="J186" s="50" t="str">
        <f ca="1">IF(AND($D186&gt;=R$3,$D186&lt;S$3),$A186,"")</f>
        <v/>
      </c>
      <c r="K186" s="50" t="str">
        <f ca="1">IF(AND($D186&gt;=S$3,$D186&lt;T$3),$A186,"")</f>
        <v/>
      </c>
      <c r="L186" s="49">
        <v>0</v>
      </c>
      <c r="M186" s="51">
        <v>0</v>
      </c>
      <c r="N186" s="50">
        <f>IF($L186&lt;&gt;0,SUMIF(F:F,$L186,$E:$E),0)</f>
        <v>0</v>
      </c>
      <c r="O186" s="50">
        <f>IF($L186&lt;&gt;0,SUMIF(G:G,$L186,$E:$E),0)</f>
        <v>0</v>
      </c>
      <c r="P186" s="50">
        <f>IF($L186&lt;&gt;0,SUMIF(H:H,$L186,$E:$E),0)</f>
        <v>0</v>
      </c>
      <c r="Q186" s="50">
        <f>IF($L186&lt;&gt;0,SUMIF(I:I,$L186,$E:$E),0)</f>
        <v>0</v>
      </c>
      <c r="R186" s="50">
        <f>IF($L186&lt;&gt;0,SUMIF(J:J,$L186,$E:$E),0)</f>
        <v>0</v>
      </c>
      <c r="S186" s="50">
        <f>IF($L186&lt;&gt;0,SUMIF(K:K,$L186,$E:$E),0)</f>
        <v>0</v>
      </c>
    </row>
    <row r="187" spans="1:19" hidden="1" x14ac:dyDescent="0.25">
      <c r="A187" s="13" t="str">
        <f>'Data from Patient Tracking'!A186</f>
        <v/>
      </c>
      <c r="B187" s="50">
        <f>IF(AND(A187&lt;&gt;"",A187&lt;&gt;A186),A187,0)</f>
        <v>0</v>
      </c>
      <c r="C187" s="50">
        <f>IF(B187&lt;&gt;0,'Data from Patient Tracking'!B186,0)</f>
        <v>0</v>
      </c>
      <c r="D187" s="50">
        <f>'Data from Patient Tracking'!C186</f>
        <v>0</v>
      </c>
      <c r="E187" s="2">
        <f>'Data from Patient Tracking'!D186</f>
        <v>0</v>
      </c>
      <c r="F187" s="50" t="str">
        <f ca="1">IF(AND($D187&gt;=N$3,$D187&lt;O$3),$A187,"")</f>
        <v/>
      </c>
      <c r="G187" s="50" t="str">
        <f ca="1">IF(AND($D187&gt;=O$3,$D187&lt;P$3),$A187,"")</f>
        <v/>
      </c>
      <c r="H187" s="50" t="str">
        <f ca="1">IF(AND($D187&gt;=P$3,$D187&lt;Q$3),$A187,"")</f>
        <v/>
      </c>
      <c r="I187" s="50" t="str">
        <f ca="1">IF(AND($D187&gt;=Q$3,$D187&lt;R$3),$A187,"")</f>
        <v/>
      </c>
      <c r="J187" s="50" t="str">
        <f ca="1">IF(AND($D187&gt;=R$3,$D187&lt;S$3),$A187,"")</f>
        <v/>
      </c>
      <c r="K187" s="50" t="str">
        <f ca="1">IF(AND($D187&gt;=S$3,$D187&lt;T$3),$A187,"")</f>
        <v/>
      </c>
      <c r="L187" s="49">
        <v>0</v>
      </c>
      <c r="M187" s="51">
        <v>0</v>
      </c>
      <c r="N187" s="50">
        <f>IF($L187&lt;&gt;0,SUMIF(F:F,$L187,$E:$E),0)</f>
        <v>0</v>
      </c>
      <c r="O187" s="50">
        <f>IF($L187&lt;&gt;0,SUMIF(G:G,$L187,$E:$E),0)</f>
        <v>0</v>
      </c>
      <c r="P187" s="50">
        <f>IF($L187&lt;&gt;0,SUMIF(H:H,$L187,$E:$E),0)</f>
        <v>0</v>
      </c>
      <c r="Q187" s="50">
        <f>IF($L187&lt;&gt;0,SUMIF(I:I,$L187,$E:$E),0)</f>
        <v>0</v>
      </c>
      <c r="R187" s="50">
        <f>IF($L187&lt;&gt;0,SUMIF(J:J,$L187,$E:$E),0)</f>
        <v>0</v>
      </c>
      <c r="S187" s="50">
        <f>IF($L187&lt;&gt;0,SUMIF(K:K,$L187,$E:$E),0)</f>
        <v>0</v>
      </c>
    </row>
    <row r="188" spans="1:19" hidden="1" x14ac:dyDescent="0.25">
      <c r="A188" s="13" t="str">
        <f>'Data from Patient Tracking'!A187</f>
        <v/>
      </c>
      <c r="B188" s="50">
        <f>IF(AND(A188&lt;&gt;"",A188&lt;&gt;A187),A188,0)</f>
        <v>0</v>
      </c>
      <c r="C188" s="50">
        <f>IF(B188&lt;&gt;0,'Data from Patient Tracking'!B187,0)</f>
        <v>0</v>
      </c>
      <c r="D188" s="50">
        <f>'Data from Patient Tracking'!C187</f>
        <v>0</v>
      </c>
      <c r="E188" s="2">
        <f>'Data from Patient Tracking'!D187</f>
        <v>0</v>
      </c>
      <c r="F188" s="50" t="str">
        <f ca="1">IF(AND($D188&gt;=N$3,$D188&lt;O$3),$A188,"")</f>
        <v/>
      </c>
      <c r="G188" s="50" t="str">
        <f ca="1">IF(AND($D188&gt;=O$3,$D188&lt;P$3),$A188,"")</f>
        <v/>
      </c>
      <c r="H188" s="50" t="str">
        <f ca="1">IF(AND($D188&gt;=P$3,$D188&lt;Q$3),$A188,"")</f>
        <v/>
      </c>
      <c r="I188" s="50" t="str">
        <f ca="1">IF(AND($D188&gt;=Q$3,$D188&lt;R$3),$A188,"")</f>
        <v/>
      </c>
      <c r="J188" s="50" t="str">
        <f ca="1">IF(AND($D188&gt;=R$3,$D188&lt;S$3),$A188,"")</f>
        <v/>
      </c>
      <c r="K188" s="50" t="str">
        <f ca="1">IF(AND($D188&gt;=S$3,$D188&lt;T$3),$A188,"")</f>
        <v/>
      </c>
      <c r="L188" s="49">
        <v>0</v>
      </c>
      <c r="M188" s="51">
        <v>0</v>
      </c>
      <c r="N188" s="50">
        <f>IF($L188&lt;&gt;0,SUMIF(F:F,$L188,$E:$E),0)</f>
        <v>0</v>
      </c>
      <c r="O188" s="50">
        <f>IF($L188&lt;&gt;0,SUMIF(G:G,$L188,$E:$E),0)</f>
        <v>0</v>
      </c>
      <c r="P188" s="50">
        <f>IF($L188&lt;&gt;0,SUMIF(H:H,$L188,$E:$E),0)</f>
        <v>0</v>
      </c>
      <c r="Q188" s="50">
        <f>IF($L188&lt;&gt;0,SUMIF(I:I,$L188,$E:$E),0)</f>
        <v>0</v>
      </c>
      <c r="R188" s="50">
        <f>IF($L188&lt;&gt;0,SUMIF(J:J,$L188,$E:$E),0)</f>
        <v>0</v>
      </c>
      <c r="S188" s="50">
        <f>IF($L188&lt;&gt;0,SUMIF(K:K,$L188,$E:$E),0)</f>
        <v>0</v>
      </c>
    </row>
    <row r="189" spans="1:19" hidden="1" x14ac:dyDescent="0.25">
      <c r="A189" s="13" t="str">
        <f>'Data from Patient Tracking'!A188</f>
        <v/>
      </c>
      <c r="B189" s="50">
        <f>IF(AND(A189&lt;&gt;"",A189&lt;&gt;A188),A189,0)</f>
        <v>0</v>
      </c>
      <c r="C189" s="50">
        <f>IF(B189&lt;&gt;0,'Data from Patient Tracking'!B188,0)</f>
        <v>0</v>
      </c>
      <c r="D189" s="50">
        <f>'Data from Patient Tracking'!C188</f>
        <v>0</v>
      </c>
      <c r="E189" s="2">
        <f>'Data from Patient Tracking'!D188</f>
        <v>0</v>
      </c>
      <c r="F189" s="50" t="str">
        <f ca="1">IF(AND($D189&gt;=N$3,$D189&lt;O$3),$A189,"")</f>
        <v/>
      </c>
      <c r="G189" s="50" t="str">
        <f ca="1">IF(AND($D189&gt;=O$3,$D189&lt;P$3),$A189,"")</f>
        <v/>
      </c>
      <c r="H189" s="50" t="str">
        <f ca="1">IF(AND($D189&gt;=P$3,$D189&lt;Q$3),$A189,"")</f>
        <v/>
      </c>
      <c r="I189" s="50" t="str">
        <f ca="1">IF(AND($D189&gt;=Q$3,$D189&lt;R$3),$A189,"")</f>
        <v/>
      </c>
      <c r="J189" s="50" t="str">
        <f ca="1">IF(AND($D189&gt;=R$3,$D189&lt;S$3),$A189,"")</f>
        <v/>
      </c>
      <c r="K189" s="50" t="str">
        <f ca="1">IF(AND($D189&gt;=S$3,$D189&lt;T$3),$A189,"")</f>
        <v/>
      </c>
      <c r="L189" s="49">
        <v>0</v>
      </c>
      <c r="M189" s="51">
        <v>0</v>
      </c>
      <c r="N189" s="50">
        <f>IF($L189&lt;&gt;0,SUMIF(F:F,$L189,$E:$E),0)</f>
        <v>0</v>
      </c>
      <c r="O189" s="50">
        <f>IF($L189&lt;&gt;0,SUMIF(G:G,$L189,$E:$E),0)</f>
        <v>0</v>
      </c>
      <c r="P189" s="50">
        <f>IF($L189&lt;&gt;0,SUMIF(H:H,$L189,$E:$E),0)</f>
        <v>0</v>
      </c>
      <c r="Q189" s="50">
        <f>IF($L189&lt;&gt;0,SUMIF(I:I,$L189,$E:$E),0)</f>
        <v>0</v>
      </c>
      <c r="R189" s="50">
        <f>IF($L189&lt;&gt;0,SUMIF(J:J,$L189,$E:$E),0)</f>
        <v>0</v>
      </c>
      <c r="S189" s="50">
        <f>IF($L189&lt;&gt;0,SUMIF(K:K,$L189,$E:$E),0)</f>
        <v>0</v>
      </c>
    </row>
    <row r="190" spans="1:19" hidden="1" x14ac:dyDescent="0.25">
      <c r="A190" s="13" t="str">
        <f>'Data from Patient Tracking'!A189</f>
        <v/>
      </c>
      <c r="B190" s="50">
        <f>IF(AND(A190&lt;&gt;"",A190&lt;&gt;A189),A190,0)</f>
        <v>0</v>
      </c>
      <c r="C190" s="50">
        <f>IF(B190&lt;&gt;0,'Data from Patient Tracking'!B189,0)</f>
        <v>0</v>
      </c>
      <c r="D190" s="50">
        <f>'Data from Patient Tracking'!C189</f>
        <v>0</v>
      </c>
      <c r="E190" s="2">
        <f>'Data from Patient Tracking'!D189</f>
        <v>0</v>
      </c>
      <c r="F190" s="50" t="str">
        <f ca="1">IF(AND($D190&gt;=N$3,$D190&lt;O$3),$A190,"")</f>
        <v/>
      </c>
      <c r="G190" s="50" t="str">
        <f ca="1">IF(AND($D190&gt;=O$3,$D190&lt;P$3),$A190,"")</f>
        <v/>
      </c>
      <c r="H190" s="50" t="str">
        <f ca="1">IF(AND($D190&gt;=P$3,$D190&lt;Q$3),$A190,"")</f>
        <v/>
      </c>
      <c r="I190" s="50" t="str">
        <f ca="1">IF(AND($D190&gt;=Q$3,$D190&lt;R$3),$A190,"")</f>
        <v/>
      </c>
      <c r="J190" s="50" t="str">
        <f ca="1">IF(AND($D190&gt;=R$3,$D190&lt;S$3),$A190,"")</f>
        <v/>
      </c>
      <c r="K190" s="50" t="str">
        <f ca="1">IF(AND($D190&gt;=S$3,$D190&lt;T$3),$A190,"")</f>
        <v/>
      </c>
      <c r="L190" s="49">
        <v>0</v>
      </c>
      <c r="M190" s="51">
        <v>0</v>
      </c>
      <c r="N190" s="50">
        <f>IF($L190&lt;&gt;0,SUMIF(F:F,$L190,$E:$E),0)</f>
        <v>0</v>
      </c>
      <c r="O190" s="50">
        <f>IF($L190&lt;&gt;0,SUMIF(G:G,$L190,$E:$E),0)</f>
        <v>0</v>
      </c>
      <c r="P190" s="50">
        <f>IF($L190&lt;&gt;0,SUMIF(H:H,$L190,$E:$E),0)</f>
        <v>0</v>
      </c>
      <c r="Q190" s="50">
        <f>IF($L190&lt;&gt;0,SUMIF(I:I,$L190,$E:$E),0)</f>
        <v>0</v>
      </c>
      <c r="R190" s="50">
        <f>IF($L190&lt;&gt;0,SUMIF(J:J,$L190,$E:$E),0)</f>
        <v>0</v>
      </c>
      <c r="S190" s="50">
        <f>IF($L190&lt;&gt;0,SUMIF(K:K,$L190,$E:$E),0)</f>
        <v>0</v>
      </c>
    </row>
    <row r="191" spans="1:19" hidden="1" x14ac:dyDescent="0.25">
      <c r="A191" s="13" t="str">
        <f>'Data from Patient Tracking'!A190</f>
        <v/>
      </c>
      <c r="B191" s="50">
        <f>IF(AND(A191&lt;&gt;"",A191&lt;&gt;A190),A191,0)</f>
        <v>0</v>
      </c>
      <c r="C191" s="50">
        <f>IF(B191&lt;&gt;0,'Data from Patient Tracking'!B190,0)</f>
        <v>0</v>
      </c>
      <c r="D191" s="50">
        <f>'Data from Patient Tracking'!C190</f>
        <v>0</v>
      </c>
      <c r="E191" s="2">
        <f>'Data from Patient Tracking'!D190</f>
        <v>0</v>
      </c>
      <c r="F191" s="50" t="str">
        <f ca="1">IF(AND($D191&gt;=N$3,$D191&lt;O$3),$A191,"")</f>
        <v/>
      </c>
      <c r="G191" s="50" t="str">
        <f ca="1">IF(AND($D191&gt;=O$3,$D191&lt;P$3),$A191,"")</f>
        <v/>
      </c>
      <c r="H191" s="50" t="str">
        <f ca="1">IF(AND($D191&gt;=P$3,$D191&lt;Q$3),$A191,"")</f>
        <v/>
      </c>
      <c r="I191" s="50" t="str">
        <f ca="1">IF(AND($D191&gt;=Q$3,$D191&lt;R$3),$A191,"")</f>
        <v/>
      </c>
      <c r="J191" s="50" t="str">
        <f ca="1">IF(AND($D191&gt;=R$3,$D191&lt;S$3),$A191,"")</f>
        <v/>
      </c>
      <c r="K191" s="50" t="str">
        <f ca="1">IF(AND($D191&gt;=S$3,$D191&lt;T$3),$A191,"")</f>
        <v/>
      </c>
      <c r="L191" s="49">
        <v>0</v>
      </c>
      <c r="M191" s="51">
        <v>0</v>
      </c>
      <c r="N191" s="50">
        <f>IF($L191&lt;&gt;0,SUMIF(F:F,$L191,$E:$E),0)</f>
        <v>0</v>
      </c>
      <c r="O191" s="50">
        <f>IF($L191&lt;&gt;0,SUMIF(G:G,$L191,$E:$E),0)</f>
        <v>0</v>
      </c>
      <c r="P191" s="50">
        <f>IF($L191&lt;&gt;0,SUMIF(H:H,$L191,$E:$E),0)</f>
        <v>0</v>
      </c>
      <c r="Q191" s="50">
        <f>IF($L191&lt;&gt;0,SUMIF(I:I,$L191,$E:$E),0)</f>
        <v>0</v>
      </c>
      <c r="R191" s="50">
        <f>IF($L191&lt;&gt;0,SUMIF(J:J,$L191,$E:$E),0)</f>
        <v>0</v>
      </c>
      <c r="S191" s="50">
        <f>IF($L191&lt;&gt;0,SUMIF(K:K,$L191,$E:$E),0)</f>
        <v>0</v>
      </c>
    </row>
    <row r="192" spans="1:19" hidden="1" x14ac:dyDescent="0.25">
      <c r="A192" s="13" t="str">
        <f>'Data from Patient Tracking'!A191</f>
        <v/>
      </c>
      <c r="B192" s="50">
        <f>IF(AND(A192&lt;&gt;"",A192&lt;&gt;A191),A192,0)</f>
        <v>0</v>
      </c>
      <c r="C192" s="50">
        <f>IF(B192&lt;&gt;0,'Data from Patient Tracking'!B191,0)</f>
        <v>0</v>
      </c>
      <c r="D192" s="50">
        <f>'Data from Patient Tracking'!C191</f>
        <v>0</v>
      </c>
      <c r="E192" s="2">
        <f>'Data from Patient Tracking'!D191</f>
        <v>0</v>
      </c>
      <c r="F192" s="50" t="str">
        <f ca="1">IF(AND($D192&gt;=N$3,$D192&lt;O$3),$A192,"")</f>
        <v/>
      </c>
      <c r="G192" s="50" t="str">
        <f ca="1">IF(AND($D192&gt;=O$3,$D192&lt;P$3),$A192,"")</f>
        <v/>
      </c>
      <c r="H192" s="50" t="str">
        <f ca="1">IF(AND($D192&gt;=P$3,$D192&lt;Q$3),$A192,"")</f>
        <v/>
      </c>
      <c r="I192" s="50" t="str">
        <f ca="1">IF(AND($D192&gt;=Q$3,$D192&lt;R$3),$A192,"")</f>
        <v/>
      </c>
      <c r="J192" s="50" t="str">
        <f ca="1">IF(AND($D192&gt;=R$3,$D192&lt;S$3),$A192,"")</f>
        <v/>
      </c>
      <c r="K192" s="50" t="str">
        <f ca="1">IF(AND($D192&gt;=S$3,$D192&lt;T$3),$A192,"")</f>
        <v/>
      </c>
      <c r="L192" s="49">
        <v>0</v>
      </c>
      <c r="M192" s="51">
        <v>0</v>
      </c>
      <c r="N192" s="50">
        <f>IF($L192&lt;&gt;0,SUMIF(F:F,$L192,$E:$E),0)</f>
        <v>0</v>
      </c>
      <c r="O192" s="50">
        <f>IF($L192&lt;&gt;0,SUMIF(G:G,$L192,$E:$E),0)</f>
        <v>0</v>
      </c>
      <c r="P192" s="50">
        <f>IF($L192&lt;&gt;0,SUMIF(H:H,$L192,$E:$E),0)</f>
        <v>0</v>
      </c>
      <c r="Q192" s="50">
        <f>IF($L192&lt;&gt;0,SUMIF(I:I,$L192,$E:$E),0)</f>
        <v>0</v>
      </c>
      <c r="R192" s="50">
        <f>IF($L192&lt;&gt;0,SUMIF(J:J,$L192,$E:$E),0)</f>
        <v>0</v>
      </c>
      <c r="S192" s="50">
        <f>IF($L192&lt;&gt;0,SUMIF(K:K,$L192,$E:$E),0)</f>
        <v>0</v>
      </c>
    </row>
    <row r="193" spans="1:19" hidden="1" x14ac:dyDescent="0.25">
      <c r="A193" s="13" t="str">
        <f>'Data from Patient Tracking'!A192</f>
        <v/>
      </c>
      <c r="B193" s="50">
        <f>IF(AND(A193&lt;&gt;"",A193&lt;&gt;A192),A193,0)</f>
        <v>0</v>
      </c>
      <c r="C193" s="50">
        <f>IF(B193&lt;&gt;0,'Data from Patient Tracking'!B192,0)</f>
        <v>0</v>
      </c>
      <c r="D193" s="50">
        <f>'Data from Patient Tracking'!C192</f>
        <v>0</v>
      </c>
      <c r="E193" s="2">
        <f>'Data from Patient Tracking'!D192</f>
        <v>0</v>
      </c>
      <c r="F193" s="50" t="str">
        <f ca="1">IF(AND($D193&gt;=N$3,$D193&lt;O$3),$A193,"")</f>
        <v/>
      </c>
      <c r="G193" s="50" t="str">
        <f ca="1">IF(AND($D193&gt;=O$3,$D193&lt;P$3),$A193,"")</f>
        <v/>
      </c>
      <c r="H193" s="50" t="str">
        <f ca="1">IF(AND($D193&gt;=P$3,$D193&lt;Q$3),$A193,"")</f>
        <v/>
      </c>
      <c r="I193" s="50" t="str">
        <f ca="1">IF(AND($D193&gt;=Q$3,$D193&lt;R$3),$A193,"")</f>
        <v/>
      </c>
      <c r="J193" s="50" t="str">
        <f ca="1">IF(AND($D193&gt;=R$3,$D193&lt;S$3),$A193,"")</f>
        <v/>
      </c>
      <c r="K193" s="50" t="str">
        <f ca="1">IF(AND($D193&gt;=S$3,$D193&lt;T$3),$A193,"")</f>
        <v/>
      </c>
      <c r="L193" s="49">
        <v>0</v>
      </c>
      <c r="M193" s="51">
        <v>0</v>
      </c>
      <c r="N193" s="50">
        <f>IF($L193&lt;&gt;0,SUMIF(F:F,$L193,$E:$E),0)</f>
        <v>0</v>
      </c>
      <c r="O193" s="50">
        <f>IF($L193&lt;&gt;0,SUMIF(G:G,$L193,$E:$E),0)</f>
        <v>0</v>
      </c>
      <c r="P193" s="50">
        <f>IF($L193&lt;&gt;0,SUMIF(H:H,$L193,$E:$E),0)</f>
        <v>0</v>
      </c>
      <c r="Q193" s="50">
        <f>IF($L193&lt;&gt;0,SUMIF(I:I,$L193,$E:$E),0)</f>
        <v>0</v>
      </c>
      <c r="R193" s="50">
        <f>IF($L193&lt;&gt;0,SUMIF(J:J,$L193,$E:$E),0)</f>
        <v>0</v>
      </c>
      <c r="S193" s="50">
        <f>IF($L193&lt;&gt;0,SUMIF(K:K,$L193,$E:$E),0)</f>
        <v>0</v>
      </c>
    </row>
    <row r="194" spans="1:19" hidden="1" x14ac:dyDescent="0.25">
      <c r="A194" s="13" t="str">
        <f>'Data from Patient Tracking'!A193</f>
        <v/>
      </c>
      <c r="B194" s="50">
        <f>IF(AND(A194&lt;&gt;"",A194&lt;&gt;A193),A194,0)</f>
        <v>0</v>
      </c>
      <c r="C194" s="50">
        <f>IF(B194&lt;&gt;0,'Data from Patient Tracking'!B193,0)</f>
        <v>0</v>
      </c>
      <c r="D194" s="50">
        <f>'Data from Patient Tracking'!C193</f>
        <v>0</v>
      </c>
      <c r="E194" s="2">
        <f>'Data from Patient Tracking'!D193</f>
        <v>0</v>
      </c>
      <c r="F194" s="50" t="str">
        <f ca="1">IF(AND($D194&gt;=N$3,$D194&lt;O$3),$A194,"")</f>
        <v/>
      </c>
      <c r="G194" s="50" t="str">
        <f ca="1">IF(AND($D194&gt;=O$3,$D194&lt;P$3),$A194,"")</f>
        <v/>
      </c>
      <c r="H194" s="50" t="str">
        <f ca="1">IF(AND($D194&gt;=P$3,$D194&lt;Q$3),$A194,"")</f>
        <v/>
      </c>
      <c r="I194" s="50" t="str">
        <f ca="1">IF(AND($D194&gt;=Q$3,$D194&lt;R$3),$A194,"")</f>
        <v/>
      </c>
      <c r="J194" s="50" t="str">
        <f ca="1">IF(AND($D194&gt;=R$3,$D194&lt;S$3),$A194,"")</f>
        <v/>
      </c>
      <c r="K194" s="50" t="str">
        <f ca="1">IF(AND($D194&gt;=S$3,$D194&lt;T$3),$A194,"")</f>
        <v/>
      </c>
      <c r="L194" s="49">
        <v>0</v>
      </c>
      <c r="M194" s="51">
        <v>0</v>
      </c>
      <c r="N194" s="50">
        <f>IF($L194&lt;&gt;0,SUMIF(F:F,$L194,$E:$E),0)</f>
        <v>0</v>
      </c>
      <c r="O194" s="50">
        <f>IF($L194&lt;&gt;0,SUMIF(G:G,$L194,$E:$E),0)</f>
        <v>0</v>
      </c>
      <c r="P194" s="50">
        <f>IF($L194&lt;&gt;0,SUMIF(H:H,$L194,$E:$E),0)</f>
        <v>0</v>
      </c>
      <c r="Q194" s="50">
        <f>IF($L194&lt;&gt;0,SUMIF(I:I,$L194,$E:$E),0)</f>
        <v>0</v>
      </c>
      <c r="R194" s="50">
        <f>IF($L194&lt;&gt;0,SUMIF(J:J,$L194,$E:$E),0)</f>
        <v>0</v>
      </c>
      <c r="S194" s="50">
        <f>IF($L194&lt;&gt;0,SUMIF(K:K,$L194,$E:$E),0)</f>
        <v>0</v>
      </c>
    </row>
    <row r="195" spans="1:19" hidden="1" x14ac:dyDescent="0.25">
      <c r="A195" s="13" t="str">
        <f>'Data from Patient Tracking'!A194</f>
        <v/>
      </c>
      <c r="B195" s="50">
        <f>IF(AND(A195&lt;&gt;"",A195&lt;&gt;A194),A195,0)</f>
        <v>0</v>
      </c>
      <c r="C195" s="50">
        <f>IF(B195&lt;&gt;0,'Data from Patient Tracking'!B194,0)</f>
        <v>0</v>
      </c>
      <c r="D195" s="50">
        <f>'Data from Patient Tracking'!C194</f>
        <v>0</v>
      </c>
      <c r="E195" s="2">
        <f>'Data from Patient Tracking'!D194</f>
        <v>0</v>
      </c>
      <c r="F195" s="50" t="str">
        <f ca="1">IF(AND($D195&gt;=N$3,$D195&lt;O$3),$A195,"")</f>
        <v/>
      </c>
      <c r="G195" s="50" t="str">
        <f ca="1">IF(AND($D195&gt;=O$3,$D195&lt;P$3),$A195,"")</f>
        <v/>
      </c>
      <c r="H195" s="50" t="str">
        <f ca="1">IF(AND($D195&gt;=P$3,$D195&lt;Q$3),$A195,"")</f>
        <v/>
      </c>
      <c r="I195" s="50" t="str">
        <f ca="1">IF(AND($D195&gt;=Q$3,$D195&lt;R$3),$A195,"")</f>
        <v/>
      </c>
      <c r="J195" s="50" t="str">
        <f ca="1">IF(AND($D195&gt;=R$3,$D195&lt;S$3),$A195,"")</f>
        <v/>
      </c>
      <c r="K195" s="50" t="str">
        <f ca="1">IF(AND($D195&gt;=S$3,$D195&lt;T$3),$A195,"")</f>
        <v/>
      </c>
      <c r="L195" s="49">
        <v>0</v>
      </c>
      <c r="M195" s="51">
        <v>0</v>
      </c>
      <c r="N195" s="50">
        <f>IF($L195&lt;&gt;0,SUMIF(F:F,$L195,$E:$E),0)</f>
        <v>0</v>
      </c>
      <c r="O195" s="50">
        <f>IF($L195&lt;&gt;0,SUMIF(G:G,$L195,$E:$E),0)</f>
        <v>0</v>
      </c>
      <c r="P195" s="50">
        <f>IF($L195&lt;&gt;0,SUMIF(H:H,$L195,$E:$E),0)</f>
        <v>0</v>
      </c>
      <c r="Q195" s="50">
        <f>IF($L195&lt;&gt;0,SUMIF(I:I,$L195,$E:$E),0)</f>
        <v>0</v>
      </c>
      <c r="R195" s="50">
        <f>IF($L195&lt;&gt;0,SUMIF(J:J,$L195,$E:$E),0)</f>
        <v>0</v>
      </c>
      <c r="S195" s="50">
        <f>IF($L195&lt;&gt;0,SUMIF(K:K,$L195,$E:$E),0)</f>
        <v>0</v>
      </c>
    </row>
    <row r="196" spans="1:19" hidden="1" x14ac:dyDescent="0.25">
      <c r="A196" s="13">
        <f>'Data from Patient Tracking'!A195</f>
        <v>0</v>
      </c>
      <c r="B196" s="50">
        <f>IF(AND(A196&lt;&gt;"",A196&lt;&gt;A195),A196,0)</f>
        <v>0</v>
      </c>
      <c r="C196" s="50">
        <f>IF(B196&lt;&gt;0,'Data from Patient Tracking'!B195,0)</f>
        <v>0</v>
      </c>
      <c r="D196" s="50" t="str">
        <f>'Data from Patient Tracking'!C195</f>
        <v/>
      </c>
      <c r="E196" s="2">
        <f>'Data from Patient Tracking'!D195</f>
        <v>0</v>
      </c>
      <c r="F196" s="50" t="str">
        <f ca="1">IF(AND($D196&gt;=N$3,$D196&lt;O$3),$A196,"")</f>
        <v/>
      </c>
      <c r="G196" s="50" t="str">
        <f ca="1">IF(AND($D196&gt;=O$3,$D196&lt;P$3),$A196,"")</f>
        <v/>
      </c>
      <c r="H196" s="50" t="str">
        <f ca="1">IF(AND($D196&gt;=P$3,$D196&lt;Q$3),$A196,"")</f>
        <v/>
      </c>
      <c r="I196" s="50" t="str">
        <f ca="1">IF(AND($D196&gt;=Q$3,$D196&lt;R$3),$A196,"")</f>
        <v/>
      </c>
      <c r="J196" s="50" t="str">
        <f ca="1">IF(AND($D196&gt;=R$3,$D196&lt;S$3),$A196,"")</f>
        <v/>
      </c>
      <c r="K196" s="50" t="str">
        <f ca="1">IF(AND($D196&gt;=S$3,$D196&lt;T$3),$A196,"")</f>
        <v/>
      </c>
      <c r="L196" s="49">
        <v>0</v>
      </c>
      <c r="M196" s="51">
        <v>0</v>
      </c>
      <c r="N196" s="50">
        <f>IF($L196&lt;&gt;0,SUMIF(F:F,$L196,$E:$E),0)</f>
        <v>0</v>
      </c>
      <c r="O196" s="50">
        <f>IF($L196&lt;&gt;0,SUMIF(G:G,$L196,$E:$E),0)</f>
        <v>0</v>
      </c>
      <c r="P196" s="50">
        <f>IF($L196&lt;&gt;0,SUMIF(H:H,$L196,$E:$E),0)</f>
        <v>0</v>
      </c>
      <c r="Q196" s="50">
        <f>IF($L196&lt;&gt;0,SUMIF(I:I,$L196,$E:$E),0)</f>
        <v>0</v>
      </c>
      <c r="R196" s="50">
        <f>IF($L196&lt;&gt;0,SUMIF(J:J,$L196,$E:$E),0)</f>
        <v>0</v>
      </c>
      <c r="S196" s="50">
        <f>IF($L196&lt;&gt;0,SUMIF(K:K,$L196,$E:$E),0)</f>
        <v>0</v>
      </c>
    </row>
    <row r="197" spans="1:19" hidden="1" x14ac:dyDescent="0.25">
      <c r="A197" s="13" t="str">
        <f>'Data from Patient Tracking'!A196</f>
        <v/>
      </c>
      <c r="B197" s="50">
        <f>IF(AND(A197&lt;&gt;"",A197&lt;&gt;A196),A197,0)</f>
        <v>0</v>
      </c>
      <c r="C197" s="50">
        <f>IF(B197&lt;&gt;0,'Data from Patient Tracking'!B196,0)</f>
        <v>0</v>
      </c>
      <c r="D197" s="50">
        <f>'Data from Patient Tracking'!C196</f>
        <v>0</v>
      </c>
      <c r="E197" s="2">
        <f>'Data from Patient Tracking'!D196</f>
        <v>0</v>
      </c>
      <c r="F197" s="50" t="str">
        <f ca="1">IF(AND($D197&gt;=N$3,$D197&lt;O$3),$A197,"")</f>
        <v/>
      </c>
      <c r="G197" s="50" t="str">
        <f ca="1">IF(AND($D197&gt;=O$3,$D197&lt;P$3),$A197,"")</f>
        <v/>
      </c>
      <c r="H197" s="50" t="str">
        <f ca="1">IF(AND($D197&gt;=P$3,$D197&lt;Q$3),$A197,"")</f>
        <v/>
      </c>
      <c r="I197" s="50" t="str">
        <f ca="1">IF(AND($D197&gt;=Q$3,$D197&lt;R$3),$A197,"")</f>
        <v/>
      </c>
      <c r="J197" s="50" t="str">
        <f ca="1">IF(AND($D197&gt;=R$3,$D197&lt;S$3),$A197,"")</f>
        <v/>
      </c>
      <c r="K197" s="50" t="str">
        <f ca="1">IF(AND($D197&gt;=S$3,$D197&lt;T$3),$A197,"")</f>
        <v/>
      </c>
      <c r="L197" s="49">
        <v>0</v>
      </c>
      <c r="M197" s="51">
        <v>0</v>
      </c>
      <c r="N197" s="50">
        <f>IF($L197&lt;&gt;0,SUMIF(F:F,$L197,$E:$E),0)</f>
        <v>0</v>
      </c>
      <c r="O197" s="50">
        <f>IF($L197&lt;&gt;0,SUMIF(G:G,$L197,$E:$E),0)</f>
        <v>0</v>
      </c>
      <c r="P197" s="50">
        <f>IF($L197&lt;&gt;0,SUMIF(H:H,$L197,$E:$E),0)</f>
        <v>0</v>
      </c>
      <c r="Q197" s="50">
        <f>IF($L197&lt;&gt;0,SUMIF(I:I,$L197,$E:$E),0)</f>
        <v>0</v>
      </c>
      <c r="R197" s="50">
        <f>IF($L197&lt;&gt;0,SUMIF(J:J,$L197,$E:$E),0)</f>
        <v>0</v>
      </c>
      <c r="S197" s="50">
        <f>IF($L197&lt;&gt;0,SUMIF(K:K,$L197,$E:$E),0)</f>
        <v>0</v>
      </c>
    </row>
    <row r="198" spans="1:19" hidden="1" x14ac:dyDescent="0.25">
      <c r="A198" s="13" t="str">
        <f>'Data from Patient Tracking'!A197</f>
        <v/>
      </c>
      <c r="B198" s="50">
        <f>IF(AND(A198&lt;&gt;"",A198&lt;&gt;A197),A198,0)</f>
        <v>0</v>
      </c>
      <c r="C198" s="50">
        <f>IF(B198&lt;&gt;0,'Data from Patient Tracking'!B197,0)</f>
        <v>0</v>
      </c>
      <c r="D198" s="50">
        <f>'Data from Patient Tracking'!C197</f>
        <v>0</v>
      </c>
      <c r="E198" s="2">
        <f>'Data from Patient Tracking'!D197</f>
        <v>0</v>
      </c>
      <c r="F198" s="50" t="str">
        <f ca="1">IF(AND($D198&gt;=N$3,$D198&lt;O$3),$A198,"")</f>
        <v/>
      </c>
      <c r="G198" s="50" t="str">
        <f ca="1">IF(AND($D198&gt;=O$3,$D198&lt;P$3),$A198,"")</f>
        <v/>
      </c>
      <c r="H198" s="50" t="str">
        <f ca="1">IF(AND($D198&gt;=P$3,$D198&lt;Q$3),$A198,"")</f>
        <v/>
      </c>
      <c r="I198" s="50" t="str">
        <f ca="1">IF(AND($D198&gt;=Q$3,$D198&lt;R$3),$A198,"")</f>
        <v/>
      </c>
      <c r="J198" s="50" t="str">
        <f ca="1">IF(AND($D198&gt;=R$3,$D198&lt;S$3),$A198,"")</f>
        <v/>
      </c>
      <c r="K198" s="50" t="str">
        <f ca="1">IF(AND($D198&gt;=S$3,$D198&lt;T$3),$A198,"")</f>
        <v/>
      </c>
      <c r="L198" s="49">
        <v>0</v>
      </c>
      <c r="M198" s="51">
        <v>0</v>
      </c>
      <c r="N198" s="50">
        <f>IF($L198&lt;&gt;0,SUMIF(F:F,$L198,$E:$E),0)</f>
        <v>0</v>
      </c>
      <c r="O198" s="50">
        <f>IF($L198&lt;&gt;0,SUMIF(G:G,$L198,$E:$E),0)</f>
        <v>0</v>
      </c>
      <c r="P198" s="50">
        <f>IF($L198&lt;&gt;0,SUMIF(H:H,$L198,$E:$E),0)</f>
        <v>0</v>
      </c>
      <c r="Q198" s="50">
        <f>IF($L198&lt;&gt;0,SUMIF(I:I,$L198,$E:$E),0)</f>
        <v>0</v>
      </c>
      <c r="R198" s="50">
        <f>IF($L198&lt;&gt;0,SUMIF(J:J,$L198,$E:$E),0)</f>
        <v>0</v>
      </c>
      <c r="S198" s="50">
        <f>IF($L198&lt;&gt;0,SUMIF(K:K,$L198,$E:$E),0)</f>
        <v>0</v>
      </c>
    </row>
    <row r="199" spans="1:19" hidden="1" x14ac:dyDescent="0.25">
      <c r="A199" s="13" t="str">
        <f>'Data from Patient Tracking'!A198</f>
        <v/>
      </c>
      <c r="B199" s="50">
        <f>IF(AND(A199&lt;&gt;"",A199&lt;&gt;A198),A199,0)</f>
        <v>0</v>
      </c>
      <c r="C199" s="50">
        <f>IF(B199&lt;&gt;0,'Data from Patient Tracking'!B198,0)</f>
        <v>0</v>
      </c>
      <c r="D199" s="50">
        <f>'Data from Patient Tracking'!C198</f>
        <v>0</v>
      </c>
      <c r="E199" s="2">
        <f>'Data from Patient Tracking'!D198</f>
        <v>0</v>
      </c>
      <c r="F199" s="50" t="str">
        <f ca="1">IF(AND($D199&gt;=N$3,$D199&lt;O$3),$A199,"")</f>
        <v/>
      </c>
      <c r="G199" s="50" t="str">
        <f ca="1">IF(AND($D199&gt;=O$3,$D199&lt;P$3),$A199,"")</f>
        <v/>
      </c>
      <c r="H199" s="50" t="str">
        <f ca="1">IF(AND($D199&gt;=P$3,$D199&lt;Q$3),$A199,"")</f>
        <v/>
      </c>
      <c r="I199" s="50" t="str">
        <f ca="1">IF(AND($D199&gt;=Q$3,$D199&lt;R$3),$A199,"")</f>
        <v/>
      </c>
      <c r="J199" s="50" t="str">
        <f ca="1">IF(AND($D199&gt;=R$3,$D199&lt;S$3),$A199,"")</f>
        <v/>
      </c>
      <c r="K199" s="50" t="str">
        <f ca="1">IF(AND($D199&gt;=S$3,$D199&lt;T$3),$A199,"")</f>
        <v/>
      </c>
      <c r="L199" s="49">
        <v>0</v>
      </c>
      <c r="M199" s="51">
        <v>0</v>
      </c>
      <c r="N199" s="50">
        <f>IF($L199&lt;&gt;0,SUMIF(F:F,$L199,$E:$E),0)</f>
        <v>0</v>
      </c>
      <c r="O199" s="50">
        <f>IF($L199&lt;&gt;0,SUMIF(G:G,$L199,$E:$E),0)</f>
        <v>0</v>
      </c>
      <c r="P199" s="50">
        <f>IF($L199&lt;&gt;0,SUMIF(H:H,$L199,$E:$E),0)</f>
        <v>0</v>
      </c>
      <c r="Q199" s="50">
        <f>IF($L199&lt;&gt;0,SUMIF(I:I,$L199,$E:$E),0)</f>
        <v>0</v>
      </c>
      <c r="R199" s="50">
        <f>IF($L199&lt;&gt;0,SUMIF(J:J,$L199,$E:$E),0)</f>
        <v>0</v>
      </c>
      <c r="S199" s="50">
        <f>IF($L199&lt;&gt;0,SUMIF(K:K,$L199,$E:$E),0)</f>
        <v>0</v>
      </c>
    </row>
    <row r="200" spans="1:19" hidden="1" x14ac:dyDescent="0.25">
      <c r="A200" s="13" t="str">
        <f>'Data from Patient Tracking'!A199</f>
        <v/>
      </c>
      <c r="B200" s="50">
        <f>IF(AND(A200&lt;&gt;"",A200&lt;&gt;A199),A200,0)</f>
        <v>0</v>
      </c>
      <c r="C200" s="50">
        <f>IF(B200&lt;&gt;0,'Data from Patient Tracking'!B199,0)</f>
        <v>0</v>
      </c>
      <c r="D200" s="50">
        <f>'Data from Patient Tracking'!C199</f>
        <v>0</v>
      </c>
      <c r="E200" s="2">
        <f>'Data from Patient Tracking'!D199</f>
        <v>0</v>
      </c>
      <c r="F200" s="50" t="str">
        <f ca="1">IF(AND($D200&gt;=N$3,$D200&lt;O$3),$A200,"")</f>
        <v/>
      </c>
      <c r="G200" s="50" t="str">
        <f ca="1">IF(AND($D200&gt;=O$3,$D200&lt;P$3),$A200,"")</f>
        <v/>
      </c>
      <c r="H200" s="50" t="str">
        <f ca="1">IF(AND($D200&gt;=P$3,$D200&lt;Q$3),$A200,"")</f>
        <v/>
      </c>
      <c r="I200" s="50" t="str">
        <f ca="1">IF(AND($D200&gt;=Q$3,$D200&lt;R$3),$A200,"")</f>
        <v/>
      </c>
      <c r="J200" s="50" t="str">
        <f ca="1">IF(AND($D200&gt;=R$3,$D200&lt;S$3),$A200,"")</f>
        <v/>
      </c>
      <c r="K200" s="50" t="str">
        <f ca="1">IF(AND($D200&gt;=S$3,$D200&lt;T$3),$A200,"")</f>
        <v/>
      </c>
      <c r="L200" s="49">
        <v>0</v>
      </c>
      <c r="M200" s="51">
        <v>0</v>
      </c>
      <c r="N200" s="50">
        <f>IF($L200&lt;&gt;0,SUMIF(F:F,$L200,$E:$E),0)</f>
        <v>0</v>
      </c>
      <c r="O200" s="50">
        <f>IF($L200&lt;&gt;0,SUMIF(G:G,$L200,$E:$E),0)</f>
        <v>0</v>
      </c>
      <c r="P200" s="50">
        <f>IF($L200&lt;&gt;0,SUMIF(H:H,$L200,$E:$E),0)</f>
        <v>0</v>
      </c>
      <c r="Q200" s="50">
        <f>IF($L200&lt;&gt;0,SUMIF(I:I,$L200,$E:$E),0)</f>
        <v>0</v>
      </c>
      <c r="R200" s="50">
        <f>IF($L200&lt;&gt;0,SUMIF(J:J,$L200,$E:$E),0)</f>
        <v>0</v>
      </c>
      <c r="S200" s="50">
        <f>IF($L200&lt;&gt;0,SUMIF(K:K,$L200,$E:$E),0)</f>
        <v>0</v>
      </c>
    </row>
    <row r="201" spans="1:19" hidden="1" x14ac:dyDescent="0.25">
      <c r="A201" s="13" t="str">
        <f>'Data from Patient Tracking'!A200</f>
        <v/>
      </c>
      <c r="B201" s="50">
        <f>IF(AND(A201&lt;&gt;"",A201&lt;&gt;A200),A201,0)</f>
        <v>0</v>
      </c>
      <c r="C201" s="50">
        <f>IF(B201&lt;&gt;0,'Data from Patient Tracking'!B200,0)</f>
        <v>0</v>
      </c>
      <c r="D201" s="50">
        <f>'Data from Patient Tracking'!C200</f>
        <v>0</v>
      </c>
      <c r="E201" s="2">
        <f>'Data from Patient Tracking'!D200</f>
        <v>0</v>
      </c>
      <c r="F201" s="50" t="str">
        <f ca="1">IF(AND($D201&gt;=N$3,$D201&lt;O$3),$A201,"")</f>
        <v/>
      </c>
      <c r="G201" s="50" t="str">
        <f ca="1">IF(AND($D201&gt;=O$3,$D201&lt;P$3),$A201,"")</f>
        <v/>
      </c>
      <c r="H201" s="50" t="str">
        <f ca="1">IF(AND($D201&gt;=P$3,$D201&lt;Q$3),$A201,"")</f>
        <v/>
      </c>
      <c r="I201" s="50" t="str">
        <f ca="1">IF(AND($D201&gt;=Q$3,$D201&lt;R$3),$A201,"")</f>
        <v/>
      </c>
      <c r="J201" s="50" t="str">
        <f ca="1">IF(AND($D201&gt;=R$3,$D201&lt;S$3),$A201,"")</f>
        <v/>
      </c>
      <c r="K201" s="50" t="str">
        <f ca="1">IF(AND($D201&gt;=S$3,$D201&lt;T$3),$A201,"")</f>
        <v/>
      </c>
      <c r="L201" s="49">
        <v>0</v>
      </c>
      <c r="M201" s="51">
        <v>0</v>
      </c>
      <c r="N201" s="50">
        <f>IF($L201&lt;&gt;0,SUMIF(F:F,$L201,$E:$E),0)</f>
        <v>0</v>
      </c>
      <c r="O201" s="50">
        <f>IF($L201&lt;&gt;0,SUMIF(G:G,$L201,$E:$E),0)</f>
        <v>0</v>
      </c>
      <c r="P201" s="50">
        <f>IF($L201&lt;&gt;0,SUMIF(H:H,$L201,$E:$E),0)</f>
        <v>0</v>
      </c>
      <c r="Q201" s="50">
        <f>IF($L201&lt;&gt;0,SUMIF(I:I,$L201,$E:$E),0)</f>
        <v>0</v>
      </c>
      <c r="R201" s="50">
        <f>IF($L201&lt;&gt;0,SUMIF(J:J,$L201,$E:$E),0)</f>
        <v>0</v>
      </c>
      <c r="S201" s="50">
        <f>IF($L201&lt;&gt;0,SUMIF(K:K,$L201,$E:$E),0)</f>
        <v>0</v>
      </c>
    </row>
    <row r="202" spans="1:19" hidden="1" x14ac:dyDescent="0.25">
      <c r="A202" s="13" t="str">
        <f>'Data from Patient Tracking'!A201</f>
        <v/>
      </c>
      <c r="B202" s="50">
        <f>IF(AND(A202&lt;&gt;"",A202&lt;&gt;A201),A202,0)</f>
        <v>0</v>
      </c>
      <c r="C202" s="50">
        <f>IF(B202&lt;&gt;0,'Data from Patient Tracking'!B201,0)</f>
        <v>0</v>
      </c>
      <c r="D202" s="50">
        <f>'Data from Patient Tracking'!C201</f>
        <v>0</v>
      </c>
      <c r="E202" s="2">
        <f>'Data from Patient Tracking'!D201</f>
        <v>0</v>
      </c>
      <c r="F202" s="50" t="str">
        <f ca="1">IF(AND($D202&gt;=N$3,$D202&lt;O$3),$A202,"")</f>
        <v/>
      </c>
      <c r="G202" s="50" t="str">
        <f ca="1">IF(AND($D202&gt;=O$3,$D202&lt;P$3),$A202,"")</f>
        <v/>
      </c>
      <c r="H202" s="50" t="str">
        <f ca="1">IF(AND($D202&gt;=P$3,$D202&lt;Q$3),$A202,"")</f>
        <v/>
      </c>
      <c r="I202" s="50" t="str">
        <f ca="1">IF(AND($D202&gt;=Q$3,$D202&lt;R$3),$A202,"")</f>
        <v/>
      </c>
      <c r="J202" s="50" t="str">
        <f ca="1">IF(AND($D202&gt;=R$3,$D202&lt;S$3),$A202,"")</f>
        <v/>
      </c>
      <c r="K202" s="50" t="str">
        <f ca="1">IF(AND($D202&gt;=S$3,$D202&lt;T$3),$A202,"")</f>
        <v/>
      </c>
      <c r="L202" s="49">
        <v>0</v>
      </c>
      <c r="M202" s="51">
        <v>0</v>
      </c>
      <c r="N202" s="50">
        <f>IF($L202&lt;&gt;0,SUMIF(F:F,$L202,$E:$E),0)</f>
        <v>0</v>
      </c>
      <c r="O202" s="50">
        <f>IF($L202&lt;&gt;0,SUMIF(G:G,$L202,$E:$E),0)</f>
        <v>0</v>
      </c>
      <c r="P202" s="50">
        <f>IF($L202&lt;&gt;0,SUMIF(H:H,$L202,$E:$E),0)</f>
        <v>0</v>
      </c>
      <c r="Q202" s="50">
        <f>IF($L202&lt;&gt;0,SUMIF(I:I,$L202,$E:$E),0)</f>
        <v>0</v>
      </c>
      <c r="R202" s="50">
        <f>IF($L202&lt;&gt;0,SUMIF(J:J,$L202,$E:$E),0)</f>
        <v>0</v>
      </c>
      <c r="S202" s="50">
        <f>IF($L202&lt;&gt;0,SUMIF(K:K,$L202,$E:$E),0)</f>
        <v>0</v>
      </c>
    </row>
    <row r="203" spans="1:19" hidden="1" x14ac:dyDescent="0.25">
      <c r="A203" s="13" t="str">
        <f>'Data from Patient Tracking'!A202</f>
        <v/>
      </c>
      <c r="B203" s="50">
        <f>IF(AND(A203&lt;&gt;"",A203&lt;&gt;A202),A203,0)</f>
        <v>0</v>
      </c>
      <c r="C203" s="50">
        <f>IF(B203&lt;&gt;0,'Data from Patient Tracking'!B202,0)</f>
        <v>0</v>
      </c>
      <c r="D203" s="50">
        <f>'Data from Patient Tracking'!C202</f>
        <v>0</v>
      </c>
      <c r="E203" s="2">
        <f>'Data from Patient Tracking'!D202</f>
        <v>0</v>
      </c>
      <c r="F203" s="50" t="str">
        <f ca="1">IF(AND($D203&gt;=N$3,$D203&lt;O$3),$A203,"")</f>
        <v/>
      </c>
      <c r="G203" s="50" t="str">
        <f ca="1">IF(AND($D203&gt;=O$3,$D203&lt;P$3),$A203,"")</f>
        <v/>
      </c>
      <c r="H203" s="50" t="str">
        <f ca="1">IF(AND($D203&gt;=P$3,$D203&lt;Q$3),$A203,"")</f>
        <v/>
      </c>
      <c r="I203" s="50" t="str">
        <f ca="1">IF(AND($D203&gt;=Q$3,$D203&lt;R$3),$A203,"")</f>
        <v/>
      </c>
      <c r="J203" s="50" t="str">
        <f ca="1">IF(AND($D203&gt;=R$3,$D203&lt;S$3),$A203,"")</f>
        <v/>
      </c>
      <c r="K203" s="50" t="str">
        <f ca="1">IF(AND($D203&gt;=S$3,$D203&lt;T$3),$A203,"")</f>
        <v/>
      </c>
      <c r="L203" s="49">
        <v>0</v>
      </c>
      <c r="M203" s="51">
        <v>0</v>
      </c>
      <c r="N203" s="50">
        <f>IF($L203&lt;&gt;0,SUMIF(F:F,$L203,$E:$E),0)</f>
        <v>0</v>
      </c>
      <c r="O203" s="50">
        <f>IF($L203&lt;&gt;0,SUMIF(G:G,$L203,$E:$E),0)</f>
        <v>0</v>
      </c>
      <c r="P203" s="50">
        <f>IF($L203&lt;&gt;0,SUMIF(H:H,$L203,$E:$E),0)</f>
        <v>0</v>
      </c>
      <c r="Q203" s="50">
        <f>IF($L203&lt;&gt;0,SUMIF(I:I,$L203,$E:$E),0)</f>
        <v>0</v>
      </c>
      <c r="R203" s="50">
        <f>IF($L203&lt;&gt;0,SUMIF(J:J,$L203,$E:$E),0)</f>
        <v>0</v>
      </c>
      <c r="S203" s="50">
        <f>IF($L203&lt;&gt;0,SUMIF(K:K,$L203,$E:$E),0)</f>
        <v>0</v>
      </c>
    </row>
    <row r="204" spans="1:19" hidden="1" x14ac:dyDescent="0.25">
      <c r="A204" s="13" t="str">
        <f>'Data from Patient Tracking'!A203</f>
        <v/>
      </c>
      <c r="B204" s="50">
        <f>IF(AND(A204&lt;&gt;"",A204&lt;&gt;A203),A204,0)</f>
        <v>0</v>
      </c>
      <c r="C204" s="50">
        <f>IF(B204&lt;&gt;0,'Data from Patient Tracking'!B203,0)</f>
        <v>0</v>
      </c>
      <c r="D204" s="50">
        <f>'Data from Patient Tracking'!C203</f>
        <v>0</v>
      </c>
      <c r="E204" s="2">
        <f>'Data from Patient Tracking'!D203</f>
        <v>0</v>
      </c>
      <c r="F204" s="50" t="str">
        <f ca="1">IF(AND($D204&gt;=N$3,$D204&lt;O$3),$A204,"")</f>
        <v/>
      </c>
      <c r="G204" s="50" t="str">
        <f ca="1">IF(AND($D204&gt;=O$3,$D204&lt;P$3),$A204,"")</f>
        <v/>
      </c>
      <c r="H204" s="50" t="str">
        <f ca="1">IF(AND($D204&gt;=P$3,$D204&lt;Q$3),$A204,"")</f>
        <v/>
      </c>
      <c r="I204" s="50" t="str">
        <f ca="1">IF(AND($D204&gt;=Q$3,$D204&lt;R$3),$A204,"")</f>
        <v/>
      </c>
      <c r="J204" s="50" t="str">
        <f ca="1">IF(AND($D204&gt;=R$3,$D204&lt;S$3),$A204,"")</f>
        <v/>
      </c>
      <c r="K204" s="50" t="str">
        <f ca="1">IF(AND($D204&gt;=S$3,$D204&lt;T$3),$A204,"")</f>
        <v/>
      </c>
      <c r="L204" s="49">
        <v>0</v>
      </c>
      <c r="M204" s="51">
        <v>0</v>
      </c>
      <c r="N204" s="50">
        <f>IF($L204&lt;&gt;0,SUMIF(F:F,$L204,$E:$E),0)</f>
        <v>0</v>
      </c>
      <c r="O204" s="50">
        <f>IF($L204&lt;&gt;0,SUMIF(G:G,$L204,$E:$E),0)</f>
        <v>0</v>
      </c>
      <c r="P204" s="50">
        <f>IF($L204&lt;&gt;0,SUMIF(H:H,$L204,$E:$E),0)</f>
        <v>0</v>
      </c>
      <c r="Q204" s="50">
        <f>IF($L204&lt;&gt;0,SUMIF(I:I,$L204,$E:$E),0)</f>
        <v>0</v>
      </c>
      <c r="R204" s="50">
        <f>IF($L204&lt;&gt;0,SUMIF(J:J,$L204,$E:$E),0)</f>
        <v>0</v>
      </c>
      <c r="S204" s="50">
        <f>IF($L204&lt;&gt;0,SUMIF(K:K,$L204,$E:$E),0)</f>
        <v>0</v>
      </c>
    </row>
    <row r="205" spans="1:19" hidden="1" x14ac:dyDescent="0.25">
      <c r="A205" s="13" t="str">
        <f>'Data from Patient Tracking'!A204</f>
        <v/>
      </c>
      <c r="B205" s="50">
        <f>IF(AND(A205&lt;&gt;"",A205&lt;&gt;A204),A205,0)</f>
        <v>0</v>
      </c>
      <c r="C205" s="50">
        <f>IF(B205&lt;&gt;0,'Data from Patient Tracking'!B204,0)</f>
        <v>0</v>
      </c>
      <c r="D205" s="50">
        <f>'Data from Patient Tracking'!C204</f>
        <v>0</v>
      </c>
      <c r="E205" s="2">
        <f>'Data from Patient Tracking'!D204</f>
        <v>0</v>
      </c>
      <c r="F205" s="50" t="str">
        <f ca="1">IF(AND($D205&gt;=N$3,$D205&lt;O$3),$A205,"")</f>
        <v/>
      </c>
      <c r="G205" s="50" t="str">
        <f ca="1">IF(AND($D205&gt;=O$3,$D205&lt;P$3),$A205,"")</f>
        <v/>
      </c>
      <c r="H205" s="50" t="str">
        <f ca="1">IF(AND($D205&gt;=P$3,$D205&lt;Q$3),$A205,"")</f>
        <v/>
      </c>
      <c r="I205" s="50" t="str">
        <f ca="1">IF(AND($D205&gt;=Q$3,$D205&lt;R$3),$A205,"")</f>
        <v/>
      </c>
      <c r="J205" s="50" t="str">
        <f ca="1">IF(AND($D205&gt;=R$3,$D205&lt;S$3),$A205,"")</f>
        <v/>
      </c>
      <c r="K205" s="50" t="str">
        <f ca="1">IF(AND($D205&gt;=S$3,$D205&lt;T$3),$A205,"")</f>
        <v/>
      </c>
      <c r="L205" s="49">
        <v>0</v>
      </c>
      <c r="M205" s="51">
        <v>0</v>
      </c>
      <c r="N205" s="50">
        <f>IF($L205&lt;&gt;0,SUMIF(F:F,$L205,$E:$E),0)</f>
        <v>0</v>
      </c>
      <c r="O205" s="50">
        <f>IF($L205&lt;&gt;0,SUMIF(G:G,$L205,$E:$E),0)</f>
        <v>0</v>
      </c>
      <c r="P205" s="50">
        <f>IF($L205&lt;&gt;0,SUMIF(H:H,$L205,$E:$E),0)</f>
        <v>0</v>
      </c>
      <c r="Q205" s="50">
        <f>IF($L205&lt;&gt;0,SUMIF(I:I,$L205,$E:$E),0)</f>
        <v>0</v>
      </c>
      <c r="R205" s="50">
        <f>IF($L205&lt;&gt;0,SUMIF(J:J,$L205,$E:$E),0)</f>
        <v>0</v>
      </c>
      <c r="S205" s="50">
        <f>IF($L205&lt;&gt;0,SUMIF(K:K,$L205,$E:$E),0)</f>
        <v>0</v>
      </c>
    </row>
    <row r="206" spans="1:19" hidden="1" x14ac:dyDescent="0.25">
      <c r="A206" s="13" t="str">
        <f>'Data from Patient Tracking'!A205</f>
        <v/>
      </c>
      <c r="B206" s="50">
        <f>IF(AND(A206&lt;&gt;"",A206&lt;&gt;A205),A206,0)</f>
        <v>0</v>
      </c>
      <c r="C206" s="50">
        <f>IF(B206&lt;&gt;0,'Data from Patient Tracking'!B205,0)</f>
        <v>0</v>
      </c>
      <c r="D206" s="50">
        <f>'Data from Patient Tracking'!C205</f>
        <v>0</v>
      </c>
      <c r="E206" s="2">
        <f>'Data from Patient Tracking'!D205</f>
        <v>0</v>
      </c>
      <c r="F206" s="50" t="str">
        <f ca="1">IF(AND($D206&gt;=N$3,$D206&lt;O$3),$A206,"")</f>
        <v/>
      </c>
      <c r="G206" s="50" t="str">
        <f ca="1">IF(AND($D206&gt;=O$3,$D206&lt;P$3),$A206,"")</f>
        <v/>
      </c>
      <c r="H206" s="50" t="str">
        <f ca="1">IF(AND($D206&gt;=P$3,$D206&lt;Q$3),$A206,"")</f>
        <v/>
      </c>
      <c r="I206" s="50" t="str">
        <f ca="1">IF(AND($D206&gt;=Q$3,$D206&lt;R$3),$A206,"")</f>
        <v/>
      </c>
      <c r="J206" s="50" t="str">
        <f ca="1">IF(AND($D206&gt;=R$3,$D206&lt;S$3),$A206,"")</f>
        <v/>
      </c>
      <c r="K206" s="50" t="str">
        <f ca="1">IF(AND($D206&gt;=S$3,$D206&lt;T$3),$A206,"")</f>
        <v/>
      </c>
      <c r="L206" s="49">
        <v>0</v>
      </c>
      <c r="M206" s="51">
        <v>0</v>
      </c>
      <c r="N206" s="50">
        <f>IF($L206&lt;&gt;0,SUMIF(F:F,$L206,$E:$E),0)</f>
        <v>0</v>
      </c>
      <c r="O206" s="50">
        <f>IF($L206&lt;&gt;0,SUMIF(G:G,$L206,$E:$E),0)</f>
        <v>0</v>
      </c>
      <c r="P206" s="50">
        <f>IF($L206&lt;&gt;0,SUMIF(H:H,$L206,$E:$E),0)</f>
        <v>0</v>
      </c>
      <c r="Q206" s="50">
        <f>IF($L206&lt;&gt;0,SUMIF(I:I,$L206,$E:$E),0)</f>
        <v>0</v>
      </c>
      <c r="R206" s="50">
        <f>IF($L206&lt;&gt;0,SUMIF(J:J,$L206,$E:$E),0)</f>
        <v>0</v>
      </c>
      <c r="S206" s="50">
        <f>IF($L206&lt;&gt;0,SUMIF(K:K,$L206,$E:$E),0)</f>
        <v>0</v>
      </c>
    </row>
    <row r="207" spans="1:19" hidden="1" x14ac:dyDescent="0.25">
      <c r="A207" s="13" t="str">
        <f>'Data from Patient Tracking'!A206</f>
        <v/>
      </c>
      <c r="B207" s="50">
        <f>IF(AND(A207&lt;&gt;"",A207&lt;&gt;A206),A207,0)</f>
        <v>0</v>
      </c>
      <c r="C207" s="50">
        <f>IF(B207&lt;&gt;0,'Data from Patient Tracking'!B206,0)</f>
        <v>0</v>
      </c>
      <c r="D207" s="50">
        <f>'Data from Patient Tracking'!C206</f>
        <v>0</v>
      </c>
      <c r="E207" s="2">
        <f>'Data from Patient Tracking'!D206</f>
        <v>0</v>
      </c>
      <c r="F207" s="50" t="str">
        <f ca="1">IF(AND($D207&gt;=N$3,$D207&lt;O$3),$A207,"")</f>
        <v/>
      </c>
      <c r="G207" s="50" t="str">
        <f ca="1">IF(AND($D207&gt;=O$3,$D207&lt;P$3),$A207,"")</f>
        <v/>
      </c>
      <c r="H207" s="50" t="str">
        <f ca="1">IF(AND($D207&gt;=P$3,$D207&lt;Q$3),$A207,"")</f>
        <v/>
      </c>
      <c r="I207" s="50" t="str">
        <f ca="1">IF(AND($D207&gt;=Q$3,$D207&lt;R$3),$A207,"")</f>
        <v/>
      </c>
      <c r="J207" s="50" t="str">
        <f ca="1">IF(AND($D207&gt;=R$3,$D207&lt;S$3),$A207,"")</f>
        <v/>
      </c>
      <c r="K207" s="50" t="str">
        <f ca="1">IF(AND($D207&gt;=S$3,$D207&lt;T$3),$A207,"")</f>
        <v/>
      </c>
      <c r="L207" s="49">
        <v>0</v>
      </c>
      <c r="M207" s="51">
        <v>0</v>
      </c>
      <c r="N207" s="50">
        <f>IF($L207&lt;&gt;0,SUMIF(F:F,$L207,$E:$E),0)</f>
        <v>0</v>
      </c>
      <c r="O207" s="50">
        <f>IF($L207&lt;&gt;0,SUMIF(G:G,$L207,$E:$E),0)</f>
        <v>0</v>
      </c>
      <c r="P207" s="50">
        <f>IF($L207&lt;&gt;0,SUMIF(H:H,$L207,$E:$E),0)</f>
        <v>0</v>
      </c>
      <c r="Q207" s="50">
        <f>IF($L207&lt;&gt;0,SUMIF(I:I,$L207,$E:$E),0)</f>
        <v>0</v>
      </c>
      <c r="R207" s="50">
        <f>IF($L207&lt;&gt;0,SUMIF(J:J,$L207,$E:$E),0)</f>
        <v>0</v>
      </c>
      <c r="S207" s="50">
        <f>IF($L207&lt;&gt;0,SUMIF(K:K,$L207,$E:$E),0)</f>
        <v>0</v>
      </c>
    </row>
    <row r="208" spans="1:19" hidden="1" x14ac:dyDescent="0.25">
      <c r="A208" s="13" t="str">
        <f>'Data from Patient Tracking'!A207</f>
        <v/>
      </c>
      <c r="B208" s="50">
        <f>IF(AND(A208&lt;&gt;"",A208&lt;&gt;A207),A208,0)</f>
        <v>0</v>
      </c>
      <c r="C208" s="50">
        <f>IF(B208&lt;&gt;0,'Data from Patient Tracking'!B207,0)</f>
        <v>0</v>
      </c>
      <c r="D208" s="50">
        <f>'Data from Patient Tracking'!C207</f>
        <v>0</v>
      </c>
      <c r="E208" s="2">
        <f>'Data from Patient Tracking'!D207</f>
        <v>0</v>
      </c>
      <c r="F208" s="50" t="str">
        <f ca="1">IF(AND($D208&gt;=N$3,$D208&lt;O$3),$A208,"")</f>
        <v/>
      </c>
      <c r="G208" s="50" t="str">
        <f ca="1">IF(AND($D208&gt;=O$3,$D208&lt;P$3),$A208,"")</f>
        <v/>
      </c>
      <c r="H208" s="50" t="str">
        <f ca="1">IF(AND($D208&gt;=P$3,$D208&lt;Q$3),$A208,"")</f>
        <v/>
      </c>
      <c r="I208" s="50" t="str">
        <f ca="1">IF(AND($D208&gt;=Q$3,$D208&lt;R$3),$A208,"")</f>
        <v/>
      </c>
      <c r="J208" s="50" t="str">
        <f ca="1">IF(AND($D208&gt;=R$3,$D208&lt;S$3),$A208,"")</f>
        <v/>
      </c>
      <c r="K208" s="50" t="str">
        <f ca="1">IF(AND($D208&gt;=S$3,$D208&lt;T$3),$A208,"")</f>
        <v/>
      </c>
      <c r="L208" s="49">
        <v>0</v>
      </c>
      <c r="M208" s="51">
        <v>0</v>
      </c>
      <c r="N208" s="50">
        <f>IF($L208&lt;&gt;0,SUMIF(F:F,$L208,$E:$E),0)</f>
        <v>0</v>
      </c>
      <c r="O208" s="50">
        <f>IF($L208&lt;&gt;0,SUMIF(G:G,$L208,$E:$E),0)</f>
        <v>0</v>
      </c>
      <c r="P208" s="50">
        <f>IF($L208&lt;&gt;0,SUMIF(H:H,$L208,$E:$E),0)</f>
        <v>0</v>
      </c>
      <c r="Q208" s="50">
        <f>IF($L208&lt;&gt;0,SUMIF(I:I,$L208,$E:$E),0)</f>
        <v>0</v>
      </c>
      <c r="R208" s="50">
        <f>IF($L208&lt;&gt;0,SUMIF(J:J,$L208,$E:$E),0)</f>
        <v>0</v>
      </c>
      <c r="S208" s="50">
        <f>IF($L208&lt;&gt;0,SUMIF(K:K,$L208,$E:$E),0)</f>
        <v>0</v>
      </c>
    </row>
    <row r="209" spans="1:19" hidden="1" x14ac:dyDescent="0.25">
      <c r="A209" s="13" t="str">
        <f>'Data from Patient Tracking'!A208</f>
        <v/>
      </c>
      <c r="B209" s="50">
        <f>IF(AND(A209&lt;&gt;"",A209&lt;&gt;A208),A209,0)</f>
        <v>0</v>
      </c>
      <c r="C209" s="50">
        <f>IF(B209&lt;&gt;0,'Data from Patient Tracking'!B208,0)</f>
        <v>0</v>
      </c>
      <c r="D209" s="50">
        <f>'Data from Patient Tracking'!C208</f>
        <v>0</v>
      </c>
      <c r="E209" s="2">
        <f>'Data from Patient Tracking'!D208</f>
        <v>0</v>
      </c>
      <c r="F209" s="50" t="str">
        <f ca="1">IF(AND($D209&gt;=N$3,$D209&lt;O$3),$A209,"")</f>
        <v/>
      </c>
      <c r="G209" s="50" t="str">
        <f ca="1">IF(AND($D209&gt;=O$3,$D209&lt;P$3),$A209,"")</f>
        <v/>
      </c>
      <c r="H209" s="50" t="str">
        <f ca="1">IF(AND($D209&gt;=P$3,$D209&lt;Q$3),$A209,"")</f>
        <v/>
      </c>
      <c r="I209" s="50" t="str">
        <f ca="1">IF(AND($D209&gt;=Q$3,$D209&lt;R$3),$A209,"")</f>
        <v/>
      </c>
      <c r="J209" s="50" t="str">
        <f ca="1">IF(AND($D209&gt;=R$3,$D209&lt;S$3),$A209,"")</f>
        <v/>
      </c>
      <c r="K209" s="50" t="str">
        <f ca="1">IF(AND($D209&gt;=S$3,$D209&lt;T$3),$A209,"")</f>
        <v/>
      </c>
      <c r="L209" s="49">
        <v>0</v>
      </c>
      <c r="M209" s="51">
        <v>0</v>
      </c>
      <c r="N209" s="50">
        <f>IF($L209&lt;&gt;0,SUMIF(F:F,$L209,$E:$E),0)</f>
        <v>0</v>
      </c>
      <c r="O209" s="50">
        <f>IF($L209&lt;&gt;0,SUMIF(G:G,$L209,$E:$E),0)</f>
        <v>0</v>
      </c>
      <c r="P209" s="50">
        <f>IF($L209&lt;&gt;0,SUMIF(H:H,$L209,$E:$E),0)</f>
        <v>0</v>
      </c>
      <c r="Q209" s="50">
        <f>IF($L209&lt;&gt;0,SUMIF(I:I,$L209,$E:$E),0)</f>
        <v>0</v>
      </c>
      <c r="R209" s="50">
        <f>IF($L209&lt;&gt;0,SUMIF(J:J,$L209,$E:$E),0)</f>
        <v>0</v>
      </c>
      <c r="S209" s="50">
        <f>IF($L209&lt;&gt;0,SUMIF(K:K,$L209,$E:$E),0)</f>
        <v>0</v>
      </c>
    </row>
    <row r="210" spans="1:19" hidden="1" x14ac:dyDescent="0.25">
      <c r="A210" s="13" t="str">
        <f>'Data from Patient Tracking'!A209</f>
        <v/>
      </c>
      <c r="B210" s="50">
        <f>IF(AND(A210&lt;&gt;"",A210&lt;&gt;A209),A210,0)</f>
        <v>0</v>
      </c>
      <c r="C210" s="50">
        <f>IF(B210&lt;&gt;0,'Data from Patient Tracking'!B209,0)</f>
        <v>0</v>
      </c>
      <c r="D210" s="50">
        <f>'Data from Patient Tracking'!C209</f>
        <v>0</v>
      </c>
      <c r="E210" s="2">
        <f>'Data from Patient Tracking'!D209</f>
        <v>0</v>
      </c>
      <c r="F210" s="50" t="str">
        <f ca="1">IF(AND($D210&gt;=N$3,$D210&lt;O$3),$A210,"")</f>
        <v/>
      </c>
      <c r="G210" s="50" t="str">
        <f ca="1">IF(AND($D210&gt;=O$3,$D210&lt;P$3),$A210,"")</f>
        <v/>
      </c>
      <c r="H210" s="50" t="str">
        <f ca="1">IF(AND($D210&gt;=P$3,$D210&lt;Q$3),$A210,"")</f>
        <v/>
      </c>
      <c r="I210" s="50" t="str">
        <f ca="1">IF(AND($D210&gt;=Q$3,$D210&lt;R$3),$A210,"")</f>
        <v/>
      </c>
      <c r="J210" s="50" t="str">
        <f ca="1">IF(AND($D210&gt;=R$3,$D210&lt;S$3),$A210,"")</f>
        <v/>
      </c>
      <c r="K210" s="50" t="str">
        <f ca="1">IF(AND($D210&gt;=S$3,$D210&lt;T$3),$A210,"")</f>
        <v/>
      </c>
      <c r="L210" s="49">
        <v>0</v>
      </c>
      <c r="M210" s="51">
        <v>0</v>
      </c>
      <c r="N210" s="50">
        <f>IF($L210&lt;&gt;0,SUMIF(F:F,$L210,$E:$E),0)</f>
        <v>0</v>
      </c>
      <c r="O210" s="50">
        <f>IF($L210&lt;&gt;0,SUMIF(G:G,$L210,$E:$E),0)</f>
        <v>0</v>
      </c>
      <c r="P210" s="50">
        <f>IF($L210&lt;&gt;0,SUMIF(H:H,$L210,$E:$E),0)</f>
        <v>0</v>
      </c>
      <c r="Q210" s="50">
        <f>IF($L210&lt;&gt;0,SUMIF(I:I,$L210,$E:$E),0)</f>
        <v>0</v>
      </c>
      <c r="R210" s="50">
        <f>IF($L210&lt;&gt;0,SUMIF(J:J,$L210,$E:$E),0)</f>
        <v>0</v>
      </c>
      <c r="S210" s="50">
        <f>IF($L210&lt;&gt;0,SUMIF(K:K,$L210,$E:$E),0)</f>
        <v>0</v>
      </c>
    </row>
    <row r="211" spans="1:19" hidden="1" x14ac:dyDescent="0.25">
      <c r="A211" s="13" t="str">
        <f>'Data from Patient Tracking'!A210</f>
        <v/>
      </c>
      <c r="B211" s="50">
        <f>IF(AND(A211&lt;&gt;"",A211&lt;&gt;A210),A211,0)</f>
        <v>0</v>
      </c>
      <c r="C211" s="50">
        <f>IF(B211&lt;&gt;0,'Data from Patient Tracking'!B210,0)</f>
        <v>0</v>
      </c>
      <c r="D211" s="50">
        <f>'Data from Patient Tracking'!C210</f>
        <v>0</v>
      </c>
      <c r="E211" s="2">
        <f>'Data from Patient Tracking'!D210</f>
        <v>0</v>
      </c>
      <c r="F211" s="50" t="str">
        <f ca="1">IF(AND($D211&gt;=N$3,$D211&lt;O$3),$A211,"")</f>
        <v/>
      </c>
      <c r="G211" s="50" t="str">
        <f ca="1">IF(AND($D211&gt;=O$3,$D211&lt;P$3),$A211,"")</f>
        <v/>
      </c>
      <c r="H211" s="50" t="str">
        <f ca="1">IF(AND($D211&gt;=P$3,$D211&lt;Q$3),$A211,"")</f>
        <v/>
      </c>
      <c r="I211" s="50" t="str">
        <f ca="1">IF(AND($D211&gt;=Q$3,$D211&lt;R$3),$A211,"")</f>
        <v/>
      </c>
      <c r="J211" s="50" t="str">
        <f ca="1">IF(AND($D211&gt;=R$3,$D211&lt;S$3),$A211,"")</f>
        <v/>
      </c>
      <c r="K211" s="50" t="str">
        <f ca="1">IF(AND($D211&gt;=S$3,$D211&lt;T$3),$A211,"")</f>
        <v/>
      </c>
      <c r="L211" s="49">
        <v>0</v>
      </c>
      <c r="M211" s="51">
        <v>0</v>
      </c>
      <c r="N211" s="50">
        <f>IF($L211&lt;&gt;0,SUMIF(F:F,$L211,$E:$E),0)</f>
        <v>0</v>
      </c>
      <c r="O211" s="50">
        <f>IF($L211&lt;&gt;0,SUMIF(G:G,$L211,$E:$E),0)</f>
        <v>0</v>
      </c>
      <c r="P211" s="50">
        <f>IF($L211&lt;&gt;0,SUMIF(H:H,$L211,$E:$E),0)</f>
        <v>0</v>
      </c>
      <c r="Q211" s="50">
        <f>IF($L211&lt;&gt;0,SUMIF(I:I,$L211,$E:$E),0)</f>
        <v>0</v>
      </c>
      <c r="R211" s="50">
        <f>IF($L211&lt;&gt;0,SUMIF(J:J,$L211,$E:$E),0)</f>
        <v>0</v>
      </c>
      <c r="S211" s="50">
        <f>IF($L211&lt;&gt;0,SUMIF(K:K,$L211,$E:$E),0)</f>
        <v>0</v>
      </c>
    </row>
    <row r="212" spans="1:19" hidden="1" x14ac:dyDescent="0.25">
      <c r="A212" s="13">
        <f>'Data from Patient Tracking'!A211</f>
        <v>0</v>
      </c>
      <c r="B212" s="50">
        <f>IF(AND(A212&lt;&gt;"",A212&lt;&gt;A211),A212,0)</f>
        <v>0</v>
      </c>
      <c r="C212" s="50">
        <f>IF(B212&lt;&gt;0,'Data from Patient Tracking'!B211,0)</f>
        <v>0</v>
      </c>
      <c r="D212" s="50" t="str">
        <f>'Data from Patient Tracking'!C211</f>
        <v/>
      </c>
      <c r="E212" s="2">
        <f>'Data from Patient Tracking'!D211</f>
        <v>0</v>
      </c>
      <c r="F212" s="50" t="str">
        <f ca="1">IF(AND($D212&gt;=N$3,$D212&lt;O$3),$A212,"")</f>
        <v/>
      </c>
      <c r="G212" s="50" t="str">
        <f ca="1">IF(AND($D212&gt;=O$3,$D212&lt;P$3),$A212,"")</f>
        <v/>
      </c>
      <c r="H212" s="50" t="str">
        <f ca="1">IF(AND($D212&gt;=P$3,$D212&lt;Q$3),$A212,"")</f>
        <v/>
      </c>
      <c r="I212" s="50" t="str">
        <f ca="1">IF(AND($D212&gt;=Q$3,$D212&lt;R$3),$A212,"")</f>
        <v/>
      </c>
      <c r="J212" s="50" t="str">
        <f ca="1">IF(AND($D212&gt;=R$3,$D212&lt;S$3),$A212,"")</f>
        <v/>
      </c>
      <c r="K212" s="50" t="str">
        <f ca="1">IF(AND($D212&gt;=S$3,$D212&lt;T$3),$A212,"")</f>
        <v/>
      </c>
      <c r="L212" s="49">
        <v>0</v>
      </c>
      <c r="M212" s="51">
        <v>0</v>
      </c>
      <c r="N212" s="50">
        <f>IF($L212&lt;&gt;0,SUMIF(F:F,$L212,$E:$E),0)</f>
        <v>0</v>
      </c>
      <c r="O212" s="50">
        <f>IF($L212&lt;&gt;0,SUMIF(G:G,$L212,$E:$E),0)</f>
        <v>0</v>
      </c>
      <c r="P212" s="50">
        <f>IF($L212&lt;&gt;0,SUMIF(H:H,$L212,$E:$E),0)</f>
        <v>0</v>
      </c>
      <c r="Q212" s="50">
        <f>IF($L212&lt;&gt;0,SUMIF(I:I,$L212,$E:$E),0)</f>
        <v>0</v>
      </c>
      <c r="R212" s="50">
        <f>IF($L212&lt;&gt;0,SUMIF(J:J,$L212,$E:$E),0)</f>
        <v>0</v>
      </c>
      <c r="S212" s="50">
        <f>IF($L212&lt;&gt;0,SUMIF(K:K,$L212,$E:$E),0)</f>
        <v>0</v>
      </c>
    </row>
    <row r="213" spans="1:19" hidden="1" x14ac:dyDescent="0.25">
      <c r="A213" s="13" t="str">
        <f>'Data from Patient Tracking'!A212</f>
        <v/>
      </c>
      <c r="B213" s="50">
        <f>IF(AND(A213&lt;&gt;"",A213&lt;&gt;A212),A213,0)</f>
        <v>0</v>
      </c>
      <c r="C213" s="50">
        <f>IF(B213&lt;&gt;0,'Data from Patient Tracking'!B212,0)</f>
        <v>0</v>
      </c>
      <c r="D213" s="50">
        <f>'Data from Patient Tracking'!C212</f>
        <v>0</v>
      </c>
      <c r="E213" s="2">
        <f>'Data from Patient Tracking'!D212</f>
        <v>0</v>
      </c>
      <c r="F213" s="50" t="str">
        <f ca="1">IF(AND($D213&gt;=N$3,$D213&lt;O$3),$A213,"")</f>
        <v/>
      </c>
      <c r="G213" s="50" t="str">
        <f ca="1">IF(AND($D213&gt;=O$3,$D213&lt;P$3),$A213,"")</f>
        <v/>
      </c>
      <c r="H213" s="50" t="str">
        <f ca="1">IF(AND($D213&gt;=P$3,$D213&lt;Q$3),$A213,"")</f>
        <v/>
      </c>
      <c r="I213" s="50" t="str">
        <f ca="1">IF(AND($D213&gt;=Q$3,$D213&lt;R$3),$A213,"")</f>
        <v/>
      </c>
      <c r="J213" s="50" t="str">
        <f ca="1">IF(AND($D213&gt;=R$3,$D213&lt;S$3),$A213,"")</f>
        <v/>
      </c>
      <c r="K213" s="50" t="str">
        <f ca="1">IF(AND($D213&gt;=S$3,$D213&lt;T$3),$A213,"")</f>
        <v/>
      </c>
      <c r="L213" s="49">
        <v>0</v>
      </c>
      <c r="M213" s="51">
        <v>0</v>
      </c>
      <c r="N213" s="50">
        <f>IF($L213&lt;&gt;0,SUMIF(F:F,$L213,$E:$E),0)</f>
        <v>0</v>
      </c>
      <c r="O213" s="50">
        <f>IF($L213&lt;&gt;0,SUMIF(G:G,$L213,$E:$E),0)</f>
        <v>0</v>
      </c>
      <c r="P213" s="50">
        <f>IF($L213&lt;&gt;0,SUMIF(H:H,$L213,$E:$E),0)</f>
        <v>0</v>
      </c>
      <c r="Q213" s="50">
        <f>IF($L213&lt;&gt;0,SUMIF(I:I,$L213,$E:$E),0)</f>
        <v>0</v>
      </c>
      <c r="R213" s="50">
        <f>IF($L213&lt;&gt;0,SUMIF(J:J,$L213,$E:$E),0)</f>
        <v>0</v>
      </c>
      <c r="S213" s="50">
        <f>IF($L213&lt;&gt;0,SUMIF(K:K,$L213,$E:$E),0)</f>
        <v>0</v>
      </c>
    </row>
    <row r="214" spans="1:19" hidden="1" x14ac:dyDescent="0.25">
      <c r="A214" s="13" t="str">
        <f>'Data from Patient Tracking'!A213</f>
        <v/>
      </c>
      <c r="B214" s="50">
        <f>IF(AND(A214&lt;&gt;"",A214&lt;&gt;A213),A214,0)</f>
        <v>0</v>
      </c>
      <c r="C214" s="50">
        <f>IF(B214&lt;&gt;0,'Data from Patient Tracking'!B213,0)</f>
        <v>0</v>
      </c>
      <c r="D214" s="50">
        <f>'Data from Patient Tracking'!C213</f>
        <v>0</v>
      </c>
      <c r="E214" s="2">
        <f>'Data from Patient Tracking'!D213</f>
        <v>0</v>
      </c>
      <c r="F214" s="50" t="str">
        <f ca="1">IF(AND($D214&gt;=N$3,$D214&lt;O$3),$A214,"")</f>
        <v/>
      </c>
      <c r="G214" s="50" t="str">
        <f ca="1">IF(AND($D214&gt;=O$3,$D214&lt;P$3),$A214,"")</f>
        <v/>
      </c>
      <c r="H214" s="50" t="str">
        <f ca="1">IF(AND($D214&gt;=P$3,$D214&lt;Q$3),$A214,"")</f>
        <v/>
      </c>
      <c r="I214" s="50" t="str">
        <f ca="1">IF(AND($D214&gt;=Q$3,$D214&lt;R$3),$A214,"")</f>
        <v/>
      </c>
      <c r="J214" s="50" t="str">
        <f ca="1">IF(AND($D214&gt;=R$3,$D214&lt;S$3),$A214,"")</f>
        <v/>
      </c>
      <c r="K214" s="50" t="str">
        <f ca="1">IF(AND($D214&gt;=S$3,$D214&lt;T$3),$A214,"")</f>
        <v/>
      </c>
      <c r="L214" s="49">
        <v>0</v>
      </c>
      <c r="M214" s="51">
        <v>0</v>
      </c>
      <c r="N214" s="50">
        <f>IF($L214&lt;&gt;0,SUMIF(F:F,$L214,$E:$E),0)</f>
        <v>0</v>
      </c>
      <c r="O214" s="50">
        <f>IF($L214&lt;&gt;0,SUMIF(G:G,$L214,$E:$E),0)</f>
        <v>0</v>
      </c>
      <c r="P214" s="50">
        <f>IF($L214&lt;&gt;0,SUMIF(H:H,$L214,$E:$E),0)</f>
        <v>0</v>
      </c>
      <c r="Q214" s="50">
        <f>IF($L214&lt;&gt;0,SUMIF(I:I,$L214,$E:$E),0)</f>
        <v>0</v>
      </c>
      <c r="R214" s="50">
        <f>IF($L214&lt;&gt;0,SUMIF(J:J,$L214,$E:$E),0)</f>
        <v>0</v>
      </c>
      <c r="S214" s="50">
        <f>IF($L214&lt;&gt;0,SUMIF(K:K,$L214,$E:$E),0)</f>
        <v>0</v>
      </c>
    </row>
    <row r="215" spans="1:19" hidden="1" x14ac:dyDescent="0.25">
      <c r="A215" s="13" t="str">
        <f>'Data from Patient Tracking'!A214</f>
        <v/>
      </c>
      <c r="B215" s="50">
        <f>IF(AND(A215&lt;&gt;"",A215&lt;&gt;A214),A215,0)</f>
        <v>0</v>
      </c>
      <c r="C215" s="50">
        <f>IF(B215&lt;&gt;0,'Data from Patient Tracking'!B214,0)</f>
        <v>0</v>
      </c>
      <c r="D215" s="50">
        <f>'Data from Patient Tracking'!C214</f>
        <v>0</v>
      </c>
      <c r="E215" s="2">
        <f>'Data from Patient Tracking'!D214</f>
        <v>0</v>
      </c>
      <c r="F215" s="50" t="str">
        <f ca="1">IF(AND($D215&gt;=N$3,$D215&lt;O$3),$A215,"")</f>
        <v/>
      </c>
      <c r="G215" s="50" t="str">
        <f ca="1">IF(AND($D215&gt;=O$3,$D215&lt;P$3),$A215,"")</f>
        <v/>
      </c>
      <c r="H215" s="50" t="str">
        <f ca="1">IF(AND($D215&gt;=P$3,$D215&lt;Q$3),$A215,"")</f>
        <v/>
      </c>
      <c r="I215" s="50" t="str">
        <f ca="1">IF(AND($D215&gt;=Q$3,$D215&lt;R$3),$A215,"")</f>
        <v/>
      </c>
      <c r="J215" s="50" t="str">
        <f ca="1">IF(AND($D215&gt;=R$3,$D215&lt;S$3),$A215,"")</f>
        <v/>
      </c>
      <c r="K215" s="50" t="str">
        <f ca="1">IF(AND($D215&gt;=S$3,$D215&lt;T$3),$A215,"")</f>
        <v/>
      </c>
      <c r="L215" s="49">
        <v>0</v>
      </c>
      <c r="M215" s="51">
        <v>0</v>
      </c>
      <c r="N215" s="50">
        <f>IF($L215&lt;&gt;0,SUMIF(F:F,$L215,$E:$E),0)</f>
        <v>0</v>
      </c>
      <c r="O215" s="50">
        <f>IF($L215&lt;&gt;0,SUMIF(G:G,$L215,$E:$E),0)</f>
        <v>0</v>
      </c>
      <c r="P215" s="50">
        <f>IF($L215&lt;&gt;0,SUMIF(H:H,$L215,$E:$E),0)</f>
        <v>0</v>
      </c>
      <c r="Q215" s="50">
        <f>IF($L215&lt;&gt;0,SUMIF(I:I,$L215,$E:$E),0)</f>
        <v>0</v>
      </c>
      <c r="R215" s="50">
        <f>IF($L215&lt;&gt;0,SUMIF(J:J,$L215,$E:$E),0)</f>
        <v>0</v>
      </c>
      <c r="S215" s="50">
        <f>IF($L215&lt;&gt;0,SUMIF(K:K,$L215,$E:$E),0)</f>
        <v>0</v>
      </c>
    </row>
    <row r="216" spans="1:19" hidden="1" x14ac:dyDescent="0.25">
      <c r="A216" s="13" t="str">
        <f>'Data from Patient Tracking'!A215</f>
        <v/>
      </c>
      <c r="B216" s="50">
        <f>IF(AND(A216&lt;&gt;"",A216&lt;&gt;A215),A216,0)</f>
        <v>0</v>
      </c>
      <c r="C216" s="50">
        <f>IF(B216&lt;&gt;0,'Data from Patient Tracking'!B215,0)</f>
        <v>0</v>
      </c>
      <c r="D216" s="50">
        <f>'Data from Patient Tracking'!C215</f>
        <v>0</v>
      </c>
      <c r="E216" s="2">
        <f>'Data from Patient Tracking'!D215</f>
        <v>0</v>
      </c>
      <c r="F216" s="50" t="str">
        <f ca="1">IF(AND($D216&gt;=N$3,$D216&lt;O$3),$A216,"")</f>
        <v/>
      </c>
      <c r="G216" s="50" t="str">
        <f ca="1">IF(AND($D216&gt;=O$3,$D216&lt;P$3),$A216,"")</f>
        <v/>
      </c>
      <c r="H216" s="50" t="str">
        <f ca="1">IF(AND($D216&gt;=P$3,$D216&lt;Q$3),$A216,"")</f>
        <v/>
      </c>
      <c r="I216" s="50" t="str">
        <f ca="1">IF(AND($D216&gt;=Q$3,$D216&lt;R$3),$A216,"")</f>
        <v/>
      </c>
      <c r="J216" s="50" t="str">
        <f ca="1">IF(AND($D216&gt;=R$3,$D216&lt;S$3),$A216,"")</f>
        <v/>
      </c>
      <c r="K216" s="50" t="str">
        <f ca="1">IF(AND($D216&gt;=S$3,$D216&lt;T$3),$A216,"")</f>
        <v/>
      </c>
      <c r="L216" s="49">
        <v>0</v>
      </c>
      <c r="M216" s="51">
        <v>0</v>
      </c>
      <c r="N216" s="50">
        <f>IF($L216&lt;&gt;0,SUMIF(F:F,$L216,$E:$E),0)</f>
        <v>0</v>
      </c>
      <c r="O216" s="50">
        <f>IF($L216&lt;&gt;0,SUMIF(G:G,$L216,$E:$E),0)</f>
        <v>0</v>
      </c>
      <c r="P216" s="50">
        <f>IF($L216&lt;&gt;0,SUMIF(H:H,$L216,$E:$E),0)</f>
        <v>0</v>
      </c>
      <c r="Q216" s="50">
        <f>IF($L216&lt;&gt;0,SUMIF(I:I,$L216,$E:$E),0)</f>
        <v>0</v>
      </c>
      <c r="R216" s="50">
        <f>IF($L216&lt;&gt;0,SUMIF(J:J,$L216,$E:$E),0)</f>
        <v>0</v>
      </c>
      <c r="S216" s="50">
        <f>IF($L216&lt;&gt;0,SUMIF(K:K,$L216,$E:$E),0)</f>
        <v>0</v>
      </c>
    </row>
    <row r="217" spans="1:19" hidden="1" x14ac:dyDescent="0.25">
      <c r="A217" s="13" t="str">
        <f>'Data from Patient Tracking'!A216</f>
        <v/>
      </c>
      <c r="B217" s="50">
        <f>IF(AND(A217&lt;&gt;"",A217&lt;&gt;A216),A217,0)</f>
        <v>0</v>
      </c>
      <c r="C217" s="50">
        <f>IF(B217&lt;&gt;0,'Data from Patient Tracking'!B216,0)</f>
        <v>0</v>
      </c>
      <c r="D217" s="50">
        <f>'Data from Patient Tracking'!C216</f>
        <v>0</v>
      </c>
      <c r="E217" s="2">
        <f>'Data from Patient Tracking'!D216</f>
        <v>0</v>
      </c>
      <c r="F217" s="50" t="str">
        <f ca="1">IF(AND($D217&gt;=N$3,$D217&lt;O$3),$A217,"")</f>
        <v/>
      </c>
      <c r="G217" s="50" t="str">
        <f ca="1">IF(AND($D217&gt;=O$3,$D217&lt;P$3),$A217,"")</f>
        <v/>
      </c>
      <c r="H217" s="50" t="str">
        <f ca="1">IF(AND($D217&gt;=P$3,$D217&lt;Q$3),$A217,"")</f>
        <v/>
      </c>
      <c r="I217" s="50" t="str">
        <f ca="1">IF(AND($D217&gt;=Q$3,$D217&lt;R$3),$A217,"")</f>
        <v/>
      </c>
      <c r="J217" s="50" t="str">
        <f ca="1">IF(AND($D217&gt;=R$3,$D217&lt;S$3),$A217,"")</f>
        <v/>
      </c>
      <c r="K217" s="50" t="str">
        <f ca="1">IF(AND($D217&gt;=S$3,$D217&lt;T$3),$A217,"")</f>
        <v/>
      </c>
      <c r="L217" s="49">
        <v>0</v>
      </c>
      <c r="M217" s="51">
        <v>0</v>
      </c>
      <c r="N217" s="50">
        <f>IF($L217&lt;&gt;0,SUMIF(F:F,$L217,$E:$E),0)</f>
        <v>0</v>
      </c>
      <c r="O217" s="50">
        <f>IF($L217&lt;&gt;0,SUMIF(G:G,$L217,$E:$E),0)</f>
        <v>0</v>
      </c>
      <c r="P217" s="50">
        <f>IF($L217&lt;&gt;0,SUMIF(H:H,$L217,$E:$E),0)</f>
        <v>0</v>
      </c>
      <c r="Q217" s="50">
        <f>IF($L217&lt;&gt;0,SUMIF(I:I,$L217,$E:$E),0)</f>
        <v>0</v>
      </c>
      <c r="R217" s="50">
        <f>IF($L217&lt;&gt;0,SUMIF(J:J,$L217,$E:$E),0)</f>
        <v>0</v>
      </c>
      <c r="S217" s="50">
        <f>IF($L217&lt;&gt;0,SUMIF(K:K,$L217,$E:$E),0)</f>
        <v>0</v>
      </c>
    </row>
    <row r="218" spans="1:19" hidden="1" x14ac:dyDescent="0.25">
      <c r="A218" s="13" t="str">
        <f>'Data from Patient Tracking'!A217</f>
        <v/>
      </c>
      <c r="B218" s="50">
        <f>IF(AND(A218&lt;&gt;"",A218&lt;&gt;A217),A218,0)</f>
        <v>0</v>
      </c>
      <c r="C218" s="50">
        <f>IF(B218&lt;&gt;0,'Data from Patient Tracking'!B217,0)</f>
        <v>0</v>
      </c>
      <c r="D218" s="50">
        <f>'Data from Patient Tracking'!C217</f>
        <v>0</v>
      </c>
      <c r="E218" s="2">
        <f>'Data from Patient Tracking'!D217</f>
        <v>0</v>
      </c>
      <c r="F218" s="50" t="str">
        <f ca="1">IF(AND($D218&gt;=N$3,$D218&lt;O$3),$A218,"")</f>
        <v/>
      </c>
      <c r="G218" s="50" t="str">
        <f ca="1">IF(AND($D218&gt;=O$3,$D218&lt;P$3),$A218,"")</f>
        <v/>
      </c>
      <c r="H218" s="50" t="str">
        <f ca="1">IF(AND($D218&gt;=P$3,$D218&lt;Q$3),$A218,"")</f>
        <v/>
      </c>
      <c r="I218" s="50" t="str">
        <f ca="1">IF(AND($D218&gt;=Q$3,$D218&lt;R$3),$A218,"")</f>
        <v/>
      </c>
      <c r="J218" s="50" t="str">
        <f ca="1">IF(AND($D218&gt;=R$3,$D218&lt;S$3),$A218,"")</f>
        <v/>
      </c>
      <c r="K218" s="50" t="str">
        <f ca="1">IF(AND($D218&gt;=S$3,$D218&lt;T$3),$A218,"")</f>
        <v/>
      </c>
      <c r="L218" s="49">
        <v>0</v>
      </c>
      <c r="M218" s="51">
        <v>0</v>
      </c>
      <c r="N218" s="50">
        <f>IF($L218&lt;&gt;0,SUMIF(F:F,$L218,$E:$E),0)</f>
        <v>0</v>
      </c>
      <c r="O218" s="50">
        <f>IF($L218&lt;&gt;0,SUMIF(G:G,$L218,$E:$E),0)</f>
        <v>0</v>
      </c>
      <c r="P218" s="50">
        <f>IF($L218&lt;&gt;0,SUMIF(H:H,$L218,$E:$E),0)</f>
        <v>0</v>
      </c>
      <c r="Q218" s="50">
        <f>IF($L218&lt;&gt;0,SUMIF(I:I,$L218,$E:$E),0)</f>
        <v>0</v>
      </c>
      <c r="R218" s="50">
        <f>IF($L218&lt;&gt;0,SUMIF(J:J,$L218,$E:$E),0)</f>
        <v>0</v>
      </c>
      <c r="S218" s="50">
        <f>IF($L218&lt;&gt;0,SUMIF(K:K,$L218,$E:$E),0)</f>
        <v>0</v>
      </c>
    </row>
    <row r="219" spans="1:19" hidden="1" x14ac:dyDescent="0.25">
      <c r="A219" s="13" t="str">
        <f>'Data from Patient Tracking'!A218</f>
        <v/>
      </c>
      <c r="B219" s="50">
        <f>IF(AND(A219&lt;&gt;"",A219&lt;&gt;A218),A219,0)</f>
        <v>0</v>
      </c>
      <c r="C219" s="50">
        <f>IF(B219&lt;&gt;0,'Data from Patient Tracking'!B218,0)</f>
        <v>0</v>
      </c>
      <c r="D219" s="50">
        <f>'Data from Patient Tracking'!C218</f>
        <v>0</v>
      </c>
      <c r="E219" s="2">
        <f>'Data from Patient Tracking'!D218</f>
        <v>0</v>
      </c>
      <c r="F219" s="50" t="str">
        <f ca="1">IF(AND($D219&gt;=N$3,$D219&lt;O$3),$A219,"")</f>
        <v/>
      </c>
      <c r="G219" s="50" t="str">
        <f ca="1">IF(AND($D219&gt;=O$3,$D219&lt;P$3),$A219,"")</f>
        <v/>
      </c>
      <c r="H219" s="50" t="str">
        <f ca="1">IF(AND($D219&gt;=P$3,$D219&lt;Q$3),$A219,"")</f>
        <v/>
      </c>
      <c r="I219" s="50" t="str">
        <f ca="1">IF(AND($D219&gt;=Q$3,$D219&lt;R$3),$A219,"")</f>
        <v/>
      </c>
      <c r="J219" s="50" t="str">
        <f ca="1">IF(AND($D219&gt;=R$3,$D219&lt;S$3),$A219,"")</f>
        <v/>
      </c>
      <c r="K219" s="50" t="str">
        <f ca="1">IF(AND($D219&gt;=S$3,$D219&lt;T$3),$A219,"")</f>
        <v/>
      </c>
      <c r="L219" s="49">
        <v>0</v>
      </c>
      <c r="M219" s="51">
        <v>0</v>
      </c>
      <c r="N219" s="50">
        <f>IF($L219&lt;&gt;0,SUMIF(F:F,$L219,$E:$E),0)</f>
        <v>0</v>
      </c>
      <c r="O219" s="50">
        <f>IF($L219&lt;&gt;0,SUMIF(G:G,$L219,$E:$E),0)</f>
        <v>0</v>
      </c>
      <c r="P219" s="50">
        <f>IF($L219&lt;&gt;0,SUMIF(H:H,$L219,$E:$E),0)</f>
        <v>0</v>
      </c>
      <c r="Q219" s="50">
        <f>IF($L219&lt;&gt;0,SUMIF(I:I,$L219,$E:$E),0)</f>
        <v>0</v>
      </c>
      <c r="R219" s="50">
        <f>IF($L219&lt;&gt;0,SUMIF(J:J,$L219,$E:$E),0)</f>
        <v>0</v>
      </c>
      <c r="S219" s="50">
        <f>IF($L219&lt;&gt;0,SUMIF(K:K,$L219,$E:$E),0)</f>
        <v>0</v>
      </c>
    </row>
    <row r="220" spans="1:19" hidden="1" x14ac:dyDescent="0.25">
      <c r="A220" s="13" t="str">
        <f>'Data from Patient Tracking'!A219</f>
        <v/>
      </c>
      <c r="B220" s="50">
        <f>IF(AND(A220&lt;&gt;"",A220&lt;&gt;A219),A220,0)</f>
        <v>0</v>
      </c>
      <c r="C220" s="50">
        <f>IF(B220&lt;&gt;0,'Data from Patient Tracking'!B219,0)</f>
        <v>0</v>
      </c>
      <c r="D220" s="50">
        <f>'Data from Patient Tracking'!C219</f>
        <v>0</v>
      </c>
      <c r="E220" s="2">
        <f>'Data from Patient Tracking'!D219</f>
        <v>0</v>
      </c>
      <c r="F220" s="50" t="str">
        <f ca="1">IF(AND($D220&gt;=N$3,$D220&lt;O$3),$A220,"")</f>
        <v/>
      </c>
      <c r="G220" s="50" t="str">
        <f ca="1">IF(AND($D220&gt;=O$3,$D220&lt;P$3),$A220,"")</f>
        <v/>
      </c>
      <c r="H220" s="50" t="str">
        <f ca="1">IF(AND($D220&gt;=P$3,$D220&lt;Q$3),$A220,"")</f>
        <v/>
      </c>
      <c r="I220" s="50" t="str">
        <f ca="1">IF(AND($D220&gt;=Q$3,$D220&lt;R$3),$A220,"")</f>
        <v/>
      </c>
      <c r="J220" s="50" t="str">
        <f ca="1">IF(AND($D220&gt;=R$3,$D220&lt;S$3),$A220,"")</f>
        <v/>
      </c>
      <c r="K220" s="50" t="str">
        <f ca="1">IF(AND($D220&gt;=S$3,$D220&lt;T$3),$A220,"")</f>
        <v/>
      </c>
      <c r="L220" s="49">
        <v>0</v>
      </c>
      <c r="M220" s="51">
        <v>0</v>
      </c>
      <c r="N220" s="50">
        <f>IF($L220&lt;&gt;0,SUMIF(F:F,$L220,$E:$E),0)</f>
        <v>0</v>
      </c>
      <c r="O220" s="50">
        <f>IF($L220&lt;&gt;0,SUMIF(G:G,$L220,$E:$E),0)</f>
        <v>0</v>
      </c>
      <c r="P220" s="50">
        <f>IF($L220&lt;&gt;0,SUMIF(H:H,$L220,$E:$E),0)</f>
        <v>0</v>
      </c>
      <c r="Q220" s="50">
        <f>IF($L220&lt;&gt;0,SUMIF(I:I,$L220,$E:$E),0)</f>
        <v>0</v>
      </c>
      <c r="R220" s="50">
        <f>IF($L220&lt;&gt;0,SUMIF(J:J,$L220,$E:$E),0)</f>
        <v>0</v>
      </c>
      <c r="S220" s="50">
        <f>IF($L220&lt;&gt;0,SUMIF(K:K,$L220,$E:$E),0)</f>
        <v>0</v>
      </c>
    </row>
    <row r="221" spans="1:19" hidden="1" x14ac:dyDescent="0.25">
      <c r="A221" s="13" t="str">
        <f>'Data from Patient Tracking'!A220</f>
        <v/>
      </c>
      <c r="B221" s="50">
        <f>IF(AND(A221&lt;&gt;"",A221&lt;&gt;A220),A221,0)</f>
        <v>0</v>
      </c>
      <c r="C221" s="50">
        <f>IF(B221&lt;&gt;0,'Data from Patient Tracking'!B220,0)</f>
        <v>0</v>
      </c>
      <c r="D221" s="50">
        <f>'Data from Patient Tracking'!C220</f>
        <v>0</v>
      </c>
      <c r="E221" s="2">
        <f>'Data from Patient Tracking'!D220</f>
        <v>0</v>
      </c>
      <c r="F221" s="50" t="str">
        <f ca="1">IF(AND($D221&gt;=N$3,$D221&lt;O$3),$A221,"")</f>
        <v/>
      </c>
      <c r="G221" s="50" t="str">
        <f ca="1">IF(AND($D221&gt;=O$3,$D221&lt;P$3),$A221,"")</f>
        <v/>
      </c>
      <c r="H221" s="50" t="str">
        <f ca="1">IF(AND($D221&gt;=P$3,$D221&lt;Q$3),$A221,"")</f>
        <v/>
      </c>
      <c r="I221" s="50" t="str">
        <f ca="1">IF(AND($D221&gt;=Q$3,$D221&lt;R$3),$A221,"")</f>
        <v/>
      </c>
      <c r="J221" s="50" t="str">
        <f ca="1">IF(AND($D221&gt;=R$3,$D221&lt;S$3),$A221,"")</f>
        <v/>
      </c>
      <c r="K221" s="50" t="str">
        <f ca="1">IF(AND($D221&gt;=S$3,$D221&lt;T$3),$A221,"")</f>
        <v/>
      </c>
      <c r="L221" s="49">
        <v>0</v>
      </c>
      <c r="M221" s="51">
        <v>0</v>
      </c>
      <c r="N221" s="50">
        <f>IF($L221&lt;&gt;0,SUMIF(F:F,$L221,$E:$E),0)</f>
        <v>0</v>
      </c>
      <c r="O221" s="50">
        <f>IF($L221&lt;&gt;0,SUMIF(G:G,$L221,$E:$E),0)</f>
        <v>0</v>
      </c>
      <c r="P221" s="50">
        <f>IF($L221&lt;&gt;0,SUMIF(H:H,$L221,$E:$E),0)</f>
        <v>0</v>
      </c>
      <c r="Q221" s="50">
        <f>IF($L221&lt;&gt;0,SUMIF(I:I,$L221,$E:$E),0)</f>
        <v>0</v>
      </c>
      <c r="R221" s="50">
        <f>IF($L221&lt;&gt;0,SUMIF(J:J,$L221,$E:$E),0)</f>
        <v>0</v>
      </c>
      <c r="S221" s="50">
        <f>IF($L221&lt;&gt;0,SUMIF(K:K,$L221,$E:$E),0)</f>
        <v>0</v>
      </c>
    </row>
    <row r="222" spans="1:19" hidden="1" x14ac:dyDescent="0.25">
      <c r="A222" s="13" t="str">
        <f>'Data from Patient Tracking'!A221</f>
        <v/>
      </c>
      <c r="B222" s="50">
        <f>IF(AND(A222&lt;&gt;"",A222&lt;&gt;A221),A222,0)</f>
        <v>0</v>
      </c>
      <c r="C222" s="50">
        <f>IF(B222&lt;&gt;0,'Data from Patient Tracking'!B221,0)</f>
        <v>0</v>
      </c>
      <c r="D222" s="50">
        <f>'Data from Patient Tracking'!C221</f>
        <v>0</v>
      </c>
      <c r="E222" s="2">
        <f>'Data from Patient Tracking'!D221</f>
        <v>0</v>
      </c>
      <c r="F222" s="50" t="str">
        <f ca="1">IF(AND($D222&gt;=N$3,$D222&lt;O$3),$A222,"")</f>
        <v/>
      </c>
      <c r="G222" s="50" t="str">
        <f ca="1">IF(AND($D222&gt;=O$3,$D222&lt;P$3),$A222,"")</f>
        <v/>
      </c>
      <c r="H222" s="50" t="str">
        <f ca="1">IF(AND($D222&gt;=P$3,$D222&lt;Q$3),$A222,"")</f>
        <v/>
      </c>
      <c r="I222" s="50" t="str">
        <f ca="1">IF(AND($D222&gt;=Q$3,$D222&lt;R$3),$A222,"")</f>
        <v/>
      </c>
      <c r="J222" s="50" t="str">
        <f ca="1">IF(AND($D222&gt;=R$3,$D222&lt;S$3),$A222,"")</f>
        <v/>
      </c>
      <c r="K222" s="50" t="str">
        <f ca="1">IF(AND($D222&gt;=S$3,$D222&lt;T$3),$A222,"")</f>
        <v/>
      </c>
      <c r="L222" s="49">
        <v>0</v>
      </c>
      <c r="M222" s="51">
        <v>0</v>
      </c>
      <c r="N222" s="50">
        <f>IF($L222&lt;&gt;0,SUMIF(F:F,$L222,$E:$E),0)</f>
        <v>0</v>
      </c>
      <c r="O222" s="50">
        <f>IF($L222&lt;&gt;0,SUMIF(G:G,$L222,$E:$E),0)</f>
        <v>0</v>
      </c>
      <c r="P222" s="50">
        <f>IF($L222&lt;&gt;0,SUMIF(H:H,$L222,$E:$E),0)</f>
        <v>0</v>
      </c>
      <c r="Q222" s="50">
        <f>IF($L222&lt;&gt;0,SUMIF(I:I,$L222,$E:$E),0)</f>
        <v>0</v>
      </c>
      <c r="R222" s="50">
        <f>IF($L222&lt;&gt;0,SUMIF(J:J,$L222,$E:$E),0)</f>
        <v>0</v>
      </c>
      <c r="S222" s="50">
        <f>IF($L222&lt;&gt;0,SUMIF(K:K,$L222,$E:$E),0)</f>
        <v>0</v>
      </c>
    </row>
    <row r="223" spans="1:19" hidden="1" x14ac:dyDescent="0.25">
      <c r="A223" s="13" t="str">
        <f>'Data from Patient Tracking'!A222</f>
        <v/>
      </c>
      <c r="B223" s="50">
        <f>IF(AND(A223&lt;&gt;"",A223&lt;&gt;A222),A223,0)</f>
        <v>0</v>
      </c>
      <c r="C223" s="50">
        <f>IF(B223&lt;&gt;0,'Data from Patient Tracking'!B222,0)</f>
        <v>0</v>
      </c>
      <c r="D223" s="50">
        <f>'Data from Patient Tracking'!C222</f>
        <v>0</v>
      </c>
      <c r="E223" s="2">
        <f>'Data from Patient Tracking'!D222</f>
        <v>0</v>
      </c>
      <c r="F223" s="50" t="str">
        <f ca="1">IF(AND($D223&gt;=N$3,$D223&lt;O$3),$A223,"")</f>
        <v/>
      </c>
      <c r="G223" s="50" t="str">
        <f ca="1">IF(AND($D223&gt;=O$3,$D223&lt;P$3),$A223,"")</f>
        <v/>
      </c>
      <c r="H223" s="50" t="str">
        <f ca="1">IF(AND($D223&gt;=P$3,$D223&lt;Q$3),$A223,"")</f>
        <v/>
      </c>
      <c r="I223" s="50" t="str">
        <f ca="1">IF(AND($D223&gt;=Q$3,$D223&lt;R$3),$A223,"")</f>
        <v/>
      </c>
      <c r="J223" s="50" t="str">
        <f ca="1">IF(AND($D223&gt;=R$3,$D223&lt;S$3),$A223,"")</f>
        <v/>
      </c>
      <c r="K223" s="50" t="str">
        <f ca="1">IF(AND($D223&gt;=S$3,$D223&lt;T$3),$A223,"")</f>
        <v/>
      </c>
      <c r="L223" s="49">
        <v>0</v>
      </c>
      <c r="M223" s="51">
        <v>0</v>
      </c>
      <c r="N223" s="50">
        <f>IF($L223&lt;&gt;0,SUMIF(F:F,$L223,$E:$E),0)</f>
        <v>0</v>
      </c>
      <c r="O223" s="50">
        <f>IF($L223&lt;&gt;0,SUMIF(G:G,$L223,$E:$E),0)</f>
        <v>0</v>
      </c>
      <c r="P223" s="50">
        <f>IF($L223&lt;&gt;0,SUMIF(H:H,$L223,$E:$E),0)</f>
        <v>0</v>
      </c>
      <c r="Q223" s="50">
        <f>IF($L223&lt;&gt;0,SUMIF(I:I,$L223,$E:$E),0)</f>
        <v>0</v>
      </c>
      <c r="R223" s="50">
        <f>IF($L223&lt;&gt;0,SUMIF(J:J,$L223,$E:$E),0)</f>
        <v>0</v>
      </c>
      <c r="S223" s="50">
        <f>IF($L223&lt;&gt;0,SUMIF(K:K,$L223,$E:$E),0)</f>
        <v>0</v>
      </c>
    </row>
    <row r="224" spans="1:19" hidden="1" x14ac:dyDescent="0.25">
      <c r="A224" s="13" t="str">
        <f>'Data from Patient Tracking'!A223</f>
        <v/>
      </c>
      <c r="B224" s="50">
        <f>IF(AND(A224&lt;&gt;"",A224&lt;&gt;A223),A224,0)</f>
        <v>0</v>
      </c>
      <c r="C224" s="50">
        <f>IF(B224&lt;&gt;0,'Data from Patient Tracking'!B223,0)</f>
        <v>0</v>
      </c>
      <c r="D224" s="50">
        <f>'Data from Patient Tracking'!C223</f>
        <v>0</v>
      </c>
      <c r="E224" s="2">
        <f>'Data from Patient Tracking'!D223</f>
        <v>0</v>
      </c>
      <c r="F224" s="50" t="str">
        <f ca="1">IF(AND($D224&gt;=N$3,$D224&lt;O$3),$A224,"")</f>
        <v/>
      </c>
      <c r="G224" s="50" t="str">
        <f ca="1">IF(AND($D224&gt;=O$3,$D224&lt;P$3),$A224,"")</f>
        <v/>
      </c>
      <c r="H224" s="50" t="str">
        <f ca="1">IF(AND($D224&gt;=P$3,$D224&lt;Q$3),$A224,"")</f>
        <v/>
      </c>
      <c r="I224" s="50" t="str">
        <f ca="1">IF(AND($D224&gt;=Q$3,$D224&lt;R$3),$A224,"")</f>
        <v/>
      </c>
      <c r="J224" s="50" t="str">
        <f ca="1">IF(AND($D224&gt;=R$3,$D224&lt;S$3),$A224,"")</f>
        <v/>
      </c>
      <c r="K224" s="50" t="str">
        <f ca="1">IF(AND($D224&gt;=S$3,$D224&lt;T$3),$A224,"")</f>
        <v/>
      </c>
      <c r="L224" s="49">
        <v>0</v>
      </c>
      <c r="M224" s="51">
        <v>0</v>
      </c>
      <c r="N224" s="50">
        <f>IF($L224&lt;&gt;0,SUMIF(F:F,$L224,$E:$E),0)</f>
        <v>0</v>
      </c>
      <c r="O224" s="50">
        <f>IF($L224&lt;&gt;0,SUMIF(G:G,$L224,$E:$E),0)</f>
        <v>0</v>
      </c>
      <c r="P224" s="50">
        <f>IF($L224&lt;&gt;0,SUMIF(H:H,$L224,$E:$E),0)</f>
        <v>0</v>
      </c>
      <c r="Q224" s="50">
        <f>IF($L224&lt;&gt;0,SUMIF(I:I,$L224,$E:$E),0)</f>
        <v>0</v>
      </c>
      <c r="R224" s="50">
        <f>IF($L224&lt;&gt;0,SUMIF(J:J,$L224,$E:$E),0)</f>
        <v>0</v>
      </c>
      <c r="S224" s="50">
        <f>IF($L224&lt;&gt;0,SUMIF(K:K,$L224,$E:$E),0)</f>
        <v>0</v>
      </c>
    </row>
    <row r="225" spans="1:19" hidden="1" x14ac:dyDescent="0.25">
      <c r="A225" s="13" t="str">
        <f>'Data from Patient Tracking'!A224</f>
        <v/>
      </c>
      <c r="B225" s="50">
        <f>IF(AND(A225&lt;&gt;"",A225&lt;&gt;A224),A225,0)</f>
        <v>0</v>
      </c>
      <c r="C225" s="50">
        <f>IF(B225&lt;&gt;0,'Data from Patient Tracking'!B224,0)</f>
        <v>0</v>
      </c>
      <c r="D225" s="50">
        <f>'Data from Patient Tracking'!C224</f>
        <v>0</v>
      </c>
      <c r="E225" s="2">
        <f>'Data from Patient Tracking'!D224</f>
        <v>0</v>
      </c>
      <c r="F225" s="50" t="str">
        <f ca="1">IF(AND($D225&gt;=N$3,$D225&lt;O$3),$A225,"")</f>
        <v/>
      </c>
      <c r="G225" s="50" t="str">
        <f ca="1">IF(AND($D225&gt;=O$3,$D225&lt;P$3),$A225,"")</f>
        <v/>
      </c>
      <c r="H225" s="50" t="str">
        <f ca="1">IF(AND($D225&gt;=P$3,$D225&lt;Q$3),$A225,"")</f>
        <v/>
      </c>
      <c r="I225" s="50" t="str">
        <f ca="1">IF(AND($D225&gt;=Q$3,$D225&lt;R$3),$A225,"")</f>
        <v/>
      </c>
      <c r="J225" s="50" t="str">
        <f ca="1">IF(AND($D225&gt;=R$3,$D225&lt;S$3),$A225,"")</f>
        <v/>
      </c>
      <c r="K225" s="50" t="str">
        <f ca="1">IF(AND($D225&gt;=S$3,$D225&lt;T$3),$A225,"")</f>
        <v/>
      </c>
      <c r="L225" s="49">
        <v>0</v>
      </c>
      <c r="M225" s="51">
        <v>0</v>
      </c>
      <c r="N225" s="50">
        <f>IF($L225&lt;&gt;0,SUMIF(F:F,$L225,$E:$E),0)</f>
        <v>0</v>
      </c>
      <c r="O225" s="50">
        <f>IF($L225&lt;&gt;0,SUMIF(G:G,$L225,$E:$E),0)</f>
        <v>0</v>
      </c>
      <c r="P225" s="50">
        <f>IF($L225&lt;&gt;0,SUMIF(H:H,$L225,$E:$E),0)</f>
        <v>0</v>
      </c>
      <c r="Q225" s="50">
        <f>IF($L225&lt;&gt;0,SUMIF(I:I,$L225,$E:$E),0)</f>
        <v>0</v>
      </c>
      <c r="R225" s="50">
        <f>IF($L225&lt;&gt;0,SUMIF(J:J,$L225,$E:$E),0)</f>
        <v>0</v>
      </c>
      <c r="S225" s="50">
        <f>IF($L225&lt;&gt;0,SUMIF(K:K,$L225,$E:$E),0)</f>
        <v>0</v>
      </c>
    </row>
    <row r="226" spans="1:19" hidden="1" x14ac:dyDescent="0.25">
      <c r="A226" s="13" t="str">
        <f>'Data from Patient Tracking'!A225</f>
        <v/>
      </c>
      <c r="B226" s="50">
        <f>IF(AND(A226&lt;&gt;"",A226&lt;&gt;A225),A226,0)</f>
        <v>0</v>
      </c>
      <c r="C226" s="50">
        <f>IF(B226&lt;&gt;0,'Data from Patient Tracking'!B225,0)</f>
        <v>0</v>
      </c>
      <c r="D226" s="50">
        <f>'Data from Patient Tracking'!C225</f>
        <v>0</v>
      </c>
      <c r="E226" s="2">
        <f>'Data from Patient Tracking'!D225</f>
        <v>0</v>
      </c>
      <c r="F226" s="50" t="str">
        <f ca="1">IF(AND($D226&gt;=N$3,$D226&lt;O$3),$A226,"")</f>
        <v/>
      </c>
      <c r="G226" s="50" t="str">
        <f ca="1">IF(AND($D226&gt;=O$3,$D226&lt;P$3),$A226,"")</f>
        <v/>
      </c>
      <c r="H226" s="50" t="str">
        <f ca="1">IF(AND($D226&gt;=P$3,$D226&lt;Q$3),$A226,"")</f>
        <v/>
      </c>
      <c r="I226" s="50" t="str">
        <f ca="1">IF(AND($D226&gt;=Q$3,$D226&lt;R$3),$A226,"")</f>
        <v/>
      </c>
      <c r="J226" s="50" t="str">
        <f ca="1">IF(AND($D226&gt;=R$3,$D226&lt;S$3),$A226,"")</f>
        <v/>
      </c>
      <c r="K226" s="50" t="str">
        <f ca="1">IF(AND($D226&gt;=S$3,$D226&lt;T$3),$A226,"")</f>
        <v/>
      </c>
      <c r="L226" s="49">
        <v>0</v>
      </c>
      <c r="M226" s="51">
        <v>0</v>
      </c>
      <c r="N226" s="50">
        <f>IF($L226&lt;&gt;0,SUMIF(F:F,$L226,$E:$E),0)</f>
        <v>0</v>
      </c>
      <c r="O226" s="50">
        <f>IF($L226&lt;&gt;0,SUMIF(G:G,$L226,$E:$E),0)</f>
        <v>0</v>
      </c>
      <c r="P226" s="50">
        <f>IF($L226&lt;&gt;0,SUMIF(H:H,$L226,$E:$E),0)</f>
        <v>0</v>
      </c>
      <c r="Q226" s="50">
        <f>IF($L226&lt;&gt;0,SUMIF(I:I,$L226,$E:$E),0)</f>
        <v>0</v>
      </c>
      <c r="R226" s="50">
        <f>IF($L226&lt;&gt;0,SUMIF(J:J,$L226,$E:$E),0)</f>
        <v>0</v>
      </c>
      <c r="S226" s="50">
        <f>IF($L226&lt;&gt;0,SUMIF(K:K,$L226,$E:$E),0)</f>
        <v>0</v>
      </c>
    </row>
    <row r="227" spans="1:19" hidden="1" x14ac:dyDescent="0.25">
      <c r="A227" s="13" t="str">
        <f>'Data from Patient Tracking'!A226</f>
        <v/>
      </c>
      <c r="B227" s="50">
        <f>IF(AND(A227&lt;&gt;"",A227&lt;&gt;A226),A227,0)</f>
        <v>0</v>
      </c>
      <c r="C227" s="50">
        <f>IF(B227&lt;&gt;0,'Data from Patient Tracking'!B226,0)</f>
        <v>0</v>
      </c>
      <c r="D227" s="50">
        <f>'Data from Patient Tracking'!C226</f>
        <v>0</v>
      </c>
      <c r="E227" s="2">
        <f>'Data from Patient Tracking'!D226</f>
        <v>0</v>
      </c>
      <c r="F227" s="50" t="str">
        <f ca="1">IF(AND($D227&gt;=N$3,$D227&lt;O$3),$A227,"")</f>
        <v/>
      </c>
      <c r="G227" s="50" t="str">
        <f ca="1">IF(AND($D227&gt;=O$3,$D227&lt;P$3),$A227,"")</f>
        <v/>
      </c>
      <c r="H227" s="50" t="str">
        <f ca="1">IF(AND($D227&gt;=P$3,$D227&lt;Q$3),$A227,"")</f>
        <v/>
      </c>
      <c r="I227" s="50" t="str">
        <f ca="1">IF(AND($D227&gt;=Q$3,$D227&lt;R$3),$A227,"")</f>
        <v/>
      </c>
      <c r="J227" s="50" t="str">
        <f ca="1">IF(AND($D227&gt;=R$3,$D227&lt;S$3),$A227,"")</f>
        <v/>
      </c>
      <c r="K227" s="50" t="str">
        <f ca="1">IF(AND($D227&gt;=S$3,$D227&lt;T$3),$A227,"")</f>
        <v/>
      </c>
      <c r="L227" s="49">
        <v>0</v>
      </c>
      <c r="M227" s="51">
        <v>0</v>
      </c>
      <c r="N227" s="50">
        <f>IF($L227&lt;&gt;0,SUMIF(F:F,$L227,$E:$E),0)</f>
        <v>0</v>
      </c>
      <c r="O227" s="50">
        <f>IF($L227&lt;&gt;0,SUMIF(G:G,$L227,$E:$E),0)</f>
        <v>0</v>
      </c>
      <c r="P227" s="50">
        <f>IF($L227&lt;&gt;0,SUMIF(H:H,$L227,$E:$E),0)</f>
        <v>0</v>
      </c>
      <c r="Q227" s="50">
        <f>IF($L227&lt;&gt;0,SUMIF(I:I,$L227,$E:$E),0)</f>
        <v>0</v>
      </c>
      <c r="R227" s="50">
        <f>IF($L227&lt;&gt;0,SUMIF(J:J,$L227,$E:$E),0)</f>
        <v>0</v>
      </c>
      <c r="S227" s="50">
        <f>IF($L227&lt;&gt;0,SUMIF(K:K,$L227,$E:$E),0)</f>
        <v>0</v>
      </c>
    </row>
    <row r="228" spans="1:19" hidden="1" x14ac:dyDescent="0.25">
      <c r="A228" s="13">
        <f>'Data from Patient Tracking'!A227</f>
        <v>0</v>
      </c>
      <c r="B228" s="50">
        <f>IF(AND(A228&lt;&gt;"",A228&lt;&gt;A227),A228,0)</f>
        <v>0</v>
      </c>
      <c r="C228" s="50">
        <f>IF(B228&lt;&gt;0,'Data from Patient Tracking'!B227,0)</f>
        <v>0</v>
      </c>
      <c r="D228" s="50" t="str">
        <f>'Data from Patient Tracking'!C227</f>
        <v/>
      </c>
      <c r="E228" s="2">
        <f>'Data from Patient Tracking'!D227</f>
        <v>0</v>
      </c>
      <c r="F228" s="50" t="str">
        <f ca="1">IF(AND($D228&gt;=N$3,$D228&lt;O$3),$A228,"")</f>
        <v/>
      </c>
      <c r="G228" s="50" t="str">
        <f ca="1">IF(AND($D228&gt;=O$3,$D228&lt;P$3),$A228,"")</f>
        <v/>
      </c>
      <c r="H228" s="50" t="str">
        <f ca="1">IF(AND($D228&gt;=P$3,$D228&lt;Q$3),$A228,"")</f>
        <v/>
      </c>
      <c r="I228" s="50" t="str">
        <f ca="1">IF(AND($D228&gt;=Q$3,$D228&lt;R$3),$A228,"")</f>
        <v/>
      </c>
      <c r="J228" s="50" t="str">
        <f ca="1">IF(AND($D228&gt;=R$3,$D228&lt;S$3),$A228,"")</f>
        <v/>
      </c>
      <c r="K228" s="50" t="str">
        <f ca="1">IF(AND($D228&gt;=S$3,$D228&lt;T$3),$A228,"")</f>
        <v/>
      </c>
      <c r="L228" s="49">
        <v>0</v>
      </c>
      <c r="M228" s="51">
        <v>0</v>
      </c>
      <c r="N228" s="50">
        <f>IF($L228&lt;&gt;0,SUMIF(F:F,$L228,$E:$E),0)</f>
        <v>0</v>
      </c>
      <c r="O228" s="50">
        <f>IF($L228&lt;&gt;0,SUMIF(G:G,$L228,$E:$E),0)</f>
        <v>0</v>
      </c>
      <c r="P228" s="50">
        <f>IF($L228&lt;&gt;0,SUMIF(H:H,$L228,$E:$E),0)</f>
        <v>0</v>
      </c>
      <c r="Q228" s="50">
        <f>IF($L228&lt;&gt;0,SUMIF(I:I,$L228,$E:$E),0)</f>
        <v>0</v>
      </c>
      <c r="R228" s="50">
        <f>IF($L228&lt;&gt;0,SUMIF(J:J,$L228,$E:$E),0)</f>
        <v>0</v>
      </c>
      <c r="S228" s="50">
        <f>IF($L228&lt;&gt;0,SUMIF(K:K,$L228,$E:$E),0)</f>
        <v>0</v>
      </c>
    </row>
    <row r="229" spans="1:19" hidden="1" x14ac:dyDescent="0.25">
      <c r="A229" s="13" t="str">
        <f>'Data from Patient Tracking'!A228</f>
        <v/>
      </c>
      <c r="B229" s="50">
        <f>IF(AND(A229&lt;&gt;"",A229&lt;&gt;A228),A229,0)</f>
        <v>0</v>
      </c>
      <c r="C229" s="50">
        <f>IF(B229&lt;&gt;0,'Data from Patient Tracking'!B228,0)</f>
        <v>0</v>
      </c>
      <c r="D229" s="50">
        <f>'Data from Patient Tracking'!C228</f>
        <v>0</v>
      </c>
      <c r="E229" s="2">
        <f>'Data from Patient Tracking'!D228</f>
        <v>0</v>
      </c>
      <c r="F229" s="50" t="str">
        <f ca="1">IF(AND($D229&gt;=N$3,$D229&lt;O$3),$A229,"")</f>
        <v/>
      </c>
      <c r="G229" s="50" t="str">
        <f ca="1">IF(AND($D229&gt;=O$3,$D229&lt;P$3),$A229,"")</f>
        <v/>
      </c>
      <c r="H229" s="50" t="str">
        <f ca="1">IF(AND($D229&gt;=P$3,$D229&lt;Q$3),$A229,"")</f>
        <v/>
      </c>
      <c r="I229" s="50" t="str">
        <f ca="1">IF(AND($D229&gt;=Q$3,$D229&lt;R$3),$A229,"")</f>
        <v/>
      </c>
      <c r="J229" s="50" t="str">
        <f ca="1">IF(AND($D229&gt;=R$3,$D229&lt;S$3),$A229,"")</f>
        <v/>
      </c>
      <c r="K229" s="50" t="str">
        <f ca="1">IF(AND($D229&gt;=S$3,$D229&lt;T$3),$A229,"")</f>
        <v/>
      </c>
      <c r="L229" s="49">
        <v>0</v>
      </c>
      <c r="M229" s="51">
        <v>0</v>
      </c>
      <c r="N229" s="50">
        <f>IF($L229&lt;&gt;0,SUMIF(F:F,$L229,$E:$E),0)</f>
        <v>0</v>
      </c>
      <c r="O229" s="50">
        <f>IF($L229&lt;&gt;0,SUMIF(G:G,$L229,$E:$E),0)</f>
        <v>0</v>
      </c>
      <c r="P229" s="50">
        <f>IF($L229&lt;&gt;0,SUMIF(H:H,$L229,$E:$E),0)</f>
        <v>0</v>
      </c>
      <c r="Q229" s="50">
        <f>IF($L229&lt;&gt;0,SUMIF(I:I,$L229,$E:$E),0)</f>
        <v>0</v>
      </c>
      <c r="R229" s="50">
        <f>IF($L229&lt;&gt;0,SUMIF(J:J,$L229,$E:$E),0)</f>
        <v>0</v>
      </c>
      <c r="S229" s="50">
        <f>IF($L229&lt;&gt;0,SUMIF(K:K,$L229,$E:$E),0)</f>
        <v>0</v>
      </c>
    </row>
    <row r="230" spans="1:19" hidden="1" x14ac:dyDescent="0.25">
      <c r="A230" s="13" t="str">
        <f>'Data from Patient Tracking'!A229</f>
        <v/>
      </c>
      <c r="B230" s="50">
        <f>IF(AND(A230&lt;&gt;"",A230&lt;&gt;A229),A230,0)</f>
        <v>0</v>
      </c>
      <c r="C230" s="50">
        <f>IF(B230&lt;&gt;0,'Data from Patient Tracking'!B229,0)</f>
        <v>0</v>
      </c>
      <c r="D230" s="50">
        <f>'Data from Patient Tracking'!C229</f>
        <v>0</v>
      </c>
      <c r="E230" s="2">
        <f>'Data from Patient Tracking'!D229</f>
        <v>0</v>
      </c>
      <c r="F230" s="50" t="str">
        <f ca="1">IF(AND($D230&gt;=N$3,$D230&lt;O$3),$A230,"")</f>
        <v/>
      </c>
      <c r="G230" s="50" t="str">
        <f ca="1">IF(AND($D230&gt;=O$3,$D230&lt;P$3),$A230,"")</f>
        <v/>
      </c>
      <c r="H230" s="50" t="str">
        <f ca="1">IF(AND($D230&gt;=P$3,$D230&lt;Q$3),$A230,"")</f>
        <v/>
      </c>
      <c r="I230" s="50" t="str">
        <f ca="1">IF(AND($D230&gt;=Q$3,$D230&lt;R$3),$A230,"")</f>
        <v/>
      </c>
      <c r="J230" s="50" t="str">
        <f ca="1">IF(AND($D230&gt;=R$3,$D230&lt;S$3),$A230,"")</f>
        <v/>
      </c>
      <c r="K230" s="50" t="str">
        <f ca="1">IF(AND($D230&gt;=S$3,$D230&lt;T$3),$A230,"")</f>
        <v/>
      </c>
      <c r="L230" s="49">
        <v>0</v>
      </c>
      <c r="M230" s="51">
        <v>0</v>
      </c>
      <c r="N230" s="50">
        <f>IF($L230&lt;&gt;0,SUMIF(F:F,$L230,$E:$E),0)</f>
        <v>0</v>
      </c>
      <c r="O230" s="50">
        <f>IF($L230&lt;&gt;0,SUMIF(G:G,$L230,$E:$E),0)</f>
        <v>0</v>
      </c>
      <c r="P230" s="50">
        <f>IF($L230&lt;&gt;0,SUMIF(H:H,$L230,$E:$E),0)</f>
        <v>0</v>
      </c>
      <c r="Q230" s="50">
        <f>IF($L230&lt;&gt;0,SUMIF(I:I,$L230,$E:$E),0)</f>
        <v>0</v>
      </c>
      <c r="R230" s="50">
        <f>IF($L230&lt;&gt;0,SUMIF(J:J,$L230,$E:$E),0)</f>
        <v>0</v>
      </c>
      <c r="S230" s="50">
        <f>IF($L230&lt;&gt;0,SUMIF(K:K,$L230,$E:$E),0)</f>
        <v>0</v>
      </c>
    </row>
    <row r="231" spans="1:19" hidden="1" x14ac:dyDescent="0.25">
      <c r="A231" s="13" t="str">
        <f>'Data from Patient Tracking'!A230</f>
        <v/>
      </c>
      <c r="B231" s="50">
        <f>IF(AND(A231&lt;&gt;"",A231&lt;&gt;A230),A231,0)</f>
        <v>0</v>
      </c>
      <c r="C231" s="50">
        <f>IF(B231&lt;&gt;0,'Data from Patient Tracking'!B230,0)</f>
        <v>0</v>
      </c>
      <c r="D231" s="50">
        <f>'Data from Patient Tracking'!C230</f>
        <v>0</v>
      </c>
      <c r="E231" s="2">
        <f>'Data from Patient Tracking'!D230</f>
        <v>0</v>
      </c>
      <c r="F231" s="50" t="str">
        <f ca="1">IF(AND($D231&gt;=N$3,$D231&lt;O$3),$A231,"")</f>
        <v/>
      </c>
      <c r="G231" s="50" t="str">
        <f ca="1">IF(AND($D231&gt;=O$3,$D231&lt;P$3),$A231,"")</f>
        <v/>
      </c>
      <c r="H231" s="50" t="str">
        <f ca="1">IF(AND($D231&gt;=P$3,$D231&lt;Q$3),$A231,"")</f>
        <v/>
      </c>
      <c r="I231" s="50" t="str">
        <f ca="1">IF(AND($D231&gt;=Q$3,$D231&lt;R$3),$A231,"")</f>
        <v/>
      </c>
      <c r="J231" s="50" t="str">
        <f ca="1">IF(AND($D231&gt;=R$3,$D231&lt;S$3),$A231,"")</f>
        <v/>
      </c>
      <c r="K231" s="50" t="str">
        <f ca="1">IF(AND($D231&gt;=S$3,$D231&lt;T$3),$A231,"")</f>
        <v/>
      </c>
      <c r="L231" s="49">
        <v>0</v>
      </c>
      <c r="M231" s="51">
        <v>0</v>
      </c>
      <c r="N231" s="50">
        <f>IF($L231&lt;&gt;0,SUMIF(F:F,$L231,$E:$E),0)</f>
        <v>0</v>
      </c>
      <c r="O231" s="50">
        <f>IF($L231&lt;&gt;0,SUMIF(G:G,$L231,$E:$E),0)</f>
        <v>0</v>
      </c>
      <c r="P231" s="50">
        <f>IF($L231&lt;&gt;0,SUMIF(H:H,$L231,$E:$E),0)</f>
        <v>0</v>
      </c>
      <c r="Q231" s="50">
        <f>IF($L231&lt;&gt;0,SUMIF(I:I,$L231,$E:$E),0)</f>
        <v>0</v>
      </c>
      <c r="R231" s="50">
        <f>IF($L231&lt;&gt;0,SUMIF(J:J,$L231,$E:$E),0)</f>
        <v>0</v>
      </c>
      <c r="S231" s="50">
        <f>IF($L231&lt;&gt;0,SUMIF(K:K,$L231,$E:$E),0)</f>
        <v>0</v>
      </c>
    </row>
    <row r="232" spans="1:19" hidden="1" x14ac:dyDescent="0.25">
      <c r="A232" s="13" t="str">
        <f>'Data from Patient Tracking'!A231</f>
        <v/>
      </c>
      <c r="B232" s="50">
        <f>IF(AND(A232&lt;&gt;"",A232&lt;&gt;A231),A232,0)</f>
        <v>0</v>
      </c>
      <c r="C232" s="50">
        <f>IF(B232&lt;&gt;0,'Data from Patient Tracking'!B231,0)</f>
        <v>0</v>
      </c>
      <c r="D232" s="50">
        <f>'Data from Patient Tracking'!C231</f>
        <v>0</v>
      </c>
      <c r="E232" s="2">
        <f>'Data from Patient Tracking'!D231</f>
        <v>0</v>
      </c>
      <c r="F232" s="50" t="str">
        <f ca="1">IF(AND($D232&gt;=N$3,$D232&lt;O$3),$A232,"")</f>
        <v/>
      </c>
      <c r="G232" s="50" t="str">
        <f ca="1">IF(AND($D232&gt;=O$3,$D232&lt;P$3),$A232,"")</f>
        <v/>
      </c>
      <c r="H232" s="50" t="str">
        <f ca="1">IF(AND($D232&gt;=P$3,$D232&lt;Q$3),$A232,"")</f>
        <v/>
      </c>
      <c r="I232" s="50" t="str">
        <f ca="1">IF(AND($D232&gt;=Q$3,$D232&lt;R$3),$A232,"")</f>
        <v/>
      </c>
      <c r="J232" s="50" t="str">
        <f ca="1">IF(AND($D232&gt;=R$3,$D232&lt;S$3),$A232,"")</f>
        <v/>
      </c>
      <c r="K232" s="50" t="str">
        <f ca="1">IF(AND($D232&gt;=S$3,$D232&lt;T$3),$A232,"")</f>
        <v/>
      </c>
      <c r="L232" s="49">
        <v>0</v>
      </c>
      <c r="M232" s="51">
        <v>0</v>
      </c>
      <c r="N232" s="50">
        <f>IF($L232&lt;&gt;0,SUMIF(F:F,$L232,$E:$E),0)</f>
        <v>0</v>
      </c>
      <c r="O232" s="50">
        <f>IF($L232&lt;&gt;0,SUMIF(G:G,$L232,$E:$E),0)</f>
        <v>0</v>
      </c>
      <c r="P232" s="50">
        <f>IF($L232&lt;&gt;0,SUMIF(H:H,$L232,$E:$E),0)</f>
        <v>0</v>
      </c>
      <c r="Q232" s="50">
        <f>IF($L232&lt;&gt;0,SUMIF(I:I,$L232,$E:$E),0)</f>
        <v>0</v>
      </c>
      <c r="R232" s="50">
        <f>IF($L232&lt;&gt;0,SUMIF(J:J,$L232,$E:$E),0)</f>
        <v>0</v>
      </c>
      <c r="S232" s="50">
        <f>IF($L232&lt;&gt;0,SUMIF(K:K,$L232,$E:$E),0)</f>
        <v>0</v>
      </c>
    </row>
    <row r="233" spans="1:19" hidden="1" x14ac:dyDescent="0.25">
      <c r="A233" s="13" t="str">
        <f>'Data from Patient Tracking'!A232</f>
        <v/>
      </c>
      <c r="B233" s="50">
        <f>IF(AND(A233&lt;&gt;"",A233&lt;&gt;A232),A233,0)</f>
        <v>0</v>
      </c>
      <c r="C233" s="50">
        <f>IF(B233&lt;&gt;0,'Data from Patient Tracking'!B232,0)</f>
        <v>0</v>
      </c>
      <c r="D233" s="50">
        <f>'Data from Patient Tracking'!C232</f>
        <v>0</v>
      </c>
      <c r="E233" s="2">
        <f>'Data from Patient Tracking'!D232</f>
        <v>0</v>
      </c>
      <c r="F233" s="50" t="str">
        <f ca="1">IF(AND($D233&gt;=N$3,$D233&lt;O$3),$A233,"")</f>
        <v/>
      </c>
      <c r="G233" s="50" t="str">
        <f ca="1">IF(AND($D233&gt;=O$3,$D233&lt;P$3),$A233,"")</f>
        <v/>
      </c>
      <c r="H233" s="50" t="str">
        <f ca="1">IF(AND($D233&gt;=P$3,$D233&lt;Q$3),$A233,"")</f>
        <v/>
      </c>
      <c r="I233" s="50" t="str">
        <f ca="1">IF(AND($D233&gt;=Q$3,$D233&lt;R$3),$A233,"")</f>
        <v/>
      </c>
      <c r="J233" s="50" t="str">
        <f ca="1">IF(AND($D233&gt;=R$3,$D233&lt;S$3),$A233,"")</f>
        <v/>
      </c>
      <c r="K233" s="50" t="str">
        <f ca="1">IF(AND($D233&gt;=S$3,$D233&lt;T$3),$A233,"")</f>
        <v/>
      </c>
      <c r="L233" s="49">
        <v>0</v>
      </c>
      <c r="M233" s="51">
        <v>0</v>
      </c>
      <c r="N233" s="50">
        <f>IF($L233&lt;&gt;0,SUMIF(F:F,$L233,$E:$E),0)</f>
        <v>0</v>
      </c>
      <c r="O233" s="50">
        <f>IF($L233&lt;&gt;0,SUMIF(G:G,$L233,$E:$E),0)</f>
        <v>0</v>
      </c>
      <c r="P233" s="50">
        <f>IF($L233&lt;&gt;0,SUMIF(H:H,$L233,$E:$E),0)</f>
        <v>0</v>
      </c>
      <c r="Q233" s="50">
        <f>IF($L233&lt;&gt;0,SUMIF(I:I,$L233,$E:$E),0)</f>
        <v>0</v>
      </c>
      <c r="R233" s="50">
        <f>IF($L233&lt;&gt;0,SUMIF(J:J,$L233,$E:$E),0)</f>
        <v>0</v>
      </c>
      <c r="S233" s="50">
        <f>IF($L233&lt;&gt;0,SUMIF(K:K,$L233,$E:$E),0)</f>
        <v>0</v>
      </c>
    </row>
    <row r="234" spans="1:19" hidden="1" x14ac:dyDescent="0.25">
      <c r="A234" s="13" t="str">
        <f>'Data from Patient Tracking'!A233</f>
        <v/>
      </c>
      <c r="B234" s="50">
        <f>IF(AND(A234&lt;&gt;"",A234&lt;&gt;A233),A234,0)</f>
        <v>0</v>
      </c>
      <c r="C234" s="50">
        <f>IF(B234&lt;&gt;0,'Data from Patient Tracking'!B233,0)</f>
        <v>0</v>
      </c>
      <c r="D234" s="50">
        <f>'Data from Patient Tracking'!C233</f>
        <v>0</v>
      </c>
      <c r="E234" s="2">
        <f>'Data from Patient Tracking'!D233</f>
        <v>0</v>
      </c>
      <c r="F234" s="50" t="str">
        <f ca="1">IF(AND($D234&gt;=N$3,$D234&lt;O$3),$A234,"")</f>
        <v/>
      </c>
      <c r="G234" s="50" t="str">
        <f ca="1">IF(AND($D234&gt;=O$3,$D234&lt;P$3),$A234,"")</f>
        <v/>
      </c>
      <c r="H234" s="50" t="str">
        <f ca="1">IF(AND($D234&gt;=P$3,$D234&lt;Q$3),$A234,"")</f>
        <v/>
      </c>
      <c r="I234" s="50" t="str">
        <f ca="1">IF(AND($D234&gt;=Q$3,$D234&lt;R$3),$A234,"")</f>
        <v/>
      </c>
      <c r="J234" s="50" t="str">
        <f ca="1">IF(AND($D234&gt;=R$3,$D234&lt;S$3),$A234,"")</f>
        <v/>
      </c>
      <c r="K234" s="50" t="str">
        <f ca="1">IF(AND($D234&gt;=S$3,$D234&lt;T$3),$A234,"")</f>
        <v/>
      </c>
      <c r="L234" s="49">
        <v>0</v>
      </c>
      <c r="M234" s="51">
        <v>0</v>
      </c>
      <c r="N234" s="50">
        <f>IF($L234&lt;&gt;0,SUMIF(F:F,$L234,$E:$E),0)</f>
        <v>0</v>
      </c>
      <c r="O234" s="50">
        <f>IF($L234&lt;&gt;0,SUMIF(G:G,$L234,$E:$E),0)</f>
        <v>0</v>
      </c>
      <c r="P234" s="50">
        <f>IF($L234&lt;&gt;0,SUMIF(H:H,$L234,$E:$E),0)</f>
        <v>0</v>
      </c>
      <c r="Q234" s="50">
        <f>IF($L234&lt;&gt;0,SUMIF(I:I,$L234,$E:$E),0)</f>
        <v>0</v>
      </c>
      <c r="R234" s="50">
        <f>IF($L234&lt;&gt;0,SUMIF(J:J,$L234,$E:$E),0)</f>
        <v>0</v>
      </c>
      <c r="S234" s="50">
        <f>IF($L234&lt;&gt;0,SUMIF(K:K,$L234,$E:$E),0)</f>
        <v>0</v>
      </c>
    </row>
    <row r="235" spans="1:19" hidden="1" x14ac:dyDescent="0.25">
      <c r="A235" s="13" t="str">
        <f>'Data from Patient Tracking'!A234</f>
        <v/>
      </c>
      <c r="B235" s="50">
        <f>IF(AND(A235&lt;&gt;"",A235&lt;&gt;A234),A235,0)</f>
        <v>0</v>
      </c>
      <c r="C235" s="50">
        <f>IF(B235&lt;&gt;0,'Data from Patient Tracking'!B234,0)</f>
        <v>0</v>
      </c>
      <c r="D235" s="50">
        <f>'Data from Patient Tracking'!C234</f>
        <v>0</v>
      </c>
      <c r="E235" s="2">
        <f>'Data from Patient Tracking'!D234</f>
        <v>0</v>
      </c>
      <c r="F235" s="50" t="str">
        <f ca="1">IF(AND($D235&gt;=N$3,$D235&lt;O$3),$A235,"")</f>
        <v/>
      </c>
      <c r="G235" s="50" t="str">
        <f ca="1">IF(AND($D235&gt;=O$3,$D235&lt;P$3),$A235,"")</f>
        <v/>
      </c>
      <c r="H235" s="50" t="str">
        <f ca="1">IF(AND($D235&gt;=P$3,$D235&lt;Q$3),$A235,"")</f>
        <v/>
      </c>
      <c r="I235" s="50" t="str">
        <f ca="1">IF(AND($D235&gt;=Q$3,$D235&lt;R$3),$A235,"")</f>
        <v/>
      </c>
      <c r="J235" s="50" t="str">
        <f ca="1">IF(AND($D235&gt;=R$3,$D235&lt;S$3),$A235,"")</f>
        <v/>
      </c>
      <c r="K235" s="50" t="str">
        <f ca="1">IF(AND($D235&gt;=S$3,$D235&lt;T$3),$A235,"")</f>
        <v/>
      </c>
      <c r="L235" s="49">
        <v>0</v>
      </c>
      <c r="M235" s="51">
        <v>0</v>
      </c>
      <c r="N235" s="50">
        <f>IF($L235&lt;&gt;0,SUMIF(F:F,$L235,$E:$E),0)</f>
        <v>0</v>
      </c>
      <c r="O235" s="50">
        <f>IF($L235&lt;&gt;0,SUMIF(G:G,$L235,$E:$E),0)</f>
        <v>0</v>
      </c>
      <c r="P235" s="50">
        <f>IF($L235&lt;&gt;0,SUMIF(H:H,$L235,$E:$E),0)</f>
        <v>0</v>
      </c>
      <c r="Q235" s="50">
        <f>IF($L235&lt;&gt;0,SUMIF(I:I,$L235,$E:$E),0)</f>
        <v>0</v>
      </c>
      <c r="R235" s="50">
        <f>IF($L235&lt;&gt;0,SUMIF(J:J,$L235,$E:$E),0)</f>
        <v>0</v>
      </c>
      <c r="S235" s="50">
        <f>IF($L235&lt;&gt;0,SUMIF(K:K,$L235,$E:$E),0)</f>
        <v>0</v>
      </c>
    </row>
    <row r="236" spans="1:19" hidden="1" x14ac:dyDescent="0.25">
      <c r="A236" s="13" t="str">
        <f>'Data from Patient Tracking'!A235</f>
        <v/>
      </c>
      <c r="B236" s="50">
        <f>IF(AND(A236&lt;&gt;"",A236&lt;&gt;A235),A236,0)</f>
        <v>0</v>
      </c>
      <c r="C236" s="50">
        <f>IF(B236&lt;&gt;0,'Data from Patient Tracking'!B235,0)</f>
        <v>0</v>
      </c>
      <c r="D236" s="50">
        <f>'Data from Patient Tracking'!C235</f>
        <v>0</v>
      </c>
      <c r="E236" s="2">
        <f>'Data from Patient Tracking'!D235</f>
        <v>0</v>
      </c>
      <c r="F236" s="50" t="str">
        <f ca="1">IF(AND($D236&gt;=N$3,$D236&lt;O$3),$A236,"")</f>
        <v/>
      </c>
      <c r="G236" s="50" t="str">
        <f ca="1">IF(AND($D236&gt;=O$3,$D236&lt;P$3),$A236,"")</f>
        <v/>
      </c>
      <c r="H236" s="50" t="str">
        <f ca="1">IF(AND($D236&gt;=P$3,$D236&lt;Q$3),$A236,"")</f>
        <v/>
      </c>
      <c r="I236" s="50" t="str">
        <f ca="1">IF(AND($D236&gt;=Q$3,$D236&lt;R$3),$A236,"")</f>
        <v/>
      </c>
      <c r="J236" s="50" t="str">
        <f ca="1">IF(AND($D236&gt;=R$3,$D236&lt;S$3),$A236,"")</f>
        <v/>
      </c>
      <c r="K236" s="50" t="str">
        <f ca="1">IF(AND($D236&gt;=S$3,$D236&lt;T$3),$A236,"")</f>
        <v/>
      </c>
      <c r="L236" s="49">
        <v>0</v>
      </c>
      <c r="M236" s="51">
        <v>0</v>
      </c>
      <c r="N236" s="50">
        <f>IF($L236&lt;&gt;0,SUMIF(F:F,$L236,$E:$E),0)</f>
        <v>0</v>
      </c>
      <c r="O236" s="50">
        <f>IF($L236&lt;&gt;0,SUMIF(G:G,$L236,$E:$E),0)</f>
        <v>0</v>
      </c>
      <c r="P236" s="50">
        <f>IF($L236&lt;&gt;0,SUMIF(H:H,$L236,$E:$E),0)</f>
        <v>0</v>
      </c>
      <c r="Q236" s="50">
        <f>IF($L236&lt;&gt;0,SUMIF(I:I,$L236,$E:$E),0)</f>
        <v>0</v>
      </c>
      <c r="R236" s="50">
        <f>IF($L236&lt;&gt;0,SUMIF(J:J,$L236,$E:$E),0)</f>
        <v>0</v>
      </c>
      <c r="S236" s="50">
        <f>IF($L236&lt;&gt;0,SUMIF(K:K,$L236,$E:$E),0)</f>
        <v>0</v>
      </c>
    </row>
    <row r="237" spans="1:19" hidden="1" x14ac:dyDescent="0.25">
      <c r="A237" s="13" t="str">
        <f>'Data from Patient Tracking'!A236</f>
        <v/>
      </c>
      <c r="B237" s="50">
        <f>IF(AND(A237&lt;&gt;"",A237&lt;&gt;A236),A237,0)</f>
        <v>0</v>
      </c>
      <c r="C237" s="50">
        <f>IF(B237&lt;&gt;0,'Data from Patient Tracking'!B236,0)</f>
        <v>0</v>
      </c>
      <c r="D237" s="50">
        <f>'Data from Patient Tracking'!C236</f>
        <v>0</v>
      </c>
      <c r="E237" s="2">
        <f>'Data from Patient Tracking'!D236</f>
        <v>0</v>
      </c>
      <c r="F237" s="50" t="str">
        <f ca="1">IF(AND($D237&gt;=N$3,$D237&lt;O$3),$A237,"")</f>
        <v/>
      </c>
      <c r="G237" s="50" t="str">
        <f ca="1">IF(AND($D237&gt;=O$3,$D237&lt;P$3),$A237,"")</f>
        <v/>
      </c>
      <c r="H237" s="50" t="str">
        <f ca="1">IF(AND($D237&gt;=P$3,$D237&lt;Q$3),$A237,"")</f>
        <v/>
      </c>
      <c r="I237" s="50" t="str">
        <f ca="1">IF(AND($D237&gt;=Q$3,$D237&lt;R$3),$A237,"")</f>
        <v/>
      </c>
      <c r="J237" s="50" t="str">
        <f ca="1">IF(AND($D237&gt;=R$3,$D237&lt;S$3),$A237,"")</f>
        <v/>
      </c>
      <c r="K237" s="50" t="str">
        <f ca="1">IF(AND($D237&gt;=S$3,$D237&lt;T$3),$A237,"")</f>
        <v/>
      </c>
      <c r="L237" s="49">
        <v>0</v>
      </c>
      <c r="M237" s="51">
        <v>0</v>
      </c>
      <c r="N237" s="50">
        <f>IF($L237&lt;&gt;0,SUMIF(F:F,$L237,$E:$E),0)</f>
        <v>0</v>
      </c>
      <c r="O237" s="50">
        <f>IF($L237&lt;&gt;0,SUMIF(G:G,$L237,$E:$E),0)</f>
        <v>0</v>
      </c>
      <c r="P237" s="50">
        <f>IF($L237&lt;&gt;0,SUMIF(H:H,$L237,$E:$E),0)</f>
        <v>0</v>
      </c>
      <c r="Q237" s="50">
        <f>IF($L237&lt;&gt;0,SUMIF(I:I,$L237,$E:$E),0)</f>
        <v>0</v>
      </c>
      <c r="R237" s="50">
        <f>IF($L237&lt;&gt;0,SUMIF(J:J,$L237,$E:$E),0)</f>
        <v>0</v>
      </c>
      <c r="S237" s="50">
        <f>IF($L237&lt;&gt;0,SUMIF(K:K,$L237,$E:$E),0)</f>
        <v>0</v>
      </c>
    </row>
    <row r="238" spans="1:19" hidden="1" x14ac:dyDescent="0.25">
      <c r="A238" s="13" t="str">
        <f>'Data from Patient Tracking'!A237</f>
        <v/>
      </c>
      <c r="B238" s="50">
        <f>IF(AND(A238&lt;&gt;"",A238&lt;&gt;A237),A238,0)</f>
        <v>0</v>
      </c>
      <c r="C238" s="50">
        <f>IF(B238&lt;&gt;0,'Data from Patient Tracking'!B237,0)</f>
        <v>0</v>
      </c>
      <c r="D238" s="50">
        <f>'Data from Patient Tracking'!C237</f>
        <v>0</v>
      </c>
      <c r="E238" s="2">
        <f>'Data from Patient Tracking'!D237</f>
        <v>0</v>
      </c>
      <c r="F238" s="50" t="str">
        <f ca="1">IF(AND($D238&gt;=N$3,$D238&lt;O$3),$A238,"")</f>
        <v/>
      </c>
      <c r="G238" s="50" t="str">
        <f ca="1">IF(AND($D238&gt;=O$3,$D238&lt;P$3),$A238,"")</f>
        <v/>
      </c>
      <c r="H238" s="50" t="str">
        <f ca="1">IF(AND($D238&gt;=P$3,$D238&lt;Q$3),$A238,"")</f>
        <v/>
      </c>
      <c r="I238" s="50" t="str">
        <f ca="1">IF(AND($D238&gt;=Q$3,$D238&lt;R$3),$A238,"")</f>
        <v/>
      </c>
      <c r="J238" s="50" t="str">
        <f ca="1">IF(AND($D238&gt;=R$3,$D238&lt;S$3),$A238,"")</f>
        <v/>
      </c>
      <c r="K238" s="50" t="str">
        <f ca="1">IF(AND($D238&gt;=S$3,$D238&lt;T$3),$A238,"")</f>
        <v/>
      </c>
      <c r="L238" s="49">
        <v>0</v>
      </c>
      <c r="M238" s="51">
        <v>0</v>
      </c>
      <c r="N238" s="50">
        <f>IF($L238&lt;&gt;0,SUMIF(F:F,$L238,$E:$E),0)</f>
        <v>0</v>
      </c>
      <c r="O238" s="50">
        <f>IF($L238&lt;&gt;0,SUMIF(G:G,$L238,$E:$E),0)</f>
        <v>0</v>
      </c>
      <c r="P238" s="50">
        <f>IF($L238&lt;&gt;0,SUMIF(H:H,$L238,$E:$E),0)</f>
        <v>0</v>
      </c>
      <c r="Q238" s="50">
        <f>IF($L238&lt;&gt;0,SUMIF(I:I,$L238,$E:$E),0)</f>
        <v>0</v>
      </c>
      <c r="R238" s="50">
        <f>IF($L238&lt;&gt;0,SUMIF(J:J,$L238,$E:$E),0)</f>
        <v>0</v>
      </c>
      <c r="S238" s="50">
        <f>IF($L238&lt;&gt;0,SUMIF(K:K,$L238,$E:$E),0)</f>
        <v>0</v>
      </c>
    </row>
    <row r="239" spans="1:19" hidden="1" x14ac:dyDescent="0.25">
      <c r="A239" s="13" t="str">
        <f>'Data from Patient Tracking'!A238</f>
        <v/>
      </c>
      <c r="B239" s="50">
        <f>IF(AND(A239&lt;&gt;"",A239&lt;&gt;A238),A239,0)</f>
        <v>0</v>
      </c>
      <c r="C239" s="50">
        <f>IF(B239&lt;&gt;0,'Data from Patient Tracking'!B238,0)</f>
        <v>0</v>
      </c>
      <c r="D239" s="50">
        <f>'Data from Patient Tracking'!C238</f>
        <v>0</v>
      </c>
      <c r="E239" s="2">
        <f>'Data from Patient Tracking'!D238</f>
        <v>0</v>
      </c>
      <c r="F239" s="50" t="str">
        <f ca="1">IF(AND($D239&gt;=N$3,$D239&lt;O$3),$A239,"")</f>
        <v/>
      </c>
      <c r="G239" s="50" t="str">
        <f ca="1">IF(AND($D239&gt;=O$3,$D239&lt;P$3),$A239,"")</f>
        <v/>
      </c>
      <c r="H239" s="50" t="str">
        <f ca="1">IF(AND($D239&gt;=P$3,$D239&lt;Q$3),$A239,"")</f>
        <v/>
      </c>
      <c r="I239" s="50" t="str">
        <f ca="1">IF(AND($D239&gt;=Q$3,$D239&lt;R$3),$A239,"")</f>
        <v/>
      </c>
      <c r="J239" s="50" t="str">
        <f ca="1">IF(AND($D239&gt;=R$3,$D239&lt;S$3),$A239,"")</f>
        <v/>
      </c>
      <c r="K239" s="50" t="str">
        <f ca="1">IF(AND($D239&gt;=S$3,$D239&lt;T$3),$A239,"")</f>
        <v/>
      </c>
      <c r="L239" s="49">
        <v>0</v>
      </c>
      <c r="M239" s="51">
        <v>0</v>
      </c>
      <c r="N239" s="50">
        <f>IF($L239&lt;&gt;0,SUMIF(F:F,$L239,$E:$E),0)</f>
        <v>0</v>
      </c>
      <c r="O239" s="50">
        <f>IF($L239&lt;&gt;0,SUMIF(G:G,$L239,$E:$E),0)</f>
        <v>0</v>
      </c>
      <c r="P239" s="50">
        <f>IF($L239&lt;&gt;0,SUMIF(H:H,$L239,$E:$E),0)</f>
        <v>0</v>
      </c>
      <c r="Q239" s="50">
        <f>IF($L239&lt;&gt;0,SUMIF(I:I,$L239,$E:$E),0)</f>
        <v>0</v>
      </c>
      <c r="R239" s="50">
        <f>IF($L239&lt;&gt;0,SUMIF(J:J,$L239,$E:$E),0)</f>
        <v>0</v>
      </c>
      <c r="S239" s="50">
        <f>IF($L239&lt;&gt;0,SUMIF(K:K,$L239,$E:$E),0)</f>
        <v>0</v>
      </c>
    </row>
    <row r="240" spans="1:19" hidden="1" x14ac:dyDescent="0.25">
      <c r="A240" s="13" t="str">
        <f>'Data from Patient Tracking'!A239</f>
        <v/>
      </c>
      <c r="B240" s="50">
        <f>IF(AND(A240&lt;&gt;"",A240&lt;&gt;A239),A240,0)</f>
        <v>0</v>
      </c>
      <c r="C240" s="50">
        <f>IF(B240&lt;&gt;0,'Data from Patient Tracking'!B239,0)</f>
        <v>0</v>
      </c>
      <c r="D240" s="50">
        <f>'Data from Patient Tracking'!C239</f>
        <v>0</v>
      </c>
      <c r="E240" s="2">
        <f>'Data from Patient Tracking'!D239</f>
        <v>0</v>
      </c>
      <c r="F240" s="50" t="str">
        <f ca="1">IF(AND($D240&gt;=N$3,$D240&lt;O$3),$A240,"")</f>
        <v/>
      </c>
      <c r="G240" s="50" t="str">
        <f ca="1">IF(AND($D240&gt;=O$3,$D240&lt;P$3),$A240,"")</f>
        <v/>
      </c>
      <c r="H240" s="50" t="str">
        <f ca="1">IF(AND($D240&gt;=P$3,$D240&lt;Q$3),$A240,"")</f>
        <v/>
      </c>
      <c r="I240" s="50" t="str">
        <f ca="1">IF(AND($D240&gt;=Q$3,$D240&lt;R$3),$A240,"")</f>
        <v/>
      </c>
      <c r="J240" s="50" t="str">
        <f ca="1">IF(AND($D240&gt;=R$3,$D240&lt;S$3),$A240,"")</f>
        <v/>
      </c>
      <c r="K240" s="50" t="str">
        <f ca="1">IF(AND($D240&gt;=S$3,$D240&lt;T$3),$A240,"")</f>
        <v/>
      </c>
      <c r="L240" s="49">
        <v>0</v>
      </c>
      <c r="M240" s="51">
        <v>0</v>
      </c>
      <c r="N240" s="50">
        <f>IF($L240&lt;&gt;0,SUMIF(F:F,$L240,$E:$E),0)</f>
        <v>0</v>
      </c>
      <c r="O240" s="50">
        <f>IF($L240&lt;&gt;0,SUMIF(G:G,$L240,$E:$E),0)</f>
        <v>0</v>
      </c>
      <c r="P240" s="50">
        <f>IF($L240&lt;&gt;0,SUMIF(H:H,$L240,$E:$E),0)</f>
        <v>0</v>
      </c>
      <c r="Q240" s="50">
        <f>IF($L240&lt;&gt;0,SUMIF(I:I,$L240,$E:$E),0)</f>
        <v>0</v>
      </c>
      <c r="R240" s="50">
        <f>IF($L240&lt;&gt;0,SUMIF(J:J,$L240,$E:$E),0)</f>
        <v>0</v>
      </c>
      <c r="S240" s="50">
        <f>IF($L240&lt;&gt;0,SUMIF(K:K,$L240,$E:$E),0)</f>
        <v>0</v>
      </c>
    </row>
    <row r="241" spans="1:19" hidden="1" x14ac:dyDescent="0.25">
      <c r="A241" s="13" t="str">
        <f>'Data from Patient Tracking'!A240</f>
        <v/>
      </c>
      <c r="B241" s="50">
        <f>IF(AND(A241&lt;&gt;"",A241&lt;&gt;A240),A241,0)</f>
        <v>0</v>
      </c>
      <c r="C241" s="50">
        <f>IF(B241&lt;&gt;0,'Data from Patient Tracking'!B240,0)</f>
        <v>0</v>
      </c>
      <c r="D241" s="50">
        <f>'Data from Patient Tracking'!C240</f>
        <v>0</v>
      </c>
      <c r="E241" s="2">
        <f>'Data from Patient Tracking'!D240</f>
        <v>0</v>
      </c>
      <c r="F241" s="50" t="str">
        <f ca="1">IF(AND($D241&gt;=N$3,$D241&lt;O$3),$A241,"")</f>
        <v/>
      </c>
      <c r="G241" s="50" t="str">
        <f ca="1">IF(AND($D241&gt;=O$3,$D241&lt;P$3),$A241,"")</f>
        <v/>
      </c>
      <c r="H241" s="50" t="str">
        <f ca="1">IF(AND($D241&gt;=P$3,$D241&lt;Q$3),$A241,"")</f>
        <v/>
      </c>
      <c r="I241" s="50" t="str">
        <f ca="1">IF(AND($D241&gt;=Q$3,$D241&lt;R$3),$A241,"")</f>
        <v/>
      </c>
      <c r="J241" s="50" t="str">
        <f ca="1">IF(AND($D241&gt;=R$3,$D241&lt;S$3),$A241,"")</f>
        <v/>
      </c>
      <c r="K241" s="50" t="str">
        <f ca="1">IF(AND($D241&gt;=S$3,$D241&lt;T$3),$A241,"")</f>
        <v/>
      </c>
      <c r="L241" s="49">
        <v>0</v>
      </c>
      <c r="M241" s="51">
        <v>0</v>
      </c>
      <c r="N241" s="50">
        <f>IF($L241&lt;&gt;0,SUMIF(F:F,$L241,$E:$E),0)</f>
        <v>0</v>
      </c>
      <c r="O241" s="50">
        <f>IF($L241&lt;&gt;0,SUMIF(G:G,$L241,$E:$E),0)</f>
        <v>0</v>
      </c>
      <c r="P241" s="50">
        <f>IF($L241&lt;&gt;0,SUMIF(H:H,$L241,$E:$E),0)</f>
        <v>0</v>
      </c>
      <c r="Q241" s="50">
        <f>IF($L241&lt;&gt;0,SUMIF(I:I,$L241,$E:$E),0)</f>
        <v>0</v>
      </c>
      <c r="R241" s="50">
        <f>IF($L241&lt;&gt;0,SUMIF(J:J,$L241,$E:$E),0)</f>
        <v>0</v>
      </c>
      <c r="S241" s="50">
        <f>IF($L241&lt;&gt;0,SUMIF(K:K,$L241,$E:$E),0)</f>
        <v>0</v>
      </c>
    </row>
    <row r="242" spans="1:19" hidden="1" x14ac:dyDescent="0.25">
      <c r="A242" s="13" t="str">
        <f>'Data from Patient Tracking'!A241</f>
        <v/>
      </c>
      <c r="B242" s="50">
        <f>IF(AND(A242&lt;&gt;"",A242&lt;&gt;A241),A242,0)</f>
        <v>0</v>
      </c>
      <c r="C242" s="50">
        <f>IF(B242&lt;&gt;0,'Data from Patient Tracking'!B241,0)</f>
        <v>0</v>
      </c>
      <c r="D242" s="50">
        <f>'Data from Patient Tracking'!C241</f>
        <v>0</v>
      </c>
      <c r="E242" s="2">
        <f>'Data from Patient Tracking'!D241</f>
        <v>0</v>
      </c>
      <c r="F242" s="50" t="str">
        <f ca="1">IF(AND($D242&gt;=N$3,$D242&lt;O$3),$A242,"")</f>
        <v/>
      </c>
      <c r="G242" s="50" t="str">
        <f ca="1">IF(AND($D242&gt;=O$3,$D242&lt;P$3),$A242,"")</f>
        <v/>
      </c>
      <c r="H242" s="50" t="str">
        <f ca="1">IF(AND($D242&gt;=P$3,$D242&lt;Q$3),$A242,"")</f>
        <v/>
      </c>
      <c r="I242" s="50" t="str">
        <f ca="1">IF(AND($D242&gt;=Q$3,$D242&lt;R$3),$A242,"")</f>
        <v/>
      </c>
      <c r="J242" s="50" t="str">
        <f ca="1">IF(AND($D242&gt;=R$3,$D242&lt;S$3),$A242,"")</f>
        <v/>
      </c>
      <c r="K242" s="50" t="str">
        <f ca="1">IF(AND($D242&gt;=S$3,$D242&lt;T$3),$A242,"")</f>
        <v/>
      </c>
      <c r="L242" s="49">
        <v>0</v>
      </c>
      <c r="M242" s="51">
        <v>0</v>
      </c>
      <c r="N242" s="50">
        <f>IF($L242&lt;&gt;0,SUMIF(F:F,$L242,$E:$E),0)</f>
        <v>0</v>
      </c>
      <c r="O242" s="50">
        <f>IF($L242&lt;&gt;0,SUMIF(G:G,$L242,$E:$E),0)</f>
        <v>0</v>
      </c>
      <c r="P242" s="50">
        <f>IF($L242&lt;&gt;0,SUMIF(H:H,$L242,$E:$E),0)</f>
        <v>0</v>
      </c>
      <c r="Q242" s="50">
        <f>IF($L242&lt;&gt;0,SUMIF(I:I,$L242,$E:$E),0)</f>
        <v>0</v>
      </c>
      <c r="R242" s="50">
        <f>IF($L242&lt;&gt;0,SUMIF(J:J,$L242,$E:$E),0)</f>
        <v>0</v>
      </c>
      <c r="S242" s="50">
        <f>IF($L242&lt;&gt;0,SUMIF(K:K,$L242,$E:$E),0)</f>
        <v>0</v>
      </c>
    </row>
    <row r="243" spans="1:19" hidden="1" x14ac:dyDescent="0.25">
      <c r="A243" s="13" t="str">
        <f>'Data from Patient Tracking'!A242</f>
        <v/>
      </c>
      <c r="B243" s="50">
        <f>IF(AND(A243&lt;&gt;"",A243&lt;&gt;A242),A243,0)</f>
        <v>0</v>
      </c>
      <c r="C243" s="50">
        <f>IF(B243&lt;&gt;0,'Data from Patient Tracking'!B242,0)</f>
        <v>0</v>
      </c>
      <c r="D243" s="50">
        <f>'Data from Patient Tracking'!C242</f>
        <v>0</v>
      </c>
      <c r="E243" s="2">
        <f>'Data from Patient Tracking'!D242</f>
        <v>0</v>
      </c>
      <c r="F243" s="50" t="str">
        <f ca="1">IF(AND($D243&gt;=N$3,$D243&lt;O$3),$A243,"")</f>
        <v/>
      </c>
      <c r="G243" s="50" t="str">
        <f ca="1">IF(AND($D243&gt;=O$3,$D243&lt;P$3),$A243,"")</f>
        <v/>
      </c>
      <c r="H243" s="50" t="str">
        <f ca="1">IF(AND($D243&gt;=P$3,$D243&lt;Q$3),$A243,"")</f>
        <v/>
      </c>
      <c r="I243" s="50" t="str">
        <f ca="1">IF(AND($D243&gt;=Q$3,$D243&lt;R$3),$A243,"")</f>
        <v/>
      </c>
      <c r="J243" s="50" t="str">
        <f ca="1">IF(AND($D243&gt;=R$3,$D243&lt;S$3),$A243,"")</f>
        <v/>
      </c>
      <c r="K243" s="50" t="str">
        <f ca="1">IF(AND($D243&gt;=S$3,$D243&lt;T$3),$A243,"")</f>
        <v/>
      </c>
      <c r="L243" s="49">
        <v>0</v>
      </c>
      <c r="M243" s="51">
        <v>0</v>
      </c>
      <c r="N243" s="50">
        <f>IF($L243&lt;&gt;0,SUMIF(F:F,$L243,$E:$E),0)</f>
        <v>0</v>
      </c>
      <c r="O243" s="50">
        <f>IF($L243&lt;&gt;0,SUMIF(G:G,$L243,$E:$E),0)</f>
        <v>0</v>
      </c>
      <c r="P243" s="50">
        <f>IF($L243&lt;&gt;0,SUMIF(H:H,$L243,$E:$E),0)</f>
        <v>0</v>
      </c>
      <c r="Q243" s="50">
        <f>IF($L243&lt;&gt;0,SUMIF(I:I,$L243,$E:$E),0)</f>
        <v>0</v>
      </c>
      <c r="R243" s="50">
        <f>IF($L243&lt;&gt;0,SUMIF(J:J,$L243,$E:$E),0)</f>
        <v>0</v>
      </c>
      <c r="S243" s="50">
        <f>IF($L243&lt;&gt;0,SUMIF(K:K,$L243,$E:$E),0)</f>
        <v>0</v>
      </c>
    </row>
    <row r="244" spans="1:19" hidden="1" x14ac:dyDescent="0.25">
      <c r="A244" s="13">
        <f>'Data from Patient Tracking'!A243</f>
        <v>0</v>
      </c>
      <c r="B244" s="50">
        <f>IF(AND(A244&lt;&gt;"",A244&lt;&gt;A243),A244,0)</f>
        <v>0</v>
      </c>
      <c r="C244" s="50">
        <f>IF(B244&lt;&gt;0,'Data from Patient Tracking'!B243,0)</f>
        <v>0</v>
      </c>
      <c r="D244" s="50" t="str">
        <f>'Data from Patient Tracking'!C243</f>
        <v/>
      </c>
      <c r="E244" s="2">
        <f>'Data from Patient Tracking'!D243</f>
        <v>0</v>
      </c>
      <c r="F244" s="50" t="str">
        <f ca="1">IF(AND($D244&gt;=N$3,$D244&lt;O$3),$A244,"")</f>
        <v/>
      </c>
      <c r="G244" s="50" t="str">
        <f ca="1">IF(AND($D244&gt;=O$3,$D244&lt;P$3),$A244,"")</f>
        <v/>
      </c>
      <c r="H244" s="50" t="str">
        <f ca="1">IF(AND($D244&gt;=P$3,$D244&lt;Q$3),$A244,"")</f>
        <v/>
      </c>
      <c r="I244" s="50" t="str">
        <f ca="1">IF(AND($D244&gt;=Q$3,$D244&lt;R$3),$A244,"")</f>
        <v/>
      </c>
      <c r="J244" s="50" t="str">
        <f ca="1">IF(AND($D244&gt;=R$3,$D244&lt;S$3),$A244,"")</f>
        <v/>
      </c>
      <c r="K244" s="50" t="str">
        <f ca="1">IF(AND($D244&gt;=S$3,$D244&lt;T$3),$A244,"")</f>
        <v/>
      </c>
      <c r="L244" s="49">
        <v>0</v>
      </c>
      <c r="M244" s="51">
        <v>0</v>
      </c>
      <c r="N244" s="50">
        <f>IF($L244&lt;&gt;0,SUMIF(F:F,$L244,$E:$E),0)</f>
        <v>0</v>
      </c>
      <c r="O244" s="50">
        <f>IF($L244&lt;&gt;0,SUMIF(G:G,$L244,$E:$E),0)</f>
        <v>0</v>
      </c>
      <c r="P244" s="50">
        <f>IF($L244&lt;&gt;0,SUMIF(H:H,$L244,$E:$E),0)</f>
        <v>0</v>
      </c>
      <c r="Q244" s="50">
        <f>IF($L244&lt;&gt;0,SUMIF(I:I,$L244,$E:$E),0)</f>
        <v>0</v>
      </c>
      <c r="R244" s="50">
        <f>IF($L244&lt;&gt;0,SUMIF(J:J,$L244,$E:$E),0)</f>
        <v>0</v>
      </c>
      <c r="S244" s="50">
        <f>IF($L244&lt;&gt;0,SUMIF(K:K,$L244,$E:$E),0)</f>
        <v>0</v>
      </c>
    </row>
    <row r="245" spans="1:19" hidden="1" x14ac:dyDescent="0.25">
      <c r="A245" s="13" t="str">
        <f>'Data from Patient Tracking'!A244</f>
        <v/>
      </c>
      <c r="B245" s="50">
        <f>IF(AND(A245&lt;&gt;"",A245&lt;&gt;A244),A245,0)</f>
        <v>0</v>
      </c>
      <c r="C245" s="50">
        <f>IF(B245&lt;&gt;0,'Data from Patient Tracking'!B244,0)</f>
        <v>0</v>
      </c>
      <c r="D245" s="50">
        <f>'Data from Patient Tracking'!C244</f>
        <v>0</v>
      </c>
      <c r="E245" s="2">
        <f>'Data from Patient Tracking'!D244</f>
        <v>0</v>
      </c>
      <c r="F245" s="50" t="str">
        <f ca="1">IF(AND($D245&gt;=N$3,$D245&lt;O$3),$A245,"")</f>
        <v/>
      </c>
      <c r="G245" s="50" t="str">
        <f ca="1">IF(AND($D245&gt;=O$3,$D245&lt;P$3),$A245,"")</f>
        <v/>
      </c>
      <c r="H245" s="50" t="str">
        <f ca="1">IF(AND($D245&gt;=P$3,$D245&lt;Q$3),$A245,"")</f>
        <v/>
      </c>
      <c r="I245" s="50" t="str">
        <f ca="1">IF(AND($D245&gt;=Q$3,$D245&lt;R$3),$A245,"")</f>
        <v/>
      </c>
      <c r="J245" s="50" t="str">
        <f ca="1">IF(AND($D245&gt;=R$3,$D245&lt;S$3),$A245,"")</f>
        <v/>
      </c>
      <c r="K245" s="50" t="str">
        <f ca="1">IF(AND($D245&gt;=S$3,$D245&lt;T$3),$A245,"")</f>
        <v/>
      </c>
      <c r="L245" s="49">
        <v>0</v>
      </c>
      <c r="M245" s="51">
        <v>0</v>
      </c>
      <c r="N245" s="50">
        <f>IF($L245&lt;&gt;0,SUMIF(F:F,$L245,$E:$E),0)</f>
        <v>0</v>
      </c>
      <c r="O245" s="50">
        <f>IF($L245&lt;&gt;0,SUMIF(G:G,$L245,$E:$E),0)</f>
        <v>0</v>
      </c>
      <c r="P245" s="50">
        <f>IF($L245&lt;&gt;0,SUMIF(H:H,$L245,$E:$E),0)</f>
        <v>0</v>
      </c>
      <c r="Q245" s="50">
        <f>IF($L245&lt;&gt;0,SUMIF(I:I,$L245,$E:$E),0)</f>
        <v>0</v>
      </c>
      <c r="R245" s="50">
        <f>IF($L245&lt;&gt;0,SUMIF(J:J,$L245,$E:$E),0)</f>
        <v>0</v>
      </c>
      <c r="S245" s="50">
        <f>IF($L245&lt;&gt;0,SUMIF(K:K,$L245,$E:$E),0)</f>
        <v>0</v>
      </c>
    </row>
    <row r="246" spans="1:19" hidden="1" x14ac:dyDescent="0.25">
      <c r="A246" s="13" t="str">
        <f>'Data from Patient Tracking'!A245</f>
        <v/>
      </c>
      <c r="B246" s="50">
        <f>IF(AND(A246&lt;&gt;"",A246&lt;&gt;A245),A246,0)</f>
        <v>0</v>
      </c>
      <c r="C246" s="50">
        <f>IF(B246&lt;&gt;0,'Data from Patient Tracking'!B245,0)</f>
        <v>0</v>
      </c>
      <c r="D246" s="50">
        <f>'Data from Patient Tracking'!C245</f>
        <v>0</v>
      </c>
      <c r="E246" s="2">
        <f>'Data from Patient Tracking'!D245</f>
        <v>0</v>
      </c>
      <c r="F246" s="50" t="str">
        <f ca="1">IF(AND($D246&gt;=N$3,$D246&lt;O$3),$A246,"")</f>
        <v/>
      </c>
      <c r="G246" s="50" t="str">
        <f ca="1">IF(AND($D246&gt;=O$3,$D246&lt;P$3),$A246,"")</f>
        <v/>
      </c>
      <c r="H246" s="50" t="str">
        <f ca="1">IF(AND($D246&gt;=P$3,$D246&lt;Q$3),$A246,"")</f>
        <v/>
      </c>
      <c r="I246" s="50" t="str">
        <f ca="1">IF(AND($D246&gt;=Q$3,$D246&lt;R$3),$A246,"")</f>
        <v/>
      </c>
      <c r="J246" s="50" t="str">
        <f ca="1">IF(AND($D246&gt;=R$3,$D246&lt;S$3),$A246,"")</f>
        <v/>
      </c>
      <c r="K246" s="50" t="str">
        <f ca="1">IF(AND($D246&gt;=S$3,$D246&lt;T$3),$A246,"")</f>
        <v/>
      </c>
      <c r="L246" s="49">
        <v>0</v>
      </c>
      <c r="M246" s="51">
        <v>0</v>
      </c>
      <c r="N246" s="50">
        <f>IF($L246&lt;&gt;0,SUMIF(F:F,$L246,$E:$E),0)</f>
        <v>0</v>
      </c>
      <c r="O246" s="50">
        <f>IF($L246&lt;&gt;0,SUMIF(G:G,$L246,$E:$E),0)</f>
        <v>0</v>
      </c>
      <c r="P246" s="50">
        <f>IF($L246&lt;&gt;0,SUMIF(H:H,$L246,$E:$E),0)</f>
        <v>0</v>
      </c>
      <c r="Q246" s="50">
        <f>IF($L246&lt;&gt;0,SUMIF(I:I,$L246,$E:$E),0)</f>
        <v>0</v>
      </c>
      <c r="R246" s="50">
        <f>IF($L246&lt;&gt;0,SUMIF(J:J,$L246,$E:$E),0)</f>
        <v>0</v>
      </c>
      <c r="S246" s="50">
        <f>IF($L246&lt;&gt;0,SUMIF(K:K,$L246,$E:$E),0)</f>
        <v>0</v>
      </c>
    </row>
    <row r="247" spans="1:19" hidden="1" x14ac:dyDescent="0.25">
      <c r="A247" s="13" t="str">
        <f>'Data from Patient Tracking'!A246</f>
        <v/>
      </c>
      <c r="B247" s="50">
        <f>IF(AND(A247&lt;&gt;"",A247&lt;&gt;A246),A247,0)</f>
        <v>0</v>
      </c>
      <c r="C247" s="50">
        <f>IF(B247&lt;&gt;0,'Data from Patient Tracking'!B246,0)</f>
        <v>0</v>
      </c>
      <c r="D247" s="50">
        <f>'Data from Patient Tracking'!C246</f>
        <v>0</v>
      </c>
      <c r="E247" s="2">
        <f>'Data from Patient Tracking'!D246</f>
        <v>0</v>
      </c>
      <c r="F247" s="50" t="str">
        <f ca="1">IF(AND($D247&gt;=N$3,$D247&lt;O$3),$A247,"")</f>
        <v/>
      </c>
      <c r="G247" s="50" t="str">
        <f ca="1">IF(AND($D247&gt;=O$3,$D247&lt;P$3),$A247,"")</f>
        <v/>
      </c>
      <c r="H247" s="50" t="str">
        <f ca="1">IF(AND($D247&gt;=P$3,$D247&lt;Q$3),$A247,"")</f>
        <v/>
      </c>
      <c r="I247" s="50" t="str">
        <f ca="1">IF(AND($D247&gt;=Q$3,$D247&lt;R$3),$A247,"")</f>
        <v/>
      </c>
      <c r="J247" s="50" t="str">
        <f ca="1">IF(AND($D247&gt;=R$3,$D247&lt;S$3),$A247,"")</f>
        <v/>
      </c>
      <c r="K247" s="50" t="str">
        <f ca="1">IF(AND($D247&gt;=S$3,$D247&lt;T$3),$A247,"")</f>
        <v/>
      </c>
      <c r="L247" s="49">
        <v>0</v>
      </c>
      <c r="M247" s="51">
        <v>0</v>
      </c>
      <c r="N247" s="50">
        <f>IF($L247&lt;&gt;0,SUMIF(F:F,$L247,$E:$E),0)</f>
        <v>0</v>
      </c>
      <c r="O247" s="50">
        <f>IF($L247&lt;&gt;0,SUMIF(G:G,$L247,$E:$E),0)</f>
        <v>0</v>
      </c>
      <c r="P247" s="50">
        <f>IF($L247&lt;&gt;0,SUMIF(H:H,$L247,$E:$E),0)</f>
        <v>0</v>
      </c>
      <c r="Q247" s="50">
        <f>IF($L247&lt;&gt;0,SUMIF(I:I,$L247,$E:$E),0)</f>
        <v>0</v>
      </c>
      <c r="R247" s="50">
        <f>IF($L247&lt;&gt;0,SUMIF(J:J,$L247,$E:$E),0)</f>
        <v>0</v>
      </c>
      <c r="S247" s="50">
        <f>IF($L247&lt;&gt;0,SUMIF(K:K,$L247,$E:$E),0)</f>
        <v>0</v>
      </c>
    </row>
    <row r="248" spans="1:19" hidden="1" x14ac:dyDescent="0.25">
      <c r="A248" s="13" t="str">
        <f>'Data from Patient Tracking'!A247</f>
        <v/>
      </c>
      <c r="B248" s="50">
        <f>IF(AND(A248&lt;&gt;"",A248&lt;&gt;A247),A248,0)</f>
        <v>0</v>
      </c>
      <c r="C248" s="50">
        <f>IF(B248&lt;&gt;0,'Data from Patient Tracking'!B247,0)</f>
        <v>0</v>
      </c>
      <c r="D248" s="50">
        <f>'Data from Patient Tracking'!C247</f>
        <v>0</v>
      </c>
      <c r="E248" s="2">
        <f>'Data from Patient Tracking'!D247</f>
        <v>0</v>
      </c>
      <c r="F248" s="50" t="str">
        <f ca="1">IF(AND($D248&gt;=N$3,$D248&lt;O$3),$A248,"")</f>
        <v/>
      </c>
      <c r="G248" s="50" t="str">
        <f ca="1">IF(AND($D248&gt;=O$3,$D248&lt;P$3),$A248,"")</f>
        <v/>
      </c>
      <c r="H248" s="50" t="str">
        <f ca="1">IF(AND($D248&gt;=P$3,$D248&lt;Q$3),$A248,"")</f>
        <v/>
      </c>
      <c r="I248" s="50" t="str">
        <f ca="1">IF(AND($D248&gt;=Q$3,$D248&lt;R$3),$A248,"")</f>
        <v/>
      </c>
      <c r="J248" s="50" t="str">
        <f ca="1">IF(AND($D248&gt;=R$3,$D248&lt;S$3),$A248,"")</f>
        <v/>
      </c>
      <c r="K248" s="50" t="str">
        <f ca="1">IF(AND($D248&gt;=S$3,$D248&lt;T$3),$A248,"")</f>
        <v/>
      </c>
      <c r="L248" s="49">
        <v>0</v>
      </c>
      <c r="M248" s="51">
        <v>0</v>
      </c>
      <c r="N248" s="50">
        <f>IF($L248&lt;&gt;0,SUMIF(F:F,$L248,$E:$E),0)</f>
        <v>0</v>
      </c>
      <c r="O248" s="50">
        <f>IF($L248&lt;&gt;0,SUMIF(G:G,$L248,$E:$E),0)</f>
        <v>0</v>
      </c>
      <c r="P248" s="50">
        <f>IF($L248&lt;&gt;0,SUMIF(H:H,$L248,$E:$E),0)</f>
        <v>0</v>
      </c>
      <c r="Q248" s="50">
        <f>IF($L248&lt;&gt;0,SUMIF(I:I,$L248,$E:$E),0)</f>
        <v>0</v>
      </c>
      <c r="R248" s="50">
        <f>IF($L248&lt;&gt;0,SUMIF(J:J,$L248,$E:$E),0)</f>
        <v>0</v>
      </c>
      <c r="S248" s="50">
        <f>IF($L248&lt;&gt;0,SUMIF(K:K,$L248,$E:$E),0)</f>
        <v>0</v>
      </c>
    </row>
    <row r="249" spans="1:19" hidden="1" x14ac:dyDescent="0.25">
      <c r="A249" s="13" t="str">
        <f>'Data from Patient Tracking'!A248</f>
        <v/>
      </c>
      <c r="B249" s="50">
        <f>IF(AND(A249&lt;&gt;"",A249&lt;&gt;A248),A249,0)</f>
        <v>0</v>
      </c>
      <c r="C249" s="50">
        <f>IF(B249&lt;&gt;0,'Data from Patient Tracking'!B248,0)</f>
        <v>0</v>
      </c>
      <c r="D249" s="50">
        <f>'Data from Patient Tracking'!C248</f>
        <v>0</v>
      </c>
      <c r="E249" s="2">
        <f>'Data from Patient Tracking'!D248</f>
        <v>0</v>
      </c>
      <c r="F249" s="50" t="str">
        <f ca="1">IF(AND($D249&gt;=N$3,$D249&lt;O$3),$A249,"")</f>
        <v/>
      </c>
      <c r="G249" s="50" t="str">
        <f ca="1">IF(AND($D249&gt;=O$3,$D249&lt;P$3),$A249,"")</f>
        <v/>
      </c>
      <c r="H249" s="50" t="str">
        <f ca="1">IF(AND($D249&gt;=P$3,$D249&lt;Q$3),$A249,"")</f>
        <v/>
      </c>
      <c r="I249" s="50" t="str">
        <f ca="1">IF(AND($D249&gt;=Q$3,$D249&lt;R$3),$A249,"")</f>
        <v/>
      </c>
      <c r="J249" s="50" t="str">
        <f ca="1">IF(AND($D249&gt;=R$3,$D249&lt;S$3),$A249,"")</f>
        <v/>
      </c>
      <c r="K249" s="50" t="str">
        <f ca="1">IF(AND($D249&gt;=S$3,$D249&lt;T$3),$A249,"")</f>
        <v/>
      </c>
      <c r="L249" s="49">
        <v>0</v>
      </c>
      <c r="M249" s="51">
        <v>0</v>
      </c>
      <c r="N249" s="50">
        <f>IF($L249&lt;&gt;0,SUMIF(F:F,$L249,$E:$E),0)</f>
        <v>0</v>
      </c>
      <c r="O249" s="50">
        <f>IF($L249&lt;&gt;0,SUMIF(G:G,$L249,$E:$E),0)</f>
        <v>0</v>
      </c>
      <c r="P249" s="50">
        <f>IF($L249&lt;&gt;0,SUMIF(H:H,$L249,$E:$E),0)</f>
        <v>0</v>
      </c>
      <c r="Q249" s="50">
        <f>IF($L249&lt;&gt;0,SUMIF(I:I,$L249,$E:$E),0)</f>
        <v>0</v>
      </c>
      <c r="R249" s="50">
        <f>IF($L249&lt;&gt;0,SUMIF(J:J,$L249,$E:$E),0)</f>
        <v>0</v>
      </c>
      <c r="S249" s="50">
        <f>IF($L249&lt;&gt;0,SUMIF(K:K,$L249,$E:$E),0)</f>
        <v>0</v>
      </c>
    </row>
    <row r="250" spans="1:19" hidden="1" x14ac:dyDescent="0.25">
      <c r="A250" s="13" t="str">
        <f>'Data from Patient Tracking'!A249</f>
        <v/>
      </c>
      <c r="B250" s="50">
        <f>IF(AND(A250&lt;&gt;"",A250&lt;&gt;A249),A250,0)</f>
        <v>0</v>
      </c>
      <c r="C250" s="50">
        <f>IF(B250&lt;&gt;0,'Data from Patient Tracking'!B249,0)</f>
        <v>0</v>
      </c>
      <c r="D250" s="50">
        <f>'Data from Patient Tracking'!C249</f>
        <v>0</v>
      </c>
      <c r="E250" s="2">
        <f>'Data from Patient Tracking'!D249</f>
        <v>0</v>
      </c>
      <c r="F250" s="50" t="str">
        <f ca="1">IF(AND($D250&gt;=N$3,$D250&lt;O$3),$A250,"")</f>
        <v/>
      </c>
      <c r="G250" s="50" t="str">
        <f ca="1">IF(AND($D250&gt;=O$3,$D250&lt;P$3),$A250,"")</f>
        <v/>
      </c>
      <c r="H250" s="50" t="str">
        <f ca="1">IF(AND($D250&gt;=P$3,$D250&lt;Q$3),$A250,"")</f>
        <v/>
      </c>
      <c r="I250" s="50" t="str">
        <f ca="1">IF(AND($D250&gt;=Q$3,$D250&lt;R$3),$A250,"")</f>
        <v/>
      </c>
      <c r="J250" s="50" t="str">
        <f ca="1">IF(AND($D250&gt;=R$3,$D250&lt;S$3),$A250,"")</f>
        <v/>
      </c>
      <c r="K250" s="50" t="str">
        <f ca="1">IF(AND($D250&gt;=S$3,$D250&lt;T$3),$A250,"")</f>
        <v/>
      </c>
      <c r="L250" s="49">
        <v>0</v>
      </c>
      <c r="M250" s="51">
        <v>0</v>
      </c>
      <c r="N250" s="50">
        <f>IF($L250&lt;&gt;0,SUMIF(F:F,$L250,$E:$E),0)</f>
        <v>0</v>
      </c>
      <c r="O250" s="50">
        <f>IF($L250&lt;&gt;0,SUMIF(G:G,$L250,$E:$E),0)</f>
        <v>0</v>
      </c>
      <c r="P250" s="50">
        <f>IF($L250&lt;&gt;0,SUMIF(H:H,$L250,$E:$E),0)</f>
        <v>0</v>
      </c>
      <c r="Q250" s="50">
        <f>IF($L250&lt;&gt;0,SUMIF(I:I,$L250,$E:$E),0)</f>
        <v>0</v>
      </c>
      <c r="R250" s="50">
        <f>IF($L250&lt;&gt;0,SUMIF(J:J,$L250,$E:$E),0)</f>
        <v>0</v>
      </c>
      <c r="S250" s="50">
        <f>IF($L250&lt;&gt;0,SUMIF(K:K,$L250,$E:$E),0)</f>
        <v>0</v>
      </c>
    </row>
    <row r="251" spans="1:19" hidden="1" x14ac:dyDescent="0.25">
      <c r="A251" s="13" t="str">
        <f>'Data from Patient Tracking'!A250</f>
        <v/>
      </c>
      <c r="B251" s="50">
        <f>IF(AND(A251&lt;&gt;"",A251&lt;&gt;A250),A251,0)</f>
        <v>0</v>
      </c>
      <c r="C251" s="50">
        <f>IF(B251&lt;&gt;0,'Data from Patient Tracking'!B250,0)</f>
        <v>0</v>
      </c>
      <c r="D251" s="50">
        <f>'Data from Patient Tracking'!C250</f>
        <v>0</v>
      </c>
      <c r="E251" s="2">
        <f>'Data from Patient Tracking'!D250</f>
        <v>0</v>
      </c>
      <c r="F251" s="50" t="str">
        <f ca="1">IF(AND($D251&gt;=N$3,$D251&lt;O$3),$A251,"")</f>
        <v/>
      </c>
      <c r="G251" s="50" t="str">
        <f ca="1">IF(AND($D251&gt;=O$3,$D251&lt;P$3),$A251,"")</f>
        <v/>
      </c>
      <c r="H251" s="50" t="str">
        <f ca="1">IF(AND($D251&gt;=P$3,$D251&lt;Q$3),$A251,"")</f>
        <v/>
      </c>
      <c r="I251" s="50" t="str">
        <f ca="1">IF(AND($D251&gt;=Q$3,$D251&lt;R$3),$A251,"")</f>
        <v/>
      </c>
      <c r="J251" s="50" t="str">
        <f ca="1">IF(AND($D251&gt;=R$3,$D251&lt;S$3),$A251,"")</f>
        <v/>
      </c>
      <c r="K251" s="50" t="str">
        <f ca="1">IF(AND($D251&gt;=S$3,$D251&lt;T$3),$A251,"")</f>
        <v/>
      </c>
      <c r="L251" s="49">
        <v>0</v>
      </c>
      <c r="M251" s="51">
        <v>0</v>
      </c>
      <c r="N251" s="50">
        <f>IF($L251&lt;&gt;0,SUMIF(F:F,$L251,$E:$E),0)</f>
        <v>0</v>
      </c>
      <c r="O251" s="50">
        <f>IF($L251&lt;&gt;0,SUMIF(G:G,$L251,$E:$E),0)</f>
        <v>0</v>
      </c>
      <c r="P251" s="50">
        <f>IF($L251&lt;&gt;0,SUMIF(H:H,$L251,$E:$E),0)</f>
        <v>0</v>
      </c>
      <c r="Q251" s="50">
        <f>IF($L251&lt;&gt;0,SUMIF(I:I,$L251,$E:$E),0)</f>
        <v>0</v>
      </c>
      <c r="R251" s="50">
        <f>IF($L251&lt;&gt;0,SUMIF(J:J,$L251,$E:$E),0)</f>
        <v>0</v>
      </c>
      <c r="S251" s="50">
        <f>IF($L251&lt;&gt;0,SUMIF(K:K,$L251,$E:$E),0)</f>
        <v>0</v>
      </c>
    </row>
    <row r="252" spans="1:19" hidden="1" x14ac:dyDescent="0.25">
      <c r="A252" s="13" t="str">
        <f>'Data from Patient Tracking'!A251</f>
        <v/>
      </c>
      <c r="B252" s="50">
        <f>IF(AND(A252&lt;&gt;"",A252&lt;&gt;A251),A252,0)</f>
        <v>0</v>
      </c>
      <c r="C252" s="50">
        <f>IF(B252&lt;&gt;0,'Data from Patient Tracking'!B251,0)</f>
        <v>0</v>
      </c>
      <c r="D252" s="50">
        <f>'Data from Patient Tracking'!C251</f>
        <v>0</v>
      </c>
      <c r="E252" s="2">
        <f>'Data from Patient Tracking'!D251</f>
        <v>0</v>
      </c>
      <c r="F252" s="50" t="str">
        <f ca="1">IF(AND($D252&gt;=N$3,$D252&lt;O$3),$A252,"")</f>
        <v/>
      </c>
      <c r="G252" s="50" t="str">
        <f ca="1">IF(AND($D252&gt;=O$3,$D252&lt;P$3),$A252,"")</f>
        <v/>
      </c>
      <c r="H252" s="50" t="str">
        <f ca="1">IF(AND($D252&gt;=P$3,$D252&lt;Q$3),$A252,"")</f>
        <v/>
      </c>
      <c r="I252" s="50" t="str">
        <f ca="1">IF(AND($D252&gt;=Q$3,$D252&lt;R$3),$A252,"")</f>
        <v/>
      </c>
      <c r="J252" s="50" t="str">
        <f ca="1">IF(AND($D252&gt;=R$3,$D252&lt;S$3),$A252,"")</f>
        <v/>
      </c>
      <c r="K252" s="50" t="str">
        <f ca="1">IF(AND($D252&gt;=S$3,$D252&lt;T$3),$A252,"")</f>
        <v/>
      </c>
      <c r="L252" s="49">
        <v>0</v>
      </c>
      <c r="M252" s="51">
        <v>0</v>
      </c>
      <c r="N252" s="50">
        <f>IF($L252&lt;&gt;0,SUMIF(F:F,$L252,$E:$E),0)</f>
        <v>0</v>
      </c>
      <c r="O252" s="50">
        <f>IF($L252&lt;&gt;0,SUMIF(G:G,$L252,$E:$E),0)</f>
        <v>0</v>
      </c>
      <c r="P252" s="50">
        <f>IF($L252&lt;&gt;0,SUMIF(H:H,$L252,$E:$E),0)</f>
        <v>0</v>
      </c>
      <c r="Q252" s="50">
        <f>IF($L252&lt;&gt;0,SUMIF(I:I,$L252,$E:$E),0)</f>
        <v>0</v>
      </c>
      <c r="R252" s="50">
        <f>IF($L252&lt;&gt;0,SUMIF(J:J,$L252,$E:$E),0)</f>
        <v>0</v>
      </c>
      <c r="S252" s="50">
        <f>IF($L252&lt;&gt;0,SUMIF(K:K,$L252,$E:$E),0)</f>
        <v>0</v>
      </c>
    </row>
    <row r="253" spans="1:19" hidden="1" x14ac:dyDescent="0.25">
      <c r="A253" s="13" t="str">
        <f>'Data from Patient Tracking'!A252</f>
        <v/>
      </c>
      <c r="B253" s="50">
        <f>IF(AND(A253&lt;&gt;"",A253&lt;&gt;A252),A253,0)</f>
        <v>0</v>
      </c>
      <c r="C253" s="50">
        <f>IF(B253&lt;&gt;0,'Data from Patient Tracking'!B252,0)</f>
        <v>0</v>
      </c>
      <c r="D253" s="50">
        <f>'Data from Patient Tracking'!C252</f>
        <v>0</v>
      </c>
      <c r="E253" s="2">
        <f>'Data from Patient Tracking'!D252</f>
        <v>0</v>
      </c>
      <c r="F253" s="50" t="str">
        <f ca="1">IF(AND($D253&gt;=N$3,$D253&lt;O$3),$A253,"")</f>
        <v/>
      </c>
      <c r="G253" s="50" t="str">
        <f ca="1">IF(AND($D253&gt;=O$3,$D253&lt;P$3),$A253,"")</f>
        <v/>
      </c>
      <c r="H253" s="50" t="str">
        <f ca="1">IF(AND($D253&gt;=P$3,$D253&lt;Q$3),$A253,"")</f>
        <v/>
      </c>
      <c r="I253" s="50" t="str">
        <f ca="1">IF(AND($D253&gt;=Q$3,$D253&lt;R$3),$A253,"")</f>
        <v/>
      </c>
      <c r="J253" s="50" t="str">
        <f ca="1">IF(AND($D253&gt;=R$3,$D253&lt;S$3),$A253,"")</f>
        <v/>
      </c>
      <c r="K253" s="50" t="str">
        <f ca="1">IF(AND($D253&gt;=S$3,$D253&lt;T$3),$A253,"")</f>
        <v/>
      </c>
      <c r="L253" s="49">
        <v>0</v>
      </c>
      <c r="M253" s="51">
        <v>0</v>
      </c>
      <c r="N253" s="50">
        <f>IF($L253&lt;&gt;0,SUMIF(F:F,$L253,$E:$E),0)</f>
        <v>0</v>
      </c>
      <c r="O253" s="50">
        <f>IF($L253&lt;&gt;0,SUMIF(G:G,$L253,$E:$E),0)</f>
        <v>0</v>
      </c>
      <c r="P253" s="50">
        <f>IF($L253&lt;&gt;0,SUMIF(H:H,$L253,$E:$E),0)</f>
        <v>0</v>
      </c>
      <c r="Q253" s="50">
        <f>IF($L253&lt;&gt;0,SUMIF(I:I,$L253,$E:$E),0)</f>
        <v>0</v>
      </c>
      <c r="R253" s="50">
        <f>IF($L253&lt;&gt;0,SUMIF(J:J,$L253,$E:$E),0)</f>
        <v>0</v>
      </c>
      <c r="S253" s="50">
        <f>IF($L253&lt;&gt;0,SUMIF(K:K,$L253,$E:$E),0)</f>
        <v>0</v>
      </c>
    </row>
    <row r="254" spans="1:19" hidden="1" x14ac:dyDescent="0.25">
      <c r="A254" s="13" t="str">
        <f>'Data from Patient Tracking'!A253</f>
        <v/>
      </c>
      <c r="B254" s="50">
        <f>IF(AND(A254&lt;&gt;"",A254&lt;&gt;A253),A254,0)</f>
        <v>0</v>
      </c>
      <c r="C254" s="50">
        <f>IF(B254&lt;&gt;0,'Data from Patient Tracking'!B253,0)</f>
        <v>0</v>
      </c>
      <c r="D254" s="50">
        <f>'Data from Patient Tracking'!C253</f>
        <v>0</v>
      </c>
      <c r="E254" s="2">
        <f>'Data from Patient Tracking'!D253</f>
        <v>0</v>
      </c>
      <c r="F254" s="50" t="str">
        <f ca="1">IF(AND($D254&gt;=N$3,$D254&lt;O$3),$A254,"")</f>
        <v/>
      </c>
      <c r="G254" s="50" t="str">
        <f ca="1">IF(AND($D254&gt;=O$3,$D254&lt;P$3),$A254,"")</f>
        <v/>
      </c>
      <c r="H254" s="50" t="str">
        <f ca="1">IF(AND($D254&gt;=P$3,$D254&lt;Q$3),$A254,"")</f>
        <v/>
      </c>
      <c r="I254" s="50" t="str">
        <f ca="1">IF(AND($D254&gt;=Q$3,$D254&lt;R$3),$A254,"")</f>
        <v/>
      </c>
      <c r="J254" s="50" t="str">
        <f ca="1">IF(AND($D254&gt;=R$3,$D254&lt;S$3),$A254,"")</f>
        <v/>
      </c>
      <c r="K254" s="50" t="str">
        <f ca="1">IF(AND($D254&gt;=S$3,$D254&lt;T$3),$A254,"")</f>
        <v/>
      </c>
      <c r="L254" s="49">
        <v>0</v>
      </c>
      <c r="M254" s="51">
        <v>0</v>
      </c>
      <c r="N254" s="50">
        <f>IF($L254&lt;&gt;0,SUMIF(F:F,$L254,$E:$E),0)</f>
        <v>0</v>
      </c>
      <c r="O254" s="50">
        <f>IF($L254&lt;&gt;0,SUMIF(G:G,$L254,$E:$E),0)</f>
        <v>0</v>
      </c>
      <c r="P254" s="50">
        <f>IF($L254&lt;&gt;0,SUMIF(H:H,$L254,$E:$E),0)</f>
        <v>0</v>
      </c>
      <c r="Q254" s="50">
        <f>IF($L254&lt;&gt;0,SUMIF(I:I,$L254,$E:$E),0)</f>
        <v>0</v>
      </c>
      <c r="R254" s="50">
        <f>IF($L254&lt;&gt;0,SUMIF(J:J,$L254,$E:$E),0)</f>
        <v>0</v>
      </c>
      <c r="S254" s="50">
        <f>IF($L254&lt;&gt;0,SUMIF(K:K,$L254,$E:$E),0)</f>
        <v>0</v>
      </c>
    </row>
    <row r="255" spans="1:19" hidden="1" x14ac:dyDescent="0.25">
      <c r="A255" s="13" t="str">
        <f>'Data from Patient Tracking'!A254</f>
        <v/>
      </c>
      <c r="B255" s="50">
        <f>IF(AND(A255&lt;&gt;"",A255&lt;&gt;A254),A255,0)</f>
        <v>0</v>
      </c>
      <c r="C255" s="50">
        <f>IF(B255&lt;&gt;0,'Data from Patient Tracking'!B254,0)</f>
        <v>0</v>
      </c>
      <c r="D255" s="50">
        <f>'Data from Patient Tracking'!C254</f>
        <v>0</v>
      </c>
      <c r="E255" s="2">
        <f>'Data from Patient Tracking'!D254</f>
        <v>0</v>
      </c>
      <c r="F255" s="50" t="str">
        <f ca="1">IF(AND($D255&gt;=N$3,$D255&lt;O$3),$A255,"")</f>
        <v/>
      </c>
      <c r="G255" s="50" t="str">
        <f ca="1">IF(AND($D255&gt;=O$3,$D255&lt;P$3),$A255,"")</f>
        <v/>
      </c>
      <c r="H255" s="50" t="str">
        <f ca="1">IF(AND($D255&gt;=P$3,$D255&lt;Q$3),$A255,"")</f>
        <v/>
      </c>
      <c r="I255" s="50" t="str">
        <f ca="1">IF(AND($D255&gt;=Q$3,$D255&lt;R$3),$A255,"")</f>
        <v/>
      </c>
      <c r="J255" s="50" t="str">
        <f ca="1">IF(AND($D255&gt;=R$3,$D255&lt;S$3),$A255,"")</f>
        <v/>
      </c>
      <c r="K255" s="50" t="str">
        <f ca="1">IF(AND($D255&gt;=S$3,$D255&lt;T$3),$A255,"")</f>
        <v/>
      </c>
      <c r="L255" s="49">
        <v>0</v>
      </c>
      <c r="M255" s="51">
        <v>0</v>
      </c>
      <c r="N255" s="50">
        <f>IF($L255&lt;&gt;0,SUMIF(F:F,$L255,$E:$E),0)</f>
        <v>0</v>
      </c>
      <c r="O255" s="50">
        <f>IF($L255&lt;&gt;0,SUMIF(G:G,$L255,$E:$E),0)</f>
        <v>0</v>
      </c>
      <c r="P255" s="50">
        <f>IF($L255&lt;&gt;0,SUMIF(H:H,$L255,$E:$E),0)</f>
        <v>0</v>
      </c>
      <c r="Q255" s="50">
        <f>IF($L255&lt;&gt;0,SUMIF(I:I,$L255,$E:$E),0)</f>
        <v>0</v>
      </c>
      <c r="R255" s="50">
        <f>IF($L255&lt;&gt;0,SUMIF(J:J,$L255,$E:$E),0)</f>
        <v>0</v>
      </c>
      <c r="S255" s="50">
        <f>IF($L255&lt;&gt;0,SUMIF(K:K,$L255,$E:$E),0)</f>
        <v>0</v>
      </c>
    </row>
    <row r="256" spans="1:19" hidden="1" x14ac:dyDescent="0.25">
      <c r="A256" s="13" t="str">
        <f>'Data from Patient Tracking'!A255</f>
        <v/>
      </c>
      <c r="B256" s="50">
        <f>IF(AND(A256&lt;&gt;"",A256&lt;&gt;A255),A256,0)</f>
        <v>0</v>
      </c>
      <c r="C256" s="50">
        <f>IF(B256&lt;&gt;0,'Data from Patient Tracking'!B255,0)</f>
        <v>0</v>
      </c>
      <c r="D256" s="50">
        <f>'Data from Patient Tracking'!C255</f>
        <v>0</v>
      </c>
      <c r="E256" s="2">
        <f>'Data from Patient Tracking'!D255</f>
        <v>0</v>
      </c>
      <c r="F256" s="50" t="str">
        <f ca="1">IF(AND($D256&gt;=N$3,$D256&lt;O$3),$A256,"")</f>
        <v/>
      </c>
      <c r="G256" s="50" t="str">
        <f ca="1">IF(AND($D256&gt;=O$3,$D256&lt;P$3),$A256,"")</f>
        <v/>
      </c>
      <c r="H256" s="50" t="str">
        <f ca="1">IF(AND($D256&gt;=P$3,$D256&lt;Q$3),$A256,"")</f>
        <v/>
      </c>
      <c r="I256" s="50" t="str">
        <f ca="1">IF(AND($D256&gt;=Q$3,$D256&lt;R$3),$A256,"")</f>
        <v/>
      </c>
      <c r="J256" s="50" t="str">
        <f ca="1">IF(AND($D256&gt;=R$3,$D256&lt;S$3),$A256,"")</f>
        <v/>
      </c>
      <c r="K256" s="50" t="str">
        <f ca="1">IF(AND($D256&gt;=S$3,$D256&lt;T$3),$A256,"")</f>
        <v/>
      </c>
      <c r="L256" s="49">
        <v>0</v>
      </c>
      <c r="M256" s="51">
        <v>0</v>
      </c>
      <c r="N256" s="50">
        <f>IF($L256&lt;&gt;0,SUMIF(F:F,$L256,$E:$E),0)</f>
        <v>0</v>
      </c>
      <c r="O256" s="50">
        <f>IF($L256&lt;&gt;0,SUMIF(G:G,$L256,$E:$E),0)</f>
        <v>0</v>
      </c>
      <c r="P256" s="50">
        <f>IF($L256&lt;&gt;0,SUMIF(H:H,$L256,$E:$E),0)</f>
        <v>0</v>
      </c>
      <c r="Q256" s="50">
        <f>IF($L256&lt;&gt;0,SUMIF(I:I,$L256,$E:$E),0)</f>
        <v>0</v>
      </c>
      <c r="R256" s="50">
        <f>IF($L256&lt;&gt;0,SUMIF(J:J,$L256,$E:$E),0)</f>
        <v>0</v>
      </c>
      <c r="S256" s="50">
        <f>IF($L256&lt;&gt;0,SUMIF(K:K,$L256,$E:$E),0)</f>
        <v>0</v>
      </c>
    </row>
    <row r="257" spans="1:19" hidden="1" x14ac:dyDescent="0.25">
      <c r="A257" s="13" t="str">
        <f>'Data from Patient Tracking'!A256</f>
        <v/>
      </c>
      <c r="B257" s="50">
        <f>IF(AND(A257&lt;&gt;"",A257&lt;&gt;A256),A257,0)</f>
        <v>0</v>
      </c>
      <c r="C257" s="50">
        <f>IF(B257&lt;&gt;0,'Data from Patient Tracking'!B256,0)</f>
        <v>0</v>
      </c>
      <c r="D257" s="50">
        <f>'Data from Patient Tracking'!C256</f>
        <v>0</v>
      </c>
      <c r="E257" s="2">
        <f>'Data from Patient Tracking'!D256</f>
        <v>0</v>
      </c>
      <c r="F257" s="50" t="str">
        <f ca="1">IF(AND($D257&gt;=N$3,$D257&lt;O$3),$A257,"")</f>
        <v/>
      </c>
      <c r="G257" s="50" t="str">
        <f ca="1">IF(AND($D257&gt;=O$3,$D257&lt;P$3),$A257,"")</f>
        <v/>
      </c>
      <c r="H257" s="50" t="str">
        <f ca="1">IF(AND($D257&gt;=P$3,$D257&lt;Q$3),$A257,"")</f>
        <v/>
      </c>
      <c r="I257" s="50" t="str">
        <f ca="1">IF(AND($D257&gt;=Q$3,$D257&lt;R$3),$A257,"")</f>
        <v/>
      </c>
      <c r="J257" s="50" t="str">
        <f ca="1">IF(AND($D257&gt;=R$3,$D257&lt;S$3),$A257,"")</f>
        <v/>
      </c>
      <c r="K257" s="50" t="str">
        <f ca="1">IF(AND($D257&gt;=S$3,$D257&lt;T$3),$A257,"")</f>
        <v/>
      </c>
      <c r="L257" s="49">
        <v>0</v>
      </c>
      <c r="M257" s="51">
        <v>0</v>
      </c>
      <c r="N257" s="50">
        <f>IF($L257&lt;&gt;0,SUMIF(F:F,$L257,$E:$E),0)</f>
        <v>0</v>
      </c>
      <c r="O257" s="50">
        <f>IF($L257&lt;&gt;0,SUMIF(G:G,$L257,$E:$E),0)</f>
        <v>0</v>
      </c>
      <c r="P257" s="50">
        <f>IF($L257&lt;&gt;0,SUMIF(H:H,$L257,$E:$E),0)</f>
        <v>0</v>
      </c>
      <c r="Q257" s="50">
        <f>IF($L257&lt;&gt;0,SUMIF(I:I,$L257,$E:$E),0)</f>
        <v>0</v>
      </c>
      <c r="R257" s="50">
        <f>IF($L257&lt;&gt;0,SUMIF(J:J,$L257,$E:$E),0)</f>
        <v>0</v>
      </c>
      <c r="S257" s="50">
        <f>IF($L257&lt;&gt;0,SUMIF(K:K,$L257,$E:$E),0)</f>
        <v>0</v>
      </c>
    </row>
    <row r="258" spans="1:19" hidden="1" x14ac:dyDescent="0.25">
      <c r="A258" s="13" t="str">
        <f>'Data from Patient Tracking'!A257</f>
        <v/>
      </c>
      <c r="B258" s="50">
        <f>IF(AND(A258&lt;&gt;"",A258&lt;&gt;A257),A258,0)</f>
        <v>0</v>
      </c>
      <c r="C258" s="50">
        <f>IF(B258&lt;&gt;0,'Data from Patient Tracking'!B257,0)</f>
        <v>0</v>
      </c>
      <c r="D258" s="50">
        <f>'Data from Patient Tracking'!C257</f>
        <v>0</v>
      </c>
      <c r="E258" s="2">
        <f>'Data from Patient Tracking'!D257</f>
        <v>0</v>
      </c>
      <c r="F258" s="50" t="str">
        <f ca="1">IF(AND($D258&gt;=N$3,$D258&lt;O$3),$A258,"")</f>
        <v/>
      </c>
      <c r="G258" s="50" t="str">
        <f ca="1">IF(AND($D258&gt;=O$3,$D258&lt;P$3),$A258,"")</f>
        <v/>
      </c>
      <c r="H258" s="50" t="str">
        <f ca="1">IF(AND($D258&gt;=P$3,$D258&lt;Q$3),$A258,"")</f>
        <v/>
      </c>
      <c r="I258" s="50" t="str">
        <f ca="1">IF(AND($D258&gt;=Q$3,$D258&lt;R$3),$A258,"")</f>
        <v/>
      </c>
      <c r="J258" s="50" t="str">
        <f ca="1">IF(AND($D258&gt;=R$3,$D258&lt;S$3),$A258,"")</f>
        <v/>
      </c>
      <c r="K258" s="50" t="str">
        <f ca="1">IF(AND($D258&gt;=S$3,$D258&lt;T$3),$A258,"")</f>
        <v/>
      </c>
      <c r="L258" s="49">
        <v>0</v>
      </c>
      <c r="M258" s="51">
        <v>0</v>
      </c>
      <c r="N258" s="50">
        <f>IF($L258&lt;&gt;0,SUMIF(F:F,$L258,$E:$E),0)</f>
        <v>0</v>
      </c>
      <c r="O258" s="50">
        <f>IF($L258&lt;&gt;0,SUMIF(G:G,$L258,$E:$E),0)</f>
        <v>0</v>
      </c>
      <c r="P258" s="50">
        <f>IF($L258&lt;&gt;0,SUMIF(H:H,$L258,$E:$E),0)</f>
        <v>0</v>
      </c>
      <c r="Q258" s="50">
        <f>IF($L258&lt;&gt;0,SUMIF(I:I,$L258,$E:$E),0)</f>
        <v>0</v>
      </c>
      <c r="R258" s="50">
        <f>IF($L258&lt;&gt;0,SUMIF(J:J,$L258,$E:$E),0)</f>
        <v>0</v>
      </c>
      <c r="S258" s="50">
        <f>IF($L258&lt;&gt;0,SUMIF(K:K,$L258,$E:$E),0)</f>
        <v>0</v>
      </c>
    </row>
    <row r="259" spans="1:19" hidden="1" x14ac:dyDescent="0.25">
      <c r="A259" s="13" t="str">
        <f>'Data from Patient Tracking'!A258</f>
        <v/>
      </c>
      <c r="B259" s="50">
        <f>IF(AND(A259&lt;&gt;"",A259&lt;&gt;A258),A259,0)</f>
        <v>0</v>
      </c>
      <c r="C259" s="50">
        <f>IF(B259&lt;&gt;0,'Data from Patient Tracking'!B258,0)</f>
        <v>0</v>
      </c>
      <c r="D259" s="50">
        <f>'Data from Patient Tracking'!C258</f>
        <v>0</v>
      </c>
      <c r="E259" s="2">
        <f>'Data from Patient Tracking'!D258</f>
        <v>0</v>
      </c>
      <c r="F259" s="50" t="str">
        <f ca="1">IF(AND($D259&gt;=N$3,$D259&lt;O$3),$A259,"")</f>
        <v/>
      </c>
      <c r="G259" s="50" t="str">
        <f ca="1">IF(AND($D259&gt;=O$3,$D259&lt;P$3),$A259,"")</f>
        <v/>
      </c>
      <c r="H259" s="50" t="str">
        <f ca="1">IF(AND($D259&gt;=P$3,$D259&lt;Q$3),$A259,"")</f>
        <v/>
      </c>
      <c r="I259" s="50" t="str">
        <f ca="1">IF(AND($D259&gt;=Q$3,$D259&lt;R$3),$A259,"")</f>
        <v/>
      </c>
      <c r="J259" s="50" t="str">
        <f ca="1">IF(AND($D259&gt;=R$3,$D259&lt;S$3),$A259,"")</f>
        <v/>
      </c>
      <c r="K259" s="50" t="str">
        <f ca="1">IF(AND($D259&gt;=S$3,$D259&lt;T$3),$A259,"")</f>
        <v/>
      </c>
      <c r="L259" s="49">
        <v>0</v>
      </c>
      <c r="M259" s="51">
        <v>0</v>
      </c>
      <c r="N259" s="50">
        <f>IF($L259&lt;&gt;0,SUMIF(F:F,$L259,$E:$E),0)</f>
        <v>0</v>
      </c>
      <c r="O259" s="50">
        <f>IF($L259&lt;&gt;0,SUMIF(G:G,$L259,$E:$E),0)</f>
        <v>0</v>
      </c>
      <c r="P259" s="50">
        <f>IF($L259&lt;&gt;0,SUMIF(H:H,$L259,$E:$E),0)</f>
        <v>0</v>
      </c>
      <c r="Q259" s="50">
        <f>IF($L259&lt;&gt;0,SUMIF(I:I,$L259,$E:$E),0)</f>
        <v>0</v>
      </c>
      <c r="R259" s="50">
        <f>IF($L259&lt;&gt;0,SUMIF(J:J,$L259,$E:$E),0)</f>
        <v>0</v>
      </c>
      <c r="S259" s="50">
        <f>IF($L259&lt;&gt;0,SUMIF(K:K,$L259,$E:$E),0)</f>
        <v>0</v>
      </c>
    </row>
    <row r="260" spans="1:19" hidden="1" x14ac:dyDescent="0.25">
      <c r="A260" s="13">
        <f>'Data from Patient Tracking'!A259</f>
        <v>0</v>
      </c>
      <c r="B260" s="50">
        <f>IF(AND(A260&lt;&gt;"",A260&lt;&gt;A259),A260,0)</f>
        <v>0</v>
      </c>
      <c r="C260" s="50">
        <f>IF(B260&lt;&gt;0,'Data from Patient Tracking'!B259,0)</f>
        <v>0</v>
      </c>
      <c r="D260" s="50" t="str">
        <f>'Data from Patient Tracking'!C259</f>
        <v/>
      </c>
      <c r="E260" s="2">
        <f>'Data from Patient Tracking'!D259</f>
        <v>0</v>
      </c>
      <c r="F260" s="50" t="str">
        <f ca="1">IF(AND($D260&gt;=N$3,$D260&lt;O$3),$A260,"")</f>
        <v/>
      </c>
      <c r="G260" s="50" t="str">
        <f ca="1">IF(AND($D260&gt;=O$3,$D260&lt;P$3),$A260,"")</f>
        <v/>
      </c>
      <c r="H260" s="50" t="str">
        <f ca="1">IF(AND($D260&gt;=P$3,$D260&lt;Q$3),$A260,"")</f>
        <v/>
      </c>
      <c r="I260" s="50" t="str">
        <f ca="1">IF(AND($D260&gt;=Q$3,$D260&lt;R$3),$A260,"")</f>
        <v/>
      </c>
      <c r="J260" s="50" t="str">
        <f ca="1">IF(AND($D260&gt;=R$3,$D260&lt;S$3),$A260,"")</f>
        <v/>
      </c>
      <c r="K260" s="50" t="str">
        <f ca="1">IF(AND($D260&gt;=S$3,$D260&lt;T$3),$A260,"")</f>
        <v/>
      </c>
      <c r="L260" s="49">
        <v>0</v>
      </c>
      <c r="M260" s="51">
        <v>0</v>
      </c>
      <c r="N260" s="50">
        <f>IF($L260&lt;&gt;0,SUMIF(F:F,$L260,$E:$E),0)</f>
        <v>0</v>
      </c>
      <c r="O260" s="50">
        <f>IF($L260&lt;&gt;0,SUMIF(G:G,$L260,$E:$E),0)</f>
        <v>0</v>
      </c>
      <c r="P260" s="50">
        <f>IF($L260&lt;&gt;0,SUMIF(H:H,$L260,$E:$E),0)</f>
        <v>0</v>
      </c>
      <c r="Q260" s="50">
        <f>IF($L260&lt;&gt;0,SUMIF(I:I,$L260,$E:$E),0)</f>
        <v>0</v>
      </c>
      <c r="R260" s="50">
        <f>IF($L260&lt;&gt;0,SUMIF(J:J,$L260,$E:$E),0)</f>
        <v>0</v>
      </c>
      <c r="S260" s="50">
        <f>IF($L260&lt;&gt;0,SUMIF(K:K,$L260,$E:$E),0)</f>
        <v>0</v>
      </c>
    </row>
    <row r="261" spans="1:19" hidden="1" x14ac:dyDescent="0.25">
      <c r="A261" s="13" t="str">
        <f>'Data from Patient Tracking'!A260</f>
        <v/>
      </c>
      <c r="B261" s="50">
        <f>IF(AND(A261&lt;&gt;"",A261&lt;&gt;A260),A261,0)</f>
        <v>0</v>
      </c>
      <c r="C261" s="50">
        <f>IF(B261&lt;&gt;0,'Data from Patient Tracking'!B260,0)</f>
        <v>0</v>
      </c>
      <c r="D261" s="50">
        <f>'Data from Patient Tracking'!C260</f>
        <v>0</v>
      </c>
      <c r="E261" s="2">
        <f>'Data from Patient Tracking'!D260</f>
        <v>0</v>
      </c>
      <c r="F261" s="50" t="str">
        <f ca="1">IF(AND($D261&gt;=N$3,$D261&lt;O$3),$A261,"")</f>
        <v/>
      </c>
      <c r="G261" s="50" t="str">
        <f ca="1">IF(AND($D261&gt;=O$3,$D261&lt;P$3),$A261,"")</f>
        <v/>
      </c>
      <c r="H261" s="50" t="str">
        <f ca="1">IF(AND($D261&gt;=P$3,$D261&lt;Q$3),$A261,"")</f>
        <v/>
      </c>
      <c r="I261" s="50" t="str">
        <f ca="1">IF(AND($D261&gt;=Q$3,$D261&lt;R$3),$A261,"")</f>
        <v/>
      </c>
      <c r="J261" s="50" t="str">
        <f ca="1">IF(AND($D261&gt;=R$3,$D261&lt;S$3),$A261,"")</f>
        <v/>
      </c>
      <c r="K261" s="50" t="str">
        <f ca="1">IF(AND($D261&gt;=S$3,$D261&lt;T$3),$A261,"")</f>
        <v/>
      </c>
      <c r="L261" s="49">
        <v>0</v>
      </c>
      <c r="M261" s="51">
        <v>0</v>
      </c>
      <c r="N261" s="50">
        <f>IF($L261&lt;&gt;0,SUMIF(F:F,$L261,$E:$E),0)</f>
        <v>0</v>
      </c>
      <c r="O261" s="50">
        <f>IF($L261&lt;&gt;0,SUMIF(G:G,$L261,$E:$E),0)</f>
        <v>0</v>
      </c>
      <c r="P261" s="50">
        <f>IF($L261&lt;&gt;0,SUMIF(H:H,$L261,$E:$E),0)</f>
        <v>0</v>
      </c>
      <c r="Q261" s="50">
        <f>IF($L261&lt;&gt;0,SUMIF(I:I,$L261,$E:$E),0)</f>
        <v>0</v>
      </c>
      <c r="R261" s="50">
        <f>IF($L261&lt;&gt;0,SUMIF(J:J,$L261,$E:$E),0)</f>
        <v>0</v>
      </c>
      <c r="S261" s="50">
        <f>IF($L261&lt;&gt;0,SUMIF(K:K,$L261,$E:$E),0)</f>
        <v>0</v>
      </c>
    </row>
    <row r="262" spans="1:19" hidden="1" x14ac:dyDescent="0.25">
      <c r="A262" s="13" t="str">
        <f>'Data from Patient Tracking'!A261</f>
        <v/>
      </c>
      <c r="B262" s="50">
        <f>IF(AND(A262&lt;&gt;"",A262&lt;&gt;A261),A262,0)</f>
        <v>0</v>
      </c>
      <c r="C262" s="50">
        <f>IF(B262&lt;&gt;0,'Data from Patient Tracking'!B261,0)</f>
        <v>0</v>
      </c>
      <c r="D262" s="50">
        <f>'Data from Patient Tracking'!C261</f>
        <v>0</v>
      </c>
      <c r="E262" s="2">
        <f>'Data from Patient Tracking'!D261</f>
        <v>0</v>
      </c>
      <c r="F262" s="50" t="str">
        <f ca="1">IF(AND($D262&gt;=N$3,$D262&lt;O$3),$A262,"")</f>
        <v/>
      </c>
      <c r="G262" s="50" t="str">
        <f ca="1">IF(AND($D262&gt;=O$3,$D262&lt;P$3),$A262,"")</f>
        <v/>
      </c>
      <c r="H262" s="50" t="str">
        <f ca="1">IF(AND($D262&gt;=P$3,$D262&lt;Q$3),$A262,"")</f>
        <v/>
      </c>
      <c r="I262" s="50" t="str">
        <f ca="1">IF(AND($D262&gt;=Q$3,$D262&lt;R$3),$A262,"")</f>
        <v/>
      </c>
      <c r="J262" s="50" t="str">
        <f ca="1">IF(AND($D262&gt;=R$3,$D262&lt;S$3),$A262,"")</f>
        <v/>
      </c>
      <c r="K262" s="50" t="str">
        <f ca="1">IF(AND($D262&gt;=S$3,$D262&lt;T$3),$A262,"")</f>
        <v/>
      </c>
      <c r="L262" s="49">
        <v>0</v>
      </c>
      <c r="M262" s="51">
        <v>0</v>
      </c>
      <c r="N262" s="50">
        <f>IF($L262&lt;&gt;0,SUMIF(F:F,$L262,$E:$E),0)</f>
        <v>0</v>
      </c>
      <c r="O262" s="50">
        <f>IF($L262&lt;&gt;0,SUMIF(G:G,$L262,$E:$E),0)</f>
        <v>0</v>
      </c>
      <c r="P262" s="50">
        <f>IF($L262&lt;&gt;0,SUMIF(H:H,$L262,$E:$E),0)</f>
        <v>0</v>
      </c>
      <c r="Q262" s="50">
        <f>IF($L262&lt;&gt;0,SUMIF(I:I,$L262,$E:$E),0)</f>
        <v>0</v>
      </c>
      <c r="R262" s="50">
        <f>IF($L262&lt;&gt;0,SUMIF(J:J,$L262,$E:$E),0)</f>
        <v>0</v>
      </c>
      <c r="S262" s="50">
        <f>IF($L262&lt;&gt;0,SUMIF(K:K,$L262,$E:$E),0)</f>
        <v>0</v>
      </c>
    </row>
    <row r="263" spans="1:19" hidden="1" x14ac:dyDescent="0.25">
      <c r="A263" s="13" t="str">
        <f>'Data from Patient Tracking'!A262</f>
        <v/>
      </c>
      <c r="B263" s="50">
        <f>IF(AND(A263&lt;&gt;"",A263&lt;&gt;A262),A263,0)</f>
        <v>0</v>
      </c>
      <c r="C263" s="50">
        <f>IF(B263&lt;&gt;0,'Data from Patient Tracking'!B262,0)</f>
        <v>0</v>
      </c>
      <c r="D263" s="50">
        <f>'Data from Patient Tracking'!C262</f>
        <v>0</v>
      </c>
      <c r="E263" s="2">
        <f>'Data from Patient Tracking'!D262</f>
        <v>0</v>
      </c>
      <c r="F263" s="50" t="str">
        <f ca="1">IF(AND($D263&gt;=N$3,$D263&lt;O$3),$A263,"")</f>
        <v/>
      </c>
      <c r="G263" s="50" t="str">
        <f ca="1">IF(AND($D263&gt;=O$3,$D263&lt;P$3),$A263,"")</f>
        <v/>
      </c>
      <c r="H263" s="50" t="str">
        <f ca="1">IF(AND($D263&gt;=P$3,$D263&lt;Q$3),$A263,"")</f>
        <v/>
      </c>
      <c r="I263" s="50" t="str">
        <f ca="1">IF(AND($D263&gt;=Q$3,$D263&lt;R$3),$A263,"")</f>
        <v/>
      </c>
      <c r="J263" s="50" t="str">
        <f ca="1">IF(AND($D263&gt;=R$3,$D263&lt;S$3),$A263,"")</f>
        <v/>
      </c>
      <c r="K263" s="50" t="str">
        <f ca="1">IF(AND($D263&gt;=S$3,$D263&lt;T$3),$A263,"")</f>
        <v/>
      </c>
      <c r="L263" s="49">
        <v>0</v>
      </c>
      <c r="M263" s="51">
        <v>0</v>
      </c>
      <c r="N263" s="50">
        <f>IF($L263&lt;&gt;0,SUMIF(F:F,$L263,$E:$E),0)</f>
        <v>0</v>
      </c>
      <c r="O263" s="50">
        <f>IF($L263&lt;&gt;0,SUMIF(G:G,$L263,$E:$E),0)</f>
        <v>0</v>
      </c>
      <c r="P263" s="50">
        <f>IF($L263&lt;&gt;0,SUMIF(H:H,$L263,$E:$E),0)</f>
        <v>0</v>
      </c>
      <c r="Q263" s="50">
        <f>IF($L263&lt;&gt;0,SUMIF(I:I,$L263,$E:$E),0)</f>
        <v>0</v>
      </c>
      <c r="R263" s="50">
        <f>IF($L263&lt;&gt;0,SUMIF(J:J,$L263,$E:$E),0)</f>
        <v>0</v>
      </c>
      <c r="S263" s="50">
        <f>IF($L263&lt;&gt;0,SUMIF(K:K,$L263,$E:$E),0)</f>
        <v>0</v>
      </c>
    </row>
    <row r="264" spans="1:19" hidden="1" x14ac:dyDescent="0.25">
      <c r="A264" s="13" t="str">
        <f>'Data from Patient Tracking'!A263</f>
        <v/>
      </c>
      <c r="B264" s="50">
        <f>IF(AND(A264&lt;&gt;"",A264&lt;&gt;A263),A264,0)</f>
        <v>0</v>
      </c>
      <c r="C264" s="50">
        <f>IF(B264&lt;&gt;0,'Data from Patient Tracking'!B263,0)</f>
        <v>0</v>
      </c>
      <c r="D264" s="50">
        <f>'Data from Patient Tracking'!C263</f>
        <v>0</v>
      </c>
      <c r="E264" s="2">
        <f>'Data from Patient Tracking'!D263</f>
        <v>0</v>
      </c>
      <c r="F264" s="50" t="str">
        <f ca="1">IF(AND($D264&gt;=N$3,$D264&lt;O$3),$A264,"")</f>
        <v/>
      </c>
      <c r="G264" s="50" t="str">
        <f ca="1">IF(AND($D264&gt;=O$3,$D264&lt;P$3),$A264,"")</f>
        <v/>
      </c>
      <c r="H264" s="50" t="str">
        <f ca="1">IF(AND($D264&gt;=P$3,$D264&lt;Q$3),$A264,"")</f>
        <v/>
      </c>
      <c r="I264" s="50" t="str">
        <f ca="1">IF(AND($D264&gt;=Q$3,$D264&lt;R$3),$A264,"")</f>
        <v/>
      </c>
      <c r="J264" s="50" t="str">
        <f ca="1">IF(AND($D264&gt;=R$3,$D264&lt;S$3),$A264,"")</f>
        <v/>
      </c>
      <c r="K264" s="50" t="str">
        <f ca="1">IF(AND($D264&gt;=S$3,$D264&lt;T$3),$A264,"")</f>
        <v/>
      </c>
      <c r="L264" s="49">
        <v>0</v>
      </c>
      <c r="M264" s="51">
        <v>0</v>
      </c>
      <c r="N264" s="50">
        <f>IF($L264&lt;&gt;0,SUMIF(F:F,$L264,$E:$E),0)</f>
        <v>0</v>
      </c>
      <c r="O264" s="50">
        <f>IF($L264&lt;&gt;0,SUMIF(G:G,$L264,$E:$E),0)</f>
        <v>0</v>
      </c>
      <c r="P264" s="50">
        <f>IF($L264&lt;&gt;0,SUMIF(H:H,$L264,$E:$E),0)</f>
        <v>0</v>
      </c>
      <c r="Q264" s="50">
        <f>IF($L264&lt;&gt;0,SUMIF(I:I,$L264,$E:$E),0)</f>
        <v>0</v>
      </c>
      <c r="R264" s="50">
        <f>IF($L264&lt;&gt;0,SUMIF(J:J,$L264,$E:$E),0)</f>
        <v>0</v>
      </c>
      <c r="S264" s="50">
        <f>IF($L264&lt;&gt;0,SUMIF(K:K,$L264,$E:$E),0)</f>
        <v>0</v>
      </c>
    </row>
    <row r="265" spans="1:19" hidden="1" x14ac:dyDescent="0.25">
      <c r="A265" s="13" t="str">
        <f>'Data from Patient Tracking'!A264</f>
        <v/>
      </c>
      <c r="B265" s="50">
        <f>IF(AND(A265&lt;&gt;"",A265&lt;&gt;A264),A265,0)</f>
        <v>0</v>
      </c>
      <c r="C265" s="50">
        <f>IF(B265&lt;&gt;0,'Data from Patient Tracking'!B264,0)</f>
        <v>0</v>
      </c>
      <c r="D265" s="50">
        <f>'Data from Patient Tracking'!C264</f>
        <v>0</v>
      </c>
      <c r="E265" s="2">
        <f>'Data from Patient Tracking'!D264</f>
        <v>0</v>
      </c>
      <c r="F265" s="50" t="str">
        <f ca="1">IF(AND($D265&gt;=N$3,$D265&lt;O$3),$A265,"")</f>
        <v/>
      </c>
      <c r="G265" s="50" t="str">
        <f ca="1">IF(AND($D265&gt;=O$3,$D265&lt;P$3),$A265,"")</f>
        <v/>
      </c>
      <c r="H265" s="50" t="str">
        <f ca="1">IF(AND($D265&gt;=P$3,$D265&lt;Q$3),$A265,"")</f>
        <v/>
      </c>
      <c r="I265" s="50" t="str">
        <f ca="1">IF(AND($D265&gt;=Q$3,$D265&lt;R$3),$A265,"")</f>
        <v/>
      </c>
      <c r="J265" s="50" t="str">
        <f ca="1">IF(AND($D265&gt;=R$3,$D265&lt;S$3),$A265,"")</f>
        <v/>
      </c>
      <c r="K265" s="50" t="str">
        <f ca="1">IF(AND($D265&gt;=S$3,$D265&lt;T$3),$A265,"")</f>
        <v/>
      </c>
      <c r="L265" s="49">
        <v>0</v>
      </c>
      <c r="M265" s="51">
        <v>0</v>
      </c>
      <c r="N265" s="50">
        <f>IF($L265&lt;&gt;0,SUMIF(F:F,$L265,$E:$E),0)</f>
        <v>0</v>
      </c>
      <c r="O265" s="50">
        <f>IF($L265&lt;&gt;0,SUMIF(G:G,$L265,$E:$E),0)</f>
        <v>0</v>
      </c>
      <c r="P265" s="50">
        <f>IF($L265&lt;&gt;0,SUMIF(H:H,$L265,$E:$E),0)</f>
        <v>0</v>
      </c>
      <c r="Q265" s="50">
        <f>IF($L265&lt;&gt;0,SUMIF(I:I,$L265,$E:$E),0)</f>
        <v>0</v>
      </c>
      <c r="R265" s="50">
        <f>IF($L265&lt;&gt;0,SUMIF(J:J,$L265,$E:$E),0)</f>
        <v>0</v>
      </c>
      <c r="S265" s="50">
        <f>IF($L265&lt;&gt;0,SUMIF(K:K,$L265,$E:$E),0)</f>
        <v>0</v>
      </c>
    </row>
    <row r="266" spans="1:19" hidden="1" x14ac:dyDescent="0.25">
      <c r="A266" s="13" t="str">
        <f>'Data from Patient Tracking'!A265</f>
        <v/>
      </c>
      <c r="B266" s="50">
        <f>IF(AND(A266&lt;&gt;"",A266&lt;&gt;A265),A266,0)</f>
        <v>0</v>
      </c>
      <c r="C266" s="50">
        <f>IF(B266&lt;&gt;0,'Data from Patient Tracking'!B265,0)</f>
        <v>0</v>
      </c>
      <c r="D266" s="50">
        <f>'Data from Patient Tracking'!C265</f>
        <v>0</v>
      </c>
      <c r="E266" s="2">
        <f>'Data from Patient Tracking'!D265</f>
        <v>0</v>
      </c>
      <c r="F266" s="50" t="str">
        <f ca="1">IF(AND($D266&gt;=N$3,$D266&lt;O$3),$A266,"")</f>
        <v/>
      </c>
      <c r="G266" s="50" t="str">
        <f ca="1">IF(AND($D266&gt;=O$3,$D266&lt;P$3),$A266,"")</f>
        <v/>
      </c>
      <c r="H266" s="50" t="str">
        <f ca="1">IF(AND($D266&gt;=P$3,$D266&lt;Q$3),$A266,"")</f>
        <v/>
      </c>
      <c r="I266" s="50" t="str">
        <f ca="1">IF(AND($D266&gt;=Q$3,$D266&lt;R$3),$A266,"")</f>
        <v/>
      </c>
      <c r="J266" s="50" t="str">
        <f ca="1">IF(AND($D266&gt;=R$3,$D266&lt;S$3),$A266,"")</f>
        <v/>
      </c>
      <c r="K266" s="50" t="str">
        <f ca="1">IF(AND($D266&gt;=S$3,$D266&lt;T$3),$A266,"")</f>
        <v/>
      </c>
      <c r="L266" s="49">
        <v>0</v>
      </c>
      <c r="M266" s="51">
        <v>0</v>
      </c>
      <c r="N266" s="50">
        <f>IF($L266&lt;&gt;0,SUMIF(F:F,$L266,$E:$E),0)</f>
        <v>0</v>
      </c>
      <c r="O266" s="50">
        <f>IF($L266&lt;&gt;0,SUMIF(G:G,$L266,$E:$E),0)</f>
        <v>0</v>
      </c>
      <c r="P266" s="50">
        <f>IF($L266&lt;&gt;0,SUMIF(H:H,$L266,$E:$E),0)</f>
        <v>0</v>
      </c>
      <c r="Q266" s="50">
        <f>IF($L266&lt;&gt;0,SUMIF(I:I,$L266,$E:$E),0)</f>
        <v>0</v>
      </c>
      <c r="R266" s="50">
        <f>IF($L266&lt;&gt;0,SUMIF(J:J,$L266,$E:$E),0)</f>
        <v>0</v>
      </c>
      <c r="S266" s="50">
        <f>IF($L266&lt;&gt;0,SUMIF(K:K,$L266,$E:$E),0)</f>
        <v>0</v>
      </c>
    </row>
    <row r="267" spans="1:19" hidden="1" x14ac:dyDescent="0.25">
      <c r="A267" s="13" t="str">
        <f>'Data from Patient Tracking'!A266</f>
        <v/>
      </c>
      <c r="B267" s="50">
        <f>IF(AND(A267&lt;&gt;"",A267&lt;&gt;A266),A267,0)</f>
        <v>0</v>
      </c>
      <c r="C267" s="50">
        <f>IF(B267&lt;&gt;0,'Data from Patient Tracking'!B266,0)</f>
        <v>0</v>
      </c>
      <c r="D267" s="50">
        <f>'Data from Patient Tracking'!C266</f>
        <v>0</v>
      </c>
      <c r="E267" s="2">
        <f>'Data from Patient Tracking'!D266</f>
        <v>0</v>
      </c>
      <c r="F267" s="50" t="str">
        <f ca="1">IF(AND($D267&gt;=N$3,$D267&lt;O$3),$A267,"")</f>
        <v/>
      </c>
      <c r="G267" s="50" t="str">
        <f ca="1">IF(AND($D267&gt;=O$3,$D267&lt;P$3),$A267,"")</f>
        <v/>
      </c>
      <c r="H267" s="50" t="str">
        <f ca="1">IF(AND($D267&gt;=P$3,$D267&lt;Q$3),$A267,"")</f>
        <v/>
      </c>
      <c r="I267" s="50" t="str">
        <f ca="1">IF(AND($D267&gt;=Q$3,$D267&lt;R$3),$A267,"")</f>
        <v/>
      </c>
      <c r="J267" s="50" t="str">
        <f ca="1">IF(AND($D267&gt;=R$3,$D267&lt;S$3),$A267,"")</f>
        <v/>
      </c>
      <c r="K267" s="50" t="str">
        <f ca="1">IF(AND($D267&gt;=S$3,$D267&lt;T$3),$A267,"")</f>
        <v/>
      </c>
      <c r="L267" s="49">
        <v>0</v>
      </c>
      <c r="M267" s="51">
        <v>0</v>
      </c>
      <c r="N267" s="50">
        <f>IF($L267&lt;&gt;0,SUMIF(F:F,$L267,$E:$E),0)</f>
        <v>0</v>
      </c>
      <c r="O267" s="50">
        <f>IF($L267&lt;&gt;0,SUMIF(G:G,$L267,$E:$E),0)</f>
        <v>0</v>
      </c>
      <c r="P267" s="50">
        <f>IF($L267&lt;&gt;0,SUMIF(H:H,$L267,$E:$E),0)</f>
        <v>0</v>
      </c>
      <c r="Q267" s="50">
        <f>IF($L267&lt;&gt;0,SUMIF(I:I,$L267,$E:$E),0)</f>
        <v>0</v>
      </c>
      <c r="R267" s="50">
        <f>IF($L267&lt;&gt;0,SUMIF(J:J,$L267,$E:$E),0)</f>
        <v>0</v>
      </c>
      <c r="S267" s="50">
        <f>IF($L267&lt;&gt;0,SUMIF(K:K,$L267,$E:$E),0)</f>
        <v>0</v>
      </c>
    </row>
    <row r="268" spans="1:19" hidden="1" x14ac:dyDescent="0.25">
      <c r="A268" s="13" t="str">
        <f>'Data from Patient Tracking'!A267</f>
        <v/>
      </c>
      <c r="B268" s="50">
        <f>IF(AND(A268&lt;&gt;"",A268&lt;&gt;A267),A268,0)</f>
        <v>0</v>
      </c>
      <c r="C268" s="50">
        <f>IF(B268&lt;&gt;0,'Data from Patient Tracking'!B267,0)</f>
        <v>0</v>
      </c>
      <c r="D268" s="50">
        <f>'Data from Patient Tracking'!C267</f>
        <v>0</v>
      </c>
      <c r="E268" s="2">
        <f>'Data from Patient Tracking'!D267</f>
        <v>0</v>
      </c>
      <c r="F268" s="50" t="str">
        <f ca="1">IF(AND($D268&gt;=N$3,$D268&lt;O$3),$A268,"")</f>
        <v/>
      </c>
      <c r="G268" s="50" t="str">
        <f ca="1">IF(AND($D268&gt;=O$3,$D268&lt;P$3),$A268,"")</f>
        <v/>
      </c>
      <c r="H268" s="50" t="str">
        <f ca="1">IF(AND($D268&gt;=P$3,$D268&lt;Q$3),$A268,"")</f>
        <v/>
      </c>
      <c r="I268" s="50" t="str">
        <f ca="1">IF(AND($D268&gt;=Q$3,$D268&lt;R$3),$A268,"")</f>
        <v/>
      </c>
      <c r="J268" s="50" t="str">
        <f ca="1">IF(AND($D268&gt;=R$3,$D268&lt;S$3),$A268,"")</f>
        <v/>
      </c>
      <c r="K268" s="50" t="str">
        <f ca="1">IF(AND($D268&gt;=S$3,$D268&lt;T$3),$A268,"")</f>
        <v/>
      </c>
      <c r="L268" s="49">
        <v>0</v>
      </c>
      <c r="M268" s="51">
        <v>0</v>
      </c>
      <c r="N268" s="50">
        <f>IF($L268&lt;&gt;0,SUMIF(F:F,$L268,$E:$E),0)</f>
        <v>0</v>
      </c>
      <c r="O268" s="50">
        <f>IF($L268&lt;&gt;0,SUMIF(G:G,$L268,$E:$E),0)</f>
        <v>0</v>
      </c>
      <c r="P268" s="50">
        <f>IF($L268&lt;&gt;0,SUMIF(H:H,$L268,$E:$E),0)</f>
        <v>0</v>
      </c>
      <c r="Q268" s="50">
        <f>IF($L268&lt;&gt;0,SUMIF(I:I,$L268,$E:$E),0)</f>
        <v>0</v>
      </c>
      <c r="R268" s="50">
        <f>IF($L268&lt;&gt;0,SUMIF(J:J,$L268,$E:$E),0)</f>
        <v>0</v>
      </c>
      <c r="S268" s="50">
        <f>IF($L268&lt;&gt;0,SUMIF(K:K,$L268,$E:$E),0)</f>
        <v>0</v>
      </c>
    </row>
    <row r="269" spans="1:19" hidden="1" x14ac:dyDescent="0.25">
      <c r="A269" s="13" t="str">
        <f>'Data from Patient Tracking'!A268</f>
        <v/>
      </c>
      <c r="B269" s="50">
        <f>IF(AND(A269&lt;&gt;"",A269&lt;&gt;A268),A269,0)</f>
        <v>0</v>
      </c>
      <c r="C269" s="50">
        <f>IF(B269&lt;&gt;0,'Data from Patient Tracking'!B268,0)</f>
        <v>0</v>
      </c>
      <c r="D269" s="50">
        <f>'Data from Patient Tracking'!C268</f>
        <v>0</v>
      </c>
      <c r="E269" s="2">
        <f>'Data from Patient Tracking'!D268</f>
        <v>0</v>
      </c>
      <c r="F269" s="50" t="str">
        <f ca="1">IF(AND($D269&gt;=N$3,$D269&lt;O$3),$A269,"")</f>
        <v/>
      </c>
      <c r="G269" s="50" t="str">
        <f ca="1">IF(AND($D269&gt;=O$3,$D269&lt;P$3),$A269,"")</f>
        <v/>
      </c>
      <c r="H269" s="50" t="str">
        <f ca="1">IF(AND($D269&gt;=P$3,$D269&lt;Q$3),$A269,"")</f>
        <v/>
      </c>
      <c r="I269" s="50" t="str">
        <f ca="1">IF(AND($D269&gt;=Q$3,$D269&lt;R$3),$A269,"")</f>
        <v/>
      </c>
      <c r="J269" s="50" t="str">
        <f ca="1">IF(AND($D269&gt;=R$3,$D269&lt;S$3),$A269,"")</f>
        <v/>
      </c>
      <c r="K269" s="50" t="str">
        <f ca="1">IF(AND($D269&gt;=S$3,$D269&lt;T$3),$A269,"")</f>
        <v/>
      </c>
      <c r="L269" s="49">
        <v>0</v>
      </c>
      <c r="M269" s="51">
        <v>0</v>
      </c>
      <c r="N269" s="50">
        <f>IF($L269&lt;&gt;0,SUMIF(F:F,$L269,$E:$E),0)</f>
        <v>0</v>
      </c>
      <c r="O269" s="50">
        <f>IF($L269&lt;&gt;0,SUMIF(G:G,$L269,$E:$E),0)</f>
        <v>0</v>
      </c>
      <c r="P269" s="50">
        <f>IF($L269&lt;&gt;0,SUMIF(H:H,$L269,$E:$E),0)</f>
        <v>0</v>
      </c>
      <c r="Q269" s="50">
        <f>IF($L269&lt;&gt;0,SUMIF(I:I,$L269,$E:$E),0)</f>
        <v>0</v>
      </c>
      <c r="R269" s="50">
        <f>IF($L269&lt;&gt;0,SUMIF(J:J,$L269,$E:$E),0)</f>
        <v>0</v>
      </c>
      <c r="S269" s="50">
        <f>IF($L269&lt;&gt;0,SUMIF(K:K,$L269,$E:$E),0)</f>
        <v>0</v>
      </c>
    </row>
    <row r="270" spans="1:19" hidden="1" x14ac:dyDescent="0.25">
      <c r="A270" s="13" t="str">
        <f>'Data from Patient Tracking'!A269</f>
        <v/>
      </c>
      <c r="B270" s="50">
        <f>IF(AND(A270&lt;&gt;"",A270&lt;&gt;A269),A270,0)</f>
        <v>0</v>
      </c>
      <c r="C270" s="50">
        <f>IF(B270&lt;&gt;0,'Data from Patient Tracking'!B269,0)</f>
        <v>0</v>
      </c>
      <c r="D270" s="50">
        <f>'Data from Patient Tracking'!C269</f>
        <v>0</v>
      </c>
      <c r="E270" s="2">
        <f>'Data from Patient Tracking'!D269</f>
        <v>0</v>
      </c>
      <c r="F270" s="50" t="str">
        <f ca="1">IF(AND($D270&gt;=N$3,$D270&lt;O$3),$A270,"")</f>
        <v/>
      </c>
      <c r="G270" s="50" t="str">
        <f ca="1">IF(AND($D270&gt;=O$3,$D270&lt;P$3),$A270,"")</f>
        <v/>
      </c>
      <c r="H270" s="50" t="str">
        <f ca="1">IF(AND($D270&gt;=P$3,$D270&lt;Q$3),$A270,"")</f>
        <v/>
      </c>
      <c r="I270" s="50" t="str">
        <f ca="1">IF(AND($D270&gt;=Q$3,$D270&lt;R$3),$A270,"")</f>
        <v/>
      </c>
      <c r="J270" s="50" t="str">
        <f ca="1">IF(AND($D270&gt;=R$3,$D270&lt;S$3),$A270,"")</f>
        <v/>
      </c>
      <c r="K270" s="50" t="str">
        <f ca="1">IF(AND($D270&gt;=S$3,$D270&lt;T$3),$A270,"")</f>
        <v/>
      </c>
      <c r="L270" s="49">
        <v>0</v>
      </c>
      <c r="M270" s="51">
        <v>0</v>
      </c>
      <c r="N270" s="50">
        <f>IF($L270&lt;&gt;0,SUMIF(F:F,$L270,$E:$E),0)</f>
        <v>0</v>
      </c>
      <c r="O270" s="50">
        <f>IF($L270&lt;&gt;0,SUMIF(G:G,$L270,$E:$E),0)</f>
        <v>0</v>
      </c>
      <c r="P270" s="50">
        <f>IF($L270&lt;&gt;0,SUMIF(H:H,$L270,$E:$E),0)</f>
        <v>0</v>
      </c>
      <c r="Q270" s="50">
        <f>IF($L270&lt;&gt;0,SUMIF(I:I,$L270,$E:$E),0)</f>
        <v>0</v>
      </c>
      <c r="R270" s="50">
        <f>IF($L270&lt;&gt;0,SUMIF(J:J,$L270,$E:$E),0)</f>
        <v>0</v>
      </c>
      <c r="S270" s="50">
        <f>IF($L270&lt;&gt;0,SUMIF(K:K,$L270,$E:$E),0)</f>
        <v>0</v>
      </c>
    </row>
    <row r="271" spans="1:19" hidden="1" x14ac:dyDescent="0.25">
      <c r="A271" s="13" t="str">
        <f>'Data from Patient Tracking'!A270</f>
        <v/>
      </c>
      <c r="B271" s="50">
        <f>IF(AND(A271&lt;&gt;"",A271&lt;&gt;A270),A271,0)</f>
        <v>0</v>
      </c>
      <c r="C271" s="50">
        <f>IF(B271&lt;&gt;0,'Data from Patient Tracking'!B270,0)</f>
        <v>0</v>
      </c>
      <c r="D271" s="50">
        <f>'Data from Patient Tracking'!C270</f>
        <v>0</v>
      </c>
      <c r="E271" s="2">
        <f>'Data from Patient Tracking'!D270</f>
        <v>0</v>
      </c>
      <c r="F271" s="50" t="str">
        <f ca="1">IF(AND($D271&gt;=N$3,$D271&lt;O$3),$A271,"")</f>
        <v/>
      </c>
      <c r="G271" s="50" t="str">
        <f ca="1">IF(AND($D271&gt;=O$3,$D271&lt;P$3),$A271,"")</f>
        <v/>
      </c>
      <c r="H271" s="50" t="str">
        <f ca="1">IF(AND($D271&gt;=P$3,$D271&lt;Q$3),$A271,"")</f>
        <v/>
      </c>
      <c r="I271" s="50" t="str">
        <f ca="1">IF(AND($D271&gt;=Q$3,$D271&lt;R$3),$A271,"")</f>
        <v/>
      </c>
      <c r="J271" s="50" t="str">
        <f ca="1">IF(AND($D271&gt;=R$3,$D271&lt;S$3),$A271,"")</f>
        <v/>
      </c>
      <c r="K271" s="50" t="str">
        <f ca="1">IF(AND($D271&gt;=S$3,$D271&lt;T$3),$A271,"")</f>
        <v/>
      </c>
      <c r="L271" s="49">
        <v>0</v>
      </c>
      <c r="M271" s="51">
        <v>0</v>
      </c>
      <c r="N271" s="50">
        <f>IF($L271&lt;&gt;0,SUMIF(F:F,$L271,$E:$E),0)</f>
        <v>0</v>
      </c>
      <c r="O271" s="50">
        <f>IF($L271&lt;&gt;0,SUMIF(G:G,$L271,$E:$E),0)</f>
        <v>0</v>
      </c>
      <c r="P271" s="50">
        <f>IF($L271&lt;&gt;0,SUMIF(H:H,$L271,$E:$E),0)</f>
        <v>0</v>
      </c>
      <c r="Q271" s="50">
        <f>IF($L271&lt;&gt;0,SUMIF(I:I,$L271,$E:$E),0)</f>
        <v>0</v>
      </c>
      <c r="R271" s="50">
        <f>IF($L271&lt;&gt;0,SUMIF(J:J,$L271,$E:$E),0)</f>
        <v>0</v>
      </c>
      <c r="S271" s="50">
        <f>IF($L271&lt;&gt;0,SUMIF(K:K,$L271,$E:$E),0)</f>
        <v>0</v>
      </c>
    </row>
    <row r="272" spans="1:19" hidden="1" x14ac:dyDescent="0.25">
      <c r="A272" s="13" t="str">
        <f>'Data from Patient Tracking'!A271</f>
        <v/>
      </c>
      <c r="B272" s="50">
        <f>IF(AND(A272&lt;&gt;"",A272&lt;&gt;A271),A272,0)</f>
        <v>0</v>
      </c>
      <c r="C272" s="50">
        <f>IF(B272&lt;&gt;0,'Data from Patient Tracking'!B271,0)</f>
        <v>0</v>
      </c>
      <c r="D272" s="50">
        <f>'Data from Patient Tracking'!C271</f>
        <v>0</v>
      </c>
      <c r="E272" s="2">
        <f>'Data from Patient Tracking'!D271</f>
        <v>0</v>
      </c>
      <c r="F272" s="50" t="str">
        <f ca="1">IF(AND($D272&gt;=N$3,$D272&lt;O$3),$A272,"")</f>
        <v/>
      </c>
      <c r="G272" s="50" t="str">
        <f ca="1">IF(AND($D272&gt;=O$3,$D272&lt;P$3),$A272,"")</f>
        <v/>
      </c>
      <c r="H272" s="50" t="str">
        <f ca="1">IF(AND($D272&gt;=P$3,$D272&lt;Q$3),$A272,"")</f>
        <v/>
      </c>
      <c r="I272" s="50" t="str">
        <f ca="1">IF(AND($D272&gt;=Q$3,$D272&lt;R$3),$A272,"")</f>
        <v/>
      </c>
      <c r="J272" s="50" t="str">
        <f ca="1">IF(AND($D272&gt;=R$3,$D272&lt;S$3),$A272,"")</f>
        <v/>
      </c>
      <c r="K272" s="50" t="str">
        <f ca="1">IF(AND($D272&gt;=S$3,$D272&lt;T$3),$A272,"")</f>
        <v/>
      </c>
      <c r="L272" s="49">
        <v>0</v>
      </c>
      <c r="M272" s="51">
        <v>0</v>
      </c>
      <c r="N272" s="50">
        <f>IF($L272&lt;&gt;0,SUMIF(F:F,$L272,$E:$E),0)</f>
        <v>0</v>
      </c>
      <c r="O272" s="50">
        <f>IF($L272&lt;&gt;0,SUMIF(G:G,$L272,$E:$E),0)</f>
        <v>0</v>
      </c>
      <c r="P272" s="50">
        <f>IF($L272&lt;&gt;0,SUMIF(H:H,$L272,$E:$E),0)</f>
        <v>0</v>
      </c>
      <c r="Q272" s="50">
        <f>IF($L272&lt;&gt;0,SUMIF(I:I,$L272,$E:$E),0)</f>
        <v>0</v>
      </c>
      <c r="R272" s="50">
        <f>IF($L272&lt;&gt;0,SUMIF(J:J,$L272,$E:$E),0)</f>
        <v>0</v>
      </c>
      <c r="S272" s="50">
        <f>IF($L272&lt;&gt;0,SUMIF(K:K,$L272,$E:$E),0)</f>
        <v>0</v>
      </c>
    </row>
    <row r="273" spans="1:19" hidden="1" x14ac:dyDescent="0.25">
      <c r="A273" s="13" t="str">
        <f>'Data from Patient Tracking'!A272</f>
        <v/>
      </c>
      <c r="B273" s="50">
        <f>IF(AND(A273&lt;&gt;"",A273&lt;&gt;A272),A273,0)</f>
        <v>0</v>
      </c>
      <c r="C273" s="50">
        <f>IF(B273&lt;&gt;0,'Data from Patient Tracking'!B272,0)</f>
        <v>0</v>
      </c>
      <c r="D273" s="50">
        <f>'Data from Patient Tracking'!C272</f>
        <v>0</v>
      </c>
      <c r="E273" s="2">
        <f>'Data from Patient Tracking'!D272</f>
        <v>0</v>
      </c>
      <c r="F273" s="50" t="str">
        <f ca="1">IF(AND($D273&gt;=N$3,$D273&lt;O$3),$A273,"")</f>
        <v/>
      </c>
      <c r="G273" s="50" t="str">
        <f ca="1">IF(AND($D273&gt;=O$3,$D273&lt;P$3),$A273,"")</f>
        <v/>
      </c>
      <c r="H273" s="50" t="str">
        <f ca="1">IF(AND($D273&gt;=P$3,$D273&lt;Q$3),$A273,"")</f>
        <v/>
      </c>
      <c r="I273" s="50" t="str">
        <f ca="1">IF(AND($D273&gt;=Q$3,$D273&lt;R$3),$A273,"")</f>
        <v/>
      </c>
      <c r="J273" s="50" t="str">
        <f ca="1">IF(AND($D273&gt;=R$3,$D273&lt;S$3),$A273,"")</f>
        <v/>
      </c>
      <c r="K273" s="50" t="str">
        <f ca="1">IF(AND($D273&gt;=S$3,$D273&lt;T$3),$A273,"")</f>
        <v/>
      </c>
      <c r="L273" s="49">
        <v>0</v>
      </c>
      <c r="M273" s="51">
        <v>0</v>
      </c>
      <c r="N273" s="50">
        <f>IF($L273&lt;&gt;0,SUMIF(F:F,$L273,$E:$E),0)</f>
        <v>0</v>
      </c>
      <c r="O273" s="50">
        <f>IF($L273&lt;&gt;0,SUMIF(G:G,$L273,$E:$E),0)</f>
        <v>0</v>
      </c>
      <c r="P273" s="50">
        <f>IF($L273&lt;&gt;0,SUMIF(H:H,$L273,$E:$E),0)</f>
        <v>0</v>
      </c>
      <c r="Q273" s="50">
        <f>IF($L273&lt;&gt;0,SUMIF(I:I,$L273,$E:$E),0)</f>
        <v>0</v>
      </c>
      <c r="R273" s="50">
        <f>IF($L273&lt;&gt;0,SUMIF(J:J,$L273,$E:$E),0)</f>
        <v>0</v>
      </c>
      <c r="S273" s="50">
        <f>IF($L273&lt;&gt;0,SUMIF(K:K,$L273,$E:$E),0)</f>
        <v>0</v>
      </c>
    </row>
    <row r="274" spans="1:19" hidden="1" x14ac:dyDescent="0.25">
      <c r="A274" s="13" t="str">
        <f>'Data from Patient Tracking'!A273</f>
        <v/>
      </c>
      <c r="B274" s="50">
        <f>IF(AND(A274&lt;&gt;"",A274&lt;&gt;A273),A274,0)</f>
        <v>0</v>
      </c>
      <c r="C274" s="50">
        <f>IF(B274&lt;&gt;0,'Data from Patient Tracking'!B273,0)</f>
        <v>0</v>
      </c>
      <c r="D274" s="50">
        <f>'Data from Patient Tracking'!C273</f>
        <v>0</v>
      </c>
      <c r="E274" s="2">
        <f>'Data from Patient Tracking'!D273</f>
        <v>0</v>
      </c>
      <c r="F274" s="50" t="str">
        <f ca="1">IF(AND($D274&gt;=N$3,$D274&lt;O$3),$A274,"")</f>
        <v/>
      </c>
      <c r="G274" s="50" t="str">
        <f ca="1">IF(AND($D274&gt;=O$3,$D274&lt;P$3),$A274,"")</f>
        <v/>
      </c>
      <c r="H274" s="50" t="str">
        <f ca="1">IF(AND($D274&gt;=P$3,$D274&lt;Q$3),$A274,"")</f>
        <v/>
      </c>
      <c r="I274" s="50" t="str">
        <f ca="1">IF(AND($D274&gt;=Q$3,$D274&lt;R$3),$A274,"")</f>
        <v/>
      </c>
      <c r="J274" s="50" t="str">
        <f ca="1">IF(AND($D274&gt;=R$3,$D274&lt;S$3),$A274,"")</f>
        <v/>
      </c>
      <c r="K274" s="50" t="str">
        <f ca="1">IF(AND($D274&gt;=S$3,$D274&lt;T$3),$A274,"")</f>
        <v/>
      </c>
      <c r="L274" s="49">
        <v>0</v>
      </c>
      <c r="M274" s="51">
        <v>0</v>
      </c>
      <c r="N274" s="50">
        <f>IF($L274&lt;&gt;0,SUMIF(F:F,$L274,$E:$E),0)</f>
        <v>0</v>
      </c>
      <c r="O274" s="50">
        <f>IF($L274&lt;&gt;0,SUMIF(G:G,$L274,$E:$E),0)</f>
        <v>0</v>
      </c>
      <c r="P274" s="50">
        <f>IF($L274&lt;&gt;0,SUMIF(H:H,$L274,$E:$E),0)</f>
        <v>0</v>
      </c>
      <c r="Q274" s="50">
        <f>IF($L274&lt;&gt;0,SUMIF(I:I,$L274,$E:$E),0)</f>
        <v>0</v>
      </c>
      <c r="R274" s="50">
        <f>IF($L274&lt;&gt;0,SUMIF(J:J,$L274,$E:$E),0)</f>
        <v>0</v>
      </c>
      <c r="S274" s="50">
        <f>IF($L274&lt;&gt;0,SUMIF(K:K,$L274,$E:$E),0)</f>
        <v>0</v>
      </c>
    </row>
    <row r="275" spans="1:19" hidden="1" x14ac:dyDescent="0.25">
      <c r="A275" s="13" t="str">
        <f>'Data from Patient Tracking'!A274</f>
        <v/>
      </c>
      <c r="B275" s="50">
        <f>IF(AND(A275&lt;&gt;"",A275&lt;&gt;A274),A275,0)</f>
        <v>0</v>
      </c>
      <c r="C275" s="50">
        <f>IF(B275&lt;&gt;0,'Data from Patient Tracking'!B274,0)</f>
        <v>0</v>
      </c>
      <c r="D275" s="50">
        <f>'Data from Patient Tracking'!C274</f>
        <v>0</v>
      </c>
      <c r="E275" s="2">
        <f>'Data from Patient Tracking'!D274</f>
        <v>0</v>
      </c>
      <c r="F275" s="50" t="str">
        <f ca="1">IF(AND($D275&gt;=N$3,$D275&lt;O$3),$A275,"")</f>
        <v/>
      </c>
      <c r="G275" s="50" t="str">
        <f ca="1">IF(AND($D275&gt;=O$3,$D275&lt;P$3),$A275,"")</f>
        <v/>
      </c>
      <c r="H275" s="50" t="str">
        <f ca="1">IF(AND($D275&gt;=P$3,$D275&lt;Q$3),$A275,"")</f>
        <v/>
      </c>
      <c r="I275" s="50" t="str">
        <f ca="1">IF(AND($D275&gt;=Q$3,$D275&lt;R$3),$A275,"")</f>
        <v/>
      </c>
      <c r="J275" s="50" t="str">
        <f ca="1">IF(AND($D275&gt;=R$3,$D275&lt;S$3),$A275,"")</f>
        <v/>
      </c>
      <c r="K275" s="50" t="str">
        <f ca="1">IF(AND($D275&gt;=S$3,$D275&lt;T$3),$A275,"")</f>
        <v/>
      </c>
      <c r="L275" s="49">
        <v>0</v>
      </c>
      <c r="M275" s="51">
        <v>0</v>
      </c>
      <c r="N275" s="50">
        <f>IF($L275&lt;&gt;0,SUMIF(F:F,$L275,$E:$E),0)</f>
        <v>0</v>
      </c>
      <c r="O275" s="50">
        <f>IF($L275&lt;&gt;0,SUMIF(G:G,$L275,$E:$E),0)</f>
        <v>0</v>
      </c>
      <c r="P275" s="50">
        <f>IF($L275&lt;&gt;0,SUMIF(H:H,$L275,$E:$E),0)</f>
        <v>0</v>
      </c>
      <c r="Q275" s="50">
        <f>IF($L275&lt;&gt;0,SUMIF(I:I,$L275,$E:$E),0)</f>
        <v>0</v>
      </c>
      <c r="R275" s="50">
        <f>IF($L275&lt;&gt;0,SUMIF(J:J,$L275,$E:$E),0)</f>
        <v>0</v>
      </c>
      <c r="S275" s="50">
        <f>IF($L275&lt;&gt;0,SUMIF(K:K,$L275,$E:$E),0)</f>
        <v>0</v>
      </c>
    </row>
    <row r="276" spans="1:19" hidden="1" x14ac:dyDescent="0.25">
      <c r="A276" s="13">
        <f>'Data from Patient Tracking'!A275</f>
        <v>0</v>
      </c>
      <c r="B276" s="50">
        <f>IF(AND(A276&lt;&gt;"",A276&lt;&gt;A275),A276,0)</f>
        <v>0</v>
      </c>
      <c r="C276" s="50">
        <f>IF(B276&lt;&gt;0,'Data from Patient Tracking'!B275,0)</f>
        <v>0</v>
      </c>
      <c r="D276" s="50" t="str">
        <f>'Data from Patient Tracking'!C275</f>
        <v/>
      </c>
      <c r="E276" s="2">
        <f>'Data from Patient Tracking'!D275</f>
        <v>0</v>
      </c>
      <c r="F276" s="50" t="str">
        <f ca="1">IF(AND($D276&gt;=N$3,$D276&lt;O$3),$A276,"")</f>
        <v/>
      </c>
      <c r="G276" s="50" t="str">
        <f ca="1">IF(AND($D276&gt;=O$3,$D276&lt;P$3),$A276,"")</f>
        <v/>
      </c>
      <c r="H276" s="50" t="str">
        <f ca="1">IF(AND($D276&gt;=P$3,$D276&lt;Q$3),$A276,"")</f>
        <v/>
      </c>
      <c r="I276" s="50" t="str">
        <f ca="1">IF(AND($D276&gt;=Q$3,$D276&lt;R$3),$A276,"")</f>
        <v/>
      </c>
      <c r="J276" s="50" t="str">
        <f ca="1">IF(AND($D276&gt;=R$3,$D276&lt;S$3),$A276,"")</f>
        <v/>
      </c>
      <c r="K276" s="50" t="str">
        <f ca="1">IF(AND($D276&gt;=S$3,$D276&lt;T$3),$A276,"")</f>
        <v/>
      </c>
      <c r="L276" s="49">
        <v>0</v>
      </c>
      <c r="M276" s="51">
        <v>0</v>
      </c>
      <c r="N276" s="50">
        <f>IF($L276&lt;&gt;0,SUMIF(F:F,$L276,$E:$E),0)</f>
        <v>0</v>
      </c>
      <c r="O276" s="50">
        <f>IF($L276&lt;&gt;0,SUMIF(G:G,$L276,$E:$E),0)</f>
        <v>0</v>
      </c>
      <c r="P276" s="50">
        <f>IF($L276&lt;&gt;0,SUMIF(H:H,$L276,$E:$E),0)</f>
        <v>0</v>
      </c>
      <c r="Q276" s="50">
        <f>IF($L276&lt;&gt;0,SUMIF(I:I,$L276,$E:$E),0)</f>
        <v>0</v>
      </c>
      <c r="R276" s="50">
        <f>IF($L276&lt;&gt;0,SUMIF(J:J,$L276,$E:$E),0)</f>
        <v>0</v>
      </c>
      <c r="S276" s="50">
        <f>IF($L276&lt;&gt;0,SUMIF(K:K,$L276,$E:$E),0)</f>
        <v>0</v>
      </c>
    </row>
    <row r="277" spans="1:19" hidden="1" x14ac:dyDescent="0.25">
      <c r="A277" s="13" t="str">
        <f>'Data from Patient Tracking'!A276</f>
        <v/>
      </c>
      <c r="B277" s="50">
        <f>IF(AND(A277&lt;&gt;"",A277&lt;&gt;A276),A277,0)</f>
        <v>0</v>
      </c>
      <c r="C277" s="50">
        <f>IF(B277&lt;&gt;0,'Data from Patient Tracking'!B276,0)</f>
        <v>0</v>
      </c>
      <c r="D277" s="50">
        <f>'Data from Patient Tracking'!C276</f>
        <v>0</v>
      </c>
      <c r="E277" s="2">
        <f>'Data from Patient Tracking'!D276</f>
        <v>0</v>
      </c>
      <c r="F277" s="50" t="str">
        <f ca="1">IF(AND($D277&gt;=N$3,$D277&lt;O$3),$A277,"")</f>
        <v/>
      </c>
      <c r="G277" s="50" t="str">
        <f ca="1">IF(AND($D277&gt;=O$3,$D277&lt;P$3),$A277,"")</f>
        <v/>
      </c>
      <c r="H277" s="50" t="str">
        <f ca="1">IF(AND($D277&gt;=P$3,$D277&lt;Q$3),$A277,"")</f>
        <v/>
      </c>
      <c r="I277" s="50" t="str">
        <f ca="1">IF(AND($D277&gt;=Q$3,$D277&lt;R$3),$A277,"")</f>
        <v/>
      </c>
      <c r="J277" s="50" t="str">
        <f ca="1">IF(AND($D277&gt;=R$3,$D277&lt;S$3),$A277,"")</f>
        <v/>
      </c>
      <c r="K277" s="50" t="str">
        <f ca="1">IF(AND($D277&gt;=S$3,$D277&lt;T$3),$A277,"")</f>
        <v/>
      </c>
      <c r="L277" s="49">
        <v>0</v>
      </c>
      <c r="M277" s="51">
        <v>0</v>
      </c>
      <c r="N277" s="50">
        <f>IF($L277&lt;&gt;0,SUMIF(F:F,$L277,$E:$E),0)</f>
        <v>0</v>
      </c>
      <c r="O277" s="50">
        <f>IF($L277&lt;&gt;0,SUMIF(G:G,$L277,$E:$E),0)</f>
        <v>0</v>
      </c>
      <c r="P277" s="50">
        <f>IF($L277&lt;&gt;0,SUMIF(H:H,$L277,$E:$E),0)</f>
        <v>0</v>
      </c>
      <c r="Q277" s="50">
        <f>IF($L277&lt;&gt;0,SUMIF(I:I,$L277,$E:$E),0)</f>
        <v>0</v>
      </c>
      <c r="R277" s="50">
        <f>IF($L277&lt;&gt;0,SUMIF(J:J,$L277,$E:$E),0)</f>
        <v>0</v>
      </c>
      <c r="S277" s="50">
        <f>IF($L277&lt;&gt;0,SUMIF(K:K,$L277,$E:$E),0)</f>
        <v>0</v>
      </c>
    </row>
    <row r="278" spans="1:19" hidden="1" x14ac:dyDescent="0.25">
      <c r="A278" s="13" t="str">
        <f>'Data from Patient Tracking'!A277</f>
        <v/>
      </c>
      <c r="B278" s="50">
        <f>IF(AND(A278&lt;&gt;"",A278&lt;&gt;A277),A278,0)</f>
        <v>0</v>
      </c>
      <c r="C278" s="50">
        <f>IF(B278&lt;&gt;0,'Data from Patient Tracking'!B277,0)</f>
        <v>0</v>
      </c>
      <c r="D278" s="50">
        <f>'Data from Patient Tracking'!C277</f>
        <v>0</v>
      </c>
      <c r="E278" s="2">
        <f>'Data from Patient Tracking'!D277</f>
        <v>0</v>
      </c>
      <c r="F278" s="50" t="str">
        <f ca="1">IF(AND($D278&gt;=N$3,$D278&lt;O$3),$A278,"")</f>
        <v/>
      </c>
      <c r="G278" s="50" t="str">
        <f ca="1">IF(AND($D278&gt;=O$3,$D278&lt;P$3),$A278,"")</f>
        <v/>
      </c>
      <c r="H278" s="50" t="str">
        <f ca="1">IF(AND($D278&gt;=P$3,$D278&lt;Q$3),$A278,"")</f>
        <v/>
      </c>
      <c r="I278" s="50" t="str">
        <f ca="1">IF(AND($D278&gt;=Q$3,$D278&lt;R$3),$A278,"")</f>
        <v/>
      </c>
      <c r="J278" s="50" t="str">
        <f ca="1">IF(AND($D278&gt;=R$3,$D278&lt;S$3),$A278,"")</f>
        <v/>
      </c>
      <c r="K278" s="50" t="str">
        <f ca="1">IF(AND($D278&gt;=S$3,$D278&lt;T$3),$A278,"")</f>
        <v/>
      </c>
      <c r="L278" s="49">
        <v>0</v>
      </c>
      <c r="M278" s="51">
        <v>0</v>
      </c>
      <c r="N278" s="50">
        <f>IF($L278&lt;&gt;0,SUMIF(F:F,$L278,$E:$E),0)</f>
        <v>0</v>
      </c>
      <c r="O278" s="50">
        <f>IF($L278&lt;&gt;0,SUMIF(G:G,$L278,$E:$E),0)</f>
        <v>0</v>
      </c>
      <c r="P278" s="50">
        <f>IF($L278&lt;&gt;0,SUMIF(H:H,$L278,$E:$E),0)</f>
        <v>0</v>
      </c>
      <c r="Q278" s="50">
        <f>IF($L278&lt;&gt;0,SUMIF(I:I,$L278,$E:$E),0)</f>
        <v>0</v>
      </c>
      <c r="R278" s="50">
        <f>IF($L278&lt;&gt;0,SUMIF(J:J,$L278,$E:$E),0)</f>
        <v>0</v>
      </c>
      <c r="S278" s="50">
        <f>IF($L278&lt;&gt;0,SUMIF(K:K,$L278,$E:$E),0)</f>
        <v>0</v>
      </c>
    </row>
    <row r="279" spans="1:19" hidden="1" x14ac:dyDescent="0.25">
      <c r="A279" s="13" t="str">
        <f>'Data from Patient Tracking'!A278</f>
        <v/>
      </c>
      <c r="B279" s="50">
        <f>IF(AND(A279&lt;&gt;"",A279&lt;&gt;A278),A279,0)</f>
        <v>0</v>
      </c>
      <c r="C279" s="50">
        <f>IF(B279&lt;&gt;0,'Data from Patient Tracking'!B278,0)</f>
        <v>0</v>
      </c>
      <c r="D279" s="50">
        <f>'Data from Patient Tracking'!C278</f>
        <v>0</v>
      </c>
      <c r="E279" s="2">
        <f>'Data from Patient Tracking'!D278</f>
        <v>0</v>
      </c>
      <c r="F279" s="50" t="str">
        <f ca="1">IF(AND($D279&gt;=N$3,$D279&lt;O$3),$A279,"")</f>
        <v/>
      </c>
      <c r="G279" s="50" t="str">
        <f ca="1">IF(AND($D279&gt;=O$3,$D279&lt;P$3),$A279,"")</f>
        <v/>
      </c>
      <c r="H279" s="50" t="str">
        <f ca="1">IF(AND($D279&gt;=P$3,$D279&lt;Q$3),$A279,"")</f>
        <v/>
      </c>
      <c r="I279" s="50" t="str">
        <f ca="1">IF(AND($D279&gt;=Q$3,$D279&lt;R$3),$A279,"")</f>
        <v/>
      </c>
      <c r="J279" s="50" t="str">
        <f ca="1">IF(AND($D279&gt;=R$3,$D279&lt;S$3),$A279,"")</f>
        <v/>
      </c>
      <c r="K279" s="50" t="str">
        <f ca="1">IF(AND($D279&gt;=S$3,$D279&lt;T$3),$A279,"")</f>
        <v/>
      </c>
      <c r="L279" s="49">
        <v>0</v>
      </c>
      <c r="M279" s="51">
        <v>0</v>
      </c>
      <c r="N279" s="50">
        <f>IF($L279&lt;&gt;0,SUMIF(F:F,$L279,$E:$E),0)</f>
        <v>0</v>
      </c>
      <c r="O279" s="50">
        <f>IF($L279&lt;&gt;0,SUMIF(G:G,$L279,$E:$E),0)</f>
        <v>0</v>
      </c>
      <c r="P279" s="50">
        <f>IF($L279&lt;&gt;0,SUMIF(H:H,$L279,$E:$E),0)</f>
        <v>0</v>
      </c>
      <c r="Q279" s="50">
        <f>IF($L279&lt;&gt;0,SUMIF(I:I,$L279,$E:$E),0)</f>
        <v>0</v>
      </c>
      <c r="R279" s="50">
        <f>IF($L279&lt;&gt;0,SUMIF(J:J,$L279,$E:$E),0)</f>
        <v>0</v>
      </c>
      <c r="S279" s="50">
        <f>IF($L279&lt;&gt;0,SUMIF(K:K,$L279,$E:$E),0)</f>
        <v>0</v>
      </c>
    </row>
    <row r="280" spans="1:19" hidden="1" x14ac:dyDescent="0.25">
      <c r="A280" s="13" t="str">
        <f>'Data from Patient Tracking'!A279</f>
        <v/>
      </c>
      <c r="B280" s="50">
        <f>IF(AND(A280&lt;&gt;"",A280&lt;&gt;A279),A280,0)</f>
        <v>0</v>
      </c>
      <c r="C280" s="50">
        <f>IF(B280&lt;&gt;0,'Data from Patient Tracking'!B279,0)</f>
        <v>0</v>
      </c>
      <c r="D280" s="50">
        <f>'Data from Patient Tracking'!C279</f>
        <v>0</v>
      </c>
      <c r="E280" s="2">
        <f>'Data from Patient Tracking'!D279</f>
        <v>0</v>
      </c>
      <c r="F280" s="50" t="str">
        <f ca="1">IF(AND($D280&gt;=N$3,$D280&lt;O$3),$A280,"")</f>
        <v/>
      </c>
      <c r="G280" s="50" t="str">
        <f ca="1">IF(AND($D280&gt;=O$3,$D280&lt;P$3),$A280,"")</f>
        <v/>
      </c>
      <c r="H280" s="50" t="str">
        <f ca="1">IF(AND($D280&gt;=P$3,$D280&lt;Q$3),$A280,"")</f>
        <v/>
      </c>
      <c r="I280" s="50" t="str">
        <f ca="1">IF(AND($D280&gt;=Q$3,$D280&lt;R$3),$A280,"")</f>
        <v/>
      </c>
      <c r="J280" s="50" t="str">
        <f ca="1">IF(AND($D280&gt;=R$3,$D280&lt;S$3),$A280,"")</f>
        <v/>
      </c>
      <c r="K280" s="50" t="str">
        <f ca="1">IF(AND($D280&gt;=S$3,$D280&lt;T$3),$A280,"")</f>
        <v/>
      </c>
      <c r="L280" s="49">
        <v>0</v>
      </c>
      <c r="M280" s="51">
        <v>0</v>
      </c>
      <c r="N280" s="50">
        <f>IF($L280&lt;&gt;0,SUMIF(F:F,$L280,$E:$E),0)</f>
        <v>0</v>
      </c>
      <c r="O280" s="50">
        <f>IF($L280&lt;&gt;0,SUMIF(G:G,$L280,$E:$E),0)</f>
        <v>0</v>
      </c>
      <c r="P280" s="50">
        <f>IF($L280&lt;&gt;0,SUMIF(H:H,$L280,$E:$E),0)</f>
        <v>0</v>
      </c>
      <c r="Q280" s="50">
        <f>IF($L280&lt;&gt;0,SUMIF(I:I,$L280,$E:$E),0)</f>
        <v>0</v>
      </c>
      <c r="R280" s="50">
        <f>IF($L280&lt;&gt;0,SUMIF(J:J,$L280,$E:$E),0)</f>
        <v>0</v>
      </c>
      <c r="S280" s="50">
        <f>IF($L280&lt;&gt;0,SUMIF(K:K,$L280,$E:$E),0)</f>
        <v>0</v>
      </c>
    </row>
    <row r="281" spans="1:19" hidden="1" x14ac:dyDescent="0.25">
      <c r="A281" s="13" t="str">
        <f>'Data from Patient Tracking'!A280</f>
        <v/>
      </c>
      <c r="B281" s="50">
        <f>IF(AND(A281&lt;&gt;"",A281&lt;&gt;A280),A281,0)</f>
        <v>0</v>
      </c>
      <c r="C281" s="50">
        <f>IF(B281&lt;&gt;0,'Data from Patient Tracking'!B280,0)</f>
        <v>0</v>
      </c>
      <c r="D281" s="50">
        <f>'Data from Patient Tracking'!C280</f>
        <v>0</v>
      </c>
      <c r="E281" s="2">
        <f>'Data from Patient Tracking'!D280</f>
        <v>0</v>
      </c>
      <c r="F281" s="50" t="str">
        <f ca="1">IF(AND($D281&gt;=N$3,$D281&lt;O$3),$A281,"")</f>
        <v/>
      </c>
      <c r="G281" s="50" t="str">
        <f ca="1">IF(AND($D281&gt;=O$3,$D281&lt;P$3),$A281,"")</f>
        <v/>
      </c>
      <c r="H281" s="50" t="str">
        <f ca="1">IF(AND($D281&gt;=P$3,$D281&lt;Q$3),$A281,"")</f>
        <v/>
      </c>
      <c r="I281" s="50" t="str">
        <f ca="1">IF(AND($D281&gt;=Q$3,$D281&lt;R$3),$A281,"")</f>
        <v/>
      </c>
      <c r="J281" s="50" t="str">
        <f ca="1">IF(AND($D281&gt;=R$3,$D281&lt;S$3),$A281,"")</f>
        <v/>
      </c>
      <c r="K281" s="50" t="str">
        <f ca="1">IF(AND($D281&gt;=S$3,$D281&lt;T$3),$A281,"")</f>
        <v/>
      </c>
      <c r="L281" s="49">
        <v>0</v>
      </c>
      <c r="M281" s="51">
        <v>0</v>
      </c>
      <c r="N281" s="50">
        <f>IF($L281&lt;&gt;0,SUMIF(F:F,$L281,$E:$E),0)</f>
        <v>0</v>
      </c>
      <c r="O281" s="50">
        <f>IF($L281&lt;&gt;0,SUMIF(G:G,$L281,$E:$E),0)</f>
        <v>0</v>
      </c>
      <c r="P281" s="50">
        <f>IF($L281&lt;&gt;0,SUMIF(H:H,$L281,$E:$E),0)</f>
        <v>0</v>
      </c>
      <c r="Q281" s="50">
        <f>IF($L281&lt;&gt;0,SUMIF(I:I,$L281,$E:$E),0)</f>
        <v>0</v>
      </c>
      <c r="R281" s="50">
        <f>IF($L281&lt;&gt;0,SUMIF(J:J,$L281,$E:$E),0)</f>
        <v>0</v>
      </c>
      <c r="S281" s="50">
        <f>IF($L281&lt;&gt;0,SUMIF(K:K,$L281,$E:$E),0)</f>
        <v>0</v>
      </c>
    </row>
    <row r="282" spans="1:19" hidden="1" x14ac:dyDescent="0.25">
      <c r="A282" s="13" t="str">
        <f>'Data from Patient Tracking'!A281</f>
        <v/>
      </c>
      <c r="B282" s="50">
        <f>IF(AND(A282&lt;&gt;"",A282&lt;&gt;A281),A282,0)</f>
        <v>0</v>
      </c>
      <c r="C282" s="50">
        <f>IF(B282&lt;&gt;0,'Data from Patient Tracking'!B281,0)</f>
        <v>0</v>
      </c>
      <c r="D282" s="50">
        <f>'Data from Patient Tracking'!C281</f>
        <v>0</v>
      </c>
      <c r="E282" s="2">
        <f>'Data from Patient Tracking'!D281</f>
        <v>0</v>
      </c>
      <c r="F282" s="50" t="str">
        <f ca="1">IF(AND($D282&gt;=N$3,$D282&lt;O$3),$A282,"")</f>
        <v/>
      </c>
      <c r="G282" s="50" t="str">
        <f ca="1">IF(AND($D282&gt;=O$3,$D282&lt;P$3),$A282,"")</f>
        <v/>
      </c>
      <c r="H282" s="50" t="str">
        <f ca="1">IF(AND($D282&gt;=P$3,$D282&lt;Q$3),$A282,"")</f>
        <v/>
      </c>
      <c r="I282" s="50" t="str">
        <f ca="1">IF(AND($D282&gt;=Q$3,$D282&lt;R$3),$A282,"")</f>
        <v/>
      </c>
      <c r="J282" s="50" t="str">
        <f ca="1">IF(AND($D282&gt;=R$3,$D282&lt;S$3),$A282,"")</f>
        <v/>
      </c>
      <c r="K282" s="50" t="str">
        <f ca="1">IF(AND($D282&gt;=S$3,$D282&lt;T$3),$A282,"")</f>
        <v/>
      </c>
      <c r="L282" s="49">
        <v>0</v>
      </c>
      <c r="M282" s="51">
        <v>0</v>
      </c>
      <c r="N282" s="50">
        <f>IF($L282&lt;&gt;0,SUMIF(F:F,$L282,$E:$E),0)</f>
        <v>0</v>
      </c>
      <c r="O282" s="50">
        <f>IF($L282&lt;&gt;0,SUMIF(G:G,$L282,$E:$E),0)</f>
        <v>0</v>
      </c>
      <c r="P282" s="50">
        <f>IF($L282&lt;&gt;0,SUMIF(H:H,$L282,$E:$E),0)</f>
        <v>0</v>
      </c>
      <c r="Q282" s="50">
        <f>IF($L282&lt;&gt;0,SUMIF(I:I,$L282,$E:$E),0)</f>
        <v>0</v>
      </c>
      <c r="R282" s="50">
        <f>IF($L282&lt;&gt;0,SUMIF(J:J,$L282,$E:$E),0)</f>
        <v>0</v>
      </c>
      <c r="S282" s="50">
        <f>IF($L282&lt;&gt;0,SUMIF(K:K,$L282,$E:$E),0)</f>
        <v>0</v>
      </c>
    </row>
    <row r="283" spans="1:19" hidden="1" x14ac:dyDescent="0.25">
      <c r="A283" s="13" t="str">
        <f>'Data from Patient Tracking'!A282</f>
        <v/>
      </c>
      <c r="B283" s="50">
        <f>IF(AND(A283&lt;&gt;"",A283&lt;&gt;A282),A283,0)</f>
        <v>0</v>
      </c>
      <c r="C283" s="50">
        <f>IF(B283&lt;&gt;0,'Data from Patient Tracking'!B282,0)</f>
        <v>0</v>
      </c>
      <c r="D283" s="50">
        <f>'Data from Patient Tracking'!C282</f>
        <v>0</v>
      </c>
      <c r="E283" s="2">
        <f>'Data from Patient Tracking'!D282</f>
        <v>0</v>
      </c>
      <c r="F283" s="50" t="str">
        <f ca="1">IF(AND($D283&gt;=N$3,$D283&lt;O$3),$A283,"")</f>
        <v/>
      </c>
      <c r="G283" s="50" t="str">
        <f ca="1">IF(AND($D283&gt;=O$3,$D283&lt;P$3),$A283,"")</f>
        <v/>
      </c>
      <c r="H283" s="50" t="str">
        <f ca="1">IF(AND($D283&gt;=P$3,$D283&lt;Q$3),$A283,"")</f>
        <v/>
      </c>
      <c r="I283" s="50" t="str">
        <f ca="1">IF(AND($D283&gt;=Q$3,$D283&lt;R$3),$A283,"")</f>
        <v/>
      </c>
      <c r="J283" s="50" t="str">
        <f ca="1">IF(AND($D283&gt;=R$3,$D283&lt;S$3),$A283,"")</f>
        <v/>
      </c>
      <c r="K283" s="50" t="str">
        <f ca="1">IF(AND($D283&gt;=S$3,$D283&lt;T$3),$A283,"")</f>
        <v/>
      </c>
      <c r="L283" s="49">
        <v>0</v>
      </c>
      <c r="M283" s="51">
        <v>0</v>
      </c>
      <c r="N283" s="50">
        <f>IF($L283&lt;&gt;0,SUMIF(F:F,$L283,$E:$E),0)</f>
        <v>0</v>
      </c>
      <c r="O283" s="50">
        <f>IF($L283&lt;&gt;0,SUMIF(G:G,$L283,$E:$E),0)</f>
        <v>0</v>
      </c>
      <c r="P283" s="50">
        <f>IF($L283&lt;&gt;0,SUMIF(H:H,$L283,$E:$E),0)</f>
        <v>0</v>
      </c>
      <c r="Q283" s="50">
        <f>IF($L283&lt;&gt;0,SUMIF(I:I,$L283,$E:$E),0)</f>
        <v>0</v>
      </c>
      <c r="R283" s="50">
        <f>IF($L283&lt;&gt;0,SUMIF(J:J,$L283,$E:$E),0)</f>
        <v>0</v>
      </c>
      <c r="S283" s="50">
        <f>IF($L283&lt;&gt;0,SUMIF(K:K,$L283,$E:$E),0)</f>
        <v>0</v>
      </c>
    </row>
    <row r="284" spans="1:19" hidden="1" x14ac:dyDescent="0.25">
      <c r="A284" s="13" t="str">
        <f>'Data from Patient Tracking'!A283</f>
        <v/>
      </c>
      <c r="B284" s="50">
        <f>IF(AND(A284&lt;&gt;"",A284&lt;&gt;A283),A284,0)</f>
        <v>0</v>
      </c>
      <c r="C284" s="50">
        <f>IF(B284&lt;&gt;0,'Data from Patient Tracking'!B283,0)</f>
        <v>0</v>
      </c>
      <c r="D284" s="50">
        <f>'Data from Patient Tracking'!C283</f>
        <v>0</v>
      </c>
      <c r="E284" s="2">
        <f>'Data from Patient Tracking'!D283</f>
        <v>0</v>
      </c>
      <c r="F284" s="50" t="str">
        <f ca="1">IF(AND($D284&gt;=N$3,$D284&lt;O$3),$A284,"")</f>
        <v/>
      </c>
      <c r="G284" s="50" t="str">
        <f ca="1">IF(AND($D284&gt;=O$3,$D284&lt;P$3),$A284,"")</f>
        <v/>
      </c>
      <c r="H284" s="50" t="str">
        <f ca="1">IF(AND($D284&gt;=P$3,$D284&lt;Q$3),$A284,"")</f>
        <v/>
      </c>
      <c r="I284" s="50" t="str">
        <f ca="1">IF(AND($D284&gt;=Q$3,$D284&lt;R$3),$A284,"")</f>
        <v/>
      </c>
      <c r="J284" s="50" t="str">
        <f ca="1">IF(AND($D284&gt;=R$3,$D284&lt;S$3),$A284,"")</f>
        <v/>
      </c>
      <c r="K284" s="50" t="str">
        <f ca="1">IF(AND($D284&gt;=S$3,$D284&lt;T$3),$A284,"")</f>
        <v/>
      </c>
      <c r="L284" s="49">
        <v>0</v>
      </c>
      <c r="M284" s="51">
        <v>0</v>
      </c>
      <c r="N284" s="50">
        <f>IF($L284&lt;&gt;0,SUMIF(F:F,$L284,$E:$E),0)</f>
        <v>0</v>
      </c>
      <c r="O284" s="50">
        <f>IF($L284&lt;&gt;0,SUMIF(G:G,$L284,$E:$E),0)</f>
        <v>0</v>
      </c>
      <c r="P284" s="50">
        <f>IF($L284&lt;&gt;0,SUMIF(H:H,$L284,$E:$E),0)</f>
        <v>0</v>
      </c>
      <c r="Q284" s="50">
        <f>IF($L284&lt;&gt;0,SUMIF(I:I,$L284,$E:$E),0)</f>
        <v>0</v>
      </c>
      <c r="R284" s="50">
        <f>IF($L284&lt;&gt;0,SUMIF(J:J,$L284,$E:$E),0)</f>
        <v>0</v>
      </c>
      <c r="S284" s="50">
        <f>IF($L284&lt;&gt;0,SUMIF(K:K,$L284,$E:$E),0)</f>
        <v>0</v>
      </c>
    </row>
    <row r="285" spans="1:19" hidden="1" x14ac:dyDescent="0.25">
      <c r="A285" s="13" t="str">
        <f>'Data from Patient Tracking'!A284</f>
        <v/>
      </c>
      <c r="B285" s="50">
        <f>IF(AND(A285&lt;&gt;"",A285&lt;&gt;A284),A285,0)</f>
        <v>0</v>
      </c>
      <c r="C285" s="50">
        <f>IF(B285&lt;&gt;0,'Data from Patient Tracking'!B284,0)</f>
        <v>0</v>
      </c>
      <c r="D285" s="50">
        <f>'Data from Patient Tracking'!C284</f>
        <v>0</v>
      </c>
      <c r="E285" s="2">
        <f>'Data from Patient Tracking'!D284</f>
        <v>0</v>
      </c>
      <c r="F285" s="50" t="str">
        <f ca="1">IF(AND($D285&gt;=N$3,$D285&lt;O$3),$A285,"")</f>
        <v/>
      </c>
      <c r="G285" s="50" t="str">
        <f ca="1">IF(AND($D285&gt;=O$3,$D285&lt;P$3),$A285,"")</f>
        <v/>
      </c>
      <c r="H285" s="50" t="str">
        <f ca="1">IF(AND($D285&gt;=P$3,$D285&lt;Q$3),$A285,"")</f>
        <v/>
      </c>
      <c r="I285" s="50" t="str">
        <f ca="1">IF(AND($D285&gt;=Q$3,$D285&lt;R$3),$A285,"")</f>
        <v/>
      </c>
      <c r="J285" s="50" t="str">
        <f ca="1">IF(AND($D285&gt;=R$3,$D285&lt;S$3),$A285,"")</f>
        <v/>
      </c>
      <c r="K285" s="50" t="str">
        <f ca="1">IF(AND($D285&gt;=S$3,$D285&lt;T$3),$A285,"")</f>
        <v/>
      </c>
      <c r="L285" s="49">
        <v>0</v>
      </c>
      <c r="M285" s="51">
        <v>0</v>
      </c>
      <c r="N285" s="50">
        <f>IF($L285&lt;&gt;0,SUMIF(F:F,$L285,$E:$E),0)</f>
        <v>0</v>
      </c>
      <c r="O285" s="50">
        <f>IF($L285&lt;&gt;0,SUMIF(G:G,$L285,$E:$E),0)</f>
        <v>0</v>
      </c>
      <c r="P285" s="50">
        <f>IF($L285&lt;&gt;0,SUMIF(H:H,$L285,$E:$E),0)</f>
        <v>0</v>
      </c>
      <c r="Q285" s="50">
        <f>IF($L285&lt;&gt;0,SUMIF(I:I,$L285,$E:$E),0)</f>
        <v>0</v>
      </c>
      <c r="R285" s="50">
        <f>IF($L285&lt;&gt;0,SUMIF(J:J,$L285,$E:$E),0)</f>
        <v>0</v>
      </c>
      <c r="S285" s="50">
        <f>IF($L285&lt;&gt;0,SUMIF(K:K,$L285,$E:$E),0)</f>
        <v>0</v>
      </c>
    </row>
    <row r="286" spans="1:19" hidden="1" x14ac:dyDescent="0.25">
      <c r="A286" s="13" t="str">
        <f>'Data from Patient Tracking'!A285</f>
        <v/>
      </c>
      <c r="B286" s="50">
        <f>IF(AND(A286&lt;&gt;"",A286&lt;&gt;A285),A286,0)</f>
        <v>0</v>
      </c>
      <c r="C286" s="50">
        <f>IF(B286&lt;&gt;0,'Data from Patient Tracking'!B285,0)</f>
        <v>0</v>
      </c>
      <c r="D286" s="50">
        <f>'Data from Patient Tracking'!C285</f>
        <v>0</v>
      </c>
      <c r="E286" s="2">
        <f>'Data from Patient Tracking'!D285</f>
        <v>0</v>
      </c>
      <c r="F286" s="50" t="str">
        <f ca="1">IF(AND($D286&gt;=N$3,$D286&lt;O$3),$A286,"")</f>
        <v/>
      </c>
      <c r="G286" s="50" t="str">
        <f ca="1">IF(AND($D286&gt;=O$3,$D286&lt;P$3),$A286,"")</f>
        <v/>
      </c>
      <c r="H286" s="50" t="str">
        <f ca="1">IF(AND($D286&gt;=P$3,$D286&lt;Q$3),$A286,"")</f>
        <v/>
      </c>
      <c r="I286" s="50" t="str">
        <f ca="1">IF(AND($D286&gt;=Q$3,$D286&lt;R$3),$A286,"")</f>
        <v/>
      </c>
      <c r="J286" s="50" t="str">
        <f ca="1">IF(AND($D286&gt;=R$3,$D286&lt;S$3),$A286,"")</f>
        <v/>
      </c>
      <c r="K286" s="50" t="str">
        <f ca="1">IF(AND($D286&gt;=S$3,$D286&lt;T$3),$A286,"")</f>
        <v/>
      </c>
      <c r="L286" s="49">
        <v>0</v>
      </c>
      <c r="M286" s="51">
        <v>0</v>
      </c>
      <c r="N286" s="50">
        <f>IF($L286&lt;&gt;0,SUMIF(F:F,$L286,$E:$E),0)</f>
        <v>0</v>
      </c>
      <c r="O286" s="50">
        <f>IF($L286&lt;&gt;0,SUMIF(G:G,$L286,$E:$E),0)</f>
        <v>0</v>
      </c>
      <c r="P286" s="50">
        <f>IF($L286&lt;&gt;0,SUMIF(H:H,$L286,$E:$E),0)</f>
        <v>0</v>
      </c>
      <c r="Q286" s="50">
        <f>IF($L286&lt;&gt;0,SUMIF(I:I,$L286,$E:$E),0)</f>
        <v>0</v>
      </c>
      <c r="R286" s="50">
        <f>IF($L286&lt;&gt;0,SUMIF(J:J,$L286,$E:$E),0)</f>
        <v>0</v>
      </c>
      <c r="S286" s="50">
        <f>IF($L286&lt;&gt;0,SUMIF(K:K,$L286,$E:$E),0)</f>
        <v>0</v>
      </c>
    </row>
    <row r="287" spans="1:19" hidden="1" x14ac:dyDescent="0.25">
      <c r="A287" s="13" t="str">
        <f>'Data from Patient Tracking'!A286</f>
        <v/>
      </c>
      <c r="B287" s="50">
        <f>IF(AND(A287&lt;&gt;"",A287&lt;&gt;A286),A287,0)</f>
        <v>0</v>
      </c>
      <c r="C287" s="50">
        <f>IF(B287&lt;&gt;0,'Data from Patient Tracking'!B286,0)</f>
        <v>0</v>
      </c>
      <c r="D287" s="50">
        <f>'Data from Patient Tracking'!C286</f>
        <v>0</v>
      </c>
      <c r="E287" s="2">
        <f>'Data from Patient Tracking'!D286</f>
        <v>0</v>
      </c>
      <c r="F287" s="50" t="str">
        <f ca="1">IF(AND($D287&gt;=N$3,$D287&lt;O$3),$A287,"")</f>
        <v/>
      </c>
      <c r="G287" s="50" t="str">
        <f ca="1">IF(AND($D287&gt;=O$3,$D287&lt;P$3),$A287,"")</f>
        <v/>
      </c>
      <c r="H287" s="50" t="str">
        <f ca="1">IF(AND($D287&gt;=P$3,$D287&lt;Q$3),$A287,"")</f>
        <v/>
      </c>
      <c r="I287" s="50" t="str">
        <f ca="1">IF(AND($D287&gt;=Q$3,$D287&lt;R$3),$A287,"")</f>
        <v/>
      </c>
      <c r="J287" s="50" t="str">
        <f ca="1">IF(AND($D287&gt;=R$3,$D287&lt;S$3),$A287,"")</f>
        <v/>
      </c>
      <c r="K287" s="50" t="str">
        <f ca="1">IF(AND($D287&gt;=S$3,$D287&lt;T$3),$A287,"")</f>
        <v/>
      </c>
      <c r="L287" s="49">
        <v>0</v>
      </c>
      <c r="M287" s="51">
        <v>0</v>
      </c>
      <c r="N287" s="50">
        <f>IF($L287&lt;&gt;0,SUMIF(F:F,$L287,$E:$E),0)</f>
        <v>0</v>
      </c>
      <c r="O287" s="50">
        <f>IF($L287&lt;&gt;0,SUMIF(G:G,$L287,$E:$E),0)</f>
        <v>0</v>
      </c>
      <c r="P287" s="50">
        <f>IF($L287&lt;&gt;0,SUMIF(H:H,$L287,$E:$E),0)</f>
        <v>0</v>
      </c>
      <c r="Q287" s="50">
        <f>IF($L287&lt;&gt;0,SUMIF(I:I,$L287,$E:$E),0)</f>
        <v>0</v>
      </c>
      <c r="R287" s="50">
        <f>IF($L287&lt;&gt;0,SUMIF(J:J,$L287,$E:$E),0)</f>
        <v>0</v>
      </c>
      <c r="S287" s="50">
        <f>IF($L287&lt;&gt;0,SUMIF(K:K,$L287,$E:$E),0)</f>
        <v>0</v>
      </c>
    </row>
    <row r="288" spans="1:19" hidden="1" x14ac:dyDescent="0.25">
      <c r="A288" s="13" t="str">
        <f>'Data from Patient Tracking'!A287</f>
        <v/>
      </c>
      <c r="B288" s="50">
        <f>IF(AND(A288&lt;&gt;"",A288&lt;&gt;A287),A288,0)</f>
        <v>0</v>
      </c>
      <c r="C288" s="50">
        <f>IF(B288&lt;&gt;0,'Data from Patient Tracking'!B287,0)</f>
        <v>0</v>
      </c>
      <c r="D288" s="50">
        <f>'Data from Patient Tracking'!C287</f>
        <v>0</v>
      </c>
      <c r="E288" s="2">
        <f>'Data from Patient Tracking'!D287</f>
        <v>0</v>
      </c>
      <c r="F288" s="50" t="str">
        <f ca="1">IF(AND($D288&gt;=N$3,$D288&lt;O$3),$A288,"")</f>
        <v/>
      </c>
      <c r="G288" s="50" t="str">
        <f ca="1">IF(AND($D288&gt;=O$3,$D288&lt;P$3),$A288,"")</f>
        <v/>
      </c>
      <c r="H288" s="50" t="str">
        <f ca="1">IF(AND($D288&gt;=P$3,$D288&lt;Q$3),$A288,"")</f>
        <v/>
      </c>
      <c r="I288" s="50" t="str">
        <f ca="1">IF(AND($D288&gt;=Q$3,$D288&lt;R$3),$A288,"")</f>
        <v/>
      </c>
      <c r="J288" s="50" t="str">
        <f ca="1">IF(AND($D288&gt;=R$3,$D288&lt;S$3),$A288,"")</f>
        <v/>
      </c>
      <c r="K288" s="50" t="str">
        <f ca="1">IF(AND($D288&gt;=S$3,$D288&lt;T$3),$A288,"")</f>
        <v/>
      </c>
      <c r="L288" s="49">
        <v>0</v>
      </c>
      <c r="M288" s="51">
        <v>0</v>
      </c>
      <c r="N288" s="50">
        <f>IF($L288&lt;&gt;0,SUMIF(F:F,$L288,$E:$E),0)</f>
        <v>0</v>
      </c>
      <c r="O288" s="50">
        <f>IF($L288&lt;&gt;0,SUMIF(G:G,$L288,$E:$E),0)</f>
        <v>0</v>
      </c>
      <c r="P288" s="50">
        <f>IF($L288&lt;&gt;0,SUMIF(H:H,$L288,$E:$E),0)</f>
        <v>0</v>
      </c>
      <c r="Q288" s="50">
        <f>IF($L288&lt;&gt;0,SUMIF(I:I,$L288,$E:$E),0)</f>
        <v>0</v>
      </c>
      <c r="R288" s="50">
        <f>IF($L288&lt;&gt;0,SUMIF(J:J,$L288,$E:$E),0)</f>
        <v>0</v>
      </c>
      <c r="S288" s="50">
        <f>IF($L288&lt;&gt;0,SUMIF(K:K,$L288,$E:$E),0)</f>
        <v>0</v>
      </c>
    </row>
    <row r="289" spans="1:19" hidden="1" x14ac:dyDescent="0.25">
      <c r="A289" s="13" t="str">
        <f>'Data from Patient Tracking'!A288</f>
        <v/>
      </c>
      <c r="B289" s="50">
        <f>IF(AND(A289&lt;&gt;"",A289&lt;&gt;A288),A289,0)</f>
        <v>0</v>
      </c>
      <c r="C289" s="50">
        <f>IF(B289&lt;&gt;0,'Data from Patient Tracking'!B288,0)</f>
        <v>0</v>
      </c>
      <c r="D289" s="50">
        <f>'Data from Patient Tracking'!C288</f>
        <v>0</v>
      </c>
      <c r="E289" s="2">
        <f>'Data from Patient Tracking'!D288</f>
        <v>0</v>
      </c>
      <c r="F289" s="50" t="str">
        <f ca="1">IF(AND($D289&gt;=N$3,$D289&lt;O$3),$A289,"")</f>
        <v/>
      </c>
      <c r="G289" s="50" t="str">
        <f ca="1">IF(AND($D289&gt;=O$3,$D289&lt;P$3),$A289,"")</f>
        <v/>
      </c>
      <c r="H289" s="50" t="str">
        <f ca="1">IF(AND($D289&gt;=P$3,$D289&lt;Q$3),$A289,"")</f>
        <v/>
      </c>
      <c r="I289" s="50" t="str">
        <f ca="1">IF(AND($D289&gt;=Q$3,$D289&lt;R$3),$A289,"")</f>
        <v/>
      </c>
      <c r="J289" s="50" t="str">
        <f ca="1">IF(AND($D289&gt;=R$3,$D289&lt;S$3),$A289,"")</f>
        <v/>
      </c>
      <c r="K289" s="50" t="str">
        <f ca="1">IF(AND($D289&gt;=S$3,$D289&lt;T$3),$A289,"")</f>
        <v/>
      </c>
      <c r="L289" s="49">
        <v>0</v>
      </c>
      <c r="M289" s="51">
        <v>0</v>
      </c>
      <c r="N289" s="50">
        <f>IF($L289&lt;&gt;0,SUMIF(F:F,$L289,$E:$E),0)</f>
        <v>0</v>
      </c>
      <c r="O289" s="50">
        <f>IF($L289&lt;&gt;0,SUMIF(G:G,$L289,$E:$E),0)</f>
        <v>0</v>
      </c>
      <c r="P289" s="50">
        <f>IF($L289&lt;&gt;0,SUMIF(H:H,$L289,$E:$E),0)</f>
        <v>0</v>
      </c>
      <c r="Q289" s="50">
        <f>IF($L289&lt;&gt;0,SUMIF(I:I,$L289,$E:$E),0)</f>
        <v>0</v>
      </c>
      <c r="R289" s="50">
        <f>IF($L289&lt;&gt;0,SUMIF(J:J,$L289,$E:$E),0)</f>
        <v>0</v>
      </c>
      <c r="S289" s="50">
        <f>IF($L289&lt;&gt;0,SUMIF(K:K,$L289,$E:$E),0)</f>
        <v>0</v>
      </c>
    </row>
    <row r="290" spans="1:19" hidden="1" x14ac:dyDescent="0.25">
      <c r="A290" s="13" t="str">
        <f>'Data from Patient Tracking'!A289</f>
        <v/>
      </c>
      <c r="B290" s="50">
        <f>IF(AND(A290&lt;&gt;"",A290&lt;&gt;A289),A290,0)</f>
        <v>0</v>
      </c>
      <c r="C290" s="50">
        <f>IF(B290&lt;&gt;0,'Data from Patient Tracking'!B289,0)</f>
        <v>0</v>
      </c>
      <c r="D290" s="50">
        <f>'Data from Patient Tracking'!C289</f>
        <v>0</v>
      </c>
      <c r="E290" s="2">
        <f>'Data from Patient Tracking'!D289</f>
        <v>0</v>
      </c>
      <c r="F290" s="50" t="str">
        <f ca="1">IF(AND($D290&gt;=N$3,$D290&lt;O$3),$A290,"")</f>
        <v/>
      </c>
      <c r="G290" s="50" t="str">
        <f ca="1">IF(AND($D290&gt;=O$3,$D290&lt;P$3),$A290,"")</f>
        <v/>
      </c>
      <c r="H290" s="50" t="str">
        <f ca="1">IF(AND($D290&gt;=P$3,$D290&lt;Q$3),$A290,"")</f>
        <v/>
      </c>
      <c r="I290" s="50" t="str">
        <f ca="1">IF(AND($D290&gt;=Q$3,$D290&lt;R$3),$A290,"")</f>
        <v/>
      </c>
      <c r="J290" s="50" t="str">
        <f ca="1">IF(AND($D290&gt;=R$3,$D290&lt;S$3),$A290,"")</f>
        <v/>
      </c>
      <c r="K290" s="50" t="str">
        <f ca="1">IF(AND($D290&gt;=S$3,$D290&lt;T$3),$A290,"")</f>
        <v/>
      </c>
      <c r="L290" s="49">
        <v>0</v>
      </c>
      <c r="M290" s="51">
        <v>0</v>
      </c>
      <c r="N290" s="50">
        <f>IF($L290&lt;&gt;0,SUMIF(F:F,$L290,$E:$E),0)</f>
        <v>0</v>
      </c>
      <c r="O290" s="50">
        <f>IF($L290&lt;&gt;0,SUMIF(G:G,$L290,$E:$E),0)</f>
        <v>0</v>
      </c>
      <c r="P290" s="50">
        <f>IF($L290&lt;&gt;0,SUMIF(H:H,$L290,$E:$E),0)</f>
        <v>0</v>
      </c>
      <c r="Q290" s="50">
        <f>IF($L290&lt;&gt;0,SUMIF(I:I,$L290,$E:$E),0)</f>
        <v>0</v>
      </c>
      <c r="R290" s="50">
        <f>IF($L290&lt;&gt;0,SUMIF(J:J,$L290,$E:$E),0)</f>
        <v>0</v>
      </c>
      <c r="S290" s="50">
        <f>IF($L290&lt;&gt;0,SUMIF(K:K,$L290,$E:$E),0)</f>
        <v>0</v>
      </c>
    </row>
    <row r="291" spans="1:19" hidden="1" x14ac:dyDescent="0.25">
      <c r="A291" s="13" t="str">
        <f>'Data from Patient Tracking'!A290</f>
        <v/>
      </c>
      <c r="B291" s="50">
        <f>IF(AND(A291&lt;&gt;"",A291&lt;&gt;A290),A291,0)</f>
        <v>0</v>
      </c>
      <c r="C291" s="50">
        <f>IF(B291&lt;&gt;0,'Data from Patient Tracking'!B290,0)</f>
        <v>0</v>
      </c>
      <c r="D291" s="50">
        <f>'Data from Patient Tracking'!C290</f>
        <v>0</v>
      </c>
      <c r="E291" s="2">
        <f>'Data from Patient Tracking'!D290</f>
        <v>0</v>
      </c>
      <c r="F291" s="50" t="str">
        <f ca="1">IF(AND($D291&gt;=N$3,$D291&lt;O$3),$A291,"")</f>
        <v/>
      </c>
      <c r="G291" s="50" t="str">
        <f ca="1">IF(AND($D291&gt;=O$3,$D291&lt;P$3),$A291,"")</f>
        <v/>
      </c>
      <c r="H291" s="50" t="str">
        <f ca="1">IF(AND($D291&gt;=P$3,$D291&lt;Q$3),$A291,"")</f>
        <v/>
      </c>
      <c r="I291" s="50" t="str">
        <f ca="1">IF(AND($D291&gt;=Q$3,$D291&lt;R$3),$A291,"")</f>
        <v/>
      </c>
      <c r="J291" s="50" t="str">
        <f ca="1">IF(AND($D291&gt;=R$3,$D291&lt;S$3),$A291,"")</f>
        <v/>
      </c>
      <c r="K291" s="50" t="str">
        <f ca="1">IF(AND($D291&gt;=S$3,$D291&lt;T$3),$A291,"")</f>
        <v/>
      </c>
      <c r="L291" s="49">
        <v>0</v>
      </c>
      <c r="M291" s="51">
        <v>0</v>
      </c>
      <c r="N291" s="50">
        <f>IF($L291&lt;&gt;0,SUMIF(F:F,$L291,$E:$E),0)</f>
        <v>0</v>
      </c>
      <c r="O291" s="50">
        <f>IF($L291&lt;&gt;0,SUMIF(G:G,$L291,$E:$E),0)</f>
        <v>0</v>
      </c>
      <c r="P291" s="50">
        <f>IF($L291&lt;&gt;0,SUMIF(H:H,$L291,$E:$E),0)</f>
        <v>0</v>
      </c>
      <c r="Q291" s="50">
        <f>IF($L291&lt;&gt;0,SUMIF(I:I,$L291,$E:$E),0)</f>
        <v>0</v>
      </c>
      <c r="R291" s="50">
        <f>IF($L291&lt;&gt;0,SUMIF(J:J,$L291,$E:$E),0)</f>
        <v>0</v>
      </c>
      <c r="S291" s="50">
        <f>IF($L291&lt;&gt;0,SUMIF(K:K,$L291,$E:$E),0)</f>
        <v>0</v>
      </c>
    </row>
    <row r="292" spans="1:19" hidden="1" x14ac:dyDescent="0.25">
      <c r="A292" s="13">
        <f>'Data from Patient Tracking'!A291</f>
        <v>0</v>
      </c>
      <c r="B292" s="50">
        <f>IF(AND(A292&lt;&gt;"",A292&lt;&gt;A291),A292,0)</f>
        <v>0</v>
      </c>
      <c r="C292" s="50">
        <f>IF(B292&lt;&gt;0,'Data from Patient Tracking'!B291,0)</f>
        <v>0</v>
      </c>
      <c r="D292" s="50" t="str">
        <f>'Data from Patient Tracking'!C291</f>
        <v/>
      </c>
      <c r="E292" s="2">
        <f>'Data from Patient Tracking'!D291</f>
        <v>0</v>
      </c>
      <c r="F292" s="50" t="str">
        <f ca="1">IF(AND($D292&gt;=N$3,$D292&lt;O$3),$A292,"")</f>
        <v/>
      </c>
      <c r="G292" s="50" t="str">
        <f ca="1">IF(AND($D292&gt;=O$3,$D292&lt;P$3),$A292,"")</f>
        <v/>
      </c>
      <c r="H292" s="50" t="str">
        <f ca="1">IF(AND($D292&gt;=P$3,$D292&lt;Q$3),$A292,"")</f>
        <v/>
      </c>
      <c r="I292" s="50" t="str">
        <f ca="1">IF(AND($D292&gt;=Q$3,$D292&lt;R$3),$A292,"")</f>
        <v/>
      </c>
      <c r="J292" s="50" t="str">
        <f ca="1">IF(AND($D292&gt;=R$3,$D292&lt;S$3),$A292,"")</f>
        <v/>
      </c>
      <c r="K292" s="50" t="str">
        <f ca="1">IF(AND($D292&gt;=S$3,$D292&lt;T$3),$A292,"")</f>
        <v/>
      </c>
      <c r="L292" s="49">
        <v>0</v>
      </c>
      <c r="M292" s="51">
        <v>0</v>
      </c>
      <c r="N292" s="50">
        <f>IF($L292&lt;&gt;0,SUMIF(F:F,$L292,$E:$E),0)</f>
        <v>0</v>
      </c>
      <c r="O292" s="50">
        <f>IF($L292&lt;&gt;0,SUMIF(G:G,$L292,$E:$E),0)</f>
        <v>0</v>
      </c>
      <c r="P292" s="50">
        <f>IF($L292&lt;&gt;0,SUMIF(H:H,$L292,$E:$E),0)</f>
        <v>0</v>
      </c>
      <c r="Q292" s="50">
        <f>IF($L292&lt;&gt;0,SUMIF(I:I,$L292,$E:$E),0)</f>
        <v>0</v>
      </c>
      <c r="R292" s="50">
        <f>IF($L292&lt;&gt;0,SUMIF(J:J,$L292,$E:$E),0)</f>
        <v>0</v>
      </c>
      <c r="S292" s="50">
        <f>IF($L292&lt;&gt;0,SUMIF(K:K,$L292,$E:$E),0)</f>
        <v>0</v>
      </c>
    </row>
    <row r="293" spans="1:19" hidden="1" x14ac:dyDescent="0.25">
      <c r="A293" s="13" t="str">
        <f>'Data from Patient Tracking'!A292</f>
        <v/>
      </c>
      <c r="B293" s="50">
        <f>IF(AND(A293&lt;&gt;"",A293&lt;&gt;A292),A293,0)</f>
        <v>0</v>
      </c>
      <c r="C293" s="50">
        <f>IF(B293&lt;&gt;0,'Data from Patient Tracking'!B292,0)</f>
        <v>0</v>
      </c>
      <c r="D293" s="50">
        <f>'Data from Patient Tracking'!C292</f>
        <v>0</v>
      </c>
      <c r="E293" s="2">
        <f>'Data from Patient Tracking'!D292</f>
        <v>0</v>
      </c>
      <c r="F293" s="50" t="str">
        <f ca="1">IF(AND($D293&gt;=N$3,$D293&lt;O$3),$A293,"")</f>
        <v/>
      </c>
      <c r="G293" s="50" t="str">
        <f ca="1">IF(AND($D293&gt;=O$3,$D293&lt;P$3),$A293,"")</f>
        <v/>
      </c>
      <c r="H293" s="50" t="str">
        <f ca="1">IF(AND($D293&gt;=P$3,$D293&lt;Q$3),$A293,"")</f>
        <v/>
      </c>
      <c r="I293" s="50" t="str">
        <f ca="1">IF(AND($D293&gt;=Q$3,$D293&lt;R$3),$A293,"")</f>
        <v/>
      </c>
      <c r="J293" s="50" t="str">
        <f ca="1">IF(AND($D293&gt;=R$3,$D293&lt;S$3),$A293,"")</f>
        <v/>
      </c>
      <c r="K293" s="50" t="str">
        <f ca="1">IF(AND($D293&gt;=S$3,$D293&lt;T$3),$A293,"")</f>
        <v/>
      </c>
      <c r="L293" s="49">
        <v>0</v>
      </c>
      <c r="M293" s="51">
        <v>0</v>
      </c>
      <c r="N293" s="50">
        <f>IF($L293&lt;&gt;0,SUMIF(F:F,$L293,$E:$E),0)</f>
        <v>0</v>
      </c>
      <c r="O293" s="50">
        <f>IF($L293&lt;&gt;0,SUMIF(G:G,$L293,$E:$E),0)</f>
        <v>0</v>
      </c>
      <c r="P293" s="50">
        <f>IF($L293&lt;&gt;0,SUMIF(H:H,$L293,$E:$E),0)</f>
        <v>0</v>
      </c>
      <c r="Q293" s="50">
        <f>IF($L293&lt;&gt;0,SUMIF(I:I,$L293,$E:$E),0)</f>
        <v>0</v>
      </c>
      <c r="R293" s="50">
        <f>IF($L293&lt;&gt;0,SUMIF(J:J,$L293,$E:$E),0)</f>
        <v>0</v>
      </c>
      <c r="S293" s="50">
        <f>IF($L293&lt;&gt;0,SUMIF(K:K,$L293,$E:$E),0)</f>
        <v>0</v>
      </c>
    </row>
    <row r="294" spans="1:19" hidden="1" x14ac:dyDescent="0.25">
      <c r="A294" s="13" t="str">
        <f>'Data from Patient Tracking'!A293</f>
        <v/>
      </c>
      <c r="B294" s="50">
        <f>IF(AND(A294&lt;&gt;"",A294&lt;&gt;A293),A294,0)</f>
        <v>0</v>
      </c>
      <c r="C294" s="50">
        <f>IF(B294&lt;&gt;0,'Data from Patient Tracking'!B293,0)</f>
        <v>0</v>
      </c>
      <c r="D294" s="50">
        <f>'Data from Patient Tracking'!C293</f>
        <v>0</v>
      </c>
      <c r="E294" s="2">
        <f>'Data from Patient Tracking'!D293</f>
        <v>0</v>
      </c>
      <c r="F294" s="50" t="str">
        <f ca="1">IF(AND($D294&gt;=N$3,$D294&lt;O$3),$A294,"")</f>
        <v/>
      </c>
      <c r="G294" s="50" t="str">
        <f ca="1">IF(AND($D294&gt;=O$3,$D294&lt;P$3),$A294,"")</f>
        <v/>
      </c>
      <c r="H294" s="50" t="str">
        <f ca="1">IF(AND($D294&gt;=P$3,$D294&lt;Q$3),$A294,"")</f>
        <v/>
      </c>
      <c r="I294" s="50" t="str">
        <f ca="1">IF(AND($D294&gt;=Q$3,$D294&lt;R$3),$A294,"")</f>
        <v/>
      </c>
      <c r="J294" s="50" t="str">
        <f ca="1">IF(AND($D294&gt;=R$3,$D294&lt;S$3),$A294,"")</f>
        <v/>
      </c>
      <c r="K294" s="50" t="str">
        <f ca="1">IF(AND($D294&gt;=S$3,$D294&lt;T$3),$A294,"")</f>
        <v/>
      </c>
      <c r="L294" s="49">
        <v>0</v>
      </c>
      <c r="M294" s="51">
        <v>0</v>
      </c>
      <c r="N294" s="50">
        <f>IF($L294&lt;&gt;0,SUMIF(F:F,$L294,$E:$E),0)</f>
        <v>0</v>
      </c>
      <c r="O294" s="50">
        <f>IF($L294&lt;&gt;0,SUMIF(G:G,$L294,$E:$E),0)</f>
        <v>0</v>
      </c>
      <c r="P294" s="50">
        <f>IF($L294&lt;&gt;0,SUMIF(H:H,$L294,$E:$E),0)</f>
        <v>0</v>
      </c>
      <c r="Q294" s="50">
        <f>IF($L294&lt;&gt;0,SUMIF(I:I,$L294,$E:$E),0)</f>
        <v>0</v>
      </c>
      <c r="R294" s="50">
        <f>IF($L294&lt;&gt;0,SUMIF(J:J,$L294,$E:$E),0)</f>
        <v>0</v>
      </c>
      <c r="S294" s="50">
        <f>IF($L294&lt;&gt;0,SUMIF(K:K,$L294,$E:$E),0)</f>
        <v>0</v>
      </c>
    </row>
    <row r="295" spans="1:19" hidden="1" x14ac:dyDescent="0.25">
      <c r="A295" s="13" t="str">
        <f>'Data from Patient Tracking'!A294</f>
        <v/>
      </c>
      <c r="B295" s="50">
        <f>IF(AND(A295&lt;&gt;"",A295&lt;&gt;A294),A295,0)</f>
        <v>0</v>
      </c>
      <c r="C295" s="50">
        <f>IF(B295&lt;&gt;0,'Data from Patient Tracking'!B294,0)</f>
        <v>0</v>
      </c>
      <c r="D295" s="50">
        <f>'Data from Patient Tracking'!C294</f>
        <v>0</v>
      </c>
      <c r="E295" s="2">
        <f>'Data from Patient Tracking'!D294</f>
        <v>0</v>
      </c>
      <c r="F295" s="50" t="str">
        <f ca="1">IF(AND($D295&gt;=N$3,$D295&lt;O$3),$A295,"")</f>
        <v/>
      </c>
      <c r="G295" s="50" t="str">
        <f ca="1">IF(AND($D295&gt;=O$3,$D295&lt;P$3),$A295,"")</f>
        <v/>
      </c>
      <c r="H295" s="50" t="str">
        <f ca="1">IF(AND($D295&gt;=P$3,$D295&lt;Q$3),$A295,"")</f>
        <v/>
      </c>
      <c r="I295" s="50" t="str">
        <f ca="1">IF(AND($D295&gt;=Q$3,$D295&lt;R$3),$A295,"")</f>
        <v/>
      </c>
      <c r="J295" s="50" t="str">
        <f ca="1">IF(AND($D295&gt;=R$3,$D295&lt;S$3),$A295,"")</f>
        <v/>
      </c>
      <c r="K295" s="50" t="str">
        <f ca="1">IF(AND($D295&gt;=S$3,$D295&lt;T$3),$A295,"")</f>
        <v/>
      </c>
      <c r="L295" s="49">
        <v>0</v>
      </c>
      <c r="M295" s="51">
        <v>0</v>
      </c>
      <c r="N295" s="50">
        <f>IF($L295&lt;&gt;0,SUMIF(F:F,$L295,$E:$E),0)</f>
        <v>0</v>
      </c>
      <c r="O295" s="50">
        <f>IF($L295&lt;&gt;0,SUMIF(G:G,$L295,$E:$E),0)</f>
        <v>0</v>
      </c>
      <c r="P295" s="50">
        <f>IF($L295&lt;&gt;0,SUMIF(H:H,$L295,$E:$E),0)</f>
        <v>0</v>
      </c>
      <c r="Q295" s="50">
        <f>IF($L295&lt;&gt;0,SUMIF(I:I,$L295,$E:$E),0)</f>
        <v>0</v>
      </c>
      <c r="R295" s="50">
        <f>IF($L295&lt;&gt;0,SUMIF(J:J,$L295,$E:$E),0)</f>
        <v>0</v>
      </c>
      <c r="S295" s="50">
        <f>IF($L295&lt;&gt;0,SUMIF(K:K,$L295,$E:$E),0)</f>
        <v>0</v>
      </c>
    </row>
    <row r="296" spans="1:19" hidden="1" x14ac:dyDescent="0.25">
      <c r="A296" s="13" t="str">
        <f>'Data from Patient Tracking'!A295</f>
        <v/>
      </c>
      <c r="B296" s="50">
        <f>IF(AND(A296&lt;&gt;"",A296&lt;&gt;A295),A296,0)</f>
        <v>0</v>
      </c>
      <c r="C296" s="50">
        <f>IF(B296&lt;&gt;0,'Data from Patient Tracking'!B295,0)</f>
        <v>0</v>
      </c>
      <c r="D296" s="50">
        <f>'Data from Patient Tracking'!C295</f>
        <v>0</v>
      </c>
      <c r="E296" s="2">
        <f>'Data from Patient Tracking'!D295</f>
        <v>0</v>
      </c>
      <c r="F296" s="50" t="str">
        <f ca="1">IF(AND($D296&gt;=N$3,$D296&lt;O$3),$A296,"")</f>
        <v/>
      </c>
      <c r="G296" s="50" t="str">
        <f ca="1">IF(AND($D296&gt;=O$3,$D296&lt;P$3),$A296,"")</f>
        <v/>
      </c>
      <c r="H296" s="50" t="str">
        <f ca="1">IF(AND($D296&gt;=P$3,$D296&lt;Q$3),$A296,"")</f>
        <v/>
      </c>
      <c r="I296" s="50" t="str">
        <f ca="1">IF(AND($D296&gt;=Q$3,$D296&lt;R$3),$A296,"")</f>
        <v/>
      </c>
      <c r="J296" s="50" t="str">
        <f ca="1">IF(AND($D296&gt;=R$3,$D296&lt;S$3),$A296,"")</f>
        <v/>
      </c>
      <c r="K296" s="50" t="str">
        <f ca="1">IF(AND($D296&gt;=S$3,$D296&lt;T$3),$A296,"")</f>
        <v/>
      </c>
      <c r="L296" s="49">
        <v>0</v>
      </c>
      <c r="M296" s="51">
        <v>0</v>
      </c>
      <c r="N296" s="50">
        <f>IF($L296&lt;&gt;0,SUMIF(F:F,$L296,$E:$E),0)</f>
        <v>0</v>
      </c>
      <c r="O296" s="50">
        <f>IF($L296&lt;&gt;0,SUMIF(G:G,$L296,$E:$E),0)</f>
        <v>0</v>
      </c>
      <c r="P296" s="50">
        <f>IF($L296&lt;&gt;0,SUMIF(H:H,$L296,$E:$E),0)</f>
        <v>0</v>
      </c>
      <c r="Q296" s="50">
        <f>IF($L296&lt;&gt;0,SUMIF(I:I,$L296,$E:$E),0)</f>
        <v>0</v>
      </c>
      <c r="R296" s="50">
        <f>IF($L296&lt;&gt;0,SUMIF(J:J,$L296,$E:$E),0)</f>
        <v>0</v>
      </c>
      <c r="S296" s="50">
        <f>IF($L296&lt;&gt;0,SUMIF(K:K,$L296,$E:$E),0)</f>
        <v>0</v>
      </c>
    </row>
    <row r="297" spans="1:19" hidden="1" x14ac:dyDescent="0.25">
      <c r="A297" s="13" t="str">
        <f>'Data from Patient Tracking'!A296</f>
        <v/>
      </c>
      <c r="B297" s="50">
        <f>IF(AND(A297&lt;&gt;"",A297&lt;&gt;A296),A297,0)</f>
        <v>0</v>
      </c>
      <c r="C297" s="50">
        <f>IF(B297&lt;&gt;0,'Data from Patient Tracking'!B296,0)</f>
        <v>0</v>
      </c>
      <c r="D297" s="50">
        <f>'Data from Patient Tracking'!C296</f>
        <v>0</v>
      </c>
      <c r="E297" s="2">
        <f>'Data from Patient Tracking'!D296</f>
        <v>0</v>
      </c>
      <c r="F297" s="50" t="str">
        <f ca="1">IF(AND($D297&gt;=N$3,$D297&lt;O$3),$A297,"")</f>
        <v/>
      </c>
      <c r="G297" s="50" t="str">
        <f ca="1">IF(AND($D297&gt;=O$3,$D297&lt;P$3),$A297,"")</f>
        <v/>
      </c>
      <c r="H297" s="50" t="str">
        <f ca="1">IF(AND($D297&gt;=P$3,$D297&lt;Q$3),$A297,"")</f>
        <v/>
      </c>
      <c r="I297" s="50" t="str">
        <f ca="1">IF(AND($D297&gt;=Q$3,$D297&lt;R$3),$A297,"")</f>
        <v/>
      </c>
      <c r="J297" s="50" t="str">
        <f ca="1">IF(AND($D297&gt;=R$3,$D297&lt;S$3),$A297,"")</f>
        <v/>
      </c>
      <c r="K297" s="50" t="str">
        <f ca="1">IF(AND($D297&gt;=S$3,$D297&lt;T$3),$A297,"")</f>
        <v/>
      </c>
      <c r="L297" s="49">
        <v>0</v>
      </c>
      <c r="M297" s="51">
        <v>0</v>
      </c>
      <c r="N297" s="50">
        <f>IF($L297&lt;&gt;0,SUMIF(F:F,$L297,$E:$E),0)</f>
        <v>0</v>
      </c>
      <c r="O297" s="50">
        <f>IF($L297&lt;&gt;0,SUMIF(G:G,$L297,$E:$E),0)</f>
        <v>0</v>
      </c>
      <c r="P297" s="50">
        <f>IF($L297&lt;&gt;0,SUMIF(H:H,$L297,$E:$E),0)</f>
        <v>0</v>
      </c>
      <c r="Q297" s="50">
        <f>IF($L297&lt;&gt;0,SUMIF(I:I,$L297,$E:$E),0)</f>
        <v>0</v>
      </c>
      <c r="R297" s="50">
        <f>IF($L297&lt;&gt;0,SUMIF(J:J,$L297,$E:$E),0)</f>
        <v>0</v>
      </c>
      <c r="S297" s="50">
        <f>IF($L297&lt;&gt;0,SUMIF(K:K,$L297,$E:$E),0)</f>
        <v>0</v>
      </c>
    </row>
    <row r="298" spans="1:19" hidden="1" x14ac:dyDescent="0.25">
      <c r="A298" s="13" t="str">
        <f>'Data from Patient Tracking'!A297</f>
        <v/>
      </c>
      <c r="B298" s="50">
        <f>IF(AND(A298&lt;&gt;"",A298&lt;&gt;A297),A298,0)</f>
        <v>0</v>
      </c>
      <c r="C298" s="50">
        <f>IF(B298&lt;&gt;0,'Data from Patient Tracking'!B297,0)</f>
        <v>0</v>
      </c>
      <c r="D298" s="50">
        <f>'Data from Patient Tracking'!C297</f>
        <v>0</v>
      </c>
      <c r="E298" s="2">
        <f>'Data from Patient Tracking'!D297</f>
        <v>0</v>
      </c>
      <c r="F298" s="50" t="str">
        <f ca="1">IF(AND($D298&gt;=N$3,$D298&lt;O$3),$A298,"")</f>
        <v/>
      </c>
      <c r="G298" s="50" t="str">
        <f ca="1">IF(AND($D298&gt;=O$3,$D298&lt;P$3),$A298,"")</f>
        <v/>
      </c>
      <c r="H298" s="50" t="str">
        <f ca="1">IF(AND($D298&gt;=P$3,$D298&lt;Q$3),$A298,"")</f>
        <v/>
      </c>
      <c r="I298" s="50" t="str">
        <f ca="1">IF(AND($D298&gt;=Q$3,$D298&lt;R$3),$A298,"")</f>
        <v/>
      </c>
      <c r="J298" s="50" t="str">
        <f ca="1">IF(AND($D298&gt;=R$3,$D298&lt;S$3),$A298,"")</f>
        <v/>
      </c>
      <c r="K298" s="50" t="str">
        <f ca="1">IF(AND($D298&gt;=S$3,$D298&lt;T$3),$A298,"")</f>
        <v/>
      </c>
      <c r="L298" s="49">
        <v>0</v>
      </c>
      <c r="M298" s="51">
        <v>0</v>
      </c>
      <c r="N298" s="50">
        <f>IF($L298&lt;&gt;0,SUMIF(F:F,$L298,$E:$E),0)</f>
        <v>0</v>
      </c>
      <c r="O298" s="50">
        <f>IF($L298&lt;&gt;0,SUMIF(G:G,$L298,$E:$E),0)</f>
        <v>0</v>
      </c>
      <c r="P298" s="50">
        <f>IF($L298&lt;&gt;0,SUMIF(H:H,$L298,$E:$E),0)</f>
        <v>0</v>
      </c>
      <c r="Q298" s="50">
        <f>IF($L298&lt;&gt;0,SUMIF(I:I,$L298,$E:$E),0)</f>
        <v>0</v>
      </c>
      <c r="R298" s="50">
        <f>IF($L298&lt;&gt;0,SUMIF(J:J,$L298,$E:$E),0)</f>
        <v>0</v>
      </c>
      <c r="S298" s="50">
        <f>IF($L298&lt;&gt;0,SUMIF(K:K,$L298,$E:$E),0)</f>
        <v>0</v>
      </c>
    </row>
    <row r="299" spans="1:19" hidden="1" x14ac:dyDescent="0.25">
      <c r="A299" s="13" t="str">
        <f>'Data from Patient Tracking'!A298</f>
        <v/>
      </c>
      <c r="B299" s="50">
        <f>IF(AND(A299&lt;&gt;"",A299&lt;&gt;A298),A299,0)</f>
        <v>0</v>
      </c>
      <c r="C299" s="50">
        <f>IF(B299&lt;&gt;0,'Data from Patient Tracking'!B298,0)</f>
        <v>0</v>
      </c>
      <c r="D299" s="50">
        <f>'Data from Patient Tracking'!C298</f>
        <v>0</v>
      </c>
      <c r="E299" s="2">
        <f>'Data from Patient Tracking'!D298</f>
        <v>0</v>
      </c>
      <c r="F299" s="50" t="str">
        <f ca="1">IF(AND($D299&gt;=N$3,$D299&lt;O$3),$A299,"")</f>
        <v/>
      </c>
      <c r="G299" s="50" t="str">
        <f ca="1">IF(AND($D299&gt;=O$3,$D299&lt;P$3),$A299,"")</f>
        <v/>
      </c>
      <c r="H299" s="50" t="str">
        <f ca="1">IF(AND($D299&gt;=P$3,$D299&lt;Q$3),$A299,"")</f>
        <v/>
      </c>
      <c r="I299" s="50" t="str">
        <f ca="1">IF(AND($D299&gt;=Q$3,$D299&lt;R$3),$A299,"")</f>
        <v/>
      </c>
      <c r="J299" s="50" t="str">
        <f ca="1">IF(AND($D299&gt;=R$3,$D299&lt;S$3),$A299,"")</f>
        <v/>
      </c>
      <c r="K299" s="50" t="str">
        <f ca="1">IF(AND($D299&gt;=S$3,$D299&lt;T$3),$A299,"")</f>
        <v/>
      </c>
      <c r="L299" s="49">
        <v>0</v>
      </c>
      <c r="M299" s="51">
        <v>0</v>
      </c>
      <c r="N299" s="50">
        <f>IF($L299&lt;&gt;0,SUMIF(F:F,$L299,$E:$E),0)</f>
        <v>0</v>
      </c>
      <c r="O299" s="50">
        <f>IF($L299&lt;&gt;0,SUMIF(G:G,$L299,$E:$E),0)</f>
        <v>0</v>
      </c>
      <c r="P299" s="50">
        <f>IF($L299&lt;&gt;0,SUMIF(H:H,$L299,$E:$E),0)</f>
        <v>0</v>
      </c>
      <c r="Q299" s="50">
        <f>IF($L299&lt;&gt;0,SUMIF(I:I,$L299,$E:$E),0)</f>
        <v>0</v>
      </c>
      <c r="R299" s="50">
        <f>IF($L299&lt;&gt;0,SUMIF(J:J,$L299,$E:$E),0)</f>
        <v>0</v>
      </c>
      <c r="S299" s="50">
        <f>IF($L299&lt;&gt;0,SUMIF(K:K,$L299,$E:$E),0)</f>
        <v>0</v>
      </c>
    </row>
    <row r="300" spans="1:19" hidden="1" x14ac:dyDescent="0.25">
      <c r="A300" s="13" t="str">
        <f>'Data from Patient Tracking'!A299</f>
        <v/>
      </c>
      <c r="B300" s="50">
        <f>IF(AND(A300&lt;&gt;"",A300&lt;&gt;A299),A300,0)</f>
        <v>0</v>
      </c>
      <c r="C300" s="50">
        <f>IF(B300&lt;&gt;0,'Data from Patient Tracking'!B299,0)</f>
        <v>0</v>
      </c>
      <c r="D300" s="50">
        <f>'Data from Patient Tracking'!C299</f>
        <v>0</v>
      </c>
      <c r="E300" s="2">
        <f>'Data from Patient Tracking'!D299</f>
        <v>0</v>
      </c>
      <c r="F300" s="50" t="str">
        <f ca="1">IF(AND($D300&gt;=N$3,$D300&lt;O$3),$A300,"")</f>
        <v/>
      </c>
      <c r="G300" s="50" t="str">
        <f ca="1">IF(AND($D300&gt;=O$3,$D300&lt;P$3),$A300,"")</f>
        <v/>
      </c>
      <c r="H300" s="50" t="str">
        <f ca="1">IF(AND($D300&gt;=P$3,$D300&lt;Q$3),$A300,"")</f>
        <v/>
      </c>
      <c r="I300" s="50" t="str">
        <f ca="1">IF(AND($D300&gt;=Q$3,$D300&lt;R$3),$A300,"")</f>
        <v/>
      </c>
      <c r="J300" s="50" t="str">
        <f ca="1">IF(AND($D300&gt;=R$3,$D300&lt;S$3),$A300,"")</f>
        <v/>
      </c>
      <c r="K300" s="50" t="str">
        <f ca="1">IF(AND($D300&gt;=S$3,$D300&lt;T$3),$A300,"")</f>
        <v/>
      </c>
      <c r="L300" s="49">
        <v>0</v>
      </c>
      <c r="M300" s="51">
        <v>0</v>
      </c>
      <c r="N300" s="50">
        <f>IF($L300&lt;&gt;0,SUMIF(F:F,$L300,$E:$E),0)</f>
        <v>0</v>
      </c>
      <c r="O300" s="50">
        <f>IF($L300&lt;&gt;0,SUMIF(G:G,$L300,$E:$E),0)</f>
        <v>0</v>
      </c>
      <c r="P300" s="50">
        <f>IF($L300&lt;&gt;0,SUMIF(H:H,$L300,$E:$E),0)</f>
        <v>0</v>
      </c>
      <c r="Q300" s="50">
        <f>IF($L300&lt;&gt;0,SUMIF(I:I,$L300,$E:$E),0)</f>
        <v>0</v>
      </c>
      <c r="R300" s="50">
        <f>IF($L300&lt;&gt;0,SUMIF(J:J,$L300,$E:$E),0)</f>
        <v>0</v>
      </c>
      <c r="S300" s="50">
        <f>IF($L300&lt;&gt;0,SUMIF(K:K,$L300,$E:$E),0)</f>
        <v>0</v>
      </c>
    </row>
    <row r="301" spans="1:19" hidden="1" x14ac:dyDescent="0.25">
      <c r="A301" s="13" t="str">
        <f>'Data from Patient Tracking'!A300</f>
        <v/>
      </c>
      <c r="B301" s="50">
        <f>IF(AND(A301&lt;&gt;"",A301&lt;&gt;A300),A301,0)</f>
        <v>0</v>
      </c>
      <c r="C301" s="50">
        <f>IF(B301&lt;&gt;0,'Data from Patient Tracking'!B300,0)</f>
        <v>0</v>
      </c>
      <c r="D301" s="50">
        <f>'Data from Patient Tracking'!C300</f>
        <v>0</v>
      </c>
      <c r="E301" s="2">
        <f>'Data from Patient Tracking'!D300</f>
        <v>0</v>
      </c>
      <c r="F301" s="50" t="str">
        <f ca="1">IF(AND($D301&gt;=N$3,$D301&lt;O$3),$A301,"")</f>
        <v/>
      </c>
      <c r="G301" s="50" t="str">
        <f ca="1">IF(AND($D301&gt;=O$3,$D301&lt;P$3),$A301,"")</f>
        <v/>
      </c>
      <c r="H301" s="50" t="str">
        <f ca="1">IF(AND($D301&gt;=P$3,$D301&lt;Q$3),$A301,"")</f>
        <v/>
      </c>
      <c r="I301" s="50" t="str">
        <f ca="1">IF(AND($D301&gt;=Q$3,$D301&lt;R$3),$A301,"")</f>
        <v/>
      </c>
      <c r="J301" s="50" t="str">
        <f ca="1">IF(AND($D301&gt;=R$3,$D301&lt;S$3),$A301,"")</f>
        <v/>
      </c>
      <c r="K301" s="50" t="str">
        <f ca="1">IF(AND($D301&gt;=S$3,$D301&lt;T$3),$A301,"")</f>
        <v/>
      </c>
      <c r="L301" s="49">
        <v>0</v>
      </c>
      <c r="M301" s="51">
        <v>0</v>
      </c>
      <c r="N301" s="50">
        <f>IF($L301&lt;&gt;0,SUMIF(F:F,$L301,$E:$E),0)</f>
        <v>0</v>
      </c>
      <c r="O301" s="50">
        <f>IF($L301&lt;&gt;0,SUMIF(G:G,$L301,$E:$E),0)</f>
        <v>0</v>
      </c>
      <c r="P301" s="50">
        <f>IF($L301&lt;&gt;0,SUMIF(H:H,$L301,$E:$E),0)</f>
        <v>0</v>
      </c>
      <c r="Q301" s="50">
        <f>IF($L301&lt;&gt;0,SUMIF(I:I,$L301,$E:$E),0)</f>
        <v>0</v>
      </c>
      <c r="R301" s="50">
        <f>IF($L301&lt;&gt;0,SUMIF(J:J,$L301,$E:$E),0)</f>
        <v>0</v>
      </c>
      <c r="S301" s="50">
        <f>IF($L301&lt;&gt;0,SUMIF(K:K,$L301,$E:$E),0)</f>
        <v>0</v>
      </c>
    </row>
    <row r="302" spans="1:19" hidden="1" x14ac:dyDescent="0.25">
      <c r="A302" s="13" t="str">
        <f>'Data from Patient Tracking'!A301</f>
        <v/>
      </c>
      <c r="B302" s="50">
        <f>IF(AND(A302&lt;&gt;"",A302&lt;&gt;A301),A302,0)</f>
        <v>0</v>
      </c>
      <c r="C302" s="50">
        <f>IF(B302&lt;&gt;0,'Data from Patient Tracking'!B301,0)</f>
        <v>0</v>
      </c>
      <c r="D302" s="50">
        <f>'Data from Patient Tracking'!C301</f>
        <v>0</v>
      </c>
      <c r="E302" s="2">
        <f>'Data from Patient Tracking'!D301</f>
        <v>0</v>
      </c>
      <c r="F302" s="50" t="str">
        <f ca="1">IF(AND($D302&gt;=N$3,$D302&lt;O$3),$A302,"")</f>
        <v/>
      </c>
      <c r="G302" s="50" t="str">
        <f ca="1">IF(AND($D302&gt;=O$3,$D302&lt;P$3),$A302,"")</f>
        <v/>
      </c>
      <c r="H302" s="50" t="str">
        <f ca="1">IF(AND($D302&gt;=P$3,$D302&lt;Q$3),$A302,"")</f>
        <v/>
      </c>
      <c r="I302" s="50" t="str">
        <f ca="1">IF(AND($D302&gt;=Q$3,$D302&lt;R$3),$A302,"")</f>
        <v/>
      </c>
      <c r="J302" s="50" t="str">
        <f ca="1">IF(AND($D302&gt;=R$3,$D302&lt;S$3),$A302,"")</f>
        <v/>
      </c>
      <c r="K302" s="50" t="str">
        <f ca="1">IF(AND($D302&gt;=S$3,$D302&lt;T$3),$A302,"")</f>
        <v/>
      </c>
      <c r="L302" s="49">
        <v>0</v>
      </c>
      <c r="M302" s="51">
        <v>0</v>
      </c>
      <c r="N302" s="50">
        <f>IF($L302&lt;&gt;0,SUMIF(F:F,$L302,$E:$E),0)</f>
        <v>0</v>
      </c>
      <c r="O302" s="50">
        <f>IF($L302&lt;&gt;0,SUMIF(G:G,$L302,$E:$E),0)</f>
        <v>0</v>
      </c>
      <c r="P302" s="50">
        <f>IF($L302&lt;&gt;0,SUMIF(H:H,$L302,$E:$E),0)</f>
        <v>0</v>
      </c>
      <c r="Q302" s="50">
        <f>IF($L302&lt;&gt;0,SUMIF(I:I,$L302,$E:$E),0)</f>
        <v>0</v>
      </c>
      <c r="R302" s="50">
        <f>IF($L302&lt;&gt;0,SUMIF(J:J,$L302,$E:$E),0)</f>
        <v>0</v>
      </c>
      <c r="S302" s="50">
        <f>IF($L302&lt;&gt;0,SUMIF(K:K,$L302,$E:$E),0)</f>
        <v>0</v>
      </c>
    </row>
    <row r="303" spans="1:19" hidden="1" x14ac:dyDescent="0.25">
      <c r="A303" s="13" t="str">
        <f>'Data from Patient Tracking'!A302</f>
        <v/>
      </c>
      <c r="B303" s="50">
        <f>IF(AND(A303&lt;&gt;"",A303&lt;&gt;A302),A303,0)</f>
        <v>0</v>
      </c>
      <c r="C303" s="50">
        <f>IF(B303&lt;&gt;0,'Data from Patient Tracking'!B302,0)</f>
        <v>0</v>
      </c>
      <c r="D303" s="50">
        <f>'Data from Patient Tracking'!C302</f>
        <v>0</v>
      </c>
      <c r="E303" s="2">
        <f>'Data from Patient Tracking'!D302</f>
        <v>0</v>
      </c>
      <c r="F303" s="50" t="str">
        <f ca="1">IF(AND($D303&gt;=N$3,$D303&lt;O$3),$A303,"")</f>
        <v/>
      </c>
      <c r="G303" s="50" t="str">
        <f ca="1">IF(AND($D303&gt;=O$3,$D303&lt;P$3),$A303,"")</f>
        <v/>
      </c>
      <c r="H303" s="50" t="str">
        <f ca="1">IF(AND($D303&gt;=P$3,$D303&lt;Q$3),$A303,"")</f>
        <v/>
      </c>
      <c r="I303" s="50" t="str">
        <f ca="1">IF(AND($D303&gt;=Q$3,$D303&lt;R$3),$A303,"")</f>
        <v/>
      </c>
      <c r="J303" s="50" t="str">
        <f ca="1">IF(AND($D303&gt;=R$3,$D303&lt;S$3),$A303,"")</f>
        <v/>
      </c>
      <c r="K303" s="50" t="str">
        <f ca="1">IF(AND($D303&gt;=S$3,$D303&lt;T$3),$A303,"")</f>
        <v/>
      </c>
      <c r="L303" s="49">
        <v>0</v>
      </c>
      <c r="M303" s="51">
        <v>0</v>
      </c>
      <c r="N303" s="50">
        <f>IF($L303&lt;&gt;0,SUMIF(F:F,$L303,$E:$E),0)</f>
        <v>0</v>
      </c>
      <c r="O303" s="50">
        <f>IF($L303&lt;&gt;0,SUMIF(G:G,$L303,$E:$E),0)</f>
        <v>0</v>
      </c>
      <c r="P303" s="50">
        <f>IF($L303&lt;&gt;0,SUMIF(H:H,$L303,$E:$E),0)</f>
        <v>0</v>
      </c>
      <c r="Q303" s="50">
        <f>IF($L303&lt;&gt;0,SUMIF(I:I,$L303,$E:$E),0)</f>
        <v>0</v>
      </c>
      <c r="R303" s="50">
        <f>IF($L303&lt;&gt;0,SUMIF(J:J,$L303,$E:$E),0)</f>
        <v>0</v>
      </c>
      <c r="S303" s="50">
        <f>IF($L303&lt;&gt;0,SUMIF(K:K,$L303,$E:$E),0)</f>
        <v>0</v>
      </c>
    </row>
    <row r="304" spans="1:19" hidden="1" x14ac:dyDescent="0.25">
      <c r="A304" s="13" t="str">
        <f>'Data from Patient Tracking'!A303</f>
        <v/>
      </c>
      <c r="B304" s="50">
        <f>IF(AND(A304&lt;&gt;"",A304&lt;&gt;A303),A304,0)</f>
        <v>0</v>
      </c>
      <c r="C304" s="50">
        <f>IF(B304&lt;&gt;0,'Data from Patient Tracking'!B303,0)</f>
        <v>0</v>
      </c>
      <c r="D304" s="50">
        <f>'Data from Patient Tracking'!C303</f>
        <v>0</v>
      </c>
      <c r="E304" s="2">
        <f>'Data from Patient Tracking'!D303</f>
        <v>0</v>
      </c>
      <c r="F304" s="50" t="str">
        <f ca="1">IF(AND($D304&gt;=N$3,$D304&lt;O$3),$A304,"")</f>
        <v/>
      </c>
      <c r="G304" s="50" t="str">
        <f ca="1">IF(AND($D304&gt;=O$3,$D304&lt;P$3),$A304,"")</f>
        <v/>
      </c>
      <c r="H304" s="50" t="str">
        <f ca="1">IF(AND($D304&gt;=P$3,$D304&lt;Q$3),$A304,"")</f>
        <v/>
      </c>
      <c r="I304" s="50" t="str">
        <f ca="1">IF(AND($D304&gt;=Q$3,$D304&lt;R$3),$A304,"")</f>
        <v/>
      </c>
      <c r="J304" s="50" t="str">
        <f ca="1">IF(AND($D304&gt;=R$3,$D304&lt;S$3),$A304,"")</f>
        <v/>
      </c>
      <c r="K304" s="50" t="str">
        <f ca="1">IF(AND($D304&gt;=S$3,$D304&lt;T$3),$A304,"")</f>
        <v/>
      </c>
      <c r="L304" s="49">
        <v>0</v>
      </c>
      <c r="M304" s="51">
        <v>0</v>
      </c>
      <c r="N304" s="50">
        <f>IF($L304&lt;&gt;0,SUMIF(F:F,$L304,$E:$E),0)</f>
        <v>0</v>
      </c>
      <c r="O304" s="50">
        <f>IF($L304&lt;&gt;0,SUMIF(G:G,$L304,$E:$E),0)</f>
        <v>0</v>
      </c>
      <c r="P304" s="50">
        <f>IF($L304&lt;&gt;0,SUMIF(H:H,$L304,$E:$E),0)</f>
        <v>0</v>
      </c>
      <c r="Q304" s="50">
        <f>IF($L304&lt;&gt;0,SUMIF(I:I,$L304,$E:$E),0)</f>
        <v>0</v>
      </c>
      <c r="R304" s="50">
        <f>IF($L304&lt;&gt;0,SUMIF(J:J,$L304,$E:$E),0)</f>
        <v>0</v>
      </c>
      <c r="S304" s="50">
        <f>IF($L304&lt;&gt;0,SUMIF(K:K,$L304,$E:$E),0)</f>
        <v>0</v>
      </c>
    </row>
    <row r="305" spans="1:19" hidden="1" x14ac:dyDescent="0.25">
      <c r="A305" s="13" t="str">
        <f>'Data from Patient Tracking'!A304</f>
        <v/>
      </c>
      <c r="B305" s="50">
        <f>IF(AND(A305&lt;&gt;"",A305&lt;&gt;A304),A305,0)</f>
        <v>0</v>
      </c>
      <c r="C305" s="50">
        <f>IF(B305&lt;&gt;0,'Data from Patient Tracking'!B304,0)</f>
        <v>0</v>
      </c>
      <c r="D305" s="50">
        <f>'Data from Patient Tracking'!C304</f>
        <v>0</v>
      </c>
      <c r="E305" s="2">
        <f>'Data from Patient Tracking'!D304</f>
        <v>0</v>
      </c>
      <c r="F305" s="50" t="str">
        <f ca="1">IF(AND($D305&gt;=N$3,$D305&lt;O$3),$A305,"")</f>
        <v/>
      </c>
      <c r="G305" s="50" t="str">
        <f ca="1">IF(AND($D305&gt;=O$3,$D305&lt;P$3),$A305,"")</f>
        <v/>
      </c>
      <c r="H305" s="50" t="str">
        <f ca="1">IF(AND($D305&gt;=P$3,$D305&lt;Q$3),$A305,"")</f>
        <v/>
      </c>
      <c r="I305" s="50" t="str">
        <f ca="1">IF(AND($D305&gt;=Q$3,$D305&lt;R$3),$A305,"")</f>
        <v/>
      </c>
      <c r="J305" s="50" t="str">
        <f ca="1">IF(AND($D305&gt;=R$3,$D305&lt;S$3),$A305,"")</f>
        <v/>
      </c>
      <c r="K305" s="50" t="str">
        <f ca="1">IF(AND($D305&gt;=S$3,$D305&lt;T$3),$A305,"")</f>
        <v/>
      </c>
      <c r="L305" s="49">
        <v>0</v>
      </c>
      <c r="M305" s="51">
        <v>0</v>
      </c>
      <c r="N305" s="50">
        <f>IF($L305&lt;&gt;0,SUMIF(F:F,$L305,$E:$E),0)</f>
        <v>0</v>
      </c>
      <c r="O305" s="50">
        <f>IF($L305&lt;&gt;0,SUMIF(G:G,$L305,$E:$E),0)</f>
        <v>0</v>
      </c>
      <c r="P305" s="50">
        <f>IF($L305&lt;&gt;0,SUMIF(H:H,$L305,$E:$E),0)</f>
        <v>0</v>
      </c>
      <c r="Q305" s="50">
        <f>IF($L305&lt;&gt;0,SUMIF(I:I,$L305,$E:$E),0)</f>
        <v>0</v>
      </c>
      <c r="R305" s="50">
        <f>IF($L305&lt;&gt;0,SUMIF(J:J,$L305,$E:$E),0)</f>
        <v>0</v>
      </c>
      <c r="S305" s="50">
        <f>IF($L305&lt;&gt;0,SUMIF(K:K,$L305,$E:$E),0)</f>
        <v>0</v>
      </c>
    </row>
    <row r="306" spans="1:19" hidden="1" x14ac:dyDescent="0.25">
      <c r="A306" s="13" t="str">
        <f>'Data from Patient Tracking'!A305</f>
        <v/>
      </c>
      <c r="B306" s="50">
        <f>IF(AND(A306&lt;&gt;"",A306&lt;&gt;A305),A306,0)</f>
        <v>0</v>
      </c>
      <c r="C306" s="50">
        <f>IF(B306&lt;&gt;0,'Data from Patient Tracking'!B305,0)</f>
        <v>0</v>
      </c>
      <c r="D306" s="50">
        <f>'Data from Patient Tracking'!C305</f>
        <v>0</v>
      </c>
      <c r="E306" s="2">
        <f>'Data from Patient Tracking'!D305</f>
        <v>0</v>
      </c>
      <c r="F306" s="50" t="str">
        <f ca="1">IF(AND($D306&gt;=N$3,$D306&lt;O$3),$A306,"")</f>
        <v/>
      </c>
      <c r="G306" s="50" t="str">
        <f ca="1">IF(AND($D306&gt;=O$3,$D306&lt;P$3),$A306,"")</f>
        <v/>
      </c>
      <c r="H306" s="50" t="str">
        <f ca="1">IF(AND($D306&gt;=P$3,$D306&lt;Q$3),$A306,"")</f>
        <v/>
      </c>
      <c r="I306" s="50" t="str">
        <f ca="1">IF(AND($D306&gt;=Q$3,$D306&lt;R$3),$A306,"")</f>
        <v/>
      </c>
      <c r="J306" s="50" t="str">
        <f ca="1">IF(AND($D306&gt;=R$3,$D306&lt;S$3),$A306,"")</f>
        <v/>
      </c>
      <c r="K306" s="50" t="str">
        <f ca="1">IF(AND($D306&gt;=S$3,$D306&lt;T$3),$A306,"")</f>
        <v/>
      </c>
      <c r="L306" s="49">
        <v>0</v>
      </c>
      <c r="M306" s="51">
        <v>0</v>
      </c>
      <c r="N306" s="50">
        <f>IF($L306&lt;&gt;0,SUMIF(F:F,$L306,$E:$E),0)</f>
        <v>0</v>
      </c>
      <c r="O306" s="50">
        <f>IF($L306&lt;&gt;0,SUMIF(G:G,$L306,$E:$E),0)</f>
        <v>0</v>
      </c>
      <c r="P306" s="50">
        <f>IF($L306&lt;&gt;0,SUMIF(H:H,$L306,$E:$E),0)</f>
        <v>0</v>
      </c>
      <c r="Q306" s="50">
        <f>IF($L306&lt;&gt;0,SUMIF(I:I,$L306,$E:$E),0)</f>
        <v>0</v>
      </c>
      <c r="R306" s="50">
        <f>IF($L306&lt;&gt;0,SUMIF(J:J,$L306,$E:$E),0)</f>
        <v>0</v>
      </c>
      <c r="S306" s="50">
        <f>IF($L306&lt;&gt;0,SUMIF(K:K,$L306,$E:$E),0)</f>
        <v>0</v>
      </c>
    </row>
    <row r="307" spans="1:19" hidden="1" x14ac:dyDescent="0.25">
      <c r="A307" s="13" t="str">
        <f>'Data from Patient Tracking'!A306</f>
        <v/>
      </c>
      <c r="B307" s="50">
        <f>IF(AND(A307&lt;&gt;"",A307&lt;&gt;A306),A307,0)</f>
        <v>0</v>
      </c>
      <c r="C307" s="50">
        <f>IF(B307&lt;&gt;0,'Data from Patient Tracking'!B306,0)</f>
        <v>0</v>
      </c>
      <c r="D307" s="50">
        <f>'Data from Patient Tracking'!C306</f>
        <v>0</v>
      </c>
      <c r="E307" s="2">
        <f>'Data from Patient Tracking'!D306</f>
        <v>0</v>
      </c>
      <c r="F307" s="50" t="str">
        <f ca="1">IF(AND($D307&gt;=N$3,$D307&lt;O$3),$A307,"")</f>
        <v/>
      </c>
      <c r="G307" s="50" t="str">
        <f ca="1">IF(AND($D307&gt;=O$3,$D307&lt;P$3),$A307,"")</f>
        <v/>
      </c>
      <c r="H307" s="50" t="str">
        <f ca="1">IF(AND($D307&gt;=P$3,$D307&lt;Q$3),$A307,"")</f>
        <v/>
      </c>
      <c r="I307" s="50" t="str">
        <f ca="1">IF(AND($D307&gt;=Q$3,$D307&lt;R$3),$A307,"")</f>
        <v/>
      </c>
      <c r="J307" s="50" t="str">
        <f ca="1">IF(AND($D307&gt;=R$3,$D307&lt;S$3),$A307,"")</f>
        <v/>
      </c>
      <c r="K307" s="50" t="str">
        <f ca="1">IF(AND($D307&gt;=S$3,$D307&lt;T$3),$A307,"")</f>
        <v/>
      </c>
      <c r="L307" s="49">
        <v>0</v>
      </c>
      <c r="M307" s="51">
        <v>0</v>
      </c>
      <c r="N307" s="50">
        <f>IF($L307&lt;&gt;0,SUMIF(F:F,$L307,$E:$E),0)</f>
        <v>0</v>
      </c>
      <c r="O307" s="50">
        <f>IF($L307&lt;&gt;0,SUMIF(G:G,$L307,$E:$E),0)</f>
        <v>0</v>
      </c>
      <c r="P307" s="50">
        <f>IF($L307&lt;&gt;0,SUMIF(H:H,$L307,$E:$E),0)</f>
        <v>0</v>
      </c>
      <c r="Q307" s="50">
        <f>IF($L307&lt;&gt;0,SUMIF(I:I,$L307,$E:$E),0)</f>
        <v>0</v>
      </c>
      <c r="R307" s="50">
        <f>IF($L307&lt;&gt;0,SUMIF(J:J,$L307,$E:$E),0)</f>
        <v>0</v>
      </c>
      <c r="S307" s="50">
        <f>IF($L307&lt;&gt;0,SUMIF(K:K,$L307,$E:$E),0)</f>
        <v>0</v>
      </c>
    </row>
    <row r="308" spans="1:19" hidden="1" x14ac:dyDescent="0.25">
      <c r="A308" s="13">
        <f>'Data from Patient Tracking'!A307</f>
        <v>0</v>
      </c>
      <c r="B308" s="50">
        <f>IF(AND(A308&lt;&gt;"",A308&lt;&gt;A307),A308,0)</f>
        <v>0</v>
      </c>
      <c r="C308" s="50">
        <f>IF(B308&lt;&gt;0,'Data from Patient Tracking'!B307,0)</f>
        <v>0</v>
      </c>
      <c r="D308" s="50" t="str">
        <f>'Data from Patient Tracking'!C307</f>
        <v/>
      </c>
      <c r="E308" s="2">
        <f>'Data from Patient Tracking'!D307</f>
        <v>0</v>
      </c>
      <c r="F308" s="50" t="str">
        <f ca="1">IF(AND($D308&gt;=N$3,$D308&lt;O$3),$A308,"")</f>
        <v/>
      </c>
      <c r="G308" s="50" t="str">
        <f ca="1">IF(AND($D308&gt;=O$3,$D308&lt;P$3),$A308,"")</f>
        <v/>
      </c>
      <c r="H308" s="50" t="str">
        <f ca="1">IF(AND($D308&gt;=P$3,$D308&lt;Q$3),$A308,"")</f>
        <v/>
      </c>
      <c r="I308" s="50" t="str">
        <f ca="1">IF(AND($D308&gt;=Q$3,$D308&lt;R$3),$A308,"")</f>
        <v/>
      </c>
      <c r="J308" s="50" t="str">
        <f ca="1">IF(AND($D308&gt;=R$3,$D308&lt;S$3),$A308,"")</f>
        <v/>
      </c>
      <c r="K308" s="50" t="str">
        <f ca="1">IF(AND($D308&gt;=S$3,$D308&lt;T$3),$A308,"")</f>
        <v/>
      </c>
      <c r="L308" s="49">
        <v>0</v>
      </c>
      <c r="M308" s="51">
        <v>0</v>
      </c>
      <c r="N308" s="50">
        <f>IF($L308&lt;&gt;0,SUMIF(F:F,$L308,$E:$E),0)</f>
        <v>0</v>
      </c>
      <c r="O308" s="50">
        <f>IF($L308&lt;&gt;0,SUMIF(G:G,$L308,$E:$E),0)</f>
        <v>0</v>
      </c>
      <c r="P308" s="50">
        <f>IF($L308&lt;&gt;0,SUMIF(H:H,$L308,$E:$E),0)</f>
        <v>0</v>
      </c>
      <c r="Q308" s="50">
        <f>IF($L308&lt;&gt;0,SUMIF(I:I,$L308,$E:$E),0)</f>
        <v>0</v>
      </c>
      <c r="R308" s="50">
        <f>IF($L308&lt;&gt;0,SUMIF(J:J,$L308,$E:$E),0)</f>
        <v>0</v>
      </c>
      <c r="S308" s="50">
        <f>IF($L308&lt;&gt;0,SUMIF(K:K,$L308,$E:$E),0)</f>
        <v>0</v>
      </c>
    </row>
    <row r="309" spans="1:19" hidden="1" x14ac:dyDescent="0.25">
      <c r="A309" s="13" t="str">
        <f>'Data from Patient Tracking'!A308</f>
        <v/>
      </c>
      <c r="B309" s="50">
        <f>IF(AND(A309&lt;&gt;"",A309&lt;&gt;A308),A309,0)</f>
        <v>0</v>
      </c>
      <c r="C309" s="50">
        <f>IF(B309&lt;&gt;0,'Data from Patient Tracking'!B308,0)</f>
        <v>0</v>
      </c>
      <c r="D309" s="50">
        <f>'Data from Patient Tracking'!C308</f>
        <v>0</v>
      </c>
      <c r="E309" s="2">
        <f>'Data from Patient Tracking'!D308</f>
        <v>0</v>
      </c>
      <c r="F309" s="50" t="str">
        <f ca="1">IF(AND($D309&gt;=N$3,$D309&lt;O$3),$A309,"")</f>
        <v/>
      </c>
      <c r="G309" s="50" t="str">
        <f ca="1">IF(AND($D309&gt;=O$3,$D309&lt;P$3),$A309,"")</f>
        <v/>
      </c>
      <c r="H309" s="50" t="str">
        <f ca="1">IF(AND($D309&gt;=P$3,$D309&lt;Q$3),$A309,"")</f>
        <v/>
      </c>
      <c r="I309" s="50" t="str">
        <f ca="1">IF(AND($D309&gt;=Q$3,$D309&lt;R$3),$A309,"")</f>
        <v/>
      </c>
      <c r="J309" s="50" t="str">
        <f ca="1">IF(AND($D309&gt;=R$3,$D309&lt;S$3),$A309,"")</f>
        <v/>
      </c>
      <c r="K309" s="50" t="str">
        <f ca="1">IF(AND($D309&gt;=S$3,$D309&lt;T$3),$A309,"")</f>
        <v/>
      </c>
      <c r="L309" s="49">
        <v>0</v>
      </c>
      <c r="M309" s="51">
        <v>0</v>
      </c>
      <c r="N309" s="50">
        <f>IF($L309&lt;&gt;0,SUMIF(F:F,$L309,$E:$E),0)</f>
        <v>0</v>
      </c>
      <c r="O309" s="50">
        <f>IF($L309&lt;&gt;0,SUMIF(G:G,$L309,$E:$E),0)</f>
        <v>0</v>
      </c>
      <c r="P309" s="50">
        <f>IF($L309&lt;&gt;0,SUMIF(H:H,$L309,$E:$E),0)</f>
        <v>0</v>
      </c>
      <c r="Q309" s="50">
        <f>IF($L309&lt;&gt;0,SUMIF(I:I,$L309,$E:$E),0)</f>
        <v>0</v>
      </c>
      <c r="R309" s="50">
        <f>IF($L309&lt;&gt;0,SUMIF(J:J,$L309,$E:$E),0)</f>
        <v>0</v>
      </c>
      <c r="S309" s="50">
        <f>IF($L309&lt;&gt;0,SUMIF(K:K,$L309,$E:$E),0)</f>
        <v>0</v>
      </c>
    </row>
    <row r="310" spans="1:19" hidden="1" x14ac:dyDescent="0.25">
      <c r="A310" s="13" t="str">
        <f>'Data from Patient Tracking'!A309</f>
        <v/>
      </c>
      <c r="B310" s="50">
        <f>IF(AND(A310&lt;&gt;"",A310&lt;&gt;A309),A310,0)</f>
        <v>0</v>
      </c>
      <c r="C310" s="50">
        <f>IF(B310&lt;&gt;0,'Data from Patient Tracking'!B309,0)</f>
        <v>0</v>
      </c>
      <c r="D310" s="50">
        <f>'Data from Patient Tracking'!C309</f>
        <v>0</v>
      </c>
      <c r="E310" s="2">
        <f>'Data from Patient Tracking'!D309</f>
        <v>0</v>
      </c>
      <c r="F310" s="50" t="str">
        <f ca="1">IF(AND($D310&gt;=N$3,$D310&lt;O$3),$A310,"")</f>
        <v/>
      </c>
      <c r="G310" s="50" t="str">
        <f ca="1">IF(AND($D310&gt;=O$3,$D310&lt;P$3),$A310,"")</f>
        <v/>
      </c>
      <c r="H310" s="50" t="str">
        <f ca="1">IF(AND($D310&gt;=P$3,$D310&lt;Q$3),$A310,"")</f>
        <v/>
      </c>
      <c r="I310" s="50" t="str">
        <f ca="1">IF(AND($D310&gt;=Q$3,$D310&lt;R$3),$A310,"")</f>
        <v/>
      </c>
      <c r="J310" s="50" t="str">
        <f ca="1">IF(AND($D310&gt;=R$3,$D310&lt;S$3),$A310,"")</f>
        <v/>
      </c>
      <c r="K310" s="50" t="str">
        <f ca="1">IF(AND($D310&gt;=S$3,$D310&lt;T$3),$A310,"")</f>
        <v/>
      </c>
      <c r="L310" s="49">
        <v>0</v>
      </c>
      <c r="M310" s="51">
        <v>0</v>
      </c>
      <c r="N310" s="50">
        <f>IF($L310&lt;&gt;0,SUMIF(F:F,$L310,$E:$E),0)</f>
        <v>0</v>
      </c>
      <c r="O310" s="50">
        <f>IF($L310&lt;&gt;0,SUMIF(G:G,$L310,$E:$E),0)</f>
        <v>0</v>
      </c>
      <c r="P310" s="50">
        <f>IF($L310&lt;&gt;0,SUMIF(H:H,$L310,$E:$E),0)</f>
        <v>0</v>
      </c>
      <c r="Q310" s="50">
        <f>IF($L310&lt;&gt;0,SUMIF(I:I,$L310,$E:$E),0)</f>
        <v>0</v>
      </c>
      <c r="R310" s="50">
        <f>IF($L310&lt;&gt;0,SUMIF(J:J,$L310,$E:$E),0)</f>
        <v>0</v>
      </c>
      <c r="S310" s="50">
        <f>IF($L310&lt;&gt;0,SUMIF(K:K,$L310,$E:$E),0)</f>
        <v>0</v>
      </c>
    </row>
    <row r="311" spans="1:19" hidden="1" x14ac:dyDescent="0.25">
      <c r="A311" s="13" t="str">
        <f>'Data from Patient Tracking'!A310</f>
        <v/>
      </c>
      <c r="B311" s="50">
        <f>IF(AND(A311&lt;&gt;"",A311&lt;&gt;A310),A311,0)</f>
        <v>0</v>
      </c>
      <c r="C311" s="50">
        <f>IF(B311&lt;&gt;0,'Data from Patient Tracking'!B310,0)</f>
        <v>0</v>
      </c>
      <c r="D311" s="50">
        <f>'Data from Patient Tracking'!C310</f>
        <v>0</v>
      </c>
      <c r="E311" s="2">
        <f>'Data from Patient Tracking'!D310</f>
        <v>0</v>
      </c>
      <c r="F311" s="50" t="str">
        <f ca="1">IF(AND($D311&gt;=N$3,$D311&lt;O$3),$A311,"")</f>
        <v/>
      </c>
      <c r="G311" s="50" t="str">
        <f ca="1">IF(AND($D311&gt;=O$3,$D311&lt;P$3),$A311,"")</f>
        <v/>
      </c>
      <c r="H311" s="50" t="str">
        <f ca="1">IF(AND($D311&gt;=P$3,$D311&lt;Q$3),$A311,"")</f>
        <v/>
      </c>
      <c r="I311" s="50" t="str">
        <f ca="1">IF(AND($D311&gt;=Q$3,$D311&lt;R$3),$A311,"")</f>
        <v/>
      </c>
      <c r="J311" s="50" t="str">
        <f ca="1">IF(AND($D311&gt;=R$3,$D311&lt;S$3),$A311,"")</f>
        <v/>
      </c>
      <c r="K311" s="50" t="str">
        <f ca="1">IF(AND($D311&gt;=S$3,$D311&lt;T$3),$A311,"")</f>
        <v/>
      </c>
      <c r="L311" s="49">
        <v>0</v>
      </c>
      <c r="M311" s="51">
        <v>0</v>
      </c>
      <c r="N311" s="50">
        <f>IF($L311&lt;&gt;0,SUMIF(F:F,$L311,$E:$E),0)</f>
        <v>0</v>
      </c>
      <c r="O311" s="50">
        <f>IF($L311&lt;&gt;0,SUMIF(G:G,$L311,$E:$E),0)</f>
        <v>0</v>
      </c>
      <c r="P311" s="50">
        <f>IF($L311&lt;&gt;0,SUMIF(H:H,$L311,$E:$E),0)</f>
        <v>0</v>
      </c>
      <c r="Q311" s="50">
        <f>IF($L311&lt;&gt;0,SUMIF(I:I,$L311,$E:$E),0)</f>
        <v>0</v>
      </c>
      <c r="R311" s="50">
        <f>IF($L311&lt;&gt;0,SUMIF(J:J,$L311,$E:$E),0)</f>
        <v>0</v>
      </c>
      <c r="S311" s="50">
        <f>IF($L311&lt;&gt;0,SUMIF(K:K,$L311,$E:$E),0)</f>
        <v>0</v>
      </c>
    </row>
    <row r="312" spans="1:19" hidden="1" x14ac:dyDescent="0.25">
      <c r="A312" s="13" t="str">
        <f>'Data from Patient Tracking'!A311</f>
        <v/>
      </c>
      <c r="B312" s="50">
        <f>IF(AND(A312&lt;&gt;"",A312&lt;&gt;A311),A312,0)</f>
        <v>0</v>
      </c>
      <c r="C312" s="50">
        <f>IF(B312&lt;&gt;0,'Data from Patient Tracking'!B311,0)</f>
        <v>0</v>
      </c>
      <c r="D312" s="50">
        <f>'Data from Patient Tracking'!C311</f>
        <v>0</v>
      </c>
      <c r="E312" s="2">
        <f>'Data from Patient Tracking'!D311</f>
        <v>0</v>
      </c>
      <c r="F312" s="50" t="str">
        <f ca="1">IF(AND($D312&gt;=N$3,$D312&lt;O$3),$A312,"")</f>
        <v/>
      </c>
      <c r="G312" s="50" t="str">
        <f ca="1">IF(AND($D312&gt;=O$3,$D312&lt;P$3),$A312,"")</f>
        <v/>
      </c>
      <c r="H312" s="50" t="str">
        <f ca="1">IF(AND($D312&gt;=P$3,$D312&lt;Q$3),$A312,"")</f>
        <v/>
      </c>
      <c r="I312" s="50" t="str">
        <f ca="1">IF(AND($D312&gt;=Q$3,$D312&lt;R$3),$A312,"")</f>
        <v/>
      </c>
      <c r="J312" s="50" t="str">
        <f ca="1">IF(AND($D312&gt;=R$3,$D312&lt;S$3),$A312,"")</f>
        <v/>
      </c>
      <c r="K312" s="50" t="str">
        <f ca="1">IF(AND($D312&gt;=S$3,$D312&lt;T$3),$A312,"")</f>
        <v/>
      </c>
      <c r="L312" s="49">
        <v>0</v>
      </c>
      <c r="M312" s="51">
        <v>0</v>
      </c>
      <c r="N312" s="50">
        <f>IF($L312&lt;&gt;0,SUMIF(F:F,$L312,$E:$E),0)</f>
        <v>0</v>
      </c>
      <c r="O312" s="50">
        <f>IF($L312&lt;&gt;0,SUMIF(G:G,$L312,$E:$E),0)</f>
        <v>0</v>
      </c>
      <c r="P312" s="50">
        <f>IF($L312&lt;&gt;0,SUMIF(H:H,$L312,$E:$E),0)</f>
        <v>0</v>
      </c>
      <c r="Q312" s="50">
        <f>IF($L312&lt;&gt;0,SUMIF(I:I,$L312,$E:$E),0)</f>
        <v>0</v>
      </c>
      <c r="R312" s="50">
        <f>IF($L312&lt;&gt;0,SUMIF(J:J,$L312,$E:$E),0)</f>
        <v>0</v>
      </c>
      <c r="S312" s="50">
        <f>IF($L312&lt;&gt;0,SUMIF(K:K,$L312,$E:$E),0)</f>
        <v>0</v>
      </c>
    </row>
    <row r="313" spans="1:19" hidden="1" x14ac:dyDescent="0.25">
      <c r="A313" s="13" t="str">
        <f>'Data from Patient Tracking'!A312</f>
        <v/>
      </c>
      <c r="B313" s="50">
        <f>IF(AND(A313&lt;&gt;"",A313&lt;&gt;A312),A313,0)</f>
        <v>0</v>
      </c>
      <c r="C313" s="50">
        <f>IF(B313&lt;&gt;0,'Data from Patient Tracking'!B312,0)</f>
        <v>0</v>
      </c>
      <c r="D313" s="50">
        <f>'Data from Patient Tracking'!C312</f>
        <v>0</v>
      </c>
      <c r="E313" s="2">
        <f>'Data from Patient Tracking'!D312</f>
        <v>0</v>
      </c>
      <c r="F313" s="50" t="str">
        <f ca="1">IF(AND($D313&gt;=N$3,$D313&lt;O$3),$A313,"")</f>
        <v/>
      </c>
      <c r="G313" s="50" t="str">
        <f ca="1">IF(AND($D313&gt;=O$3,$D313&lt;P$3),$A313,"")</f>
        <v/>
      </c>
      <c r="H313" s="50" t="str">
        <f ca="1">IF(AND($D313&gt;=P$3,$D313&lt;Q$3),$A313,"")</f>
        <v/>
      </c>
      <c r="I313" s="50" t="str">
        <f ca="1">IF(AND($D313&gt;=Q$3,$D313&lt;R$3),$A313,"")</f>
        <v/>
      </c>
      <c r="J313" s="50" t="str">
        <f ca="1">IF(AND($D313&gt;=R$3,$D313&lt;S$3),$A313,"")</f>
        <v/>
      </c>
      <c r="K313" s="50" t="str">
        <f ca="1">IF(AND($D313&gt;=S$3,$D313&lt;T$3),$A313,"")</f>
        <v/>
      </c>
      <c r="L313" s="49">
        <v>0</v>
      </c>
      <c r="M313" s="51">
        <v>0</v>
      </c>
      <c r="N313" s="50">
        <f>IF($L313&lt;&gt;0,SUMIF(F:F,$L313,$E:$E),0)</f>
        <v>0</v>
      </c>
      <c r="O313" s="50">
        <f>IF($L313&lt;&gt;0,SUMIF(G:G,$L313,$E:$E),0)</f>
        <v>0</v>
      </c>
      <c r="P313" s="50">
        <f>IF($L313&lt;&gt;0,SUMIF(H:H,$L313,$E:$E),0)</f>
        <v>0</v>
      </c>
      <c r="Q313" s="50">
        <f>IF($L313&lt;&gt;0,SUMIF(I:I,$L313,$E:$E),0)</f>
        <v>0</v>
      </c>
      <c r="R313" s="50">
        <f>IF($L313&lt;&gt;0,SUMIF(J:J,$L313,$E:$E),0)</f>
        <v>0</v>
      </c>
      <c r="S313" s="50">
        <f>IF($L313&lt;&gt;0,SUMIF(K:K,$L313,$E:$E),0)</f>
        <v>0</v>
      </c>
    </row>
    <row r="314" spans="1:19" hidden="1" x14ac:dyDescent="0.25">
      <c r="A314" s="13" t="str">
        <f>'Data from Patient Tracking'!A313</f>
        <v/>
      </c>
      <c r="B314" s="50">
        <f>IF(AND(A314&lt;&gt;"",A314&lt;&gt;A313),A314,0)</f>
        <v>0</v>
      </c>
      <c r="C314" s="50">
        <f>IF(B314&lt;&gt;0,'Data from Patient Tracking'!B313,0)</f>
        <v>0</v>
      </c>
      <c r="D314" s="50">
        <f>'Data from Patient Tracking'!C313</f>
        <v>0</v>
      </c>
      <c r="E314" s="2">
        <f>'Data from Patient Tracking'!D313</f>
        <v>0</v>
      </c>
      <c r="F314" s="50" t="str">
        <f ca="1">IF(AND($D314&gt;=N$3,$D314&lt;O$3),$A314,"")</f>
        <v/>
      </c>
      <c r="G314" s="50" t="str">
        <f ca="1">IF(AND($D314&gt;=O$3,$D314&lt;P$3),$A314,"")</f>
        <v/>
      </c>
      <c r="H314" s="50" t="str">
        <f ca="1">IF(AND($D314&gt;=P$3,$D314&lt;Q$3),$A314,"")</f>
        <v/>
      </c>
      <c r="I314" s="50" t="str">
        <f ca="1">IF(AND($D314&gt;=Q$3,$D314&lt;R$3),$A314,"")</f>
        <v/>
      </c>
      <c r="J314" s="50" t="str">
        <f ca="1">IF(AND($D314&gt;=R$3,$D314&lt;S$3),$A314,"")</f>
        <v/>
      </c>
      <c r="K314" s="50" t="str">
        <f ca="1">IF(AND($D314&gt;=S$3,$D314&lt;T$3),$A314,"")</f>
        <v/>
      </c>
      <c r="L314" s="49">
        <v>0</v>
      </c>
      <c r="M314" s="51">
        <v>0</v>
      </c>
      <c r="N314" s="50">
        <f>IF($L314&lt;&gt;0,SUMIF(F:F,$L314,$E:$E),0)</f>
        <v>0</v>
      </c>
      <c r="O314" s="50">
        <f>IF($L314&lt;&gt;0,SUMIF(G:G,$L314,$E:$E),0)</f>
        <v>0</v>
      </c>
      <c r="P314" s="50">
        <f>IF($L314&lt;&gt;0,SUMIF(H:H,$L314,$E:$E),0)</f>
        <v>0</v>
      </c>
      <c r="Q314" s="50">
        <f>IF($L314&lt;&gt;0,SUMIF(I:I,$L314,$E:$E),0)</f>
        <v>0</v>
      </c>
      <c r="R314" s="50">
        <f>IF($L314&lt;&gt;0,SUMIF(J:J,$L314,$E:$E),0)</f>
        <v>0</v>
      </c>
      <c r="S314" s="50">
        <f>IF($L314&lt;&gt;0,SUMIF(K:K,$L314,$E:$E),0)</f>
        <v>0</v>
      </c>
    </row>
    <row r="315" spans="1:19" hidden="1" x14ac:dyDescent="0.25">
      <c r="A315" s="13" t="str">
        <f>'Data from Patient Tracking'!A314</f>
        <v/>
      </c>
      <c r="B315" s="50">
        <f>IF(AND(A315&lt;&gt;"",A315&lt;&gt;A314),A315,0)</f>
        <v>0</v>
      </c>
      <c r="C315" s="50">
        <f>IF(B315&lt;&gt;0,'Data from Patient Tracking'!B314,0)</f>
        <v>0</v>
      </c>
      <c r="D315" s="50">
        <f>'Data from Patient Tracking'!C314</f>
        <v>0</v>
      </c>
      <c r="E315" s="2">
        <f>'Data from Patient Tracking'!D314</f>
        <v>0</v>
      </c>
      <c r="F315" s="50" t="str">
        <f ca="1">IF(AND($D315&gt;=N$3,$D315&lt;O$3),$A315,"")</f>
        <v/>
      </c>
      <c r="G315" s="50" t="str">
        <f ca="1">IF(AND($D315&gt;=O$3,$D315&lt;P$3),$A315,"")</f>
        <v/>
      </c>
      <c r="H315" s="50" t="str">
        <f ca="1">IF(AND($D315&gt;=P$3,$D315&lt;Q$3),$A315,"")</f>
        <v/>
      </c>
      <c r="I315" s="50" t="str">
        <f ca="1">IF(AND($D315&gt;=Q$3,$D315&lt;R$3),$A315,"")</f>
        <v/>
      </c>
      <c r="J315" s="50" t="str">
        <f ca="1">IF(AND($D315&gt;=R$3,$D315&lt;S$3),$A315,"")</f>
        <v/>
      </c>
      <c r="K315" s="50" t="str">
        <f ca="1">IF(AND($D315&gt;=S$3,$D315&lt;T$3),$A315,"")</f>
        <v/>
      </c>
      <c r="L315" s="49">
        <v>0</v>
      </c>
      <c r="M315" s="51">
        <v>0</v>
      </c>
      <c r="N315" s="50">
        <f>IF($L315&lt;&gt;0,SUMIF(F:F,$L315,$E:$E),0)</f>
        <v>0</v>
      </c>
      <c r="O315" s="50">
        <f>IF($L315&lt;&gt;0,SUMIF(G:G,$L315,$E:$E),0)</f>
        <v>0</v>
      </c>
      <c r="P315" s="50">
        <f>IF($L315&lt;&gt;0,SUMIF(H:H,$L315,$E:$E),0)</f>
        <v>0</v>
      </c>
      <c r="Q315" s="50">
        <f>IF($L315&lt;&gt;0,SUMIF(I:I,$L315,$E:$E),0)</f>
        <v>0</v>
      </c>
      <c r="R315" s="50">
        <f>IF($L315&lt;&gt;0,SUMIF(J:J,$L315,$E:$E),0)</f>
        <v>0</v>
      </c>
      <c r="S315" s="50">
        <f>IF($L315&lt;&gt;0,SUMIF(K:K,$L315,$E:$E),0)</f>
        <v>0</v>
      </c>
    </row>
    <row r="316" spans="1:19" hidden="1" x14ac:dyDescent="0.25">
      <c r="A316" s="13" t="str">
        <f>'Data from Patient Tracking'!A315</f>
        <v/>
      </c>
      <c r="B316" s="50">
        <f>IF(AND(A316&lt;&gt;"",A316&lt;&gt;A315),A316,0)</f>
        <v>0</v>
      </c>
      <c r="C316" s="50">
        <f>IF(B316&lt;&gt;0,'Data from Patient Tracking'!B315,0)</f>
        <v>0</v>
      </c>
      <c r="D316" s="50">
        <f>'Data from Patient Tracking'!C315</f>
        <v>0</v>
      </c>
      <c r="E316" s="2">
        <f>'Data from Patient Tracking'!D315</f>
        <v>0</v>
      </c>
      <c r="F316" s="50" t="str">
        <f ca="1">IF(AND($D316&gt;=N$3,$D316&lt;O$3),$A316,"")</f>
        <v/>
      </c>
      <c r="G316" s="50" t="str">
        <f ca="1">IF(AND($D316&gt;=O$3,$D316&lt;P$3),$A316,"")</f>
        <v/>
      </c>
      <c r="H316" s="50" t="str">
        <f ca="1">IF(AND($D316&gt;=P$3,$D316&lt;Q$3),$A316,"")</f>
        <v/>
      </c>
      <c r="I316" s="50" t="str">
        <f ca="1">IF(AND($D316&gt;=Q$3,$D316&lt;R$3),$A316,"")</f>
        <v/>
      </c>
      <c r="J316" s="50" t="str">
        <f ca="1">IF(AND($D316&gt;=R$3,$D316&lt;S$3),$A316,"")</f>
        <v/>
      </c>
      <c r="K316" s="50" t="str">
        <f ca="1">IF(AND($D316&gt;=S$3,$D316&lt;T$3),$A316,"")</f>
        <v/>
      </c>
      <c r="L316" s="49">
        <v>0</v>
      </c>
      <c r="M316" s="51">
        <v>0</v>
      </c>
      <c r="N316" s="50">
        <f>IF($L316&lt;&gt;0,SUMIF(F:F,$L316,$E:$E),0)</f>
        <v>0</v>
      </c>
      <c r="O316" s="50">
        <f>IF($L316&lt;&gt;0,SUMIF(G:G,$L316,$E:$E),0)</f>
        <v>0</v>
      </c>
      <c r="P316" s="50">
        <f>IF($L316&lt;&gt;0,SUMIF(H:H,$L316,$E:$E),0)</f>
        <v>0</v>
      </c>
      <c r="Q316" s="50">
        <f>IF($L316&lt;&gt;0,SUMIF(I:I,$L316,$E:$E),0)</f>
        <v>0</v>
      </c>
      <c r="R316" s="50">
        <f>IF($L316&lt;&gt;0,SUMIF(J:J,$L316,$E:$E),0)</f>
        <v>0</v>
      </c>
      <c r="S316" s="50">
        <f>IF($L316&lt;&gt;0,SUMIF(K:K,$L316,$E:$E),0)</f>
        <v>0</v>
      </c>
    </row>
    <row r="317" spans="1:19" hidden="1" x14ac:dyDescent="0.25">
      <c r="A317" s="13" t="str">
        <f>'Data from Patient Tracking'!A316</f>
        <v/>
      </c>
      <c r="B317" s="50">
        <f>IF(AND(A317&lt;&gt;"",A317&lt;&gt;A316),A317,0)</f>
        <v>0</v>
      </c>
      <c r="C317" s="50">
        <f>IF(B317&lt;&gt;0,'Data from Patient Tracking'!B316,0)</f>
        <v>0</v>
      </c>
      <c r="D317" s="50">
        <f>'Data from Patient Tracking'!C316</f>
        <v>0</v>
      </c>
      <c r="E317" s="2">
        <f>'Data from Patient Tracking'!D316</f>
        <v>0</v>
      </c>
      <c r="F317" s="50" t="str">
        <f ca="1">IF(AND($D317&gt;=N$3,$D317&lt;O$3),$A317,"")</f>
        <v/>
      </c>
      <c r="G317" s="50" t="str">
        <f ca="1">IF(AND($D317&gt;=O$3,$D317&lt;P$3),$A317,"")</f>
        <v/>
      </c>
      <c r="H317" s="50" t="str">
        <f ca="1">IF(AND($D317&gt;=P$3,$D317&lt;Q$3),$A317,"")</f>
        <v/>
      </c>
      <c r="I317" s="50" t="str">
        <f ca="1">IF(AND($D317&gt;=Q$3,$D317&lt;R$3),$A317,"")</f>
        <v/>
      </c>
      <c r="J317" s="50" t="str">
        <f ca="1">IF(AND($D317&gt;=R$3,$D317&lt;S$3),$A317,"")</f>
        <v/>
      </c>
      <c r="K317" s="50" t="str">
        <f ca="1">IF(AND($D317&gt;=S$3,$D317&lt;T$3),$A317,"")</f>
        <v/>
      </c>
      <c r="L317" s="49">
        <v>0</v>
      </c>
      <c r="M317" s="51">
        <v>0</v>
      </c>
      <c r="N317" s="50">
        <f>IF($L317&lt;&gt;0,SUMIF(F:F,$L317,$E:$E),0)</f>
        <v>0</v>
      </c>
      <c r="O317" s="50">
        <f>IF($L317&lt;&gt;0,SUMIF(G:G,$L317,$E:$E),0)</f>
        <v>0</v>
      </c>
      <c r="P317" s="50">
        <f>IF($L317&lt;&gt;0,SUMIF(H:H,$L317,$E:$E),0)</f>
        <v>0</v>
      </c>
      <c r="Q317" s="50">
        <f>IF($L317&lt;&gt;0,SUMIF(I:I,$L317,$E:$E),0)</f>
        <v>0</v>
      </c>
      <c r="R317" s="50">
        <f>IF($L317&lt;&gt;0,SUMIF(J:J,$L317,$E:$E),0)</f>
        <v>0</v>
      </c>
      <c r="S317" s="50">
        <f>IF($L317&lt;&gt;0,SUMIF(K:K,$L317,$E:$E),0)</f>
        <v>0</v>
      </c>
    </row>
    <row r="318" spans="1:19" hidden="1" x14ac:dyDescent="0.25">
      <c r="A318" s="13" t="str">
        <f>'Data from Patient Tracking'!A317</f>
        <v/>
      </c>
      <c r="B318" s="50">
        <f>IF(AND(A318&lt;&gt;"",A318&lt;&gt;A317),A318,0)</f>
        <v>0</v>
      </c>
      <c r="C318" s="50">
        <f>IF(B318&lt;&gt;0,'Data from Patient Tracking'!B317,0)</f>
        <v>0</v>
      </c>
      <c r="D318" s="50">
        <f>'Data from Patient Tracking'!C317</f>
        <v>0</v>
      </c>
      <c r="E318" s="2">
        <f>'Data from Patient Tracking'!D317</f>
        <v>0</v>
      </c>
      <c r="F318" s="50" t="str">
        <f ca="1">IF(AND($D318&gt;=N$3,$D318&lt;O$3),$A318,"")</f>
        <v/>
      </c>
      <c r="G318" s="50" t="str">
        <f ca="1">IF(AND($D318&gt;=O$3,$D318&lt;P$3),$A318,"")</f>
        <v/>
      </c>
      <c r="H318" s="50" t="str">
        <f ca="1">IF(AND($D318&gt;=P$3,$D318&lt;Q$3),$A318,"")</f>
        <v/>
      </c>
      <c r="I318" s="50" t="str">
        <f ca="1">IF(AND($D318&gt;=Q$3,$D318&lt;R$3),$A318,"")</f>
        <v/>
      </c>
      <c r="J318" s="50" t="str">
        <f ca="1">IF(AND($D318&gt;=R$3,$D318&lt;S$3),$A318,"")</f>
        <v/>
      </c>
      <c r="K318" s="50" t="str">
        <f ca="1">IF(AND($D318&gt;=S$3,$D318&lt;T$3),$A318,"")</f>
        <v/>
      </c>
      <c r="L318" s="49">
        <v>0</v>
      </c>
      <c r="M318" s="51">
        <v>0</v>
      </c>
      <c r="N318" s="50">
        <f>IF($L318&lt;&gt;0,SUMIF(F:F,$L318,$E:$E),0)</f>
        <v>0</v>
      </c>
      <c r="O318" s="50">
        <f>IF($L318&lt;&gt;0,SUMIF(G:G,$L318,$E:$E),0)</f>
        <v>0</v>
      </c>
      <c r="P318" s="50">
        <f>IF($L318&lt;&gt;0,SUMIF(H:H,$L318,$E:$E),0)</f>
        <v>0</v>
      </c>
      <c r="Q318" s="50">
        <f>IF($L318&lt;&gt;0,SUMIF(I:I,$L318,$E:$E),0)</f>
        <v>0</v>
      </c>
      <c r="R318" s="50">
        <f>IF($L318&lt;&gt;0,SUMIF(J:J,$L318,$E:$E),0)</f>
        <v>0</v>
      </c>
      <c r="S318" s="50">
        <f>IF($L318&lt;&gt;0,SUMIF(K:K,$L318,$E:$E),0)</f>
        <v>0</v>
      </c>
    </row>
    <row r="319" spans="1:19" hidden="1" x14ac:dyDescent="0.25">
      <c r="A319" s="13" t="str">
        <f>'Data from Patient Tracking'!A318</f>
        <v/>
      </c>
      <c r="B319" s="50">
        <f>IF(AND(A319&lt;&gt;"",A319&lt;&gt;A318),A319,0)</f>
        <v>0</v>
      </c>
      <c r="C319" s="50">
        <f>IF(B319&lt;&gt;0,'Data from Patient Tracking'!B318,0)</f>
        <v>0</v>
      </c>
      <c r="D319" s="50">
        <f>'Data from Patient Tracking'!C318</f>
        <v>0</v>
      </c>
      <c r="E319" s="2">
        <f>'Data from Patient Tracking'!D318</f>
        <v>0</v>
      </c>
      <c r="F319" s="50" t="str">
        <f ca="1">IF(AND($D319&gt;=N$3,$D319&lt;O$3),$A319,"")</f>
        <v/>
      </c>
      <c r="G319" s="50" t="str">
        <f ca="1">IF(AND($D319&gt;=O$3,$D319&lt;P$3),$A319,"")</f>
        <v/>
      </c>
      <c r="H319" s="50" t="str">
        <f ca="1">IF(AND($D319&gt;=P$3,$D319&lt;Q$3),$A319,"")</f>
        <v/>
      </c>
      <c r="I319" s="50" t="str">
        <f ca="1">IF(AND($D319&gt;=Q$3,$D319&lt;R$3),$A319,"")</f>
        <v/>
      </c>
      <c r="J319" s="50" t="str">
        <f ca="1">IF(AND($D319&gt;=R$3,$D319&lt;S$3),$A319,"")</f>
        <v/>
      </c>
      <c r="K319" s="50" t="str">
        <f ca="1">IF(AND($D319&gt;=S$3,$D319&lt;T$3),$A319,"")</f>
        <v/>
      </c>
      <c r="L319" s="49">
        <v>0</v>
      </c>
      <c r="M319" s="51">
        <v>0</v>
      </c>
      <c r="N319" s="50">
        <f>IF($L319&lt;&gt;0,SUMIF(F:F,$L319,$E:$E),0)</f>
        <v>0</v>
      </c>
      <c r="O319" s="50">
        <f>IF($L319&lt;&gt;0,SUMIF(G:G,$L319,$E:$E),0)</f>
        <v>0</v>
      </c>
      <c r="P319" s="50">
        <f>IF($L319&lt;&gt;0,SUMIF(H:H,$L319,$E:$E),0)</f>
        <v>0</v>
      </c>
      <c r="Q319" s="50">
        <f>IF($L319&lt;&gt;0,SUMIF(I:I,$L319,$E:$E),0)</f>
        <v>0</v>
      </c>
      <c r="R319" s="50">
        <f>IF($L319&lt;&gt;0,SUMIF(J:J,$L319,$E:$E),0)</f>
        <v>0</v>
      </c>
      <c r="S319" s="50">
        <f>IF($L319&lt;&gt;0,SUMIF(K:K,$L319,$E:$E),0)</f>
        <v>0</v>
      </c>
    </row>
    <row r="320" spans="1:19" hidden="1" x14ac:dyDescent="0.25">
      <c r="A320" s="13" t="str">
        <f>'Data from Patient Tracking'!A319</f>
        <v/>
      </c>
      <c r="B320" s="50">
        <f>IF(AND(A320&lt;&gt;"",A320&lt;&gt;A319),A320,0)</f>
        <v>0</v>
      </c>
      <c r="C320" s="50">
        <f>IF(B320&lt;&gt;0,'Data from Patient Tracking'!B319,0)</f>
        <v>0</v>
      </c>
      <c r="D320" s="50">
        <f>'Data from Patient Tracking'!C319</f>
        <v>0</v>
      </c>
      <c r="E320" s="2">
        <f>'Data from Patient Tracking'!D319</f>
        <v>0</v>
      </c>
      <c r="F320" s="50" t="str">
        <f ca="1">IF(AND($D320&gt;=N$3,$D320&lt;O$3),$A320,"")</f>
        <v/>
      </c>
      <c r="G320" s="50" t="str">
        <f ca="1">IF(AND($D320&gt;=O$3,$D320&lt;P$3),$A320,"")</f>
        <v/>
      </c>
      <c r="H320" s="50" t="str">
        <f ca="1">IF(AND($D320&gt;=P$3,$D320&lt;Q$3),$A320,"")</f>
        <v/>
      </c>
      <c r="I320" s="50" t="str">
        <f ca="1">IF(AND($D320&gt;=Q$3,$D320&lt;R$3),$A320,"")</f>
        <v/>
      </c>
      <c r="J320" s="50" t="str">
        <f ca="1">IF(AND($D320&gt;=R$3,$D320&lt;S$3),$A320,"")</f>
        <v/>
      </c>
      <c r="K320" s="50" t="str">
        <f ca="1">IF(AND($D320&gt;=S$3,$D320&lt;T$3),$A320,"")</f>
        <v/>
      </c>
      <c r="L320" s="49">
        <v>0</v>
      </c>
      <c r="M320" s="51">
        <v>0</v>
      </c>
      <c r="N320" s="50">
        <f>IF($L320&lt;&gt;0,SUMIF(F:F,$L320,$E:$E),0)</f>
        <v>0</v>
      </c>
      <c r="O320" s="50">
        <f>IF($L320&lt;&gt;0,SUMIF(G:G,$L320,$E:$E),0)</f>
        <v>0</v>
      </c>
      <c r="P320" s="50">
        <f>IF($L320&lt;&gt;0,SUMIF(H:H,$L320,$E:$E),0)</f>
        <v>0</v>
      </c>
      <c r="Q320" s="50">
        <f>IF($L320&lt;&gt;0,SUMIF(I:I,$L320,$E:$E),0)</f>
        <v>0</v>
      </c>
      <c r="R320" s="50">
        <f>IF($L320&lt;&gt;0,SUMIF(J:J,$L320,$E:$E),0)</f>
        <v>0</v>
      </c>
      <c r="S320" s="50">
        <f>IF($L320&lt;&gt;0,SUMIF(K:K,$L320,$E:$E),0)</f>
        <v>0</v>
      </c>
    </row>
    <row r="321" spans="1:19" hidden="1" x14ac:dyDescent="0.25">
      <c r="A321" s="13" t="str">
        <f>'Data from Patient Tracking'!A320</f>
        <v/>
      </c>
      <c r="B321" s="50">
        <f>IF(AND(A321&lt;&gt;"",A321&lt;&gt;A320),A321,0)</f>
        <v>0</v>
      </c>
      <c r="C321" s="50">
        <f>IF(B321&lt;&gt;0,'Data from Patient Tracking'!B320,0)</f>
        <v>0</v>
      </c>
      <c r="D321" s="50">
        <f>'Data from Patient Tracking'!C320</f>
        <v>0</v>
      </c>
      <c r="E321" s="2">
        <f>'Data from Patient Tracking'!D320</f>
        <v>0</v>
      </c>
      <c r="F321" s="50" t="str">
        <f ca="1">IF(AND($D321&gt;=N$3,$D321&lt;O$3),$A321,"")</f>
        <v/>
      </c>
      <c r="G321" s="50" t="str">
        <f ca="1">IF(AND($D321&gt;=O$3,$D321&lt;P$3),$A321,"")</f>
        <v/>
      </c>
      <c r="H321" s="50" t="str">
        <f ca="1">IF(AND($D321&gt;=P$3,$D321&lt;Q$3),$A321,"")</f>
        <v/>
      </c>
      <c r="I321" s="50" t="str">
        <f ca="1">IF(AND($D321&gt;=Q$3,$D321&lt;R$3),$A321,"")</f>
        <v/>
      </c>
      <c r="J321" s="50" t="str">
        <f ca="1">IF(AND($D321&gt;=R$3,$D321&lt;S$3),$A321,"")</f>
        <v/>
      </c>
      <c r="K321" s="50" t="str">
        <f ca="1">IF(AND($D321&gt;=S$3,$D321&lt;T$3),$A321,"")</f>
        <v/>
      </c>
      <c r="L321" s="49">
        <v>0</v>
      </c>
      <c r="M321" s="51">
        <v>0</v>
      </c>
      <c r="N321" s="50">
        <f>IF($L321&lt;&gt;0,SUMIF(F:F,$L321,$E:$E),0)</f>
        <v>0</v>
      </c>
      <c r="O321" s="50">
        <f>IF($L321&lt;&gt;0,SUMIF(G:G,$L321,$E:$E),0)</f>
        <v>0</v>
      </c>
      <c r="P321" s="50">
        <f>IF($L321&lt;&gt;0,SUMIF(H:H,$L321,$E:$E),0)</f>
        <v>0</v>
      </c>
      <c r="Q321" s="50">
        <f>IF($L321&lt;&gt;0,SUMIF(I:I,$L321,$E:$E),0)</f>
        <v>0</v>
      </c>
      <c r="R321" s="50">
        <f>IF($L321&lt;&gt;0,SUMIF(J:J,$L321,$E:$E),0)</f>
        <v>0</v>
      </c>
      <c r="S321" s="50">
        <f>IF($L321&lt;&gt;0,SUMIF(K:K,$L321,$E:$E),0)</f>
        <v>0</v>
      </c>
    </row>
    <row r="322" spans="1:19" hidden="1" x14ac:dyDescent="0.25">
      <c r="A322" s="13" t="str">
        <f>'Data from Patient Tracking'!A321</f>
        <v/>
      </c>
      <c r="B322" s="50">
        <f>IF(AND(A322&lt;&gt;"",A322&lt;&gt;A321),A322,0)</f>
        <v>0</v>
      </c>
      <c r="C322" s="50">
        <f>IF(B322&lt;&gt;0,'Data from Patient Tracking'!B321,0)</f>
        <v>0</v>
      </c>
      <c r="D322" s="50">
        <f>'Data from Patient Tracking'!C321</f>
        <v>0</v>
      </c>
      <c r="E322" s="2">
        <f>'Data from Patient Tracking'!D321</f>
        <v>0</v>
      </c>
      <c r="F322" s="50" t="str">
        <f ca="1">IF(AND($D322&gt;=N$3,$D322&lt;O$3),$A322,"")</f>
        <v/>
      </c>
      <c r="G322" s="50" t="str">
        <f ca="1">IF(AND($D322&gt;=O$3,$D322&lt;P$3),$A322,"")</f>
        <v/>
      </c>
      <c r="H322" s="50" t="str">
        <f ca="1">IF(AND($D322&gt;=P$3,$D322&lt;Q$3),$A322,"")</f>
        <v/>
      </c>
      <c r="I322" s="50" t="str">
        <f ca="1">IF(AND($D322&gt;=Q$3,$D322&lt;R$3),$A322,"")</f>
        <v/>
      </c>
      <c r="J322" s="50" t="str">
        <f ca="1">IF(AND($D322&gt;=R$3,$D322&lt;S$3),$A322,"")</f>
        <v/>
      </c>
      <c r="K322" s="50" t="str">
        <f ca="1">IF(AND($D322&gt;=S$3,$D322&lt;T$3),$A322,"")</f>
        <v/>
      </c>
      <c r="L322" s="49">
        <v>0</v>
      </c>
      <c r="M322" s="51">
        <v>0</v>
      </c>
      <c r="N322" s="50">
        <f>IF($L322&lt;&gt;0,SUMIF(F:F,$L322,$E:$E),0)</f>
        <v>0</v>
      </c>
      <c r="O322" s="50">
        <f>IF($L322&lt;&gt;0,SUMIF(G:G,$L322,$E:$E),0)</f>
        <v>0</v>
      </c>
      <c r="P322" s="50">
        <f>IF($L322&lt;&gt;0,SUMIF(H:H,$L322,$E:$E),0)</f>
        <v>0</v>
      </c>
      <c r="Q322" s="50">
        <f>IF($L322&lt;&gt;0,SUMIF(I:I,$L322,$E:$E),0)</f>
        <v>0</v>
      </c>
      <c r="R322" s="50">
        <f>IF($L322&lt;&gt;0,SUMIF(J:J,$L322,$E:$E),0)</f>
        <v>0</v>
      </c>
      <c r="S322" s="50">
        <f>IF($L322&lt;&gt;0,SUMIF(K:K,$L322,$E:$E),0)</f>
        <v>0</v>
      </c>
    </row>
    <row r="323" spans="1:19" hidden="1" x14ac:dyDescent="0.25">
      <c r="A323" s="13" t="str">
        <f>'Data from Patient Tracking'!A322</f>
        <v/>
      </c>
      <c r="B323" s="50">
        <f>IF(AND(A323&lt;&gt;"",A323&lt;&gt;A322),A323,0)</f>
        <v>0</v>
      </c>
      <c r="C323" s="50">
        <f>IF(B323&lt;&gt;0,'Data from Patient Tracking'!B322,0)</f>
        <v>0</v>
      </c>
      <c r="D323" s="50">
        <f>'Data from Patient Tracking'!C322</f>
        <v>0</v>
      </c>
      <c r="E323" s="2">
        <f>'Data from Patient Tracking'!D322</f>
        <v>0</v>
      </c>
      <c r="F323" s="50" t="str">
        <f ca="1">IF(AND($D323&gt;=N$3,$D323&lt;O$3),$A323,"")</f>
        <v/>
      </c>
      <c r="G323" s="50" t="str">
        <f ca="1">IF(AND($D323&gt;=O$3,$D323&lt;P$3),$A323,"")</f>
        <v/>
      </c>
      <c r="H323" s="50" t="str">
        <f ca="1">IF(AND($D323&gt;=P$3,$D323&lt;Q$3),$A323,"")</f>
        <v/>
      </c>
      <c r="I323" s="50" t="str">
        <f ca="1">IF(AND($D323&gt;=Q$3,$D323&lt;R$3),$A323,"")</f>
        <v/>
      </c>
      <c r="J323" s="50" t="str">
        <f ca="1">IF(AND($D323&gt;=R$3,$D323&lt;S$3),$A323,"")</f>
        <v/>
      </c>
      <c r="K323" s="50" t="str">
        <f ca="1">IF(AND($D323&gt;=S$3,$D323&lt;T$3),$A323,"")</f>
        <v/>
      </c>
      <c r="L323" s="49">
        <v>0</v>
      </c>
      <c r="M323" s="51">
        <v>0</v>
      </c>
      <c r="N323" s="50">
        <f>IF($L323&lt;&gt;0,SUMIF(F:F,$L323,$E:$E),0)</f>
        <v>0</v>
      </c>
      <c r="O323" s="50">
        <f>IF($L323&lt;&gt;0,SUMIF(G:G,$L323,$E:$E),0)</f>
        <v>0</v>
      </c>
      <c r="P323" s="50">
        <f>IF($L323&lt;&gt;0,SUMIF(H:H,$L323,$E:$E),0)</f>
        <v>0</v>
      </c>
      <c r="Q323" s="50">
        <f>IF($L323&lt;&gt;0,SUMIF(I:I,$L323,$E:$E),0)</f>
        <v>0</v>
      </c>
      <c r="R323" s="50">
        <f>IF($L323&lt;&gt;0,SUMIF(J:J,$L323,$E:$E),0)</f>
        <v>0</v>
      </c>
      <c r="S323" s="50">
        <f>IF($L323&lt;&gt;0,SUMIF(K:K,$L323,$E:$E),0)</f>
        <v>0</v>
      </c>
    </row>
    <row r="324" spans="1:19" hidden="1" x14ac:dyDescent="0.25">
      <c r="A324" s="13">
        <f>'Data from Patient Tracking'!A323</f>
        <v>0</v>
      </c>
      <c r="B324" s="50">
        <f>IF(AND(A324&lt;&gt;"",A324&lt;&gt;A323),A324,0)</f>
        <v>0</v>
      </c>
      <c r="C324" s="50">
        <f>IF(B324&lt;&gt;0,'Data from Patient Tracking'!B323,0)</f>
        <v>0</v>
      </c>
      <c r="D324" s="50" t="str">
        <f>'Data from Patient Tracking'!C323</f>
        <v/>
      </c>
      <c r="E324" s="2">
        <f>'Data from Patient Tracking'!D323</f>
        <v>0</v>
      </c>
      <c r="F324" s="50" t="str">
        <f ca="1">IF(AND($D324&gt;=N$3,$D324&lt;O$3),$A324,"")</f>
        <v/>
      </c>
      <c r="G324" s="50" t="str">
        <f ca="1">IF(AND($D324&gt;=O$3,$D324&lt;P$3),$A324,"")</f>
        <v/>
      </c>
      <c r="H324" s="50" t="str">
        <f ca="1">IF(AND($D324&gt;=P$3,$D324&lt;Q$3),$A324,"")</f>
        <v/>
      </c>
      <c r="I324" s="50" t="str">
        <f ca="1">IF(AND($D324&gt;=Q$3,$D324&lt;R$3),$A324,"")</f>
        <v/>
      </c>
      <c r="J324" s="50" t="str">
        <f ca="1">IF(AND($D324&gt;=R$3,$D324&lt;S$3),$A324,"")</f>
        <v/>
      </c>
      <c r="K324" s="50" t="str">
        <f ca="1">IF(AND($D324&gt;=S$3,$D324&lt;T$3),$A324,"")</f>
        <v/>
      </c>
      <c r="L324" s="49">
        <v>0</v>
      </c>
      <c r="M324" s="51">
        <v>0</v>
      </c>
      <c r="N324" s="50">
        <f>IF($L324&lt;&gt;0,SUMIF(F:F,$L324,$E:$E),0)</f>
        <v>0</v>
      </c>
      <c r="O324" s="50">
        <f>IF($L324&lt;&gt;0,SUMIF(G:G,$L324,$E:$E),0)</f>
        <v>0</v>
      </c>
      <c r="P324" s="50">
        <f>IF($L324&lt;&gt;0,SUMIF(H:H,$L324,$E:$E),0)</f>
        <v>0</v>
      </c>
      <c r="Q324" s="50">
        <f>IF($L324&lt;&gt;0,SUMIF(I:I,$L324,$E:$E),0)</f>
        <v>0</v>
      </c>
      <c r="R324" s="50">
        <f>IF($L324&lt;&gt;0,SUMIF(J:J,$L324,$E:$E),0)</f>
        <v>0</v>
      </c>
      <c r="S324" s="50">
        <f>IF($L324&lt;&gt;0,SUMIF(K:K,$L324,$E:$E),0)</f>
        <v>0</v>
      </c>
    </row>
    <row r="325" spans="1:19" hidden="1" x14ac:dyDescent="0.25">
      <c r="A325" s="13" t="str">
        <f>'Data from Patient Tracking'!A324</f>
        <v/>
      </c>
      <c r="B325" s="50">
        <f>IF(AND(A325&lt;&gt;"",A325&lt;&gt;A324),A325,0)</f>
        <v>0</v>
      </c>
      <c r="C325" s="50">
        <f>IF(B325&lt;&gt;0,'Data from Patient Tracking'!B324,0)</f>
        <v>0</v>
      </c>
      <c r="D325" s="50">
        <f>'Data from Patient Tracking'!C324</f>
        <v>0</v>
      </c>
      <c r="E325" s="2">
        <f>'Data from Patient Tracking'!D324</f>
        <v>0</v>
      </c>
      <c r="F325" s="50" t="str">
        <f ca="1">IF(AND($D325&gt;=N$3,$D325&lt;O$3),$A325,"")</f>
        <v/>
      </c>
      <c r="G325" s="50" t="str">
        <f ca="1">IF(AND($D325&gt;=O$3,$D325&lt;P$3),$A325,"")</f>
        <v/>
      </c>
      <c r="H325" s="50" t="str">
        <f ca="1">IF(AND($D325&gt;=P$3,$D325&lt;Q$3),$A325,"")</f>
        <v/>
      </c>
      <c r="I325" s="50" t="str">
        <f ca="1">IF(AND($D325&gt;=Q$3,$D325&lt;R$3),$A325,"")</f>
        <v/>
      </c>
      <c r="J325" s="50" t="str">
        <f ca="1">IF(AND($D325&gt;=R$3,$D325&lt;S$3),$A325,"")</f>
        <v/>
      </c>
      <c r="K325" s="50" t="str">
        <f ca="1">IF(AND($D325&gt;=S$3,$D325&lt;T$3),$A325,"")</f>
        <v/>
      </c>
      <c r="L325" s="49">
        <v>0</v>
      </c>
      <c r="M325" s="51">
        <v>0</v>
      </c>
      <c r="N325" s="50">
        <f>IF($L325&lt;&gt;0,SUMIF(F:F,$L325,$E:$E),0)</f>
        <v>0</v>
      </c>
      <c r="O325" s="50">
        <f>IF($L325&lt;&gt;0,SUMIF(G:G,$L325,$E:$E),0)</f>
        <v>0</v>
      </c>
      <c r="P325" s="50">
        <f>IF($L325&lt;&gt;0,SUMIF(H:H,$L325,$E:$E),0)</f>
        <v>0</v>
      </c>
      <c r="Q325" s="50">
        <f>IF($L325&lt;&gt;0,SUMIF(I:I,$L325,$E:$E),0)</f>
        <v>0</v>
      </c>
      <c r="R325" s="50">
        <f>IF($L325&lt;&gt;0,SUMIF(J:J,$L325,$E:$E),0)</f>
        <v>0</v>
      </c>
      <c r="S325" s="50">
        <f>IF($L325&lt;&gt;0,SUMIF(K:K,$L325,$E:$E),0)</f>
        <v>0</v>
      </c>
    </row>
    <row r="326" spans="1:19" hidden="1" x14ac:dyDescent="0.25">
      <c r="A326" s="13" t="str">
        <f>'Data from Patient Tracking'!A325</f>
        <v/>
      </c>
      <c r="B326" s="50">
        <f>IF(AND(A326&lt;&gt;"",A326&lt;&gt;A325),A326,0)</f>
        <v>0</v>
      </c>
      <c r="C326" s="50">
        <f>IF(B326&lt;&gt;0,'Data from Patient Tracking'!B325,0)</f>
        <v>0</v>
      </c>
      <c r="D326" s="50">
        <f>'Data from Patient Tracking'!C325</f>
        <v>0</v>
      </c>
      <c r="E326" s="2">
        <f>'Data from Patient Tracking'!D325</f>
        <v>0</v>
      </c>
      <c r="F326" s="50" t="str">
        <f ca="1">IF(AND($D326&gt;=N$3,$D326&lt;O$3),$A326,"")</f>
        <v/>
      </c>
      <c r="G326" s="50" t="str">
        <f ca="1">IF(AND($D326&gt;=O$3,$D326&lt;P$3),$A326,"")</f>
        <v/>
      </c>
      <c r="H326" s="50" t="str">
        <f ca="1">IF(AND($D326&gt;=P$3,$D326&lt;Q$3),$A326,"")</f>
        <v/>
      </c>
      <c r="I326" s="50" t="str">
        <f ca="1">IF(AND($D326&gt;=Q$3,$D326&lt;R$3),$A326,"")</f>
        <v/>
      </c>
      <c r="J326" s="50" t="str">
        <f ca="1">IF(AND($D326&gt;=R$3,$D326&lt;S$3),$A326,"")</f>
        <v/>
      </c>
      <c r="K326" s="50" t="str">
        <f ca="1">IF(AND($D326&gt;=S$3,$D326&lt;T$3),$A326,"")</f>
        <v/>
      </c>
      <c r="L326" s="49">
        <v>0</v>
      </c>
      <c r="M326" s="51">
        <v>0</v>
      </c>
      <c r="N326" s="50">
        <f>IF($L326&lt;&gt;0,SUMIF(F:F,$L326,$E:$E),0)</f>
        <v>0</v>
      </c>
      <c r="O326" s="50">
        <f>IF($L326&lt;&gt;0,SUMIF(G:G,$L326,$E:$E),0)</f>
        <v>0</v>
      </c>
      <c r="P326" s="50">
        <f>IF($L326&lt;&gt;0,SUMIF(H:H,$L326,$E:$E),0)</f>
        <v>0</v>
      </c>
      <c r="Q326" s="50">
        <f>IF($L326&lt;&gt;0,SUMIF(I:I,$L326,$E:$E),0)</f>
        <v>0</v>
      </c>
      <c r="R326" s="50">
        <f>IF($L326&lt;&gt;0,SUMIF(J:J,$L326,$E:$E),0)</f>
        <v>0</v>
      </c>
      <c r="S326" s="50">
        <f>IF($L326&lt;&gt;0,SUMIF(K:K,$L326,$E:$E),0)</f>
        <v>0</v>
      </c>
    </row>
    <row r="327" spans="1:19" hidden="1" x14ac:dyDescent="0.25">
      <c r="A327" s="13" t="str">
        <f>'Data from Patient Tracking'!A326</f>
        <v/>
      </c>
      <c r="B327" s="50">
        <f>IF(AND(A327&lt;&gt;"",A327&lt;&gt;A326),A327,0)</f>
        <v>0</v>
      </c>
      <c r="C327" s="50">
        <f>IF(B327&lt;&gt;0,'Data from Patient Tracking'!B326,0)</f>
        <v>0</v>
      </c>
      <c r="D327" s="50">
        <f>'Data from Patient Tracking'!C326</f>
        <v>0</v>
      </c>
      <c r="E327" s="2">
        <f>'Data from Patient Tracking'!D326</f>
        <v>0</v>
      </c>
      <c r="F327" s="50" t="str">
        <f ca="1">IF(AND($D327&gt;=N$3,$D327&lt;O$3),$A327,"")</f>
        <v/>
      </c>
      <c r="G327" s="50" t="str">
        <f ca="1">IF(AND($D327&gt;=O$3,$D327&lt;P$3),$A327,"")</f>
        <v/>
      </c>
      <c r="H327" s="50" t="str">
        <f ca="1">IF(AND($D327&gt;=P$3,$D327&lt;Q$3),$A327,"")</f>
        <v/>
      </c>
      <c r="I327" s="50" t="str">
        <f ca="1">IF(AND($D327&gt;=Q$3,$D327&lt;R$3),$A327,"")</f>
        <v/>
      </c>
      <c r="J327" s="50" t="str">
        <f ca="1">IF(AND($D327&gt;=R$3,$D327&lt;S$3),$A327,"")</f>
        <v/>
      </c>
      <c r="K327" s="50" t="str">
        <f ca="1">IF(AND($D327&gt;=S$3,$D327&lt;T$3),$A327,"")</f>
        <v/>
      </c>
      <c r="L327" s="49">
        <v>0</v>
      </c>
      <c r="M327" s="51">
        <v>0</v>
      </c>
      <c r="N327" s="50">
        <f>IF($L327&lt;&gt;0,SUMIF(F:F,$L327,$E:$E),0)</f>
        <v>0</v>
      </c>
      <c r="O327" s="50">
        <f>IF($L327&lt;&gt;0,SUMIF(G:G,$L327,$E:$E),0)</f>
        <v>0</v>
      </c>
      <c r="P327" s="50">
        <f>IF($L327&lt;&gt;0,SUMIF(H:H,$L327,$E:$E),0)</f>
        <v>0</v>
      </c>
      <c r="Q327" s="50">
        <f>IF($L327&lt;&gt;0,SUMIF(I:I,$L327,$E:$E),0)</f>
        <v>0</v>
      </c>
      <c r="R327" s="50">
        <f>IF($L327&lt;&gt;0,SUMIF(J:J,$L327,$E:$E),0)</f>
        <v>0</v>
      </c>
      <c r="S327" s="50">
        <f>IF($L327&lt;&gt;0,SUMIF(K:K,$L327,$E:$E),0)</f>
        <v>0</v>
      </c>
    </row>
    <row r="328" spans="1:19" hidden="1" x14ac:dyDescent="0.25">
      <c r="A328" s="13" t="str">
        <f>'Data from Patient Tracking'!A327</f>
        <v/>
      </c>
      <c r="B328" s="50">
        <f>IF(AND(A328&lt;&gt;"",A328&lt;&gt;A327),A328,0)</f>
        <v>0</v>
      </c>
      <c r="C328" s="50">
        <f>IF(B328&lt;&gt;0,'Data from Patient Tracking'!B327,0)</f>
        <v>0</v>
      </c>
      <c r="D328" s="50">
        <f>'Data from Patient Tracking'!C327</f>
        <v>0</v>
      </c>
      <c r="E328" s="2">
        <f>'Data from Patient Tracking'!D327</f>
        <v>0</v>
      </c>
      <c r="F328" s="50" t="str">
        <f ca="1">IF(AND($D328&gt;=N$3,$D328&lt;O$3),$A328,"")</f>
        <v/>
      </c>
      <c r="G328" s="50" t="str">
        <f ca="1">IF(AND($D328&gt;=O$3,$D328&lt;P$3),$A328,"")</f>
        <v/>
      </c>
      <c r="H328" s="50" t="str">
        <f ca="1">IF(AND($D328&gt;=P$3,$D328&lt;Q$3),$A328,"")</f>
        <v/>
      </c>
      <c r="I328" s="50" t="str">
        <f ca="1">IF(AND($D328&gt;=Q$3,$D328&lt;R$3),$A328,"")</f>
        <v/>
      </c>
      <c r="J328" s="50" t="str">
        <f ca="1">IF(AND($D328&gt;=R$3,$D328&lt;S$3),$A328,"")</f>
        <v/>
      </c>
      <c r="K328" s="50" t="str">
        <f ca="1">IF(AND($D328&gt;=S$3,$D328&lt;T$3),$A328,"")</f>
        <v/>
      </c>
      <c r="L328" s="49">
        <v>0</v>
      </c>
      <c r="M328" s="51">
        <v>0</v>
      </c>
      <c r="N328" s="50">
        <f>IF($L328&lt;&gt;0,SUMIF(F:F,$L328,$E:$E),0)</f>
        <v>0</v>
      </c>
      <c r="O328" s="50">
        <f>IF($L328&lt;&gt;0,SUMIF(G:G,$L328,$E:$E),0)</f>
        <v>0</v>
      </c>
      <c r="P328" s="50">
        <f>IF($L328&lt;&gt;0,SUMIF(H:H,$L328,$E:$E),0)</f>
        <v>0</v>
      </c>
      <c r="Q328" s="50">
        <f>IF($L328&lt;&gt;0,SUMIF(I:I,$L328,$E:$E),0)</f>
        <v>0</v>
      </c>
      <c r="R328" s="50">
        <f>IF($L328&lt;&gt;0,SUMIF(J:J,$L328,$E:$E),0)</f>
        <v>0</v>
      </c>
      <c r="S328" s="50">
        <f>IF($L328&lt;&gt;0,SUMIF(K:K,$L328,$E:$E),0)</f>
        <v>0</v>
      </c>
    </row>
    <row r="329" spans="1:19" hidden="1" x14ac:dyDescent="0.25">
      <c r="A329" s="13" t="str">
        <f>'Data from Patient Tracking'!A328</f>
        <v/>
      </c>
      <c r="B329" s="50">
        <f>IF(AND(A329&lt;&gt;"",A329&lt;&gt;A328),A329,0)</f>
        <v>0</v>
      </c>
      <c r="C329" s="50">
        <f>IF(B329&lt;&gt;0,'Data from Patient Tracking'!B328,0)</f>
        <v>0</v>
      </c>
      <c r="D329" s="50">
        <f>'Data from Patient Tracking'!C328</f>
        <v>0</v>
      </c>
      <c r="E329" s="2">
        <f>'Data from Patient Tracking'!D328</f>
        <v>0</v>
      </c>
      <c r="F329" s="50" t="str">
        <f ca="1">IF(AND($D329&gt;=N$3,$D329&lt;O$3),$A329,"")</f>
        <v/>
      </c>
      <c r="G329" s="50" t="str">
        <f ca="1">IF(AND($D329&gt;=O$3,$D329&lt;P$3),$A329,"")</f>
        <v/>
      </c>
      <c r="H329" s="50" t="str">
        <f ca="1">IF(AND($D329&gt;=P$3,$D329&lt;Q$3),$A329,"")</f>
        <v/>
      </c>
      <c r="I329" s="50" t="str">
        <f ca="1">IF(AND($D329&gt;=Q$3,$D329&lt;R$3),$A329,"")</f>
        <v/>
      </c>
      <c r="J329" s="50" t="str">
        <f ca="1">IF(AND($D329&gt;=R$3,$D329&lt;S$3),$A329,"")</f>
        <v/>
      </c>
      <c r="K329" s="50" t="str">
        <f ca="1">IF(AND($D329&gt;=S$3,$D329&lt;T$3),$A329,"")</f>
        <v/>
      </c>
      <c r="L329" s="49">
        <v>0</v>
      </c>
      <c r="M329" s="51">
        <v>0</v>
      </c>
      <c r="N329" s="50">
        <f>IF($L329&lt;&gt;0,SUMIF(F:F,$L329,$E:$E),0)</f>
        <v>0</v>
      </c>
      <c r="O329" s="50">
        <f>IF($L329&lt;&gt;0,SUMIF(G:G,$L329,$E:$E),0)</f>
        <v>0</v>
      </c>
      <c r="P329" s="50">
        <f>IF($L329&lt;&gt;0,SUMIF(H:H,$L329,$E:$E),0)</f>
        <v>0</v>
      </c>
      <c r="Q329" s="50">
        <f>IF($L329&lt;&gt;0,SUMIF(I:I,$L329,$E:$E),0)</f>
        <v>0</v>
      </c>
      <c r="R329" s="50">
        <f>IF($L329&lt;&gt;0,SUMIF(J:J,$L329,$E:$E),0)</f>
        <v>0</v>
      </c>
      <c r="S329" s="50">
        <f>IF($L329&lt;&gt;0,SUMIF(K:K,$L329,$E:$E),0)</f>
        <v>0</v>
      </c>
    </row>
    <row r="330" spans="1:19" hidden="1" x14ac:dyDescent="0.25">
      <c r="A330" s="13" t="str">
        <f>'Data from Patient Tracking'!A329</f>
        <v/>
      </c>
      <c r="B330" s="50">
        <f>IF(AND(A330&lt;&gt;"",A330&lt;&gt;A329),A330,0)</f>
        <v>0</v>
      </c>
      <c r="C330" s="50">
        <f>IF(B330&lt;&gt;0,'Data from Patient Tracking'!B329,0)</f>
        <v>0</v>
      </c>
      <c r="D330" s="50">
        <f>'Data from Patient Tracking'!C329</f>
        <v>0</v>
      </c>
      <c r="E330" s="2">
        <f>'Data from Patient Tracking'!D329</f>
        <v>0</v>
      </c>
      <c r="F330" s="50" t="str">
        <f ca="1">IF(AND($D330&gt;=N$3,$D330&lt;O$3),$A330,"")</f>
        <v/>
      </c>
      <c r="G330" s="50" t="str">
        <f ca="1">IF(AND($D330&gt;=O$3,$D330&lt;P$3),$A330,"")</f>
        <v/>
      </c>
      <c r="H330" s="50" t="str">
        <f ca="1">IF(AND($D330&gt;=P$3,$D330&lt;Q$3),$A330,"")</f>
        <v/>
      </c>
      <c r="I330" s="50" t="str">
        <f ca="1">IF(AND($D330&gt;=Q$3,$D330&lt;R$3),$A330,"")</f>
        <v/>
      </c>
      <c r="J330" s="50" t="str">
        <f ca="1">IF(AND($D330&gt;=R$3,$D330&lt;S$3),$A330,"")</f>
        <v/>
      </c>
      <c r="K330" s="50" t="str">
        <f ca="1">IF(AND($D330&gt;=S$3,$D330&lt;T$3),$A330,"")</f>
        <v/>
      </c>
      <c r="L330" s="49">
        <v>0</v>
      </c>
      <c r="M330" s="51">
        <v>0</v>
      </c>
      <c r="N330" s="50">
        <f>IF($L330&lt;&gt;0,SUMIF(F:F,$L330,$E:$E),0)</f>
        <v>0</v>
      </c>
      <c r="O330" s="50">
        <f>IF($L330&lt;&gt;0,SUMIF(G:G,$L330,$E:$E),0)</f>
        <v>0</v>
      </c>
      <c r="P330" s="50">
        <f>IF($L330&lt;&gt;0,SUMIF(H:H,$L330,$E:$E),0)</f>
        <v>0</v>
      </c>
      <c r="Q330" s="50">
        <f>IF($L330&lt;&gt;0,SUMIF(I:I,$L330,$E:$E),0)</f>
        <v>0</v>
      </c>
      <c r="R330" s="50">
        <f>IF($L330&lt;&gt;0,SUMIF(J:J,$L330,$E:$E),0)</f>
        <v>0</v>
      </c>
      <c r="S330" s="50">
        <f>IF($L330&lt;&gt;0,SUMIF(K:K,$L330,$E:$E),0)</f>
        <v>0</v>
      </c>
    </row>
    <row r="331" spans="1:19" hidden="1" x14ac:dyDescent="0.25">
      <c r="A331" s="13" t="str">
        <f>'Data from Patient Tracking'!A330</f>
        <v/>
      </c>
      <c r="B331" s="50">
        <f>IF(AND(A331&lt;&gt;"",A331&lt;&gt;A330),A331,0)</f>
        <v>0</v>
      </c>
      <c r="C331" s="50">
        <f>IF(B331&lt;&gt;0,'Data from Patient Tracking'!B330,0)</f>
        <v>0</v>
      </c>
      <c r="D331" s="50">
        <f>'Data from Patient Tracking'!C330</f>
        <v>0</v>
      </c>
      <c r="E331" s="2">
        <f>'Data from Patient Tracking'!D330</f>
        <v>0</v>
      </c>
      <c r="F331" s="50" t="str">
        <f ca="1">IF(AND($D331&gt;=N$3,$D331&lt;O$3),$A331,"")</f>
        <v/>
      </c>
      <c r="G331" s="50" t="str">
        <f ca="1">IF(AND($D331&gt;=O$3,$D331&lt;P$3),$A331,"")</f>
        <v/>
      </c>
      <c r="H331" s="50" t="str">
        <f ca="1">IF(AND($D331&gt;=P$3,$D331&lt;Q$3),$A331,"")</f>
        <v/>
      </c>
      <c r="I331" s="50" t="str">
        <f ca="1">IF(AND($D331&gt;=Q$3,$D331&lt;R$3),$A331,"")</f>
        <v/>
      </c>
      <c r="J331" s="50" t="str">
        <f ca="1">IF(AND($D331&gt;=R$3,$D331&lt;S$3),$A331,"")</f>
        <v/>
      </c>
      <c r="K331" s="50" t="str">
        <f ca="1">IF(AND($D331&gt;=S$3,$D331&lt;T$3),$A331,"")</f>
        <v/>
      </c>
      <c r="L331" s="49">
        <v>0</v>
      </c>
      <c r="M331" s="51">
        <v>0</v>
      </c>
      <c r="N331" s="50">
        <f>IF($L331&lt;&gt;0,SUMIF(F:F,$L331,$E:$E),0)</f>
        <v>0</v>
      </c>
      <c r="O331" s="50">
        <f>IF($L331&lt;&gt;0,SUMIF(G:G,$L331,$E:$E),0)</f>
        <v>0</v>
      </c>
      <c r="P331" s="50">
        <f>IF($L331&lt;&gt;0,SUMIF(H:H,$L331,$E:$E),0)</f>
        <v>0</v>
      </c>
      <c r="Q331" s="50">
        <f>IF($L331&lt;&gt;0,SUMIF(I:I,$L331,$E:$E),0)</f>
        <v>0</v>
      </c>
      <c r="R331" s="50">
        <f>IF($L331&lt;&gt;0,SUMIF(J:J,$L331,$E:$E),0)</f>
        <v>0</v>
      </c>
      <c r="S331" s="50">
        <f>IF($L331&lt;&gt;0,SUMIF(K:K,$L331,$E:$E),0)</f>
        <v>0</v>
      </c>
    </row>
    <row r="332" spans="1:19" hidden="1" x14ac:dyDescent="0.25">
      <c r="A332" s="13" t="str">
        <f>'Data from Patient Tracking'!A331</f>
        <v/>
      </c>
      <c r="B332" s="50">
        <f>IF(AND(A332&lt;&gt;"",A332&lt;&gt;A331),A332,0)</f>
        <v>0</v>
      </c>
      <c r="C332" s="50">
        <f>IF(B332&lt;&gt;0,'Data from Patient Tracking'!B331,0)</f>
        <v>0</v>
      </c>
      <c r="D332" s="50">
        <f>'Data from Patient Tracking'!C331</f>
        <v>0</v>
      </c>
      <c r="E332" s="2">
        <f>'Data from Patient Tracking'!D331</f>
        <v>0</v>
      </c>
      <c r="F332" s="50" t="str">
        <f ca="1">IF(AND($D332&gt;=N$3,$D332&lt;O$3),$A332,"")</f>
        <v/>
      </c>
      <c r="G332" s="50" t="str">
        <f ca="1">IF(AND($D332&gt;=O$3,$D332&lt;P$3),$A332,"")</f>
        <v/>
      </c>
      <c r="H332" s="50" t="str">
        <f ca="1">IF(AND($D332&gt;=P$3,$D332&lt;Q$3),$A332,"")</f>
        <v/>
      </c>
      <c r="I332" s="50" t="str">
        <f ca="1">IF(AND($D332&gt;=Q$3,$D332&lt;R$3),$A332,"")</f>
        <v/>
      </c>
      <c r="J332" s="50" t="str">
        <f ca="1">IF(AND($D332&gt;=R$3,$D332&lt;S$3),$A332,"")</f>
        <v/>
      </c>
      <c r="K332" s="50" t="str">
        <f ca="1">IF(AND($D332&gt;=S$3,$D332&lt;T$3),$A332,"")</f>
        <v/>
      </c>
      <c r="L332" s="49">
        <v>0</v>
      </c>
      <c r="M332" s="51">
        <v>0</v>
      </c>
      <c r="N332" s="50">
        <f>IF($L332&lt;&gt;0,SUMIF(F:F,$L332,$E:$E),0)</f>
        <v>0</v>
      </c>
      <c r="O332" s="50">
        <f>IF($L332&lt;&gt;0,SUMIF(G:G,$L332,$E:$E),0)</f>
        <v>0</v>
      </c>
      <c r="P332" s="50">
        <f>IF($L332&lt;&gt;0,SUMIF(H:H,$L332,$E:$E),0)</f>
        <v>0</v>
      </c>
      <c r="Q332" s="50">
        <f>IF($L332&lt;&gt;0,SUMIF(I:I,$L332,$E:$E),0)</f>
        <v>0</v>
      </c>
      <c r="R332" s="50">
        <f>IF($L332&lt;&gt;0,SUMIF(J:J,$L332,$E:$E),0)</f>
        <v>0</v>
      </c>
      <c r="S332" s="50">
        <f>IF($L332&lt;&gt;0,SUMIF(K:K,$L332,$E:$E),0)</f>
        <v>0</v>
      </c>
    </row>
    <row r="333" spans="1:19" hidden="1" x14ac:dyDescent="0.25">
      <c r="A333" s="13" t="str">
        <f>'Data from Patient Tracking'!A332</f>
        <v/>
      </c>
      <c r="B333" s="50">
        <f>IF(AND(A333&lt;&gt;"",A333&lt;&gt;A332),A333,0)</f>
        <v>0</v>
      </c>
      <c r="C333" s="50">
        <f>IF(B333&lt;&gt;0,'Data from Patient Tracking'!B332,0)</f>
        <v>0</v>
      </c>
      <c r="D333" s="50">
        <f>'Data from Patient Tracking'!C332</f>
        <v>0</v>
      </c>
      <c r="E333" s="2">
        <f>'Data from Patient Tracking'!D332</f>
        <v>0</v>
      </c>
      <c r="F333" s="50" t="str">
        <f ca="1">IF(AND($D333&gt;=N$3,$D333&lt;O$3),$A333,"")</f>
        <v/>
      </c>
      <c r="G333" s="50" t="str">
        <f ca="1">IF(AND($D333&gt;=O$3,$D333&lt;P$3),$A333,"")</f>
        <v/>
      </c>
      <c r="H333" s="50" t="str">
        <f ca="1">IF(AND($D333&gt;=P$3,$D333&lt;Q$3),$A333,"")</f>
        <v/>
      </c>
      <c r="I333" s="50" t="str">
        <f ca="1">IF(AND($D333&gt;=Q$3,$D333&lt;R$3),$A333,"")</f>
        <v/>
      </c>
      <c r="J333" s="50" t="str">
        <f ca="1">IF(AND($D333&gt;=R$3,$D333&lt;S$3),$A333,"")</f>
        <v/>
      </c>
      <c r="K333" s="50" t="str">
        <f ca="1">IF(AND($D333&gt;=S$3,$D333&lt;T$3),$A333,"")</f>
        <v/>
      </c>
      <c r="L333" s="49">
        <v>0</v>
      </c>
      <c r="M333" s="51">
        <v>0</v>
      </c>
      <c r="N333" s="50">
        <f>IF($L333&lt;&gt;0,SUMIF(F:F,$L333,$E:$E),0)</f>
        <v>0</v>
      </c>
      <c r="O333" s="50">
        <f>IF($L333&lt;&gt;0,SUMIF(G:G,$L333,$E:$E),0)</f>
        <v>0</v>
      </c>
      <c r="P333" s="50">
        <f>IF($L333&lt;&gt;0,SUMIF(H:H,$L333,$E:$E),0)</f>
        <v>0</v>
      </c>
      <c r="Q333" s="50">
        <f>IF($L333&lt;&gt;0,SUMIF(I:I,$L333,$E:$E),0)</f>
        <v>0</v>
      </c>
      <c r="R333" s="50">
        <f>IF($L333&lt;&gt;0,SUMIF(J:J,$L333,$E:$E),0)</f>
        <v>0</v>
      </c>
      <c r="S333" s="50">
        <f>IF($L333&lt;&gt;0,SUMIF(K:K,$L333,$E:$E),0)</f>
        <v>0</v>
      </c>
    </row>
    <row r="334" spans="1:19" hidden="1" x14ac:dyDescent="0.25">
      <c r="A334" s="13" t="str">
        <f>'Data from Patient Tracking'!A333</f>
        <v/>
      </c>
      <c r="B334" s="50">
        <f>IF(AND(A334&lt;&gt;"",A334&lt;&gt;A333),A334,0)</f>
        <v>0</v>
      </c>
      <c r="C334" s="50">
        <f>IF(B334&lt;&gt;0,'Data from Patient Tracking'!B333,0)</f>
        <v>0</v>
      </c>
      <c r="D334" s="50">
        <f>'Data from Patient Tracking'!C333</f>
        <v>0</v>
      </c>
      <c r="E334" s="2">
        <f>'Data from Patient Tracking'!D333</f>
        <v>0</v>
      </c>
      <c r="F334" s="50" t="str">
        <f ca="1">IF(AND($D334&gt;=N$3,$D334&lt;O$3),$A334,"")</f>
        <v/>
      </c>
      <c r="G334" s="50" t="str">
        <f ca="1">IF(AND($D334&gt;=O$3,$D334&lt;P$3),$A334,"")</f>
        <v/>
      </c>
      <c r="H334" s="50" t="str">
        <f ca="1">IF(AND($D334&gt;=P$3,$D334&lt;Q$3),$A334,"")</f>
        <v/>
      </c>
      <c r="I334" s="50" t="str">
        <f ca="1">IF(AND($D334&gt;=Q$3,$D334&lt;R$3),$A334,"")</f>
        <v/>
      </c>
      <c r="J334" s="50" t="str">
        <f ca="1">IF(AND($D334&gt;=R$3,$D334&lt;S$3),$A334,"")</f>
        <v/>
      </c>
      <c r="K334" s="50" t="str">
        <f ca="1">IF(AND($D334&gt;=S$3,$D334&lt;T$3),$A334,"")</f>
        <v/>
      </c>
      <c r="L334" s="49">
        <v>0</v>
      </c>
      <c r="M334" s="51">
        <v>0</v>
      </c>
      <c r="N334" s="50">
        <f>IF($L334&lt;&gt;0,SUMIF(F:F,$L334,$E:$E),0)</f>
        <v>0</v>
      </c>
      <c r="O334" s="50">
        <f>IF($L334&lt;&gt;0,SUMIF(G:G,$L334,$E:$E),0)</f>
        <v>0</v>
      </c>
      <c r="P334" s="50">
        <f>IF($L334&lt;&gt;0,SUMIF(H:H,$L334,$E:$E),0)</f>
        <v>0</v>
      </c>
      <c r="Q334" s="50">
        <f>IF($L334&lt;&gt;0,SUMIF(I:I,$L334,$E:$E),0)</f>
        <v>0</v>
      </c>
      <c r="R334" s="50">
        <f>IF($L334&lt;&gt;0,SUMIF(J:J,$L334,$E:$E),0)</f>
        <v>0</v>
      </c>
      <c r="S334" s="50">
        <f>IF($L334&lt;&gt;0,SUMIF(K:K,$L334,$E:$E),0)</f>
        <v>0</v>
      </c>
    </row>
    <row r="335" spans="1:19" hidden="1" x14ac:dyDescent="0.25">
      <c r="A335" s="13" t="str">
        <f>'Data from Patient Tracking'!A334</f>
        <v/>
      </c>
      <c r="B335" s="50">
        <f>IF(AND(A335&lt;&gt;"",A335&lt;&gt;A334),A335,0)</f>
        <v>0</v>
      </c>
      <c r="C335" s="50">
        <f>IF(B335&lt;&gt;0,'Data from Patient Tracking'!B334,0)</f>
        <v>0</v>
      </c>
      <c r="D335" s="50">
        <f>'Data from Patient Tracking'!C334</f>
        <v>0</v>
      </c>
      <c r="E335" s="2">
        <f>'Data from Patient Tracking'!D334</f>
        <v>0</v>
      </c>
      <c r="F335" s="50" t="str">
        <f ca="1">IF(AND($D335&gt;=N$3,$D335&lt;O$3),$A335,"")</f>
        <v/>
      </c>
      <c r="G335" s="50" t="str">
        <f ca="1">IF(AND($D335&gt;=O$3,$D335&lt;P$3),$A335,"")</f>
        <v/>
      </c>
      <c r="H335" s="50" t="str">
        <f ca="1">IF(AND($D335&gt;=P$3,$D335&lt;Q$3),$A335,"")</f>
        <v/>
      </c>
      <c r="I335" s="50" t="str">
        <f ca="1">IF(AND($D335&gt;=Q$3,$D335&lt;R$3),$A335,"")</f>
        <v/>
      </c>
      <c r="J335" s="50" t="str">
        <f ca="1">IF(AND($D335&gt;=R$3,$D335&lt;S$3),$A335,"")</f>
        <v/>
      </c>
      <c r="K335" s="50" t="str">
        <f ca="1">IF(AND($D335&gt;=S$3,$D335&lt;T$3),$A335,"")</f>
        <v/>
      </c>
      <c r="L335" s="49">
        <v>0</v>
      </c>
      <c r="M335" s="51">
        <v>0</v>
      </c>
      <c r="N335" s="50">
        <f>IF($L335&lt;&gt;0,SUMIF(F:F,$L335,$E:$E),0)</f>
        <v>0</v>
      </c>
      <c r="O335" s="50">
        <f>IF($L335&lt;&gt;0,SUMIF(G:G,$L335,$E:$E),0)</f>
        <v>0</v>
      </c>
      <c r="P335" s="50">
        <f>IF($L335&lt;&gt;0,SUMIF(H:H,$L335,$E:$E),0)</f>
        <v>0</v>
      </c>
      <c r="Q335" s="50">
        <f>IF($L335&lt;&gt;0,SUMIF(I:I,$L335,$E:$E),0)</f>
        <v>0</v>
      </c>
      <c r="R335" s="50">
        <f>IF($L335&lt;&gt;0,SUMIF(J:J,$L335,$E:$E),0)</f>
        <v>0</v>
      </c>
      <c r="S335" s="50">
        <f>IF($L335&lt;&gt;0,SUMIF(K:K,$L335,$E:$E),0)</f>
        <v>0</v>
      </c>
    </row>
    <row r="336" spans="1:19" hidden="1" x14ac:dyDescent="0.25">
      <c r="A336" s="13" t="str">
        <f>'Data from Patient Tracking'!A335</f>
        <v/>
      </c>
      <c r="B336" s="50">
        <f>IF(AND(A336&lt;&gt;"",A336&lt;&gt;A335),A336,0)</f>
        <v>0</v>
      </c>
      <c r="C336" s="50">
        <f>IF(B336&lt;&gt;0,'Data from Patient Tracking'!B335,0)</f>
        <v>0</v>
      </c>
      <c r="D336" s="50">
        <f>'Data from Patient Tracking'!C335</f>
        <v>0</v>
      </c>
      <c r="E336" s="2">
        <f>'Data from Patient Tracking'!D335</f>
        <v>0</v>
      </c>
      <c r="F336" s="50" t="str">
        <f ca="1">IF(AND($D336&gt;=N$3,$D336&lt;O$3),$A336,"")</f>
        <v/>
      </c>
      <c r="G336" s="50" t="str">
        <f ca="1">IF(AND($D336&gt;=O$3,$D336&lt;P$3),$A336,"")</f>
        <v/>
      </c>
      <c r="H336" s="50" t="str">
        <f ca="1">IF(AND($D336&gt;=P$3,$D336&lt;Q$3),$A336,"")</f>
        <v/>
      </c>
      <c r="I336" s="50" t="str">
        <f ca="1">IF(AND($D336&gt;=Q$3,$D336&lt;R$3),$A336,"")</f>
        <v/>
      </c>
      <c r="J336" s="50" t="str">
        <f ca="1">IF(AND($D336&gt;=R$3,$D336&lt;S$3),$A336,"")</f>
        <v/>
      </c>
      <c r="K336" s="50" t="str">
        <f ca="1">IF(AND($D336&gt;=S$3,$D336&lt;T$3),$A336,"")</f>
        <v/>
      </c>
      <c r="L336" s="49">
        <v>0</v>
      </c>
      <c r="M336" s="51">
        <v>0</v>
      </c>
      <c r="N336" s="50">
        <f>IF($L336&lt;&gt;0,SUMIF(F:F,$L336,$E:$E),0)</f>
        <v>0</v>
      </c>
      <c r="O336" s="50">
        <f>IF($L336&lt;&gt;0,SUMIF(G:G,$L336,$E:$E),0)</f>
        <v>0</v>
      </c>
      <c r="P336" s="50">
        <f>IF($L336&lt;&gt;0,SUMIF(H:H,$L336,$E:$E),0)</f>
        <v>0</v>
      </c>
      <c r="Q336" s="50">
        <f>IF($L336&lt;&gt;0,SUMIF(I:I,$L336,$E:$E),0)</f>
        <v>0</v>
      </c>
      <c r="R336" s="50">
        <f>IF($L336&lt;&gt;0,SUMIF(J:J,$L336,$E:$E),0)</f>
        <v>0</v>
      </c>
      <c r="S336" s="50">
        <f>IF($L336&lt;&gt;0,SUMIF(K:K,$L336,$E:$E),0)</f>
        <v>0</v>
      </c>
    </row>
    <row r="337" spans="1:19" hidden="1" x14ac:dyDescent="0.25">
      <c r="A337" s="13" t="str">
        <f>'Data from Patient Tracking'!A336</f>
        <v/>
      </c>
      <c r="B337" s="50">
        <f>IF(AND(A337&lt;&gt;"",A337&lt;&gt;A336),A337,0)</f>
        <v>0</v>
      </c>
      <c r="C337" s="50">
        <f>IF(B337&lt;&gt;0,'Data from Patient Tracking'!B336,0)</f>
        <v>0</v>
      </c>
      <c r="D337" s="50">
        <f>'Data from Patient Tracking'!C336</f>
        <v>0</v>
      </c>
      <c r="E337" s="2">
        <f>'Data from Patient Tracking'!D336</f>
        <v>0</v>
      </c>
      <c r="F337" s="50" t="str">
        <f ca="1">IF(AND($D337&gt;=N$3,$D337&lt;O$3),$A337,"")</f>
        <v/>
      </c>
      <c r="G337" s="50" t="str">
        <f ca="1">IF(AND($D337&gt;=O$3,$D337&lt;P$3),$A337,"")</f>
        <v/>
      </c>
      <c r="H337" s="50" t="str">
        <f ca="1">IF(AND($D337&gt;=P$3,$D337&lt;Q$3),$A337,"")</f>
        <v/>
      </c>
      <c r="I337" s="50" t="str">
        <f ca="1">IF(AND($D337&gt;=Q$3,$D337&lt;R$3),$A337,"")</f>
        <v/>
      </c>
      <c r="J337" s="50" t="str">
        <f ca="1">IF(AND($D337&gt;=R$3,$D337&lt;S$3),$A337,"")</f>
        <v/>
      </c>
      <c r="K337" s="50" t="str">
        <f ca="1">IF(AND($D337&gt;=S$3,$D337&lt;T$3),$A337,"")</f>
        <v/>
      </c>
      <c r="L337" s="49">
        <v>0</v>
      </c>
      <c r="M337" s="51">
        <v>0</v>
      </c>
      <c r="N337" s="50">
        <f>IF($L337&lt;&gt;0,SUMIF(F:F,$L337,$E:$E),0)</f>
        <v>0</v>
      </c>
      <c r="O337" s="50">
        <f>IF($L337&lt;&gt;0,SUMIF(G:G,$L337,$E:$E),0)</f>
        <v>0</v>
      </c>
      <c r="P337" s="50">
        <f>IF($L337&lt;&gt;0,SUMIF(H:H,$L337,$E:$E),0)</f>
        <v>0</v>
      </c>
      <c r="Q337" s="50">
        <f>IF($L337&lt;&gt;0,SUMIF(I:I,$L337,$E:$E),0)</f>
        <v>0</v>
      </c>
      <c r="R337" s="50">
        <f>IF($L337&lt;&gt;0,SUMIF(J:J,$L337,$E:$E),0)</f>
        <v>0</v>
      </c>
      <c r="S337" s="50">
        <f>IF($L337&lt;&gt;0,SUMIF(K:K,$L337,$E:$E),0)</f>
        <v>0</v>
      </c>
    </row>
    <row r="338" spans="1:19" hidden="1" x14ac:dyDescent="0.25">
      <c r="A338" s="13" t="str">
        <f>'Data from Patient Tracking'!A337</f>
        <v/>
      </c>
      <c r="B338" s="50">
        <f>IF(AND(A338&lt;&gt;"",A338&lt;&gt;A337),A338,0)</f>
        <v>0</v>
      </c>
      <c r="C338" s="50">
        <f>IF(B338&lt;&gt;0,'Data from Patient Tracking'!B337,0)</f>
        <v>0</v>
      </c>
      <c r="D338" s="50">
        <f>'Data from Patient Tracking'!C337</f>
        <v>0</v>
      </c>
      <c r="E338" s="2">
        <f>'Data from Patient Tracking'!D337</f>
        <v>0</v>
      </c>
      <c r="F338" s="50" t="str">
        <f ca="1">IF(AND($D338&gt;=N$3,$D338&lt;O$3),$A338,"")</f>
        <v/>
      </c>
      <c r="G338" s="50" t="str">
        <f ca="1">IF(AND($D338&gt;=O$3,$D338&lt;P$3),$A338,"")</f>
        <v/>
      </c>
      <c r="H338" s="50" t="str">
        <f ca="1">IF(AND($D338&gt;=P$3,$D338&lt;Q$3),$A338,"")</f>
        <v/>
      </c>
      <c r="I338" s="50" t="str">
        <f ca="1">IF(AND($D338&gt;=Q$3,$D338&lt;R$3),$A338,"")</f>
        <v/>
      </c>
      <c r="J338" s="50" t="str">
        <f ca="1">IF(AND($D338&gt;=R$3,$D338&lt;S$3),$A338,"")</f>
        <v/>
      </c>
      <c r="K338" s="50" t="str">
        <f ca="1">IF(AND($D338&gt;=S$3,$D338&lt;T$3),$A338,"")</f>
        <v/>
      </c>
      <c r="L338" s="49">
        <v>0</v>
      </c>
      <c r="M338" s="51">
        <v>0</v>
      </c>
      <c r="N338" s="50">
        <f>IF($L338&lt;&gt;0,SUMIF(F:F,$L338,$E:$E),0)</f>
        <v>0</v>
      </c>
      <c r="O338" s="50">
        <f>IF($L338&lt;&gt;0,SUMIF(G:G,$L338,$E:$E),0)</f>
        <v>0</v>
      </c>
      <c r="P338" s="50">
        <f>IF($L338&lt;&gt;0,SUMIF(H:H,$L338,$E:$E),0)</f>
        <v>0</v>
      </c>
      <c r="Q338" s="50">
        <f>IF($L338&lt;&gt;0,SUMIF(I:I,$L338,$E:$E),0)</f>
        <v>0</v>
      </c>
      <c r="R338" s="50">
        <f>IF($L338&lt;&gt;0,SUMIF(J:J,$L338,$E:$E),0)</f>
        <v>0</v>
      </c>
      <c r="S338" s="50">
        <f>IF($L338&lt;&gt;0,SUMIF(K:K,$L338,$E:$E),0)</f>
        <v>0</v>
      </c>
    </row>
    <row r="339" spans="1:19" hidden="1" x14ac:dyDescent="0.25">
      <c r="A339" s="13" t="str">
        <f>'Data from Patient Tracking'!A338</f>
        <v/>
      </c>
      <c r="B339" s="50">
        <f>IF(AND(A339&lt;&gt;"",A339&lt;&gt;A338),A339,0)</f>
        <v>0</v>
      </c>
      <c r="C339" s="50">
        <f>IF(B339&lt;&gt;0,'Data from Patient Tracking'!B338,0)</f>
        <v>0</v>
      </c>
      <c r="D339" s="50">
        <f>'Data from Patient Tracking'!C338</f>
        <v>0</v>
      </c>
      <c r="E339" s="2">
        <f>'Data from Patient Tracking'!D338</f>
        <v>0</v>
      </c>
      <c r="F339" s="50" t="str">
        <f ca="1">IF(AND($D339&gt;=N$3,$D339&lt;O$3),$A339,"")</f>
        <v/>
      </c>
      <c r="G339" s="50" t="str">
        <f ca="1">IF(AND($D339&gt;=O$3,$D339&lt;P$3),$A339,"")</f>
        <v/>
      </c>
      <c r="H339" s="50" t="str">
        <f ca="1">IF(AND($D339&gt;=P$3,$D339&lt;Q$3),$A339,"")</f>
        <v/>
      </c>
      <c r="I339" s="50" t="str">
        <f ca="1">IF(AND($D339&gt;=Q$3,$D339&lt;R$3),$A339,"")</f>
        <v/>
      </c>
      <c r="J339" s="50" t="str">
        <f ca="1">IF(AND($D339&gt;=R$3,$D339&lt;S$3),$A339,"")</f>
        <v/>
      </c>
      <c r="K339" s="50" t="str">
        <f ca="1">IF(AND($D339&gt;=S$3,$D339&lt;T$3),$A339,"")</f>
        <v/>
      </c>
      <c r="L339" s="49">
        <v>0</v>
      </c>
      <c r="M339" s="51">
        <v>0</v>
      </c>
      <c r="N339" s="50">
        <f>IF($L339&lt;&gt;0,SUMIF(F:F,$L339,$E:$E),0)</f>
        <v>0</v>
      </c>
      <c r="O339" s="50">
        <f>IF($L339&lt;&gt;0,SUMIF(G:G,$L339,$E:$E),0)</f>
        <v>0</v>
      </c>
      <c r="P339" s="50">
        <f>IF($L339&lt;&gt;0,SUMIF(H:H,$L339,$E:$E),0)</f>
        <v>0</v>
      </c>
      <c r="Q339" s="50">
        <f>IF($L339&lt;&gt;0,SUMIF(I:I,$L339,$E:$E),0)</f>
        <v>0</v>
      </c>
      <c r="R339" s="50">
        <f>IF($L339&lt;&gt;0,SUMIF(J:J,$L339,$E:$E),0)</f>
        <v>0</v>
      </c>
      <c r="S339" s="50">
        <f>IF($L339&lt;&gt;0,SUMIF(K:K,$L339,$E:$E),0)</f>
        <v>0</v>
      </c>
    </row>
    <row r="340" spans="1:19" hidden="1" x14ac:dyDescent="0.25">
      <c r="A340" s="13">
        <f>'Data from Patient Tracking'!A339</f>
        <v>0</v>
      </c>
      <c r="B340" s="50">
        <f>IF(AND(A340&lt;&gt;"",A340&lt;&gt;A339),A340,0)</f>
        <v>0</v>
      </c>
      <c r="C340" s="50">
        <f>IF(B340&lt;&gt;0,'Data from Patient Tracking'!B339,0)</f>
        <v>0</v>
      </c>
      <c r="D340" s="50" t="str">
        <f>'Data from Patient Tracking'!C339</f>
        <v/>
      </c>
      <c r="E340" s="2">
        <f>'Data from Patient Tracking'!D339</f>
        <v>0</v>
      </c>
      <c r="F340" s="50" t="str">
        <f ca="1">IF(AND($D340&gt;=N$3,$D340&lt;O$3),$A340,"")</f>
        <v/>
      </c>
      <c r="G340" s="50" t="str">
        <f ca="1">IF(AND($D340&gt;=O$3,$D340&lt;P$3),$A340,"")</f>
        <v/>
      </c>
      <c r="H340" s="50" t="str">
        <f ca="1">IF(AND($D340&gt;=P$3,$D340&lt;Q$3),$A340,"")</f>
        <v/>
      </c>
      <c r="I340" s="50" t="str">
        <f ca="1">IF(AND($D340&gt;=Q$3,$D340&lt;R$3),$A340,"")</f>
        <v/>
      </c>
      <c r="J340" s="50" t="str">
        <f ca="1">IF(AND($D340&gt;=R$3,$D340&lt;S$3),$A340,"")</f>
        <v/>
      </c>
      <c r="K340" s="50" t="str">
        <f ca="1">IF(AND($D340&gt;=S$3,$D340&lt;T$3),$A340,"")</f>
        <v/>
      </c>
      <c r="L340" s="49">
        <v>0</v>
      </c>
      <c r="M340" s="51">
        <v>0</v>
      </c>
      <c r="N340" s="50">
        <f>IF($L340&lt;&gt;0,SUMIF(F:F,$L340,$E:$E),0)</f>
        <v>0</v>
      </c>
      <c r="O340" s="50">
        <f>IF($L340&lt;&gt;0,SUMIF(G:G,$L340,$E:$E),0)</f>
        <v>0</v>
      </c>
      <c r="P340" s="50">
        <f>IF($L340&lt;&gt;0,SUMIF(H:H,$L340,$E:$E),0)</f>
        <v>0</v>
      </c>
      <c r="Q340" s="50">
        <f>IF($L340&lt;&gt;0,SUMIF(I:I,$L340,$E:$E),0)</f>
        <v>0</v>
      </c>
      <c r="R340" s="50">
        <f>IF($L340&lt;&gt;0,SUMIF(J:J,$L340,$E:$E),0)</f>
        <v>0</v>
      </c>
      <c r="S340" s="50">
        <f>IF($L340&lt;&gt;0,SUMIF(K:K,$L340,$E:$E),0)</f>
        <v>0</v>
      </c>
    </row>
    <row r="341" spans="1:19" hidden="1" x14ac:dyDescent="0.25">
      <c r="A341" s="13" t="str">
        <f>'Data from Patient Tracking'!A340</f>
        <v/>
      </c>
      <c r="B341" s="50">
        <f>IF(AND(A341&lt;&gt;"",A341&lt;&gt;A340),A341,0)</f>
        <v>0</v>
      </c>
      <c r="C341" s="50">
        <f>IF(B341&lt;&gt;0,'Data from Patient Tracking'!B340,0)</f>
        <v>0</v>
      </c>
      <c r="D341" s="50">
        <f>'Data from Patient Tracking'!C340</f>
        <v>0</v>
      </c>
      <c r="E341" s="2">
        <f>'Data from Patient Tracking'!D340</f>
        <v>0</v>
      </c>
      <c r="F341" s="50" t="str">
        <f ca="1">IF(AND($D341&gt;=N$3,$D341&lt;O$3),$A341,"")</f>
        <v/>
      </c>
      <c r="G341" s="50" t="str">
        <f ca="1">IF(AND($D341&gt;=O$3,$D341&lt;P$3),$A341,"")</f>
        <v/>
      </c>
      <c r="H341" s="50" t="str">
        <f ca="1">IF(AND($D341&gt;=P$3,$D341&lt;Q$3),$A341,"")</f>
        <v/>
      </c>
      <c r="I341" s="50" t="str">
        <f ca="1">IF(AND($D341&gt;=Q$3,$D341&lt;R$3),$A341,"")</f>
        <v/>
      </c>
      <c r="J341" s="50" t="str">
        <f ca="1">IF(AND($D341&gt;=R$3,$D341&lt;S$3),$A341,"")</f>
        <v/>
      </c>
      <c r="K341" s="50" t="str">
        <f ca="1">IF(AND($D341&gt;=S$3,$D341&lt;T$3),$A341,"")</f>
        <v/>
      </c>
      <c r="L341" s="49">
        <v>0</v>
      </c>
      <c r="M341" s="51">
        <v>0</v>
      </c>
      <c r="N341" s="50">
        <f>IF($L341&lt;&gt;0,SUMIF(F:F,$L341,$E:$E),0)</f>
        <v>0</v>
      </c>
      <c r="O341" s="50">
        <f>IF($L341&lt;&gt;0,SUMIF(G:G,$L341,$E:$E),0)</f>
        <v>0</v>
      </c>
      <c r="P341" s="50">
        <f>IF($L341&lt;&gt;0,SUMIF(H:H,$L341,$E:$E),0)</f>
        <v>0</v>
      </c>
      <c r="Q341" s="50">
        <f>IF($L341&lt;&gt;0,SUMIF(I:I,$L341,$E:$E),0)</f>
        <v>0</v>
      </c>
      <c r="R341" s="50">
        <f>IF($L341&lt;&gt;0,SUMIF(J:J,$L341,$E:$E),0)</f>
        <v>0</v>
      </c>
      <c r="S341" s="50">
        <f>IF($L341&lt;&gt;0,SUMIF(K:K,$L341,$E:$E),0)</f>
        <v>0</v>
      </c>
    </row>
    <row r="342" spans="1:19" hidden="1" x14ac:dyDescent="0.25">
      <c r="A342" s="13" t="str">
        <f>'Data from Patient Tracking'!A341</f>
        <v/>
      </c>
      <c r="B342" s="50">
        <f>IF(AND(A342&lt;&gt;"",A342&lt;&gt;A341),A342,0)</f>
        <v>0</v>
      </c>
      <c r="C342" s="50">
        <f>IF(B342&lt;&gt;0,'Data from Patient Tracking'!B341,0)</f>
        <v>0</v>
      </c>
      <c r="D342" s="50">
        <f>'Data from Patient Tracking'!C341</f>
        <v>0</v>
      </c>
      <c r="E342" s="2">
        <f>'Data from Patient Tracking'!D341</f>
        <v>0</v>
      </c>
      <c r="F342" s="50" t="str">
        <f ca="1">IF(AND($D342&gt;=N$3,$D342&lt;O$3),$A342,"")</f>
        <v/>
      </c>
      <c r="G342" s="50" t="str">
        <f ca="1">IF(AND($D342&gt;=O$3,$D342&lt;P$3),$A342,"")</f>
        <v/>
      </c>
      <c r="H342" s="50" t="str">
        <f ca="1">IF(AND($D342&gt;=P$3,$D342&lt;Q$3),$A342,"")</f>
        <v/>
      </c>
      <c r="I342" s="50" t="str">
        <f ca="1">IF(AND($D342&gt;=Q$3,$D342&lt;R$3),$A342,"")</f>
        <v/>
      </c>
      <c r="J342" s="50" t="str">
        <f ca="1">IF(AND($D342&gt;=R$3,$D342&lt;S$3),$A342,"")</f>
        <v/>
      </c>
      <c r="K342" s="50" t="str">
        <f ca="1">IF(AND($D342&gt;=S$3,$D342&lt;T$3),$A342,"")</f>
        <v/>
      </c>
      <c r="L342" s="49">
        <v>0</v>
      </c>
      <c r="M342" s="51">
        <v>0</v>
      </c>
      <c r="N342" s="50">
        <f>IF($L342&lt;&gt;0,SUMIF(F:F,$L342,$E:$E),0)</f>
        <v>0</v>
      </c>
      <c r="O342" s="50">
        <f>IF($L342&lt;&gt;0,SUMIF(G:G,$L342,$E:$E),0)</f>
        <v>0</v>
      </c>
      <c r="P342" s="50">
        <f>IF($L342&lt;&gt;0,SUMIF(H:H,$L342,$E:$E),0)</f>
        <v>0</v>
      </c>
      <c r="Q342" s="50">
        <f>IF($L342&lt;&gt;0,SUMIF(I:I,$L342,$E:$E),0)</f>
        <v>0</v>
      </c>
      <c r="R342" s="50">
        <f>IF($L342&lt;&gt;0,SUMIF(J:J,$L342,$E:$E),0)</f>
        <v>0</v>
      </c>
      <c r="S342" s="50">
        <f>IF($L342&lt;&gt;0,SUMIF(K:K,$L342,$E:$E),0)</f>
        <v>0</v>
      </c>
    </row>
    <row r="343" spans="1:19" hidden="1" x14ac:dyDescent="0.25">
      <c r="A343" s="13" t="str">
        <f>'Data from Patient Tracking'!A342</f>
        <v/>
      </c>
      <c r="B343" s="50">
        <f>IF(AND(A343&lt;&gt;"",A343&lt;&gt;A342),A343,0)</f>
        <v>0</v>
      </c>
      <c r="C343" s="50">
        <f>IF(B343&lt;&gt;0,'Data from Patient Tracking'!B342,0)</f>
        <v>0</v>
      </c>
      <c r="D343" s="50">
        <f>'Data from Patient Tracking'!C342</f>
        <v>0</v>
      </c>
      <c r="E343" s="2">
        <f>'Data from Patient Tracking'!D342</f>
        <v>0</v>
      </c>
      <c r="F343" s="50" t="str">
        <f ca="1">IF(AND($D343&gt;=N$3,$D343&lt;O$3),$A343,"")</f>
        <v/>
      </c>
      <c r="G343" s="50" t="str">
        <f ca="1">IF(AND($D343&gt;=O$3,$D343&lt;P$3),$A343,"")</f>
        <v/>
      </c>
      <c r="H343" s="50" t="str">
        <f ca="1">IF(AND($D343&gt;=P$3,$D343&lt;Q$3),$A343,"")</f>
        <v/>
      </c>
      <c r="I343" s="50" t="str">
        <f ca="1">IF(AND($D343&gt;=Q$3,$D343&lt;R$3),$A343,"")</f>
        <v/>
      </c>
      <c r="J343" s="50" t="str">
        <f ca="1">IF(AND($D343&gt;=R$3,$D343&lt;S$3),$A343,"")</f>
        <v/>
      </c>
      <c r="K343" s="50" t="str">
        <f ca="1">IF(AND($D343&gt;=S$3,$D343&lt;T$3),$A343,"")</f>
        <v/>
      </c>
      <c r="L343" s="49">
        <v>0</v>
      </c>
      <c r="M343" s="51">
        <v>0</v>
      </c>
      <c r="N343" s="50">
        <f>IF($L343&lt;&gt;0,SUMIF(F:F,$L343,$E:$E),0)</f>
        <v>0</v>
      </c>
      <c r="O343" s="50">
        <f>IF($L343&lt;&gt;0,SUMIF(G:G,$L343,$E:$E),0)</f>
        <v>0</v>
      </c>
      <c r="P343" s="50">
        <f>IF($L343&lt;&gt;0,SUMIF(H:H,$L343,$E:$E),0)</f>
        <v>0</v>
      </c>
      <c r="Q343" s="50">
        <f>IF($L343&lt;&gt;0,SUMIF(I:I,$L343,$E:$E),0)</f>
        <v>0</v>
      </c>
      <c r="R343" s="50">
        <f>IF($L343&lt;&gt;0,SUMIF(J:J,$L343,$E:$E),0)</f>
        <v>0</v>
      </c>
      <c r="S343" s="50">
        <f>IF($L343&lt;&gt;0,SUMIF(K:K,$L343,$E:$E),0)</f>
        <v>0</v>
      </c>
    </row>
    <row r="344" spans="1:19" hidden="1" x14ac:dyDescent="0.25">
      <c r="A344" s="13" t="str">
        <f>'Data from Patient Tracking'!A343</f>
        <v/>
      </c>
      <c r="B344" s="50">
        <f>IF(AND(A344&lt;&gt;"",A344&lt;&gt;A343),A344,0)</f>
        <v>0</v>
      </c>
      <c r="C344" s="50">
        <f>IF(B344&lt;&gt;0,'Data from Patient Tracking'!B343,0)</f>
        <v>0</v>
      </c>
      <c r="D344" s="50">
        <f>'Data from Patient Tracking'!C343</f>
        <v>0</v>
      </c>
      <c r="E344" s="2">
        <f>'Data from Patient Tracking'!D343</f>
        <v>0</v>
      </c>
      <c r="F344" s="50" t="str">
        <f ca="1">IF(AND($D344&gt;=N$3,$D344&lt;O$3),$A344,"")</f>
        <v/>
      </c>
      <c r="G344" s="50" t="str">
        <f ca="1">IF(AND($D344&gt;=O$3,$D344&lt;P$3),$A344,"")</f>
        <v/>
      </c>
      <c r="H344" s="50" t="str">
        <f ca="1">IF(AND($D344&gt;=P$3,$D344&lt;Q$3),$A344,"")</f>
        <v/>
      </c>
      <c r="I344" s="50" t="str">
        <f ca="1">IF(AND($D344&gt;=Q$3,$D344&lt;R$3),$A344,"")</f>
        <v/>
      </c>
      <c r="J344" s="50" t="str">
        <f ca="1">IF(AND($D344&gt;=R$3,$D344&lt;S$3),$A344,"")</f>
        <v/>
      </c>
      <c r="K344" s="50" t="str">
        <f ca="1">IF(AND($D344&gt;=S$3,$D344&lt;T$3),$A344,"")</f>
        <v/>
      </c>
      <c r="L344" s="49">
        <v>0</v>
      </c>
      <c r="M344" s="51">
        <v>0</v>
      </c>
      <c r="N344" s="50">
        <f>IF($L344&lt;&gt;0,SUMIF(F:F,$L344,$E:$E),0)</f>
        <v>0</v>
      </c>
      <c r="O344" s="50">
        <f>IF($L344&lt;&gt;0,SUMIF(G:G,$L344,$E:$E),0)</f>
        <v>0</v>
      </c>
      <c r="P344" s="50">
        <f>IF($L344&lt;&gt;0,SUMIF(H:H,$L344,$E:$E),0)</f>
        <v>0</v>
      </c>
      <c r="Q344" s="50">
        <f>IF($L344&lt;&gt;0,SUMIF(I:I,$L344,$E:$E),0)</f>
        <v>0</v>
      </c>
      <c r="R344" s="50">
        <f>IF($L344&lt;&gt;0,SUMIF(J:J,$L344,$E:$E),0)</f>
        <v>0</v>
      </c>
      <c r="S344" s="50">
        <f>IF($L344&lt;&gt;0,SUMIF(K:K,$L344,$E:$E),0)</f>
        <v>0</v>
      </c>
    </row>
    <row r="345" spans="1:19" hidden="1" x14ac:dyDescent="0.25">
      <c r="A345" s="13" t="str">
        <f>'Data from Patient Tracking'!A344</f>
        <v/>
      </c>
      <c r="B345" s="50">
        <f>IF(AND(A345&lt;&gt;"",A345&lt;&gt;A344),A345,0)</f>
        <v>0</v>
      </c>
      <c r="C345" s="50">
        <f>IF(B345&lt;&gt;0,'Data from Patient Tracking'!B344,0)</f>
        <v>0</v>
      </c>
      <c r="D345" s="50">
        <f>'Data from Patient Tracking'!C344</f>
        <v>0</v>
      </c>
      <c r="E345" s="2">
        <f>'Data from Patient Tracking'!D344</f>
        <v>0</v>
      </c>
      <c r="F345" s="50" t="str">
        <f ca="1">IF(AND($D345&gt;=N$3,$D345&lt;O$3),$A345,"")</f>
        <v/>
      </c>
      <c r="G345" s="50" t="str">
        <f ca="1">IF(AND($D345&gt;=O$3,$D345&lt;P$3),$A345,"")</f>
        <v/>
      </c>
      <c r="H345" s="50" t="str">
        <f ca="1">IF(AND($D345&gt;=P$3,$D345&lt;Q$3),$A345,"")</f>
        <v/>
      </c>
      <c r="I345" s="50" t="str">
        <f ca="1">IF(AND($D345&gt;=Q$3,$D345&lt;R$3),$A345,"")</f>
        <v/>
      </c>
      <c r="J345" s="50" t="str">
        <f ca="1">IF(AND($D345&gt;=R$3,$D345&lt;S$3),$A345,"")</f>
        <v/>
      </c>
      <c r="K345" s="50" t="str">
        <f ca="1">IF(AND($D345&gt;=S$3,$D345&lt;T$3),$A345,"")</f>
        <v/>
      </c>
      <c r="L345" s="49">
        <v>0</v>
      </c>
      <c r="M345" s="51">
        <v>0</v>
      </c>
      <c r="N345" s="50">
        <f>IF($L345&lt;&gt;0,SUMIF(F:F,$L345,$E:$E),0)</f>
        <v>0</v>
      </c>
      <c r="O345" s="50">
        <f>IF($L345&lt;&gt;0,SUMIF(G:G,$L345,$E:$E),0)</f>
        <v>0</v>
      </c>
      <c r="P345" s="50">
        <f>IF($L345&lt;&gt;0,SUMIF(H:H,$L345,$E:$E),0)</f>
        <v>0</v>
      </c>
      <c r="Q345" s="50">
        <f>IF($L345&lt;&gt;0,SUMIF(I:I,$L345,$E:$E),0)</f>
        <v>0</v>
      </c>
      <c r="R345" s="50">
        <f>IF($L345&lt;&gt;0,SUMIF(J:J,$L345,$E:$E),0)</f>
        <v>0</v>
      </c>
      <c r="S345" s="50">
        <f>IF($L345&lt;&gt;0,SUMIF(K:K,$L345,$E:$E),0)</f>
        <v>0</v>
      </c>
    </row>
    <row r="346" spans="1:19" hidden="1" x14ac:dyDescent="0.25">
      <c r="A346" s="13" t="str">
        <f>'Data from Patient Tracking'!A345</f>
        <v/>
      </c>
      <c r="B346" s="50">
        <f>IF(AND(A346&lt;&gt;"",A346&lt;&gt;A345),A346,0)</f>
        <v>0</v>
      </c>
      <c r="C346" s="50">
        <f>IF(B346&lt;&gt;0,'Data from Patient Tracking'!B345,0)</f>
        <v>0</v>
      </c>
      <c r="D346" s="50">
        <f>'Data from Patient Tracking'!C345</f>
        <v>0</v>
      </c>
      <c r="E346" s="2">
        <f>'Data from Patient Tracking'!D345</f>
        <v>0</v>
      </c>
      <c r="F346" s="50" t="str">
        <f ca="1">IF(AND($D346&gt;=N$3,$D346&lt;O$3),$A346,"")</f>
        <v/>
      </c>
      <c r="G346" s="50" t="str">
        <f ca="1">IF(AND($D346&gt;=O$3,$D346&lt;P$3),$A346,"")</f>
        <v/>
      </c>
      <c r="H346" s="50" t="str">
        <f ca="1">IF(AND($D346&gt;=P$3,$D346&lt;Q$3),$A346,"")</f>
        <v/>
      </c>
      <c r="I346" s="50" t="str">
        <f ca="1">IF(AND($D346&gt;=Q$3,$D346&lt;R$3),$A346,"")</f>
        <v/>
      </c>
      <c r="J346" s="50" t="str">
        <f ca="1">IF(AND($D346&gt;=R$3,$D346&lt;S$3),$A346,"")</f>
        <v/>
      </c>
      <c r="K346" s="50" t="str">
        <f ca="1">IF(AND($D346&gt;=S$3,$D346&lt;T$3),$A346,"")</f>
        <v/>
      </c>
      <c r="L346" s="49">
        <v>0</v>
      </c>
      <c r="M346" s="51">
        <v>0</v>
      </c>
      <c r="N346" s="50">
        <f>IF($L346&lt;&gt;0,SUMIF(F:F,$L346,$E:$E),0)</f>
        <v>0</v>
      </c>
      <c r="O346" s="50">
        <f>IF($L346&lt;&gt;0,SUMIF(G:G,$L346,$E:$E),0)</f>
        <v>0</v>
      </c>
      <c r="P346" s="50">
        <f>IF($L346&lt;&gt;0,SUMIF(H:H,$L346,$E:$E),0)</f>
        <v>0</v>
      </c>
      <c r="Q346" s="50">
        <f>IF($L346&lt;&gt;0,SUMIF(I:I,$L346,$E:$E),0)</f>
        <v>0</v>
      </c>
      <c r="R346" s="50">
        <f>IF($L346&lt;&gt;0,SUMIF(J:J,$L346,$E:$E),0)</f>
        <v>0</v>
      </c>
      <c r="S346" s="50">
        <f>IF($L346&lt;&gt;0,SUMIF(K:K,$L346,$E:$E),0)</f>
        <v>0</v>
      </c>
    </row>
    <row r="347" spans="1:19" hidden="1" x14ac:dyDescent="0.25">
      <c r="A347" s="13" t="str">
        <f>'Data from Patient Tracking'!A346</f>
        <v/>
      </c>
      <c r="B347" s="50">
        <f>IF(AND(A347&lt;&gt;"",A347&lt;&gt;A346),A347,0)</f>
        <v>0</v>
      </c>
      <c r="C347" s="50">
        <f>IF(B347&lt;&gt;0,'Data from Patient Tracking'!B346,0)</f>
        <v>0</v>
      </c>
      <c r="D347" s="50">
        <f>'Data from Patient Tracking'!C346</f>
        <v>0</v>
      </c>
      <c r="E347" s="2">
        <f>'Data from Patient Tracking'!D346</f>
        <v>0</v>
      </c>
      <c r="F347" s="50" t="str">
        <f ca="1">IF(AND($D347&gt;=N$3,$D347&lt;O$3),$A347,"")</f>
        <v/>
      </c>
      <c r="G347" s="50" t="str">
        <f ca="1">IF(AND($D347&gt;=O$3,$D347&lt;P$3),$A347,"")</f>
        <v/>
      </c>
      <c r="H347" s="50" t="str">
        <f ca="1">IF(AND($D347&gt;=P$3,$D347&lt;Q$3),$A347,"")</f>
        <v/>
      </c>
      <c r="I347" s="50" t="str">
        <f ca="1">IF(AND($D347&gt;=Q$3,$D347&lt;R$3),$A347,"")</f>
        <v/>
      </c>
      <c r="J347" s="50" t="str">
        <f ca="1">IF(AND($D347&gt;=R$3,$D347&lt;S$3),$A347,"")</f>
        <v/>
      </c>
      <c r="K347" s="50" t="str">
        <f ca="1">IF(AND($D347&gt;=S$3,$D347&lt;T$3),$A347,"")</f>
        <v/>
      </c>
      <c r="L347" s="49">
        <v>0</v>
      </c>
      <c r="M347" s="51">
        <v>0</v>
      </c>
      <c r="N347" s="50">
        <f>IF($L347&lt;&gt;0,SUMIF(F:F,$L347,$E:$E),0)</f>
        <v>0</v>
      </c>
      <c r="O347" s="50">
        <f>IF($L347&lt;&gt;0,SUMIF(G:G,$L347,$E:$E),0)</f>
        <v>0</v>
      </c>
      <c r="P347" s="50">
        <f>IF($L347&lt;&gt;0,SUMIF(H:H,$L347,$E:$E),0)</f>
        <v>0</v>
      </c>
      <c r="Q347" s="50">
        <f>IF($L347&lt;&gt;0,SUMIF(I:I,$L347,$E:$E),0)</f>
        <v>0</v>
      </c>
      <c r="R347" s="50">
        <f>IF($L347&lt;&gt;0,SUMIF(J:J,$L347,$E:$E),0)</f>
        <v>0</v>
      </c>
      <c r="S347" s="50">
        <f>IF($L347&lt;&gt;0,SUMIF(K:K,$L347,$E:$E),0)</f>
        <v>0</v>
      </c>
    </row>
    <row r="348" spans="1:19" hidden="1" x14ac:dyDescent="0.25">
      <c r="A348" s="13" t="str">
        <f>'Data from Patient Tracking'!A347</f>
        <v/>
      </c>
      <c r="B348" s="50">
        <f>IF(AND(A348&lt;&gt;"",A348&lt;&gt;A347),A348,0)</f>
        <v>0</v>
      </c>
      <c r="C348" s="50">
        <f>IF(B348&lt;&gt;0,'Data from Patient Tracking'!B347,0)</f>
        <v>0</v>
      </c>
      <c r="D348" s="50">
        <f>'Data from Patient Tracking'!C347</f>
        <v>0</v>
      </c>
      <c r="E348" s="2">
        <f>'Data from Patient Tracking'!D347</f>
        <v>0</v>
      </c>
      <c r="F348" s="50" t="str">
        <f ca="1">IF(AND($D348&gt;=N$3,$D348&lt;O$3),$A348,"")</f>
        <v/>
      </c>
      <c r="G348" s="50" t="str">
        <f ca="1">IF(AND($D348&gt;=O$3,$D348&lt;P$3),$A348,"")</f>
        <v/>
      </c>
      <c r="H348" s="50" t="str">
        <f ca="1">IF(AND($D348&gt;=P$3,$D348&lt;Q$3),$A348,"")</f>
        <v/>
      </c>
      <c r="I348" s="50" t="str">
        <f ca="1">IF(AND($D348&gt;=Q$3,$D348&lt;R$3),$A348,"")</f>
        <v/>
      </c>
      <c r="J348" s="50" t="str">
        <f ca="1">IF(AND($D348&gt;=R$3,$D348&lt;S$3),$A348,"")</f>
        <v/>
      </c>
      <c r="K348" s="50" t="str">
        <f ca="1">IF(AND($D348&gt;=S$3,$D348&lt;T$3),$A348,"")</f>
        <v/>
      </c>
      <c r="L348" s="49">
        <v>0</v>
      </c>
      <c r="M348" s="51">
        <v>0</v>
      </c>
      <c r="N348" s="50">
        <f>IF($L348&lt;&gt;0,SUMIF(F:F,$L348,$E:$E),0)</f>
        <v>0</v>
      </c>
      <c r="O348" s="50">
        <f>IF($L348&lt;&gt;0,SUMIF(G:G,$L348,$E:$E),0)</f>
        <v>0</v>
      </c>
      <c r="P348" s="50">
        <f>IF($L348&lt;&gt;0,SUMIF(H:H,$L348,$E:$E),0)</f>
        <v>0</v>
      </c>
      <c r="Q348" s="50">
        <f>IF($L348&lt;&gt;0,SUMIF(I:I,$L348,$E:$E),0)</f>
        <v>0</v>
      </c>
      <c r="R348" s="50">
        <f>IF($L348&lt;&gt;0,SUMIF(J:J,$L348,$E:$E),0)</f>
        <v>0</v>
      </c>
      <c r="S348" s="50">
        <f>IF($L348&lt;&gt;0,SUMIF(K:K,$L348,$E:$E),0)</f>
        <v>0</v>
      </c>
    </row>
    <row r="349" spans="1:19" hidden="1" x14ac:dyDescent="0.25">
      <c r="A349" s="13" t="str">
        <f>'Data from Patient Tracking'!A348</f>
        <v/>
      </c>
      <c r="B349" s="50">
        <f>IF(AND(A349&lt;&gt;"",A349&lt;&gt;A348),A349,0)</f>
        <v>0</v>
      </c>
      <c r="C349" s="50">
        <f>IF(B349&lt;&gt;0,'Data from Patient Tracking'!B348,0)</f>
        <v>0</v>
      </c>
      <c r="D349" s="50">
        <f>'Data from Patient Tracking'!C348</f>
        <v>0</v>
      </c>
      <c r="E349" s="2">
        <f>'Data from Patient Tracking'!D348</f>
        <v>0</v>
      </c>
      <c r="F349" s="50" t="str">
        <f ca="1">IF(AND($D349&gt;=N$3,$D349&lt;O$3),$A349,"")</f>
        <v/>
      </c>
      <c r="G349" s="50" t="str">
        <f ca="1">IF(AND($D349&gt;=O$3,$D349&lt;P$3),$A349,"")</f>
        <v/>
      </c>
      <c r="H349" s="50" t="str">
        <f ca="1">IF(AND($D349&gt;=P$3,$D349&lt;Q$3),$A349,"")</f>
        <v/>
      </c>
      <c r="I349" s="50" t="str">
        <f ca="1">IF(AND($D349&gt;=Q$3,$D349&lt;R$3),$A349,"")</f>
        <v/>
      </c>
      <c r="J349" s="50" t="str">
        <f ca="1">IF(AND($D349&gt;=R$3,$D349&lt;S$3),$A349,"")</f>
        <v/>
      </c>
      <c r="K349" s="50" t="str">
        <f ca="1">IF(AND($D349&gt;=S$3,$D349&lt;T$3),$A349,"")</f>
        <v/>
      </c>
      <c r="L349" s="49">
        <v>0</v>
      </c>
      <c r="M349" s="51">
        <v>0</v>
      </c>
      <c r="N349" s="50">
        <f>IF($L349&lt;&gt;0,SUMIF(F:F,$L349,$E:$E),0)</f>
        <v>0</v>
      </c>
      <c r="O349" s="50">
        <f>IF($L349&lt;&gt;0,SUMIF(G:G,$L349,$E:$E),0)</f>
        <v>0</v>
      </c>
      <c r="P349" s="50">
        <f>IF($L349&lt;&gt;0,SUMIF(H:H,$L349,$E:$E),0)</f>
        <v>0</v>
      </c>
      <c r="Q349" s="50">
        <f>IF($L349&lt;&gt;0,SUMIF(I:I,$L349,$E:$E),0)</f>
        <v>0</v>
      </c>
      <c r="R349" s="50">
        <f>IF($L349&lt;&gt;0,SUMIF(J:J,$L349,$E:$E),0)</f>
        <v>0</v>
      </c>
      <c r="S349" s="50">
        <f>IF($L349&lt;&gt;0,SUMIF(K:K,$L349,$E:$E),0)</f>
        <v>0</v>
      </c>
    </row>
    <row r="350" spans="1:19" hidden="1" x14ac:dyDescent="0.25">
      <c r="A350" s="13" t="str">
        <f>'Data from Patient Tracking'!A349</f>
        <v/>
      </c>
      <c r="B350" s="50">
        <f>IF(AND(A350&lt;&gt;"",A350&lt;&gt;A349),A350,0)</f>
        <v>0</v>
      </c>
      <c r="C350" s="50">
        <f>IF(B350&lt;&gt;0,'Data from Patient Tracking'!B349,0)</f>
        <v>0</v>
      </c>
      <c r="D350" s="50">
        <f>'Data from Patient Tracking'!C349</f>
        <v>0</v>
      </c>
      <c r="E350" s="2">
        <f>'Data from Patient Tracking'!D349</f>
        <v>0</v>
      </c>
      <c r="F350" s="50" t="str">
        <f ca="1">IF(AND($D350&gt;=N$3,$D350&lt;O$3),$A350,"")</f>
        <v/>
      </c>
      <c r="G350" s="50" t="str">
        <f ca="1">IF(AND($D350&gt;=O$3,$D350&lt;P$3),$A350,"")</f>
        <v/>
      </c>
      <c r="H350" s="50" t="str">
        <f ca="1">IF(AND($D350&gt;=P$3,$D350&lt;Q$3),$A350,"")</f>
        <v/>
      </c>
      <c r="I350" s="50" t="str">
        <f ca="1">IF(AND($D350&gt;=Q$3,$D350&lt;R$3),$A350,"")</f>
        <v/>
      </c>
      <c r="J350" s="50" t="str">
        <f ca="1">IF(AND($D350&gt;=R$3,$D350&lt;S$3),$A350,"")</f>
        <v/>
      </c>
      <c r="K350" s="50" t="str">
        <f ca="1">IF(AND($D350&gt;=S$3,$D350&lt;T$3),$A350,"")</f>
        <v/>
      </c>
      <c r="L350" s="49">
        <v>0</v>
      </c>
      <c r="M350" s="51">
        <v>0</v>
      </c>
      <c r="N350" s="50">
        <f>IF($L350&lt;&gt;0,SUMIF(F:F,$L350,$E:$E),0)</f>
        <v>0</v>
      </c>
      <c r="O350" s="50">
        <f>IF($L350&lt;&gt;0,SUMIF(G:G,$L350,$E:$E),0)</f>
        <v>0</v>
      </c>
      <c r="P350" s="50">
        <f>IF($L350&lt;&gt;0,SUMIF(H:H,$L350,$E:$E),0)</f>
        <v>0</v>
      </c>
      <c r="Q350" s="50">
        <f>IF($L350&lt;&gt;0,SUMIF(I:I,$L350,$E:$E),0)</f>
        <v>0</v>
      </c>
      <c r="R350" s="50">
        <f>IF($L350&lt;&gt;0,SUMIF(J:J,$L350,$E:$E),0)</f>
        <v>0</v>
      </c>
      <c r="S350" s="50">
        <f>IF($L350&lt;&gt;0,SUMIF(K:K,$L350,$E:$E),0)</f>
        <v>0</v>
      </c>
    </row>
    <row r="351" spans="1:19" hidden="1" x14ac:dyDescent="0.25">
      <c r="A351" s="13" t="str">
        <f>'Data from Patient Tracking'!A350</f>
        <v/>
      </c>
      <c r="B351" s="50">
        <f>IF(AND(A351&lt;&gt;"",A351&lt;&gt;A350),A351,0)</f>
        <v>0</v>
      </c>
      <c r="C351" s="50">
        <f>IF(B351&lt;&gt;0,'Data from Patient Tracking'!B350,0)</f>
        <v>0</v>
      </c>
      <c r="D351" s="50">
        <f>'Data from Patient Tracking'!C350</f>
        <v>0</v>
      </c>
      <c r="E351" s="2">
        <f>'Data from Patient Tracking'!D350</f>
        <v>0</v>
      </c>
      <c r="F351" s="50" t="str">
        <f ca="1">IF(AND($D351&gt;=N$3,$D351&lt;O$3),$A351,"")</f>
        <v/>
      </c>
      <c r="G351" s="50" t="str">
        <f ca="1">IF(AND($D351&gt;=O$3,$D351&lt;P$3),$A351,"")</f>
        <v/>
      </c>
      <c r="H351" s="50" t="str">
        <f ca="1">IF(AND($D351&gt;=P$3,$D351&lt;Q$3),$A351,"")</f>
        <v/>
      </c>
      <c r="I351" s="50" t="str">
        <f ca="1">IF(AND($D351&gt;=Q$3,$D351&lt;R$3),$A351,"")</f>
        <v/>
      </c>
      <c r="J351" s="50" t="str">
        <f ca="1">IF(AND($D351&gt;=R$3,$D351&lt;S$3),$A351,"")</f>
        <v/>
      </c>
      <c r="K351" s="50" t="str">
        <f ca="1">IF(AND($D351&gt;=S$3,$D351&lt;T$3),$A351,"")</f>
        <v/>
      </c>
      <c r="L351" s="49">
        <v>0</v>
      </c>
      <c r="M351" s="51">
        <v>0</v>
      </c>
      <c r="N351" s="50">
        <f>IF($L351&lt;&gt;0,SUMIF(F:F,$L351,$E:$E),0)</f>
        <v>0</v>
      </c>
      <c r="O351" s="50">
        <f>IF($L351&lt;&gt;0,SUMIF(G:G,$L351,$E:$E),0)</f>
        <v>0</v>
      </c>
      <c r="P351" s="50">
        <f>IF($L351&lt;&gt;0,SUMIF(H:H,$L351,$E:$E),0)</f>
        <v>0</v>
      </c>
      <c r="Q351" s="50">
        <f>IF($L351&lt;&gt;0,SUMIF(I:I,$L351,$E:$E),0)</f>
        <v>0</v>
      </c>
      <c r="R351" s="50">
        <f>IF($L351&lt;&gt;0,SUMIF(J:J,$L351,$E:$E),0)</f>
        <v>0</v>
      </c>
      <c r="S351" s="50">
        <f>IF($L351&lt;&gt;0,SUMIF(K:K,$L351,$E:$E),0)</f>
        <v>0</v>
      </c>
    </row>
    <row r="352" spans="1:19" hidden="1" x14ac:dyDescent="0.25">
      <c r="A352" s="13" t="str">
        <f>'Data from Patient Tracking'!A351</f>
        <v/>
      </c>
      <c r="B352" s="50">
        <f>IF(AND(A352&lt;&gt;"",A352&lt;&gt;A351),A352,0)</f>
        <v>0</v>
      </c>
      <c r="C352" s="50">
        <f>IF(B352&lt;&gt;0,'Data from Patient Tracking'!B351,0)</f>
        <v>0</v>
      </c>
      <c r="D352" s="50">
        <f>'Data from Patient Tracking'!C351</f>
        <v>0</v>
      </c>
      <c r="E352" s="2">
        <f>'Data from Patient Tracking'!D351</f>
        <v>0</v>
      </c>
      <c r="F352" s="50" t="str">
        <f ca="1">IF(AND($D352&gt;=N$3,$D352&lt;O$3),$A352,"")</f>
        <v/>
      </c>
      <c r="G352" s="50" t="str">
        <f ca="1">IF(AND($D352&gt;=O$3,$D352&lt;P$3),$A352,"")</f>
        <v/>
      </c>
      <c r="H352" s="50" t="str">
        <f ca="1">IF(AND($D352&gt;=P$3,$D352&lt;Q$3),$A352,"")</f>
        <v/>
      </c>
      <c r="I352" s="50" t="str">
        <f ca="1">IF(AND($D352&gt;=Q$3,$D352&lt;R$3),$A352,"")</f>
        <v/>
      </c>
      <c r="J352" s="50" t="str">
        <f ca="1">IF(AND($D352&gt;=R$3,$D352&lt;S$3),$A352,"")</f>
        <v/>
      </c>
      <c r="K352" s="50" t="str">
        <f ca="1">IF(AND($D352&gt;=S$3,$D352&lt;T$3),$A352,"")</f>
        <v/>
      </c>
      <c r="L352" s="49">
        <v>0</v>
      </c>
      <c r="M352" s="51">
        <v>0</v>
      </c>
      <c r="N352" s="50">
        <f>IF($L352&lt;&gt;0,SUMIF(F:F,$L352,$E:$E),0)</f>
        <v>0</v>
      </c>
      <c r="O352" s="50">
        <f>IF($L352&lt;&gt;0,SUMIF(G:G,$L352,$E:$E),0)</f>
        <v>0</v>
      </c>
      <c r="P352" s="50">
        <f>IF($L352&lt;&gt;0,SUMIF(H:H,$L352,$E:$E),0)</f>
        <v>0</v>
      </c>
      <c r="Q352" s="50">
        <f>IF($L352&lt;&gt;0,SUMIF(I:I,$L352,$E:$E),0)</f>
        <v>0</v>
      </c>
      <c r="R352" s="50">
        <f>IF($L352&lt;&gt;0,SUMIF(J:J,$L352,$E:$E),0)</f>
        <v>0</v>
      </c>
      <c r="S352" s="50">
        <f>IF($L352&lt;&gt;0,SUMIF(K:K,$L352,$E:$E),0)</f>
        <v>0</v>
      </c>
    </row>
    <row r="353" spans="1:19" hidden="1" x14ac:dyDescent="0.25">
      <c r="A353" s="13" t="str">
        <f>'Data from Patient Tracking'!A352</f>
        <v/>
      </c>
      <c r="B353" s="50">
        <f>IF(AND(A353&lt;&gt;"",A353&lt;&gt;A352),A353,0)</f>
        <v>0</v>
      </c>
      <c r="C353" s="50">
        <f>IF(B353&lt;&gt;0,'Data from Patient Tracking'!B352,0)</f>
        <v>0</v>
      </c>
      <c r="D353" s="50">
        <f>'Data from Patient Tracking'!C352</f>
        <v>0</v>
      </c>
      <c r="E353" s="2">
        <f>'Data from Patient Tracking'!D352</f>
        <v>0</v>
      </c>
      <c r="F353" s="50" t="str">
        <f ca="1">IF(AND($D353&gt;=N$3,$D353&lt;O$3),$A353,"")</f>
        <v/>
      </c>
      <c r="G353" s="50" t="str">
        <f ca="1">IF(AND($D353&gt;=O$3,$D353&lt;P$3),$A353,"")</f>
        <v/>
      </c>
      <c r="H353" s="50" t="str">
        <f ca="1">IF(AND($D353&gt;=P$3,$D353&lt;Q$3),$A353,"")</f>
        <v/>
      </c>
      <c r="I353" s="50" t="str">
        <f ca="1">IF(AND($D353&gt;=Q$3,$D353&lt;R$3),$A353,"")</f>
        <v/>
      </c>
      <c r="J353" s="50" t="str">
        <f ca="1">IF(AND($D353&gt;=R$3,$D353&lt;S$3),$A353,"")</f>
        <v/>
      </c>
      <c r="K353" s="50" t="str">
        <f ca="1">IF(AND($D353&gt;=S$3,$D353&lt;T$3),$A353,"")</f>
        <v/>
      </c>
      <c r="L353" s="49">
        <v>0</v>
      </c>
      <c r="M353" s="51">
        <v>0</v>
      </c>
      <c r="N353" s="50">
        <f>IF($L353&lt;&gt;0,SUMIF(F:F,$L353,$E:$E),0)</f>
        <v>0</v>
      </c>
      <c r="O353" s="50">
        <f>IF($L353&lt;&gt;0,SUMIF(G:G,$L353,$E:$E),0)</f>
        <v>0</v>
      </c>
      <c r="P353" s="50">
        <f>IF($L353&lt;&gt;0,SUMIF(H:H,$L353,$E:$E),0)</f>
        <v>0</v>
      </c>
      <c r="Q353" s="50">
        <f>IF($L353&lt;&gt;0,SUMIF(I:I,$L353,$E:$E),0)</f>
        <v>0</v>
      </c>
      <c r="R353" s="50">
        <f>IF($L353&lt;&gt;0,SUMIF(J:J,$L353,$E:$E),0)</f>
        <v>0</v>
      </c>
      <c r="S353" s="50">
        <f>IF($L353&lt;&gt;0,SUMIF(K:K,$L353,$E:$E),0)</f>
        <v>0</v>
      </c>
    </row>
    <row r="354" spans="1:19" hidden="1" x14ac:dyDescent="0.25">
      <c r="A354" s="13" t="str">
        <f>'Data from Patient Tracking'!A353</f>
        <v/>
      </c>
      <c r="B354" s="50">
        <f>IF(AND(A354&lt;&gt;"",A354&lt;&gt;A353),A354,0)</f>
        <v>0</v>
      </c>
      <c r="C354" s="50">
        <f>IF(B354&lt;&gt;0,'Data from Patient Tracking'!B353,0)</f>
        <v>0</v>
      </c>
      <c r="D354" s="50">
        <f>'Data from Patient Tracking'!C353</f>
        <v>0</v>
      </c>
      <c r="E354" s="2">
        <f>'Data from Patient Tracking'!D353</f>
        <v>0</v>
      </c>
      <c r="F354" s="50" t="str">
        <f ca="1">IF(AND($D354&gt;=N$3,$D354&lt;O$3),$A354,"")</f>
        <v/>
      </c>
      <c r="G354" s="50" t="str">
        <f ca="1">IF(AND($D354&gt;=O$3,$D354&lt;P$3),$A354,"")</f>
        <v/>
      </c>
      <c r="H354" s="50" t="str">
        <f ca="1">IF(AND($D354&gt;=P$3,$D354&lt;Q$3),$A354,"")</f>
        <v/>
      </c>
      <c r="I354" s="50" t="str">
        <f ca="1">IF(AND($D354&gt;=Q$3,$D354&lt;R$3),$A354,"")</f>
        <v/>
      </c>
      <c r="J354" s="50" t="str">
        <f ca="1">IF(AND($D354&gt;=R$3,$D354&lt;S$3),$A354,"")</f>
        <v/>
      </c>
      <c r="K354" s="50" t="str">
        <f ca="1">IF(AND($D354&gt;=S$3,$D354&lt;T$3),$A354,"")</f>
        <v/>
      </c>
      <c r="L354" s="49">
        <v>0</v>
      </c>
      <c r="M354" s="51">
        <v>0</v>
      </c>
      <c r="N354" s="50">
        <f>IF($L354&lt;&gt;0,SUMIF(F:F,$L354,$E:$E),0)</f>
        <v>0</v>
      </c>
      <c r="O354" s="50">
        <f>IF($L354&lt;&gt;0,SUMIF(G:G,$L354,$E:$E),0)</f>
        <v>0</v>
      </c>
      <c r="P354" s="50">
        <f>IF($L354&lt;&gt;0,SUMIF(H:H,$L354,$E:$E),0)</f>
        <v>0</v>
      </c>
      <c r="Q354" s="50">
        <f>IF($L354&lt;&gt;0,SUMIF(I:I,$L354,$E:$E),0)</f>
        <v>0</v>
      </c>
      <c r="R354" s="50">
        <f>IF($L354&lt;&gt;0,SUMIF(J:J,$L354,$E:$E),0)</f>
        <v>0</v>
      </c>
      <c r="S354" s="50">
        <f>IF($L354&lt;&gt;0,SUMIF(K:K,$L354,$E:$E),0)</f>
        <v>0</v>
      </c>
    </row>
    <row r="355" spans="1:19" hidden="1" x14ac:dyDescent="0.25">
      <c r="A355" s="13" t="str">
        <f>'Data from Patient Tracking'!A354</f>
        <v/>
      </c>
      <c r="B355" s="50">
        <f>IF(AND(A355&lt;&gt;"",A355&lt;&gt;A354),A355,0)</f>
        <v>0</v>
      </c>
      <c r="C355" s="50">
        <f>IF(B355&lt;&gt;0,'Data from Patient Tracking'!B354,0)</f>
        <v>0</v>
      </c>
      <c r="D355" s="50">
        <f>'Data from Patient Tracking'!C354</f>
        <v>0</v>
      </c>
      <c r="E355" s="2">
        <f>'Data from Patient Tracking'!D354</f>
        <v>0</v>
      </c>
      <c r="F355" s="50" t="str">
        <f ca="1">IF(AND($D355&gt;=N$3,$D355&lt;O$3),$A355,"")</f>
        <v/>
      </c>
      <c r="G355" s="50" t="str">
        <f ca="1">IF(AND($D355&gt;=O$3,$D355&lt;P$3),$A355,"")</f>
        <v/>
      </c>
      <c r="H355" s="50" t="str">
        <f ca="1">IF(AND($D355&gt;=P$3,$D355&lt;Q$3),$A355,"")</f>
        <v/>
      </c>
      <c r="I355" s="50" t="str">
        <f ca="1">IF(AND($D355&gt;=Q$3,$D355&lt;R$3),$A355,"")</f>
        <v/>
      </c>
      <c r="J355" s="50" t="str">
        <f ca="1">IF(AND($D355&gt;=R$3,$D355&lt;S$3),$A355,"")</f>
        <v/>
      </c>
      <c r="K355" s="50" t="str">
        <f ca="1">IF(AND($D355&gt;=S$3,$D355&lt;T$3),$A355,"")</f>
        <v/>
      </c>
      <c r="L355" s="49">
        <v>0</v>
      </c>
      <c r="M355" s="51">
        <v>0</v>
      </c>
      <c r="N355" s="50">
        <f>IF($L355&lt;&gt;0,SUMIF(F:F,$L355,$E:$E),0)</f>
        <v>0</v>
      </c>
      <c r="O355" s="50">
        <f>IF($L355&lt;&gt;0,SUMIF(G:G,$L355,$E:$E),0)</f>
        <v>0</v>
      </c>
      <c r="P355" s="50">
        <f>IF($L355&lt;&gt;0,SUMIF(H:H,$L355,$E:$E),0)</f>
        <v>0</v>
      </c>
      <c r="Q355" s="50">
        <f>IF($L355&lt;&gt;0,SUMIF(I:I,$L355,$E:$E),0)</f>
        <v>0</v>
      </c>
      <c r="R355" s="50">
        <f>IF($L355&lt;&gt;0,SUMIF(J:J,$L355,$E:$E),0)</f>
        <v>0</v>
      </c>
      <c r="S355" s="50">
        <f>IF($L355&lt;&gt;0,SUMIF(K:K,$L355,$E:$E),0)</f>
        <v>0</v>
      </c>
    </row>
    <row r="356" spans="1:19" hidden="1" x14ac:dyDescent="0.25">
      <c r="A356" s="13">
        <f>'Data from Patient Tracking'!A355</f>
        <v>0</v>
      </c>
      <c r="B356" s="50">
        <f>IF(AND(A356&lt;&gt;"",A356&lt;&gt;A355),A356,0)</f>
        <v>0</v>
      </c>
      <c r="C356" s="50">
        <f>IF(B356&lt;&gt;0,'Data from Patient Tracking'!B355,0)</f>
        <v>0</v>
      </c>
      <c r="D356" s="50" t="str">
        <f>'Data from Patient Tracking'!C355</f>
        <v/>
      </c>
      <c r="E356" s="2">
        <f>'Data from Patient Tracking'!D355</f>
        <v>0</v>
      </c>
      <c r="F356" s="50" t="str">
        <f ca="1">IF(AND($D356&gt;=N$3,$D356&lt;O$3),$A356,"")</f>
        <v/>
      </c>
      <c r="G356" s="50" t="str">
        <f ca="1">IF(AND($D356&gt;=O$3,$D356&lt;P$3),$A356,"")</f>
        <v/>
      </c>
      <c r="H356" s="50" t="str">
        <f ca="1">IF(AND($D356&gt;=P$3,$D356&lt;Q$3),$A356,"")</f>
        <v/>
      </c>
      <c r="I356" s="50" t="str">
        <f ca="1">IF(AND($D356&gt;=Q$3,$D356&lt;R$3),$A356,"")</f>
        <v/>
      </c>
      <c r="J356" s="50" t="str">
        <f ca="1">IF(AND($D356&gt;=R$3,$D356&lt;S$3),$A356,"")</f>
        <v/>
      </c>
      <c r="K356" s="50" t="str">
        <f ca="1">IF(AND($D356&gt;=S$3,$D356&lt;T$3),$A356,"")</f>
        <v/>
      </c>
      <c r="L356" s="49">
        <v>0</v>
      </c>
      <c r="M356" s="51">
        <v>0</v>
      </c>
      <c r="N356" s="50">
        <f>IF($L356&lt;&gt;0,SUMIF(F:F,$L356,$E:$E),0)</f>
        <v>0</v>
      </c>
      <c r="O356" s="50">
        <f>IF($L356&lt;&gt;0,SUMIF(G:G,$L356,$E:$E),0)</f>
        <v>0</v>
      </c>
      <c r="P356" s="50">
        <f>IF($L356&lt;&gt;0,SUMIF(H:H,$L356,$E:$E),0)</f>
        <v>0</v>
      </c>
      <c r="Q356" s="50">
        <f>IF($L356&lt;&gt;0,SUMIF(I:I,$L356,$E:$E),0)</f>
        <v>0</v>
      </c>
      <c r="R356" s="50">
        <f>IF($L356&lt;&gt;0,SUMIF(J:J,$L356,$E:$E),0)</f>
        <v>0</v>
      </c>
      <c r="S356" s="50">
        <f>IF($L356&lt;&gt;0,SUMIF(K:K,$L356,$E:$E),0)</f>
        <v>0</v>
      </c>
    </row>
    <row r="357" spans="1:19" hidden="1" x14ac:dyDescent="0.25">
      <c r="A357" s="13" t="str">
        <f>'Data from Patient Tracking'!A356</f>
        <v/>
      </c>
      <c r="B357" s="50">
        <f>IF(AND(A357&lt;&gt;"",A357&lt;&gt;A356),A357,0)</f>
        <v>0</v>
      </c>
      <c r="C357" s="50">
        <f>IF(B357&lt;&gt;0,'Data from Patient Tracking'!B356,0)</f>
        <v>0</v>
      </c>
      <c r="D357" s="50">
        <f>'Data from Patient Tracking'!C356</f>
        <v>0</v>
      </c>
      <c r="E357" s="2">
        <f>'Data from Patient Tracking'!D356</f>
        <v>0</v>
      </c>
      <c r="F357" s="50" t="str">
        <f ca="1">IF(AND($D357&gt;=N$3,$D357&lt;O$3),$A357,"")</f>
        <v/>
      </c>
      <c r="G357" s="50" t="str">
        <f ca="1">IF(AND($D357&gt;=O$3,$D357&lt;P$3),$A357,"")</f>
        <v/>
      </c>
      <c r="H357" s="50" t="str">
        <f ca="1">IF(AND($D357&gt;=P$3,$D357&lt;Q$3),$A357,"")</f>
        <v/>
      </c>
      <c r="I357" s="50" t="str">
        <f ca="1">IF(AND($D357&gt;=Q$3,$D357&lt;R$3),$A357,"")</f>
        <v/>
      </c>
      <c r="J357" s="50" t="str">
        <f ca="1">IF(AND($D357&gt;=R$3,$D357&lt;S$3),$A357,"")</f>
        <v/>
      </c>
      <c r="K357" s="50" t="str">
        <f ca="1">IF(AND($D357&gt;=S$3,$D357&lt;T$3),$A357,"")</f>
        <v/>
      </c>
      <c r="L357" s="49">
        <v>0</v>
      </c>
      <c r="M357" s="51">
        <v>0</v>
      </c>
      <c r="N357" s="50">
        <f>IF($L357&lt;&gt;0,SUMIF(F:F,$L357,$E:$E),0)</f>
        <v>0</v>
      </c>
      <c r="O357" s="50">
        <f>IF($L357&lt;&gt;0,SUMIF(G:G,$L357,$E:$E),0)</f>
        <v>0</v>
      </c>
      <c r="P357" s="50">
        <f>IF($L357&lt;&gt;0,SUMIF(H:H,$L357,$E:$E),0)</f>
        <v>0</v>
      </c>
      <c r="Q357" s="50">
        <f>IF($L357&lt;&gt;0,SUMIF(I:I,$L357,$E:$E),0)</f>
        <v>0</v>
      </c>
      <c r="R357" s="50">
        <f>IF($L357&lt;&gt;0,SUMIF(J:J,$L357,$E:$E),0)</f>
        <v>0</v>
      </c>
      <c r="S357" s="50">
        <f>IF($L357&lt;&gt;0,SUMIF(K:K,$L357,$E:$E),0)</f>
        <v>0</v>
      </c>
    </row>
    <row r="358" spans="1:19" hidden="1" x14ac:dyDescent="0.25">
      <c r="A358" s="13" t="str">
        <f>'Data from Patient Tracking'!A357</f>
        <v/>
      </c>
      <c r="B358" s="50">
        <f>IF(AND(A358&lt;&gt;"",A358&lt;&gt;A357),A358,0)</f>
        <v>0</v>
      </c>
      <c r="C358" s="50">
        <f>IF(B358&lt;&gt;0,'Data from Patient Tracking'!B357,0)</f>
        <v>0</v>
      </c>
      <c r="D358" s="50">
        <f>'Data from Patient Tracking'!C357</f>
        <v>0</v>
      </c>
      <c r="E358" s="2">
        <f>'Data from Patient Tracking'!D357</f>
        <v>0</v>
      </c>
      <c r="F358" s="50" t="str">
        <f ca="1">IF(AND($D358&gt;=N$3,$D358&lt;O$3),$A358,"")</f>
        <v/>
      </c>
      <c r="G358" s="50" t="str">
        <f ca="1">IF(AND($D358&gt;=O$3,$D358&lt;P$3),$A358,"")</f>
        <v/>
      </c>
      <c r="H358" s="50" t="str">
        <f ca="1">IF(AND($D358&gt;=P$3,$D358&lt;Q$3),$A358,"")</f>
        <v/>
      </c>
      <c r="I358" s="50" t="str">
        <f ca="1">IF(AND($D358&gt;=Q$3,$D358&lt;R$3),$A358,"")</f>
        <v/>
      </c>
      <c r="J358" s="50" t="str">
        <f ca="1">IF(AND($D358&gt;=R$3,$D358&lt;S$3),$A358,"")</f>
        <v/>
      </c>
      <c r="K358" s="50" t="str">
        <f ca="1">IF(AND($D358&gt;=S$3,$D358&lt;T$3),$A358,"")</f>
        <v/>
      </c>
      <c r="L358" s="49">
        <v>0</v>
      </c>
      <c r="M358" s="51">
        <v>0</v>
      </c>
      <c r="N358" s="50">
        <f>IF($L358&lt;&gt;0,SUMIF(F:F,$L358,$E:$E),0)</f>
        <v>0</v>
      </c>
      <c r="O358" s="50">
        <f>IF($L358&lt;&gt;0,SUMIF(G:G,$L358,$E:$E),0)</f>
        <v>0</v>
      </c>
      <c r="P358" s="50">
        <f>IF($L358&lt;&gt;0,SUMIF(H:H,$L358,$E:$E),0)</f>
        <v>0</v>
      </c>
      <c r="Q358" s="50">
        <f>IF($L358&lt;&gt;0,SUMIF(I:I,$L358,$E:$E),0)</f>
        <v>0</v>
      </c>
      <c r="R358" s="50">
        <f>IF($L358&lt;&gt;0,SUMIF(J:J,$L358,$E:$E),0)</f>
        <v>0</v>
      </c>
      <c r="S358" s="50">
        <f>IF($L358&lt;&gt;0,SUMIF(K:K,$L358,$E:$E),0)</f>
        <v>0</v>
      </c>
    </row>
    <row r="359" spans="1:19" hidden="1" x14ac:dyDescent="0.25">
      <c r="A359" s="13" t="str">
        <f>'Data from Patient Tracking'!A358</f>
        <v/>
      </c>
      <c r="B359" s="50">
        <f>IF(AND(A359&lt;&gt;"",A359&lt;&gt;A358),A359,0)</f>
        <v>0</v>
      </c>
      <c r="C359" s="50">
        <f>IF(B359&lt;&gt;0,'Data from Patient Tracking'!B358,0)</f>
        <v>0</v>
      </c>
      <c r="D359" s="50">
        <f>'Data from Patient Tracking'!C358</f>
        <v>0</v>
      </c>
      <c r="E359" s="2">
        <f>'Data from Patient Tracking'!D358</f>
        <v>0</v>
      </c>
      <c r="F359" s="50" t="str">
        <f ca="1">IF(AND($D359&gt;=N$3,$D359&lt;O$3),$A359,"")</f>
        <v/>
      </c>
      <c r="G359" s="50" t="str">
        <f ca="1">IF(AND($D359&gt;=O$3,$D359&lt;P$3),$A359,"")</f>
        <v/>
      </c>
      <c r="H359" s="50" t="str">
        <f ca="1">IF(AND($D359&gt;=P$3,$D359&lt;Q$3),$A359,"")</f>
        <v/>
      </c>
      <c r="I359" s="50" t="str">
        <f ca="1">IF(AND($D359&gt;=Q$3,$D359&lt;R$3),$A359,"")</f>
        <v/>
      </c>
      <c r="J359" s="50" t="str">
        <f ca="1">IF(AND($D359&gt;=R$3,$D359&lt;S$3),$A359,"")</f>
        <v/>
      </c>
      <c r="K359" s="50" t="str">
        <f ca="1">IF(AND($D359&gt;=S$3,$D359&lt;T$3),$A359,"")</f>
        <v/>
      </c>
      <c r="L359" s="49">
        <v>0</v>
      </c>
      <c r="M359" s="51">
        <v>0</v>
      </c>
      <c r="N359" s="50">
        <f>IF($L359&lt;&gt;0,SUMIF(F:F,$L359,$E:$E),0)</f>
        <v>0</v>
      </c>
      <c r="O359" s="50">
        <f>IF($L359&lt;&gt;0,SUMIF(G:G,$L359,$E:$E),0)</f>
        <v>0</v>
      </c>
      <c r="P359" s="50">
        <f>IF($L359&lt;&gt;0,SUMIF(H:H,$L359,$E:$E),0)</f>
        <v>0</v>
      </c>
      <c r="Q359" s="50">
        <f>IF($L359&lt;&gt;0,SUMIF(I:I,$L359,$E:$E),0)</f>
        <v>0</v>
      </c>
      <c r="R359" s="50">
        <f>IF($L359&lt;&gt;0,SUMIF(J:J,$L359,$E:$E),0)</f>
        <v>0</v>
      </c>
      <c r="S359" s="50">
        <f>IF($L359&lt;&gt;0,SUMIF(K:K,$L359,$E:$E),0)</f>
        <v>0</v>
      </c>
    </row>
    <row r="360" spans="1:19" hidden="1" x14ac:dyDescent="0.25">
      <c r="A360" s="13" t="str">
        <f>'Data from Patient Tracking'!A359</f>
        <v/>
      </c>
      <c r="B360" s="50">
        <f>IF(AND(A360&lt;&gt;"",A360&lt;&gt;A359),A360,0)</f>
        <v>0</v>
      </c>
      <c r="C360" s="50">
        <f>IF(B360&lt;&gt;0,'Data from Patient Tracking'!B359,0)</f>
        <v>0</v>
      </c>
      <c r="D360" s="50">
        <f>'Data from Patient Tracking'!C359</f>
        <v>0</v>
      </c>
      <c r="E360" s="2">
        <f>'Data from Patient Tracking'!D359</f>
        <v>0</v>
      </c>
      <c r="F360" s="50" t="str">
        <f ca="1">IF(AND($D360&gt;=N$3,$D360&lt;O$3),$A360,"")</f>
        <v/>
      </c>
      <c r="G360" s="50" t="str">
        <f ca="1">IF(AND($D360&gt;=O$3,$D360&lt;P$3),$A360,"")</f>
        <v/>
      </c>
      <c r="H360" s="50" t="str">
        <f ca="1">IF(AND($D360&gt;=P$3,$D360&lt;Q$3),$A360,"")</f>
        <v/>
      </c>
      <c r="I360" s="50" t="str">
        <f ca="1">IF(AND($D360&gt;=Q$3,$D360&lt;R$3),$A360,"")</f>
        <v/>
      </c>
      <c r="J360" s="50" t="str">
        <f ca="1">IF(AND($D360&gt;=R$3,$D360&lt;S$3),$A360,"")</f>
        <v/>
      </c>
      <c r="K360" s="50" t="str">
        <f ca="1">IF(AND($D360&gt;=S$3,$D360&lt;T$3),$A360,"")</f>
        <v/>
      </c>
      <c r="L360" s="49">
        <v>0</v>
      </c>
      <c r="M360" s="51">
        <v>0</v>
      </c>
      <c r="N360" s="50">
        <f>IF($L360&lt;&gt;0,SUMIF(F:F,$L360,$E:$E),0)</f>
        <v>0</v>
      </c>
      <c r="O360" s="50">
        <f>IF($L360&lt;&gt;0,SUMIF(G:G,$L360,$E:$E),0)</f>
        <v>0</v>
      </c>
      <c r="P360" s="50">
        <f>IF($L360&lt;&gt;0,SUMIF(H:H,$L360,$E:$E),0)</f>
        <v>0</v>
      </c>
      <c r="Q360" s="50">
        <f>IF($L360&lt;&gt;0,SUMIF(I:I,$L360,$E:$E),0)</f>
        <v>0</v>
      </c>
      <c r="R360" s="50">
        <f>IF($L360&lt;&gt;0,SUMIF(J:J,$L360,$E:$E),0)</f>
        <v>0</v>
      </c>
      <c r="S360" s="50">
        <f>IF($L360&lt;&gt;0,SUMIF(K:K,$L360,$E:$E),0)</f>
        <v>0</v>
      </c>
    </row>
    <row r="361" spans="1:19" hidden="1" x14ac:dyDescent="0.25">
      <c r="A361" s="13" t="str">
        <f>'Data from Patient Tracking'!A360</f>
        <v/>
      </c>
      <c r="B361" s="50">
        <f>IF(AND(A361&lt;&gt;"",A361&lt;&gt;A360),A361,0)</f>
        <v>0</v>
      </c>
      <c r="C361" s="50">
        <f>IF(B361&lt;&gt;0,'Data from Patient Tracking'!B360,0)</f>
        <v>0</v>
      </c>
      <c r="D361" s="50">
        <f>'Data from Patient Tracking'!C360</f>
        <v>0</v>
      </c>
      <c r="E361" s="2">
        <f>'Data from Patient Tracking'!D360</f>
        <v>0</v>
      </c>
      <c r="F361" s="50" t="str">
        <f ca="1">IF(AND($D361&gt;=N$3,$D361&lt;O$3),$A361,"")</f>
        <v/>
      </c>
      <c r="G361" s="50" t="str">
        <f ca="1">IF(AND($D361&gt;=O$3,$D361&lt;P$3),$A361,"")</f>
        <v/>
      </c>
      <c r="H361" s="50" t="str">
        <f ca="1">IF(AND($D361&gt;=P$3,$D361&lt;Q$3),$A361,"")</f>
        <v/>
      </c>
      <c r="I361" s="50" t="str">
        <f ca="1">IF(AND($D361&gt;=Q$3,$D361&lt;R$3),$A361,"")</f>
        <v/>
      </c>
      <c r="J361" s="50" t="str">
        <f ca="1">IF(AND($D361&gt;=R$3,$D361&lt;S$3),$A361,"")</f>
        <v/>
      </c>
      <c r="K361" s="50" t="str">
        <f ca="1">IF(AND($D361&gt;=S$3,$D361&lt;T$3),$A361,"")</f>
        <v/>
      </c>
      <c r="L361" s="49">
        <v>0</v>
      </c>
      <c r="M361" s="51">
        <v>0</v>
      </c>
      <c r="N361" s="50">
        <f>IF($L361&lt;&gt;0,SUMIF(F:F,$L361,$E:$E),0)</f>
        <v>0</v>
      </c>
      <c r="O361" s="50">
        <f>IF($L361&lt;&gt;0,SUMIF(G:G,$L361,$E:$E),0)</f>
        <v>0</v>
      </c>
      <c r="P361" s="50">
        <f>IF($L361&lt;&gt;0,SUMIF(H:H,$L361,$E:$E),0)</f>
        <v>0</v>
      </c>
      <c r="Q361" s="50">
        <f>IF($L361&lt;&gt;0,SUMIF(I:I,$L361,$E:$E),0)</f>
        <v>0</v>
      </c>
      <c r="R361" s="50">
        <f>IF($L361&lt;&gt;0,SUMIF(J:J,$L361,$E:$E),0)</f>
        <v>0</v>
      </c>
      <c r="S361" s="50">
        <f>IF($L361&lt;&gt;0,SUMIF(K:K,$L361,$E:$E),0)</f>
        <v>0</v>
      </c>
    </row>
    <row r="362" spans="1:19" hidden="1" x14ac:dyDescent="0.25">
      <c r="A362" s="13" t="str">
        <f>'Data from Patient Tracking'!A361</f>
        <v/>
      </c>
      <c r="B362" s="50">
        <f>IF(AND(A362&lt;&gt;"",A362&lt;&gt;A361),A362,0)</f>
        <v>0</v>
      </c>
      <c r="C362" s="50">
        <f>IF(B362&lt;&gt;0,'Data from Patient Tracking'!B361,0)</f>
        <v>0</v>
      </c>
      <c r="D362" s="50">
        <f>'Data from Patient Tracking'!C361</f>
        <v>0</v>
      </c>
      <c r="E362" s="2">
        <f>'Data from Patient Tracking'!D361</f>
        <v>0</v>
      </c>
      <c r="F362" s="50" t="str">
        <f ca="1">IF(AND($D362&gt;=N$3,$D362&lt;O$3),$A362,"")</f>
        <v/>
      </c>
      <c r="G362" s="50" t="str">
        <f ca="1">IF(AND($D362&gt;=O$3,$D362&lt;P$3),$A362,"")</f>
        <v/>
      </c>
      <c r="H362" s="50" t="str">
        <f ca="1">IF(AND($D362&gt;=P$3,$D362&lt;Q$3),$A362,"")</f>
        <v/>
      </c>
      <c r="I362" s="50" t="str">
        <f ca="1">IF(AND($D362&gt;=Q$3,$D362&lt;R$3),$A362,"")</f>
        <v/>
      </c>
      <c r="J362" s="50" t="str">
        <f ca="1">IF(AND($D362&gt;=R$3,$D362&lt;S$3),$A362,"")</f>
        <v/>
      </c>
      <c r="K362" s="50" t="str">
        <f ca="1">IF(AND($D362&gt;=S$3,$D362&lt;T$3),$A362,"")</f>
        <v/>
      </c>
      <c r="L362" s="49">
        <v>0</v>
      </c>
      <c r="M362" s="51">
        <v>0</v>
      </c>
      <c r="N362" s="50">
        <f>IF($L362&lt;&gt;0,SUMIF(F:F,$L362,$E:$E),0)</f>
        <v>0</v>
      </c>
      <c r="O362" s="50">
        <f>IF($L362&lt;&gt;0,SUMIF(G:G,$L362,$E:$E),0)</f>
        <v>0</v>
      </c>
      <c r="P362" s="50">
        <f>IF($L362&lt;&gt;0,SUMIF(H:H,$L362,$E:$E),0)</f>
        <v>0</v>
      </c>
      <c r="Q362" s="50">
        <f>IF($L362&lt;&gt;0,SUMIF(I:I,$L362,$E:$E),0)</f>
        <v>0</v>
      </c>
      <c r="R362" s="50">
        <f>IF($L362&lt;&gt;0,SUMIF(J:J,$L362,$E:$E),0)</f>
        <v>0</v>
      </c>
      <c r="S362" s="50">
        <f>IF($L362&lt;&gt;0,SUMIF(K:K,$L362,$E:$E),0)</f>
        <v>0</v>
      </c>
    </row>
    <row r="363" spans="1:19" hidden="1" x14ac:dyDescent="0.25">
      <c r="A363" s="13" t="str">
        <f>'Data from Patient Tracking'!A362</f>
        <v/>
      </c>
      <c r="B363" s="50">
        <f>IF(AND(A363&lt;&gt;"",A363&lt;&gt;A362),A363,0)</f>
        <v>0</v>
      </c>
      <c r="C363" s="50">
        <f>IF(B363&lt;&gt;0,'Data from Patient Tracking'!B362,0)</f>
        <v>0</v>
      </c>
      <c r="D363" s="50">
        <f>'Data from Patient Tracking'!C362</f>
        <v>0</v>
      </c>
      <c r="E363" s="2">
        <f>'Data from Patient Tracking'!D362</f>
        <v>0</v>
      </c>
      <c r="F363" s="50" t="str">
        <f ca="1">IF(AND($D363&gt;=N$3,$D363&lt;O$3),$A363,"")</f>
        <v/>
      </c>
      <c r="G363" s="50" t="str">
        <f ca="1">IF(AND($D363&gt;=O$3,$D363&lt;P$3),$A363,"")</f>
        <v/>
      </c>
      <c r="H363" s="50" t="str">
        <f ca="1">IF(AND($D363&gt;=P$3,$D363&lt;Q$3),$A363,"")</f>
        <v/>
      </c>
      <c r="I363" s="50" t="str">
        <f ca="1">IF(AND($D363&gt;=Q$3,$D363&lt;R$3),$A363,"")</f>
        <v/>
      </c>
      <c r="J363" s="50" t="str">
        <f ca="1">IF(AND($D363&gt;=R$3,$D363&lt;S$3),$A363,"")</f>
        <v/>
      </c>
      <c r="K363" s="50" t="str">
        <f ca="1">IF(AND($D363&gt;=S$3,$D363&lt;T$3),$A363,"")</f>
        <v/>
      </c>
      <c r="L363" s="49">
        <v>0</v>
      </c>
      <c r="M363" s="51">
        <v>0</v>
      </c>
      <c r="N363" s="50">
        <f>IF($L363&lt;&gt;0,SUMIF(F:F,$L363,$E:$E),0)</f>
        <v>0</v>
      </c>
      <c r="O363" s="50">
        <f>IF($L363&lt;&gt;0,SUMIF(G:G,$L363,$E:$E),0)</f>
        <v>0</v>
      </c>
      <c r="P363" s="50">
        <f>IF($L363&lt;&gt;0,SUMIF(H:H,$L363,$E:$E),0)</f>
        <v>0</v>
      </c>
      <c r="Q363" s="50">
        <f>IF($L363&lt;&gt;0,SUMIF(I:I,$L363,$E:$E),0)</f>
        <v>0</v>
      </c>
      <c r="R363" s="50">
        <f>IF($L363&lt;&gt;0,SUMIF(J:J,$L363,$E:$E),0)</f>
        <v>0</v>
      </c>
      <c r="S363" s="50">
        <f>IF($L363&lt;&gt;0,SUMIF(K:K,$L363,$E:$E),0)</f>
        <v>0</v>
      </c>
    </row>
    <row r="364" spans="1:19" hidden="1" x14ac:dyDescent="0.25">
      <c r="A364" s="13" t="str">
        <f>'Data from Patient Tracking'!A363</f>
        <v/>
      </c>
      <c r="B364" s="50">
        <f>IF(AND(A364&lt;&gt;"",A364&lt;&gt;A363),A364,0)</f>
        <v>0</v>
      </c>
      <c r="C364" s="50">
        <f>IF(B364&lt;&gt;0,'Data from Patient Tracking'!B363,0)</f>
        <v>0</v>
      </c>
      <c r="D364" s="50">
        <f>'Data from Patient Tracking'!C363</f>
        <v>0</v>
      </c>
      <c r="E364" s="2">
        <f>'Data from Patient Tracking'!D363</f>
        <v>0</v>
      </c>
      <c r="F364" s="50" t="str">
        <f ca="1">IF(AND($D364&gt;=N$3,$D364&lt;O$3),$A364,"")</f>
        <v/>
      </c>
      <c r="G364" s="50" t="str">
        <f ca="1">IF(AND($D364&gt;=O$3,$D364&lt;P$3),$A364,"")</f>
        <v/>
      </c>
      <c r="H364" s="50" t="str">
        <f ca="1">IF(AND($D364&gt;=P$3,$D364&lt;Q$3),$A364,"")</f>
        <v/>
      </c>
      <c r="I364" s="50" t="str">
        <f ca="1">IF(AND($D364&gt;=Q$3,$D364&lt;R$3),$A364,"")</f>
        <v/>
      </c>
      <c r="J364" s="50" t="str">
        <f ca="1">IF(AND($D364&gt;=R$3,$D364&lt;S$3),$A364,"")</f>
        <v/>
      </c>
      <c r="K364" s="50" t="str">
        <f ca="1">IF(AND($D364&gt;=S$3,$D364&lt;T$3),$A364,"")</f>
        <v/>
      </c>
      <c r="L364" s="49">
        <v>0</v>
      </c>
      <c r="M364" s="51">
        <v>0</v>
      </c>
      <c r="N364" s="50">
        <f>IF($L364&lt;&gt;0,SUMIF(F:F,$L364,$E:$E),0)</f>
        <v>0</v>
      </c>
      <c r="O364" s="50">
        <f>IF($L364&lt;&gt;0,SUMIF(G:G,$L364,$E:$E),0)</f>
        <v>0</v>
      </c>
      <c r="P364" s="50">
        <f>IF($L364&lt;&gt;0,SUMIF(H:H,$L364,$E:$E),0)</f>
        <v>0</v>
      </c>
      <c r="Q364" s="50">
        <f>IF($L364&lt;&gt;0,SUMIF(I:I,$L364,$E:$E),0)</f>
        <v>0</v>
      </c>
      <c r="R364" s="50">
        <f>IF($L364&lt;&gt;0,SUMIF(J:J,$L364,$E:$E),0)</f>
        <v>0</v>
      </c>
      <c r="S364" s="50">
        <f>IF($L364&lt;&gt;0,SUMIF(K:K,$L364,$E:$E),0)</f>
        <v>0</v>
      </c>
    </row>
    <row r="365" spans="1:19" hidden="1" x14ac:dyDescent="0.25">
      <c r="A365" s="13" t="str">
        <f>'Data from Patient Tracking'!A364</f>
        <v/>
      </c>
      <c r="B365" s="50">
        <f>IF(AND(A365&lt;&gt;"",A365&lt;&gt;A364),A365,0)</f>
        <v>0</v>
      </c>
      <c r="C365" s="50">
        <f>IF(B365&lt;&gt;0,'Data from Patient Tracking'!B364,0)</f>
        <v>0</v>
      </c>
      <c r="D365" s="50">
        <f>'Data from Patient Tracking'!C364</f>
        <v>0</v>
      </c>
      <c r="E365" s="2">
        <f>'Data from Patient Tracking'!D364</f>
        <v>0</v>
      </c>
      <c r="F365" s="50" t="str">
        <f ca="1">IF(AND($D365&gt;=N$3,$D365&lt;O$3),$A365,"")</f>
        <v/>
      </c>
      <c r="G365" s="50" t="str">
        <f ca="1">IF(AND($D365&gt;=O$3,$D365&lt;P$3),$A365,"")</f>
        <v/>
      </c>
      <c r="H365" s="50" t="str">
        <f ca="1">IF(AND($D365&gt;=P$3,$D365&lt;Q$3),$A365,"")</f>
        <v/>
      </c>
      <c r="I365" s="50" t="str">
        <f ca="1">IF(AND($D365&gt;=Q$3,$D365&lt;R$3),$A365,"")</f>
        <v/>
      </c>
      <c r="J365" s="50" t="str">
        <f ca="1">IF(AND($D365&gt;=R$3,$D365&lt;S$3),$A365,"")</f>
        <v/>
      </c>
      <c r="K365" s="50" t="str">
        <f ca="1">IF(AND($D365&gt;=S$3,$D365&lt;T$3),$A365,"")</f>
        <v/>
      </c>
      <c r="L365" s="49">
        <v>0</v>
      </c>
      <c r="M365" s="51">
        <v>0</v>
      </c>
      <c r="N365" s="50">
        <f>IF($L365&lt;&gt;0,SUMIF(F:F,$L365,$E:$E),0)</f>
        <v>0</v>
      </c>
      <c r="O365" s="50">
        <f>IF($L365&lt;&gt;0,SUMIF(G:G,$L365,$E:$E),0)</f>
        <v>0</v>
      </c>
      <c r="P365" s="50">
        <f>IF($L365&lt;&gt;0,SUMIF(H:H,$L365,$E:$E),0)</f>
        <v>0</v>
      </c>
      <c r="Q365" s="50">
        <f>IF($L365&lt;&gt;0,SUMIF(I:I,$L365,$E:$E),0)</f>
        <v>0</v>
      </c>
      <c r="R365" s="50">
        <f>IF($L365&lt;&gt;0,SUMIF(J:J,$L365,$E:$E),0)</f>
        <v>0</v>
      </c>
      <c r="S365" s="50">
        <f>IF($L365&lt;&gt;0,SUMIF(K:K,$L365,$E:$E),0)</f>
        <v>0</v>
      </c>
    </row>
    <row r="366" spans="1:19" hidden="1" x14ac:dyDescent="0.25">
      <c r="A366" s="13" t="str">
        <f>'Data from Patient Tracking'!A365</f>
        <v/>
      </c>
      <c r="B366" s="50">
        <f>IF(AND(A366&lt;&gt;"",A366&lt;&gt;A365),A366,0)</f>
        <v>0</v>
      </c>
      <c r="C366" s="50">
        <f>IF(B366&lt;&gt;0,'Data from Patient Tracking'!B365,0)</f>
        <v>0</v>
      </c>
      <c r="D366" s="50">
        <f>'Data from Patient Tracking'!C365</f>
        <v>0</v>
      </c>
      <c r="E366" s="2">
        <f>'Data from Patient Tracking'!D365</f>
        <v>0</v>
      </c>
      <c r="F366" s="50" t="str">
        <f ca="1">IF(AND($D366&gt;=N$3,$D366&lt;O$3),$A366,"")</f>
        <v/>
      </c>
      <c r="G366" s="50" t="str">
        <f ca="1">IF(AND($D366&gt;=O$3,$D366&lt;P$3),$A366,"")</f>
        <v/>
      </c>
      <c r="H366" s="50" t="str">
        <f ca="1">IF(AND($D366&gt;=P$3,$D366&lt;Q$3),$A366,"")</f>
        <v/>
      </c>
      <c r="I366" s="50" t="str">
        <f ca="1">IF(AND($D366&gt;=Q$3,$D366&lt;R$3),$A366,"")</f>
        <v/>
      </c>
      <c r="J366" s="50" t="str">
        <f ca="1">IF(AND($D366&gt;=R$3,$D366&lt;S$3),$A366,"")</f>
        <v/>
      </c>
      <c r="K366" s="50" t="str">
        <f ca="1">IF(AND($D366&gt;=S$3,$D366&lt;T$3),$A366,"")</f>
        <v/>
      </c>
      <c r="L366" s="49">
        <v>0</v>
      </c>
      <c r="M366" s="51">
        <v>0</v>
      </c>
      <c r="N366" s="50">
        <f>IF($L366&lt;&gt;0,SUMIF(F:F,$L366,$E:$E),0)</f>
        <v>0</v>
      </c>
      <c r="O366" s="50">
        <f>IF($L366&lt;&gt;0,SUMIF(G:G,$L366,$E:$E),0)</f>
        <v>0</v>
      </c>
      <c r="P366" s="50">
        <f>IF($L366&lt;&gt;0,SUMIF(H:H,$L366,$E:$E),0)</f>
        <v>0</v>
      </c>
      <c r="Q366" s="50">
        <f>IF($L366&lt;&gt;0,SUMIF(I:I,$L366,$E:$E),0)</f>
        <v>0</v>
      </c>
      <c r="R366" s="50">
        <f>IF($L366&lt;&gt;0,SUMIF(J:J,$L366,$E:$E),0)</f>
        <v>0</v>
      </c>
      <c r="S366" s="50">
        <f>IF($L366&lt;&gt;0,SUMIF(K:K,$L366,$E:$E),0)</f>
        <v>0</v>
      </c>
    </row>
    <row r="367" spans="1:19" hidden="1" x14ac:dyDescent="0.25">
      <c r="A367" s="13" t="str">
        <f>'Data from Patient Tracking'!A366</f>
        <v/>
      </c>
      <c r="B367" s="50">
        <f>IF(AND(A367&lt;&gt;"",A367&lt;&gt;A366),A367,0)</f>
        <v>0</v>
      </c>
      <c r="C367" s="50">
        <f>IF(B367&lt;&gt;0,'Data from Patient Tracking'!B366,0)</f>
        <v>0</v>
      </c>
      <c r="D367" s="50">
        <f>'Data from Patient Tracking'!C366</f>
        <v>0</v>
      </c>
      <c r="E367" s="2">
        <f>'Data from Patient Tracking'!D366</f>
        <v>0</v>
      </c>
      <c r="F367" s="50" t="str">
        <f ca="1">IF(AND($D367&gt;=N$3,$D367&lt;O$3),$A367,"")</f>
        <v/>
      </c>
      <c r="G367" s="50" t="str">
        <f ca="1">IF(AND($D367&gt;=O$3,$D367&lt;P$3),$A367,"")</f>
        <v/>
      </c>
      <c r="H367" s="50" t="str">
        <f ca="1">IF(AND($D367&gt;=P$3,$D367&lt;Q$3),$A367,"")</f>
        <v/>
      </c>
      <c r="I367" s="50" t="str">
        <f ca="1">IF(AND($D367&gt;=Q$3,$D367&lt;R$3),$A367,"")</f>
        <v/>
      </c>
      <c r="J367" s="50" t="str">
        <f ca="1">IF(AND($D367&gt;=R$3,$D367&lt;S$3),$A367,"")</f>
        <v/>
      </c>
      <c r="K367" s="50" t="str">
        <f ca="1">IF(AND($D367&gt;=S$3,$D367&lt;T$3),$A367,"")</f>
        <v/>
      </c>
      <c r="L367" s="49">
        <v>0</v>
      </c>
      <c r="M367" s="51">
        <v>0</v>
      </c>
      <c r="N367" s="50">
        <f>IF($L367&lt;&gt;0,SUMIF(F:F,$L367,$E:$E),0)</f>
        <v>0</v>
      </c>
      <c r="O367" s="50">
        <f>IF($L367&lt;&gt;0,SUMIF(G:G,$L367,$E:$E),0)</f>
        <v>0</v>
      </c>
      <c r="P367" s="50">
        <f>IF($L367&lt;&gt;0,SUMIF(H:H,$L367,$E:$E),0)</f>
        <v>0</v>
      </c>
      <c r="Q367" s="50">
        <f>IF($L367&lt;&gt;0,SUMIF(I:I,$L367,$E:$E),0)</f>
        <v>0</v>
      </c>
      <c r="R367" s="50">
        <f>IF($L367&lt;&gt;0,SUMIF(J:J,$L367,$E:$E),0)</f>
        <v>0</v>
      </c>
      <c r="S367" s="50">
        <f>IF($L367&lt;&gt;0,SUMIF(K:K,$L367,$E:$E),0)</f>
        <v>0</v>
      </c>
    </row>
    <row r="368" spans="1:19" hidden="1" x14ac:dyDescent="0.25">
      <c r="A368" s="13" t="str">
        <f>'Data from Patient Tracking'!A367</f>
        <v/>
      </c>
      <c r="B368" s="50">
        <f>IF(AND(A368&lt;&gt;"",A368&lt;&gt;A367),A368,0)</f>
        <v>0</v>
      </c>
      <c r="C368" s="50">
        <f>IF(B368&lt;&gt;0,'Data from Patient Tracking'!B367,0)</f>
        <v>0</v>
      </c>
      <c r="D368" s="50">
        <f>'Data from Patient Tracking'!C367</f>
        <v>0</v>
      </c>
      <c r="E368" s="2">
        <f>'Data from Patient Tracking'!D367</f>
        <v>0</v>
      </c>
      <c r="F368" s="50" t="str">
        <f ca="1">IF(AND($D368&gt;=N$3,$D368&lt;O$3),$A368,"")</f>
        <v/>
      </c>
      <c r="G368" s="50" t="str">
        <f ca="1">IF(AND($D368&gt;=O$3,$D368&lt;P$3),$A368,"")</f>
        <v/>
      </c>
      <c r="H368" s="50" t="str">
        <f ca="1">IF(AND($D368&gt;=P$3,$D368&lt;Q$3),$A368,"")</f>
        <v/>
      </c>
      <c r="I368" s="50" t="str">
        <f ca="1">IF(AND($D368&gt;=Q$3,$D368&lt;R$3),$A368,"")</f>
        <v/>
      </c>
      <c r="J368" s="50" t="str">
        <f ca="1">IF(AND($D368&gt;=R$3,$D368&lt;S$3),$A368,"")</f>
        <v/>
      </c>
      <c r="K368" s="50" t="str">
        <f ca="1">IF(AND($D368&gt;=S$3,$D368&lt;T$3),$A368,"")</f>
        <v/>
      </c>
      <c r="L368" s="49">
        <v>0</v>
      </c>
      <c r="M368" s="51">
        <v>0</v>
      </c>
      <c r="N368" s="50">
        <f>IF($L368&lt;&gt;0,SUMIF(F:F,$L368,$E:$E),0)</f>
        <v>0</v>
      </c>
      <c r="O368" s="50">
        <f>IF($L368&lt;&gt;0,SUMIF(G:G,$L368,$E:$E),0)</f>
        <v>0</v>
      </c>
      <c r="P368" s="50">
        <f>IF($L368&lt;&gt;0,SUMIF(H:H,$L368,$E:$E),0)</f>
        <v>0</v>
      </c>
      <c r="Q368" s="50">
        <f>IF($L368&lt;&gt;0,SUMIF(I:I,$L368,$E:$E),0)</f>
        <v>0</v>
      </c>
      <c r="R368" s="50">
        <f>IF($L368&lt;&gt;0,SUMIF(J:J,$L368,$E:$E),0)</f>
        <v>0</v>
      </c>
      <c r="S368" s="50">
        <f>IF($L368&lt;&gt;0,SUMIF(K:K,$L368,$E:$E),0)</f>
        <v>0</v>
      </c>
    </row>
    <row r="369" spans="1:19" hidden="1" x14ac:dyDescent="0.25">
      <c r="A369" s="13" t="str">
        <f>'Data from Patient Tracking'!A368</f>
        <v/>
      </c>
      <c r="B369" s="50">
        <f>IF(AND(A369&lt;&gt;"",A369&lt;&gt;A368),A369,0)</f>
        <v>0</v>
      </c>
      <c r="C369" s="50">
        <f>IF(B369&lt;&gt;0,'Data from Patient Tracking'!B368,0)</f>
        <v>0</v>
      </c>
      <c r="D369" s="50">
        <f>'Data from Patient Tracking'!C368</f>
        <v>0</v>
      </c>
      <c r="E369" s="2">
        <f>'Data from Patient Tracking'!D368</f>
        <v>0</v>
      </c>
      <c r="F369" s="50" t="str">
        <f ca="1">IF(AND($D369&gt;=N$3,$D369&lt;O$3),$A369,"")</f>
        <v/>
      </c>
      <c r="G369" s="50" t="str">
        <f ca="1">IF(AND($D369&gt;=O$3,$D369&lt;P$3),$A369,"")</f>
        <v/>
      </c>
      <c r="H369" s="50" t="str">
        <f ca="1">IF(AND($D369&gt;=P$3,$D369&lt;Q$3),$A369,"")</f>
        <v/>
      </c>
      <c r="I369" s="50" t="str">
        <f ca="1">IF(AND($D369&gt;=Q$3,$D369&lt;R$3),$A369,"")</f>
        <v/>
      </c>
      <c r="J369" s="50" t="str">
        <f ca="1">IF(AND($D369&gt;=R$3,$D369&lt;S$3),$A369,"")</f>
        <v/>
      </c>
      <c r="K369" s="50" t="str">
        <f ca="1">IF(AND($D369&gt;=S$3,$D369&lt;T$3),$A369,"")</f>
        <v/>
      </c>
      <c r="L369" s="49">
        <v>0</v>
      </c>
      <c r="M369" s="51">
        <v>0</v>
      </c>
      <c r="N369" s="50">
        <f>IF($L369&lt;&gt;0,SUMIF(F:F,$L369,$E:$E),0)</f>
        <v>0</v>
      </c>
      <c r="O369" s="50">
        <f>IF($L369&lt;&gt;0,SUMIF(G:G,$L369,$E:$E),0)</f>
        <v>0</v>
      </c>
      <c r="P369" s="50">
        <f>IF($L369&lt;&gt;0,SUMIF(H:H,$L369,$E:$E),0)</f>
        <v>0</v>
      </c>
      <c r="Q369" s="50">
        <f>IF($L369&lt;&gt;0,SUMIF(I:I,$L369,$E:$E),0)</f>
        <v>0</v>
      </c>
      <c r="R369" s="50">
        <f>IF($L369&lt;&gt;0,SUMIF(J:J,$L369,$E:$E),0)</f>
        <v>0</v>
      </c>
      <c r="S369" s="50">
        <f>IF($L369&lt;&gt;0,SUMIF(K:K,$L369,$E:$E),0)</f>
        <v>0</v>
      </c>
    </row>
    <row r="370" spans="1:19" hidden="1" x14ac:dyDescent="0.25">
      <c r="A370" s="13" t="str">
        <f>'Data from Patient Tracking'!A369</f>
        <v/>
      </c>
      <c r="B370" s="50">
        <f>IF(AND(A370&lt;&gt;"",A370&lt;&gt;A369),A370,0)</f>
        <v>0</v>
      </c>
      <c r="C370" s="50">
        <f>IF(B370&lt;&gt;0,'Data from Patient Tracking'!B369,0)</f>
        <v>0</v>
      </c>
      <c r="D370" s="50">
        <f>'Data from Patient Tracking'!C369</f>
        <v>0</v>
      </c>
      <c r="E370" s="2">
        <f>'Data from Patient Tracking'!D369</f>
        <v>0</v>
      </c>
      <c r="F370" s="50" t="str">
        <f ca="1">IF(AND($D370&gt;=N$3,$D370&lt;O$3),$A370,"")</f>
        <v/>
      </c>
      <c r="G370" s="50" t="str">
        <f ca="1">IF(AND($D370&gt;=O$3,$D370&lt;P$3),$A370,"")</f>
        <v/>
      </c>
      <c r="H370" s="50" t="str">
        <f ca="1">IF(AND($D370&gt;=P$3,$D370&lt;Q$3),$A370,"")</f>
        <v/>
      </c>
      <c r="I370" s="50" t="str">
        <f ca="1">IF(AND($D370&gt;=Q$3,$D370&lt;R$3),$A370,"")</f>
        <v/>
      </c>
      <c r="J370" s="50" t="str">
        <f ca="1">IF(AND($D370&gt;=R$3,$D370&lt;S$3),$A370,"")</f>
        <v/>
      </c>
      <c r="K370" s="50" t="str">
        <f ca="1">IF(AND($D370&gt;=S$3,$D370&lt;T$3),$A370,"")</f>
        <v/>
      </c>
      <c r="L370" s="49">
        <v>0</v>
      </c>
      <c r="M370" s="51">
        <v>0</v>
      </c>
      <c r="N370" s="50">
        <f>IF($L370&lt;&gt;0,SUMIF(F:F,$L370,$E:$E),0)</f>
        <v>0</v>
      </c>
      <c r="O370" s="50">
        <f>IF($L370&lt;&gt;0,SUMIF(G:G,$L370,$E:$E),0)</f>
        <v>0</v>
      </c>
      <c r="P370" s="50">
        <f>IF($L370&lt;&gt;0,SUMIF(H:H,$L370,$E:$E),0)</f>
        <v>0</v>
      </c>
      <c r="Q370" s="50">
        <f>IF($L370&lt;&gt;0,SUMIF(I:I,$L370,$E:$E),0)</f>
        <v>0</v>
      </c>
      <c r="R370" s="50">
        <f>IF($L370&lt;&gt;0,SUMIF(J:J,$L370,$E:$E),0)</f>
        <v>0</v>
      </c>
      <c r="S370" s="50">
        <f>IF($L370&lt;&gt;0,SUMIF(K:K,$L370,$E:$E),0)</f>
        <v>0</v>
      </c>
    </row>
    <row r="371" spans="1:19" hidden="1" x14ac:dyDescent="0.25">
      <c r="A371" s="13" t="str">
        <f>'Data from Patient Tracking'!A370</f>
        <v/>
      </c>
      <c r="B371" s="50">
        <f>IF(AND(A371&lt;&gt;"",A371&lt;&gt;A370),A371,0)</f>
        <v>0</v>
      </c>
      <c r="C371" s="50">
        <f>IF(B371&lt;&gt;0,'Data from Patient Tracking'!B370,0)</f>
        <v>0</v>
      </c>
      <c r="D371" s="50">
        <f>'Data from Patient Tracking'!C370</f>
        <v>0</v>
      </c>
      <c r="E371" s="2">
        <f>'Data from Patient Tracking'!D370</f>
        <v>0</v>
      </c>
      <c r="F371" s="50" t="str">
        <f ca="1">IF(AND($D371&gt;=N$3,$D371&lt;O$3),$A371,"")</f>
        <v/>
      </c>
      <c r="G371" s="50" t="str">
        <f ca="1">IF(AND($D371&gt;=O$3,$D371&lt;P$3),$A371,"")</f>
        <v/>
      </c>
      <c r="H371" s="50" t="str">
        <f ca="1">IF(AND($D371&gt;=P$3,$D371&lt;Q$3),$A371,"")</f>
        <v/>
      </c>
      <c r="I371" s="50" t="str">
        <f ca="1">IF(AND($D371&gt;=Q$3,$D371&lt;R$3),$A371,"")</f>
        <v/>
      </c>
      <c r="J371" s="50" t="str">
        <f ca="1">IF(AND($D371&gt;=R$3,$D371&lt;S$3),$A371,"")</f>
        <v/>
      </c>
      <c r="K371" s="50" t="str">
        <f ca="1">IF(AND($D371&gt;=S$3,$D371&lt;T$3),$A371,"")</f>
        <v/>
      </c>
      <c r="L371" s="49">
        <v>0</v>
      </c>
      <c r="M371" s="51">
        <v>0</v>
      </c>
      <c r="N371" s="50">
        <f>IF($L371&lt;&gt;0,SUMIF(F:F,$L371,$E:$E),0)</f>
        <v>0</v>
      </c>
      <c r="O371" s="50">
        <f>IF($L371&lt;&gt;0,SUMIF(G:G,$L371,$E:$E),0)</f>
        <v>0</v>
      </c>
      <c r="P371" s="50">
        <f>IF($L371&lt;&gt;0,SUMIF(H:H,$L371,$E:$E),0)</f>
        <v>0</v>
      </c>
      <c r="Q371" s="50">
        <f>IF($L371&lt;&gt;0,SUMIF(I:I,$L371,$E:$E),0)</f>
        <v>0</v>
      </c>
      <c r="R371" s="50">
        <f>IF($L371&lt;&gt;0,SUMIF(J:J,$L371,$E:$E),0)</f>
        <v>0</v>
      </c>
      <c r="S371" s="50">
        <f>IF($L371&lt;&gt;0,SUMIF(K:K,$L371,$E:$E),0)</f>
        <v>0</v>
      </c>
    </row>
    <row r="372" spans="1:19" hidden="1" x14ac:dyDescent="0.25">
      <c r="A372" s="13">
        <f>'Data from Patient Tracking'!A371</f>
        <v>0</v>
      </c>
      <c r="B372" s="50">
        <f>IF(AND(A372&lt;&gt;"",A372&lt;&gt;A371),A372,0)</f>
        <v>0</v>
      </c>
      <c r="C372" s="50">
        <f>IF(B372&lt;&gt;0,'Data from Patient Tracking'!B371,0)</f>
        <v>0</v>
      </c>
      <c r="D372" s="50" t="str">
        <f>'Data from Patient Tracking'!C371</f>
        <v/>
      </c>
      <c r="E372" s="2">
        <f>'Data from Patient Tracking'!D371</f>
        <v>0</v>
      </c>
      <c r="F372" s="50" t="str">
        <f ca="1">IF(AND($D372&gt;=N$3,$D372&lt;O$3),$A372,"")</f>
        <v/>
      </c>
      <c r="G372" s="50" t="str">
        <f ca="1">IF(AND($D372&gt;=O$3,$D372&lt;P$3),$A372,"")</f>
        <v/>
      </c>
      <c r="H372" s="50" t="str">
        <f ca="1">IF(AND($D372&gt;=P$3,$D372&lt;Q$3),$A372,"")</f>
        <v/>
      </c>
      <c r="I372" s="50" t="str">
        <f ca="1">IF(AND($D372&gt;=Q$3,$D372&lt;R$3),$A372,"")</f>
        <v/>
      </c>
      <c r="J372" s="50" t="str">
        <f ca="1">IF(AND($D372&gt;=R$3,$D372&lt;S$3),$A372,"")</f>
        <v/>
      </c>
      <c r="K372" s="50" t="str">
        <f ca="1">IF(AND($D372&gt;=S$3,$D372&lt;T$3),$A372,"")</f>
        <v/>
      </c>
      <c r="L372" s="49">
        <v>0</v>
      </c>
      <c r="M372" s="51">
        <v>0</v>
      </c>
      <c r="N372" s="50">
        <f>IF($L372&lt;&gt;0,SUMIF(F:F,$L372,$E:$E),0)</f>
        <v>0</v>
      </c>
      <c r="O372" s="50">
        <f>IF($L372&lt;&gt;0,SUMIF(G:G,$L372,$E:$E),0)</f>
        <v>0</v>
      </c>
      <c r="P372" s="50">
        <f>IF($L372&lt;&gt;0,SUMIF(H:H,$L372,$E:$E),0)</f>
        <v>0</v>
      </c>
      <c r="Q372" s="50">
        <f>IF($L372&lt;&gt;0,SUMIF(I:I,$L372,$E:$E),0)</f>
        <v>0</v>
      </c>
      <c r="R372" s="50">
        <f>IF($L372&lt;&gt;0,SUMIF(J:J,$L372,$E:$E),0)</f>
        <v>0</v>
      </c>
      <c r="S372" s="50">
        <f>IF($L372&lt;&gt;0,SUMIF(K:K,$L372,$E:$E),0)</f>
        <v>0</v>
      </c>
    </row>
    <row r="373" spans="1:19" hidden="1" x14ac:dyDescent="0.25">
      <c r="A373" s="13" t="str">
        <f>'Data from Patient Tracking'!A372</f>
        <v/>
      </c>
      <c r="B373" s="50">
        <f>IF(AND(A373&lt;&gt;"",A373&lt;&gt;A372),A373,0)</f>
        <v>0</v>
      </c>
      <c r="C373" s="50">
        <f>IF(B373&lt;&gt;0,'Data from Patient Tracking'!B372,0)</f>
        <v>0</v>
      </c>
      <c r="D373" s="50">
        <f>'Data from Patient Tracking'!C372</f>
        <v>0</v>
      </c>
      <c r="E373" s="2">
        <f>'Data from Patient Tracking'!D372</f>
        <v>0</v>
      </c>
      <c r="F373" s="50" t="str">
        <f ca="1">IF(AND($D373&gt;=N$3,$D373&lt;O$3),$A373,"")</f>
        <v/>
      </c>
      <c r="G373" s="50" t="str">
        <f ca="1">IF(AND($D373&gt;=O$3,$D373&lt;P$3),$A373,"")</f>
        <v/>
      </c>
      <c r="H373" s="50" t="str">
        <f ca="1">IF(AND($D373&gt;=P$3,$D373&lt;Q$3),$A373,"")</f>
        <v/>
      </c>
      <c r="I373" s="50" t="str">
        <f ca="1">IF(AND($D373&gt;=Q$3,$D373&lt;R$3),$A373,"")</f>
        <v/>
      </c>
      <c r="J373" s="50" t="str">
        <f ca="1">IF(AND($D373&gt;=R$3,$D373&lt;S$3),$A373,"")</f>
        <v/>
      </c>
      <c r="K373" s="50" t="str">
        <f ca="1">IF(AND($D373&gt;=S$3,$D373&lt;T$3),$A373,"")</f>
        <v/>
      </c>
      <c r="L373" s="49">
        <v>0</v>
      </c>
      <c r="M373" s="51">
        <v>0</v>
      </c>
      <c r="N373" s="50">
        <f>IF($L373&lt;&gt;0,SUMIF(F:F,$L373,$E:$E),0)</f>
        <v>0</v>
      </c>
      <c r="O373" s="50">
        <f>IF($L373&lt;&gt;0,SUMIF(G:G,$L373,$E:$E),0)</f>
        <v>0</v>
      </c>
      <c r="P373" s="50">
        <f>IF($L373&lt;&gt;0,SUMIF(H:H,$L373,$E:$E),0)</f>
        <v>0</v>
      </c>
      <c r="Q373" s="50">
        <f>IF($L373&lt;&gt;0,SUMIF(I:I,$L373,$E:$E),0)</f>
        <v>0</v>
      </c>
      <c r="R373" s="50">
        <f>IF($L373&lt;&gt;0,SUMIF(J:J,$L373,$E:$E),0)</f>
        <v>0</v>
      </c>
      <c r="S373" s="50">
        <f>IF($L373&lt;&gt;0,SUMIF(K:K,$L373,$E:$E),0)</f>
        <v>0</v>
      </c>
    </row>
    <row r="374" spans="1:19" hidden="1" x14ac:dyDescent="0.25">
      <c r="A374" s="13" t="str">
        <f>'Data from Patient Tracking'!A373</f>
        <v/>
      </c>
      <c r="B374" s="50">
        <f>IF(AND(A374&lt;&gt;"",A374&lt;&gt;A373),A374,0)</f>
        <v>0</v>
      </c>
      <c r="C374" s="50">
        <f>IF(B374&lt;&gt;0,'Data from Patient Tracking'!B373,0)</f>
        <v>0</v>
      </c>
      <c r="D374" s="50">
        <f>'Data from Patient Tracking'!C373</f>
        <v>0</v>
      </c>
      <c r="E374" s="2">
        <f>'Data from Patient Tracking'!D373</f>
        <v>0</v>
      </c>
      <c r="F374" s="50" t="str">
        <f ca="1">IF(AND($D374&gt;=N$3,$D374&lt;O$3),$A374,"")</f>
        <v/>
      </c>
      <c r="G374" s="50" t="str">
        <f ca="1">IF(AND($D374&gt;=O$3,$D374&lt;P$3),$A374,"")</f>
        <v/>
      </c>
      <c r="H374" s="50" t="str">
        <f ca="1">IF(AND($D374&gt;=P$3,$D374&lt;Q$3),$A374,"")</f>
        <v/>
      </c>
      <c r="I374" s="50" t="str">
        <f ca="1">IF(AND($D374&gt;=Q$3,$D374&lt;R$3),$A374,"")</f>
        <v/>
      </c>
      <c r="J374" s="50" t="str">
        <f ca="1">IF(AND($D374&gt;=R$3,$D374&lt;S$3),$A374,"")</f>
        <v/>
      </c>
      <c r="K374" s="50" t="str">
        <f ca="1">IF(AND($D374&gt;=S$3,$D374&lt;T$3),$A374,"")</f>
        <v/>
      </c>
      <c r="L374" s="49">
        <v>0</v>
      </c>
      <c r="M374" s="51">
        <v>0</v>
      </c>
      <c r="N374" s="50">
        <f>IF($L374&lt;&gt;0,SUMIF(F:F,$L374,$E:$E),0)</f>
        <v>0</v>
      </c>
      <c r="O374" s="50">
        <f>IF($L374&lt;&gt;0,SUMIF(G:G,$L374,$E:$E),0)</f>
        <v>0</v>
      </c>
      <c r="P374" s="50">
        <f>IF($L374&lt;&gt;0,SUMIF(H:H,$L374,$E:$E),0)</f>
        <v>0</v>
      </c>
      <c r="Q374" s="50">
        <f>IF($L374&lt;&gt;0,SUMIF(I:I,$L374,$E:$E),0)</f>
        <v>0</v>
      </c>
      <c r="R374" s="50">
        <f>IF($L374&lt;&gt;0,SUMIF(J:J,$L374,$E:$E),0)</f>
        <v>0</v>
      </c>
      <c r="S374" s="50">
        <f>IF($L374&lt;&gt;0,SUMIF(K:K,$L374,$E:$E),0)</f>
        <v>0</v>
      </c>
    </row>
    <row r="375" spans="1:19" hidden="1" x14ac:dyDescent="0.25">
      <c r="A375" s="13" t="str">
        <f>'Data from Patient Tracking'!A374</f>
        <v/>
      </c>
      <c r="B375" s="50">
        <f>IF(AND(A375&lt;&gt;"",A375&lt;&gt;A374),A375,0)</f>
        <v>0</v>
      </c>
      <c r="C375" s="50">
        <f>IF(B375&lt;&gt;0,'Data from Patient Tracking'!B374,0)</f>
        <v>0</v>
      </c>
      <c r="D375" s="50">
        <f>'Data from Patient Tracking'!C374</f>
        <v>0</v>
      </c>
      <c r="E375" s="2">
        <f>'Data from Patient Tracking'!D374</f>
        <v>0</v>
      </c>
      <c r="F375" s="50" t="str">
        <f ca="1">IF(AND($D375&gt;=N$3,$D375&lt;O$3),$A375,"")</f>
        <v/>
      </c>
      <c r="G375" s="50" t="str">
        <f ca="1">IF(AND($D375&gt;=O$3,$D375&lt;P$3),$A375,"")</f>
        <v/>
      </c>
      <c r="H375" s="50" t="str">
        <f ca="1">IF(AND($D375&gt;=P$3,$D375&lt;Q$3),$A375,"")</f>
        <v/>
      </c>
      <c r="I375" s="50" t="str">
        <f ca="1">IF(AND($D375&gt;=Q$3,$D375&lt;R$3),$A375,"")</f>
        <v/>
      </c>
      <c r="J375" s="50" t="str">
        <f ca="1">IF(AND($D375&gt;=R$3,$D375&lt;S$3),$A375,"")</f>
        <v/>
      </c>
      <c r="K375" s="50" t="str">
        <f ca="1">IF(AND($D375&gt;=S$3,$D375&lt;T$3),$A375,"")</f>
        <v/>
      </c>
      <c r="L375" s="49">
        <v>0</v>
      </c>
      <c r="M375" s="51">
        <v>0</v>
      </c>
      <c r="N375" s="50">
        <f>IF($L375&lt;&gt;0,SUMIF(F:F,$L375,$E:$E),0)</f>
        <v>0</v>
      </c>
      <c r="O375" s="50">
        <f>IF($L375&lt;&gt;0,SUMIF(G:G,$L375,$E:$E),0)</f>
        <v>0</v>
      </c>
      <c r="P375" s="50">
        <f>IF($L375&lt;&gt;0,SUMIF(H:H,$L375,$E:$E),0)</f>
        <v>0</v>
      </c>
      <c r="Q375" s="50">
        <f>IF($L375&lt;&gt;0,SUMIF(I:I,$L375,$E:$E),0)</f>
        <v>0</v>
      </c>
      <c r="R375" s="50">
        <f>IF($L375&lt;&gt;0,SUMIF(J:J,$L375,$E:$E),0)</f>
        <v>0</v>
      </c>
      <c r="S375" s="50">
        <f>IF($L375&lt;&gt;0,SUMIF(K:K,$L375,$E:$E),0)</f>
        <v>0</v>
      </c>
    </row>
    <row r="376" spans="1:19" hidden="1" x14ac:dyDescent="0.25">
      <c r="A376" s="13" t="str">
        <f>'Data from Patient Tracking'!A375</f>
        <v/>
      </c>
      <c r="B376" s="50">
        <f>IF(AND(A376&lt;&gt;"",A376&lt;&gt;A375),A376,0)</f>
        <v>0</v>
      </c>
      <c r="C376" s="50">
        <f>IF(B376&lt;&gt;0,'Data from Patient Tracking'!B375,0)</f>
        <v>0</v>
      </c>
      <c r="D376" s="50">
        <f>'Data from Patient Tracking'!C375</f>
        <v>0</v>
      </c>
      <c r="E376" s="2">
        <f>'Data from Patient Tracking'!D375</f>
        <v>0</v>
      </c>
      <c r="F376" s="50" t="str">
        <f ca="1">IF(AND($D376&gt;=N$3,$D376&lt;O$3),$A376,"")</f>
        <v/>
      </c>
      <c r="G376" s="50" t="str">
        <f ca="1">IF(AND($D376&gt;=O$3,$D376&lt;P$3),$A376,"")</f>
        <v/>
      </c>
      <c r="H376" s="50" t="str">
        <f ca="1">IF(AND($D376&gt;=P$3,$D376&lt;Q$3),$A376,"")</f>
        <v/>
      </c>
      <c r="I376" s="50" t="str">
        <f ca="1">IF(AND($D376&gt;=Q$3,$D376&lt;R$3),$A376,"")</f>
        <v/>
      </c>
      <c r="J376" s="50" t="str">
        <f ca="1">IF(AND($D376&gt;=R$3,$D376&lt;S$3),$A376,"")</f>
        <v/>
      </c>
      <c r="K376" s="50" t="str">
        <f ca="1">IF(AND($D376&gt;=S$3,$D376&lt;T$3),$A376,"")</f>
        <v/>
      </c>
      <c r="L376" s="49">
        <v>0</v>
      </c>
      <c r="M376" s="51">
        <v>0</v>
      </c>
      <c r="N376" s="50">
        <f>IF($L376&lt;&gt;0,SUMIF(F:F,$L376,$E:$E),0)</f>
        <v>0</v>
      </c>
      <c r="O376" s="50">
        <f>IF($L376&lt;&gt;0,SUMIF(G:G,$L376,$E:$E),0)</f>
        <v>0</v>
      </c>
      <c r="P376" s="50">
        <f>IF($L376&lt;&gt;0,SUMIF(H:H,$L376,$E:$E),0)</f>
        <v>0</v>
      </c>
      <c r="Q376" s="50">
        <f>IF($L376&lt;&gt;0,SUMIF(I:I,$L376,$E:$E),0)</f>
        <v>0</v>
      </c>
      <c r="R376" s="50">
        <f>IF($L376&lt;&gt;0,SUMIF(J:J,$L376,$E:$E),0)</f>
        <v>0</v>
      </c>
      <c r="S376" s="50">
        <f>IF($L376&lt;&gt;0,SUMIF(K:K,$L376,$E:$E),0)</f>
        <v>0</v>
      </c>
    </row>
    <row r="377" spans="1:19" hidden="1" x14ac:dyDescent="0.25">
      <c r="A377" s="13" t="str">
        <f>'Data from Patient Tracking'!A376</f>
        <v/>
      </c>
      <c r="B377" s="50">
        <f>IF(AND(A377&lt;&gt;"",A377&lt;&gt;A376),A377,0)</f>
        <v>0</v>
      </c>
      <c r="C377" s="50">
        <f>IF(B377&lt;&gt;0,'Data from Patient Tracking'!B376,0)</f>
        <v>0</v>
      </c>
      <c r="D377" s="50">
        <f>'Data from Patient Tracking'!C376</f>
        <v>0</v>
      </c>
      <c r="E377" s="2">
        <f>'Data from Patient Tracking'!D376</f>
        <v>0</v>
      </c>
      <c r="F377" s="50" t="str">
        <f ca="1">IF(AND($D377&gt;=N$3,$D377&lt;O$3),$A377,"")</f>
        <v/>
      </c>
      <c r="G377" s="50" t="str">
        <f ca="1">IF(AND($D377&gt;=O$3,$D377&lt;P$3),$A377,"")</f>
        <v/>
      </c>
      <c r="H377" s="50" t="str">
        <f ca="1">IF(AND($D377&gt;=P$3,$D377&lt;Q$3),$A377,"")</f>
        <v/>
      </c>
      <c r="I377" s="50" t="str">
        <f ca="1">IF(AND($D377&gt;=Q$3,$D377&lt;R$3),$A377,"")</f>
        <v/>
      </c>
      <c r="J377" s="50" t="str">
        <f ca="1">IF(AND($D377&gt;=R$3,$D377&lt;S$3),$A377,"")</f>
        <v/>
      </c>
      <c r="K377" s="50" t="str">
        <f ca="1">IF(AND($D377&gt;=S$3,$D377&lt;T$3),$A377,"")</f>
        <v/>
      </c>
      <c r="L377" s="49">
        <v>0</v>
      </c>
      <c r="M377" s="51">
        <v>0</v>
      </c>
      <c r="N377" s="50">
        <f>IF($L377&lt;&gt;0,SUMIF(F:F,$L377,$E:$E),0)</f>
        <v>0</v>
      </c>
      <c r="O377" s="50">
        <f>IF($L377&lt;&gt;0,SUMIF(G:G,$L377,$E:$E),0)</f>
        <v>0</v>
      </c>
      <c r="P377" s="50">
        <f>IF($L377&lt;&gt;0,SUMIF(H:H,$L377,$E:$E),0)</f>
        <v>0</v>
      </c>
      <c r="Q377" s="50">
        <f>IF($L377&lt;&gt;0,SUMIF(I:I,$L377,$E:$E),0)</f>
        <v>0</v>
      </c>
      <c r="R377" s="50">
        <f>IF($L377&lt;&gt;0,SUMIF(J:J,$L377,$E:$E),0)</f>
        <v>0</v>
      </c>
      <c r="S377" s="50">
        <f>IF($L377&lt;&gt;0,SUMIF(K:K,$L377,$E:$E),0)</f>
        <v>0</v>
      </c>
    </row>
    <row r="378" spans="1:19" hidden="1" x14ac:dyDescent="0.25">
      <c r="A378" s="13" t="str">
        <f>'Data from Patient Tracking'!A377</f>
        <v/>
      </c>
      <c r="B378" s="50">
        <f>IF(AND(A378&lt;&gt;"",A378&lt;&gt;A377),A378,0)</f>
        <v>0</v>
      </c>
      <c r="C378" s="50">
        <f>IF(B378&lt;&gt;0,'Data from Patient Tracking'!B377,0)</f>
        <v>0</v>
      </c>
      <c r="D378" s="50">
        <f>'Data from Patient Tracking'!C377</f>
        <v>0</v>
      </c>
      <c r="E378" s="2">
        <f>'Data from Patient Tracking'!D377</f>
        <v>0</v>
      </c>
      <c r="F378" s="50" t="str">
        <f ca="1">IF(AND($D378&gt;=N$3,$D378&lt;O$3),$A378,"")</f>
        <v/>
      </c>
      <c r="G378" s="50" t="str">
        <f ca="1">IF(AND($D378&gt;=O$3,$D378&lt;P$3),$A378,"")</f>
        <v/>
      </c>
      <c r="H378" s="50" t="str">
        <f ca="1">IF(AND($D378&gt;=P$3,$D378&lt;Q$3),$A378,"")</f>
        <v/>
      </c>
      <c r="I378" s="50" t="str">
        <f ca="1">IF(AND($D378&gt;=Q$3,$D378&lt;R$3),$A378,"")</f>
        <v/>
      </c>
      <c r="J378" s="50" t="str">
        <f ca="1">IF(AND($D378&gt;=R$3,$D378&lt;S$3),$A378,"")</f>
        <v/>
      </c>
      <c r="K378" s="50" t="str">
        <f ca="1">IF(AND($D378&gt;=S$3,$D378&lt;T$3),$A378,"")</f>
        <v/>
      </c>
      <c r="L378" s="49">
        <v>0</v>
      </c>
      <c r="M378" s="51">
        <v>0</v>
      </c>
      <c r="N378" s="50">
        <f>IF($L378&lt;&gt;0,SUMIF(F:F,$L378,$E:$E),0)</f>
        <v>0</v>
      </c>
      <c r="O378" s="50">
        <f>IF($L378&lt;&gt;0,SUMIF(G:G,$L378,$E:$E),0)</f>
        <v>0</v>
      </c>
      <c r="P378" s="50">
        <f>IF($L378&lt;&gt;0,SUMIF(H:H,$L378,$E:$E),0)</f>
        <v>0</v>
      </c>
      <c r="Q378" s="50">
        <f>IF($L378&lt;&gt;0,SUMIF(I:I,$L378,$E:$E),0)</f>
        <v>0</v>
      </c>
      <c r="R378" s="50">
        <f>IF($L378&lt;&gt;0,SUMIF(J:J,$L378,$E:$E),0)</f>
        <v>0</v>
      </c>
      <c r="S378" s="50">
        <f>IF($L378&lt;&gt;0,SUMIF(K:K,$L378,$E:$E),0)</f>
        <v>0</v>
      </c>
    </row>
    <row r="379" spans="1:19" hidden="1" x14ac:dyDescent="0.25">
      <c r="A379" s="13" t="str">
        <f>'Data from Patient Tracking'!A378</f>
        <v/>
      </c>
      <c r="B379" s="50">
        <f>IF(AND(A379&lt;&gt;"",A379&lt;&gt;A378),A379,0)</f>
        <v>0</v>
      </c>
      <c r="C379" s="50">
        <f>IF(B379&lt;&gt;0,'Data from Patient Tracking'!B378,0)</f>
        <v>0</v>
      </c>
      <c r="D379" s="50">
        <f>'Data from Patient Tracking'!C378</f>
        <v>0</v>
      </c>
      <c r="E379" s="2">
        <f>'Data from Patient Tracking'!D378</f>
        <v>0</v>
      </c>
      <c r="F379" s="50" t="str">
        <f ca="1">IF(AND($D379&gt;=N$3,$D379&lt;O$3),$A379,"")</f>
        <v/>
      </c>
      <c r="G379" s="50" t="str">
        <f ca="1">IF(AND($D379&gt;=O$3,$D379&lt;P$3),$A379,"")</f>
        <v/>
      </c>
      <c r="H379" s="50" t="str">
        <f ca="1">IF(AND($D379&gt;=P$3,$D379&lt;Q$3),$A379,"")</f>
        <v/>
      </c>
      <c r="I379" s="50" t="str">
        <f ca="1">IF(AND($D379&gt;=Q$3,$D379&lt;R$3),$A379,"")</f>
        <v/>
      </c>
      <c r="J379" s="50" t="str">
        <f ca="1">IF(AND($D379&gt;=R$3,$D379&lt;S$3),$A379,"")</f>
        <v/>
      </c>
      <c r="K379" s="50" t="str">
        <f ca="1">IF(AND($D379&gt;=S$3,$D379&lt;T$3),$A379,"")</f>
        <v/>
      </c>
      <c r="L379" s="49">
        <v>0</v>
      </c>
      <c r="M379" s="51">
        <v>0</v>
      </c>
      <c r="N379" s="50">
        <f>IF($L379&lt;&gt;0,SUMIF(F:F,$L379,$E:$E),0)</f>
        <v>0</v>
      </c>
      <c r="O379" s="50">
        <f>IF($L379&lt;&gt;0,SUMIF(G:G,$L379,$E:$E),0)</f>
        <v>0</v>
      </c>
      <c r="P379" s="50">
        <f>IF($L379&lt;&gt;0,SUMIF(H:H,$L379,$E:$E),0)</f>
        <v>0</v>
      </c>
      <c r="Q379" s="50">
        <f>IF($L379&lt;&gt;0,SUMIF(I:I,$L379,$E:$E),0)</f>
        <v>0</v>
      </c>
      <c r="R379" s="50">
        <f>IF($L379&lt;&gt;0,SUMIF(J:J,$L379,$E:$E),0)</f>
        <v>0</v>
      </c>
      <c r="S379" s="50">
        <f>IF($L379&lt;&gt;0,SUMIF(K:K,$L379,$E:$E),0)</f>
        <v>0</v>
      </c>
    </row>
    <row r="380" spans="1:19" hidden="1" x14ac:dyDescent="0.25">
      <c r="A380" s="13" t="str">
        <f>'Data from Patient Tracking'!A379</f>
        <v/>
      </c>
      <c r="B380" s="50">
        <f>IF(AND(A380&lt;&gt;"",A380&lt;&gt;A379),A380,0)</f>
        <v>0</v>
      </c>
      <c r="C380" s="50">
        <f>IF(B380&lt;&gt;0,'Data from Patient Tracking'!B379,0)</f>
        <v>0</v>
      </c>
      <c r="D380" s="50">
        <f>'Data from Patient Tracking'!C379</f>
        <v>0</v>
      </c>
      <c r="E380" s="2">
        <f>'Data from Patient Tracking'!D379</f>
        <v>0</v>
      </c>
      <c r="F380" s="50" t="str">
        <f ca="1">IF(AND($D380&gt;=N$3,$D380&lt;O$3),$A380,"")</f>
        <v/>
      </c>
      <c r="G380" s="50" t="str">
        <f ca="1">IF(AND($D380&gt;=O$3,$D380&lt;P$3),$A380,"")</f>
        <v/>
      </c>
      <c r="H380" s="50" t="str">
        <f ca="1">IF(AND($D380&gt;=P$3,$D380&lt;Q$3),$A380,"")</f>
        <v/>
      </c>
      <c r="I380" s="50" t="str">
        <f ca="1">IF(AND($D380&gt;=Q$3,$D380&lt;R$3),$A380,"")</f>
        <v/>
      </c>
      <c r="J380" s="50" t="str">
        <f ca="1">IF(AND($D380&gt;=R$3,$D380&lt;S$3),$A380,"")</f>
        <v/>
      </c>
      <c r="K380" s="50" t="str">
        <f ca="1">IF(AND($D380&gt;=S$3,$D380&lt;T$3),$A380,"")</f>
        <v/>
      </c>
      <c r="L380" s="49">
        <v>0</v>
      </c>
      <c r="M380" s="51">
        <v>0</v>
      </c>
      <c r="N380" s="50">
        <f>IF($L380&lt;&gt;0,SUMIF(F:F,$L380,$E:$E),0)</f>
        <v>0</v>
      </c>
      <c r="O380" s="50">
        <f>IF($L380&lt;&gt;0,SUMIF(G:G,$L380,$E:$E),0)</f>
        <v>0</v>
      </c>
      <c r="P380" s="50">
        <f>IF($L380&lt;&gt;0,SUMIF(H:H,$L380,$E:$E),0)</f>
        <v>0</v>
      </c>
      <c r="Q380" s="50">
        <f>IF($L380&lt;&gt;0,SUMIF(I:I,$L380,$E:$E),0)</f>
        <v>0</v>
      </c>
      <c r="R380" s="50">
        <f>IF($L380&lt;&gt;0,SUMIF(J:J,$L380,$E:$E),0)</f>
        <v>0</v>
      </c>
      <c r="S380" s="50">
        <f>IF($L380&lt;&gt;0,SUMIF(K:K,$L380,$E:$E),0)</f>
        <v>0</v>
      </c>
    </row>
    <row r="381" spans="1:19" hidden="1" x14ac:dyDescent="0.25">
      <c r="A381" s="13" t="str">
        <f>'Data from Patient Tracking'!A380</f>
        <v/>
      </c>
      <c r="B381" s="50">
        <f>IF(AND(A381&lt;&gt;"",A381&lt;&gt;A380),A381,0)</f>
        <v>0</v>
      </c>
      <c r="C381" s="50">
        <f>IF(B381&lt;&gt;0,'Data from Patient Tracking'!B380,0)</f>
        <v>0</v>
      </c>
      <c r="D381" s="50">
        <f>'Data from Patient Tracking'!C380</f>
        <v>0</v>
      </c>
      <c r="E381" s="2">
        <f>'Data from Patient Tracking'!D380</f>
        <v>0</v>
      </c>
      <c r="F381" s="50" t="str">
        <f ca="1">IF(AND($D381&gt;=N$3,$D381&lt;O$3),$A381,"")</f>
        <v/>
      </c>
      <c r="G381" s="50" t="str">
        <f ca="1">IF(AND($D381&gt;=O$3,$D381&lt;P$3),$A381,"")</f>
        <v/>
      </c>
      <c r="H381" s="50" t="str">
        <f ca="1">IF(AND($D381&gt;=P$3,$D381&lt;Q$3),$A381,"")</f>
        <v/>
      </c>
      <c r="I381" s="50" t="str">
        <f ca="1">IF(AND($D381&gt;=Q$3,$D381&lt;R$3),$A381,"")</f>
        <v/>
      </c>
      <c r="J381" s="50" t="str">
        <f ca="1">IF(AND($D381&gt;=R$3,$D381&lt;S$3),$A381,"")</f>
        <v/>
      </c>
      <c r="K381" s="50" t="str">
        <f ca="1">IF(AND($D381&gt;=S$3,$D381&lt;T$3),$A381,"")</f>
        <v/>
      </c>
      <c r="L381" s="49">
        <v>0</v>
      </c>
      <c r="M381" s="51">
        <v>0</v>
      </c>
      <c r="N381" s="50">
        <f>IF($L381&lt;&gt;0,SUMIF(F:F,$L381,$E:$E),0)</f>
        <v>0</v>
      </c>
      <c r="O381" s="50">
        <f>IF($L381&lt;&gt;0,SUMIF(G:G,$L381,$E:$E),0)</f>
        <v>0</v>
      </c>
      <c r="P381" s="50">
        <f>IF($L381&lt;&gt;0,SUMIF(H:H,$L381,$E:$E),0)</f>
        <v>0</v>
      </c>
      <c r="Q381" s="50">
        <f>IF($L381&lt;&gt;0,SUMIF(I:I,$L381,$E:$E),0)</f>
        <v>0</v>
      </c>
      <c r="R381" s="50">
        <f>IF($L381&lt;&gt;0,SUMIF(J:J,$L381,$E:$E),0)</f>
        <v>0</v>
      </c>
      <c r="S381" s="50">
        <f>IF($L381&lt;&gt;0,SUMIF(K:K,$L381,$E:$E),0)</f>
        <v>0</v>
      </c>
    </row>
    <row r="382" spans="1:19" hidden="1" x14ac:dyDescent="0.25">
      <c r="A382" s="13" t="str">
        <f>'Data from Patient Tracking'!A381</f>
        <v/>
      </c>
      <c r="B382" s="50">
        <f>IF(AND(A382&lt;&gt;"",A382&lt;&gt;A381),A382,0)</f>
        <v>0</v>
      </c>
      <c r="C382" s="50">
        <f>IF(B382&lt;&gt;0,'Data from Patient Tracking'!B381,0)</f>
        <v>0</v>
      </c>
      <c r="D382" s="50">
        <f>'Data from Patient Tracking'!C381</f>
        <v>0</v>
      </c>
      <c r="E382" s="2">
        <f>'Data from Patient Tracking'!D381</f>
        <v>0</v>
      </c>
      <c r="F382" s="50" t="str">
        <f ca="1">IF(AND($D382&gt;=N$3,$D382&lt;O$3),$A382,"")</f>
        <v/>
      </c>
      <c r="G382" s="50" t="str">
        <f ca="1">IF(AND($D382&gt;=O$3,$D382&lt;P$3),$A382,"")</f>
        <v/>
      </c>
      <c r="H382" s="50" t="str">
        <f ca="1">IF(AND($D382&gt;=P$3,$D382&lt;Q$3),$A382,"")</f>
        <v/>
      </c>
      <c r="I382" s="50" t="str">
        <f ca="1">IF(AND($D382&gt;=Q$3,$D382&lt;R$3),$A382,"")</f>
        <v/>
      </c>
      <c r="J382" s="50" t="str">
        <f ca="1">IF(AND($D382&gt;=R$3,$D382&lt;S$3),$A382,"")</f>
        <v/>
      </c>
      <c r="K382" s="50" t="str">
        <f ca="1">IF(AND($D382&gt;=S$3,$D382&lt;T$3),$A382,"")</f>
        <v/>
      </c>
      <c r="L382" s="49">
        <v>0</v>
      </c>
      <c r="M382" s="51">
        <v>0</v>
      </c>
      <c r="N382" s="50">
        <f>IF($L382&lt;&gt;0,SUMIF(F:F,$L382,$E:$E),0)</f>
        <v>0</v>
      </c>
      <c r="O382" s="50">
        <f>IF($L382&lt;&gt;0,SUMIF(G:G,$L382,$E:$E),0)</f>
        <v>0</v>
      </c>
      <c r="P382" s="50">
        <f>IF($L382&lt;&gt;0,SUMIF(H:H,$L382,$E:$E),0)</f>
        <v>0</v>
      </c>
      <c r="Q382" s="50">
        <f>IF($L382&lt;&gt;0,SUMIF(I:I,$L382,$E:$E),0)</f>
        <v>0</v>
      </c>
      <c r="R382" s="50">
        <f>IF($L382&lt;&gt;0,SUMIF(J:J,$L382,$E:$E),0)</f>
        <v>0</v>
      </c>
      <c r="S382" s="50">
        <f>IF($L382&lt;&gt;0,SUMIF(K:K,$L382,$E:$E),0)</f>
        <v>0</v>
      </c>
    </row>
    <row r="383" spans="1:19" hidden="1" x14ac:dyDescent="0.25">
      <c r="A383" s="13" t="str">
        <f>'Data from Patient Tracking'!A382</f>
        <v/>
      </c>
      <c r="B383" s="50">
        <f>IF(AND(A383&lt;&gt;"",A383&lt;&gt;A382),A383,0)</f>
        <v>0</v>
      </c>
      <c r="C383" s="50">
        <f>IF(B383&lt;&gt;0,'Data from Patient Tracking'!B382,0)</f>
        <v>0</v>
      </c>
      <c r="D383" s="50">
        <f>'Data from Patient Tracking'!C382</f>
        <v>0</v>
      </c>
      <c r="E383" s="2">
        <f>'Data from Patient Tracking'!D382</f>
        <v>0</v>
      </c>
      <c r="F383" s="50" t="str">
        <f ca="1">IF(AND($D383&gt;=N$3,$D383&lt;O$3),$A383,"")</f>
        <v/>
      </c>
      <c r="G383" s="50" t="str">
        <f ca="1">IF(AND($D383&gt;=O$3,$D383&lt;P$3),$A383,"")</f>
        <v/>
      </c>
      <c r="H383" s="50" t="str">
        <f ca="1">IF(AND($D383&gt;=P$3,$D383&lt;Q$3),$A383,"")</f>
        <v/>
      </c>
      <c r="I383" s="50" t="str">
        <f ca="1">IF(AND($D383&gt;=Q$3,$D383&lt;R$3),$A383,"")</f>
        <v/>
      </c>
      <c r="J383" s="50" t="str">
        <f ca="1">IF(AND($D383&gt;=R$3,$D383&lt;S$3),$A383,"")</f>
        <v/>
      </c>
      <c r="K383" s="50" t="str">
        <f ca="1">IF(AND($D383&gt;=S$3,$D383&lt;T$3),$A383,"")</f>
        <v/>
      </c>
      <c r="L383" s="49">
        <v>0</v>
      </c>
      <c r="M383" s="51">
        <v>0</v>
      </c>
      <c r="N383" s="50">
        <f>IF($L383&lt;&gt;0,SUMIF(F:F,$L383,$E:$E),0)</f>
        <v>0</v>
      </c>
      <c r="O383" s="50">
        <f>IF($L383&lt;&gt;0,SUMIF(G:G,$L383,$E:$E),0)</f>
        <v>0</v>
      </c>
      <c r="P383" s="50">
        <f>IF($L383&lt;&gt;0,SUMIF(H:H,$L383,$E:$E),0)</f>
        <v>0</v>
      </c>
      <c r="Q383" s="50">
        <f>IF($L383&lt;&gt;0,SUMIF(I:I,$L383,$E:$E),0)</f>
        <v>0</v>
      </c>
      <c r="R383" s="50">
        <f>IF($L383&lt;&gt;0,SUMIF(J:J,$L383,$E:$E),0)</f>
        <v>0</v>
      </c>
      <c r="S383" s="50">
        <f>IF($L383&lt;&gt;0,SUMIF(K:K,$L383,$E:$E),0)</f>
        <v>0</v>
      </c>
    </row>
    <row r="384" spans="1:19" hidden="1" x14ac:dyDescent="0.25">
      <c r="A384" s="13" t="str">
        <f>'Data from Patient Tracking'!A383</f>
        <v/>
      </c>
      <c r="B384" s="50">
        <f>IF(AND(A384&lt;&gt;"",A384&lt;&gt;A383),A384,0)</f>
        <v>0</v>
      </c>
      <c r="C384" s="50">
        <f>IF(B384&lt;&gt;0,'Data from Patient Tracking'!B383,0)</f>
        <v>0</v>
      </c>
      <c r="D384" s="50">
        <f>'Data from Patient Tracking'!C383</f>
        <v>0</v>
      </c>
      <c r="E384" s="2">
        <f>'Data from Patient Tracking'!D383</f>
        <v>0</v>
      </c>
      <c r="F384" s="50" t="str">
        <f ca="1">IF(AND($D384&gt;=N$3,$D384&lt;O$3),$A384,"")</f>
        <v/>
      </c>
      <c r="G384" s="50" t="str">
        <f ca="1">IF(AND($D384&gt;=O$3,$D384&lt;P$3),$A384,"")</f>
        <v/>
      </c>
      <c r="H384" s="50" t="str">
        <f ca="1">IF(AND($D384&gt;=P$3,$D384&lt;Q$3),$A384,"")</f>
        <v/>
      </c>
      <c r="I384" s="50" t="str">
        <f ca="1">IF(AND($D384&gt;=Q$3,$D384&lt;R$3),$A384,"")</f>
        <v/>
      </c>
      <c r="J384" s="50" t="str">
        <f ca="1">IF(AND($D384&gt;=R$3,$D384&lt;S$3),$A384,"")</f>
        <v/>
      </c>
      <c r="K384" s="50" t="str">
        <f ca="1">IF(AND($D384&gt;=S$3,$D384&lt;T$3),$A384,"")</f>
        <v/>
      </c>
      <c r="L384" s="49">
        <v>0</v>
      </c>
      <c r="M384" s="51">
        <v>0</v>
      </c>
      <c r="N384" s="50">
        <f>IF($L384&lt;&gt;0,SUMIF(F:F,$L384,$E:$E),0)</f>
        <v>0</v>
      </c>
      <c r="O384" s="50">
        <f>IF($L384&lt;&gt;0,SUMIF(G:G,$L384,$E:$E),0)</f>
        <v>0</v>
      </c>
      <c r="P384" s="50">
        <f>IF($L384&lt;&gt;0,SUMIF(H:H,$L384,$E:$E),0)</f>
        <v>0</v>
      </c>
      <c r="Q384" s="50">
        <f>IF($L384&lt;&gt;0,SUMIF(I:I,$L384,$E:$E),0)</f>
        <v>0</v>
      </c>
      <c r="R384" s="50">
        <f>IF($L384&lt;&gt;0,SUMIF(J:J,$L384,$E:$E),0)</f>
        <v>0</v>
      </c>
      <c r="S384" s="50">
        <f>IF($L384&lt;&gt;0,SUMIF(K:K,$L384,$E:$E),0)</f>
        <v>0</v>
      </c>
    </row>
    <row r="385" spans="1:19" hidden="1" x14ac:dyDescent="0.25">
      <c r="A385" s="13" t="str">
        <f>'Data from Patient Tracking'!A384</f>
        <v/>
      </c>
      <c r="B385" s="50">
        <f>IF(AND(A385&lt;&gt;"",A385&lt;&gt;A384),A385,0)</f>
        <v>0</v>
      </c>
      <c r="C385" s="50">
        <f>IF(B385&lt;&gt;0,'Data from Patient Tracking'!B384,0)</f>
        <v>0</v>
      </c>
      <c r="D385" s="50">
        <f>'Data from Patient Tracking'!C384</f>
        <v>0</v>
      </c>
      <c r="E385" s="2">
        <f>'Data from Patient Tracking'!D384</f>
        <v>0</v>
      </c>
      <c r="F385" s="50" t="str">
        <f ca="1">IF(AND($D385&gt;=N$3,$D385&lt;O$3),$A385,"")</f>
        <v/>
      </c>
      <c r="G385" s="50" t="str">
        <f ca="1">IF(AND($D385&gt;=O$3,$D385&lt;P$3),$A385,"")</f>
        <v/>
      </c>
      <c r="H385" s="50" t="str">
        <f ca="1">IF(AND($D385&gt;=P$3,$D385&lt;Q$3),$A385,"")</f>
        <v/>
      </c>
      <c r="I385" s="50" t="str">
        <f ca="1">IF(AND($D385&gt;=Q$3,$D385&lt;R$3),$A385,"")</f>
        <v/>
      </c>
      <c r="J385" s="50" t="str">
        <f ca="1">IF(AND($D385&gt;=R$3,$D385&lt;S$3),$A385,"")</f>
        <v/>
      </c>
      <c r="K385" s="50" t="str">
        <f ca="1">IF(AND($D385&gt;=S$3,$D385&lt;T$3),$A385,"")</f>
        <v/>
      </c>
      <c r="L385" s="49">
        <v>0</v>
      </c>
      <c r="M385" s="51">
        <v>0</v>
      </c>
      <c r="N385" s="50">
        <f>IF($L385&lt;&gt;0,SUMIF(F:F,$L385,$E:$E),0)</f>
        <v>0</v>
      </c>
      <c r="O385" s="50">
        <f>IF($L385&lt;&gt;0,SUMIF(G:G,$L385,$E:$E),0)</f>
        <v>0</v>
      </c>
      <c r="P385" s="50">
        <f>IF($L385&lt;&gt;0,SUMIF(H:H,$L385,$E:$E),0)</f>
        <v>0</v>
      </c>
      <c r="Q385" s="50">
        <f>IF($L385&lt;&gt;0,SUMIF(I:I,$L385,$E:$E),0)</f>
        <v>0</v>
      </c>
      <c r="R385" s="50">
        <f>IF($L385&lt;&gt;0,SUMIF(J:J,$L385,$E:$E),0)</f>
        <v>0</v>
      </c>
      <c r="S385" s="50">
        <f>IF($L385&lt;&gt;0,SUMIF(K:K,$L385,$E:$E),0)</f>
        <v>0</v>
      </c>
    </row>
    <row r="386" spans="1:19" hidden="1" x14ac:dyDescent="0.25">
      <c r="A386" s="13" t="str">
        <f>'Data from Patient Tracking'!A385</f>
        <v/>
      </c>
      <c r="B386" s="50">
        <f>IF(AND(A386&lt;&gt;"",A386&lt;&gt;A385),A386,0)</f>
        <v>0</v>
      </c>
      <c r="C386" s="50">
        <f>IF(B386&lt;&gt;0,'Data from Patient Tracking'!B385,0)</f>
        <v>0</v>
      </c>
      <c r="D386" s="50">
        <f>'Data from Patient Tracking'!C385</f>
        <v>0</v>
      </c>
      <c r="E386" s="2">
        <f>'Data from Patient Tracking'!D385</f>
        <v>0</v>
      </c>
      <c r="F386" s="50" t="str">
        <f ca="1">IF(AND($D386&gt;=N$3,$D386&lt;O$3),$A386,"")</f>
        <v/>
      </c>
      <c r="G386" s="50" t="str">
        <f ca="1">IF(AND($D386&gt;=O$3,$D386&lt;P$3),$A386,"")</f>
        <v/>
      </c>
      <c r="H386" s="50" t="str">
        <f ca="1">IF(AND($D386&gt;=P$3,$D386&lt;Q$3),$A386,"")</f>
        <v/>
      </c>
      <c r="I386" s="50" t="str">
        <f ca="1">IF(AND($D386&gt;=Q$3,$D386&lt;R$3),$A386,"")</f>
        <v/>
      </c>
      <c r="J386" s="50" t="str">
        <f ca="1">IF(AND($D386&gt;=R$3,$D386&lt;S$3),$A386,"")</f>
        <v/>
      </c>
      <c r="K386" s="50" t="str">
        <f ca="1">IF(AND($D386&gt;=S$3,$D386&lt;T$3),$A386,"")</f>
        <v/>
      </c>
      <c r="L386" s="49">
        <v>0</v>
      </c>
      <c r="M386" s="51">
        <v>0</v>
      </c>
      <c r="N386" s="50">
        <f>IF($L386&lt;&gt;0,SUMIF(F:F,$L386,$E:$E),0)</f>
        <v>0</v>
      </c>
      <c r="O386" s="50">
        <f>IF($L386&lt;&gt;0,SUMIF(G:G,$L386,$E:$E),0)</f>
        <v>0</v>
      </c>
      <c r="P386" s="50">
        <f>IF($L386&lt;&gt;0,SUMIF(H:H,$L386,$E:$E),0)</f>
        <v>0</v>
      </c>
      <c r="Q386" s="50">
        <f>IF($L386&lt;&gt;0,SUMIF(I:I,$L386,$E:$E),0)</f>
        <v>0</v>
      </c>
      <c r="R386" s="50">
        <f>IF($L386&lt;&gt;0,SUMIF(J:J,$L386,$E:$E),0)</f>
        <v>0</v>
      </c>
      <c r="S386" s="50">
        <f>IF($L386&lt;&gt;0,SUMIF(K:K,$L386,$E:$E),0)</f>
        <v>0</v>
      </c>
    </row>
    <row r="387" spans="1:19" hidden="1" x14ac:dyDescent="0.25">
      <c r="A387" s="13" t="str">
        <f>'Data from Patient Tracking'!A386</f>
        <v/>
      </c>
      <c r="B387" s="50">
        <f>IF(AND(A387&lt;&gt;"",A387&lt;&gt;A386),A387,0)</f>
        <v>0</v>
      </c>
      <c r="C387" s="50">
        <f>IF(B387&lt;&gt;0,'Data from Patient Tracking'!B386,0)</f>
        <v>0</v>
      </c>
      <c r="D387" s="50">
        <f>'Data from Patient Tracking'!C386</f>
        <v>0</v>
      </c>
      <c r="E387" s="2">
        <f>'Data from Patient Tracking'!D386</f>
        <v>0</v>
      </c>
      <c r="F387" s="50" t="str">
        <f ca="1">IF(AND($D387&gt;=N$3,$D387&lt;O$3),$A387,"")</f>
        <v/>
      </c>
      <c r="G387" s="50" t="str">
        <f ca="1">IF(AND($D387&gt;=O$3,$D387&lt;P$3),$A387,"")</f>
        <v/>
      </c>
      <c r="H387" s="50" t="str">
        <f ca="1">IF(AND($D387&gt;=P$3,$D387&lt;Q$3),$A387,"")</f>
        <v/>
      </c>
      <c r="I387" s="50" t="str">
        <f ca="1">IF(AND($D387&gt;=Q$3,$D387&lt;R$3),$A387,"")</f>
        <v/>
      </c>
      <c r="J387" s="50" t="str">
        <f ca="1">IF(AND($D387&gt;=R$3,$D387&lt;S$3),$A387,"")</f>
        <v/>
      </c>
      <c r="K387" s="50" t="str">
        <f ca="1">IF(AND($D387&gt;=S$3,$D387&lt;T$3),$A387,"")</f>
        <v/>
      </c>
      <c r="L387" s="49">
        <v>0</v>
      </c>
      <c r="M387" s="51">
        <v>0</v>
      </c>
      <c r="N387" s="50">
        <f>IF($L387&lt;&gt;0,SUMIF(F:F,$L387,$E:$E),0)</f>
        <v>0</v>
      </c>
      <c r="O387" s="50">
        <f>IF($L387&lt;&gt;0,SUMIF(G:G,$L387,$E:$E),0)</f>
        <v>0</v>
      </c>
      <c r="P387" s="50">
        <f>IF($L387&lt;&gt;0,SUMIF(H:H,$L387,$E:$E),0)</f>
        <v>0</v>
      </c>
      <c r="Q387" s="50">
        <f>IF($L387&lt;&gt;0,SUMIF(I:I,$L387,$E:$E),0)</f>
        <v>0</v>
      </c>
      <c r="R387" s="50">
        <f>IF($L387&lt;&gt;0,SUMIF(J:J,$L387,$E:$E),0)</f>
        <v>0</v>
      </c>
      <c r="S387" s="50">
        <f>IF($L387&lt;&gt;0,SUMIF(K:K,$L387,$E:$E),0)</f>
        <v>0</v>
      </c>
    </row>
    <row r="388" spans="1:19" hidden="1" x14ac:dyDescent="0.25">
      <c r="A388" s="13">
        <f>'Data from Patient Tracking'!A387</f>
        <v>0</v>
      </c>
      <c r="B388" s="50">
        <f>IF(AND(A388&lt;&gt;"",A388&lt;&gt;A387),A388,0)</f>
        <v>0</v>
      </c>
      <c r="C388" s="50">
        <f>IF(B388&lt;&gt;0,'Data from Patient Tracking'!B387,0)</f>
        <v>0</v>
      </c>
      <c r="D388" s="50" t="str">
        <f>'Data from Patient Tracking'!C387</f>
        <v/>
      </c>
      <c r="E388" s="2">
        <f>'Data from Patient Tracking'!D387</f>
        <v>0</v>
      </c>
      <c r="F388" s="50" t="str">
        <f ca="1">IF(AND($D388&gt;=N$3,$D388&lt;O$3),$A388,"")</f>
        <v/>
      </c>
      <c r="G388" s="50" t="str">
        <f ca="1">IF(AND($D388&gt;=O$3,$D388&lt;P$3),$A388,"")</f>
        <v/>
      </c>
      <c r="H388" s="50" t="str">
        <f ca="1">IF(AND($D388&gt;=P$3,$D388&lt;Q$3),$A388,"")</f>
        <v/>
      </c>
      <c r="I388" s="50" t="str">
        <f ca="1">IF(AND($D388&gt;=Q$3,$D388&lt;R$3),$A388,"")</f>
        <v/>
      </c>
      <c r="J388" s="50" t="str">
        <f ca="1">IF(AND($D388&gt;=R$3,$D388&lt;S$3),$A388,"")</f>
        <v/>
      </c>
      <c r="K388" s="50" t="str">
        <f ca="1">IF(AND($D388&gt;=S$3,$D388&lt;T$3),$A388,"")</f>
        <v/>
      </c>
      <c r="L388" s="49">
        <v>0</v>
      </c>
      <c r="M388" s="51">
        <v>0</v>
      </c>
      <c r="N388" s="50">
        <f>IF($L388&lt;&gt;0,SUMIF(F:F,$L388,$E:$E),0)</f>
        <v>0</v>
      </c>
      <c r="O388" s="50">
        <f>IF($L388&lt;&gt;0,SUMIF(G:G,$L388,$E:$E),0)</f>
        <v>0</v>
      </c>
      <c r="P388" s="50">
        <f>IF($L388&lt;&gt;0,SUMIF(H:H,$L388,$E:$E),0)</f>
        <v>0</v>
      </c>
      <c r="Q388" s="50">
        <f>IF($L388&lt;&gt;0,SUMIF(I:I,$L388,$E:$E),0)</f>
        <v>0</v>
      </c>
      <c r="R388" s="50">
        <f>IF($L388&lt;&gt;0,SUMIF(J:J,$L388,$E:$E),0)</f>
        <v>0</v>
      </c>
      <c r="S388" s="50">
        <f>IF($L388&lt;&gt;0,SUMIF(K:K,$L388,$E:$E),0)</f>
        <v>0</v>
      </c>
    </row>
    <row r="389" spans="1:19" hidden="1" x14ac:dyDescent="0.25">
      <c r="A389" s="13" t="str">
        <f>'Data from Patient Tracking'!A388</f>
        <v/>
      </c>
      <c r="B389" s="50">
        <f>IF(AND(A389&lt;&gt;"",A389&lt;&gt;A388),A389,0)</f>
        <v>0</v>
      </c>
      <c r="C389" s="50">
        <f>IF(B389&lt;&gt;0,'Data from Patient Tracking'!B388,0)</f>
        <v>0</v>
      </c>
      <c r="D389" s="50">
        <f>'Data from Patient Tracking'!C388</f>
        <v>0</v>
      </c>
      <c r="E389" s="2">
        <f>'Data from Patient Tracking'!D388</f>
        <v>0</v>
      </c>
      <c r="F389" s="50" t="str">
        <f ca="1">IF(AND($D389&gt;=N$3,$D389&lt;O$3),$A389,"")</f>
        <v/>
      </c>
      <c r="G389" s="50" t="str">
        <f ca="1">IF(AND($D389&gt;=O$3,$D389&lt;P$3),$A389,"")</f>
        <v/>
      </c>
      <c r="H389" s="50" t="str">
        <f ca="1">IF(AND($D389&gt;=P$3,$D389&lt;Q$3),$A389,"")</f>
        <v/>
      </c>
      <c r="I389" s="50" t="str">
        <f ca="1">IF(AND($D389&gt;=Q$3,$D389&lt;R$3),$A389,"")</f>
        <v/>
      </c>
      <c r="J389" s="50" t="str">
        <f ca="1">IF(AND($D389&gt;=R$3,$D389&lt;S$3),$A389,"")</f>
        <v/>
      </c>
      <c r="K389" s="50" t="str">
        <f ca="1">IF(AND($D389&gt;=S$3,$D389&lt;T$3),$A389,"")</f>
        <v/>
      </c>
      <c r="L389" s="49">
        <v>0</v>
      </c>
      <c r="M389" s="51">
        <v>0</v>
      </c>
      <c r="N389" s="50">
        <f>IF($L389&lt;&gt;0,SUMIF(F:F,$L389,$E:$E),0)</f>
        <v>0</v>
      </c>
      <c r="O389" s="50">
        <f>IF($L389&lt;&gt;0,SUMIF(G:G,$L389,$E:$E),0)</f>
        <v>0</v>
      </c>
      <c r="P389" s="50">
        <f>IF($L389&lt;&gt;0,SUMIF(H:H,$L389,$E:$E),0)</f>
        <v>0</v>
      </c>
      <c r="Q389" s="50">
        <f>IF($L389&lt;&gt;0,SUMIF(I:I,$L389,$E:$E),0)</f>
        <v>0</v>
      </c>
      <c r="R389" s="50">
        <f>IF($L389&lt;&gt;0,SUMIF(J:J,$L389,$E:$E),0)</f>
        <v>0</v>
      </c>
      <c r="S389" s="50">
        <f>IF($L389&lt;&gt;0,SUMIF(K:K,$L389,$E:$E),0)</f>
        <v>0</v>
      </c>
    </row>
    <row r="390" spans="1:19" hidden="1" x14ac:dyDescent="0.25">
      <c r="A390" s="13" t="str">
        <f>'Data from Patient Tracking'!A389</f>
        <v/>
      </c>
      <c r="B390" s="50">
        <f>IF(AND(A390&lt;&gt;"",A390&lt;&gt;A389),A390,0)</f>
        <v>0</v>
      </c>
      <c r="C390" s="50">
        <f>IF(B390&lt;&gt;0,'Data from Patient Tracking'!B389,0)</f>
        <v>0</v>
      </c>
      <c r="D390" s="50">
        <f>'Data from Patient Tracking'!C389</f>
        <v>0</v>
      </c>
      <c r="E390" s="2">
        <f>'Data from Patient Tracking'!D389</f>
        <v>0</v>
      </c>
      <c r="F390" s="50" t="str">
        <f ca="1">IF(AND($D390&gt;=N$3,$D390&lt;O$3),$A390,"")</f>
        <v/>
      </c>
      <c r="G390" s="50" t="str">
        <f ca="1">IF(AND($D390&gt;=O$3,$D390&lt;P$3),$A390,"")</f>
        <v/>
      </c>
      <c r="H390" s="50" t="str">
        <f ca="1">IF(AND($D390&gt;=P$3,$D390&lt;Q$3),$A390,"")</f>
        <v/>
      </c>
      <c r="I390" s="50" t="str">
        <f ca="1">IF(AND($D390&gt;=Q$3,$D390&lt;R$3),$A390,"")</f>
        <v/>
      </c>
      <c r="J390" s="50" t="str">
        <f ca="1">IF(AND($D390&gt;=R$3,$D390&lt;S$3),$A390,"")</f>
        <v/>
      </c>
      <c r="K390" s="50" t="str">
        <f ca="1">IF(AND($D390&gt;=S$3,$D390&lt;T$3),$A390,"")</f>
        <v/>
      </c>
      <c r="L390" s="49">
        <v>0</v>
      </c>
      <c r="M390" s="51">
        <v>0</v>
      </c>
      <c r="N390" s="50">
        <f>IF($L390&lt;&gt;0,SUMIF(F:F,$L390,$E:$E),0)</f>
        <v>0</v>
      </c>
      <c r="O390" s="50">
        <f>IF($L390&lt;&gt;0,SUMIF(G:G,$L390,$E:$E),0)</f>
        <v>0</v>
      </c>
      <c r="P390" s="50">
        <f>IF($L390&lt;&gt;0,SUMIF(H:H,$L390,$E:$E),0)</f>
        <v>0</v>
      </c>
      <c r="Q390" s="50">
        <f>IF($L390&lt;&gt;0,SUMIF(I:I,$L390,$E:$E),0)</f>
        <v>0</v>
      </c>
      <c r="R390" s="50">
        <f>IF($L390&lt;&gt;0,SUMIF(J:J,$L390,$E:$E),0)</f>
        <v>0</v>
      </c>
      <c r="S390" s="50">
        <f>IF($L390&lt;&gt;0,SUMIF(K:K,$L390,$E:$E),0)</f>
        <v>0</v>
      </c>
    </row>
    <row r="391" spans="1:19" hidden="1" x14ac:dyDescent="0.25">
      <c r="A391" s="13" t="str">
        <f>'Data from Patient Tracking'!A390</f>
        <v/>
      </c>
      <c r="B391" s="50">
        <f>IF(AND(A391&lt;&gt;"",A391&lt;&gt;A390),A391,0)</f>
        <v>0</v>
      </c>
      <c r="C391" s="50">
        <f>IF(B391&lt;&gt;0,'Data from Patient Tracking'!B390,0)</f>
        <v>0</v>
      </c>
      <c r="D391" s="50">
        <f>'Data from Patient Tracking'!C390</f>
        <v>0</v>
      </c>
      <c r="E391" s="2">
        <f>'Data from Patient Tracking'!D390</f>
        <v>0</v>
      </c>
      <c r="F391" s="50" t="str">
        <f ca="1">IF(AND($D391&gt;=N$3,$D391&lt;O$3),$A391,"")</f>
        <v/>
      </c>
      <c r="G391" s="50" t="str">
        <f ca="1">IF(AND($D391&gt;=O$3,$D391&lt;P$3),$A391,"")</f>
        <v/>
      </c>
      <c r="H391" s="50" t="str">
        <f ca="1">IF(AND($D391&gt;=P$3,$D391&lt;Q$3),$A391,"")</f>
        <v/>
      </c>
      <c r="I391" s="50" t="str">
        <f ca="1">IF(AND($D391&gt;=Q$3,$D391&lt;R$3),$A391,"")</f>
        <v/>
      </c>
      <c r="J391" s="50" t="str">
        <f ca="1">IF(AND($D391&gt;=R$3,$D391&lt;S$3),$A391,"")</f>
        <v/>
      </c>
      <c r="K391" s="50" t="str">
        <f ca="1">IF(AND($D391&gt;=S$3,$D391&lt;T$3),$A391,"")</f>
        <v/>
      </c>
      <c r="L391" s="49">
        <v>0</v>
      </c>
      <c r="M391" s="51">
        <v>0</v>
      </c>
      <c r="N391" s="50">
        <f>IF($L391&lt;&gt;0,SUMIF(F:F,$L391,$E:$E),0)</f>
        <v>0</v>
      </c>
      <c r="O391" s="50">
        <f>IF($L391&lt;&gt;0,SUMIF(G:G,$L391,$E:$E),0)</f>
        <v>0</v>
      </c>
      <c r="P391" s="50">
        <f>IF($L391&lt;&gt;0,SUMIF(H:H,$L391,$E:$E),0)</f>
        <v>0</v>
      </c>
      <c r="Q391" s="50">
        <f>IF($L391&lt;&gt;0,SUMIF(I:I,$L391,$E:$E),0)</f>
        <v>0</v>
      </c>
      <c r="R391" s="50">
        <f>IF($L391&lt;&gt;0,SUMIF(J:J,$L391,$E:$E),0)</f>
        <v>0</v>
      </c>
      <c r="S391" s="50">
        <f>IF($L391&lt;&gt;0,SUMIF(K:K,$L391,$E:$E),0)</f>
        <v>0</v>
      </c>
    </row>
    <row r="392" spans="1:19" hidden="1" x14ac:dyDescent="0.25">
      <c r="A392" s="13" t="str">
        <f>'Data from Patient Tracking'!A391</f>
        <v/>
      </c>
      <c r="B392" s="50">
        <f>IF(AND(A392&lt;&gt;"",A392&lt;&gt;A391),A392,0)</f>
        <v>0</v>
      </c>
      <c r="C392" s="50">
        <f>IF(B392&lt;&gt;0,'Data from Patient Tracking'!B391,0)</f>
        <v>0</v>
      </c>
      <c r="D392" s="50">
        <f>'Data from Patient Tracking'!C391</f>
        <v>0</v>
      </c>
      <c r="E392" s="2">
        <f>'Data from Patient Tracking'!D391</f>
        <v>0</v>
      </c>
      <c r="F392" s="50" t="str">
        <f ca="1">IF(AND($D392&gt;=N$3,$D392&lt;O$3),$A392,"")</f>
        <v/>
      </c>
      <c r="G392" s="50" t="str">
        <f ca="1">IF(AND($D392&gt;=O$3,$D392&lt;P$3),$A392,"")</f>
        <v/>
      </c>
      <c r="H392" s="50" t="str">
        <f ca="1">IF(AND($D392&gt;=P$3,$D392&lt;Q$3),$A392,"")</f>
        <v/>
      </c>
      <c r="I392" s="50" t="str">
        <f ca="1">IF(AND($D392&gt;=Q$3,$D392&lt;R$3),$A392,"")</f>
        <v/>
      </c>
      <c r="J392" s="50" t="str">
        <f ca="1">IF(AND($D392&gt;=R$3,$D392&lt;S$3),$A392,"")</f>
        <v/>
      </c>
      <c r="K392" s="50" t="str">
        <f ca="1">IF(AND($D392&gt;=S$3,$D392&lt;T$3),$A392,"")</f>
        <v/>
      </c>
      <c r="L392" s="49">
        <v>0</v>
      </c>
      <c r="M392" s="51">
        <v>0</v>
      </c>
      <c r="N392" s="50">
        <f>IF($L392&lt;&gt;0,SUMIF(F:F,$L392,$E:$E),0)</f>
        <v>0</v>
      </c>
      <c r="O392" s="50">
        <f>IF($L392&lt;&gt;0,SUMIF(G:G,$L392,$E:$E),0)</f>
        <v>0</v>
      </c>
      <c r="P392" s="50">
        <f>IF($L392&lt;&gt;0,SUMIF(H:H,$L392,$E:$E),0)</f>
        <v>0</v>
      </c>
      <c r="Q392" s="50">
        <f>IF($L392&lt;&gt;0,SUMIF(I:I,$L392,$E:$E),0)</f>
        <v>0</v>
      </c>
      <c r="R392" s="50">
        <f>IF($L392&lt;&gt;0,SUMIF(J:J,$L392,$E:$E),0)</f>
        <v>0</v>
      </c>
      <c r="S392" s="50">
        <f>IF($L392&lt;&gt;0,SUMIF(K:K,$L392,$E:$E),0)</f>
        <v>0</v>
      </c>
    </row>
    <row r="393" spans="1:19" hidden="1" x14ac:dyDescent="0.25">
      <c r="A393" s="13" t="str">
        <f>'Data from Patient Tracking'!A392</f>
        <v/>
      </c>
      <c r="B393" s="50">
        <f>IF(AND(A393&lt;&gt;"",A393&lt;&gt;A392),A393,0)</f>
        <v>0</v>
      </c>
      <c r="C393" s="50">
        <f>IF(B393&lt;&gt;0,'Data from Patient Tracking'!B392,0)</f>
        <v>0</v>
      </c>
      <c r="D393" s="50">
        <f>'Data from Patient Tracking'!C392</f>
        <v>0</v>
      </c>
      <c r="E393" s="2">
        <f>'Data from Patient Tracking'!D392</f>
        <v>0</v>
      </c>
      <c r="F393" s="50" t="str">
        <f ca="1">IF(AND($D393&gt;=N$3,$D393&lt;O$3),$A393,"")</f>
        <v/>
      </c>
      <c r="G393" s="50" t="str">
        <f ca="1">IF(AND($D393&gt;=O$3,$D393&lt;P$3),$A393,"")</f>
        <v/>
      </c>
      <c r="H393" s="50" t="str">
        <f ca="1">IF(AND($D393&gt;=P$3,$D393&lt;Q$3),$A393,"")</f>
        <v/>
      </c>
      <c r="I393" s="50" t="str">
        <f ca="1">IF(AND($D393&gt;=Q$3,$D393&lt;R$3),$A393,"")</f>
        <v/>
      </c>
      <c r="J393" s="50" t="str">
        <f ca="1">IF(AND($D393&gt;=R$3,$D393&lt;S$3),$A393,"")</f>
        <v/>
      </c>
      <c r="K393" s="50" t="str">
        <f ca="1">IF(AND($D393&gt;=S$3,$D393&lt;T$3),$A393,"")</f>
        <v/>
      </c>
      <c r="L393" s="49">
        <v>0</v>
      </c>
      <c r="M393" s="51">
        <v>0</v>
      </c>
      <c r="N393" s="50">
        <f>IF($L393&lt;&gt;0,SUMIF(F:F,$L393,$E:$E),0)</f>
        <v>0</v>
      </c>
      <c r="O393" s="50">
        <f>IF($L393&lt;&gt;0,SUMIF(G:G,$L393,$E:$E),0)</f>
        <v>0</v>
      </c>
      <c r="P393" s="50">
        <f>IF($L393&lt;&gt;0,SUMIF(H:H,$L393,$E:$E),0)</f>
        <v>0</v>
      </c>
      <c r="Q393" s="50">
        <f>IF($L393&lt;&gt;0,SUMIF(I:I,$L393,$E:$E),0)</f>
        <v>0</v>
      </c>
      <c r="R393" s="50">
        <f>IF($L393&lt;&gt;0,SUMIF(J:J,$L393,$E:$E),0)</f>
        <v>0</v>
      </c>
      <c r="S393" s="50">
        <f>IF($L393&lt;&gt;0,SUMIF(K:K,$L393,$E:$E),0)</f>
        <v>0</v>
      </c>
    </row>
    <row r="394" spans="1:19" hidden="1" x14ac:dyDescent="0.25">
      <c r="A394" s="13" t="str">
        <f>'Data from Patient Tracking'!A393</f>
        <v/>
      </c>
      <c r="B394" s="50">
        <f>IF(AND(A394&lt;&gt;"",A394&lt;&gt;A393),A394,0)</f>
        <v>0</v>
      </c>
      <c r="C394" s="50">
        <f>IF(B394&lt;&gt;0,'Data from Patient Tracking'!B393,0)</f>
        <v>0</v>
      </c>
      <c r="D394" s="50">
        <f>'Data from Patient Tracking'!C393</f>
        <v>0</v>
      </c>
      <c r="E394" s="2">
        <f>'Data from Patient Tracking'!D393</f>
        <v>0</v>
      </c>
      <c r="F394" s="50" t="str">
        <f ca="1">IF(AND($D394&gt;=N$3,$D394&lt;O$3),$A394,"")</f>
        <v/>
      </c>
      <c r="G394" s="50" t="str">
        <f ca="1">IF(AND($D394&gt;=O$3,$D394&lt;P$3),$A394,"")</f>
        <v/>
      </c>
      <c r="H394" s="50" t="str">
        <f ca="1">IF(AND($D394&gt;=P$3,$D394&lt;Q$3),$A394,"")</f>
        <v/>
      </c>
      <c r="I394" s="50" t="str">
        <f ca="1">IF(AND($D394&gt;=Q$3,$D394&lt;R$3),$A394,"")</f>
        <v/>
      </c>
      <c r="J394" s="50" t="str">
        <f ca="1">IF(AND($D394&gt;=R$3,$D394&lt;S$3),$A394,"")</f>
        <v/>
      </c>
      <c r="K394" s="50" t="str">
        <f ca="1">IF(AND($D394&gt;=S$3,$D394&lt;T$3),$A394,"")</f>
        <v/>
      </c>
      <c r="L394" s="49">
        <v>0</v>
      </c>
      <c r="M394" s="51">
        <v>0</v>
      </c>
      <c r="N394" s="50">
        <f>IF($L394&lt;&gt;0,SUMIF(F:F,$L394,$E:$E),0)</f>
        <v>0</v>
      </c>
      <c r="O394" s="50">
        <f>IF($L394&lt;&gt;0,SUMIF(G:G,$L394,$E:$E),0)</f>
        <v>0</v>
      </c>
      <c r="P394" s="50">
        <f>IF($L394&lt;&gt;0,SUMIF(H:H,$L394,$E:$E),0)</f>
        <v>0</v>
      </c>
      <c r="Q394" s="50">
        <f>IF($L394&lt;&gt;0,SUMIF(I:I,$L394,$E:$E),0)</f>
        <v>0</v>
      </c>
      <c r="R394" s="50">
        <f>IF($L394&lt;&gt;0,SUMIF(J:J,$L394,$E:$E),0)</f>
        <v>0</v>
      </c>
      <c r="S394" s="50">
        <f>IF($L394&lt;&gt;0,SUMIF(K:K,$L394,$E:$E),0)</f>
        <v>0</v>
      </c>
    </row>
    <row r="395" spans="1:19" hidden="1" x14ac:dyDescent="0.25">
      <c r="A395" s="13" t="str">
        <f>'Data from Patient Tracking'!A394</f>
        <v/>
      </c>
      <c r="B395" s="50">
        <f>IF(AND(A395&lt;&gt;"",A395&lt;&gt;A394),A395,0)</f>
        <v>0</v>
      </c>
      <c r="C395" s="50">
        <f>IF(B395&lt;&gt;0,'Data from Patient Tracking'!B394,0)</f>
        <v>0</v>
      </c>
      <c r="D395" s="50">
        <f>'Data from Patient Tracking'!C394</f>
        <v>0</v>
      </c>
      <c r="E395" s="2">
        <f>'Data from Patient Tracking'!D394</f>
        <v>0</v>
      </c>
      <c r="F395" s="50" t="str">
        <f ca="1">IF(AND($D395&gt;=N$3,$D395&lt;O$3),$A395,"")</f>
        <v/>
      </c>
      <c r="G395" s="50" t="str">
        <f ca="1">IF(AND($D395&gt;=O$3,$D395&lt;P$3),$A395,"")</f>
        <v/>
      </c>
      <c r="H395" s="50" t="str">
        <f ca="1">IF(AND($D395&gt;=P$3,$D395&lt;Q$3),$A395,"")</f>
        <v/>
      </c>
      <c r="I395" s="50" t="str">
        <f ca="1">IF(AND($D395&gt;=Q$3,$D395&lt;R$3),$A395,"")</f>
        <v/>
      </c>
      <c r="J395" s="50" t="str">
        <f ca="1">IF(AND($D395&gt;=R$3,$D395&lt;S$3),$A395,"")</f>
        <v/>
      </c>
      <c r="K395" s="50" t="str">
        <f ca="1">IF(AND($D395&gt;=S$3,$D395&lt;T$3),$A395,"")</f>
        <v/>
      </c>
      <c r="L395" s="49">
        <v>0</v>
      </c>
      <c r="M395" s="51">
        <v>0</v>
      </c>
      <c r="N395" s="50">
        <f>IF($L395&lt;&gt;0,SUMIF(F:F,$L395,$E:$E),0)</f>
        <v>0</v>
      </c>
      <c r="O395" s="50">
        <f>IF($L395&lt;&gt;0,SUMIF(G:G,$L395,$E:$E),0)</f>
        <v>0</v>
      </c>
      <c r="P395" s="50">
        <f>IF($L395&lt;&gt;0,SUMIF(H:H,$L395,$E:$E),0)</f>
        <v>0</v>
      </c>
      <c r="Q395" s="50">
        <f>IF($L395&lt;&gt;0,SUMIF(I:I,$L395,$E:$E),0)</f>
        <v>0</v>
      </c>
      <c r="R395" s="50">
        <f>IF($L395&lt;&gt;0,SUMIF(J:J,$L395,$E:$E),0)</f>
        <v>0</v>
      </c>
      <c r="S395" s="50">
        <f>IF($L395&lt;&gt;0,SUMIF(K:K,$L395,$E:$E),0)</f>
        <v>0</v>
      </c>
    </row>
    <row r="396" spans="1:19" hidden="1" x14ac:dyDescent="0.25">
      <c r="A396" s="13" t="str">
        <f>'Data from Patient Tracking'!A395</f>
        <v/>
      </c>
      <c r="B396" s="50">
        <f>IF(AND(A396&lt;&gt;"",A396&lt;&gt;A395),A396,0)</f>
        <v>0</v>
      </c>
      <c r="C396" s="50">
        <f>IF(B396&lt;&gt;0,'Data from Patient Tracking'!B395,0)</f>
        <v>0</v>
      </c>
      <c r="D396" s="50">
        <f>'Data from Patient Tracking'!C395</f>
        <v>0</v>
      </c>
      <c r="E396" s="2">
        <f>'Data from Patient Tracking'!D395</f>
        <v>0</v>
      </c>
      <c r="F396" s="50" t="str">
        <f ca="1">IF(AND($D396&gt;=N$3,$D396&lt;O$3),$A396,"")</f>
        <v/>
      </c>
      <c r="G396" s="50" t="str">
        <f ca="1">IF(AND($D396&gt;=O$3,$D396&lt;P$3),$A396,"")</f>
        <v/>
      </c>
      <c r="H396" s="50" t="str">
        <f ca="1">IF(AND($D396&gt;=P$3,$D396&lt;Q$3),$A396,"")</f>
        <v/>
      </c>
      <c r="I396" s="50" t="str">
        <f ca="1">IF(AND($D396&gt;=Q$3,$D396&lt;R$3),$A396,"")</f>
        <v/>
      </c>
      <c r="J396" s="50" t="str">
        <f ca="1">IF(AND($D396&gt;=R$3,$D396&lt;S$3),$A396,"")</f>
        <v/>
      </c>
      <c r="K396" s="50" t="str">
        <f ca="1">IF(AND($D396&gt;=S$3,$D396&lt;T$3),$A396,"")</f>
        <v/>
      </c>
      <c r="L396" s="49">
        <v>0</v>
      </c>
      <c r="M396" s="51">
        <v>0</v>
      </c>
      <c r="N396" s="50">
        <f>IF($L396&lt;&gt;0,SUMIF(F:F,$L396,$E:$E),0)</f>
        <v>0</v>
      </c>
      <c r="O396" s="50">
        <f>IF($L396&lt;&gt;0,SUMIF(G:G,$L396,$E:$E),0)</f>
        <v>0</v>
      </c>
      <c r="P396" s="50">
        <f>IF($L396&lt;&gt;0,SUMIF(H:H,$L396,$E:$E),0)</f>
        <v>0</v>
      </c>
      <c r="Q396" s="50">
        <f>IF($L396&lt;&gt;0,SUMIF(I:I,$L396,$E:$E),0)</f>
        <v>0</v>
      </c>
      <c r="R396" s="50">
        <f>IF($L396&lt;&gt;0,SUMIF(J:J,$L396,$E:$E),0)</f>
        <v>0</v>
      </c>
      <c r="S396" s="50">
        <f>IF($L396&lt;&gt;0,SUMIF(K:K,$L396,$E:$E),0)</f>
        <v>0</v>
      </c>
    </row>
    <row r="397" spans="1:19" hidden="1" x14ac:dyDescent="0.25">
      <c r="A397" s="13" t="str">
        <f>'Data from Patient Tracking'!A396</f>
        <v/>
      </c>
      <c r="B397" s="50">
        <f>IF(AND(A397&lt;&gt;"",A397&lt;&gt;A396),A397,0)</f>
        <v>0</v>
      </c>
      <c r="C397" s="50">
        <f>IF(B397&lt;&gt;0,'Data from Patient Tracking'!B396,0)</f>
        <v>0</v>
      </c>
      <c r="D397" s="50">
        <f>'Data from Patient Tracking'!C396</f>
        <v>0</v>
      </c>
      <c r="E397" s="2">
        <f>'Data from Patient Tracking'!D396</f>
        <v>0</v>
      </c>
      <c r="F397" s="50" t="str">
        <f ca="1">IF(AND($D397&gt;=N$3,$D397&lt;O$3),$A397,"")</f>
        <v/>
      </c>
      <c r="G397" s="50" t="str">
        <f ca="1">IF(AND($D397&gt;=O$3,$D397&lt;P$3),$A397,"")</f>
        <v/>
      </c>
      <c r="H397" s="50" t="str">
        <f ca="1">IF(AND($D397&gt;=P$3,$D397&lt;Q$3),$A397,"")</f>
        <v/>
      </c>
      <c r="I397" s="50" t="str">
        <f ca="1">IF(AND($D397&gt;=Q$3,$D397&lt;R$3),$A397,"")</f>
        <v/>
      </c>
      <c r="J397" s="50" t="str">
        <f ca="1">IF(AND($D397&gt;=R$3,$D397&lt;S$3),$A397,"")</f>
        <v/>
      </c>
      <c r="K397" s="50" t="str">
        <f ca="1">IF(AND($D397&gt;=S$3,$D397&lt;T$3),$A397,"")</f>
        <v/>
      </c>
      <c r="L397" s="49">
        <v>0</v>
      </c>
      <c r="M397" s="51">
        <v>0</v>
      </c>
      <c r="N397" s="50">
        <f>IF($L397&lt;&gt;0,SUMIF(F:F,$L397,$E:$E),0)</f>
        <v>0</v>
      </c>
      <c r="O397" s="50">
        <f>IF($L397&lt;&gt;0,SUMIF(G:G,$L397,$E:$E),0)</f>
        <v>0</v>
      </c>
      <c r="P397" s="50">
        <f>IF($L397&lt;&gt;0,SUMIF(H:H,$L397,$E:$E),0)</f>
        <v>0</v>
      </c>
      <c r="Q397" s="50">
        <f>IF($L397&lt;&gt;0,SUMIF(I:I,$L397,$E:$E),0)</f>
        <v>0</v>
      </c>
      <c r="R397" s="50">
        <f>IF($L397&lt;&gt;0,SUMIF(J:J,$L397,$E:$E),0)</f>
        <v>0</v>
      </c>
      <c r="S397" s="50">
        <f>IF($L397&lt;&gt;0,SUMIF(K:K,$L397,$E:$E),0)</f>
        <v>0</v>
      </c>
    </row>
    <row r="398" spans="1:19" hidden="1" x14ac:dyDescent="0.25">
      <c r="A398" s="13" t="str">
        <f>'Data from Patient Tracking'!A397</f>
        <v/>
      </c>
      <c r="B398" s="50">
        <f>IF(AND(A398&lt;&gt;"",A398&lt;&gt;A397),A398,0)</f>
        <v>0</v>
      </c>
      <c r="C398" s="50">
        <f>IF(B398&lt;&gt;0,'Data from Patient Tracking'!B397,0)</f>
        <v>0</v>
      </c>
      <c r="D398" s="50">
        <f>'Data from Patient Tracking'!C397</f>
        <v>0</v>
      </c>
      <c r="E398" s="2">
        <f>'Data from Patient Tracking'!D397</f>
        <v>0</v>
      </c>
      <c r="F398" s="50" t="str">
        <f ca="1">IF(AND($D398&gt;=N$3,$D398&lt;O$3),$A398,"")</f>
        <v/>
      </c>
      <c r="G398" s="50" t="str">
        <f ca="1">IF(AND($D398&gt;=O$3,$D398&lt;P$3),$A398,"")</f>
        <v/>
      </c>
      <c r="H398" s="50" t="str">
        <f ca="1">IF(AND($D398&gt;=P$3,$D398&lt;Q$3),$A398,"")</f>
        <v/>
      </c>
      <c r="I398" s="50" t="str">
        <f ca="1">IF(AND($D398&gt;=Q$3,$D398&lt;R$3),$A398,"")</f>
        <v/>
      </c>
      <c r="J398" s="50" t="str">
        <f ca="1">IF(AND($D398&gt;=R$3,$D398&lt;S$3),$A398,"")</f>
        <v/>
      </c>
      <c r="K398" s="50" t="str">
        <f ca="1">IF(AND($D398&gt;=S$3,$D398&lt;T$3),$A398,"")</f>
        <v/>
      </c>
      <c r="L398" s="49">
        <v>0</v>
      </c>
      <c r="M398" s="51">
        <v>0</v>
      </c>
      <c r="N398" s="50">
        <f>IF($L398&lt;&gt;0,SUMIF(F:F,$L398,$E:$E),0)</f>
        <v>0</v>
      </c>
      <c r="O398" s="50">
        <f>IF($L398&lt;&gt;0,SUMIF(G:G,$L398,$E:$E),0)</f>
        <v>0</v>
      </c>
      <c r="P398" s="50">
        <f>IF($L398&lt;&gt;0,SUMIF(H:H,$L398,$E:$E),0)</f>
        <v>0</v>
      </c>
      <c r="Q398" s="50">
        <f>IF($L398&lt;&gt;0,SUMIF(I:I,$L398,$E:$E),0)</f>
        <v>0</v>
      </c>
      <c r="R398" s="50">
        <f>IF($L398&lt;&gt;0,SUMIF(J:J,$L398,$E:$E),0)</f>
        <v>0</v>
      </c>
      <c r="S398" s="50">
        <f>IF($L398&lt;&gt;0,SUMIF(K:K,$L398,$E:$E),0)</f>
        <v>0</v>
      </c>
    </row>
    <row r="399" spans="1:19" hidden="1" x14ac:dyDescent="0.25">
      <c r="A399" s="13" t="str">
        <f>'Data from Patient Tracking'!A398</f>
        <v/>
      </c>
      <c r="B399" s="50">
        <f>IF(AND(A399&lt;&gt;"",A399&lt;&gt;A398),A399,0)</f>
        <v>0</v>
      </c>
      <c r="C399" s="50">
        <f>IF(B399&lt;&gt;0,'Data from Patient Tracking'!B398,0)</f>
        <v>0</v>
      </c>
      <c r="D399" s="50">
        <f>'Data from Patient Tracking'!C398</f>
        <v>0</v>
      </c>
      <c r="E399" s="2">
        <f>'Data from Patient Tracking'!D398</f>
        <v>0</v>
      </c>
      <c r="F399" s="50" t="str">
        <f ca="1">IF(AND($D399&gt;=N$3,$D399&lt;O$3),$A399,"")</f>
        <v/>
      </c>
      <c r="G399" s="50" t="str">
        <f ca="1">IF(AND($D399&gt;=O$3,$D399&lt;P$3),$A399,"")</f>
        <v/>
      </c>
      <c r="H399" s="50" t="str">
        <f ca="1">IF(AND($D399&gt;=P$3,$D399&lt;Q$3),$A399,"")</f>
        <v/>
      </c>
      <c r="I399" s="50" t="str">
        <f ca="1">IF(AND($D399&gt;=Q$3,$D399&lt;R$3),$A399,"")</f>
        <v/>
      </c>
      <c r="J399" s="50" t="str">
        <f ca="1">IF(AND($D399&gt;=R$3,$D399&lt;S$3),$A399,"")</f>
        <v/>
      </c>
      <c r="K399" s="50" t="str">
        <f ca="1">IF(AND($D399&gt;=S$3,$D399&lt;T$3),$A399,"")</f>
        <v/>
      </c>
      <c r="L399" s="49">
        <v>0</v>
      </c>
      <c r="M399" s="51">
        <v>0</v>
      </c>
      <c r="N399" s="50">
        <f>IF($L399&lt;&gt;0,SUMIF(F:F,$L399,$E:$E),0)</f>
        <v>0</v>
      </c>
      <c r="O399" s="50">
        <f>IF($L399&lt;&gt;0,SUMIF(G:G,$L399,$E:$E),0)</f>
        <v>0</v>
      </c>
      <c r="P399" s="50">
        <f>IF($L399&lt;&gt;0,SUMIF(H:H,$L399,$E:$E),0)</f>
        <v>0</v>
      </c>
      <c r="Q399" s="50">
        <f>IF($L399&lt;&gt;0,SUMIF(I:I,$L399,$E:$E),0)</f>
        <v>0</v>
      </c>
      <c r="R399" s="50">
        <f>IF($L399&lt;&gt;0,SUMIF(J:J,$L399,$E:$E),0)</f>
        <v>0</v>
      </c>
      <c r="S399" s="50">
        <f>IF($L399&lt;&gt;0,SUMIF(K:K,$L399,$E:$E),0)</f>
        <v>0</v>
      </c>
    </row>
    <row r="400" spans="1:19" hidden="1" x14ac:dyDescent="0.25">
      <c r="A400" s="13" t="str">
        <f>'Data from Patient Tracking'!A399</f>
        <v/>
      </c>
      <c r="B400" s="50">
        <f>IF(AND(A400&lt;&gt;"",A400&lt;&gt;A399),A400,0)</f>
        <v>0</v>
      </c>
      <c r="C400" s="50">
        <f>IF(B400&lt;&gt;0,'Data from Patient Tracking'!B399,0)</f>
        <v>0</v>
      </c>
      <c r="D400" s="50">
        <f>'Data from Patient Tracking'!C399</f>
        <v>0</v>
      </c>
      <c r="E400" s="2">
        <f>'Data from Patient Tracking'!D399</f>
        <v>0</v>
      </c>
      <c r="F400" s="50" t="str">
        <f ca="1">IF(AND($D400&gt;=N$3,$D400&lt;O$3),$A400,"")</f>
        <v/>
      </c>
      <c r="G400" s="50" t="str">
        <f ca="1">IF(AND($D400&gt;=O$3,$D400&lt;P$3),$A400,"")</f>
        <v/>
      </c>
      <c r="H400" s="50" t="str">
        <f ca="1">IF(AND($D400&gt;=P$3,$D400&lt;Q$3),$A400,"")</f>
        <v/>
      </c>
      <c r="I400" s="50" t="str">
        <f ca="1">IF(AND($D400&gt;=Q$3,$D400&lt;R$3),$A400,"")</f>
        <v/>
      </c>
      <c r="J400" s="50" t="str">
        <f ca="1">IF(AND($D400&gt;=R$3,$D400&lt;S$3),$A400,"")</f>
        <v/>
      </c>
      <c r="K400" s="50" t="str">
        <f ca="1">IF(AND($D400&gt;=S$3,$D400&lt;T$3),$A400,"")</f>
        <v/>
      </c>
      <c r="L400" s="49">
        <v>0</v>
      </c>
      <c r="M400" s="51">
        <v>0</v>
      </c>
      <c r="N400" s="50">
        <f>IF($L400&lt;&gt;0,SUMIF(F:F,$L400,$E:$E),0)</f>
        <v>0</v>
      </c>
      <c r="O400" s="50">
        <f>IF($L400&lt;&gt;0,SUMIF(G:G,$L400,$E:$E),0)</f>
        <v>0</v>
      </c>
      <c r="P400" s="50">
        <f>IF($L400&lt;&gt;0,SUMIF(H:H,$L400,$E:$E),0)</f>
        <v>0</v>
      </c>
      <c r="Q400" s="50">
        <f>IF($L400&lt;&gt;0,SUMIF(I:I,$L400,$E:$E),0)</f>
        <v>0</v>
      </c>
      <c r="R400" s="50">
        <f>IF($L400&lt;&gt;0,SUMIF(J:J,$L400,$E:$E),0)</f>
        <v>0</v>
      </c>
      <c r="S400" s="50">
        <f>IF($L400&lt;&gt;0,SUMIF(K:K,$L400,$E:$E),0)</f>
        <v>0</v>
      </c>
    </row>
    <row r="401" spans="1:19" hidden="1" x14ac:dyDescent="0.25">
      <c r="A401" s="13" t="str">
        <f>'Data from Patient Tracking'!A400</f>
        <v/>
      </c>
      <c r="B401" s="50">
        <f>IF(AND(A401&lt;&gt;"",A401&lt;&gt;A400),A401,0)</f>
        <v>0</v>
      </c>
      <c r="C401" s="50">
        <f>IF(B401&lt;&gt;0,'Data from Patient Tracking'!B400,0)</f>
        <v>0</v>
      </c>
      <c r="D401" s="50">
        <f>'Data from Patient Tracking'!C400</f>
        <v>0</v>
      </c>
      <c r="E401" s="2">
        <f>'Data from Patient Tracking'!D400</f>
        <v>0</v>
      </c>
      <c r="F401" s="50" t="str">
        <f ca="1">IF(AND($D401&gt;=N$3,$D401&lt;O$3),$A401,"")</f>
        <v/>
      </c>
      <c r="G401" s="50" t="str">
        <f ca="1">IF(AND($D401&gt;=O$3,$D401&lt;P$3),$A401,"")</f>
        <v/>
      </c>
      <c r="H401" s="50" t="str">
        <f ca="1">IF(AND($D401&gt;=P$3,$D401&lt;Q$3),$A401,"")</f>
        <v/>
      </c>
      <c r="I401" s="50" t="str">
        <f ca="1">IF(AND($D401&gt;=Q$3,$D401&lt;R$3),$A401,"")</f>
        <v/>
      </c>
      <c r="J401" s="50" t="str">
        <f ca="1">IF(AND($D401&gt;=R$3,$D401&lt;S$3),$A401,"")</f>
        <v/>
      </c>
      <c r="K401" s="50" t="str">
        <f ca="1">IF(AND($D401&gt;=S$3,$D401&lt;T$3),$A401,"")</f>
        <v/>
      </c>
      <c r="L401" s="49">
        <v>0</v>
      </c>
      <c r="M401" s="51">
        <v>0</v>
      </c>
      <c r="N401" s="50">
        <f>IF($L401&lt;&gt;0,SUMIF(F:F,$L401,$E:$E),0)</f>
        <v>0</v>
      </c>
      <c r="O401" s="50">
        <f>IF($L401&lt;&gt;0,SUMIF(G:G,$L401,$E:$E),0)</f>
        <v>0</v>
      </c>
      <c r="P401" s="50">
        <f>IF($L401&lt;&gt;0,SUMIF(H:H,$L401,$E:$E),0)</f>
        <v>0</v>
      </c>
      <c r="Q401" s="50">
        <f>IF($L401&lt;&gt;0,SUMIF(I:I,$L401,$E:$E),0)</f>
        <v>0</v>
      </c>
      <c r="R401" s="50">
        <f>IF($L401&lt;&gt;0,SUMIF(J:J,$L401,$E:$E),0)</f>
        <v>0</v>
      </c>
      <c r="S401" s="50">
        <f>IF($L401&lt;&gt;0,SUMIF(K:K,$L401,$E:$E),0)</f>
        <v>0</v>
      </c>
    </row>
    <row r="402" spans="1:19" hidden="1" x14ac:dyDescent="0.25">
      <c r="A402" s="13" t="str">
        <f>'Data from Patient Tracking'!A401</f>
        <v/>
      </c>
      <c r="B402" s="50">
        <f>IF(AND(A402&lt;&gt;"",A402&lt;&gt;A401),A402,0)</f>
        <v>0</v>
      </c>
      <c r="C402" s="50">
        <f>IF(B402&lt;&gt;0,'Data from Patient Tracking'!B401,0)</f>
        <v>0</v>
      </c>
      <c r="D402" s="50">
        <f>'Data from Patient Tracking'!C401</f>
        <v>0</v>
      </c>
      <c r="E402" s="2">
        <f>'Data from Patient Tracking'!D401</f>
        <v>0</v>
      </c>
      <c r="F402" s="50" t="str">
        <f ca="1">IF(AND($D402&gt;=N$3,$D402&lt;O$3),$A402,"")</f>
        <v/>
      </c>
      <c r="G402" s="50" t="str">
        <f ca="1">IF(AND($D402&gt;=O$3,$D402&lt;P$3),$A402,"")</f>
        <v/>
      </c>
      <c r="H402" s="50" t="str">
        <f ca="1">IF(AND($D402&gt;=P$3,$D402&lt;Q$3),$A402,"")</f>
        <v/>
      </c>
      <c r="I402" s="50" t="str">
        <f ca="1">IF(AND($D402&gt;=Q$3,$D402&lt;R$3),$A402,"")</f>
        <v/>
      </c>
      <c r="J402" s="50" t="str">
        <f ca="1">IF(AND($D402&gt;=R$3,$D402&lt;S$3),$A402,"")</f>
        <v/>
      </c>
      <c r="K402" s="50" t="str">
        <f ca="1">IF(AND($D402&gt;=S$3,$D402&lt;T$3),$A402,"")</f>
        <v/>
      </c>
      <c r="L402" s="49">
        <v>0</v>
      </c>
      <c r="M402" s="51">
        <v>0</v>
      </c>
      <c r="N402" s="50">
        <f>IF($L402&lt;&gt;0,SUMIF(F:F,$L402,$E:$E),0)</f>
        <v>0</v>
      </c>
      <c r="O402" s="50">
        <f>IF($L402&lt;&gt;0,SUMIF(G:G,$L402,$E:$E),0)</f>
        <v>0</v>
      </c>
      <c r="P402" s="50">
        <f>IF($L402&lt;&gt;0,SUMIF(H:H,$L402,$E:$E),0)</f>
        <v>0</v>
      </c>
      <c r="Q402" s="50">
        <f>IF($L402&lt;&gt;0,SUMIF(I:I,$L402,$E:$E),0)</f>
        <v>0</v>
      </c>
      <c r="R402" s="50">
        <f>IF($L402&lt;&gt;0,SUMIF(J:J,$L402,$E:$E),0)</f>
        <v>0</v>
      </c>
      <c r="S402" s="50">
        <f>IF($L402&lt;&gt;0,SUMIF(K:K,$L402,$E:$E),0)</f>
        <v>0</v>
      </c>
    </row>
    <row r="403" spans="1:19" hidden="1" x14ac:dyDescent="0.25">
      <c r="A403" s="13" t="str">
        <f>'Data from Patient Tracking'!A402</f>
        <v/>
      </c>
      <c r="B403" s="50">
        <f>IF(AND(A403&lt;&gt;"",A403&lt;&gt;A402),A403,0)</f>
        <v>0</v>
      </c>
      <c r="C403" s="50">
        <f>IF(B403&lt;&gt;0,'Data from Patient Tracking'!B402,0)</f>
        <v>0</v>
      </c>
      <c r="D403" s="50">
        <f>'Data from Patient Tracking'!C402</f>
        <v>0</v>
      </c>
      <c r="E403" s="2">
        <f>'Data from Patient Tracking'!D402</f>
        <v>0</v>
      </c>
      <c r="F403" s="50" t="str">
        <f ca="1">IF(AND($D403&gt;=N$3,$D403&lt;O$3),$A403,"")</f>
        <v/>
      </c>
      <c r="G403" s="50" t="str">
        <f ca="1">IF(AND($D403&gt;=O$3,$D403&lt;P$3),$A403,"")</f>
        <v/>
      </c>
      <c r="H403" s="50" t="str">
        <f ca="1">IF(AND($D403&gt;=P$3,$D403&lt;Q$3),$A403,"")</f>
        <v/>
      </c>
      <c r="I403" s="50" t="str">
        <f ca="1">IF(AND($D403&gt;=Q$3,$D403&lt;R$3),$A403,"")</f>
        <v/>
      </c>
      <c r="J403" s="50" t="str">
        <f ca="1">IF(AND($D403&gt;=R$3,$D403&lt;S$3),$A403,"")</f>
        <v/>
      </c>
      <c r="K403" s="50" t="str">
        <f ca="1">IF(AND($D403&gt;=S$3,$D403&lt;T$3),$A403,"")</f>
        <v/>
      </c>
      <c r="L403" s="49">
        <v>0</v>
      </c>
      <c r="M403" s="51">
        <v>0</v>
      </c>
      <c r="N403" s="50">
        <f>IF($L403&lt;&gt;0,SUMIF(F:F,$L403,$E:$E),0)</f>
        <v>0</v>
      </c>
      <c r="O403" s="50">
        <f>IF($L403&lt;&gt;0,SUMIF(G:G,$L403,$E:$E),0)</f>
        <v>0</v>
      </c>
      <c r="P403" s="50">
        <f>IF($L403&lt;&gt;0,SUMIF(H:H,$L403,$E:$E),0)</f>
        <v>0</v>
      </c>
      <c r="Q403" s="50">
        <f>IF($L403&lt;&gt;0,SUMIF(I:I,$L403,$E:$E),0)</f>
        <v>0</v>
      </c>
      <c r="R403" s="50">
        <f>IF($L403&lt;&gt;0,SUMIF(J:J,$L403,$E:$E),0)</f>
        <v>0</v>
      </c>
      <c r="S403" s="50">
        <f>IF($L403&lt;&gt;0,SUMIF(K:K,$L403,$E:$E),0)</f>
        <v>0</v>
      </c>
    </row>
    <row r="404" spans="1:19" hidden="1" x14ac:dyDescent="0.25">
      <c r="A404" s="13">
        <f>'Data from Patient Tracking'!A403</f>
        <v>0</v>
      </c>
      <c r="B404" s="50">
        <f>IF(AND(A404&lt;&gt;"",A404&lt;&gt;A403),A404,0)</f>
        <v>0</v>
      </c>
      <c r="C404" s="50">
        <f>IF(B404&lt;&gt;0,'Data from Patient Tracking'!B403,0)</f>
        <v>0</v>
      </c>
      <c r="D404" s="50" t="str">
        <f>'Data from Patient Tracking'!C403</f>
        <v/>
      </c>
      <c r="E404" s="2">
        <f>'Data from Patient Tracking'!D403</f>
        <v>0</v>
      </c>
      <c r="F404" s="50" t="str">
        <f ca="1">IF(AND($D404&gt;=N$3,$D404&lt;O$3),$A404,"")</f>
        <v/>
      </c>
      <c r="G404" s="50" t="str">
        <f ca="1">IF(AND($D404&gt;=O$3,$D404&lt;P$3),$A404,"")</f>
        <v/>
      </c>
      <c r="H404" s="50" t="str">
        <f ca="1">IF(AND($D404&gt;=P$3,$D404&lt;Q$3),$A404,"")</f>
        <v/>
      </c>
      <c r="I404" s="50" t="str">
        <f ca="1">IF(AND($D404&gt;=Q$3,$D404&lt;R$3),$A404,"")</f>
        <v/>
      </c>
      <c r="J404" s="50" t="str">
        <f ca="1">IF(AND($D404&gt;=R$3,$D404&lt;S$3),$A404,"")</f>
        <v/>
      </c>
      <c r="K404" s="50" t="str">
        <f ca="1">IF(AND($D404&gt;=S$3,$D404&lt;T$3),$A404,"")</f>
        <v/>
      </c>
      <c r="L404" s="49">
        <v>0</v>
      </c>
      <c r="M404" s="51">
        <v>0</v>
      </c>
      <c r="N404" s="50">
        <f>IF($L404&lt;&gt;0,SUMIF(F:F,$L404,$E:$E),0)</f>
        <v>0</v>
      </c>
      <c r="O404" s="50">
        <f>IF($L404&lt;&gt;0,SUMIF(G:G,$L404,$E:$E),0)</f>
        <v>0</v>
      </c>
      <c r="P404" s="50">
        <f>IF($L404&lt;&gt;0,SUMIF(H:H,$L404,$E:$E),0)</f>
        <v>0</v>
      </c>
      <c r="Q404" s="50">
        <f>IF($L404&lt;&gt;0,SUMIF(I:I,$L404,$E:$E),0)</f>
        <v>0</v>
      </c>
      <c r="R404" s="50">
        <f>IF($L404&lt;&gt;0,SUMIF(J:J,$L404,$E:$E),0)</f>
        <v>0</v>
      </c>
      <c r="S404" s="50">
        <f>IF($L404&lt;&gt;0,SUMIF(K:K,$L404,$E:$E),0)</f>
        <v>0</v>
      </c>
    </row>
    <row r="405" spans="1:19" hidden="1" x14ac:dyDescent="0.25">
      <c r="A405" s="13" t="str">
        <f>'Data from Patient Tracking'!A404</f>
        <v/>
      </c>
      <c r="B405" s="50">
        <f>IF(AND(A405&lt;&gt;"",A405&lt;&gt;A404),A405,0)</f>
        <v>0</v>
      </c>
      <c r="C405" s="50">
        <f>IF(B405&lt;&gt;0,'Data from Patient Tracking'!B404,0)</f>
        <v>0</v>
      </c>
      <c r="D405" s="50">
        <f>'Data from Patient Tracking'!C404</f>
        <v>0</v>
      </c>
      <c r="E405" s="2">
        <f>'Data from Patient Tracking'!D404</f>
        <v>0</v>
      </c>
      <c r="F405" s="50" t="str">
        <f ca="1">IF(AND($D405&gt;=N$3,$D405&lt;O$3),$A405,"")</f>
        <v/>
      </c>
      <c r="G405" s="50" t="str">
        <f ca="1">IF(AND($D405&gt;=O$3,$D405&lt;P$3),$A405,"")</f>
        <v/>
      </c>
      <c r="H405" s="50" t="str">
        <f ca="1">IF(AND($D405&gt;=P$3,$D405&lt;Q$3),$A405,"")</f>
        <v/>
      </c>
      <c r="I405" s="50" t="str">
        <f ca="1">IF(AND($D405&gt;=Q$3,$D405&lt;R$3),$A405,"")</f>
        <v/>
      </c>
      <c r="J405" s="50" t="str">
        <f ca="1">IF(AND($D405&gt;=R$3,$D405&lt;S$3),$A405,"")</f>
        <v/>
      </c>
      <c r="K405" s="50" t="str">
        <f ca="1">IF(AND($D405&gt;=S$3,$D405&lt;T$3),$A405,"")</f>
        <v/>
      </c>
      <c r="L405" s="49">
        <v>0</v>
      </c>
      <c r="M405" s="51">
        <v>0</v>
      </c>
      <c r="N405" s="50">
        <f>IF($L405&lt;&gt;0,SUMIF(F:F,$L405,$E:$E),0)</f>
        <v>0</v>
      </c>
      <c r="O405" s="50">
        <f>IF($L405&lt;&gt;0,SUMIF(G:G,$L405,$E:$E),0)</f>
        <v>0</v>
      </c>
      <c r="P405" s="50">
        <f>IF($L405&lt;&gt;0,SUMIF(H:H,$L405,$E:$E),0)</f>
        <v>0</v>
      </c>
      <c r="Q405" s="50">
        <f>IF($L405&lt;&gt;0,SUMIF(I:I,$L405,$E:$E),0)</f>
        <v>0</v>
      </c>
      <c r="R405" s="50">
        <f>IF($L405&lt;&gt;0,SUMIF(J:J,$L405,$E:$E),0)</f>
        <v>0</v>
      </c>
      <c r="S405" s="50">
        <f>IF($L405&lt;&gt;0,SUMIF(K:K,$L405,$E:$E),0)</f>
        <v>0</v>
      </c>
    </row>
    <row r="406" spans="1:19" hidden="1" x14ac:dyDescent="0.25">
      <c r="A406" s="13" t="str">
        <f>'Data from Patient Tracking'!A405</f>
        <v/>
      </c>
      <c r="B406" s="50">
        <f>IF(AND(A406&lt;&gt;"",A406&lt;&gt;A405),A406,0)</f>
        <v>0</v>
      </c>
      <c r="C406" s="50">
        <f>IF(B406&lt;&gt;0,'Data from Patient Tracking'!B405,0)</f>
        <v>0</v>
      </c>
      <c r="D406" s="50">
        <f>'Data from Patient Tracking'!C405</f>
        <v>0</v>
      </c>
      <c r="E406" s="2">
        <f>'Data from Patient Tracking'!D405</f>
        <v>0</v>
      </c>
      <c r="F406" s="50" t="str">
        <f ca="1">IF(AND($D406&gt;=N$3,$D406&lt;O$3),$A406,"")</f>
        <v/>
      </c>
      <c r="G406" s="50" t="str">
        <f ca="1">IF(AND($D406&gt;=O$3,$D406&lt;P$3),$A406,"")</f>
        <v/>
      </c>
      <c r="H406" s="50" t="str">
        <f ca="1">IF(AND($D406&gt;=P$3,$D406&lt;Q$3),$A406,"")</f>
        <v/>
      </c>
      <c r="I406" s="50" t="str">
        <f ca="1">IF(AND($D406&gt;=Q$3,$D406&lt;R$3),$A406,"")</f>
        <v/>
      </c>
      <c r="J406" s="50" t="str">
        <f ca="1">IF(AND($D406&gt;=R$3,$D406&lt;S$3),$A406,"")</f>
        <v/>
      </c>
      <c r="K406" s="50" t="str">
        <f ca="1">IF(AND($D406&gt;=S$3,$D406&lt;T$3),$A406,"")</f>
        <v/>
      </c>
      <c r="L406" s="49">
        <v>0</v>
      </c>
      <c r="M406" s="51">
        <v>0</v>
      </c>
      <c r="N406" s="50">
        <f>IF($L406&lt;&gt;0,SUMIF(F:F,$L406,$E:$E),0)</f>
        <v>0</v>
      </c>
      <c r="O406" s="50">
        <f>IF($L406&lt;&gt;0,SUMIF(G:G,$L406,$E:$E),0)</f>
        <v>0</v>
      </c>
      <c r="P406" s="50">
        <f>IF($L406&lt;&gt;0,SUMIF(H:H,$L406,$E:$E),0)</f>
        <v>0</v>
      </c>
      <c r="Q406" s="50">
        <f>IF($L406&lt;&gt;0,SUMIF(I:I,$L406,$E:$E),0)</f>
        <v>0</v>
      </c>
      <c r="R406" s="50">
        <f>IF($L406&lt;&gt;0,SUMIF(J:J,$L406,$E:$E),0)</f>
        <v>0</v>
      </c>
      <c r="S406" s="50">
        <f>IF($L406&lt;&gt;0,SUMIF(K:K,$L406,$E:$E),0)</f>
        <v>0</v>
      </c>
    </row>
    <row r="407" spans="1:19" hidden="1" x14ac:dyDescent="0.25">
      <c r="A407" s="13" t="str">
        <f>'Data from Patient Tracking'!A406</f>
        <v/>
      </c>
      <c r="B407" s="50">
        <f>IF(AND(A407&lt;&gt;"",A407&lt;&gt;A406),A407,0)</f>
        <v>0</v>
      </c>
      <c r="C407" s="50">
        <f>IF(B407&lt;&gt;0,'Data from Patient Tracking'!B406,0)</f>
        <v>0</v>
      </c>
      <c r="D407" s="50">
        <f>'Data from Patient Tracking'!C406</f>
        <v>0</v>
      </c>
      <c r="E407" s="2">
        <f>'Data from Patient Tracking'!D406</f>
        <v>0</v>
      </c>
      <c r="F407" s="50" t="str">
        <f ca="1">IF(AND($D407&gt;=N$3,$D407&lt;O$3),$A407,"")</f>
        <v/>
      </c>
      <c r="G407" s="50" t="str">
        <f ca="1">IF(AND($D407&gt;=O$3,$D407&lt;P$3),$A407,"")</f>
        <v/>
      </c>
      <c r="H407" s="50" t="str">
        <f ca="1">IF(AND($D407&gt;=P$3,$D407&lt;Q$3),$A407,"")</f>
        <v/>
      </c>
      <c r="I407" s="50" t="str">
        <f ca="1">IF(AND($D407&gt;=Q$3,$D407&lt;R$3),$A407,"")</f>
        <v/>
      </c>
      <c r="J407" s="50" t="str">
        <f ca="1">IF(AND($D407&gt;=R$3,$D407&lt;S$3),$A407,"")</f>
        <v/>
      </c>
      <c r="K407" s="50" t="str">
        <f ca="1">IF(AND($D407&gt;=S$3,$D407&lt;T$3),$A407,"")</f>
        <v/>
      </c>
      <c r="L407" s="49">
        <v>0</v>
      </c>
      <c r="M407" s="51">
        <v>0</v>
      </c>
      <c r="N407" s="50">
        <f>IF($L407&lt;&gt;0,SUMIF(F:F,$L407,$E:$E),0)</f>
        <v>0</v>
      </c>
      <c r="O407" s="50">
        <f>IF($L407&lt;&gt;0,SUMIF(G:G,$L407,$E:$E),0)</f>
        <v>0</v>
      </c>
      <c r="P407" s="50">
        <f>IF($L407&lt;&gt;0,SUMIF(H:H,$L407,$E:$E),0)</f>
        <v>0</v>
      </c>
      <c r="Q407" s="50">
        <f>IF($L407&lt;&gt;0,SUMIF(I:I,$L407,$E:$E),0)</f>
        <v>0</v>
      </c>
      <c r="R407" s="50">
        <f>IF($L407&lt;&gt;0,SUMIF(J:J,$L407,$E:$E),0)</f>
        <v>0</v>
      </c>
      <c r="S407" s="50">
        <f>IF($L407&lt;&gt;0,SUMIF(K:K,$L407,$E:$E),0)</f>
        <v>0</v>
      </c>
    </row>
    <row r="408" spans="1:19" hidden="1" x14ac:dyDescent="0.25">
      <c r="A408" s="13" t="str">
        <f>'Data from Patient Tracking'!A407</f>
        <v/>
      </c>
      <c r="B408" s="50">
        <f>IF(AND(A408&lt;&gt;"",A408&lt;&gt;A407),A408,0)</f>
        <v>0</v>
      </c>
      <c r="C408" s="50">
        <f>IF(B408&lt;&gt;0,'Data from Patient Tracking'!B407,0)</f>
        <v>0</v>
      </c>
      <c r="D408" s="50">
        <f>'Data from Patient Tracking'!C407</f>
        <v>0</v>
      </c>
      <c r="E408" s="2">
        <f>'Data from Patient Tracking'!D407</f>
        <v>0</v>
      </c>
      <c r="F408" s="50" t="str">
        <f ca="1">IF(AND($D408&gt;=N$3,$D408&lt;O$3),$A408,"")</f>
        <v/>
      </c>
      <c r="G408" s="50" t="str">
        <f ca="1">IF(AND($D408&gt;=O$3,$D408&lt;P$3),$A408,"")</f>
        <v/>
      </c>
      <c r="H408" s="50" t="str">
        <f ca="1">IF(AND($D408&gt;=P$3,$D408&lt;Q$3),$A408,"")</f>
        <v/>
      </c>
      <c r="I408" s="50" t="str">
        <f ca="1">IF(AND($D408&gt;=Q$3,$D408&lt;R$3),$A408,"")</f>
        <v/>
      </c>
      <c r="J408" s="50" t="str">
        <f ca="1">IF(AND($D408&gt;=R$3,$D408&lt;S$3),$A408,"")</f>
        <v/>
      </c>
      <c r="K408" s="50" t="str">
        <f ca="1">IF(AND($D408&gt;=S$3,$D408&lt;T$3),$A408,"")</f>
        <v/>
      </c>
      <c r="L408" s="49">
        <v>0</v>
      </c>
      <c r="M408" s="51">
        <v>0</v>
      </c>
      <c r="N408" s="50">
        <f>IF($L408&lt;&gt;0,SUMIF(F:F,$L408,$E:$E),0)</f>
        <v>0</v>
      </c>
      <c r="O408" s="50">
        <f>IF($L408&lt;&gt;0,SUMIF(G:G,$L408,$E:$E),0)</f>
        <v>0</v>
      </c>
      <c r="P408" s="50">
        <f>IF($L408&lt;&gt;0,SUMIF(H:H,$L408,$E:$E),0)</f>
        <v>0</v>
      </c>
      <c r="Q408" s="50">
        <f>IF($L408&lt;&gt;0,SUMIF(I:I,$L408,$E:$E),0)</f>
        <v>0</v>
      </c>
      <c r="R408" s="50">
        <f>IF($L408&lt;&gt;0,SUMIF(J:J,$L408,$E:$E),0)</f>
        <v>0</v>
      </c>
      <c r="S408" s="50">
        <f>IF($L408&lt;&gt;0,SUMIF(K:K,$L408,$E:$E),0)</f>
        <v>0</v>
      </c>
    </row>
    <row r="409" spans="1:19" hidden="1" x14ac:dyDescent="0.25">
      <c r="A409" s="13" t="str">
        <f>'Data from Patient Tracking'!A408</f>
        <v/>
      </c>
      <c r="B409" s="50">
        <f>IF(AND(A409&lt;&gt;"",A409&lt;&gt;A408),A409,0)</f>
        <v>0</v>
      </c>
      <c r="C409" s="50">
        <f>IF(B409&lt;&gt;0,'Data from Patient Tracking'!B408,0)</f>
        <v>0</v>
      </c>
      <c r="D409" s="50">
        <f>'Data from Patient Tracking'!C408</f>
        <v>0</v>
      </c>
      <c r="E409" s="2">
        <f>'Data from Patient Tracking'!D408</f>
        <v>0</v>
      </c>
      <c r="F409" s="50" t="str">
        <f ca="1">IF(AND($D409&gt;=N$3,$D409&lt;O$3),$A409,"")</f>
        <v/>
      </c>
      <c r="G409" s="50" t="str">
        <f ca="1">IF(AND($D409&gt;=O$3,$D409&lt;P$3),$A409,"")</f>
        <v/>
      </c>
      <c r="H409" s="50" t="str">
        <f ca="1">IF(AND($D409&gt;=P$3,$D409&lt;Q$3),$A409,"")</f>
        <v/>
      </c>
      <c r="I409" s="50" t="str">
        <f ca="1">IF(AND($D409&gt;=Q$3,$D409&lt;R$3),$A409,"")</f>
        <v/>
      </c>
      <c r="J409" s="50" t="str">
        <f ca="1">IF(AND($D409&gt;=R$3,$D409&lt;S$3),$A409,"")</f>
        <v/>
      </c>
      <c r="K409" s="50" t="str">
        <f ca="1">IF(AND($D409&gt;=S$3,$D409&lt;T$3),$A409,"")</f>
        <v/>
      </c>
      <c r="L409" s="49">
        <v>0</v>
      </c>
      <c r="M409" s="51">
        <v>0</v>
      </c>
      <c r="N409" s="50">
        <f>IF($L409&lt;&gt;0,SUMIF(F:F,$L409,$E:$E),0)</f>
        <v>0</v>
      </c>
      <c r="O409" s="50">
        <f>IF($L409&lt;&gt;0,SUMIF(G:G,$L409,$E:$E),0)</f>
        <v>0</v>
      </c>
      <c r="P409" s="50">
        <f>IF($L409&lt;&gt;0,SUMIF(H:H,$L409,$E:$E),0)</f>
        <v>0</v>
      </c>
      <c r="Q409" s="50">
        <f>IF($L409&lt;&gt;0,SUMIF(I:I,$L409,$E:$E),0)</f>
        <v>0</v>
      </c>
      <c r="R409" s="50">
        <f>IF($L409&lt;&gt;0,SUMIF(J:J,$L409,$E:$E),0)</f>
        <v>0</v>
      </c>
      <c r="S409" s="50">
        <f>IF($L409&lt;&gt;0,SUMIF(K:K,$L409,$E:$E),0)</f>
        <v>0</v>
      </c>
    </row>
    <row r="410" spans="1:19" hidden="1" x14ac:dyDescent="0.25">
      <c r="A410" s="13" t="str">
        <f>'Data from Patient Tracking'!A409</f>
        <v/>
      </c>
      <c r="B410" s="50">
        <f>IF(AND(A410&lt;&gt;"",A410&lt;&gt;A409),A410,0)</f>
        <v>0</v>
      </c>
      <c r="C410" s="50">
        <f>IF(B410&lt;&gt;0,'Data from Patient Tracking'!B409,0)</f>
        <v>0</v>
      </c>
      <c r="D410" s="50">
        <f>'Data from Patient Tracking'!C409</f>
        <v>0</v>
      </c>
      <c r="E410" s="2">
        <f>'Data from Patient Tracking'!D409</f>
        <v>0</v>
      </c>
      <c r="F410" s="50" t="str">
        <f ca="1">IF(AND($D410&gt;=N$3,$D410&lt;O$3),$A410,"")</f>
        <v/>
      </c>
      <c r="G410" s="50" t="str">
        <f ca="1">IF(AND($D410&gt;=O$3,$D410&lt;P$3),$A410,"")</f>
        <v/>
      </c>
      <c r="H410" s="50" t="str">
        <f ca="1">IF(AND($D410&gt;=P$3,$D410&lt;Q$3),$A410,"")</f>
        <v/>
      </c>
      <c r="I410" s="50" t="str">
        <f ca="1">IF(AND($D410&gt;=Q$3,$D410&lt;R$3),$A410,"")</f>
        <v/>
      </c>
      <c r="J410" s="50" t="str">
        <f ca="1">IF(AND($D410&gt;=R$3,$D410&lt;S$3),$A410,"")</f>
        <v/>
      </c>
      <c r="K410" s="50" t="str">
        <f ca="1">IF(AND($D410&gt;=S$3,$D410&lt;T$3),$A410,"")</f>
        <v/>
      </c>
      <c r="L410" s="49">
        <v>0</v>
      </c>
      <c r="M410" s="51">
        <v>0</v>
      </c>
      <c r="N410" s="50">
        <f>IF($L410&lt;&gt;0,SUMIF(F:F,$L410,$E:$E),0)</f>
        <v>0</v>
      </c>
      <c r="O410" s="50">
        <f>IF($L410&lt;&gt;0,SUMIF(G:G,$L410,$E:$E),0)</f>
        <v>0</v>
      </c>
      <c r="P410" s="50">
        <f>IF($L410&lt;&gt;0,SUMIF(H:H,$L410,$E:$E),0)</f>
        <v>0</v>
      </c>
      <c r="Q410" s="50">
        <f>IF($L410&lt;&gt;0,SUMIF(I:I,$L410,$E:$E),0)</f>
        <v>0</v>
      </c>
      <c r="R410" s="50">
        <f>IF($L410&lt;&gt;0,SUMIF(J:J,$L410,$E:$E),0)</f>
        <v>0</v>
      </c>
      <c r="S410" s="50">
        <f>IF($L410&lt;&gt;0,SUMIF(K:K,$L410,$E:$E),0)</f>
        <v>0</v>
      </c>
    </row>
    <row r="411" spans="1:19" hidden="1" x14ac:dyDescent="0.25">
      <c r="A411" s="13" t="str">
        <f>'Data from Patient Tracking'!A410</f>
        <v/>
      </c>
      <c r="B411" s="50">
        <f>IF(AND(A411&lt;&gt;"",A411&lt;&gt;A410),A411,0)</f>
        <v>0</v>
      </c>
      <c r="C411" s="50">
        <f>IF(B411&lt;&gt;0,'Data from Patient Tracking'!B410,0)</f>
        <v>0</v>
      </c>
      <c r="D411" s="50">
        <f>'Data from Patient Tracking'!C410</f>
        <v>0</v>
      </c>
      <c r="E411" s="2">
        <f>'Data from Patient Tracking'!D410</f>
        <v>0</v>
      </c>
      <c r="F411" s="50" t="str">
        <f ca="1">IF(AND($D411&gt;=N$3,$D411&lt;O$3),$A411,"")</f>
        <v/>
      </c>
      <c r="G411" s="50" t="str">
        <f ca="1">IF(AND($D411&gt;=O$3,$D411&lt;P$3),$A411,"")</f>
        <v/>
      </c>
      <c r="H411" s="50" t="str">
        <f ca="1">IF(AND($D411&gt;=P$3,$D411&lt;Q$3),$A411,"")</f>
        <v/>
      </c>
      <c r="I411" s="50" t="str">
        <f ca="1">IF(AND($D411&gt;=Q$3,$D411&lt;R$3),$A411,"")</f>
        <v/>
      </c>
      <c r="J411" s="50" t="str">
        <f ca="1">IF(AND($D411&gt;=R$3,$D411&lt;S$3),$A411,"")</f>
        <v/>
      </c>
      <c r="K411" s="50" t="str">
        <f ca="1">IF(AND($D411&gt;=S$3,$D411&lt;T$3),$A411,"")</f>
        <v/>
      </c>
      <c r="L411" s="49">
        <v>0</v>
      </c>
      <c r="M411" s="51">
        <v>0</v>
      </c>
      <c r="N411" s="50">
        <f>IF($L411&lt;&gt;0,SUMIF(F:F,$L411,$E:$E),0)</f>
        <v>0</v>
      </c>
      <c r="O411" s="50">
        <f>IF($L411&lt;&gt;0,SUMIF(G:G,$L411,$E:$E),0)</f>
        <v>0</v>
      </c>
      <c r="P411" s="50">
        <f>IF($L411&lt;&gt;0,SUMIF(H:H,$L411,$E:$E),0)</f>
        <v>0</v>
      </c>
      <c r="Q411" s="50">
        <f>IF($L411&lt;&gt;0,SUMIF(I:I,$L411,$E:$E),0)</f>
        <v>0</v>
      </c>
      <c r="R411" s="50">
        <f>IF($L411&lt;&gt;0,SUMIF(J:J,$L411,$E:$E),0)</f>
        <v>0</v>
      </c>
      <c r="S411" s="50">
        <f>IF($L411&lt;&gt;0,SUMIF(K:K,$L411,$E:$E),0)</f>
        <v>0</v>
      </c>
    </row>
    <row r="412" spans="1:19" hidden="1" x14ac:dyDescent="0.25">
      <c r="A412" s="13" t="str">
        <f>'Data from Patient Tracking'!A411</f>
        <v/>
      </c>
      <c r="B412" s="50">
        <f>IF(AND(A412&lt;&gt;"",A412&lt;&gt;A411),A412,0)</f>
        <v>0</v>
      </c>
      <c r="C412" s="50">
        <f>IF(B412&lt;&gt;0,'Data from Patient Tracking'!B411,0)</f>
        <v>0</v>
      </c>
      <c r="D412" s="50">
        <f>'Data from Patient Tracking'!C411</f>
        <v>0</v>
      </c>
      <c r="E412" s="2">
        <f>'Data from Patient Tracking'!D411</f>
        <v>0</v>
      </c>
      <c r="F412" s="50" t="str">
        <f ca="1">IF(AND($D412&gt;=N$3,$D412&lt;O$3),$A412,"")</f>
        <v/>
      </c>
      <c r="G412" s="50" t="str">
        <f ca="1">IF(AND($D412&gt;=O$3,$D412&lt;P$3),$A412,"")</f>
        <v/>
      </c>
      <c r="H412" s="50" t="str">
        <f ca="1">IF(AND($D412&gt;=P$3,$D412&lt;Q$3),$A412,"")</f>
        <v/>
      </c>
      <c r="I412" s="50" t="str">
        <f ca="1">IF(AND($D412&gt;=Q$3,$D412&lt;R$3),$A412,"")</f>
        <v/>
      </c>
      <c r="J412" s="50" t="str">
        <f ca="1">IF(AND($D412&gt;=R$3,$D412&lt;S$3),$A412,"")</f>
        <v/>
      </c>
      <c r="K412" s="50" t="str">
        <f ca="1">IF(AND($D412&gt;=S$3,$D412&lt;T$3),$A412,"")</f>
        <v/>
      </c>
      <c r="L412" s="49">
        <v>0</v>
      </c>
      <c r="M412" s="51">
        <v>0</v>
      </c>
      <c r="N412" s="50">
        <f>IF($L412&lt;&gt;0,SUMIF(F:F,$L412,$E:$E),0)</f>
        <v>0</v>
      </c>
      <c r="O412" s="50">
        <f>IF($L412&lt;&gt;0,SUMIF(G:G,$L412,$E:$E),0)</f>
        <v>0</v>
      </c>
      <c r="P412" s="50">
        <f>IF($L412&lt;&gt;0,SUMIF(H:H,$L412,$E:$E),0)</f>
        <v>0</v>
      </c>
      <c r="Q412" s="50">
        <f>IF($L412&lt;&gt;0,SUMIF(I:I,$L412,$E:$E),0)</f>
        <v>0</v>
      </c>
      <c r="R412" s="50">
        <f>IF($L412&lt;&gt;0,SUMIF(J:J,$L412,$E:$E),0)</f>
        <v>0</v>
      </c>
      <c r="S412" s="50">
        <f>IF($L412&lt;&gt;0,SUMIF(K:K,$L412,$E:$E),0)</f>
        <v>0</v>
      </c>
    </row>
    <row r="413" spans="1:19" hidden="1" x14ac:dyDescent="0.25">
      <c r="A413" s="13" t="str">
        <f>'Data from Patient Tracking'!A412</f>
        <v/>
      </c>
      <c r="B413" s="50">
        <f>IF(AND(A413&lt;&gt;"",A413&lt;&gt;A412),A413,0)</f>
        <v>0</v>
      </c>
      <c r="C413" s="50">
        <f>IF(B413&lt;&gt;0,'Data from Patient Tracking'!B412,0)</f>
        <v>0</v>
      </c>
      <c r="D413" s="50">
        <f>'Data from Patient Tracking'!C412</f>
        <v>0</v>
      </c>
      <c r="E413" s="2">
        <f>'Data from Patient Tracking'!D412</f>
        <v>0</v>
      </c>
      <c r="F413" s="50" t="str">
        <f ca="1">IF(AND($D413&gt;=N$3,$D413&lt;O$3),$A413,"")</f>
        <v/>
      </c>
      <c r="G413" s="50" t="str">
        <f ca="1">IF(AND($D413&gt;=O$3,$D413&lt;P$3),$A413,"")</f>
        <v/>
      </c>
      <c r="H413" s="50" t="str">
        <f ca="1">IF(AND($D413&gt;=P$3,$D413&lt;Q$3),$A413,"")</f>
        <v/>
      </c>
      <c r="I413" s="50" t="str">
        <f ca="1">IF(AND($D413&gt;=Q$3,$D413&lt;R$3),$A413,"")</f>
        <v/>
      </c>
      <c r="J413" s="50" t="str">
        <f ca="1">IF(AND($D413&gt;=R$3,$D413&lt;S$3),$A413,"")</f>
        <v/>
      </c>
      <c r="K413" s="50" t="str">
        <f ca="1">IF(AND($D413&gt;=S$3,$D413&lt;T$3),$A413,"")</f>
        <v/>
      </c>
      <c r="L413" s="49">
        <v>0</v>
      </c>
      <c r="M413" s="51">
        <v>0</v>
      </c>
      <c r="N413" s="50">
        <f>IF($L413&lt;&gt;0,SUMIF(F:F,$L413,$E:$E),0)</f>
        <v>0</v>
      </c>
      <c r="O413" s="50">
        <f>IF($L413&lt;&gt;0,SUMIF(G:G,$L413,$E:$E),0)</f>
        <v>0</v>
      </c>
      <c r="P413" s="50">
        <f>IF($L413&lt;&gt;0,SUMIF(H:H,$L413,$E:$E),0)</f>
        <v>0</v>
      </c>
      <c r="Q413" s="50">
        <f>IF($L413&lt;&gt;0,SUMIF(I:I,$L413,$E:$E),0)</f>
        <v>0</v>
      </c>
      <c r="R413" s="50">
        <f>IF($L413&lt;&gt;0,SUMIF(J:J,$L413,$E:$E),0)</f>
        <v>0</v>
      </c>
      <c r="S413" s="50">
        <f>IF($L413&lt;&gt;0,SUMIF(K:K,$L413,$E:$E),0)</f>
        <v>0</v>
      </c>
    </row>
    <row r="414" spans="1:19" hidden="1" x14ac:dyDescent="0.25">
      <c r="A414" s="13" t="str">
        <f>'Data from Patient Tracking'!A413</f>
        <v/>
      </c>
      <c r="B414" s="50">
        <f>IF(AND(A414&lt;&gt;"",A414&lt;&gt;A413),A414,0)</f>
        <v>0</v>
      </c>
      <c r="C414" s="50">
        <f>IF(B414&lt;&gt;0,'Data from Patient Tracking'!B413,0)</f>
        <v>0</v>
      </c>
      <c r="D414" s="50">
        <f>'Data from Patient Tracking'!C413</f>
        <v>0</v>
      </c>
      <c r="E414" s="2">
        <f>'Data from Patient Tracking'!D413</f>
        <v>0</v>
      </c>
      <c r="F414" s="50" t="str">
        <f ca="1">IF(AND($D414&gt;=N$3,$D414&lt;O$3),$A414,"")</f>
        <v/>
      </c>
      <c r="G414" s="50" t="str">
        <f ca="1">IF(AND($D414&gt;=O$3,$D414&lt;P$3),$A414,"")</f>
        <v/>
      </c>
      <c r="H414" s="50" t="str">
        <f ca="1">IF(AND($D414&gt;=P$3,$D414&lt;Q$3),$A414,"")</f>
        <v/>
      </c>
      <c r="I414" s="50" t="str">
        <f ca="1">IF(AND($D414&gt;=Q$3,$D414&lt;R$3),$A414,"")</f>
        <v/>
      </c>
      <c r="J414" s="50" t="str">
        <f ca="1">IF(AND($D414&gt;=R$3,$D414&lt;S$3),$A414,"")</f>
        <v/>
      </c>
      <c r="K414" s="50" t="str">
        <f ca="1">IF(AND($D414&gt;=S$3,$D414&lt;T$3),$A414,"")</f>
        <v/>
      </c>
      <c r="L414" s="49">
        <v>0</v>
      </c>
      <c r="M414" s="51">
        <v>0</v>
      </c>
      <c r="N414" s="50">
        <f>IF($L414&lt;&gt;0,SUMIF(F:F,$L414,$E:$E),0)</f>
        <v>0</v>
      </c>
      <c r="O414" s="50">
        <f>IF($L414&lt;&gt;0,SUMIF(G:G,$L414,$E:$E),0)</f>
        <v>0</v>
      </c>
      <c r="P414" s="50">
        <f>IF($L414&lt;&gt;0,SUMIF(H:H,$L414,$E:$E),0)</f>
        <v>0</v>
      </c>
      <c r="Q414" s="50">
        <f>IF($L414&lt;&gt;0,SUMIF(I:I,$L414,$E:$E),0)</f>
        <v>0</v>
      </c>
      <c r="R414" s="50">
        <f>IF($L414&lt;&gt;0,SUMIF(J:J,$L414,$E:$E),0)</f>
        <v>0</v>
      </c>
      <c r="S414" s="50">
        <f>IF($L414&lt;&gt;0,SUMIF(K:K,$L414,$E:$E),0)</f>
        <v>0</v>
      </c>
    </row>
    <row r="415" spans="1:19" hidden="1" x14ac:dyDescent="0.25">
      <c r="A415" s="13" t="str">
        <f>'Data from Patient Tracking'!A414</f>
        <v/>
      </c>
      <c r="B415" s="50">
        <f>IF(AND(A415&lt;&gt;"",A415&lt;&gt;A414),A415,0)</f>
        <v>0</v>
      </c>
      <c r="C415" s="50">
        <f>IF(B415&lt;&gt;0,'Data from Patient Tracking'!B414,0)</f>
        <v>0</v>
      </c>
      <c r="D415" s="50">
        <f>'Data from Patient Tracking'!C414</f>
        <v>0</v>
      </c>
      <c r="E415" s="2">
        <f>'Data from Patient Tracking'!D414</f>
        <v>0</v>
      </c>
      <c r="F415" s="50" t="str">
        <f ca="1">IF(AND($D415&gt;=N$3,$D415&lt;O$3),$A415,"")</f>
        <v/>
      </c>
      <c r="G415" s="50" t="str">
        <f ca="1">IF(AND($D415&gt;=O$3,$D415&lt;P$3),$A415,"")</f>
        <v/>
      </c>
      <c r="H415" s="50" t="str">
        <f ca="1">IF(AND($D415&gt;=P$3,$D415&lt;Q$3),$A415,"")</f>
        <v/>
      </c>
      <c r="I415" s="50" t="str">
        <f ca="1">IF(AND($D415&gt;=Q$3,$D415&lt;R$3),$A415,"")</f>
        <v/>
      </c>
      <c r="J415" s="50" t="str">
        <f ca="1">IF(AND($D415&gt;=R$3,$D415&lt;S$3),$A415,"")</f>
        <v/>
      </c>
      <c r="K415" s="50" t="str">
        <f ca="1">IF(AND($D415&gt;=S$3,$D415&lt;T$3),$A415,"")</f>
        <v/>
      </c>
      <c r="L415" s="49">
        <v>0</v>
      </c>
      <c r="M415" s="51">
        <v>0</v>
      </c>
      <c r="N415" s="50">
        <f>IF($L415&lt;&gt;0,SUMIF(F:F,$L415,$E:$E),0)</f>
        <v>0</v>
      </c>
      <c r="O415" s="50">
        <f>IF($L415&lt;&gt;0,SUMIF(G:G,$L415,$E:$E),0)</f>
        <v>0</v>
      </c>
      <c r="P415" s="50">
        <f>IF($L415&lt;&gt;0,SUMIF(H:H,$L415,$E:$E),0)</f>
        <v>0</v>
      </c>
      <c r="Q415" s="50">
        <f>IF($L415&lt;&gt;0,SUMIF(I:I,$L415,$E:$E),0)</f>
        <v>0</v>
      </c>
      <c r="R415" s="50">
        <f>IF($L415&lt;&gt;0,SUMIF(J:J,$L415,$E:$E),0)</f>
        <v>0</v>
      </c>
      <c r="S415" s="50">
        <f>IF($L415&lt;&gt;0,SUMIF(K:K,$L415,$E:$E),0)</f>
        <v>0</v>
      </c>
    </row>
    <row r="416" spans="1:19" hidden="1" x14ac:dyDescent="0.25">
      <c r="A416" s="13" t="str">
        <f>'Data from Patient Tracking'!A415</f>
        <v/>
      </c>
      <c r="B416" s="50">
        <f>IF(AND(A416&lt;&gt;"",A416&lt;&gt;A415),A416,0)</f>
        <v>0</v>
      </c>
      <c r="C416" s="50">
        <f>IF(B416&lt;&gt;0,'Data from Patient Tracking'!B415,0)</f>
        <v>0</v>
      </c>
      <c r="D416" s="50">
        <f>'Data from Patient Tracking'!C415</f>
        <v>0</v>
      </c>
      <c r="E416" s="2">
        <f>'Data from Patient Tracking'!D415</f>
        <v>0</v>
      </c>
      <c r="F416" s="50" t="str">
        <f ca="1">IF(AND($D416&gt;=N$3,$D416&lt;O$3),$A416,"")</f>
        <v/>
      </c>
      <c r="G416" s="50" t="str">
        <f ca="1">IF(AND($D416&gt;=O$3,$D416&lt;P$3),$A416,"")</f>
        <v/>
      </c>
      <c r="H416" s="50" t="str">
        <f ca="1">IF(AND($D416&gt;=P$3,$D416&lt;Q$3),$A416,"")</f>
        <v/>
      </c>
      <c r="I416" s="50" t="str">
        <f ca="1">IF(AND($D416&gt;=Q$3,$D416&lt;R$3),$A416,"")</f>
        <v/>
      </c>
      <c r="J416" s="50" t="str">
        <f ca="1">IF(AND($D416&gt;=R$3,$D416&lt;S$3),$A416,"")</f>
        <v/>
      </c>
      <c r="K416" s="50" t="str">
        <f ca="1">IF(AND($D416&gt;=S$3,$D416&lt;T$3),$A416,"")</f>
        <v/>
      </c>
      <c r="L416" s="49">
        <v>0</v>
      </c>
      <c r="M416" s="51">
        <v>0</v>
      </c>
      <c r="N416" s="50">
        <f>IF($L416&lt;&gt;0,SUMIF(F:F,$L416,$E:$E),0)</f>
        <v>0</v>
      </c>
      <c r="O416" s="50">
        <f>IF($L416&lt;&gt;0,SUMIF(G:G,$L416,$E:$E),0)</f>
        <v>0</v>
      </c>
      <c r="P416" s="50">
        <f>IF($L416&lt;&gt;0,SUMIF(H:H,$L416,$E:$E),0)</f>
        <v>0</v>
      </c>
      <c r="Q416" s="50">
        <f>IF($L416&lt;&gt;0,SUMIF(I:I,$L416,$E:$E),0)</f>
        <v>0</v>
      </c>
      <c r="R416" s="50">
        <f>IF($L416&lt;&gt;0,SUMIF(J:J,$L416,$E:$E),0)</f>
        <v>0</v>
      </c>
      <c r="S416" s="50">
        <f>IF($L416&lt;&gt;0,SUMIF(K:K,$L416,$E:$E),0)</f>
        <v>0</v>
      </c>
    </row>
    <row r="417" spans="1:19" hidden="1" x14ac:dyDescent="0.25">
      <c r="A417" s="13" t="str">
        <f>'Data from Patient Tracking'!A416</f>
        <v/>
      </c>
      <c r="B417" s="50">
        <f>IF(AND(A417&lt;&gt;"",A417&lt;&gt;A416),A417,0)</f>
        <v>0</v>
      </c>
      <c r="C417" s="50">
        <f>IF(B417&lt;&gt;0,'Data from Patient Tracking'!B416,0)</f>
        <v>0</v>
      </c>
      <c r="D417" s="50">
        <f>'Data from Patient Tracking'!C416</f>
        <v>0</v>
      </c>
      <c r="E417" s="2">
        <f>'Data from Patient Tracking'!D416</f>
        <v>0</v>
      </c>
      <c r="F417" s="50" t="str">
        <f ca="1">IF(AND($D417&gt;=N$3,$D417&lt;O$3),$A417,"")</f>
        <v/>
      </c>
      <c r="G417" s="50" t="str">
        <f ca="1">IF(AND($D417&gt;=O$3,$D417&lt;P$3),$A417,"")</f>
        <v/>
      </c>
      <c r="H417" s="50" t="str">
        <f ca="1">IF(AND($D417&gt;=P$3,$D417&lt;Q$3),$A417,"")</f>
        <v/>
      </c>
      <c r="I417" s="50" t="str">
        <f ca="1">IF(AND($D417&gt;=Q$3,$D417&lt;R$3),$A417,"")</f>
        <v/>
      </c>
      <c r="J417" s="50" t="str">
        <f ca="1">IF(AND($D417&gt;=R$3,$D417&lt;S$3),$A417,"")</f>
        <v/>
      </c>
      <c r="K417" s="50" t="str">
        <f ca="1">IF(AND($D417&gt;=S$3,$D417&lt;T$3),$A417,"")</f>
        <v/>
      </c>
      <c r="L417" s="49">
        <v>0</v>
      </c>
      <c r="M417" s="51">
        <v>0</v>
      </c>
      <c r="N417" s="50">
        <f>IF($L417&lt;&gt;0,SUMIF(F:F,$L417,$E:$E),0)</f>
        <v>0</v>
      </c>
      <c r="O417" s="50">
        <f>IF($L417&lt;&gt;0,SUMIF(G:G,$L417,$E:$E),0)</f>
        <v>0</v>
      </c>
      <c r="P417" s="50">
        <f>IF($L417&lt;&gt;0,SUMIF(H:H,$L417,$E:$E),0)</f>
        <v>0</v>
      </c>
      <c r="Q417" s="50">
        <f>IF($L417&lt;&gt;0,SUMIF(I:I,$L417,$E:$E),0)</f>
        <v>0</v>
      </c>
      <c r="R417" s="50">
        <f>IF($L417&lt;&gt;0,SUMIF(J:J,$L417,$E:$E),0)</f>
        <v>0</v>
      </c>
      <c r="S417" s="50">
        <f>IF($L417&lt;&gt;0,SUMIF(K:K,$L417,$E:$E),0)</f>
        <v>0</v>
      </c>
    </row>
    <row r="418" spans="1:19" hidden="1" x14ac:dyDescent="0.25">
      <c r="A418" s="13" t="str">
        <f>'Data from Patient Tracking'!A417</f>
        <v/>
      </c>
      <c r="B418" s="50">
        <f>IF(AND(A418&lt;&gt;"",A418&lt;&gt;A417),A418,0)</f>
        <v>0</v>
      </c>
      <c r="C418" s="50">
        <f>IF(B418&lt;&gt;0,'Data from Patient Tracking'!B417,0)</f>
        <v>0</v>
      </c>
      <c r="D418" s="50">
        <f>'Data from Patient Tracking'!C417</f>
        <v>0</v>
      </c>
      <c r="E418" s="2">
        <f>'Data from Patient Tracking'!D417</f>
        <v>0</v>
      </c>
      <c r="F418" s="50" t="str">
        <f ca="1">IF(AND($D418&gt;=N$3,$D418&lt;O$3),$A418,"")</f>
        <v/>
      </c>
      <c r="G418" s="50" t="str">
        <f ca="1">IF(AND($D418&gt;=O$3,$D418&lt;P$3),$A418,"")</f>
        <v/>
      </c>
      <c r="H418" s="50" t="str">
        <f ca="1">IF(AND($D418&gt;=P$3,$D418&lt;Q$3),$A418,"")</f>
        <v/>
      </c>
      <c r="I418" s="50" t="str">
        <f ca="1">IF(AND($D418&gt;=Q$3,$D418&lt;R$3),$A418,"")</f>
        <v/>
      </c>
      <c r="J418" s="50" t="str">
        <f ca="1">IF(AND($D418&gt;=R$3,$D418&lt;S$3),$A418,"")</f>
        <v/>
      </c>
      <c r="K418" s="50" t="str">
        <f ca="1">IF(AND($D418&gt;=S$3,$D418&lt;T$3),$A418,"")</f>
        <v/>
      </c>
      <c r="L418" s="49">
        <v>0</v>
      </c>
      <c r="M418" s="51">
        <v>0</v>
      </c>
      <c r="N418" s="50">
        <f>IF($L418&lt;&gt;0,SUMIF(F:F,$L418,$E:$E),0)</f>
        <v>0</v>
      </c>
      <c r="O418" s="50">
        <f>IF($L418&lt;&gt;0,SUMIF(G:G,$L418,$E:$E),0)</f>
        <v>0</v>
      </c>
      <c r="P418" s="50">
        <f>IF($L418&lt;&gt;0,SUMIF(H:H,$L418,$E:$E),0)</f>
        <v>0</v>
      </c>
      <c r="Q418" s="50">
        <f>IF($L418&lt;&gt;0,SUMIF(I:I,$L418,$E:$E),0)</f>
        <v>0</v>
      </c>
      <c r="R418" s="50">
        <f>IF($L418&lt;&gt;0,SUMIF(J:J,$L418,$E:$E),0)</f>
        <v>0</v>
      </c>
      <c r="S418" s="50">
        <f>IF($L418&lt;&gt;0,SUMIF(K:K,$L418,$E:$E),0)</f>
        <v>0</v>
      </c>
    </row>
    <row r="419" spans="1:19" hidden="1" x14ac:dyDescent="0.25">
      <c r="A419" s="13" t="str">
        <f>'Data from Patient Tracking'!A418</f>
        <v/>
      </c>
      <c r="B419" s="50">
        <f>IF(AND(A419&lt;&gt;"",A419&lt;&gt;A418),A419,0)</f>
        <v>0</v>
      </c>
      <c r="C419" s="50">
        <f>IF(B419&lt;&gt;0,'Data from Patient Tracking'!B418,0)</f>
        <v>0</v>
      </c>
      <c r="D419" s="50">
        <f>'Data from Patient Tracking'!C418</f>
        <v>0</v>
      </c>
      <c r="E419" s="2">
        <f>'Data from Patient Tracking'!D418</f>
        <v>0</v>
      </c>
      <c r="F419" s="50" t="str">
        <f ca="1">IF(AND($D419&gt;=N$3,$D419&lt;O$3),$A419,"")</f>
        <v/>
      </c>
      <c r="G419" s="50" t="str">
        <f ca="1">IF(AND($D419&gt;=O$3,$D419&lt;P$3),$A419,"")</f>
        <v/>
      </c>
      <c r="H419" s="50" t="str">
        <f ca="1">IF(AND($D419&gt;=P$3,$D419&lt;Q$3),$A419,"")</f>
        <v/>
      </c>
      <c r="I419" s="50" t="str">
        <f ca="1">IF(AND($D419&gt;=Q$3,$D419&lt;R$3),$A419,"")</f>
        <v/>
      </c>
      <c r="J419" s="50" t="str">
        <f ca="1">IF(AND($D419&gt;=R$3,$D419&lt;S$3),$A419,"")</f>
        <v/>
      </c>
      <c r="K419" s="50" t="str">
        <f ca="1">IF(AND($D419&gt;=S$3,$D419&lt;T$3),$A419,"")</f>
        <v/>
      </c>
      <c r="L419" s="49">
        <v>0</v>
      </c>
      <c r="M419" s="51">
        <v>0</v>
      </c>
      <c r="N419" s="50">
        <f>IF($L419&lt;&gt;0,SUMIF(F:F,$L419,$E:$E),0)</f>
        <v>0</v>
      </c>
      <c r="O419" s="50">
        <f>IF($L419&lt;&gt;0,SUMIF(G:G,$L419,$E:$E),0)</f>
        <v>0</v>
      </c>
      <c r="P419" s="50">
        <f>IF($L419&lt;&gt;0,SUMIF(H:H,$L419,$E:$E),0)</f>
        <v>0</v>
      </c>
      <c r="Q419" s="50">
        <f>IF($L419&lt;&gt;0,SUMIF(I:I,$L419,$E:$E),0)</f>
        <v>0</v>
      </c>
      <c r="R419" s="50">
        <f>IF($L419&lt;&gt;0,SUMIF(J:J,$L419,$E:$E),0)</f>
        <v>0</v>
      </c>
      <c r="S419" s="50">
        <f>IF($L419&lt;&gt;0,SUMIF(K:K,$L419,$E:$E),0)</f>
        <v>0</v>
      </c>
    </row>
    <row r="420" spans="1:19" hidden="1" x14ac:dyDescent="0.25">
      <c r="A420" s="13">
        <f>'Data from Patient Tracking'!A419</f>
        <v>0</v>
      </c>
      <c r="B420" s="50">
        <f>IF(AND(A420&lt;&gt;"",A420&lt;&gt;A419),A420,0)</f>
        <v>0</v>
      </c>
      <c r="C420" s="50">
        <f>IF(B420&lt;&gt;0,'Data from Patient Tracking'!B419,0)</f>
        <v>0</v>
      </c>
      <c r="D420" s="50" t="str">
        <f>'Data from Patient Tracking'!C419</f>
        <v/>
      </c>
      <c r="E420" s="2">
        <f>'Data from Patient Tracking'!D419</f>
        <v>0</v>
      </c>
      <c r="F420" s="50" t="str">
        <f ca="1">IF(AND($D420&gt;=N$3,$D420&lt;O$3),$A420,"")</f>
        <v/>
      </c>
      <c r="G420" s="50" t="str">
        <f ca="1">IF(AND($D420&gt;=O$3,$D420&lt;P$3),$A420,"")</f>
        <v/>
      </c>
      <c r="H420" s="50" t="str">
        <f ca="1">IF(AND($D420&gt;=P$3,$D420&lt;Q$3),$A420,"")</f>
        <v/>
      </c>
      <c r="I420" s="50" t="str">
        <f ca="1">IF(AND($D420&gt;=Q$3,$D420&lt;R$3),$A420,"")</f>
        <v/>
      </c>
      <c r="J420" s="50" t="str">
        <f ca="1">IF(AND($D420&gt;=R$3,$D420&lt;S$3),$A420,"")</f>
        <v/>
      </c>
      <c r="K420" s="50" t="str">
        <f ca="1">IF(AND($D420&gt;=S$3,$D420&lt;T$3),$A420,"")</f>
        <v/>
      </c>
      <c r="L420" s="49">
        <v>0</v>
      </c>
      <c r="M420" s="51">
        <v>0</v>
      </c>
      <c r="N420" s="50">
        <f>IF($L420&lt;&gt;0,SUMIF(F:F,$L420,$E:$E),0)</f>
        <v>0</v>
      </c>
      <c r="O420" s="50">
        <f>IF($L420&lt;&gt;0,SUMIF(G:G,$L420,$E:$E),0)</f>
        <v>0</v>
      </c>
      <c r="P420" s="50">
        <f>IF($L420&lt;&gt;0,SUMIF(H:H,$L420,$E:$E),0)</f>
        <v>0</v>
      </c>
      <c r="Q420" s="50">
        <f>IF($L420&lt;&gt;0,SUMIF(I:I,$L420,$E:$E),0)</f>
        <v>0</v>
      </c>
      <c r="R420" s="50">
        <f>IF($L420&lt;&gt;0,SUMIF(J:J,$L420,$E:$E),0)</f>
        <v>0</v>
      </c>
      <c r="S420" s="50">
        <f>IF($L420&lt;&gt;0,SUMIF(K:K,$L420,$E:$E),0)</f>
        <v>0</v>
      </c>
    </row>
    <row r="421" spans="1:19" hidden="1" x14ac:dyDescent="0.25">
      <c r="A421" s="13" t="str">
        <f>'Data from Patient Tracking'!A420</f>
        <v/>
      </c>
      <c r="B421" s="50">
        <f>IF(AND(A421&lt;&gt;"",A421&lt;&gt;A420),A421,0)</f>
        <v>0</v>
      </c>
      <c r="C421" s="50">
        <f>IF(B421&lt;&gt;0,'Data from Patient Tracking'!B420,0)</f>
        <v>0</v>
      </c>
      <c r="D421" s="50">
        <f>'Data from Patient Tracking'!C420</f>
        <v>0</v>
      </c>
      <c r="E421" s="2">
        <f>'Data from Patient Tracking'!D420</f>
        <v>0</v>
      </c>
      <c r="F421" s="50" t="str">
        <f ca="1">IF(AND($D421&gt;=N$3,$D421&lt;O$3),$A421,"")</f>
        <v/>
      </c>
      <c r="G421" s="50" t="str">
        <f ca="1">IF(AND($D421&gt;=O$3,$D421&lt;P$3),$A421,"")</f>
        <v/>
      </c>
      <c r="H421" s="50" t="str">
        <f ca="1">IF(AND($D421&gt;=P$3,$D421&lt;Q$3),$A421,"")</f>
        <v/>
      </c>
      <c r="I421" s="50" t="str">
        <f ca="1">IF(AND($D421&gt;=Q$3,$D421&lt;R$3),$A421,"")</f>
        <v/>
      </c>
      <c r="J421" s="50" t="str">
        <f ca="1">IF(AND($D421&gt;=R$3,$D421&lt;S$3),$A421,"")</f>
        <v/>
      </c>
      <c r="K421" s="50" t="str">
        <f ca="1">IF(AND($D421&gt;=S$3,$D421&lt;T$3),$A421,"")</f>
        <v/>
      </c>
      <c r="L421" s="49">
        <v>0</v>
      </c>
      <c r="M421" s="51">
        <v>0</v>
      </c>
      <c r="N421" s="50">
        <f>IF($L421&lt;&gt;0,SUMIF(F:F,$L421,$E:$E),0)</f>
        <v>0</v>
      </c>
      <c r="O421" s="50">
        <f>IF($L421&lt;&gt;0,SUMIF(G:G,$L421,$E:$E),0)</f>
        <v>0</v>
      </c>
      <c r="P421" s="50">
        <f>IF($L421&lt;&gt;0,SUMIF(H:H,$L421,$E:$E),0)</f>
        <v>0</v>
      </c>
      <c r="Q421" s="50">
        <f>IF($L421&lt;&gt;0,SUMIF(I:I,$L421,$E:$E),0)</f>
        <v>0</v>
      </c>
      <c r="R421" s="50">
        <f>IF($L421&lt;&gt;0,SUMIF(J:J,$L421,$E:$E),0)</f>
        <v>0</v>
      </c>
      <c r="S421" s="50">
        <f>IF($L421&lt;&gt;0,SUMIF(K:K,$L421,$E:$E),0)</f>
        <v>0</v>
      </c>
    </row>
    <row r="422" spans="1:19" hidden="1" x14ac:dyDescent="0.25">
      <c r="A422" s="13" t="str">
        <f>'Data from Patient Tracking'!A421</f>
        <v/>
      </c>
      <c r="B422" s="50">
        <f>IF(AND(A422&lt;&gt;"",A422&lt;&gt;A421),A422,0)</f>
        <v>0</v>
      </c>
      <c r="C422" s="50">
        <f>IF(B422&lt;&gt;0,'Data from Patient Tracking'!B421,0)</f>
        <v>0</v>
      </c>
      <c r="D422" s="50">
        <f>'Data from Patient Tracking'!C421</f>
        <v>0</v>
      </c>
      <c r="E422" s="2">
        <f>'Data from Patient Tracking'!D421</f>
        <v>0</v>
      </c>
      <c r="F422" s="50" t="str">
        <f ca="1">IF(AND($D422&gt;=N$3,$D422&lt;O$3),$A422,"")</f>
        <v/>
      </c>
      <c r="G422" s="50" t="str">
        <f ca="1">IF(AND($D422&gt;=O$3,$D422&lt;P$3),$A422,"")</f>
        <v/>
      </c>
      <c r="H422" s="50" t="str">
        <f ca="1">IF(AND($D422&gt;=P$3,$D422&lt;Q$3),$A422,"")</f>
        <v/>
      </c>
      <c r="I422" s="50" t="str">
        <f ca="1">IF(AND($D422&gt;=Q$3,$D422&lt;R$3),$A422,"")</f>
        <v/>
      </c>
      <c r="J422" s="50" t="str">
        <f ca="1">IF(AND($D422&gt;=R$3,$D422&lt;S$3),$A422,"")</f>
        <v/>
      </c>
      <c r="K422" s="50" t="str">
        <f ca="1">IF(AND($D422&gt;=S$3,$D422&lt;T$3),$A422,"")</f>
        <v/>
      </c>
      <c r="L422" s="49">
        <v>0</v>
      </c>
      <c r="M422" s="51">
        <v>0</v>
      </c>
      <c r="N422" s="50">
        <f>IF($L422&lt;&gt;0,SUMIF(F:F,$L422,$E:$E),0)</f>
        <v>0</v>
      </c>
      <c r="O422" s="50">
        <f>IF($L422&lt;&gt;0,SUMIF(G:G,$L422,$E:$E),0)</f>
        <v>0</v>
      </c>
      <c r="P422" s="50">
        <f>IF($L422&lt;&gt;0,SUMIF(H:H,$L422,$E:$E),0)</f>
        <v>0</v>
      </c>
      <c r="Q422" s="50">
        <f>IF($L422&lt;&gt;0,SUMIF(I:I,$L422,$E:$E),0)</f>
        <v>0</v>
      </c>
      <c r="R422" s="50">
        <f>IF($L422&lt;&gt;0,SUMIF(J:J,$L422,$E:$E),0)</f>
        <v>0</v>
      </c>
      <c r="S422" s="50">
        <f>IF($L422&lt;&gt;0,SUMIF(K:K,$L422,$E:$E),0)</f>
        <v>0</v>
      </c>
    </row>
    <row r="423" spans="1:19" hidden="1" x14ac:dyDescent="0.25">
      <c r="A423" s="13" t="str">
        <f>'Data from Patient Tracking'!A422</f>
        <v/>
      </c>
      <c r="B423" s="50">
        <f>IF(AND(A423&lt;&gt;"",A423&lt;&gt;A422),A423,0)</f>
        <v>0</v>
      </c>
      <c r="C423" s="50">
        <f>IF(B423&lt;&gt;0,'Data from Patient Tracking'!B422,0)</f>
        <v>0</v>
      </c>
      <c r="D423" s="50">
        <f>'Data from Patient Tracking'!C422</f>
        <v>0</v>
      </c>
      <c r="E423" s="2">
        <f>'Data from Patient Tracking'!D422</f>
        <v>0</v>
      </c>
      <c r="F423" s="50" t="str">
        <f ca="1">IF(AND($D423&gt;=N$3,$D423&lt;O$3),$A423,"")</f>
        <v/>
      </c>
      <c r="G423" s="50" t="str">
        <f ca="1">IF(AND($D423&gt;=O$3,$D423&lt;P$3),$A423,"")</f>
        <v/>
      </c>
      <c r="H423" s="50" t="str">
        <f ca="1">IF(AND($D423&gt;=P$3,$D423&lt;Q$3),$A423,"")</f>
        <v/>
      </c>
      <c r="I423" s="50" t="str">
        <f ca="1">IF(AND($D423&gt;=Q$3,$D423&lt;R$3),$A423,"")</f>
        <v/>
      </c>
      <c r="J423" s="50" t="str">
        <f ca="1">IF(AND($D423&gt;=R$3,$D423&lt;S$3),$A423,"")</f>
        <v/>
      </c>
      <c r="K423" s="50" t="str">
        <f ca="1">IF(AND($D423&gt;=S$3,$D423&lt;T$3),$A423,"")</f>
        <v/>
      </c>
      <c r="L423" s="49">
        <v>0</v>
      </c>
      <c r="M423" s="51">
        <v>0</v>
      </c>
      <c r="N423" s="50">
        <f>IF($L423&lt;&gt;0,SUMIF(F:F,$L423,$E:$E),0)</f>
        <v>0</v>
      </c>
      <c r="O423" s="50">
        <f>IF($L423&lt;&gt;0,SUMIF(G:G,$L423,$E:$E),0)</f>
        <v>0</v>
      </c>
      <c r="P423" s="50">
        <f>IF($L423&lt;&gt;0,SUMIF(H:H,$L423,$E:$E),0)</f>
        <v>0</v>
      </c>
      <c r="Q423" s="50">
        <f>IF($L423&lt;&gt;0,SUMIF(I:I,$L423,$E:$E),0)</f>
        <v>0</v>
      </c>
      <c r="R423" s="50">
        <f>IF($L423&lt;&gt;0,SUMIF(J:J,$L423,$E:$E),0)</f>
        <v>0</v>
      </c>
      <c r="S423" s="50">
        <f>IF($L423&lt;&gt;0,SUMIF(K:K,$L423,$E:$E),0)</f>
        <v>0</v>
      </c>
    </row>
    <row r="424" spans="1:19" hidden="1" x14ac:dyDescent="0.25">
      <c r="A424" s="13" t="str">
        <f>'Data from Patient Tracking'!A423</f>
        <v/>
      </c>
      <c r="B424" s="50">
        <f>IF(AND(A424&lt;&gt;"",A424&lt;&gt;A423),A424,0)</f>
        <v>0</v>
      </c>
      <c r="C424" s="50">
        <f>IF(B424&lt;&gt;0,'Data from Patient Tracking'!B423,0)</f>
        <v>0</v>
      </c>
      <c r="D424" s="50">
        <f>'Data from Patient Tracking'!C423</f>
        <v>0</v>
      </c>
      <c r="E424" s="2">
        <f>'Data from Patient Tracking'!D423</f>
        <v>0</v>
      </c>
      <c r="F424" s="50" t="str">
        <f ca="1">IF(AND($D424&gt;=N$3,$D424&lt;O$3),$A424,"")</f>
        <v/>
      </c>
      <c r="G424" s="50" t="str">
        <f ca="1">IF(AND($D424&gt;=O$3,$D424&lt;P$3),$A424,"")</f>
        <v/>
      </c>
      <c r="H424" s="50" t="str">
        <f ca="1">IF(AND($D424&gt;=P$3,$D424&lt;Q$3),$A424,"")</f>
        <v/>
      </c>
      <c r="I424" s="50" t="str">
        <f ca="1">IF(AND($D424&gt;=Q$3,$D424&lt;R$3),$A424,"")</f>
        <v/>
      </c>
      <c r="J424" s="50" t="str">
        <f ca="1">IF(AND($D424&gt;=R$3,$D424&lt;S$3),$A424,"")</f>
        <v/>
      </c>
      <c r="K424" s="50" t="str">
        <f ca="1">IF(AND($D424&gt;=S$3,$D424&lt;T$3),$A424,"")</f>
        <v/>
      </c>
      <c r="L424" s="49">
        <v>0</v>
      </c>
      <c r="M424" s="51">
        <v>0</v>
      </c>
      <c r="N424" s="50">
        <f>IF($L424&lt;&gt;0,SUMIF(F:F,$L424,$E:$E),0)</f>
        <v>0</v>
      </c>
      <c r="O424" s="50">
        <f>IF($L424&lt;&gt;0,SUMIF(G:G,$L424,$E:$E),0)</f>
        <v>0</v>
      </c>
      <c r="P424" s="50">
        <f>IF($L424&lt;&gt;0,SUMIF(H:H,$L424,$E:$E),0)</f>
        <v>0</v>
      </c>
      <c r="Q424" s="50">
        <f>IF($L424&lt;&gt;0,SUMIF(I:I,$L424,$E:$E),0)</f>
        <v>0</v>
      </c>
      <c r="R424" s="50">
        <f>IF($L424&lt;&gt;0,SUMIF(J:J,$L424,$E:$E),0)</f>
        <v>0</v>
      </c>
      <c r="S424" s="50">
        <f>IF($L424&lt;&gt;0,SUMIF(K:K,$L424,$E:$E),0)</f>
        <v>0</v>
      </c>
    </row>
    <row r="425" spans="1:19" hidden="1" x14ac:dyDescent="0.25">
      <c r="A425" s="13" t="str">
        <f>'Data from Patient Tracking'!A424</f>
        <v/>
      </c>
      <c r="B425" s="50">
        <f>IF(AND(A425&lt;&gt;"",A425&lt;&gt;A424),A425,0)</f>
        <v>0</v>
      </c>
      <c r="C425" s="50">
        <f>IF(B425&lt;&gt;0,'Data from Patient Tracking'!B424,0)</f>
        <v>0</v>
      </c>
      <c r="D425" s="50">
        <f>'Data from Patient Tracking'!C424</f>
        <v>0</v>
      </c>
      <c r="E425" s="2">
        <f>'Data from Patient Tracking'!D424</f>
        <v>0</v>
      </c>
      <c r="F425" s="50" t="str">
        <f ca="1">IF(AND($D425&gt;=N$3,$D425&lt;O$3),$A425,"")</f>
        <v/>
      </c>
      <c r="G425" s="50" t="str">
        <f ca="1">IF(AND($D425&gt;=O$3,$D425&lt;P$3),$A425,"")</f>
        <v/>
      </c>
      <c r="H425" s="50" t="str">
        <f ca="1">IF(AND($D425&gt;=P$3,$D425&lt;Q$3),$A425,"")</f>
        <v/>
      </c>
      <c r="I425" s="50" t="str">
        <f ca="1">IF(AND($D425&gt;=Q$3,$D425&lt;R$3),$A425,"")</f>
        <v/>
      </c>
      <c r="J425" s="50" t="str">
        <f ca="1">IF(AND($D425&gt;=R$3,$D425&lt;S$3),$A425,"")</f>
        <v/>
      </c>
      <c r="K425" s="50" t="str">
        <f ca="1">IF(AND($D425&gt;=S$3,$D425&lt;T$3),$A425,"")</f>
        <v/>
      </c>
      <c r="L425" s="49">
        <v>0</v>
      </c>
      <c r="M425" s="51">
        <v>0</v>
      </c>
      <c r="N425" s="50">
        <f>IF($L425&lt;&gt;0,SUMIF(F:F,$L425,$E:$E),0)</f>
        <v>0</v>
      </c>
      <c r="O425" s="50">
        <f>IF($L425&lt;&gt;0,SUMIF(G:G,$L425,$E:$E),0)</f>
        <v>0</v>
      </c>
      <c r="P425" s="50">
        <f>IF($L425&lt;&gt;0,SUMIF(H:H,$L425,$E:$E),0)</f>
        <v>0</v>
      </c>
      <c r="Q425" s="50">
        <f>IF($L425&lt;&gt;0,SUMIF(I:I,$L425,$E:$E),0)</f>
        <v>0</v>
      </c>
      <c r="R425" s="50">
        <f>IF($L425&lt;&gt;0,SUMIF(J:J,$L425,$E:$E),0)</f>
        <v>0</v>
      </c>
      <c r="S425" s="50">
        <f>IF($L425&lt;&gt;0,SUMIF(K:K,$L425,$E:$E),0)</f>
        <v>0</v>
      </c>
    </row>
    <row r="426" spans="1:19" hidden="1" x14ac:dyDescent="0.25">
      <c r="A426" s="13" t="str">
        <f>'Data from Patient Tracking'!A425</f>
        <v/>
      </c>
      <c r="B426" s="50">
        <f>IF(AND(A426&lt;&gt;"",A426&lt;&gt;A425),A426,0)</f>
        <v>0</v>
      </c>
      <c r="C426" s="50">
        <f>IF(B426&lt;&gt;0,'Data from Patient Tracking'!B425,0)</f>
        <v>0</v>
      </c>
      <c r="D426" s="50">
        <f>'Data from Patient Tracking'!C425</f>
        <v>0</v>
      </c>
      <c r="E426" s="2">
        <f>'Data from Patient Tracking'!D425</f>
        <v>0</v>
      </c>
      <c r="F426" s="50" t="str">
        <f ca="1">IF(AND($D426&gt;=N$3,$D426&lt;O$3),$A426,"")</f>
        <v/>
      </c>
      <c r="G426" s="50" t="str">
        <f ca="1">IF(AND($D426&gt;=O$3,$D426&lt;P$3),$A426,"")</f>
        <v/>
      </c>
      <c r="H426" s="50" t="str">
        <f ca="1">IF(AND($D426&gt;=P$3,$D426&lt;Q$3),$A426,"")</f>
        <v/>
      </c>
      <c r="I426" s="50" t="str">
        <f ca="1">IF(AND($D426&gt;=Q$3,$D426&lt;R$3),$A426,"")</f>
        <v/>
      </c>
      <c r="J426" s="50" t="str">
        <f ca="1">IF(AND($D426&gt;=R$3,$D426&lt;S$3),$A426,"")</f>
        <v/>
      </c>
      <c r="K426" s="50" t="str">
        <f ca="1">IF(AND($D426&gt;=S$3,$D426&lt;T$3),$A426,"")</f>
        <v/>
      </c>
      <c r="L426" s="49">
        <v>0</v>
      </c>
      <c r="M426" s="51">
        <v>0</v>
      </c>
      <c r="N426" s="50">
        <f>IF($L426&lt;&gt;0,SUMIF(F:F,$L426,$E:$E),0)</f>
        <v>0</v>
      </c>
      <c r="O426" s="50">
        <f>IF($L426&lt;&gt;0,SUMIF(G:G,$L426,$E:$E),0)</f>
        <v>0</v>
      </c>
      <c r="P426" s="50">
        <f>IF($L426&lt;&gt;0,SUMIF(H:H,$L426,$E:$E),0)</f>
        <v>0</v>
      </c>
      <c r="Q426" s="50">
        <f>IF($L426&lt;&gt;0,SUMIF(I:I,$L426,$E:$E),0)</f>
        <v>0</v>
      </c>
      <c r="R426" s="50">
        <f>IF($L426&lt;&gt;0,SUMIF(J:J,$L426,$E:$E),0)</f>
        <v>0</v>
      </c>
      <c r="S426" s="50">
        <f>IF($L426&lt;&gt;0,SUMIF(K:K,$L426,$E:$E),0)</f>
        <v>0</v>
      </c>
    </row>
    <row r="427" spans="1:19" hidden="1" x14ac:dyDescent="0.25">
      <c r="A427" s="13" t="str">
        <f>'Data from Patient Tracking'!A426</f>
        <v/>
      </c>
      <c r="B427" s="50">
        <f>IF(AND(A427&lt;&gt;"",A427&lt;&gt;A426),A427,0)</f>
        <v>0</v>
      </c>
      <c r="C427" s="50">
        <f>IF(B427&lt;&gt;0,'Data from Patient Tracking'!B426,0)</f>
        <v>0</v>
      </c>
      <c r="D427" s="50">
        <f>'Data from Patient Tracking'!C426</f>
        <v>0</v>
      </c>
      <c r="E427" s="2">
        <f>'Data from Patient Tracking'!D426</f>
        <v>0</v>
      </c>
      <c r="F427" s="50" t="str">
        <f ca="1">IF(AND($D427&gt;=N$3,$D427&lt;O$3),$A427,"")</f>
        <v/>
      </c>
      <c r="G427" s="50" t="str">
        <f ca="1">IF(AND($D427&gt;=O$3,$D427&lt;P$3),$A427,"")</f>
        <v/>
      </c>
      <c r="H427" s="50" t="str">
        <f ca="1">IF(AND($D427&gt;=P$3,$D427&lt;Q$3),$A427,"")</f>
        <v/>
      </c>
      <c r="I427" s="50" t="str">
        <f ca="1">IF(AND($D427&gt;=Q$3,$D427&lt;R$3),$A427,"")</f>
        <v/>
      </c>
      <c r="J427" s="50" t="str">
        <f ca="1">IF(AND($D427&gt;=R$3,$D427&lt;S$3),$A427,"")</f>
        <v/>
      </c>
      <c r="K427" s="50" t="str">
        <f ca="1">IF(AND($D427&gt;=S$3,$D427&lt;T$3),$A427,"")</f>
        <v/>
      </c>
      <c r="L427" s="49">
        <v>0</v>
      </c>
      <c r="M427" s="51">
        <v>0</v>
      </c>
      <c r="N427" s="50">
        <f>IF($L427&lt;&gt;0,SUMIF(F:F,$L427,$E:$E),0)</f>
        <v>0</v>
      </c>
      <c r="O427" s="50">
        <f>IF($L427&lt;&gt;0,SUMIF(G:G,$L427,$E:$E),0)</f>
        <v>0</v>
      </c>
      <c r="P427" s="50">
        <f>IF($L427&lt;&gt;0,SUMIF(H:H,$L427,$E:$E),0)</f>
        <v>0</v>
      </c>
      <c r="Q427" s="50">
        <f>IF($L427&lt;&gt;0,SUMIF(I:I,$L427,$E:$E),0)</f>
        <v>0</v>
      </c>
      <c r="R427" s="50">
        <f>IF($L427&lt;&gt;0,SUMIF(J:J,$L427,$E:$E),0)</f>
        <v>0</v>
      </c>
      <c r="S427" s="50">
        <f>IF($L427&lt;&gt;0,SUMIF(K:K,$L427,$E:$E),0)</f>
        <v>0</v>
      </c>
    </row>
    <row r="428" spans="1:19" hidden="1" x14ac:dyDescent="0.25">
      <c r="A428" s="13" t="str">
        <f>'Data from Patient Tracking'!A427</f>
        <v/>
      </c>
      <c r="B428" s="50">
        <f>IF(AND(A428&lt;&gt;"",A428&lt;&gt;A427),A428,0)</f>
        <v>0</v>
      </c>
      <c r="C428" s="50">
        <f>IF(B428&lt;&gt;0,'Data from Patient Tracking'!B427,0)</f>
        <v>0</v>
      </c>
      <c r="D428" s="50">
        <f>'Data from Patient Tracking'!C427</f>
        <v>0</v>
      </c>
      <c r="E428" s="2">
        <f>'Data from Patient Tracking'!D427</f>
        <v>0</v>
      </c>
      <c r="F428" s="50" t="str">
        <f ca="1">IF(AND($D428&gt;=N$3,$D428&lt;O$3),$A428,"")</f>
        <v/>
      </c>
      <c r="G428" s="50" t="str">
        <f ca="1">IF(AND($D428&gt;=O$3,$D428&lt;P$3),$A428,"")</f>
        <v/>
      </c>
      <c r="H428" s="50" t="str">
        <f ca="1">IF(AND($D428&gt;=P$3,$D428&lt;Q$3),$A428,"")</f>
        <v/>
      </c>
      <c r="I428" s="50" t="str">
        <f ca="1">IF(AND($D428&gt;=Q$3,$D428&lt;R$3),$A428,"")</f>
        <v/>
      </c>
      <c r="J428" s="50" t="str">
        <f ca="1">IF(AND($D428&gt;=R$3,$D428&lt;S$3),$A428,"")</f>
        <v/>
      </c>
      <c r="K428" s="50" t="str">
        <f ca="1">IF(AND($D428&gt;=S$3,$D428&lt;T$3),$A428,"")</f>
        <v/>
      </c>
      <c r="L428" s="49">
        <v>0</v>
      </c>
      <c r="M428" s="51">
        <v>0</v>
      </c>
      <c r="N428" s="50">
        <f>IF($L428&lt;&gt;0,SUMIF(F:F,$L428,$E:$E),0)</f>
        <v>0</v>
      </c>
      <c r="O428" s="50">
        <f>IF($L428&lt;&gt;0,SUMIF(G:G,$L428,$E:$E),0)</f>
        <v>0</v>
      </c>
      <c r="P428" s="50">
        <f>IF($L428&lt;&gt;0,SUMIF(H:H,$L428,$E:$E),0)</f>
        <v>0</v>
      </c>
      <c r="Q428" s="50">
        <f>IF($L428&lt;&gt;0,SUMIF(I:I,$L428,$E:$E),0)</f>
        <v>0</v>
      </c>
      <c r="R428" s="50">
        <f>IF($L428&lt;&gt;0,SUMIF(J:J,$L428,$E:$E),0)</f>
        <v>0</v>
      </c>
      <c r="S428" s="50">
        <f>IF($L428&lt;&gt;0,SUMIF(K:K,$L428,$E:$E),0)</f>
        <v>0</v>
      </c>
    </row>
    <row r="429" spans="1:19" hidden="1" x14ac:dyDescent="0.25">
      <c r="A429" s="13" t="str">
        <f>'Data from Patient Tracking'!A428</f>
        <v/>
      </c>
      <c r="B429" s="50">
        <f>IF(AND(A429&lt;&gt;"",A429&lt;&gt;A428),A429,0)</f>
        <v>0</v>
      </c>
      <c r="C429" s="50">
        <f>IF(B429&lt;&gt;0,'Data from Patient Tracking'!B428,0)</f>
        <v>0</v>
      </c>
      <c r="D429" s="50">
        <f>'Data from Patient Tracking'!C428</f>
        <v>0</v>
      </c>
      <c r="E429" s="2">
        <f>'Data from Patient Tracking'!D428</f>
        <v>0</v>
      </c>
      <c r="F429" s="50" t="str">
        <f ca="1">IF(AND($D429&gt;=N$3,$D429&lt;O$3),$A429,"")</f>
        <v/>
      </c>
      <c r="G429" s="50" t="str">
        <f ca="1">IF(AND($D429&gt;=O$3,$D429&lt;P$3),$A429,"")</f>
        <v/>
      </c>
      <c r="H429" s="50" t="str">
        <f ca="1">IF(AND($D429&gt;=P$3,$D429&lt;Q$3),$A429,"")</f>
        <v/>
      </c>
      <c r="I429" s="50" t="str">
        <f ca="1">IF(AND($D429&gt;=Q$3,$D429&lt;R$3),$A429,"")</f>
        <v/>
      </c>
      <c r="J429" s="50" t="str">
        <f ca="1">IF(AND($D429&gt;=R$3,$D429&lt;S$3),$A429,"")</f>
        <v/>
      </c>
      <c r="K429" s="50" t="str">
        <f ca="1">IF(AND($D429&gt;=S$3,$D429&lt;T$3),$A429,"")</f>
        <v/>
      </c>
      <c r="L429" s="49">
        <v>0</v>
      </c>
      <c r="M429" s="51">
        <v>0</v>
      </c>
      <c r="N429" s="50">
        <f>IF($L429&lt;&gt;0,SUMIF(F:F,$L429,$E:$E),0)</f>
        <v>0</v>
      </c>
      <c r="O429" s="50">
        <f>IF($L429&lt;&gt;0,SUMIF(G:G,$L429,$E:$E),0)</f>
        <v>0</v>
      </c>
      <c r="P429" s="50">
        <f>IF($L429&lt;&gt;0,SUMIF(H:H,$L429,$E:$E),0)</f>
        <v>0</v>
      </c>
      <c r="Q429" s="50">
        <f>IF($L429&lt;&gt;0,SUMIF(I:I,$L429,$E:$E),0)</f>
        <v>0</v>
      </c>
      <c r="R429" s="50">
        <f>IF($L429&lt;&gt;0,SUMIF(J:J,$L429,$E:$E),0)</f>
        <v>0</v>
      </c>
      <c r="S429" s="50">
        <f>IF($L429&lt;&gt;0,SUMIF(K:K,$L429,$E:$E),0)</f>
        <v>0</v>
      </c>
    </row>
    <row r="430" spans="1:19" hidden="1" x14ac:dyDescent="0.25">
      <c r="A430" s="13" t="str">
        <f>'Data from Patient Tracking'!A429</f>
        <v/>
      </c>
      <c r="B430" s="50">
        <f>IF(AND(A430&lt;&gt;"",A430&lt;&gt;A429),A430,0)</f>
        <v>0</v>
      </c>
      <c r="C430" s="50">
        <f>IF(B430&lt;&gt;0,'Data from Patient Tracking'!B429,0)</f>
        <v>0</v>
      </c>
      <c r="D430" s="50">
        <f>'Data from Patient Tracking'!C429</f>
        <v>0</v>
      </c>
      <c r="E430" s="2">
        <f>'Data from Patient Tracking'!D429</f>
        <v>0</v>
      </c>
      <c r="F430" s="50" t="str">
        <f ca="1">IF(AND($D430&gt;=N$3,$D430&lt;O$3),$A430,"")</f>
        <v/>
      </c>
      <c r="G430" s="50" t="str">
        <f ca="1">IF(AND($D430&gt;=O$3,$D430&lt;P$3),$A430,"")</f>
        <v/>
      </c>
      <c r="H430" s="50" t="str">
        <f ca="1">IF(AND($D430&gt;=P$3,$D430&lt;Q$3),$A430,"")</f>
        <v/>
      </c>
      <c r="I430" s="50" t="str">
        <f ca="1">IF(AND($D430&gt;=Q$3,$D430&lt;R$3),$A430,"")</f>
        <v/>
      </c>
      <c r="J430" s="50" t="str">
        <f ca="1">IF(AND($D430&gt;=R$3,$D430&lt;S$3),$A430,"")</f>
        <v/>
      </c>
      <c r="K430" s="50" t="str">
        <f ca="1">IF(AND($D430&gt;=S$3,$D430&lt;T$3),$A430,"")</f>
        <v/>
      </c>
      <c r="L430" s="49">
        <v>0</v>
      </c>
      <c r="M430" s="51">
        <v>0</v>
      </c>
      <c r="N430" s="50">
        <f>IF($L430&lt;&gt;0,SUMIF(F:F,$L430,$E:$E),0)</f>
        <v>0</v>
      </c>
      <c r="O430" s="50">
        <f>IF($L430&lt;&gt;0,SUMIF(G:G,$L430,$E:$E),0)</f>
        <v>0</v>
      </c>
      <c r="P430" s="50">
        <f>IF($L430&lt;&gt;0,SUMIF(H:H,$L430,$E:$E),0)</f>
        <v>0</v>
      </c>
      <c r="Q430" s="50">
        <f>IF($L430&lt;&gt;0,SUMIF(I:I,$L430,$E:$E),0)</f>
        <v>0</v>
      </c>
      <c r="R430" s="50">
        <f>IF($L430&lt;&gt;0,SUMIF(J:J,$L430,$E:$E),0)</f>
        <v>0</v>
      </c>
      <c r="S430" s="50">
        <f>IF($L430&lt;&gt;0,SUMIF(K:K,$L430,$E:$E),0)</f>
        <v>0</v>
      </c>
    </row>
    <row r="431" spans="1:19" hidden="1" x14ac:dyDescent="0.25">
      <c r="A431" s="13" t="str">
        <f>'Data from Patient Tracking'!A430</f>
        <v/>
      </c>
      <c r="B431" s="50">
        <f>IF(AND(A431&lt;&gt;"",A431&lt;&gt;A430),A431,0)</f>
        <v>0</v>
      </c>
      <c r="C431" s="50">
        <f>IF(B431&lt;&gt;0,'Data from Patient Tracking'!B430,0)</f>
        <v>0</v>
      </c>
      <c r="D431" s="50">
        <f>'Data from Patient Tracking'!C430</f>
        <v>0</v>
      </c>
      <c r="E431" s="2">
        <f>'Data from Patient Tracking'!D430</f>
        <v>0</v>
      </c>
      <c r="F431" s="50" t="str">
        <f ca="1">IF(AND($D431&gt;=N$3,$D431&lt;O$3),$A431,"")</f>
        <v/>
      </c>
      <c r="G431" s="50" t="str">
        <f ca="1">IF(AND($D431&gt;=O$3,$D431&lt;P$3),$A431,"")</f>
        <v/>
      </c>
      <c r="H431" s="50" t="str">
        <f ca="1">IF(AND($D431&gt;=P$3,$D431&lt;Q$3),$A431,"")</f>
        <v/>
      </c>
      <c r="I431" s="50" t="str">
        <f ca="1">IF(AND($D431&gt;=Q$3,$D431&lt;R$3),$A431,"")</f>
        <v/>
      </c>
      <c r="J431" s="50" t="str">
        <f ca="1">IF(AND($D431&gt;=R$3,$D431&lt;S$3),$A431,"")</f>
        <v/>
      </c>
      <c r="K431" s="50" t="str">
        <f ca="1">IF(AND($D431&gt;=S$3,$D431&lt;T$3),$A431,"")</f>
        <v/>
      </c>
      <c r="L431" s="49">
        <v>0</v>
      </c>
      <c r="M431" s="51">
        <v>0</v>
      </c>
      <c r="N431" s="50">
        <f>IF($L431&lt;&gt;0,SUMIF(F:F,$L431,$E:$E),0)</f>
        <v>0</v>
      </c>
      <c r="O431" s="50">
        <f>IF($L431&lt;&gt;0,SUMIF(G:G,$L431,$E:$E),0)</f>
        <v>0</v>
      </c>
      <c r="P431" s="50">
        <f>IF($L431&lt;&gt;0,SUMIF(H:H,$L431,$E:$E),0)</f>
        <v>0</v>
      </c>
      <c r="Q431" s="50">
        <f>IF($L431&lt;&gt;0,SUMIF(I:I,$L431,$E:$E),0)</f>
        <v>0</v>
      </c>
      <c r="R431" s="50">
        <f>IF($L431&lt;&gt;0,SUMIF(J:J,$L431,$E:$E),0)</f>
        <v>0</v>
      </c>
      <c r="S431" s="50">
        <f>IF($L431&lt;&gt;0,SUMIF(K:K,$L431,$E:$E),0)</f>
        <v>0</v>
      </c>
    </row>
    <row r="432" spans="1:19" hidden="1" x14ac:dyDescent="0.25">
      <c r="A432" s="13" t="str">
        <f>'Data from Patient Tracking'!A431</f>
        <v/>
      </c>
      <c r="B432" s="50">
        <f>IF(AND(A432&lt;&gt;"",A432&lt;&gt;A431),A432,0)</f>
        <v>0</v>
      </c>
      <c r="C432" s="50">
        <f>IF(B432&lt;&gt;0,'Data from Patient Tracking'!B431,0)</f>
        <v>0</v>
      </c>
      <c r="D432" s="50">
        <f>'Data from Patient Tracking'!C431</f>
        <v>0</v>
      </c>
      <c r="E432" s="2">
        <f>'Data from Patient Tracking'!D431</f>
        <v>0</v>
      </c>
      <c r="F432" s="50" t="str">
        <f ca="1">IF(AND($D432&gt;=N$3,$D432&lt;O$3),$A432,"")</f>
        <v/>
      </c>
      <c r="G432" s="50" t="str">
        <f ca="1">IF(AND($D432&gt;=O$3,$D432&lt;P$3),$A432,"")</f>
        <v/>
      </c>
      <c r="H432" s="50" t="str">
        <f ca="1">IF(AND($D432&gt;=P$3,$D432&lt;Q$3),$A432,"")</f>
        <v/>
      </c>
      <c r="I432" s="50" t="str">
        <f ca="1">IF(AND($D432&gt;=Q$3,$D432&lt;R$3),$A432,"")</f>
        <v/>
      </c>
      <c r="J432" s="50" t="str">
        <f ca="1">IF(AND($D432&gt;=R$3,$D432&lt;S$3),$A432,"")</f>
        <v/>
      </c>
      <c r="K432" s="50" t="str">
        <f ca="1">IF(AND($D432&gt;=S$3,$D432&lt;T$3),$A432,"")</f>
        <v/>
      </c>
      <c r="L432" s="49">
        <v>0</v>
      </c>
      <c r="M432" s="51">
        <v>0</v>
      </c>
      <c r="N432" s="50">
        <f>IF($L432&lt;&gt;0,SUMIF(F:F,$L432,$E:$E),0)</f>
        <v>0</v>
      </c>
      <c r="O432" s="50">
        <f>IF($L432&lt;&gt;0,SUMIF(G:G,$L432,$E:$E),0)</f>
        <v>0</v>
      </c>
      <c r="P432" s="50">
        <f>IF($L432&lt;&gt;0,SUMIF(H:H,$L432,$E:$E),0)</f>
        <v>0</v>
      </c>
      <c r="Q432" s="50">
        <f>IF($L432&lt;&gt;0,SUMIF(I:I,$L432,$E:$E),0)</f>
        <v>0</v>
      </c>
      <c r="R432" s="50">
        <f>IF($L432&lt;&gt;0,SUMIF(J:J,$L432,$E:$E),0)</f>
        <v>0</v>
      </c>
      <c r="S432" s="50">
        <f>IF($L432&lt;&gt;0,SUMIF(K:K,$L432,$E:$E),0)</f>
        <v>0</v>
      </c>
    </row>
    <row r="433" spans="1:19" hidden="1" x14ac:dyDescent="0.25">
      <c r="A433" s="13" t="str">
        <f>'Data from Patient Tracking'!A432</f>
        <v/>
      </c>
      <c r="B433" s="50">
        <f>IF(AND(A433&lt;&gt;"",A433&lt;&gt;A432),A433,0)</f>
        <v>0</v>
      </c>
      <c r="C433" s="50">
        <f>IF(B433&lt;&gt;0,'Data from Patient Tracking'!B432,0)</f>
        <v>0</v>
      </c>
      <c r="D433" s="50">
        <f>'Data from Patient Tracking'!C432</f>
        <v>0</v>
      </c>
      <c r="E433" s="2">
        <f>'Data from Patient Tracking'!D432</f>
        <v>0</v>
      </c>
      <c r="F433" s="50" t="str">
        <f ca="1">IF(AND($D433&gt;=N$3,$D433&lt;O$3),$A433,"")</f>
        <v/>
      </c>
      <c r="G433" s="50" t="str">
        <f ca="1">IF(AND($D433&gt;=O$3,$D433&lt;P$3),$A433,"")</f>
        <v/>
      </c>
      <c r="H433" s="50" t="str">
        <f ca="1">IF(AND($D433&gt;=P$3,$D433&lt;Q$3),$A433,"")</f>
        <v/>
      </c>
      <c r="I433" s="50" t="str">
        <f ca="1">IF(AND($D433&gt;=Q$3,$D433&lt;R$3),$A433,"")</f>
        <v/>
      </c>
      <c r="J433" s="50" t="str">
        <f ca="1">IF(AND($D433&gt;=R$3,$D433&lt;S$3),$A433,"")</f>
        <v/>
      </c>
      <c r="K433" s="50" t="str">
        <f ca="1">IF(AND($D433&gt;=S$3,$D433&lt;T$3),$A433,"")</f>
        <v/>
      </c>
      <c r="L433" s="49">
        <v>0</v>
      </c>
      <c r="M433" s="51">
        <v>0</v>
      </c>
      <c r="N433" s="50">
        <f>IF($L433&lt;&gt;0,SUMIF(F:F,$L433,$E:$E),0)</f>
        <v>0</v>
      </c>
      <c r="O433" s="50">
        <f>IF($L433&lt;&gt;0,SUMIF(G:G,$L433,$E:$E),0)</f>
        <v>0</v>
      </c>
      <c r="P433" s="50">
        <f>IF($L433&lt;&gt;0,SUMIF(H:H,$L433,$E:$E),0)</f>
        <v>0</v>
      </c>
      <c r="Q433" s="50">
        <f>IF($L433&lt;&gt;0,SUMIF(I:I,$L433,$E:$E),0)</f>
        <v>0</v>
      </c>
      <c r="R433" s="50">
        <f>IF($L433&lt;&gt;0,SUMIF(J:J,$L433,$E:$E),0)</f>
        <v>0</v>
      </c>
      <c r="S433" s="50">
        <f>IF($L433&lt;&gt;0,SUMIF(K:K,$L433,$E:$E),0)</f>
        <v>0</v>
      </c>
    </row>
    <row r="434" spans="1:19" hidden="1" x14ac:dyDescent="0.25">
      <c r="A434" s="13" t="str">
        <f>'Data from Patient Tracking'!A433</f>
        <v/>
      </c>
      <c r="B434" s="50">
        <f>IF(AND(A434&lt;&gt;"",A434&lt;&gt;A433),A434,0)</f>
        <v>0</v>
      </c>
      <c r="C434" s="50">
        <f>IF(B434&lt;&gt;0,'Data from Patient Tracking'!B433,0)</f>
        <v>0</v>
      </c>
      <c r="D434" s="50">
        <f>'Data from Patient Tracking'!C433</f>
        <v>0</v>
      </c>
      <c r="E434" s="2">
        <f>'Data from Patient Tracking'!D433</f>
        <v>0</v>
      </c>
      <c r="F434" s="50" t="str">
        <f ca="1">IF(AND($D434&gt;=N$3,$D434&lt;O$3),$A434,"")</f>
        <v/>
      </c>
      <c r="G434" s="50" t="str">
        <f ca="1">IF(AND($D434&gt;=O$3,$D434&lt;P$3),$A434,"")</f>
        <v/>
      </c>
      <c r="H434" s="50" t="str">
        <f ca="1">IF(AND($D434&gt;=P$3,$D434&lt;Q$3),$A434,"")</f>
        <v/>
      </c>
      <c r="I434" s="50" t="str">
        <f ca="1">IF(AND($D434&gt;=Q$3,$D434&lt;R$3),$A434,"")</f>
        <v/>
      </c>
      <c r="J434" s="50" t="str">
        <f ca="1">IF(AND($D434&gt;=R$3,$D434&lt;S$3),$A434,"")</f>
        <v/>
      </c>
      <c r="K434" s="50" t="str">
        <f ca="1">IF(AND($D434&gt;=S$3,$D434&lt;T$3),$A434,"")</f>
        <v/>
      </c>
      <c r="L434" s="49">
        <v>0</v>
      </c>
      <c r="M434" s="51">
        <v>0</v>
      </c>
      <c r="N434" s="50">
        <f>IF($L434&lt;&gt;0,SUMIF(F:F,$L434,$E:$E),0)</f>
        <v>0</v>
      </c>
      <c r="O434" s="50">
        <f>IF($L434&lt;&gt;0,SUMIF(G:G,$L434,$E:$E),0)</f>
        <v>0</v>
      </c>
      <c r="P434" s="50">
        <f>IF($L434&lt;&gt;0,SUMIF(H:H,$L434,$E:$E),0)</f>
        <v>0</v>
      </c>
      <c r="Q434" s="50">
        <f>IF($L434&lt;&gt;0,SUMIF(I:I,$L434,$E:$E),0)</f>
        <v>0</v>
      </c>
      <c r="R434" s="50">
        <f>IF($L434&lt;&gt;0,SUMIF(J:J,$L434,$E:$E),0)</f>
        <v>0</v>
      </c>
      <c r="S434" s="50">
        <f>IF($L434&lt;&gt;0,SUMIF(K:K,$L434,$E:$E),0)</f>
        <v>0</v>
      </c>
    </row>
    <row r="435" spans="1:19" hidden="1" x14ac:dyDescent="0.25">
      <c r="A435" s="13" t="str">
        <f>'Data from Patient Tracking'!A434</f>
        <v/>
      </c>
      <c r="B435" s="50">
        <f>IF(AND(A435&lt;&gt;"",A435&lt;&gt;A434),A435,0)</f>
        <v>0</v>
      </c>
      <c r="C435" s="50">
        <f>IF(B435&lt;&gt;0,'Data from Patient Tracking'!B434,0)</f>
        <v>0</v>
      </c>
      <c r="D435" s="50">
        <f>'Data from Patient Tracking'!C434</f>
        <v>0</v>
      </c>
      <c r="E435" s="2">
        <f>'Data from Patient Tracking'!D434</f>
        <v>0</v>
      </c>
      <c r="F435" s="50" t="str">
        <f ca="1">IF(AND($D435&gt;=N$3,$D435&lt;O$3),$A435,"")</f>
        <v/>
      </c>
      <c r="G435" s="50" t="str">
        <f ca="1">IF(AND($D435&gt;=O$3,$D435&lt;P$3),$A435,"")</f>
        <v/>
      </c>
      <c r="H435" s="50" t="str">
        <f ca="1">IF(AND($D435&gt;=P$3,$D435&lt;Q$3),$A435,"")</f>
        <v/>
      </c>
      <c r="I435" s="50" t="str">
        <f ca="1">IF(AND($D435&gt;=Q$3,$D435&lt;R$3),$A435,"")</f>
        <v/>
      </c>
      <c r="J435" s="50" t="str">
        <f ca="1">IF(AND($D435&gt;=R$3,$D435&lt;S$3),$A435,"")</f>
        <v/>
      </c>
      <c r="K435" s="50" t="str">
        <f ca="1">IF(AND($D435&gt;=S$3,$D435&lt;T$3),$A435,"")</f>
        <v/>
      </c>
      <c r="L435" s="49">
        <v>0</v>
      </c>
      <c r="M435" s="51">
        <v>0</v>
      </c>
      <c r="N435" s="50">
        <f>IF($L435&lt;&gt;0,SUMIF(F:F,$L435,$E:$E),0)</f>
        <v>0</v>
      </c>
      <c r="O435" s="50">
        <f>IF($L435&lt;&gt;0,SUMIF(G:G,$L435,$E:$E),0)</f>
        <v>0</v>
      </c>
      <c r="P435" s="50">
        <f>IF($L435&lt;&gt;0,SUMIF(H:H,$L435,$E:$E),0)</f>
        <v>0</v>
      </c>
      <c r="Q435" s="50">
        <f>IF($L435&lt;&gt;0,SUMIF(I:I,$L435,$E:$E),0)</f>
        <v>0</v>
      </c>
      <c r="R435" s="50">
        <f>IF($L435&lt;&gt;0,SUMIF(J:J,$L435,$E:$E),0)</f>
        <v>0</v>
      </c>
      <c r="S435" s="50">
        <f>IF($L435&lt;&gt;0,SUMIF(K:K,$L435,$E:$E),0)</f>
        <v>0</v>
      </c>
    </row>
    <row r="436" spans="1:19" hidden="1" x14ac:dyDescent="0.25">
      <c r="A436" s="13">
        <f>'Data from Patient Tracking'!A435</f>
        <v>0</v>
      </c>
      <c r="B436" s="50">
        <f>IF(AND(A436&lt;&gt;"",A436&lt;&gt;A435),A436,0)</f>
        <v>0</v>
      </c>
      <c r="C436" s="50">
        <f>IF(B436&lt;&gt;0,'Data from Patient Tracking'!B435,0)</f>
        <v>0</v>
      </c>
      <c r="D436" s="50" t="str">
        <f>'Data from Patient Tracking'!C435</f>
        <v/>
      </c>
      <c r="E436" s="2">
        <f>'Data from Patient Tracking'!D435</f>
        <v>0</v>
      </c>
      <c r="F436" s="50" t="str">
        <f ca="1">IF(AND($D436&gt;=N$3,$D436&lt;O$3),$A436,"")</f>
        <v/>
      </c>
      <c r="G436" s="50" t="str">
        <f ca="1">IF(AND($D436&gt;=O$3,$D436&lt;P$3),$A436,"")</f>
        <v/>
      </c>
      <c r="H436" s="50" t="str">
        <f ca="1">IF(AND($D436&gt;=P$3,$D436&lt;Q$3),$A436,"")</f>
        <v/>
      </c>
      <c r="I436" s="50" t="str">
        <f ca="1">IF(AND($D436&gt;=Q$3,$D436&lt;R$3),$A436,"")</f>
        <v/>
      </c>
      <c r="J436" s="50" t="str">
        <f ca="1">IF(AND($D436&gt;=R$3,$D436&lt;S$3),$A436,"")</f>
        <v/>
      </c>
      <c r="K436" s="50" t="str">
        <f ca="1">IF(AND($D436&gt;=S$3,$D436&lt;T$3),$A436,"")</f>
        <v/>
      </c>
      <c r="L436" s="49">
        <v>0</v>
      </c>
      <c r="M436" s="51">
        <v>0</v>
      </c>
      <c r="N436" s="50">
        <f>IF($L436&lt;&gt;0,SUMIF(F:F,$L436,$E:$E),0)</f>
        <v>0</v>
      </c>
      <c r="O436" s="50">
        <f>IF($L436&lt;&gt;0,SUMIF(G:G,$L436,$E:$E),0)</f>
        <v>0</v>
      </c>
      <c r="P436" s="50">
        <f>IF($L436&lt;&gt;0,SUMIF(H:H,$L436,$E:$E),0)</f>
        <v>0</v>
      </c>
      <c r="Q436" s="50">
        <f>IF($L436&lt;&gt;0,SUMIF(I:I,$L436,$E:$E),0)</f>
        <v>0</v>
      </c>
      <c r="R436" s="50">
        <f>IF($L436&lt;&gt;0,SUMIF(J:J,$L436,$E:$E),0)</f>
        <v>0</v>
      </c>
      <c r="S436" s="50">
        <f>IF($L436&lt;&gt;0,SUMIF(K:K,$L436,$E:$E),0)</f>
        <v>0</v>
      </c>
    </row>
    <row r="437" spans="1:19" hidden="1" x14ac:dyDescent="0.25">
      <c r="A437" s="13" t="str">
        <f>'Data from Patient Tracking'!A436</f>
        <v/>
      </c>
      <c r="B437" s="50">
        <f>IF(AND(A437&lt;&gt;"",A437&lt;&gt;A436),A437,0)</f>
        <v>0</v>
      </c>
      <c r="C437" s="50">
        <f>IF(B437&lt;&gt;0,'Data from Patient Tracking'!B436,0)</f>
        <v>0</v>
      </c>
      <c r="D437" s="50">
        <f>'Data from Patient Tracking'!C436</f>
        <v>0</v>
      </c>
      <c r="E437" s="2">
        <f>'Data from Patient Tracking'!D436</f>
        <v>0</v>
      </c>
      <c r="F437" s="50" t="str">
        <f ca="1">IF(AND($D437&gt;=N$3,$D437&lt;O$3),$A437,"")</f>
        <v/>
      </c>
      <c r="G437" s="50" t="str">
        <f ca="1">IF(AND($D437&gt;=O$3,$D437&lt;P$3),$A437,"")</f>
        <v/>
      </c>
      <c r="H437" s="50" t="str">
        <f ca="1">IF(AND($D437&gt;=P$3,$D437&lt;Q$3),$A437,"")</f>
        <v/>
      </c>
      <c r="I437" s="50" t="str">
        <f ca="1">IF(AND($D437&gt;=Q$3,$D437&lt;R$3),$A437,"")</f>
        <v/>
      </c>
      <c r="J437" s="50" t="str">
        <f ca="1">IF(AND($D437&gt;=R$3,$D437&lt;S$3),$A437,"")</f>
        <v/>
      </c>
      <c r="K437" s="50" t="str">
        <f ca="1">IF(AND($D437&gt;=S$3,$D437&lt;T$3),$A437,"")</f>
        <v/>
      </c>
      <c r="L437" s="49">
        <v>0</v>
      </c>
      <c r="M437" s="51">
        <v>0</v>
      </c>
      <c r="N437" s="50">
        <f>IF($L437&lt;&gt;0,SUMIF(F:F,$L437,$E:$E),0)</f>
        <v>0</v>
      </c>
      <c r="O437" s="50">
        <f>IF($L437&lt;&gt;0,SUMIF(G:G,$L437,$E:$E),0)</f>
        <v>0</v>
      </c>
      <c r="P437" s="50">
        <f>IF($L437&lt;&gt;0,SUMIF(H:H,$L437,$E:$E),0)</f>
        <v>0</v>
      </c>
      <c r="Q437" s="50">
        <f>IF($L437&lt;&gt;0,SUMIF(I:I,$L437,$E:$E),0)</f>
        <v>0</v>
      </c>
      <c r="R437" s="50">
        <f>IF($L437&lt;&gt;0,SUMIF(J:J,$L437,$E:$E),0)</f>
        <v>0</v>
      </c>
      <c r="S437" s="50">
        <f>IF($L437&lt;&gt;0,SUMIF(K:K,$L437,$E:$E),0)</f>
        <v>0</v>
      </c>
    </row>
    <row r="438" spans="1:19" hidden="1" x14ac:dyDescent="0.25">
      <c r="A438" s="13" t="str">
        <f>'Data from Patient Tracking'!A437</f>
        <v/>
      </c>
      <c r="B438" s="50">
        <f>IF(AND(A438&lt;&gt;"",A438&lt;&gt;A437),A438,0)</f>
        <v>0</v>
      </c>
      <c r="C438" s="50">
        <f>IF(B438&lt;&gt;0,'Data from Patient Tracking'!B437,0)</f>
        <v>0</v>
      </c>
      <c r="D438" s="50">
        <f>'Data from Patient Tracking'!C437</f>
        <v>0</v>
      </c>
      <c r="E438" s="2">
        <f>'Data from Patient Tracking'!D437</f>
        <v>0</v>
      </c>
      <c r="F438" s="50" t="str">
        <f ca="1">IF(AND($D438&gt;=N$3,$D438&lt;O$3),$A438,"")</f>
        <v/>
      </c>
      <c r="G438" s="50" t="str">
        <f ca="1">IF(AND($D438&gt;=O$3,$D438&lt;P$3),$A438,"")</f>
        <v/>
      </c>
      <c r="H438" s="50" t="str">
        <f ca="1">IF(AND($D438&gt;=P$3,$D438&lt;Q$3),$A438,"")</f>
        <v/>
      </c>
      <c r="I438" s="50" t="str">
        <f ca="1">IF(AND($D438&gt;=Q$3,$D438&lt;R$3),$A438,"")</f>
        <v/>
      </c>
      <c r="J438" s="50" t="str">
        <f ca="1">IF(AND($D438&gt;=R$3,$D438&lt;S$3),$A438,"")</f>
        <v/>
      </c>
      <c r="K438" s="50" t="str">
        <f ca="1">IF(AND($D438&gt;=S$3,$D438&lt;T$3),$A438,"")</f>
        <v/>
      </c>
      <c r="L438" s="49">
        <v>0</v>
      </c>
      <c r="M438" s="51">
        <v>0</v>
      </c>
      <c r="N438" s="50">
        <f>IF($L438&lt;&gt;0,SUMIF(F:F,$L438,$E:$E),0)</f>
        <v>0</v>
      </c>
      <c r="O438" s="50">
        <f>IF($L438&lt;&gt;0,SUMIF(G:G,$L438,$E:$E),0)</f>
        <v>0</v>
      </c>
      <c r="P438" s="50">
        <f>IF($L438&lt;&gt;0,SUMIF(H:H,$L438,$E:$E),0)</f>
        <v>0</v>
      </c>
      <c r="Q438" s="50">
        <f>IF($L438&lt;&gt;0,SUMIF(I:I,$L438,$E:$E),0)</f>
        <v>0</v>
      </c>
      <c r="R438" s="50">
        <f>IF($L438&lt;&gt;0,SUMIF(J:J,$L438,$E:$E),0)</f>
        <v>0</v>
      </c>
      <c r="S438" s="50">
        <f>IF($L438&lt;&gt;0,SUMIF(K:K,$L438,$E:$E),0)</f>
        <v>0</v>
      </c>
    </row>
    <row r="439" spans="1:19" hidden="1" x14ac:dyDescent="0.25">
      <c r="A439" s="13" t="str">
        <f>'Data from Patient Tracking'!A438</f>
        <v/>
      </c>
      <c r="B439" s="50">
        <f>IF(AND(A439&lt;&gt;"",A439&lt;&gt;A438),A439,0)</f>
        <v>0</v>
      </c>
      <c r="C439" s="50">
        <f>IF(B439&lt;&gt;0,'Data from Patient Tracking'!B438,0)</f>
        <v>0</v>
      </c>
      <c r="D439" s="50">
        <f>'Data from Patient Tracking'!C438</f>
        <v>0</v>
      </c>
      <c r="E439" s="2">
        <f>'Data from Patient Tracking'!D438</f>
        <v>0</v>
      </c>
      <c r="F439" s="50" t="str">
        <f ca="1">IF(AND($D439&gt;=N$3,$D439&lt;O$3),$A439,"")</f>
        <v/>
      </c>
      <c r="G439" s="50" t="str">
        <f ca="1">IF(AND($D439&gt;=O$3,$D439&lt;P$3),$A439,"")</f>
        <v/>
      </c>
      <c r="H439" s="50" t="str">
        <f ca="1">IF(AND($D439&gt;=P$3,$D439&lt;Q$3),$A439,"")</f>
        <v/>
      </c>
      <c r="I439" s="50" t="str">
        <f ca="1">IF(AND($D439&gt;=Q$3,$D439&lt;R$3),$A439,"")</f>
        <v/>
      </c>
      <c r="J439" s="50" t="str">
        <f ca="1">IF(AND($D439&gt;=R$3,$D439&lt;S$3),$A439,"")</f>
        <v/>
      </c>
      <c r="K439" s="50" t="str">
        <f ca="1">IF(AND($D439&gt;=S$3,$D439&lt;T$3),$A439,"")</f>
        <v/>
      </c>
      <c r="L439" s="49">
        <v>0</v>
      </c>
      <c r="M439" s="51">
        <v>0</v>
      </c>
      <c r="N439" s="50">
        <f>IF($L439&lt;&gt;0,SUMIF(F:F,$L439,$E:$E),0)</f>
        <v>0</v>
      </c>
      <c r="O439" s="50">
        <f>IF($L439&lt;&gt;0,SUMIF(G:G,$L439,$E:$E),0)</f>
        <v>0</v>
      </c>
      <c r="P439" s="50">
        <f>IF($L439&lt;&gt;0,SUMIF(H:H,$L439,$E:$E),0)</f>
        <v>0</v>
      </c>
      <c r="Q439" s="50">
        <f>IF($L439&lt;&gt;0,SUMIF(I:I,$L439,$E:$E),0)</f>
        <v>0</v>
      </c>
      <c r="R439" s="50">
        <f>IF($L439&lt;&gt;0,SUMIF(J:J,$L439,$E:$E),0)</f>
        <v>0</v>
      </c>
      <c r="S439" s="50">
        <f>IF($L439&lt;&gt;0,SUMIF(K:K,$L439,$E:$E),0)</f>
        <v>0</v>
      </c>
    </row>
    <row r="440" spans="1:19" hidden="1" x14ac:dyDescent="0.25">
      <c r="A440" s="13" t="str">
        <f>'Data from Patient Tracking'!A439</f>
        <v/>
      </c>
      <c r="B440" s="50">
        <f>IF(AND(A440&lt;&gt;"",A440&lt;&gt;A439),A440,0)</f>
        <v>0</v>
      </c>
      <c r="C440" s="50">
        <f>IF(B440&lt;&gt;0,'Data from Patient Tracking'!B439,0)</f>
        <v>0</v>
      </c>
      <c r="D440" s="50">
        <f>'Data from Patient Tracking'!C439</f>
        <v>0</v>
      </c>
      <c r="E440" s="2">
        <f>'Data from Patient Tracking'!D439</f>
        <v>0</v>
      </c>
      <c r="F440" s="50" t="str">
        <f ca="1">IF(AND($D440&gt;=N$3,$D440&lt;O$3),$A440,"")</f>
        <v/>
      </c>
      <c r="G440" s="50" t="str">
        <f ca="1">IF(AND($D440&gt;=O$3,$D440&lt;P$3),$A440,"")</f>
        <v/>
      </c>
      <c r="H440" s="50" t="str">
        <f ca="1">IF(AND($D440&gt;=P$3,$D440&lt;Q$3),$A440,"")</f>
        <v/>
      </c>
      <c r="I440" s="50" t="str">
        <f ca="1">IF(AND($D440&gt;=Q$3,$D440&lt;R$3),$A440,"")</f>
        <v/>
      </c>
      <c r="J440" s="50" t="str">
        <f ca="1">IF(AND($D440&gt;=R$3,$D440&lt;S$3),$A440,"")</f>
        <v/>
      </c>
      <c r="K440" s="50" t="str">
        <f ca="1">IF(AND($D440&gt;=S$3,$D440&lt;T$3),$A440,"")</f>
        <v/>
      </c>
      <c r="L440" s="49">
        <v>0</v>
      </c>
      <c r="M440" s="51">
        <v>0</v>
      </c>
      <c r="N440" s="50">
        <f>IF($L440&lt;&gt;0,SUMIF(F:F,$L440,$E:$E),0)</f>
        <v>0</v>
      </c>
      <c r="O440" s="50">
        <f>IF($L440&lt;&gt;0,SUMIF(G:G,$L440,$E:$E),0)</f>
        <v>0</v>
      </c>
      <c r="P440" s="50">
        <f>IF($L440&lt;&gt;0,SUMIF(H:H,$L440,$E:$E),0)</f>
        <v>0</v>
      </c>
      <c r="Q440" s="50">
        <f>IF($L440&lt;&gt;0,SUMIF(I:I,$L440,$E:$E),0)</f>
        <v>0</v>
      </c>
      <c r="R440" s="50">
        <f>IF($L440&lt;&gt;0,SUMIF(J:J,$L440,$E:$E),0)</f>
        <v>0</v>
      </c>
      <c r="S440" s="50">
        <f>IF($L440&lt;&gt;0,SUMIF(K:K,$L440,$E:$E),0)</f>
        <v>0</v>
      </c>
    </row>
    <row r="441" spans="1:19" hidden="1" x14ac:dyDescent="0.25">
      <c r="A441" s="13" t="str">
        <f>'Data from Patient Tracking'!A440</f>
        <v/>
      </c>
      <c r="B441" s="50">
        <f>IF(AND(A441&lt;&gt;"",A441&lt;&gt;A440),A441,0)</f>
        <v>0</v>
      </c>
      <c r="C441" s="50">
        <f>IF(B441&lt;&gt;0,'Data from Patient Tracking'!B440,0)</f>
        <v>0</v>
      </c>
      <c r="D441" s="50">
        <f>'Data from Patient Tracking'!C440</f>
        <v>0</v>
      </c>
      <c r="E441" s="2">
        <f>'Data from Patient Tracking'!D440</f>
        <v>0</v>
      </c>
      <c r="F441" s="50" t="str">
        <f ca="1">IF(AND($D441&gt;=N$3,$D441&lt;O$3),$A441,"")</f>
        <v/>
      </c>
      <c r="G441" s="50" t="str">
        <f ca="1">IF(AND($D441&gt;=O$3,$D441&lt;P$3),$A441,"")</f>
        <v/>
      </c>
      <c r="H441" s="50" t="str">
        <f ca="1">IF(AND($D441&gt;=P$3,$D441&lt;Q$3),$A441,"")</f>
        <v/>
      </c>
      <c r="I441" s="50" t="str">
        <f ca="1">IF(AND($D441&gt;=Q$3,$D441&lt;R$3),$A441,"")</f>
        <v/>
      </c>
      <c r="J441" s="50" t="str">
        <f ca="1">IF(AND($D441&gt;=R$3,$D441&lt;S$3),$A441,"")</f>
        <v/>
      </c>
      <c r="K441" s="50" t="str">
        <f ca="1">IF(AND($D441&gt;=S$3,$D441&lt;T$3),$A441,"")</f>
        <v/>
      </c>
      <c r="L441" s="49">
        <v>0</v>
      </c>
      <c r="M441" s="51">
        <v>0</v>
      </c>
      <c r="N441" s="50">
        <f>IF($L441&lt;&gt;0,SUMIF(F:F,$L441,$E:$E),0)</f>
        <v>0</v>
      </c>
      <c r="O441" s="50">
        <f>IF($L441&lt;&gt;0,SUMIF(G:G,$L441,$E:$E),0)</f>
        <v>0</v>
      </c>
      <c r="P441" s="50">
        <f>IF($L441&lt;&gt;0,SUMIF(H:H,$L441,$E:$E),0)</f>
        <v>0</v>
      </c>
      <c r="Q441" s="50">
        <f>IF($L441&lt;&gt;0,SUMIF(I:I,$L441,$E:$E),0)</f>
        <v>0</v>
      </c>
      <c r="R441" s="50">
        <f>IF($L441&lt;&gt;0,SUMIF(J:J,$L441,$E:$E),0)</f>
        <v>0</v>
      </c>
      <c r="S441" s="50">
        <f>IF($L441&lt;&gt;0,SUMIF(K:K,$L441,$E:$E),0)</f>
        <v>0</v>
      </c>
    </row>
    <row r="442" spans="1:19" hidden="1" x14ac:dyDescent="0.25">
      <c r="A442" s="13" t="str">
        <f>'Data from Patient Tracking'!A441</f>
        <v/>
      </c>
      <c r="B442" s="50">
        <f>IF(AND(A442&lt;&gt;"",A442&lt;&gt;A441),A442,0)</f>
        <v>0</v>
      </c>
      <c r="C442" s="50">
        <f>IF(B442&lt;&gt;0,'Data from Patient Tracking'!B441,0)</f>
        <v>0</v>
      </c>
      <c r="D442" s="50">
        <f>'Data from Patient Tracking'!C441</f>
        <v>0</v>
      </c>
      <c r="E442" s="2">
        <f>'Data from Patient Tracking'!D441</f>
        <v>0</v>
      </c>
      <c r="F442" s="50" t="str">
        <f ca="1">IF(AND($D442&gt;=N$3,$D442&lt;O$3),$A442,"")</f>
        <v/>
      </c>
      <c r="G442" s="50" t="str">
        <f ca="1">IF(AND($D442&gt;=O$3,$D442&lt;P$3),$A442,"")</f>
        <v/>
      </c>
      <c r="H442" s="50" t="str">
        <f ca="1">IF(AND($D442&gt;=P$3,$D442&lt;Q$3),$A442,"")</f>
        <v/>
      </c>
      <c r="I442" s="50" t="str">
        <f ca="1">IF(AND($D442&gt;=Q$3,$D442&lt;R$3),$A442,"")</f>
        <v/>
      </c>
      <c r="J442" s="50" t="str">
        <f ca="1">IF(AND($D442&gt;=R$3,$D442&lt;S$3),$A442,"")</f>
        <v/>
      </c>
      <c r="K442" s="50" t="str">
        <f ca="1">IF(AND($D442&gt;=S$3,$D442&lt;T$3),$A442,"")</f>
        <v/>
      </c>
      <c r="L442" s="49">
        <v>0</v>
      </c>
      <c r="M442" s="51">
        <v>0</v>
      </c>
      <c r="N442" s="50">
        <f>IF($L442&lt;&gt;0,SUMIF(F:F,$L442,$E:$E),0)</f>
        <v>0</v>
      </c>
      <c r="O442" s="50">
        <f>IF($L442&lt;&gt;0,SUMIF(G:G,$L442,$E:$E),0)</f>
        <v>0</v>
      </c>
      <c r="P442" s="50">
        <f>IF($L442&lt;&gt;0,SUMIF(H:H,$L442,$E:$E),0)</f>
        <v>0</v>
      </c>
      <c r="Q442" s="50">
        <f>IF($L442&lt;&gt;0,SUMIF(I:I,$L442,$E:$E),0)</f>
        <v>0</v>
      </c>
      <c r="R442" s="50">
        <f>IF($L442&lt;&gt;0,SUMIF(J:J,$L442,$E:$E),0)</f>
        <v>0</v>
      </c>
      <c r="S442" s="50">
        <f>IF($L442&lt;&gt;0,SUMIF(K:K,$L442,$E:$E),0)</f>
        <v>0</v>
      </c>
    </row>
    <row r="443" spans="1:19" hidden="1" x14ac:dyDescent="0.25">
      <c r="A443" s="13" t="str">
        <f>'Data from Patient Tracking'!A442</f>
        <v/>
      </c>
      <c r="B443" s="50">
        <f>IF(AND(A443&lt;&gt;"",A443&lt;&gt;A442),A443,0)</f>
        <v>0</v>
      </c>
      <c r="C443" s="50">
        <f>IF(B443&lt;&gt;0,'Data from Patient Tracking'!B442,0)</f>
        <v>0</v>
      </c>
      <c r="D443" s="50">
        <f>'Data from Patient Tracking'!C442</f>
        <v>0</v>
      </c>
      <c r="E443" s="2">
        <f>'Data from Patient Tracking'!D442</f>
        <v>0</v>
      </c>
      <c r="F443" s="50" t="str">
        <f ca="1">IF(AND($D443&gt;=N$3,$D443&lt;O$3),$A443,"")</f>
        <v/>
      </c>
      <c r="G443" s="50" t="str">
        <f ca="1">IF(AND($D443&gt;=O$3,$D443&lt;P$3),$A443,"")</f>
        <v/>
      </c>
      <c r="H443" s="50" t="str">
        <f ca="1">IF(AND($D443&gt;=P$3,$D443&lt;Q$3),$A443,"")</f>
        <v/>
      </c>
      <c r="I443" s="50" t="str">
        <f ca="1">IF(AND($D443&gt;=Q$3,$D443&lt;R$3),$A443,"")</f>
        <v/>
      </c>
      <c r="J443" s="50" t="str">
        <f ca="1">IF(AND($D443&gt;=R$3,$D443&lt;S$3),$A443,"")</f>
        <v/>
      </c>
      <c r="K443" s="50" t="str">
        <f ca="1">IF(AND($D443&gt;=S$3,$D443&lt;T$3),$A443,"")</f>
        <v/>
      </c>
      <c r="L443" s="49">
        <v>0</v>
      </c>
      <c r="M443" s="51">
        <v>0</v>
      </c>
      <c r="N443" s="50">
        <f>IF($L443&lt;&gt;0,SUMIF(F:F,$L443,$E:$E),0)</f>
        <v>0</v>
      </c>
      <c r="O443" s="50">
        <f>IF($L443&lt;&gt;0,SUMIF(G:G,$L443,$E:$E),0)</f>
        <v>0</v>
      </c>
      <c r="P443" s="50">
        <f>IF($L443&lt;&gt;0,SUMIF(H:H,$L443,$E:$E),0)</f>
        <v>0</v>
      </c>
      <c r="Q443" s="50">
        <f>IF($L443&lt;&gt;0,SUMIF(I:I,$L443,$E:$E),0)</f>
        <v>0</v>
      </c>
      <c r="R443" s="50">
        <f>IF($L443&lt;&gt;0,SUMIF(J:J,$L443,$E:$E),0)</f>
        <v>0</v>
      </c>
      <c r="S443" s="50">
        <f>IF($L443&lt;&gt;0,SUMIF(K:K,$L443,$E:$E),0)</f>
        <v>0</v>
      </c>
    </row>
    <row r="444" spans="1:19" hidden="1" x14ac:dyDescent="0.25">
      <c r="A444" s="13" t="str">
        <f>'Data from Patient Tracking'!A443</f>
        <v/>
      </c>
      <c r="B444" s="50">
        <f>IF(AND(A444&lt;&gt;"",A444&lt;&gt;A443),A444,0)</f>
        <v>0</v>
      </c>
      <c r="C444" s="50">
        <f>IF(B444&lt;&gt;0,'Data from Patient Tracking'!B443,0)</f>
        <v>0</v>
      </c>
      <c r="D444" s="50">
        <f>'Data from Patient Tracking'!C443</f>
        <v>0</v>
      </c>
      <c r="E444" s="2">
        <f>'Data from Patient Tracking'!D443</f>
        <v>0</v>
      </c>
      <c r="F444" s="50" t="str">
        <f ca="1">IF(AND($D444&gt;=N$3,$D444&lt;O$3),$A444,"")</f>
        <v/>
      </c>
      <c r="G444" s="50" t="str">
        <f ca="1">IF(AND($D444&gt;=O$3,$D444&lt;P$3),$A444,"")</f>
        <v/>
      </c>
      <c r="H444" s="50" t="str">
        <f ca="1">IF(AND($D444&gt;=P$3,$D444&lt;Q$3),$A444,"")</f>
        <v/>
      </c>
      <c r="I444" s="50" t="str">
        <f ca="1">IF(AND($D444&gt;=Q$3,$D444&lt;R$3),$A444,"")</f>
        <v/>
      </c>
      <c r="J444" s="50" t="str">
        <f ca="1">IF(AND($D444&gt;=R$3,$D444&lt;S$3),$A444,"")</f>
        <v/>
      </c>
      <c r="K444" s="50" t="str">
        <f ca="1">IF(AND($D444&gt;=S$3,$D444&lt;T$3),$A444,"")</f>
        <v/>
      </c>
      <c r="L444" s="49">
        <v>0</v>
      </c>
      <c r="M444" s="51">
        <v>0</v>
      </c>
      <c r="N444" s="50">
        <f>IF($L444&lt;&gt;0,SUMIF(F:F,$L444,$E:$E),0)</f>
        <v>0</v>
      </c>
      <c r="O444" s="50">
        <f>IF($L444&lt;&gt;0,SUMIF(G:G,$L444,$E:$E),0)</f>
        <v>0</v>
      </c>
      <c r="P444" s="50">
        <f>IF($L444&lt;&gt;0,SUMIF(H:H,$L444,$E:$E),0)</f>
        <v>0</v>
      </c>
      <c r="Q444" s="50">
        <f>IF($L444&lt;&gt;0,SUMIF(I:I,$L444,$E:$E),0)</f>
        <v>0</v>
      </c>
      <c r="R444" s="50">
        <f>IF($L444&lt;&gt;0,SUMIF(J:J,$L444,$E:$E),0)</f>
        <v>0</v>
      </c>
      <c r="S444" s="50">
        <f>IF($L444&lt;&gt;0,SUMIF(K:K,$L444,$E:$E),0)</f>
        <v>0</v>
      </c>
    </row>
    <row r="445" spans="1:19" hidden="1" x14ac:dyDescent="0.25">
      <c r="A445" s="13" t="str">
        <f>'Data from Patient Tracking'!A444</f>
        <v/>
      </c>
      <c r="B445" s="50">
        <f>IF(AND(A445&lt;&gt;"",A445&lt;&gt;A444),A445,0)</f>
        <v>0</v>
      </c>
      <c r="C445" s="50">
        <f>IF(B445&lt;&gt;0,'Data from Patient Tracking'!B444,0)</f>
        <v>0</v>
      </c>
      <c r="D445" s="50">
        <f>'Data from Patient Tracking'!C444</f>
        <v>0</v>
      </c>
      <c r="E445" s="2">
        <f>'Data from Patient Tracking'!D444</f>
        <v>0</v>
      </c>
      <c r="F445" s="50" t="str">
        <f ca="1">IF(AND($D445&gt;=N$3,$D445&lt;O$3),$A445,"")</f>
        <v/>
      </c>
      <c r="G445" s="50" t="str">
        <f ca="1">IF(AND($D445&gt;=O$3,$D445&lt;P$3),$A445,"")</f>
        <v/>
      </c>
      <c r="H445" s="50" t="str">
        <f ca="1">IF(AND($D445&gt;=P$3,$D445&lt;Q$3),$A445,"")</f>
        <v/>
      </c>
      <c r="I445" s="50" t="str">
        <f ca="1">IF(AND($D445&gt;=Q$3,$D445&lt;R$3),$A445,"")</f>
        <v/>
      </c>
      <c r="J445" s="50" t="str">
        <f ca="1">IF(AND($D445&gt;=R$3,$D445&lt;S$3),$A445,"")</f>
        <v/>
      </c>
      <c r="K445" s="50" t="str">
        <f ca="1">IF(AND($D445&gt;=S$3,$D445&lt;T$3),$A445,"")</f>
        <v/>
      </c>
      <c r="L445" s="49">
        <v>0</v>
      </c>
      <c r="M445" s="51">
        <v>0</v>
      </c>
      <c r="N445" s="50">
        <f>IF($L445&lt;&gt;0,SUMIF(F:F,$L445,$E:$E),0)</f>
        <v>0</v>
      </c>
      <c r="O445" s="50">
        <f>IF($L445&lt;&gt;0,SUMIF(G:G,$L445,$E:$E),0)</f>
        <v>0</v>
      </c>
      <c r="P445" s="50">
        <f>IF($L445&lt;&gt;0,SUMIF(H:H,$L445,$E:$E),0)</f>
        <v>0</v>
      </c>
      <c r="Q445" s="50">
        <f>IF($L445&lt;&gt;0,SUMIF(I:I,$L445,$E:$E),0)</f>
        <v>0</v>
      </c>
      <c r="R445" s="50">
        <f>IF($L445&lt;&gt;0,SUMIF(J:J,$L445,$E:$E),0)</f>
        <v>0</v>
      </c>
      <c r="S445" s="50">
        <f>IF($L445&lt;&gt;0,SUMIF(K:K,$L445,$E:$E),0)</f>
        <v>0</v>
      </c>
    </row>
    <row r="446" spans="1:19" hidden="1" x14ac:dyDescent="0.25">
      <c r="A446" s="13" t="str">
        <f>'Data from Patient Tracking'!A445</f>
        <v/>
      </c>
      <c r="B446" s="50">
        <f>IF(AND(A446&lt;&gt;"",A446&lt;&gt;A445),A446,0)</f>
        <v>0</v>
      </c>
      <c r="C446" s="50">
        <f>IF(B446&lt;&gt;0,'Data from Patient Tracking'!B445,0)</f>
        <v>0</v>
      </c>
      <c r="D446" s="50">
        <f>'Data from Patient Tracking'!C445</f>
        <v>0</v>
      </c>
      <c r="E446" s="2">
        <f>'Data from Patient Tracking'!D445</f>
        <v>0</v>
      </c>
      <c r="F446" s="50" t="str">
        <f ca="1">IF(AND($D446&gt;=N$3,$D446&lt;O$3),$A446,"")</f>
        <v/>
      </c>
      <c r="G446" s="50" t="str">
        <f ca="1">IF(AND($D446&gt;=O$3,$D446&lt;P$3),$A446,"")</f>
        <v/>
      </c>
      <c r="H446" s="50" t="str">
        <f ca="1">IF(AND($D446&gt;=P$3,$D446&lt;Q$3),$A446,"")</f>
        <v/>
      </c>
      <c r="I446" s="50" t="str">
        <f ca="1">IF(AND($D446&gt;=Q$3,$D446&lt;R$3),$A446,"")</f>
        <v/>
      </c>
      <c r="J446" s="50" t="str">
        <f ca="1">IF(AND($D446&gt;=R$3,$D446&lt;S$3),$A446,"")</f>
        <v/>
      </c>
      <c r="K446" s="50" t="str">
        <f ca="1">IF(AND($D446&gt;=S$3,$D446&lt;T$3),$A446,"")</f>
        <v/>
      </c>
      <c r="L446" s="49">
        <v>0</v>
      </c>
      <c r="M446" s="51">
        <v>0</v>
      </c>
      <c r="N446" s="50">
        <f>IF($L446&lt;&gt;0,SUMIF(F:F,$L446,$E:$E),0)</f>
        <v>0</v>
      </c>
      <c r="O446" s="50">
        <f>IF($L446&lt;&gt;0,SUMIF(G:G,$L446,$E:$E),0)</f>
        <v>0</v>
      </c>
      <c r="P446" s="50">
        <f>IF($L446&lt;&gt;0,SUMIF(H:H,$L446,$E:$E),0)</f>
        <v>0</v>
      </c>
      <c r="Q446" s="50">
        <f>IF($L446&lt;&gt;0,SUMIF(I:I,$L446,$E:$E),0)</f>
        <v>0</v>
      </c>
      <c r="R446" s="50">
        <f>IF($L446&lt;&gt;0,SUMIF(J:J,$L446,$E:$E),0)</f>
        <v>0</v>
      </c>
      <c r="S446" s="50">
        <f>IF($L446&lt;&gt;0,SUMIF(K:K,$L446,$E:$E),0)</f>
        <v>0</v>
      </c>
    </row>
    <row r="447" spans="1:19" hidden="1" x14ac:dyDescent="0.25">
      <c r="A447" s="13" t="str">
        <f>'Data from Patient Tracking'!A446</f>
        <v/>
      </c>
      <c r="B447" s="50">
        <f>IF(AND(A447&lt;&gt;"",A447&lt;&gt;A446),A447,0)</f>
        <v>0</v>
      </c>
      <c r="C447" s="50">
        <f>IF(B447&lt;&gt;0,'Data from Patient Tracking'!B446,0)</f>
        <v>0</v>
      </c>
      <c r="D447" s="50">
        <f>'Data from Patient Tracking'!C446</f>
        <v>0</v>
      </c>
      <c r="E447" s="2">
        <f>'Data from Patient Tracking'!D446</f>
        <v>0</v>
      </c>
      <c r="F447" s="50" t="str">
        <f ca="1">IF(AND($D447&gt;=N$3,$D447&lt;O$3),$A447,"")</f>
        <v/>
      </c>
      <c r="G447" s="50" t="str">
        <f ca="1">IF(AND($D447&gt;=O$3,$D447&lt;P$3),$A447,"")</f>
        <v/>
      </c>
      <c r="H447" s="50" t="str">
        <f ca="1">IF(AND($D447&gt;=P$3,$D447&lt;Q$3),$A447,"")</f>
        <v/>
      </c>
      <c r="I447" s="50" t="str">
        <f ca="1">IF(AND($D447&gt;=Q$3,$D447&lt;R$3),$A447,"")</f>
        <v/>
      </c>
      <c r="J447" s="50" t="str">
        <f ca="1">IF(AND($D447&gt;=R$3,$D447&lt;S$3),$A447,"")</f>
        <v/>
      </c>
      <c r="K447" s="50" t="str">
        <f ca="1">IF(AND($D447&gt;=S$3,$D447&lt;T$3),$A447,"")</f>
        <v/>
      </c>
      <c r="L447" s="49">
        <v>0</v>
      </c>
      <c r="M447" s="51">
        <v>0</v>
      </c>
      <c r="N447" s="50">
        <f>IF($L447&lt;&gt;0,SUMIF(F:F,$L447,$E:$E),0)</f>
        <v>0</v>
      </c>
      <c r="O447" s="50">
        <f>IF($L447&lt;&gt;0,SUMIF(G:G,$L447,$E:$E),0)</f>
        <v>0</v>
      </c>
      <c r="P447" s="50">
        <f>IF($L447&lt;&gt;0,SUMIF(H:H,$L447,$E:$E),0)</f>
        <v>0</v>
      </c>
      <c r="Q447" s="50">
        <f>IF($L447&lt;&gt;0,SUMIF(I:I,$L447,$E:$E),0)</f>
        <v>0</v>
      </c>
      <c r="R447" s="50">
        <f>IF($L447&lt;&gt;0,SUMIF(J:J,$L447,$E:$E),0)</f>
        <v>0</v>
      </c>
      <c r="S447" s="50">
        <f>IF($L447&lt;&gt;0,SUMIF(K:K,$L447,$E:$E),0)</f>
        <v>0</v>
      </c>
    </row>
    <row r="448" spans="1:19" hidden="1" x14ac:dyDescent="0.25">
      <c r="A448" s="13" t="str">
        <f>'Data from Patient Tracking'!A447</f>
        <v/>
      </c>
      <c r="B448" s="50">
        <f>IF(AND(A448&lt;&gt;"",A448&lt;&gt;A447),A448,0)</f>
        <v>0</v>
      </c>
      <c r="C448" s="50">
        <f>IF(B448&lt;&gt;0,'Data from Patient Tracking'!B447,0)</f>
        <v>0</v>
      </c>
      <c r="D448" s="50">
        <f>'Data from Patient Tracking'!C447</f>
        <v>0</v>
      </c>
      <c r="E448" s="2">
        <f>'Data from Patient Tracking'!D447</f>
        <v>0</v>
      </c>
      <c r="F448" s="50" t="str">
        <f ca="1">IF(AND($D448&gt;=N$3,$D448&lt;O$3),$A448,"")</f>
        <v/>
      </c>
      <c r="G448" s="50" t="str">
        <f ca="1">IF(AND($D448&gt;=O$3,$D448&lt;P$3),$A448,"")</f>
        <v/>
      </c>
      <c r="H448" s="50" t="str">
        <f ca="1">IF(AND($D448&gt;=P$3,$D448&lt;Q$3),$A448,"")</f>
        <v/>
      </c>
      <c r="I448" s="50" t="str">
        <f ca="1">IF(AND($D448&gt;=Q$3,$D448&lt;R$3),$A448,"")</f>
        <v/>
      </c>
      <c r="J448" s="50" t="str">
        <f ca="1">IF(AND($D448&gt;=R$3,$D448&lt;S$3),$A448,"")</f>
        <v/>
      </c>
      <c r="K448" s="50" t="str">
        <f ca="1">IF(AND($D448&gt;=S$3,$D448&lt;T$3),$A448,"")</f>
        <v/>
      </c>
      <c r="L448" s="49">
        <v>0</v>
      </c>
      <c r="M448" s="51">
        <v>0</v>
      </c>
      <c r="N448" s="50">
        <f>IF($L448&lt;&gt;0,SUMIF(F:F,$L448,$E:$E),0)</f>
        <v>0</v>
      </c>
      <c r="O448" s="50">
        <f>IF($L448&lt;&gt;0,SUMIF(G:G,$L448,$E:$E),0)</f>
        <v>0</v>
      </c>
      <c r="P448" s="50">
        <f>IF($L448&lt;&gt;0,SUMIF(H:H,$L448,$E:$E),0)</f>
        <v>0</v>
      </c>
      <c r="Q448" s="50">
        <f>IF($L448&lt;&gt;0,SUMIF(I:I,$L448,$E:$E),0)</f>
        <v>0</v>
      </c>
      <c r="R448" s="50">
        <f>IF($L448&lt;&gt;0,SUMIF(J:J,$L448,$E:$E),0)</f>
        <v>0</v>
      </c>
      <c r="S448" s="50">
        <f>IF($L448&lt;&gt;0,SUMIF(K:K,$L448,$E:$E),0)</f>
        <v>0</v>
      </c>
    </row>
    <row r="449" spans="1:19" hidden="1" x14ac:dyDescent="0.25">
      <c r="A449" s="13" t="str">
        <f>'Data from Patient Tracking'!A448</f>
        <v/>
      </c>
      <c r="B449" s="50">
        <f>IF(AND(A449&lt;&gt;"",A449&lt;&gt;A448),A449,0)</f>
        <v>0</v>
      </c>
      <c r="C449" s="50">
        <f>IF(B449&lt;&gt;0,'Data from Patient Tracking'!B448,0)</f>
        <v>0</v>
      </c>
      <c r="D449" s="50">
        <f>'Data from Patient Tracking'!C448</f>
        <v>0</v>
      </c>
      <c r="E449" s="2">
        <f>'Data from Patient Tracking'!D448</f>
        <v>0</v>
      </c>
      <c r="F449" s="50" t="str">
        <f ca="1">IF(AND($D449&gt;=N$3,$D449&lt;O$3),$A449,"")</f>
        <v/>
      </c>
      <c r="G449" s="50" t="str">
        <f ca="1">IF(AND($D449&gt;=O$3,$D449&lt;P$3),$A449,"")</f>
        <v/>
      </c>
      <c r="H449" s="50" t="str">
        <f ca="1">IF(AND($D449&gt;=P$3,$D449&lt;Q$3),$A449,"")</f>
        <v/>
      </c>
      <c r="I449" s="50" t="str">
        <f ca="1">IF(AND($D449&gt;=Q$3,$D449&lt;R$3),$A449,"")</f>
        <v/>
      </c>
      <c r="J449" s="50" t="str">
        <f ca="1">IF(AND($D449&gt;=R$3,$D449&lt;S$3),$A449,"")</f>
        <v/>
      </c>
      <c r="K449" s="50" t="str">
        <f ca="1">IF(AND($D449&gt;=S$3,$D449&lt;T$3),$A449,"")</f>
        <v/>
      </c>
      <c r="L449" s="49">
        <v>0</v>
      </c>
      <c r="M449" s="51">
        <v>0</v>
      </c>
      <c r="N449" s="50">
        <f>IF($L449&lt;&gt;0,SUMIF(F:F,$L449,$E:$E),0)</f>
        <v>0</v>
      </c>
      <c r="O449" s="50">
        <f>IF($L449&lt;&gt;0,SUMIF(G:G,$L449,$E:$E),0)</f>
        <v>0</v>
      </c>
      <c r="P449" s="50">
        <f>IF($L449&lt;&gt;0,SUMIF(H:H,$L449,$E:$E),0)</f>
        <v>0</v>
      </c>
      <c r="Q449" s="50">
        <f>IF($L449&lt;&gt;0,SUMIF(I:I,$L449,$E:$E),0)</f>
        <v>0</v>
      </c>
      <c r="R449" s="50">
        <f>IF($L449&lt;&gt;0,SUMIF(J:J,$L449,$E:$E),0)</f>
        <v>0</v>
      </c>
      <c r="S449" s="50">
        <f>IF($L449&lt;&gt;0,SUMIF(K:K,$L449,$E:$E),0)</f>
        <v>0</v>
      </c>
    </row>
    <row r="450" spans="1:19" hidden="1" x14ac:dyDescent="0.25">
      <c r="A450" s="13" t="str">
        <f>'Data from Patient Tracking'!A449</f>
        <v/>
      </c>
      <c r="B450" s="50">
        <f>IF(AND(A450&lt;&gt;"",A450&lt;&gt;A449),A450,0)</f>
        <v>0</v>
      </c>
      <c r="C450" s="50">
        <f>IF(B450&lt;&gt;0,'Data from Patient Tracking'!B449,0)</f>
        <v>0</v>
      </c>
      <c r="D450" s="50">
        <f>'Data from Patient Tracking'!C449</f>
        <v>0</v>
      </c>
      <c r="E450" s="2">
        <f>'Data from Patient Tracking'!D449</f>
        <v>0</v>
      </c>
      <c r="F450" s="50" t="str">
        <f ca="1">IF(AND($D450&gt;=N$3,$D450&lt;O$3),$A450,"")</f>
        <v/>
      </c>
      <c r="G450" s="50" t="str">
        <f ca="1">IF(AND($D450&gt;=O$3,$D450&lt;P$3),$A450,"")</f>
        <v/>
      </c>
      <c r="H450" s="50" t="str">
        <f ca="1">IF(AND($D450&gt;=P$3,$D450&lt;Q$3),$A450,"")</f>
        <v/>
      </c>
      <c r="I450" s="50" t="str">
        <f ca="1">IF(AND($D450&gt;=Q$3,$D450&lt;R$3),$A450,"")</f>
        <v/>
      </c>
      <c r="J450" s="50" t="str">
        <f ca="1">IF(AND($D450&gt;=R$3,$D450&lt;S$3),$A450,"")</f>
        <v/>
      </c>
      <c r="K450" s="50" t="str">
        <f ca="1">IF(AND($D450&gt;=S$3,$D450&lt;T$3),$A450,"")</f>
        <v/>
      </c>
      <c r="L450" s="49">
        <v>0</v>
      </c>
      <c r="M450" s="51">
        <v>0</v>
      </c>
      <c r="N450" s="50">
        <f>IF($L450&lt;&gt;0,SUMIF(F:F,$L450,$E:$E),0)</f>
        <v>0</v>
      </c>
      <c r="O450" s="50">
        <f>IF($L450&lt;&gt;0,SUMIF(G:G,$L450,$E:$E),0)</f>
        <v>0</v>
      </c>
      <c r="P450" s="50">
        <f>IF($L450&lt;&gt;0,SUMIF(H:H,$L450,$E:$E),0)</f>
        <v>0</v>
      </c>
      <c r="Q450" s="50">
        <f>IF($L450&lt;&gt;0,SUMIF(I:I,$L450,$E:$E),0)</f>
        <v>0</v>
      </c>
      <c r="R450" s="50">
        <f>IF($L450&lt;&gt;0,SUMIF(J:J,$L450,$E:$E),0)</f>
        <v>0</v>
      </c>
      <c r="S450" s="50">
        <f>IF($L450&lt;&gt;0,SUMIF(K:K,$L450,$E:$E),0)</f>
        <v>0</v>
      </c>
    </row>
    <row r="451" spans="1:19" hidden="1" x14ac:dyDescent="0.25">
      <c r="A451" s="13" t="str">
        <f>'Data from Patient Tracking'!A450</f>
        <v/>
      </c>
      <c r="B451" s="50">
        <f>IF(AND(A451&lt;&gt;"",A451&lt;&gt;A450),A451,0)</f>
        <v>0</v>
      </c>
      <c r="C451" s="50">
        <f>IF(B451&lt;&gt;0,'Data from Patient Tracking'!B450,0)</f>
        <v>0</v>
      </c>
      <c r="D451" s="50">
        <f>'Data from Patient Tracking'!C450</f>
        <v>0</v>
      </c>
      <c r="E451" s="2">
        <f>'Data from Patient Tracking'!D450</f>
        <v>0</v>
      </c>
      <c r="F451" s="50" t="str">
        <f ca="1">IF(AND($D451&gt;=N$3,$D451&lt;O$3),$A451,"")</f>
        <v/>
      </c>
      <c r="G451" s="50" t="str">
        <f ca="1">IF(AND($D451&gt;=O$3,$D451&lt;P$3),$A451,"")</f>
        <v/>
      </c>
      <c r="H451" s="50" t="str">
        <f ca="1">IF(AND($D451&gt;=P$3,$D451&lt;Q$3),$A451,"")</f>
        <v/>
      </c>
      <c r="I451" s="50" t="str">
        <f ca="1">IF(AND($D451&gt;=Q$3,$D451&lt;R$3),$A451,"")</f>
        <v/>
      </c>
      <c r="J451" s="50" t="str">
        <f ca="1">IF(AND($D451&gt;=R$3,$D451&lt;S$3),$A451,"")</f>
        <v/>
      </c>
      <c r="K451" s="50" t="str">
        <f ca="1">IF(AND($D451&gt;=S$3,$D451&lt;T$3),$A451,"")</f>
        <v/>
      </c>
      <c r="L451" s="49">
        <v>0</v>
      </c>
      <c r="M451" s="51">
        <v>0</v>
      </c>
      <c r="N451" s="50">
        <f>IF($L451&lt;&gt;0,SUMIF(F:F,$L451,$E:$E),0)</f>
        <v>0</v>
      </c>
      <c r="O451" s="50">
        <f>IF($L451&lt;&gt;0,SUMIF(G:G,$L451,$E:$E),0)</f>
        <v>0</v>
      </c>
      <c r="P451" s="50">
        <f>IF($L451&lt;&gt;0,SUMIF(H:H,$L451,$E:$E),0)</f>
        <v>0</v>
      </c>
      <c r="Q451" s="50">
        <f>IF($L451&lt;&gt;0,SUMIF(I:I,$L451,$E:$E),0)</f>
        <v>0</v>
      </c>
      <c r="R451" s="50">
        <f>IF($L451&lt;&gt;0,SUMIF(J:J,$L451,$E:$E),0)</f>
        <v>0</v>
      </c>
      <c r="S451" s="50">
        <f>IF($L451&lt;&gt;0,SUMIF(K:K,$L451,$E:$E),0)</f>
        <v>0</v>
      </c>
    </row>
    <row r="452" spans="1:19" hidden="1" x14ac:dyDescent="0.25">
      <c r="A452" s="13">
        <f>'Data from Patient Tracking'!A451</f>
        <v>0</v>
      </c>
      <c r="B452" s="50">
        <f>IF(AND(A452&lt;&gt;"",A452&lt;&gt;A451),A452,0)</f>
        <v>0</v>
      </c>
      <c r="C452" s="50">
        <f>IF(B452&lt;&gt;0,'Data from Patient Tracking'!B451,0)</f>
        <v>0</v>
      </c>
      <c r="D452" s="50" t="str">
        <f>'Data from Patient Tracking'!C451</f>
        <v/>
      </c>
      <c r="E452" s="2">
        <f>'Data from Patient Tracking'!D451</f>
        <v>0</v>
      </c>
      <c r="F452" s="50" t="str">
        <f ca="1">IF(AND($D452&gt;=N$3,$D452&lt;O$3),$A452,"")</f>
        <v/>
      </c>
      <c r="G452" s="50" t="str">
        <f ca="1">IF(AND($D452&gt;=O$3,$D452&lt;P$3),$A452,"")</f>
        <v/>
      </c>
      <c r="H452" s="50" t="str">
        <f ca="1">IF(AND($D452&gt;=P$3,$D452&lt;Q$3),$A452,"")</f>
        <v/>
      </c>
      <c r="I452" s="50" t="str">
        <f ca="1">IF(AND($D452&gt;=Q$3,$D452&lt;R$3),$A452,"")</f>
        <v/>
      </c>
      <c r="J452" s="50" t="str">
        <f ca="1">IF(AND($D452&gt;=R$3,$D452&lt;S$3),$A452,"")</f>
        <v/>
      </c>
      <c r="K452" s="50" t="str">
        <f ca="1">IF(AND($D452&gt;=S$3,$D452&lt;T$3),$A452,"")</f>
        <v/>
      </c>
      <c r="L452" s="49">
        <v>0</v>
      </c>
      <c r="M452" s="51">
        <v>0</v>
      </c>
      <c r="N452" s="50">
        <f>IF($L452&lt;&gt;0,SUMIF(F:F,$L452,$E:$E),0)</f>
        <v>0</v>
      </c>
      <c r="O452" s="50">
        <f>IF($L452&lt;&gt;0,SUMIF(G:G,$L452,$E:$E),0)</f>
        <v>0</v>
      </c>
      <c r="P452" s="50">
        <f>IF($L452&lt;&gt;0,SUMIF(H:H,$L452,$E:$E),0)</f>
        <v>0</v>
      </c>
      <c r="Q452" s="50">
        <f>IF($L452&lt;&gt;0,SUMIF(I:I,$L452,$E:$E),0)</f>
        <v>0</v>
      </c>
      <c r="R452" s="50">
        <f>IF($L452&lt;&gt;0,SUMIF(J:J,$L452,$E:$E),0)</f>
        <v>0</v>
      </c>
      <c r="S452" s="50">
        <f>IF($L452&lt;&gt;0,SUMIF(K:K,$L452,$E:$E),0)</f>
        <v>0</v>
      </c>
    </row>
    <row r="453" spans="1:19" hidden="1" x14ac:dyDescent="0.25">
      <c r="A453" s="13" t="str">
        <f>'Data from Patient Tracking'!A452</f>
        <v/>
      </c>
      <c r="B453" s="50">
        <f>IF(AND(A453&lt;&gt;"",A453&lt;&gt;A452),A453,0)</f>
        <v>0</v>
      </c>
      <c r="C453" s="50">
        <f>IF(B453&lt;&gt;0,'Data from Patient Tracking'!B452,0)</f>
        <v>0</v>
      </c>
      <c r="D453" s="50">
        <f>'Data from Patient Tracking'!C452</f>
        <v>0</v>
      </c>
      <c r="E453" s="2">
        <f>'Data from Patient Tracking'!D452</f>
        <v>0</v>
      </c>
      <c r="F453" s="50" t="str">
        <f ca="1">IF(AND($D453&gt;=N$3,$D453&lt;O$3),$A453,"")</f>
        <v/>
      </c>
      <c r="G453" s="50" t="str">
        <f ca="1">IF(AND($D453&gt;=O$3,$D453&lt;P$3),$A453,"")</f>
        <v/>
      </c>
      <c r="H453" s="50" t="str">
        <f ca="1">IF(AND($D453&gt;=P$3,$D453&lt;Q$3),$A453,"")</f>
        <v/>
      </c>
      <c r="I453" s="50" t="str">
        <f ca="1">IF(AND($D453&gt;=Q$3,$D453&lt;R$3),$A453,"")</f>
        <v/>
      </c>
      <c r="J453" s="50" t="str">
        <f ca="1">IF(AND($D453&gt;=R$3,$D453&lt;S$3),$A453,"")</f>
        <v/>
      </c>
      <c r="K453" s="50" t="str">
        <f ca="1">IF(AND($D453&gt;=S$3,$D453&lt;T$3),$A453,"")</f>
        <v/>
      </c>
      <c r="L453" s="49">
        <v>0</v>
      </c>
      <c r="M453" s="51">
        <v>0</v>
      </c>
      <c r="N453" s="50">
        <f>IF($L453&lt;&gt;0,SUMIF(F:F,$L453,$E:$E),0)</f>
        <v>0</v>
      </c>
      <c r="O453" s="50">
        <f>IF($L453&lt;&gt;0,SUMIF(G:G,$L453,$E:$E),0)</f>
        <v>0</v>
      </c>
      <c r="P453" s="50">
        <f>IF($L453&lt;&gt;0,SUMIF(H:H,$L453,$E:$E),0)</f>
        <v>0</v>
      </c>
      <c r="Q453" s="50">
        <f>IF($L453&lt;&gt;0,SUMIF(I:I,$L453,$E:$E),0)</f>
        <v>0</v>
      </c>
      <c r="R453" s="50">
        <f>IF($L453&lt;&gt;0,SUMIF(J:J,$L453,$E:$E),0)</f>
        <v>0</v>
      </c>
      <c r="S453" s="50">
        <f>IF($L453&lt;&gt;0,SUMIF(K:K,$L453,$E:$E),0)</f>
        <v>0</v>
      </c>
    </row>
    <row r="454" spans="1:19" hidden="1" x14ac:dyDescent="0.25">
      <c r="A454" s="13" t="str">
        <f>'Data from Patient Tracking'!A453</f>
        <v/>
      </c>
      <c r="B454" s="50">
        <f>IF(AND(A454&lt;&gt;"",A454&lt;&gt;A453),A454,0)</f>
        <v>0</v>
      </c>
      <c r="C454" s="50">
        <f>IF(B454&lt;&gt;0,'Data from Patient Tracking'!B453,0)</f>
        <v>0</v>
      </c>
      <c r="D454" s="50">
        <f>'Data from Patient Tracking'!C453</f>
        <v>0</v>
      </c>
      <c r="E454" s="2">
        <f>'Data from Patient Tracking'!D453</f>
        <v>0</v>
      </c>
      <c r="F454" s="50" t="str">
        <f ca="1">IF(AND($D454&gt;=N$3,$D454&lt;O$3),$A454,"")</f>
        <v/>
      </c>
      <c r="G454" s="50" t="str">
        <f ca="1">IF(AND($D454&gt;=O$3,$D454&lt;P$3),$A454,"")</f>
        <v/>
      </c>
      <c r="H454" s="50" t="str">
        <f ca="1">IF(AND($D454&gt;=P$3,$D454&lt;Q$3),$A454,"")</f>
        <v/>
      </c>
      <c r="I454" s="50" t="str">
        <f ca="1">IF(AND($D454&gt;=Q$3,$D454&lt;R$3),$A454,"")</f>
        <v/>
      </c>
      <c r="J454" s="50" t="str">
        <f ca="1">IF(AND($D454&gt;=R$3,$D454&lt;S$3),$A454,"")</f>
        <v/>
      </c>
      <c r="K454" s="50" t="str">
        <f ca="1">IF(AND($D454&gt;=S$3,$D454&lt;T$3),$A454,"")</f>
        <v/>
      </c>
      <c r="L454" s="49">
        <v>0</v>
      </c>
      <c r="M454" s="51">
        <v>0</v>
      </c>
      <c r="N454" s="50">
        <f>IF($L454&lt;&gt;0,SUMIF(F:F,$L454,$E:$E),0)</f>
        <v>0</v>
      </c>
      <c r="O454" s="50">
        <f>IF($L454&lt;&gt;0,SUMIF(G:G,$L454,$E:$E),0)</f>
        <v>0</v>
      </c>
      <c r="P454" s="50">
        <f>IF($L454&lt;&gt;0,SUMIF(H:H,$L454,$E:$E),0)</f>
        <v>0</v>
      </c>
      <c r="Q454" s="50">
        <f>IF($L454&lt;&gt;0,SUMIF(I:I,$L454,$E:$E),0)</f>
        <v>0</v>
      </c>
      <c r="R454" s="50">
        <f>IF($L454&lt;&gt;0,SUMIF(J:J,$L454,$E:$E),0)</f>
        <v>0</v>
      </c>
      <c r="S454" s="50">
        <f>IF($L454&lt;&gt;0,SUMIF(K:K,$L454,$E:$E),0)</f>
        <v>0</v>
      </c>
    </row>
    <row r="455" spans="1:19" hidden="1" x14ac:dyDescent="0.25">
      <c r="A455" s="13" t="str">
        <f>'Data from Patient Tracking'!A454</f>
        <v/>
      </c>
      <c r="B455" s="50">
        <f>IF(AND(A455&lt;&gt;"",A455&lt;&gt;A454),A455,0)</f>
        <v>0</v>
      </c>
      <c r="C455" s="50">
        <f>IF(B455&lt;&gt;0,'Data from Patient Tracking'!B454,0)</f>
        <v>0</v>
      </c>
      <c r="D455" s="50">
        <f>'Data from Patient Tracking'!C454</f>
        <v>0</v>
      </c>
      <c r="E455" s="2">
        <f>'Data from Patient Tracking'!D454</f>
        <v>0</v>
      </c>
      <c r="F455" s="50" t="str">
        <f ca="1">IF(AND($D455&gt;=N$3,$D455&lt;O$3),$A455,"")</f>
        <v/>
      </c>
      <c r="G455" s="50" t="str">
        <f ca="1">IF(AND($D455&gt;=O$3,$D455&lt;P$3),$A455,"")</f>
        <v/>
      </c>
      <c r="H455" s="50" t="str">
        <f ca="1">IF(AND($D455&gt;=P$3,$D455&lt;Q$3),$A455,"")</f>
        <v/>
      </c>
      <c r="I455" s="50" t="str">
        <f ca="1">IF(AND($D455&gt;=Q$3,$D455&lt;R$3),$A455,"")</f>
        <v/>
      </c>
      <c r="J455" s="50" t="str">
        <f ca="1">IF(AND($D455&gt;=R$3,$D455&lt;S$3),$A455,"")</f>
        <v/>
      </c>
      <c r="K455" s="50" t="str">
        <f ca="1">IF(AND($D455&gt;=S$3,$D455&lt;T$3),$A455,"")</f>
        <v/>
      </c>
      <c r="L455" s="49">
        <v>0</v>
      </c>
      <c r="M455" s="51">
        <v>0</v>
      </c>
      <c r="N455" s="50">
        <f>IF($L455&lt;&gt;0,SUMIF(F:F,$L455,$E:$E),0)</f>
        <v>0</v>
      </c>
      <c r="O455" s="50">
        <f>IF($L455&lt;&gt;0,SUMIF(G:G,$L455,$E:$E),0)</f>
        <v>0</v>
      </c>
      <c r="P455" s="50">
        <f>IF($L455&lt;&gt;0,SUMIF(H:H,$L455,$E:$E),0)</f>
        <v>0</v>
      </c>
      <c r="Q455" s="50">
        <f>IF($L455&lt;&gt;0,SUMIF(I:I,$L455,$E:$E),0)</f>
        <v>0</v>
      </c>
      <c r="R455" s="50">
        <f>IF($L455&lt;&gt;0,SUMIF(J:J,$L455,$E:$E),0)</f>
        <v>0</v>
      </c>
      <c r="S455" s="50">
        <f>IF($L455&lt;&gt;0,SUMIF(K:K,$L455,$E:$E),0)</f>
        <v>0</v>
      </c>
    </row>
    <row r="456" spans="1:19" hidden="1" x14ac:dyDescent="0.25">
      <c r="A456" s="13" t="str">
        <f>'Data from Patient Tracking'!A455</f>
        <v/>
      </c>
      <c r="B456" s="50">
        <f>IF(AND(A456&lt;&gt;"",A456&lt;&gt;A455),A456,0)</f>
        <v>0</v>
      </c>
      <c r="C456" s="50">
        <f>IF(B456&lt;&gt;0,'Data from Patient Tracking'!B455,0)</f>
        <v>0</v>
      </c>
      <c r="D456" s="50">
        <f>'Data from Patient Tracking'!C455</f>
        <v>0</v>
      </c>
      <c r="E456" s="2">
        <f>'Data from Patient Tracking'!D455</f>
        <v>0</v>
      </c>
      <c r="F456" s="50" t="str">
        <f ca="1">IF(AND($D456&gt;=N$3,$D456&lt;O$3),$A456,"")</f>
        <v/>
      </c>
      <c r="G456" s="50" t="str">
        <f ca="1">IF(AND($D456&gt;=O$3,$D456&lt;P$3),$A456,"")</f>
        <v/>
      </c>
      <c r="H456" s="50" t="str">
        <f ca="1">IF(AND($D456&gt;=P$3,$D456&lt;Q$3),$A456,"")</f>
        <v/>
      </c>
      <c r="I456" s="50" t="str">
        <f ca="1">IF(AND($D456&gt;=Q$3,$D456&lt;R$3),$A456,"")</f>
        <v/>
      </c>
      <c r="J456" s="50" t="str">
        <f ca="1">IF(AND($D456&gt;=R$3,$D456&lt;S$3),$A456,"")</f>
        <v/>
      </c>
      <c r="K456" s="50" t="str">
        <f ca="1">IF(AND($D456&gt;=S$3,$D456&lt;T$3),$A456,"")</f>
        <v/>
      </c>
      <c r="L456" s="49">
        <v>0</v>
      </c>
      <c r="M456" s="51">
        <v>0</v>
      </c>
      <c r="N456" s="50">
        <f>IF($L456&lt;&gt;0,SUMIF(F:F,$L456,$E:$E),0)</f>
        <v>0</v>
      </c>
      <c r="O456" s="50">
        <f>IF($L456&lt;&gt;0,SUMIF(G:G,$L456,$E:$E),0)</f>
        <v>0</v>
      </c>
      <c r="P456" s="50">
        <f>IF($L456&lt;&gt;0,SUMIF(H:H,$L456,$E:$E),0)</f>
        <v>0</v>
      </c>
      <c r="Q456" s="50">
        <f>IF($L456&lt;&gt;0,SUMIF(I:I,$L456,$E:$E),0)</f>
        <v>0</v>
      </c>
      <c r="R456" s="50">
        <f>IF($L456&lt;&gt;0,SUMIF(J:J,$L456,$E:$E),0)</f>
        <v>0</v>
      </c>
      <c r="S456" s="50">
        <f>IF($L456&lt;&gt;0,SUMIF(K:K,$L456,$E:$E),0)</f>
        <v>0</v>
      </c>
    </row>
    <row r="457" spans="1:19" hidden="1" x14ac:dyDescent="0.25">
      <c r="A457" s="13" t="str">
        <f>'Data from Patient Tracking'!A456</f>
        <v/>
      </c>
      <c r="B457" s="50">
        <f>IF(AND(A457&lt;&gt;"",A457&lt;&gt;A456),A457,0)</f>
        <v>0</v>
      </c>
      <c r="C457" s="50">
        <f>IF(B457&lt;&gt;0,'Data from Patient Tracking'!B456,0)</f>
        <v>0</v>
      </c>
      <c r="D457" s="50">
        <f>'Data from Patient Tracking'!C456</f>
        <v>0</v>
      </c>
      <c r="E457" s="2">
        <f>'Data from Patient Tracking'!D456</f>
        <v>0</v>
      </c>
      <c r="F457" s="50" t="str">
        <f ca="1">IF(AND($D457&gt;=N$3,$D457&lt;O$3),$A457,"")</f>
        <v/>
      </c>
      <c r="G457" s="50" t="str">
        <f ca="1">IF(AND($D457&gt;=O$3,$D457&lt;P$3),$A457,"")</f>
        <v/>
      </c>
      <c r="H457" s="50" t="str">
        <f ca="1">IF(AND($D457&gt;=P$3,$D457&lt;Q$3),$A457,"")</f>
        <v/>
      </c>
      <c r="I457" s="50" t="str">
        <f ca="1">IF(AND($D457&gt;=Q$3,$D457&lt;R$3),$A457,"")</f>
        <v/>
      </c>
      <c r="J457" s="50" t="str">
        <f ca="1">IF(AND($D457&gt;=R$3,$D457&lt;S$3),$A457,"")</f>
        <v/>
      </c>
      <c r="K457" s="50" t="str">
        <f ca="1">IF(AND($D457&gt;=S$3,$D457&lt;T$3),$A457,"")</f>
        <v/>
      </c>
      <c r="L457" s="49">
        <v>0</v>
      </c>
      <c r="M457" s="51">
        <v>0</v>
      </c>
      <c r="N457" s="50">
        <f>IF($L457&lt;&gt;0,SUMIF(F:F,$L457,$E:$E),0)</f>
        <v>0</v>
      </c>
      <c r="O457" s="50">
        <f>IF($L457&lt;&gt;0,SUMIF(G:G,$L457,$E:$E),0)</f>
        <v>0</v>
      </c>
      <c r="P457" s="50">
        <f>IF($L457&lt;&gt;0,SUMIF(H:H,$L457,$E:$E),0)</f>
        <v>0</v>
      </c>
      <c r="Q457" s="50">
        <f>IF($L457&lt;&gt;0,SUMIF(I:I,$L457,$E:$E),0)</f>
        <v>0</v>
      </c>
      <c r="R457" s="50">
        <f>IF($L457&lt;&gt;0,SUMIF(J:J,$L457,$E:$E),0)</f>
        <v>0</v>
      </c>
      <c r="S457" s="50">
        <f>IF($L457&lt;&gt;0,SUMIF(K:K,$L457,$E:$E),0)</f>
        <v>0</v>
      </c>
    </row>
    <row r="458" spans="1:19" hidden="1" x14ac:dyDescent="0.25">
      <c r="A458" s="13" t="str">
        <f>'Data from Patient Tracking'!A457</f>
        <v/>
      </c>
      <c r="B458" s="50">
        <f>IF(AND(A458&lt;&gt;"",A458&lt;&gt;A457),A458,0)</f>
        <v>0</v>
      </c>
      <c r="C458" s="50">
        <f>IF(B458&lt;&gt;0,'Data from Patient Tracking'!B457,0)</f>
        <v>0</v>
      </c>
      <c r="D458" s="50">
        <f>'Data from Patient Tracking'!C457</f>
        <v>0</v>
      </c>
      <c r="E458" s="2">
        <f>'Data from Patient Tracking'!D457</f>
        <v>0</v>
      </c>
      <c r="F458" s="50" t="str">
        <f ca="1">IF(AND($D458&gt;=N$3,$D458&lt;O$3),$A458,"")</f>
        <v/>
      </c>
      <c r="G458" s="50" t="str">
        <f ca="1">IF(AND($D458&gt;=O$3,$D458&lt;P$3),$A458,"")</f>
        <v/>
      </c>
      <c r="H458" s="50" t="str">
        <f ca="1">IF(AND($D458&gt;=P$3,$D458&lt;Q$3),$A458,"")</f>
        <v/>
      </c>
      <c r="I458" s="50" t="str">
        <f ca="1">IF(AND($D458&gt;=Q$3,$D458&lt;R$3),$A458,"")</f>
        <v/>
      </c>
      <c r="J458" s="50" t="str">
        <f ca="1">IF(AND($D458&gt;=R$3,$D458&lt;S$3),$A458,"")</f>
        <v/>
      </c>
      <c r="K458" s="50" t="str">
        <f ca="1">IF(AND($D458&gt;=S$3,$D458&lt;T$3),$A458,"")</f>
        <v/>
      </c>
      <c r="L458" s="49">
        <v>0</v>
      </c>
      <c r="M458" s="51">
        <v>0</v>
      </c>
      <c r="N458" s="50">
        <f>IF($L458&lt;&gt;0,SUMIF(F:F,$L458,$E:$E),0)</f>
        <v>0</v>
      </c>
      <c r="O458" s="50">
        <f>IF($L458&lt;&gt;0,SUMIF(G:G,$L458,$E:$E),0)</f>
        <v>0</v>
      </c>
      <c r="P458" s="50">
        <f>IF($L458&lt;&gt;0,SUMIF(H:H,$L458,$E:$E),0)</f>
        <v>0</v>
      </c>
      <c r="Q458" s="50">
        <f>IF($L458&lt;&gt;0,SUMIF(I:I,$L458,$E:$E),0)</f>
        <v>0</v>
      </c>
      <c r="R458" s="50">
        <f>IF($L458&lt;&gt;0,SUMIF(J:J,$L458,$E:$E),0)</f>
        <v>0</v>
      </c>
      <c r="S458" s="50">
        <f>IF($L458&lt;&gt;0,SUMIF(K:K,$L458,$E:$E),0)</f>
        <v>0</v>
      </c>
    </row>
    <row r="459" spans="1:19" hidden="1" x14ac:dyDescent="0.25">
      <c r="A459" s="13" t="str">
        <f>'Data from Patient Tracking'!A458</f>
        <v/>
      </c>
      <c r="B459" s="50">
        <f>IF(AND(A459&lt;&gt;"",A459&lt;&gt;A458),A459,0)</f>
        <v>0</v>
      </c>
      <c r="C459" s="50">
        <f>IF(B459&lt;&gt;0,'Data from Patient Tracking'!B458,0)</f>
        <v>0</v>
      </c>
      <c r="D459" s="50">
        <f>'Data from Patient Tracking'!C458</f>
        <v>0</v>
      </c>
      <c r="E459" s="2">
        <f>'Data from Patient Tracking'!D458</f>
        <v>0</v>
      </c>
      <c r="F459" s="50" t="str">
        <f ca="1">IF(AND($D459&gt;=N$3,$D459&lt;O$3),$A459,"")</f>
        <v/>
      </c>
      <c r="G459" s="50" t="str">
        <f ca="1">IF(AND($D459&gt;=O$3,$D459&lt;P$3),$A459,"")</f>
        <v/>
      </c>
      <c r="H459" s="50" t="str">
        <f ca="1">IF(AND($D459&gt;=P$3,$D459&lt;Q$3),$A459,"")</f>
        <v/>
      </c>
      <c r="I459" s="50" t="str">
        <f ca="1">IF(AND($D459&gt;=Q$3,$D459&lt;R$3),$A459,"")</f>
        <v/>
      </c>
      <c r="J459" s="50" t="str">
        <f ca="1">IF(AND($D459&gt;=R$3,$D459&lt;S$3),$A459,"")</f>
        <v/>
      </c>
      <c r="K459" s="50" t="str">
        <f ca="1">IF(AND($D459&gt;=S$3,$D459&lt;T$3),$A459,"")</f>
        <v/>
      </c>
      <c r="L459" s="49">
        <v>0</v>
      </c>
      <c r="M459" s="51">
        <v>0</v>
      </c>
      <c r="N459" s="50">
        <f>IF($L459&lt;&gt;0,SUMIF(F:F,$L459,$E:$E),0)</f>
        <v>0</v>
      </c>
      <c r="O459" s="50">
        <f>IF($L459&lt;&gt;0,SUMIF(G:G,$L459,$E:$E),0)</f>
        <v>0</v>
      </c>
      <c r="P459" s="50">
        <f>IF($L459&lt;&gt;0,SUMIF(H:H,$L459,$E:$E),0)</f>
        <v>0</v>
      </c>
      <c r="Q459" s="50">
        <f>IF($L459&lt;&gt;0,SUMIF(I:I,$L459,$E:$E),0)</f>
        <v>0</v>
      </c>
      <c r="R459" s="50">
        <f>IF($L459&lt;&gt;0,SUMIF(J:J,$L459,$E:$E),0)</f>
        <v>0</v>
      </c>
      <c r="S459" s="50">
        <f>IF($L459&lt;&gt;0,SUMIF(K:K,$L459,$E:$E),0)</f>
        <v>0</v>
      </c>
    </row>
    <row r="460" spans="1:19" hidden="1" x14ac:dyDescent="0.25">
      <c r="A460" s="13" t="str">
        <f>'Data from Patient Tracking'!A459</f>
        <v/>
      </c>
      <c r="B460" s="50">
        <f>IF(AND(A460&lt;&gt;"",A460&lt;&gt;A459),A460,0)</f>
        <v>0</v>
      </c>
      <c r="C460" s="50">
        <f>IF(B460&lt;&gt;0,'Data from Patient Tracking'!B459,0)</f>
        <v>0</v>
      </c>
      <c r="D460" s="50">
        <f>'Data from Patient Tracking'!C459</f>
        <v>0</v>
      </c>
      <c r="E460" s="2">
        <f>'Data from Patient Tracking'!D459</f>
        <v>0</v>
      </c>
      <c r="F460" s="50" t="str">
        <f ca="1">IF(AND($D460&gt;=N$3,$D460&lt;O$3),$A460,"")</f>
        <v/>
      </c>
      <c r="G460" s="50" t="str">
        <f ca="1">IF(AND($D460&gt;=O$3,$D460&lt;P$3),$A460,"")</f>
        <v/>
      </c>
      <c r="H460" s="50" t="str">
        <f ca="1">IF(AND($D460&gt;=P$3,$D460&lt;Q$3),$A460,"")</f>
        <v/>
      </c>
      <c r="I460" s="50" t="str">
        <f ca="1">IF(AND($D460&gt;=Q$3,$D460&lt;R$3),$A460,"")</f>
        <v/>
      </c>
      <c r="J460" s="50" t="str">
        <f ca="1">IF(AND($D460&gt;=R$3,$D460&lt;S$3),$A460,"")</f>
        <v/>
      </c>
      <c r="K460" s="50" t="str">
        <f ca="1">IF(AND($D460&gt;=S$3,$D460&lt;T$3),$A460,"")</f>
        <v/>
      </c>
      <c r="L460" s="49">
        <v>0</v>
      </c>
      <c r="M460" s="51">
        <v>0</v>
      </c>
      <c r="N460" s="50">
        <f>IF($L460&lt;&gt;0,SUMIF(F:F,$L460,$E:$E),0)</f>
        <v>0</v>
      </c>
      <c r="O460" s="50">
        <f>IF($L460&lt;&gt;0,SUMIF(G:G,$L460,$E:$E),0)</f>
        <v>0</v>
      </c>
      <c r="P460" s="50">
        <f>IF($L460&lt;&gt;0,SUMIF(H:H,$L460,$E:$E),0)</f>
        <v>0</v>
      </c>
      <c r="Q460" s="50">
        <f>IF($L460&lt;&gt;0,SUMIF(I:I,$L460,$E:$E),0)</f>
        <v>0</v>
      </c>
      <c r="R460" s="50">
        <f>IF($L460&lt;&gt;0,SUMIF(J:J,$L460,$E:$E),0)</f>
        <v>0</v>
      </c>
      <c r="S460" s="50">
        <f>IF($L460&lt;&gt;0,SUMIF(K:K,$L460,$E:$E),0)</f>
        <v>0</v>
      </c>
    </row>
    <row r="461" spans="1:19" hidden="1" x14ac:dyDescent="0.25">
      <c r="A461" s="13" t="str">
        <f>'Data from Patient Tracking'!A460</f>
        <v/>
      </c>
      <c r="B461" s="50">
        <f>IF(AND(A461&lt;&gt;"",A461&lt;&gt;A460),A461,0)</f>
        <v>0</v>
      </c>
      <c r="C461" s="50">
        <f>IF(B461&lt;&gt;0,'Data from Patient Tracking'!B460,0)</f>
        <v>0</v>
      </c>
      <c r="D461" s="50">
        <f>'Data from Patient Tracking'!C460</f>
        <v>0</v>
      </c>
      <c r="E461" s="2">
        <f>'Data from Patient Tracking'!D460</f>
        <v>0</v>
      </c>
      <c r="F461" s="50" t="str">
        <f ca="1">IF(AND($D461&gt;=N$3,$D461&lt;O$3),$A461,"")</f>
        <v/>
      </c>
      <c r="G461" s="50" t="str">
        <f ca="1">IF(AND($D461&gt;=O$3,$D461&lt;P$3),$A461,"")</f>
        <v/>
      </c>
      <c r="H461" s="50" t="str">
        <f ca="1">IF(AND($D461&gt;=P$3,$D461&lt;Q$3),$A461,"")</f>
        <v/>
      </c>
      <c r="I461" s="50" t="str">
        <f ca="1">IF(AND($D461&gt;=Q$3,$D461&lt;R$3),$A461,"")</f>
        <v/>
      </c>
      <c r="J461" s="50" t="str">
        <f ca="1">IF(AND($D461&gt;=R$3,$D461&lt;S$3),$A461,"")</f>
        <v/>
      </c>
      <c r="K461" s="50" t="str">
        <f ca="1">IF(AND($D461&gt;=S$3,$D461&lt;T$3),$A461,"")</f>
        <v/>
      </c>
      <c r="L461" s="49">
        <v>0</v>
      </c>
      <c r="M461" s="51">
        <v>0</v>
      </c>
      <c r="N461" s="50">
        <f>IF($L461&lt;&gt;0,SUMIF(F:F,$L461,$E:$E),0)</f>
        <v>0</v>
      </c>
      <c r="O461" s="50">
        <f>IF($L461&lt;&gt;0,SUMIF(G:G,$L461,$E:$E),0)</f>
        <v>0</v>
      </c>
      <c r="P461" s="50">
        <f>IF($L461&lt;&gt;0,SUMIF(H:H,$L461,$E:$E),0)</f>
        <v>0</v>
      </c>
      <c r="Q461" s="50">
        <f>IF($L461&lt;&gt;0,SUMIF(I:I,$L461,$E:$E),0)</f>
        <v>0</v>
      </c>
      <c r="R461" s="50">
        <f>IF($L461&lt;&gt;0,SUMIF(J:J,$L461,$E:$E),0)</f>
        <v>0</v>
      </c>
      <c r="S461" s="50">
        <f>IF($L461&lt;&gt;0,SUMIF(K:K,$L461,$E:$E),0)</f>
        <v>0</v>
      </c>
    </row>
    <row r="462" spans="1:19" hidden="1" x14ac:dyDescent="0.25">
      <c r="A462" s="13" t="str">
        <f>'Data from Patient Tracking'!A461</f>
        <v/>
      </c>
      <c r="B462" s="50">
        <f>IF(AND(A462&lt;&gt;"",A462&lt;&gt;A461),A462,0)</f>
        <v>0</v>
      </c>
      <c r="C462" s="50">
        <f>IF(B462&lt;&gt;0,'Data from Patient Tracking'!B461,0)</f>
        <v>0</v>
      </c>
      <c r="D462" s="50">
        <f>'Data from Patient Tracking'!C461</f>
        <v>0</v>
      </c>
      <c r="E462" s="2">
        <f>'Data from Patient Tracking'!D461</f>
        <v>0</v>
      </c>
      <c r="F462" s="50" t="str">
        <f ca="1">IF(AND($D462&gt;=N$3,$D462&lt;O$3),$A462,"")</f>
        <v/>
      </c>
      <c r="G462" s="50" t="str">
        <f ca="1">IF(AND($D462&gt;=O$3,$D462&lt;P$3),$A462,"")</f>
        <v/>
      </c>
      <c r="H462" s="50" t="str">
        <f ca="1">IF(AND($D462&gt;=P$3,$D462&lt;Q$3),$A462,"")</f>
        <v/>
      </c>
      <c r="I462" s="50" t="str">
        <f ca="1">IF(AND($D462&gt;=Q$3,$D462&lt;R$3),$A462,"")</f>
        <v/>
      </c>
      <c r="J462" s="50" t="str">
        <f ca="1">IF(AND($D462&gt;=R$3,$D462&lt;S$3),$A462,"")</f>
        <v/>
      </c>
      <c r="K462" s="50" t="str">
        <f ca="1">IF(AND($D462&gt;=S$3,$D462&lt;T$3),$A462,"")</f>
        <v/>
      </c>
      <c r="L462" s="49">
        <v>0</v>
      </c>
      <c r="M462" s="51">
        <v>0</v>
      </c>
      <c r="N462" s="50">
        <f>IF($L462&lt;&gt;0,SUMIF(F:F,$L462,$E:$E),0)</f>
        <v>0</v>
      </c>
      <c r="O462" s="50">
        <f>IF($L462&lt;&gt;0,SUMIF(G:G,$L462,$E:$E),0)</f>
        <v>0</v>
      </c>
      <c r="P462" s="50">
        <f>IF($L462&lt;&gt;0,SUMIF(H:H,$L462,$E:$E),0)</f>
        <v>0</v>
      </c>
      <c r="Q462" s="50">
        <f>IF($L462&lt;&gt;0,SUMIF(I:I,$L462,$E:$E),0)</f>
        <v>0</v>
      </c>
      <c r="R462" s="50">
        <f>IF($L462&lt;&gt;0,SUMIF(J:J,$L462,$E:$E),0)</f>
        <v>0</v>
      </c>
      <c r="S462" s="50">
        <f>IF($L462&lt;&gt;0,SUMIF(K:K,$L462,$E:$E),0)</f>
        <v>0</v>
      </c>
    </row>
    <row r="463" spans="1:19" hidden="1" x14ac:dyDescent="0.25">
      <c r="A463" s="13" t="str">
        <f>'Data from Patient Tracking'!A462</f>
        <v/>
      </c>
      <c r="B463" s="50">
        <f>IF(AND(A463&lt;&gt;"",A463&lt;&gt;A462),A463,0)</f>
        <v>0</v>
      </c>
      <c r="C463" s="50">
        <f>IF(B463&lt;&gt;0,'Data from Patient Tracking'!B462,0)</f>
        <v>0</v>
      </c>
      <c r="D463" s="50">
        <f>'Data from Patient Tracking'!C462</f>
        <v>0</v>
      </c>
      <c r="E463" s="2">
        <f>'Data from Patient Tracking'!D462</f>
        <v>0</v>
      </c>
      <c r="F463" s="50" t="str">
        <f ca="1">IF(AND($D463&gt;=N$3,$D463&lt;O$3),$A463,"")</f>
        <v/>
      </c>
      <c r="G463" s="50" t="str">
        <f ca="1">IF(AND($D463&gt;=O$3,$D463&lt;P$3),$A463,"")</f>
        <v/>
      </c>
      <c r="H463" s="50" t="str">
        <f ca="1">IF(AND($D463&gt;=P$3,$D463&lt;Q$3),$A463,"")</f>
        <v/>
      </c>
      <c r="I463" s="50" t="str">
        <f ca="1">IF(AND($D463&gt;=Q$3,$D463&lt;R$3),$A463,"")</f>
        <v/>
      </c>
      <c r="J463" s="50" t="str">
        <f ca="1">IF(AND($D463&gt;=R$3,$D463&lt;S$3),$A463,"")</f>
        <v/>
      </c>
      <c r="K463" s="50" t="str">
        <f ca="1">IF(AND($D463&gt;=S$3,$D463&lt;T$3),$A463,"")</f>
        <v/>
      </c>
      <c r="L463" s="49">
        <v>0</v>
      </c>
      <c r="M463" s="51">
        <v>0</v>
      </c>
      <c r="N463" s="50">
        <f>IF($L463&lt;&gt;0,SUMIF(F:F,$L463,$E:$E),0)</f>
        <v>0</v>
      </c>
      <c r="O463" s="50">
        <f>IF($L463&lt;&gt;0,SUMIF(G:G,$L463,$E:$E),0)</f>
        <v>0</v>
      </c>
      <c r="P463" s="50">
        <f>IF($L463&lt;&gt;0,SUMIF(H:H,$L463,$E:$E),0)</f>
        <v>0</v>
      </c>
      <c r="Q463" s="50">
        <f>IF($L463&lt;&gt;0,SUMIF(I:I,$L463,$E:$E),0)</f>
        <v>0</v>
      </c>
      <c r="R463" s="50">
        <f>IF($L463&lt;&gt;0,SUMIF(J:J,$L463,$E:$E),0)</f>
        <v>0</v>
      </c>
      <c r="S463" s="50">
        <f>IF($L463&lt;&gt;0,SUMIF(K:K,$L463,$E:$E),0)</f>
        <v>0</v>
      </c>
    </row>
    <row r="464" spans="1:19" hidden="1" x14ac:dyDescent="0.25">
      <c r="A464" s="13" t="str">
        <f>'Data from Patient Tracking'!A463</f>
        <v/>
      </c>
      <c r="B464" s="50">
        <f>IF(AND(A464&lt;&gt;"",A464&lt;&gt;A463),A464,0)</f>
        <v>0</v>
      </c>
      <c r="C464" s="50">
        <f>IF(B464&lt;&gt;0,'Data from Patient Tracking'!B463,0)</f>
        <v>0</v>
      </c>
      <c r="D464" s="50">
        <f>'Data from Patient Tracking'!C463</f>
        <v>0</v>
      </c>
      <c r="E464" s="2">
        <f>'Data from Patient Tracking'!D463</f>
        <v>0</v>
      </c>
      <c r="F464" s="50" t="str">
        <f ca="1">IF(AND($D464&gt;=N$3,$D464&lt;O$3),$A464,"")</f>
        <v/>
      </c>
      <c r="G464" s="50" t="str">
        <f ca="1">IF(AND($D464&gt;=O$3,$D464&lt;P$3),$A464,"")</f>
        <v/>
      </c>
      <c r="H464" s="50" t="str">
        <f ca="1">IF(AND($D464&gt;=P$3,$D464&lt;Q$3),$A464,"")</f>
        <v/>
      </c>
      <c r="I464" s="50" t="str">
        <f ca="1">IF(AND($D464&gt;=Q$3,$D464&lt;R$3),$A464,"")</f>
        <v/>
      </c>
      <c r="J464" s="50" t="str">
        <f ca="1">IF(AND($D464&gt;=R$3,$D464&lt;S$3),$A464,"")</f>
        <v/>
      </c>
      <c r="K464" s="50" t="str">
        <f ca="1">IF(AND($D464&gt;=S$3,$D464&lt;T$3),$A464,"")</f>
        <v/>
      </c>
      <c r="L464" s="49">
        <v>0</v>
      </c>
      <c r="M464" s="51">
        <v>0</v>
      </c>
      <c r="N464" s="50">
        <f>IF($L464&lt;&gt;0,SUMIF(F:F,$L464,$E:$E),0)</f>
        <v>0</v>
      </c>
      <c r="O464" s="50">
        <f>IF($L464&lt;&gt;0,SUMIF(G:G,$L464,$E:$E),0)</f>
        <v>0</v>
      </c>
      <c r="P464" s="50">
        <f>IF($L464&lt;&gt;0,SUMIF(H:H,$L464,$E:$E),0)</f>
        <v>0</v>
      </c>
      <c r="Q464" s="50">
        <f>IF($L464&lt;&gt;0,SUMIF(I:I,$L464,$E:$E),0)</f>
        <v>0</v>
      </c>
      <c r="R464" s="50">
        <f>IF($L464&lt;&gt;0,SUMIF(J:J,$L464,$E:$E),0)</f>
        <v>0</v>
      </c>
      <c r="S464" s="50">
        <f>IF($L464&lt;&gt;0,SUMIF(K:K,$L464,$E:$E),0)</f>
        <v>0</v>
      </c>
    </row>
    <row r="465" spans="1:19" hidden="1" x14ac:dyDescent="0.25">
      <c r="A465" s="13" t="str">
        <f>'Data from Patient Tracking'!A464</f>
        <v/>
      </c>
      <c r="B465" s="50">
        <f>IF(AND(A465&lt;&gt;"",A465&lt;&gt;A464),A465,0)</f>
        <v>0</v>
      </c>
      <c r="C465" s="50">
        <f>IF(B465&lt;&gt;0,'Data from Patient Tracking'!B464,0)</f>
        <v>0</v>
      </c>
      <c r="D465" s="50">
        <f>'Data from Patient Tracking'!C464</f>
        <v>0</v>
      </c>
      <c r="E465" s="2">
        <f>'Data from Patient Tracking'!D464</f>
        <v>0</v>
      </c>
      <c r="F465" s="50" t="str">
        <f ca="1">IF(AND($D465&gt;=N$3,$D465&lt;O$3),$A465,"")</f>
        <v/>
      </c>
      <c r="G465" s="50" t="str">
        <f ca="1">IF(AND($D465&gt;=O$3,$D465&lt;P$3),$A465,"")</f>
        <v/>
      </c>
      <c r="H465" s="50" t="str">
        <f ca="1">IF(AND($D465&gt;=P$3,$D465&lt;Q$3),$A465,"")</f>
        <v/>
      </c>
      <c r="I465" s="50" t="str">
        <f ca="1">IF(AND($D465&gt;=Q$3,$D465&lt;R$3),$A465,"")</f>
        <v/>
      </c>
      <c r="J465" s="50" t="str">
        <f ca="1">IF(AND($D465&gt;=R$3,$D465&lt;S$3),$A465,"")</f>
        <v/>
      </c>
      <c r="K465" s="50" t="str">
        <f ca="1">IF(AND($D465&gt;=S$3,$D465&lt;T$3),$A465,"")</f>
        <v/>
      </c>
      <c r="L465" s="49">
        <v>0</v>
      </c>
      <c r="M465" s="51">
        <v>0</v>
      </c>
      <c r="N465" s="50">
        <f>IF($L465&lt;&gt;0,SUMIF(F:F,$L465,$E:$E),0)</f>
        <v>0</v>
      </c>
      <c r="O465" s="50">
        <f>IF($L465&lt;&gt;0,SUMIF(G:G,$L465,$E:$E),0)</f>
        <v>0</v>
      </c>
      <c r="P465" s="50">
        <f>IF($L465&lt;&gt;0,SUMIF(H:H,$L465,$E:$E),0)</f>
        <v>0</v>
      </c>
      <c r="Q465" s="50">
        <f>IF($L465&lt;&gt;0,SUMIF(I:I,$L465,$E:$E),0)</f>
        <v>0</v>
      </c>
      <c r="R465" s="50">
        <f>IF($L465&lt;&gt;0,SUMIF(J:J,$L465,$E:$E),0)</f>
        <v>0</v>
      </c>
      <c r="S465" s="50">
        <f>IF($L465&lt;&gt;0,SUMIF(K:K,$L465,$E:$E),0)</f>
        <v>0</v>
      </c>
    </row>
    <row r="466" spans="1:19" hidden="1" x14ac:dyDescent="0.25">
      <c r="A466" s="13" t="str">
        <f>'Data from Patient Tracking'!A465</f>
        <v/>
      </c>
      <c r="B466" s="50">
        <f>IF(AND(A466&lt;&gt;"",A466&lt;&gt;A465),A466,0)</f>
        <v>0</v>
      </c>
      <c r="C466" s="50">
        <f>IF(B466&lt;&gt;0,'Data from Patient Tracking'!B465,0)</f>
        <v>0</v>
      </c>
      <c r="D466" s="50">
        <f>'Data from Patient Tracking'!C465</f>
        <v>0</v>
      </c>
      <c r="E466" s="2">
        <f>'Data from Patient Tracking'!D465</f>
        <v>0</v>
      </c>
      <c r="F466" s="50" t="str">
        <f ca="1">IF(AND($D466&gt;=N$3,$D466&lt;O$3),$A466,"")</f>
        <v/>
      </c>
      <c r="G466" s="50" t="str">
        <f ca="1">IF(AND($D466&gt;=O$3,$D466&lt;P$3),$A466,"")</f>
        <v/>
      </c>
      <c r="H466" s="50" t="str">
        <f ca="1">IF(AND($D466&gt;=P$3,$D466&lt;Q$3),$A466,"")</f>
        <v/>
      </c>
      <c r="I466" s="50" t="str">
        <f ca="1">IF(AND($D466&gt;=Q$3,$D466&lt;R$3),$A466,"")</f>
        <v/>
      </c>
      <c r="J466" s="50" t="str">
        <f ca="1">IF(AND($D466&gt;=R$3,$D466&lt;S$3),$A466,"")</f>
        <v/>
      </c>
      <c r="K466" s="50" t="str">
        <f ca="1">IF(AND($D466&gt;=S$3,$D466&lt;T$3),$A466,"")</f>
        <v/>
      </c>
      <c r="L466" s="49">
        <v>0</v>
      </c>
      <c r="M466" s="51">
        <v>0</v>
      </c>
      <c r="N466" s="50">
        <f>IF($L466&lt;&gt;0,SUMIF(F:F,$L466,$E:$E),0)</f>
        <v>0</v>
      </c>
      <c r="O466" s="50">
        <f>IF($L466&lt;&gt;0,SUMIF(G:G,$L466,$E:$E),0)</f>
        <v>0</v>
      </c>
      <c r="P466" s="50">
        <f>IF($L466&lt;&gt;0,SUMIF(H:H,$L466,$E:$E),0)</f>
        <v>0</v>
      </c>
      <c r="Q466" s="50">
        <f>IF($L466&lt;&gt;0,SUMIF(I:I,$L466,$E:$E),0)</f>
        <v>0</v>
      </c>
      <c r="R466" s="50">
        <f>IF($L466&lt;&gt;0,SUMIF(J:J,$L466,$E:$E),0)</f>
        <v>0</v>
      </c>
      <c r="S466" s="50">
        <f>IF($L466&lt;&gt;0,SUMIF(K:K,$L466,$E:$E),0)</f>
        <v>0</v>
      </c>
    </row>
    <row r="467" spans="1:19" hidden="1" x14ac:dyDescent="0.25">
      <c r="A467" s="13" t="str">
        <f>'Data from Patient Tracking'!A466</f>
        <v/>
      </c>
      <c r="B467" s="50">
        <f>IF(AND(A467&lt;&gt;"",A467&lt;&gt;A466),A467,0)</f>
        <v>0</v>
      </c>
      <c r="C467" s="50">
        <f>IF(B467&lt;&gt;0,'Data from Patient Tracking'!B466,0)</f>
        <v>0</v>
      </c>
      <c r="D467" s="50">
        <f>'Data from Patient Tracking'!C466</f>
        <v>0</v>
      </c>
      <c r="E467" s="2">
        <f>'Data from Patient Tracking'!D466</f>
        <v>0</v>
      </c>
      <c r="F467" s="50" t="str">
        <f ca="1">IF(AND($D467&gt;=N$3,$D467&lt;O$3),$A467,"")</f>
        <v/>
      </c>
      <c r="G467" s="50" t="str">
        <f ca="1">IF(AND($D467&gt;=O$3,$D467&lt;P$3),$A467,"")</f>
        <v/>
      </c>
      <c r="H467" s="50" t="str">
        <f ca="1">IF(AND($D467&gt;=P$3,$D467&lt;Q$3),$A467,"")</f>
        <v/>
      </c>
      <c r="I467" s="50" t="str">
        <f ca="1">IF(AND($D467&gt;=Q$3,$D467&lt;R$3),$A467,"")</f>
        <v/>
      </c>
      <c r="J467" s="50" t="str">
        <f ca="1">IF(AND($D467&gt;=R$3,$D467&lt;S$3),$A467,"")</f>
        <v/>
      </c>
      <c r="K467" s="50" t="str">
        <f ca="1">IF(AND($D467&gt;=S$3,$D467&lt;T$3),$A467,"")</f>
        <v/>
      </c>
      <c r="L467" s="49">
        <v>0</v>
      </c>
      <c r="M467" s="51">
        <v>0</v>
      </c>
      <c r="N467" s="50">
        <f>IF($L467&lt;&gt;0,SUMIF(F:F,$L467,$E:$E),0)</f>
        <v>0</v>
      </c>
      <c r="O467" s="50">
        <f>IF($L467&lt;&gt;0,SUMIF(G:G,$L467,$E:$E),0)</f>
        <v>0</v>
      </c>
      <c r="P467" s="50">
        <f>IF($L467&lt;&gt;0,SUMIF(H:H,$L467,$E:$E),0)</f>
        <v>0</v>
      </c>
      <c r="Q467" s="50">
        <f>IF($L467&lt;&gt;0,SUMIF(I:I,$L467,$E:$E),0)</f>
        <v>0</v>
      </c>
      <c r="R467" s="50">
        <f>IF($L467&lt;&gt;0,SUMIF(J:J,$L467,$E:$E),0)</f>
        <v>0</v>
      </c>
      <c r="S467" s="50">
        <f>IF($L467&lt;&gt;0,SUMIF(K:K,$L467,$E:$E),0)</f>
        <v>0</v>
      </c>
    </row>
    <row r="468" spans="1:19" hidden="1" x14ac:dyDescent="0.25">
      <c r="A468" s="13">
        <f>'Data from Patient Tracking'!A467</f>
        <v>0</v>
      </c>
      <c r="B468" s="50">
        <f>IF(AND(A468&lt;&gt;"",A468&lt;&gt;A467),A468,0)</f>
        <v>0</v>
      </c>
      <c r="C468" s="50">
        <f>IF(B468&lt;&gt;0,'Data from Patient Tracking'!B467,0)</f>
        <v>0</v>
      </c>
      <c r="D468" s="50" t="str">
        <f>'Data from Patient Tracking'!C467</f>
        <v/>
      </c>
      <c r="E468" s="2">
        <f>'Data from Patient Tracking'!D467</f>
        <v>0</v>
      </c>
      <c r="F468" s="50" t="str">
        <f ca="1">IF(AND($D468&gt;=N$3,$D468&lt;O$3),$A468,"")</f>
        <v/>
      </c>
      <c r="G468" s="50" t="str">
        <f ca="1">IF(AND($D468&gt;=O$3,$D468&lt;P$3),$A468,"")</f>
        <v/>
      </c>
      <c r="H468" s="50" t="str">
        <f ca="1">IF(AND($D468&gt;=P$3,$D468&lt;Q$3),$A468,"")</f>
        <v/>
      </c>
      <c r="I468" s="50" t="str">
        <f ca="1">IF(AND($D468&gt;=Q$3,$D468&lt;R$3),$A468,"")</f>
        <v/>
      </c>
      <c r="J468" s="50" t="str">
        <f ca="1">IF(AND($D468&gt;=R$3,$D468&lt;S$3),$A468,"")</f>
        <v/>
      </c>
      <c r="K468" s="50" t="str">
        <f ca="1">IF(AND($D468&gt;=S$3,$D468&lt;T$3),$A468,"")</f>
        <v/>
      </c>
      <c r="L468" s="49">
        <v>0</v>
      </c>
      <c r="M468" s="51">
        <v>0</v>
      </c>
      <c r="N468" s="50">
        <f>IF($L468&lt;&gt;0,SUMIF(F:F,$L468,$E:$E),0)</f>
        <v>0</v>
      </c>
      <c r="O468" s="50">
        <f>IF($L468&lt;&gt;0,SUMIF(G:G,$L468,$E:$E),0)</f>
        <v>0</v>
      </c>
      <c r="P468" s="50">
        <f>IF($L468&lt;&gt;0,SUMIF(H:H,$L468,$E:$E),0)</f>
        <v>0</v>
      </c>
      <c r="Q468" s="50">
        <f>IF($L468&lt;&gt;0,SUMIF(I:I,$L468,$E:$E),0)</f>
        <v>0</v>
      </c>
      <c r="R468" s="50">
        <f>IF($L468&lt;&gt;0,SUMIF(J:J,$L468,$E:$E),0)</f>
        <v>0</v>
      </c>
      <c r="S468" s="50">
        <f>IF($L468&lt;&gt;0,SUMIF(K:K,$L468,$E:$E),0)</f>
        <v>0</v>
      </c>
    </row>
    <row r="469" spans="1:19" hidden="1" x14ac:dyDescent="0.25">
      <c r="A469" s="13" t="str">
        <f>'Data from Patient Tracking'!A468</f>
        <v/>
      </c>
      <c r="B469" s="50">
        <f>IF(AND(A469&lt;&gt;"",A469&lt;&gt;A468),A469,0)</f>
        <v>0</v>
      </c>
      <c r="C469" s="50">
        <f>IF(B469&lt;&gt;0,'Data from Patient Tracking'!B468,0)</f>
        <v>0</v>
      </c>
      <c r="D469" s="50">
        <f>'Data from Patient Tracking'!C468</f>
        <v>0</v>
      </c>
      <c r="E469" s="2">
        <f>'Data from Patient Tracking'!D468</f>
        <v>0</v>
      </c>
      <c r="F469" s="50" t="str">
        <f ca="1">IF(AND($D469&gt;=N$3,$D469&lt;O$3),$A469,"")</f>
        <v/>
      </c>
      <c r="G469" s="50" t="str">
        <f ca="1">IF(AND($D469&gt;=O$3,$D469&lt;P$3),$A469,"")</f>
        <v/>
      </c>
      <c r="H469" s="50" t="str">
        <f ca="1">IF(AND($D469&gt;=P$3,$D469&lt;Q$3),$A469,"")</f>
        <v/>
      </c>
      <c r="I469" s="50" t="str">
        <f ca="1">IF(AND($D469&gt;=Q$3,$D469&lt;R$3),$A469,"")</f>
        <v/>
      </c>
      <c r="J469" s="50" t="str">
        <f ca="1">IF(AND($D469&gt;=R$3,$D469&lt;S$3),$A469,"")</f>
        <v/>
      </c>
      <c r="K469" s="50" t="str">
        <f ca="1">IF(AND($D469&gt;=S$3,$D469&lt;T$3),$A469,"")</f>
        <v/>
      </c>
      <c r="L469" s="49">
        <v>0</v>
      </c>
      <c r="M469" s="51">
        <v>0</v>
      </c>
      <c r="N469" s="50">
        <f>IF($L469&lt;&gt;0,SUMIF(F:F,$L469,$E:$E),0)</f>
        <v>0</v>
      </c>
      <c r="O469" s="50">
        <f>IF($L469&lt;&gt;0,SUMIF(G:G,$L469,$E:$E),0)</f>
        <v>0</v>
      </c>
      <c r="P469" s="50">
        <f>IF($L469&lt;&gt;0,SUMIF(H:H,$L469,$E:$E),0)</f>
        <v>0</v>
      </c>
      <c r="Q469" s="50">
        <f>IF($L469&lt;&gt;0,SUMIF(I:I,$L469,$E:$E),0)</f>
        <v>0</v>
      </c>
      <c r="R469" s="50">
        <f>IF($L469&lt;&gt;0,SUMIF(J:J,$L469,$E:$E),0)</f>
        <v>0</v>
      </c>
      <c r="S469" s="50">
        <f>IF($L469&lt;&gt;0,SUMIF(K:K,$L469,$E:$E),0)</f>
        <v>0</v>
      </c>
    </row>
    <row r="470" spans="1:19" hidden="1" x14ac:dyDescent="0.25">
      <c r="A470" s="13" t="str">
        <f>'Data from Patient Tracking'!A469</f>
        <v/>
      </c>
      <c r="B470" s="50">
        <f>IF(AND(A470&lt;&gt;"",A470&lt;&gt;A469),A470,0)</f>
        <v>0</v>
      </c>
      <c r="C470" s="50">
        <f>IF(B470&lt;&gt;0,'Data from Patient Tracking'!B469,0)</f>
        <v>0</v>
      </c>
      <c r="D470" s="50">
        <f>'Data from Patient Tracking'!C469</f>
        <v>0</v>
      </c>
      <c r="E470" s="2">
        <f>'Data from Patient Tracking'!D469</f>
        <v>0</v>
      </c>
      <c r="F470" s="50" t="str">
        <f ca="1">IF(AND($D470&gt;=N$3,$D470&lt;O$3),$A470,"")</f>
        <v/>
      </c>
      <c r="G470" s="50" t="str">
        <f ca="1">IF(AND($D470&gt;=O$3,$D470&lt;P$3),$A470,"")</f>
        <v/>
      </c>
      <c r="H470" s="50" t="str">
        <f ca="1">IF(AND($D470&gt;=P$3,$D470&lt;Q$3),$A470,"")</f>
        <v/>
      </c>
      <c r="I470" s="50" t="str">
        <f ca="1">IF(AND($D470&gt;=Q$3,$D470&lt;R$3),$A470,"")</f>
        <v/>
      </c>
      <c r="J470" s="50" t="str">
        <f ca="1">IF(AND($D470&gt;=R$3,$D470&lt;S$3),$A470,"")</f>
        <v/>
      </c>
      <c r="K470" s="50" t="str">
        <f ca="1">IF(AND($D470&gt;=S$3,$D470&lt;T$3),$A470,"")</f>
        <v/>
      </c>
      <c r="L470" s="49">
        <v>0</v>
      </c>
      <c r="M470" s="51">
        <v>0</v>
      </c>
      <c r="N470" s="50">
        <f>IF($L470&lt;&gt;0,SUMIF(F:F,$L470,$E:$E),0)</f>
        <v>0</v>
      </c>
      <c r="O470" s="50">
        <f>IF($L470&lt;&gt;0,SUMIF(G:G,$L470,$E:$E),0)</f>
        <v>0</v>
      </c>
      <c r="P470" s="50">
        <f>IF($L470&lt;&gt;0,SUMIF(H:H,$L470,$E:$E),0)</f>
        <v>0</v>
      </c>
      <c r="Q470" s="50">
        <f>IF($L470&lt;&gt;0,SUMIF(I:I,$L470,$E:$E),0)</f>
        <v>0</v>
      </c>
      <c r="R470" s="50">
        <f>IF($L470&lt;&gt;0,SUMIF(J:J,$L470,$E:$E),0)</f>
        <v>0</v>
      </c>
      <c r="S470" s="50">
        <f>IF($L470&lt;&gt;0,SUMIF(K:K,$L470,$E:$E),0)</f>
        <v>0</v>
      </c>
    </row>
    <row r="471" spans="1:19" hidden="1" x14ac:dyDescent="0.25">
      <c r="A471" s="13" t="str">
        <f>'Data from Patient Tracking'!A470</f>
        <v/>
      </c>
      <c r="B471" s="50">
        <f>IF(AND(A471&lt;&gt;"",A471&lt;&gt;A470),A471,0)</f>
        <v>0</v>
      </c>
      <c r="C471" s="50">
        <f>IF(B471&lt;&gt;0,'Data from Patient Tracking'!B470,0)</f>
        <v>0</v>
      </c>
      <c r="D471" s="50">
        <f>'Data from Patient Tracking'!C470</f>
        <v>0</v>
      </c>
      <c r="E471" s="2">
        <f>'Data from Patient Tracking'!D470</f>
        <v>0</v>
      </c>
      <c r="F471" s="50" t="str">
        <f ca="1">IF(AND($D471&gt;=N$3,$D471&lt;O$3),$A471,"")</f>
        <v/>
      </c>
      <c r="G471" s="50" t="str">
        <f ca="1">IF(AND($D471&gt;=O$3,$D471&lt;P$3),$A471,"")</f>
        <v/>
      </c>
      <c r="H471" s="50" t="str">
        <f ca="1">IF(AND($D471&gt;=P$3,$D471&lt;Q$3),$A471,"")</f>
        <v/>
      </c>
      <c r="I471" s="50" t="str">
        <f ca="1">IF(AND($D471&gt;=Q$3,$D471&lt;R$3),$A471,"")</f>
        <v/>
      </c>
      <c r="J471" s="50" t="str">
        <f ca="1">IF(AND($D471&gt;=R$3,$D471&lt;S$3),$A471,"")</f>
        <v/>
      </c>
      <c r="K471" s="50" t="str">
        <f ca="1">IF(AND($D471&gt;=S$3,$D471&lt;T$3),$A471,"")</f>
        <v/>
      </c>
      <c r="L471" s="49">
        <v>0</v>
      </c>
      <c r="M471" s="51">
        <v>0</v>
      </c>
      <c r="N471" s="50">
        <f>IF($L471&lt;&gt;0,SUMIF(F:F,$L471,$E:$E),0)</f>
        <v>0</v>
      </c>
      <c r="O471" s="50">
        <f>IF($L471&lt;&gt;0,SUMIF(G:G,$L471,$E:$E),0)</f>
        <v>0</v>
      </c>
      <c r="P471" s="50">
        <f>IF($L471&lt;&gt;0,SUMIF(H:H,$L471,$E:$E),0)</f>
        <v>0</v>
      </c>
      <c r="Q471" s="50">
        <f>IF($L471&lt;&gt;0,SUMIF(I:I,$L471,$E:$E),0)</f>
        <v>0</v>
      </c>
      <c r="R471" s="50">
        <f>IF($L471&lt;&gt;0,SUMIF(J:J,$L471,$E:$E),0)</f>
        <v>0</v>
      </c>
      <c r="S471" s="50">
        <f>IF($L471&lt;&gt;0,SUMIF(K:K,$L471,$E:$E),0)</f>
        <v>0</v>
      </c>
    </row>
    <row r="472" spans="1:19" hidden="1" x14ac:dyDescent="0.25">
      <c r="A472" s="13" t="str">
        <f>'Data from Patient Tracking'!A471</f>
        <v/>
      </c>
      <c r="B472" s="50">
        <f>IF(AND(A472&lt;&gt;"",A472&lt;&gt;A471),A472,0)</f>
        <v>0</v>
      </c>
      <c r="C472" s="50">
        <f>IF(B472&lt;&gt;0,'Data from Patient Tracking'!B471,0)</f>
        <v>0</v>
      </c>
      <c r="D472" s="50">
        <f>'Data from Patient Tracking'!C471</f>
        <v>0</v>
      </c>
      <c r="E472" s="2">
        <f>'Data from Patient Tracking'!D471</f>
        <v>0</v>
      </c>
      <c r="F472" s="50" t="str">
        <f ca="1">IF(AND($D472&gt;=N$3,$D472&lt;O$3),$A472,"")</f>
        <v/>
      </c>
      <c r="G472" s="50" t="str">
        <f ca="1">IF(AND($D472&gt;=O$3,$D472&lt;P$3),$A472,"")</f>
        <v/>
      </c>
      <c r="H472" s="50" t="str">
        <f ca="1">IF(AND($D472&gt;=P$3,$D472&lt;Q$3),$A472,"")</f>
        <v/>
      </c>
      <c r="I472" s="50" t="str">
        <f ca="1">IF(AND($D472&gt;=Q$3,$D472&lt;R$3),$A472,"")</f>
        <v/>
      </c>
      <c r="J472" s="50" t="str">
        <f ca="1">IF(AND($D472&gt;=R$3,$D472&lt;S$3),$A472,"")</f>
        <v/>
      </c>
      <c r="K472" s="50" t="str">
        <f ca="1">IF(AND($D472&gt;=S$3,$D472&lt;T$3),$A472,"")</f>
        <v/>
      </c>
      <c r="L472" s="49">
        <v>0</v>
      </c>
      <c r="M472" s="51">
        <v>0</v>
      </c>
      <c r="N472" s="50">
        <f>IF($L472&lt;&gt;0,SUMIF(F:F,$L472,$E:$E),0)</f>
        <v>0</v>
      </c>
      <c r="O472" s="50">
        <f>IF($L472&lt;&gt;0,SUMIF(G:G,$L472,$E:$E),0)</f>
        <v>0</v>
      </c>
      <c r="P472" s="50">
        <f>IF($L472&lt;&gt;0,SUMIF(H:H,$L472,$E:$E),0)</f>
        <v>0</v>
      </c>
      <c r="Q472" s="50">
        <f>IF($L472&lt;&gt;0,SUMIF(I:I,$L472,$E:$E),0)</f>
        <v>0</v>
      </c>
      <c r="R472" s="50">
        <f>IF($L472&lt;&gt;0,SUMIF(J:J,$L472,$E:$E),0)</f>
        <v>0</v>
      </c>
      <c r="S472" s="50">
        <f>IF($L472&lt;&gt;0,SUMIF(K:K,$L472,$E:$E),0)</f>
        <v>0</v>
      </c>
    </row>
    <row r="473" spans="1:19" hidden="1" x14ac:dyDescent="0.25">
      <c r="A473" s="13" t="str">
        <f>'Data from Patient Tracking'!A472</f>
        <v/>
      </c>
      <c r="B473" s="50">
        <f>IF(AND(A473&lt;&gt;"",A473&lt;&gt;A472),A473,0)</f>
        <v>0</v>
      </c>
      <c r="C473" s="50">
        <f>IF(B473&lt;&gt;0,'Data from Patient Tracking'!B472,0)</f>
        <v>0</v>
      </c>
      <c r="D473" s="50">
        <f>'Data from Patient Tracking'!C472</f>
        <v>0</v>
      </c>
      <c r="E473" s="2">
        <f>'Data from Patient Tracking'!D472</f>
        <v>0</v>
      </c>
      <c r="F473" s="50" t="str">
        <f ca="1">IF(AND($D473&gt;=N$3,$D473&lt;O$3),$A473,"")</f>
        <v/>
      </c>
      <c r="G473" s="50" t="str">
        <f ca="1">IF(AND($D473&gt;=O$3,$D473&lt;P$3),$A473,"")</f>
        <v/>
      </c>
      <c r="H473" s="50" t="str">
        <f ca="1">IF(AND($D473&gt;=P$3,$D473&lt;Q$3),$A473,"")</f>
        <v/>
      </c>
      <c r="I473" s="50" t="str">
        <f ca="1">IF(AND($D473&gt;=Q$3,$D473&lt;R$3),$A473,"")</f>
        <v/>
      </c>
      <c r="J473" s="50" t="str">
        <f ca="1">IF(AND($D473&gt;=R$3,$D473&lt;S$3),$A473,"")</f>
        <v/>
      </c>
      <c r="K473" s="50" t="str">
        <f ca="1">IF(AND($D473&gt;=S$3,$D473&lt;T$3),$A473,"")</f>
        <v/>
      </c>
      <c r="L473" s="49">
        <v>0</v>
      </c>
      <c r="M473" s="51">
        <v>0</v>
      </c>
      <c r="N473" s="50">
        <f>IF($L473&lt;&gt;0,SUMIF(F:F,$L473,$E:$E),0)</f>
        <v>0</v>
      </c>
      <c r="O473" s="50">
        <f>IF($L473&lt;&gt;0,SUMIF(G:G,$L473,$E:$E),0)</f>
        <v>0</v>
      </c>
      <c r="P473" s="50">
        <f>IF($L473&lt;&gt;0,SUMIF(H:H,$L473,$E:$E),0)</f>
        <v>0</v>
      </c>
      <c r="Q473" s="50">
        <f>IF($L473&lt;&gt;0,SUMIF(I:I,$L473,$E:$E),0)</f>
        <v>0</v>
      </c>
      <c r="R473" s="50">
        <f>IF($L473&lt;&gt;0,SUMIF(J:J,$L473,$E:$E),0)</f>
        <v>0</v>
      </c>
      <c r="S473" s="50">
        <f>IF($L473&lt;&gt;0,SUMIF(K:K,$L473,$E:$E),0)</f>
        <v>0</v>
      </c>
    </row>
    <row r="474" spans="1:19" hidden="1" x14ac:dyDescent="0.25">
      <c r="A474" s="13" t="str">
        <f>'Data from Patient Tracking'!A473</f>
        <v/>
      </c>
      <c r="B474" s="50">
        <f>IF(AND(A474&lt;&gt;"",A474&lt;&gt;A473),A474,0)</f>
        <v>0</v>
      </c>
      <c r="C474" s="50">
        <f>IF(B474&lt;&gt;0,'Data from Patient Tracking'!B473,0)</f>
        <v>0</v>
      </c>
      <c r="D474" s="50">
        <f>'Data from Patient Tracking'!C473</f>
        <v>0</v>
      </c>
      <c r="E474" s="2">
        <f>'Data from Patient Tracking'!D473</f>
        <v>0</v>
      </c>
      <c r="F474" s="50" t="str">
        <f ca="1">IF(AND($D474&gt;=N$3,$D474&lt;O$3),$A474,"")</f>
        <v/>
      </c>
      <c r="G474" s="50" t="str">
        <f ca="1">IF(AND($D474&gt;=O$3,$D474&lt;P$3),$A474,"")</f>
        <v/>
      </c>
      <c r="H474" s="50" t="str">
        <f ca="1">IF(AND($D474&gt;=P$3,$D474&lt;Q$3),$A474,"")</f>
        <v/>
      </c>
      <c r="I474" s="50" t="str">
        <f ca="1">IF(AND($D474&gt;=Q$3,$D474&lt;R$3),$A474,"")</f>
        <v/>
      </c>
      <c r="J474" s="50" t="str">
        <f ca="1">IF(AND($D474&gt;=R$3,$D474&lt;S$3),$A474,"")</f>
        <v/>
      </c>
      <c r="K474" s="50" t="str">
        <f ca="1">IF(AND($D474&gt;=S$3,$D474&lt;T$3),$A474,"")</f>
        <v/>
      </c>
      <c r="L474" s="49">
        <v>0</v>
      </c>
      <c r="M474" s="51">
        <v>0</v>
      </c>
      <c r="N474" s="50">
        <f>IF($L474&lt;&gt;0,SUMIF(F:F,$L474,$E:$E),0)</f>
        <v>0</v>
      </c>
      <c r="O474" s="50">
        <f>IF($L474&lt;&gt;0,SUMIF(G:G,$L474,$E:$E),0)</f>
        <v>0</v>
      </c>
      <c r="P474" s="50">
        <f>IF($L474&lt;&gt;0,SUMIF(H:H,$L474,$E:$E),0)</f>
        <v>0</v>
      </c>
      <c r="Q474" s="50">
        <f>IF($L474&lt;&gt;0,SUMIF(I:I,$L474,$E:$E),0)</f>
        <v>0</v>
      </c>
      <c r="R474" s="50">
        <f>IF($L474&lt;&gt;0,SUMIF(J:J,$L474,$E:$E),0)</f>
        <v>0</v>
      </c>
      <c r="S474" s="50">
        <f>IF($L474&lt;&gt;0,SUMIF(K:K,$L474,$E:$E),0)</f>
        <v>0</v>
      </c>
    </row>
    <row r="475" spans="1:19" hidden="1" x14ac:dyDescent="0.25">
      <c r="A475" s="13" t="str">
        <f>'Data from Patient Tracking'!A474</f>
        <v/>
      </c>
      <c r="B475" s="50">
        <f>IF(AND(A475&lt;&gt;"",A475&lt;&gt;A474),A475,0)</f>
        <v>0</v>
      </c>
      <c r="C475" s="50">
        <f>IF(B475&lt;&gt;0,'Data from Patient Tracking'!B474,0)</f>
        <v>0</v>
      </c>
      <c r="D475" s="50">
        <f>'Data from Patient Tracking'!C474</f>
        <v>0</v>
      </c>
      <c r="E475" s="2">
        <f>'Data from Patient Tracking'!D474</f>
        <v>0</v>
      </c>
      <c r="F475" s="50" t="str">
        <f ca="1">IF(AND($D475&gt;=N$3,$D475&lt;O$3),$A475,"")</f>
        <v/>
      </c>
      <c r="G475" s="50" t="str">
        <f ca="1">IF(AND($D475&gt;=O$3,$D475&lt;P$3),$A475,"")</f>
        <v/>
      </c>
      <c r="H475" s="50" t="str">
        <f ca="1">IF(AND($D475&gt;=P$3,$D475&lt;Q$3),$A475,"")</f>
        <v/>
      </c>
      <c r="I475" s="50" t="str">
        <f ca="1">IF(AND($D475&gt;=Q$3,$D475&lt;R$3),$A475,"")</f>
        <v/>
      </c>
      <c r="J475" s="50" t="str">
        <f ca="1">IF(AND($D475&gt;=R$3,$D475&lt;S$3),$A475,"")</f>
        <v/>
      </c>
      <c r="K475" s="50" t="str">
        <f ca="1">IF(AND($D475&gt;=S$3,$D475&lt;T$3),$A475,"")</f>
        <v/>
      </c>
      <c r="L475" s="49">
        <v>0</v>
      </c>
      <c r="M475" s="51">
        <v>0</v>
      </c>
      <c r="N475" s="50">
        <f>IF($L475&lt;&gt;0,SUMIF(F:F,$L475,$E:$E),0)</f>
        <v>0</v>
      </c>
      <c r="O475" s="50">
        <f>IF($L475&lt;&gt;0,SUMIF(G:G,$L475,$E:$E),0)</f>
        <v>0</v>
      </c>
      <c r="P475" s="50">
        <f>IF($L475&lt;&gt;0,SUMIF(H:H,$L475,$E:$E),0)</f>
        <v>0</v>
      </c>
      <c r="Q475" s="50">
        <f>IF($L475&lt;&gt;0,SUMIF(I:I,$L475,$E:$E),0)</f>
        <v>0</v>
      </c>
      <c r="R475" s="50">
        <f>IF($L475&lt;&gt;0,SUMIF(J:J,$L475,$E:$E),0)</f>
        <v>0</v>
      </c>
      <c r="S475" s="50">
        <f>IF($L475&lt;&gt;0,SUMIF(K:K,$L475,$E:$E),0)</f>
        <v>0</v>
      </c>
    </row>
    <row r="476" spans="1:19" hidden="1" x14ac:dyDescent="0.25">
      <c r="A476" s="13" t="str">
        <f>'Data from Patient Tracking'!A475</f>
        <v/>
      </c>
      <c r="B476" s="50">
        <f>IF(AND(A476&lt;&gt;"",A476&lt;&gt;A475),A476,0)</f>
        <v>0</v>
      </c>
      <c r="C476" s="50">
        <f>IF(B476&lt;&gt;0,'Data from Patient Tracking'!B475,0)</f>
        <v>0</v>
      </c>
      <c r="D476" s="50">
        <f>'Data from Patient Tracking'!C475</f>
        <v>0</v>
      </c>
      <c r="E476" s="2">
        <f>'Data from Patient Tracking'!D475</f>
        <v>0</v>
      </c>
      <c r="F476" s="50" t="str">
        <f ca="1">IF(AND($D476&gt;=N$3,$D476&lt;O$3),$A476,"")</f>
        <v/>
      </c>
      <c r="G476" s="50" t="str">
        <f ca="1">IF(AND($D476&gt;=O$3,$D476&lt;P$3),$A476,"")</f>
        <v/>
      </c>
      <c r="H476" s="50" t="str">
        <f ca="1">IF(AND($D476&gt;=P$3,$D476&lt;Q$3),$A476,"")</f>
        <v/>
      </c>
      <c r="I476" s="50" t="str">
        <f ca="1">IF(AND($D476&gt;=Q$3,$D476&lt;R$3),$A476,"")</f>
        <v/>
      </c>
      <c r="J476" s="50" t="str">
        <f ca="1">IF(AND($D476&gt;=R$3,$D476&lt;S$3),$A476,"")</f>
        <v/>
      </c>
      <c r="K476" s="50" t="str">
        <f ca="1">IF(AND($D476&gt;=S$3,$D476&lt;T$3),$A476,"")</f>
        <v/>
      </c>
      <c r="L476" s="49">
        <v>0</v>
      </c>
      <c r="M476" s="51">
        <v>0</v>
      </c>
      <c r="N476" s="50">
        <f>IF($L476&lt;&gt;0,SUMIF(F:F,$L476,$E:$E),0)</f>
        <v>0</v>
      </c>
      <c r="O476" s="50">
        <f>IF($L476&lt;&gt;0,SUMIF(G:G,$L476,$E:$E),0)</f>
        <v>0</v>
      </c>
      <c r="P476" s="50">
        <f>IF($L476&lt;&gt;0,SUMIF(H:H,$L476,$E:$E),0)</f>
        <v>0</v>
      </c>
      <c r="Q476" s="50">
        <f>IF($L476&lt;&gt;0,SUMIF(I:I,$L476,$E:$E),0)</f>
        <v>0</v>
      </c>
      <c r="R476" s="50">
        <f>IF($L476&lt;&gt;0,SUMIF(J:J,$L476,$E:$E),0)</f>
        <v>0</v>
      </c>
      <c r="S476" s="50">
        <f>IF($L476&lt;&gt;0,SUMIF(K:K,$L476,$E:$E),0)</f>
        <v>0</v>
      </c>
    </row>
    <row r="477" spans="1:19" hidden="1" x14ac:dyDescent="0.25">
      <c r="A477" s="13" t="str">
        <f>'Data from Patient Tracking'!A476</f>
        <v/>
      </c>
      <c r="B477" s="50">
        <f>IF(AND(A477&lt;&gt;"",A477&lt;&gt;A476),A477,0)</f>
        <v>0</v>
      </c>
      <c r="C477" s="50">
        <f>IF(B477&lt;&gt;0,'Data from Patient Tracking'!B476,0)</f>
        <v>0</v>
      </c>
      <c r="D477" s="50">
        <f>'Data from Patient Tracking'!C476</f>
        <v>0</v>
      </c>
      <c r="E477" s="2">
        <f>'Data from Patient Tracking'!D476</f>
        <v>0</v>
      </c>
      <c r="F477" s="50" t="str">
        <f ca="1">IF(AND($D477&gt;=N$3,$D477&lt;O$3),$A477,"")</f>
        <v/>
      </c>
      <c r="G477" s="50" t="str">
        <f ca="1">IF(AND($D477&gt;=O$3,$D477&lt;P$3),$A477,"")</f>
        <v/>
      </c>
      <c r="H477" s="50" t="str">
        <f ca="1">IF(AND($D477&gt;=P$3,$D477&lt;Q$3),$A477,"")</f>
        <v/>
      </c>
      <c r="I477" s="50" t="str">
        <f ca="1">IF(AND($D477&gt;=Q$3,$D477&lt;R$3),$A477,"")</f>
        <v/>
      </c>
      <c r="J477" s="50" t="str">
        <f ca="1">IF(AND($D477&gt;=R$3,$D477&lt;S$3),$A477,"")</f>
        <v/>
      </c>
      <c r="K477" s="50" t="str">
        <f ca="1">IF(AND($D477&gt;=S$3,$D477&lt;T$3),$A477,"")</f>
        <v/>
      </c>
      <c r="L477" s="49">
        <v>0</v>
      </c>
      <c r="M477" s="51">
        <v>0</v>
      </c>
      <c r="N477" s="50">
        <f>IF($L477&lt;&gt;0,SUMIF(F:F,$L477,$E:$E),0)</f>
        <v>0</v>
      </c>
      <c r="O477" s="50">
        <f>IF($L477&lt;&gt;0,SUMIF(G:G,$L477,$E:$E),0)</f>
        <v>0</v>
      </c>
      <c r="P477" s="50">
        <f>IF($L477&lt;&gt;0,SUMIF(H:H,$L477,$E:$E),0)</f>
        <v>0</v>
      </c>
      <c r="Q477" s="50">
        <f>IF($L477&lt;&gt;0,SUMIF(I:I,$L477,$E:$E),0)</f>
        <v>0</v>
      </c>
      <c r="R477" s="50">
        <f>IF($L477&lt;&gt;0,SUMIF(J:J,$L477,$E:$E),0)</f>
        <v>0</v>
      </c>
      <c r="S477" s="50">
        <f>IF($L477&lt;&gt;0,SUMIF(K:K,$L477,$E:$E),0)</f>
        <v>0</v>
      </c>
    </row>
    <row r="478" spans="1:19" hidden="1" x14ac:dyDescent="0.25">
      <c r="A478" s="13" t="str">
        <f>'Data from Patient Tracking'!A477</f>
        <v/>
      </c>
      <c r="B478" s="50">
        <f>IF(AND(A478&lt;&gt;"",A478&lt;&gt;A477),A478,0)</f>
        <v>0</v>
      </c>
      <c r="C478" s="50">
        <f>IF(B478&lt;&gt;0,'Data from Patient Tracking'!B477,0)</f>
        <v>0</v>
      </c>
      <c r="D478" s="50">
        <f>'Data from Patient Tracking'!C477</f>
        <v>0</v>
      </c>
      <c r="E478" s="2">
        <f>'Data from Patient Tracking'!D477</f>
        <v>0</v>
      </c>
      <c r="F478" s="50" t="str">
        <f ca="1">IF(AND($D478&gt;=N$3,$D478&lt;O$3),$A478,"")</f>
        <v/>
      </c>
      <c r="G478" s="50" t="str">
        <f ca="1">IF(AND($D478&gt;=O$3,$D478&lt;P$3),$A478,"")</f>
        <v/>
      </c>
      <c r="H478" s="50" t="str">
        <f ca="1">IF(AND($D478&gt;=P$3,$D478&lt;Q$3),$A478,"")</f>
        <v/>
      </c>
      <c r="I478" s="50" t="str">
        <f ca="1">IF(AND($D478&gt;=Q$3,$D478&lt;R$3),$A478,"")</f>
        <v/>
      </c>
      <c r="J478" s="50" t="str">
        <f ca="1">IF(AND($D478&gt;=R$3,$D478&lt;S$3),$A478,"")</f>
        <v/>
      </c>
      <c r="K478" s="50" t="str">
        <f ca="1">IF(AND($D478&gt;=S$3,$D478&lt;T$3),$A478,"")</f>
        <v/>
      </c>
      <c r="L478" s="49">
        <v>0</v>
      </c>
      <c r="M478" s="51">
        <v>0</v>
      </c>
      <c r="N478" s="50">
        <f>IF($L478&lt;&gt;0,SUMIF(F:F,$L478,$E:$E),0)</f>
        <v>0</v>
      </c>
      <c r="O478" s="50">
        <f>IF($L478&lt;&gt;0,SUMIF(G:G,$L478,$E:$E),0)</f>
        <v>0</v>
      </c>
      <c r="P478" s="50">
        <f>IF($L478&lt;&gt;0,SUMIF(H:H,$L478,$E:$E),0)</f>
        <v>0</v>
      </c>
      <c r="Q478" s="50">
        <f>IF($L478&lt;&gt;0,SUMIF(I:I,$L478,$E:$E),0)</f>
        <v>0</v>
      </c>
      <c r="R478" s="50">
        <f>IF($L478&lt;&gt;0,SUMIF(J:J,$L478,$E:$E),0)</f>
        <v>0</v>
      </c>
      <c r="S478" s="50">
        <f>IF($L478&lt;&gt;0,SUMIF(K:K,$L478,$E:$E),0)</f>
        <v>0</v>
      </c>
    </row>
    <row r="479" spans="1:19" hidden="1" x14ac:dyDescent="0.25">
      <c r="A479" s="13" t="str">
        <f>'Data from Patient Tracking'!A478</f>
        <v/>
      </c>
      <c r="B479" s="50">
        <f>IF(AND(A479&lt;&gt;"",A479&lt;&gt;A478),A479,0)</f>
        <v>0</v>
      </c>
      <c r="C479" s="50">
        <f>IF(B479&lt;&gt;0,'Data from Patient Tracking'!B478,0)</f>
        <v>0</v>
      </c>
      <c r="D479" s="50">
        <f>'Data from Patient Tracking'!C478</f>
        <v>0</v>
      </c>
      <c r="E479" s="2">
        <f>'Data from Patient Tracking'!D478</f>
        <v>0</v>
      </c>
      <c r="F479" s="50" t="str">
        <f ca="1">IF(AND($D479&gt;=N$3,$D479&lt;O$3),$A479,"")</f>
        <v/>
      </c>
      <c r="G479" s="50" t="str">
        <f ca="1">IF(AND($D479&gt;=O$3,$D479&lt;P$3),$A479,"")</f>
        <v/>
      </c>
      <c r="H479" s="50" t="str">
        <f ca="1">IF(AND($D479&gt;=P$3,$D479&lt;Q$3),$A479,"")</f>
        <v/>
      </c>
      <c r="I479" s="50" t="str">
        <f ca="1">IF(AND($D479&gt;=Q$3,$D479&lt;R$3),$A479,"")</f>
        <v/>
      </c>
      <c r="J479" s="50" t="str">
        <f ca="1">IF(AND($D479&gt;=R$3,$D479&lt;S$3),$A479,"")</f>
        <v/>
      </c>
      <c r="K479" s="50" t="str">
        <f ca="1">IF(AND($D479&gt;=S$3,$D479&lt;T$3),$A479,"")</f>
        <v/>
      </c>
      <c r="L479" s="49">
        <v>0</v>
      </c>
      <c r="M479" s="51">
        <v>0</v>
      </c>
      <c r="N479" s="50">
        <f>IF($L479&lt;&gt;0,SUMIF(F:F,$L479,$E:$E),0)</f>
        <v>0</v>
      </c>
      <c r="O479" s="50">
        <f>IF($L479&lt;&gt;0,SUMIF(G:G,$L479,$E:$E),0)</f>
        <v>0</v>
      </c>
      <c r="P479" s="50">
        <f>IF($L479&lt;&gt;0,SUMIF(H:H,$L479,$E:$E),0)</f>
        <v>0</v>
      </c>
      <c r="Q479" s="50">
        <f>IF($L479&lt;&gt;0,SUMIF(I:I,$L479,$E:$E),0)</f>
        <v>0</v>
      </c>
      <c r="R479" s="50">
        <f>IF($L479&lt;&gt;0,SUMIF(J:J,$L479,$E:$E),0)</f>
        <v>0</v>
      </c>
      <c r="S479" s="50">
        <f>IF($L479&lt;&gt;0,SUMIF(K:K,$L479,$E:$E),0)</f>
        <v>0</v>
      </c>
    </row>
    <row r="480" spans="1:19" hidden="1" x14ac:dyDescent="0.25">
      <c r="A480" s="13" t="str">
        <f>'Data from Patient Tracking'!A479</f>
        <v/>
      </c>
      <c r="B480" s="50">
        <f>IF(AND(A480&lt;&gt;"",A480&lt;&gt;A479),A480,0)</f>
        <v>0</v>
      </c>
      <c r="C480" s="50">
        <f>IF(B480&lt;&gt;0,'Data from Patient Tracking'!B479,0)</f>
        <v>0</v>
      </c>
      <c r="D480" s="50">
        <f>'Data from Patient Tracking'!C479</f>
        <v>0</v>
      </c>
      <c r="E480" s="2">
        <f>'Data from Patient Tracking'!D479</f>
        <v>0</v>
      </c>
      <c r="F480" s="50" t="str">
        <f ca="1">IF(AND($D480&gt;=N$3,$D480&lt;O$3),$A480,"")</f>
        <v/>
      </c>
      <c r="G480" s="50" t="str">
        <f ca="1">IF(AND($D480&gt;=O$3,$D480&lt;P$3),$A480,"")</f>
        <v/>
      </c>
      <c r="H480" s="50" t="str">
        <f ca="1">IF(AND($D480&gt;=P$3,$D480&lt;Q$3),$A480,"")</f>
        <v/>
      </c>
      <c r="I480" s="50" t="str">
        <f ca="1">IF(AND($D480&gt;=Q$3,$D480&lt;R$3),$A480,"")</f>
        <v/>
      </c>
      <c r="J480" s="50" t="str">
        <f ca="1">IF(AND($D480&gt;=R$3,$D480&lt;S$3),$A480,"")</f>
        <v/>
      </c>
      <c r="K480" s="50" t="str">
        <f ca="1">IF(AND($D480&gt;=S$3,$D480&lt;T$3),$A480,"")</f>
        <v/>
      </c>
      <c r="L480" s="49">
        <v>0</v>
      </c>
      <c r="M480" s="51">
        <v>0</v>
      </c>
      <c r="N480" s="50">
        <f>IF($L480&lt;&gt;0,SUMIF(F:F,$L480,$E:$E),0)</f>
        <v>0</v>
      </c>
      <c r="O480" s="50">
        <f>IF($L480&lt;&gt;0,SUMIF(G:G,$L480,$E:$E),0)</f>
        <v>0</v>
      </c>
      <c r="P480" s="50">
        <f>IF($L480&lt;&gt;0,SUMIF(H:H,$L480,$E:$E),0)</f>
        <v>0</v>
      </c>
      <c r="Q480" s="50">
        <f>IF($L480&lt;&gt;0,SUMIF(I:I,$L480,$E:$E),0)</f>
        <v>0</v>
      </c>
      <c r="R480" s="50">
        <f>IF($L480&lt;&gt;0,SUMIF(J:J,$L480,$E:$E),0)</f>
        <v>0</v>
      </c>
      <c r="S480" s="50">
        <f>IF($L480&lt;&gt;0,SUMIF(K:K,$L480,$E:$E),0)</f>
        <v>0</v>
      </c>
    </row>
    <row r="481" spans="1:19" hidden="1" x14ac:dyDescent="0.25">
      <c r="A481" s="13" t="str">
        <f>'Data from Patient Tracking'!A480</f>
        <v/>
      </c>
      <c r="B481" s="50">
        <f>IF(AND(A481&lt;&gt;"",A481&lt;&gt;A480),A481,0)</f>
        <v>0</v>
      </c>
      <c r="C481" s="50">
        <f>IF(B481&lt;&gt;0,'Data from Patient Tracking'!B480,0)</f>
        <v>0</v>
      </c>
      <c r="D481" s="50">
        <f>'Data from Patient Tracking'!C480</f>
        <v>0</v>
      </c>
      <c r="E481" s="2">
        <f>'Data from Patient Tracking'!D480</f>
        <v>0</v>
      </c>
      <c r="F481" s="50" t="str">
        <f ca="1">IF(AND($D481&gt;=N$3,$D481&lt;O$3),$A481,"")</f>
        <v/>
      </c>
      <c r="G481" s="50" t="str">
        <f ca="1">IF(AND($D481&gt;=O$3,$D481&lt;P$3),$A481,"")</f>
        <v/>
      </c>
      <c r="H481" s="50" t="str">
        <f ca="1">IF(AND($D481&gt;=P$3,$D481&lt;Q$3),$A481,"")</f>
        <v/>
      </c>
      <c r="I481" s="50" t="str">
        <f ca="1">IF(AND($D481&gt;=Q$3,$D481&lt;R$3),$A481,"")</f>
        <v/>
      </c>
      <c r="J481" s="50" t="str">
        <f ca="1">IF(AND($D481&gt;=R$3,$D481&lt;S$3),$A481,"")</f>
        <v/>
      </c>
      <c r="K481" s="50" t="str">
        <f ca="1">IF(AND($D481&gt;=S$3,$D481&lt;T$3),$A481,"")</f>
        <v/>
      </c>
      <c r="L481" s="49">
        <v>0</v>
      </c>
      <c r="M481" s="51">
        <v>0</v>
      </c>
      <c r="N481" s="50">
        <f>IF($L481&lt;&gt;0,SUMIF(F:F,$L481,$E:$E),0)</f>
        <v>0</v>
      </c>
      <c r="O481" s="50">
        <f>IF($L481&lt;&gt;0,SUMIF(G:G,$L481,$E:$E),0)</f>
        <v>0</v>
      </c>
      <c r="P481" s="50">
        <f>IF($L481&lt;&gt;0,SUMIF(H:H,$L481,$E:$E),0)</f>
        <v>0</v>
      </c>
      <c r="Q481" s="50">
        <f>IF($L481&lt;&gt;0,SUMIF(I:I,$L481,$E:$E),0)</f>
        <v>0</v>
      </c>
      <c r="R481" s="50">
        <f>IF($L481&lt;&gt;0,SUMIF(J:J,$L481,$E:$E),0)</f>
        <v>0</v>
      </c>
      <c r="S481" s="50">
        <f>IF($L481&lt;&gt;0,SUMIF(K:K,$L481,$E:$E),0)</f>
        <v>0</v>
      </c>
    </row>
    <row r="482" spans="1:19" hidden="1" x14ac:dyDescent="0.25">
      <c r="A482" s="13" t="str">
        <f>'Data from Patient Tracking'!A481</f>
        <v/>
      </c>
      <c r="B482" s="50">
        <f>IF(AND(A482&lt;&gt;"",A482&lt;&gt;A481),A482,0)</f>
        <v>0</v>
      </c>
      <c r="C482" s="50">
        <f>IF(B482&lt;&gt;0,'Data from Patient Tracking'!B481,0)</f>
        <v>0</v>
      </c>
      <c r="D482" s="50">
        <f>'Data from Patient Tracking'!C481</f>
        <v>0</v>
      </c>
      <c r="E482" s="2">
        <f>'Data from Patient Tracking'!D481</f>
        <v>0</v>
      </c>
      <c r="F482" s="50" t="str">
        <f ca="1">IF(AND($D482&gt;=N$3,$D482&lt;O$3),$A482,"")</f>
        <v/>
      </c>
      <c r="G482" s="50" t="str">
        <f ca="1">IF(AND($D482&gt;=O$3,$D482&lt;P$3),$A482,"")</f>
        <v/>
      </c>
      <c r="H482" s="50" t="str">
        <f ca="1">IF(AND($D482&gt;=P$3,$D482&lt;Q$3),$A482,"")</f>
        <v/>
      </c>
      <c r="I482" s="50" t="str">
        <f ca="1">IF(AND($D482&gt;=Q$3,$D482&lt;R$3),$A482,"")</f>
        <v/>
      </c>
      <c r="J482" s="50" t="str">
        <f ca="1">IF(AND($D482&gt;=R$3,$D482&lt;S$3),$A482,"")</f>
        <v/>
      </c>
      <c r="K482" s="50" t="str">
        <f ca="1">IF(AND($D482&gt;=S$3,$D482&lt;T$3),$A482,"")</f>
        <v/>
      </c>
      <c r="L482" s="49">
        <v>0</v>
      </c>
      <c r="M482" s="51">
        <v>0</v>
      </c>
      <c r="N482" s="50">
        <f>IF($L482&lt;&gt;0,SUMIF(F:F,$L482,$E:$E),0)</f>
        <v>0</v>
      </c>
      <c r="O482" s="50">
        <f>IF($L482&lt;&gt;0,SUMIF(G:G,$L482,$E:$E),0)</f>
        <v>0</v>
      </c>
      <c r="P482" s="50">
        <f>IF($L482&lt;&gt;0,SUMIF(H:H,$L482,$E:$E),0)</f>
        <v>0</v>
      </c>
      <c r="Q482" s="50">
        <f>IF($L482&lt;&gt;0,SUMIF(I:I,$L482,$E:$E),0)</f>
        <v>0</v>
      </c>
      <c r="R482" s="50">
        <f>IF($L482&lt;&gt;0,SUMIF(J:J,$L482,$E:$E),0)</f>
        <v>0</v>
      </c>
      <c r="S482" s="50">
        <f>IF($L482&lt;&gt;0,SUMIF(K:K,$L482,$E:$E),0)</f>
        <v>0</v>
      </c>
    </row>
    <row r="483" spans="1:19" hidden="1" x14ac:dyDescent="0.25">
      <c r="A483" s="13" t="str">
        <f>'Data from Patient Tracking'!A482</f>
        <v/>
      </c>
      <c r="B483" s="50">
        <f>IF(AND(A483&lt;&gt;"",A483&lt;&gt;A482),A483,0)</f>
        <v>0</v>
      </c>
      <c r="C483" s="50">
        <f>IF(B483&lt;&gt;0,'Data from Patient Tracking'!B482,0)</f>
        <v>0</v>
      </c>
      <c r="D483" s="50">
        <f>'Data from Patient Tracking'!C482</f>
        <v>0</v>
      </c>
      <c r="E483" s="2">
        <f>'Data from Patient Tracking'!D482</f>
        <v>0</v>
      </c>
      <c r="F483" s="50" t="str">
        <f ca="1">IF(AND($D483&gt;=N$3,$D483&lt;O$3),$A483,"")</f>
        <v/>
      </c>
      <c r="G483" s="50" t="str">
        <f ca="1">IF(AND($D483&gt;=O$3,$D483&lt;P$3),$A483,"")</f>
        <v/>
      </c>
      <c r="H483" s="50" t="str">
        <f ca="1">IF(AND($D483&gt;=P$3,$D483&lt;Q$3),$A483,"")</f>
        <v/>
      </c>
      <c r="I483" s="50" t="str">
        <f ca="1">IF(AND($D483&gt;=Q$3,$D483&lt;R$3),$A483,"")</f>
        <v/>
      </c>
      <c r="J483" s="50" t="str">
        <f ca="1">IF(AND($D483&gt;=R$3,$D483&lt;S$3),$A483,"")</f>
        <v/>
      </c>
      <c r="K483" s="50" t="str">
        <f ca="1">IF(AND($D483&gt;=S$3,$D483&lt;T$3),$A483,"")</f>
        <v/>
      </c>
      <c r="L483" s="49">
        <v>0</v>
      </c>
      <c r="M483" s="51">
        <v>0</v>
      </c>
      <c r="N483" s="50">
        <f>IF($L483&lt;&gt;0,SUMIF(F:F,$L483,$E:$E),0)</f>
        <v>0</v>
      </c>
      <c r="O483" s="50">
        <f>IF($L483&lt;&gt;0,SUMIF(G:G,$L483,$E:$E),0)</f>
        <v>0</v>
      </c>
      <c r="P483" s="50">
        <f>IF($L483&lt;&gt;0,SUMIF(H:H,$L483,$E:$E),0)</f>
        <v>0</v>
      </c>
      <c r="Q483" s="50">
        <f>IF($L483&lt;&gt;0,SUMIF(I:I,$L483,$E:$E),0)</f>
        <v>0</v>
      </c>
      <c r="R483" s="50">
        <f>IF($L483&lt;&gt;0,SUMIF(J:J,$L483,$E:$E),0)</f>
        <v>0</v>
      </c>
      <c r="S483" s="50">
        <f>IF($L483&lt;&gt;0,SUMIF(K:K,$L483,$E:$E),0)</f>
        <v>0</v>
      </c>
    </row>
    <row r="484" spans="1:19" hidden="1" x14ac:dyDescent="0.25">
      <c r="A484" s="13">
        <f>'Data from Patient Tracking'!A483</f>
        <v>0</v>
      </c>
      <c r="B484" s="50">
        <f>IF(AND(A484&lt;&gt;"",A484&lt;&gt;A483),A484,0)</f>
        <v>0</v>
      </c>
      <c r="C484" s="50">
        <f>IF(B484&lt;&gt;0,'Data from Patient Tracking'!B483,0)</f>
        <v>0</v>
      </c>
      <c r="D484" s="50" t="str">
        <f>'Data from Patient Tracking'!C483</f>
        <v/>
      </c>
      <c r="E484" s="2">
        <f>'Data from Patient Tracking'!D483</f>
        <v>0</v>
      </c>
      <c r="F484" s="50" t="str">
        <f ca="1">IF(AND($D484&gt;=N$3,$D484&lt;O$3),$A484,"")</f>
        <v/>
      </c>
      <c r="G484" s="50" t="str">
        <f ca="1">IF(AND($D484&gt;=O$3,$D484&lt;P$3),$A484,"")</f>
        <v/>
      </c>
      <c r="H484" s="50" t="str">
        <f ca="1">IF(AND($D484&gt;=P$3,$D484&lt;Q$3),$A484,"")</f>
        <v/>
      </c>
      <c r="I484" s="50" t="str">
        <f ca="1">IF(AND($D484&gt;=Q$3,$D484&lt;R$3),$A484,"")</f>
        <v/>
      </c>
      <c r="J484" s="50" t="str">
        <f ca="1">IF(AND($D484&gt;=R$3,$D484&lt;S$3),$A484,"")</f>
        <v/>
      </c>
      <c r="K484" s="50" t="str">
        <f ca="1">IF(AND($D484&gt;=S$3,$D484&lt;T$3),$A484,"")</f>
        <v/>
      </c>
      <c r="L484" s="49">
        <v>0</v>
      </c>
      <c r="M484" s="51">
        <v>0</v>
      </c>
      <c r="N484" s="50">
        <f>IF($L484&lt;&gt;0,SUMIF(F:F,$L484,$E:$E),0)</f>
        <v>0</v>
      </c>
      <c r="O484" s="50">
        <f>IF($L484&lt;&gt;0,SUMIF(G:G,$L484,$E:$E),0)</f>
        <v>0</v>
      </c>
      <c r="P484" s="50">
        <f>IF($L484&lt;&gt;0,SUMIF(H:H,$L484,$E:$E),0)</f>
        <v>0</v>
      </c>
      <c r="Q484" s="50">
        <f>IF($L484&lt;&gt;0,SUMIF(I:I,$L484,$E:$E),0)</f>
        <v>0</v>
      </c>
      <c r="R484" s="50">
        <f>IF($L484&lt;&gt;0,SUMIF(J:J,$L484,$E:$E),0)</f>
        <v>0</v>
      </c>
      <c r="S484" s="50">
        <f>IF($L484&lt;&gt;0,SUMIF(K:K,$L484,$E:$E),0)</f>
        <v>0</v>
      </c>
    </row>
    <row r="485" spans="1:19" hidden="1" x14ac:dyDescent="0.25">
      <c r="A485" s="13" t="str">
        <f>'Data from Patient Tracking'!A484</f>
        <v/>
      </c>
      <c r="B485" s="50">
        <f>IF(AND(A485&lt;&gt;"",A485&lt;&gt;A484),A485,0)</f>
        <v>0</v>
      </c>
      <c r="C485" s="50">
        <f>IF(B485&lt;&gt;0,'Data from Patient Tracking'!B484,0)</f>
        <v>0</v>
      </c>
      <c r="D485" s="50">
        <f>'Data from Patient Tracking'!C484</f>
        <v>0</v>
      </c>
      <c r="E485" s="2">
        <f>'Data from Patient Tracking'!D484</f>
        <v>0</v>
      </c>
      <c r="F485" s="50" t="str">
        <f ca="1">IF(AND($D485&gt;=N$3,$D485&lt;O$3),$A485,"")</f>
        <v/>
      </c>
      <c r="G485" s="50" t="str">
        <f ca="1">IF(AND($D485&gt;=O$3,$D485&lt;P$3),$A485,"")</f>
        <v/>
      </c>
      <c r="H485" s="50" t="str">
        <f ca="1">IF(AND($D485&gt;=P$3,$D485&lt;Q$3),$A485,"")</f>
        <v/>
      </c>
      <c r="I485" s="50" t="str">
        <f ca="1">IF(AND($D485&gt;=Q$3,$D485&lt;R$3),$A485,"")</f>
        <v/>
      </c>
      <c r="J485" s="50" t="str">
        <f ca="1">IF(AND($D485&gt;=R$3,$D485&lt;S$3),$A485,"")</f>
        <v/>
      </c>
      <c r="K485" s="50" t="str">
        <f ca="1">IF(AND($D485&gt;=S$3,$D485&lt;T$3),$A485,"")</f>
        <v/>
      </c>
      <c r="L485" s="49">
        <v>0</v>
      </c>
      <c r="M485" s="51">
        <v>0</v>
      </c>
      <c r="N485" s="50">
        <f>IF($L485&lt;&gt;0,SUMIF(F:F,$L485,$E:$E),0)</f>
        <v>0</v>
      </c>
      <c r="O485" s="50">
        <f>IF($L485&lt;&gt;0,SUMIF(G:G,$L485,$E:$E),0)</f>
        <v>0</v>
      </c>
      <c r="P485" s="50">
        <f>IF($L485&lt;&gt;0,SUMIF(H:H,$L485,$E:$E),0)</f>
        <v>0</v>
      </c>
      <c r="Q485" s="50">
        <f>IF($L485&lt;&gt;0,SUMIF(I:I,$L485,$E:$E),0)</f>
        <v>0</v>
      </c>
      <c r="R485" s="50">
        <f>IF($L485&lt;&gt;0,SUMIF(J:J,$L485,$E:$E),0)</f>
        <v>0</v>
      </c>
      <c r="S485" s="50">
        <f>IF($L485&lt;&gt;0,SUMIF(K:K,$L485,$E:$E),0)</f>
        <v>0</v>
      </c>
    </row>
    <row r="486" spans="1:19" hidden="1" x14ac:dyDescent="0.25">
      <c r="A486" s="13" t="str">
        <f>'Data from Patient Tracking'!A485</f>
        <v/>
      </c>
      <c r="B486" s="50">
        <f>IF(AND(A486&lt;&gt;"",A486&lt;&gt;A485),A486,0)</f>
        <v>0</v>
      </c>
      <c r="C486" s="50">
        <f>IF(B486&lt;&gt;0,'Data from Patient Tracking'!B485,0)</f>
        <v>0</v>
      </c>
      <c r="D486" s="50">
        <f>'Data from Patient Tracking'!C485</f>
        <v>0</v>
      </c>
      <c r="E486" s="2">
        <f>'Data from Patient Tracking'!D485</f>
        <v>0</v>
      </c>
      <c r="F486" s="50" t="str">
        <f ca="1">IF(AND($D486&gt;=N$3,$D486&lt;O$3),$A486,"")</f>
        <v/>
      </c>
      <c r="G486" s="50" t="str">
        <f ca="1">IF(AND($D486&gt;=O$3,$D486&lt;P$3),$A486,"")</f>
        <v/>
      </c>
      <c r="H486" s="50" t="str">
        <f ca="1">IF(AND($D486&gt;=P$3,$D486&lt;Q$3),$A486,"")</f>
        <v/>
      </c>
      <c r="I486" s="50" t="str">
        <f ca="1">IF(AND($D486&gt;=Q$3,$D486&lt;R$3),$A486,"")</f>
        <v/>
      </c>
      <c r="J486" s="50" t="str">
        <f ca="1">IF(AND($D486&gt;=R$3,$D486&lt;S$3),$A486,"")</f>
        <v/>
      </c>
      <c r="K486" s="50" t="str">
        <f ca="1">IF(AND($D486&gt;=S$3,$D486&lt;T$3),$A486,"")</f>
        <v/>
      </c>
      <c r="L486" s="49">
        <v>0</v>
      </c>
      <c r="M486" s="51">
        <v>0</v>
      </c>
      <c r="N486" s="50">
        <f>IF($L486&lt;&gt;0,SUMIF(F:F,$L486,$E:$E),0)</f>
        <v>0</v>
      </c>
      <c r="O486" s="50">
        <f>IF($L486&lt;&gt;0,SUMIF(G:G,$L486,$E:$E),0)</f>
        <v>0</v>
      </c>
      <c r="P486" s="50">
        <f>IF($L486&lt;&gt;0,SUMIF(H:H,$L486,$E:$E),0)</f>
        <v>0</v>
      </c>
      <c r="Q486" s="50">
        <f>IF($L486&lt;&gt;0,SUMIF(I:I,$L486,$E:$E),0)</f>
        <v>0</v>
      </c>
      <c r="R486" s="50">
        <f>IF($L486&lt;&gt;0,SUMIF(J:J,$L486,$E:$E),0)</f>
        <v>0</v>
      </c>
      <c r="S486" s="50">
        <f>IF($L486&lt;&gt;0,SUMIF(K:K,$L486,$E:$E),0)</f>
        <v>0</v>
      </c>
    </row>
    <row r="487" spans="1:19" hidden="1" x14ac:dyDescent="0.25">
      <c r="A487" s="13" t="str">
        <f>'Data from Patient Tracking'!A486</f>
        <v/>
      </c>
      <c r="B487" s="50">
        <f>IF(AND(A487&lt;&gt;"",A487&lt;&gt;A486),A487,0)</f>
        <v>0</v>
      </c>
      <c r="C487" s="50">
        <f>IF(B487&lt;&gt;0,'Data from Patient Tracking'!B486,0)</f>
        <v>0</v>
      </c>
      <c r="D487" s="50">
        <f>'Data from Patient Tracking'!C486</f>
        <v>0</v>
      </c>
      <c r="E487" s="2">
        <f>'Data from Patient Tracking'!D486</f>
        <v>0</v>
      </c>
      <c r="F487" s="50" t="str">
        <f ca="1">IF(AND($D487&gt;=N$3,$D487&lt;O$3),$A487,"")</f>
        <v/>
      </c>
      <c r="G487" s="50" t="str">
        <f ca="1">IF(AND($D487&gt;=O$3,$D487&lt;P$3),$A487,"")</f>
        <v/>
      </c>
      <c r="H487" s="50" t="str">
        <f ca="1">IF(AND($D487&gt;=P$3,$D487&lt;Q$3),$A487,"")</f>
        <v/>
      </c>
      <c r="I487" s="50" t="str">
        <f ca="1">IF(AND($D487&gt;=Q$3,$D487&lt;R$3),$A487,"")</f>
        <v/>
      </c>
      <c r="J487" s="50" t="str">
        <f ca="1">IF(AND($D487&gt;=R$3,$D487&lt;S$3),$A487,"")</f>
        <v/>
      </c>
      <c r="K487" s="50" t="str">
        <f ca="1">IF(AND($D487&gt;=S$3,$D487&lt;T$3),$A487,"")</f>
        <v/>
      </c>
      <c r="L487" s="49">
        <v>0</v>
      </c>
      <c r="M487" s="51">
        <v>0</v>
      </c>
      <c r="N487" s="50">
        <f>IF($L487&lt;&gt;0,SUMIF(F:F,$L487,$E:$E),0)</f>
        <v>0</v>
      </c>
      <c r="O487" s="50">
        <f>IF($L487&lt;&gt;0,SUMIF(G:G,$L487,$E:$E),0)</f>
        <v>0</v>
      </c>
      <c r="P487" s="50">
        <f>IF($L487&lt;&gt;0,SUMIF(H:H,$L487,$E:$E),0)</f>
        <v>0</v>
      </c>
      <c r="Q487" s="50">
        <f>IF($L487&lt;&gt;0,SUMIF(I:I,$L487,$E:$E),0)</f>
        <v>0</v>
      </c>
      <c r="R487" s="50">
        <f>IF($L487&lt;&gt;0,SUMIF(J:J,$L487,$E:$E),0)</f>
        <v>0</v>
      </c>
      <c r="S487" s="50">
        <f>IF($L487&lt;&gt;0,SUMIF(K:K,$L487,$E:$E),0)</f>
        <v>0</v>
      </c>
    </row>
    <row r="488" spans="1:19" hidden="1" x14ac:dyDescent="0.25">
      <c r="A488" s="13" t="str">
        <f>'Data from Patient Tracking'!A487</f>
        <v/>
      </c>
      <c r="B488" s="50">
        <f>IF(AND(A488&lt;&gt;"",A488&lt;&gt;A487),A488,0)</f>
        <v>0</v>
      </c>
      <c r="C488" s="50">
        <f>IF(B488&lt;&gt;0,'Data from Patient Tracking'!B487,0)</f>
        <v>0</v>
      </c>
      <c r="D488" s="50">
        <f>'Data from Patient Tracking'!C487</f>
        <v>0</v>
      </c>
      <c r="E488" s="2">
        <f>'Data from Patient Tracking'!D487</f>
        <v>0</v>
      </c>
      <c r="F488" s="50" t="str">
        <f ca="1">IF(AND($D488&gt;=N$3,$D488&lt;O$3),$A488,"")</f>
        <v/>
      </c>
      <c r="G488" s="50" t="str">
        <f ca="1">IF(AND($D488&gt;=O$3,$D488&lt;P$3),$A488,"")</f>
        <v/>
      </c>
      <c r="H488" s="50" t="str">
        <f ca="1">IF(AND($D488&gt;=P$3,$D488&lt;Q$3),$A488,"")</f>
        <v/>
      </c>
      <c r="I488" s="50" t="str">
        <f ca="1">IF(AND($D488&gt;=Q$3,$D488&lt;R$3),$A488,"")</f>
        <v/>
      </c>
      <c r="J488" s="50" t="str">
        <f ca="1">IF(AND($D488&gt;=R$3,$D488&lt;S$3),$A488,"")</f>
        <v/>
      </c>
      <c r="K488" s="50" t="str">
        <f ca="1">IF(AND($D488&gt;=S$3,$D488&lt;T$3),$A488,"")</f>
        <v/>
      </c>
      <c r="L488" s="49">
        <v>0</v>
      </c>
      <c r="M488" s="51">
        <v>0</v>
      </c>
      <c r="N488" s="50">
        <f>IF($L488&lt;&gt;0,SUMIF(F:F,$L488,$E:$E),0)</f>
        <v>0</v>
      </c>
      <c r="O488" s="50">
        <f>IF($L488&lt;&gt;0,SUMIF(G:G,$L488,$E:$E),0)</f>
        <v>0</v>
      </c>
      <c r="P488" s="50">
        <f>IF($L488&lt;&gt;0,SUMIF(H:H,$L488,$E:$E),0)</f>
        <v>0</v>
      </c>
      <c r="Q488" s="50">
        <f>IF($L488&lt;&gt;0,SUMIF(I:I,$L488,$E:$E),0)</f>
        <v>0</v>
      </c>
      <c r="R488" s="50">
        <f>IF($L488&lt;&gt;0,SUMIF(J:J,$L488,$E:$E),0)</f>
        <v>0</v>
      </c>
      <c r="S488" s="50">
        <f>IF($L488&lt;&gt;0,SUMIF(K:K,$L488,$E:$E),0)</f>
        <v>0</v>
      </c>
    </row>
    <row r="489" spans="1:19" hidden="1" x14ac:dyDescent="0.25">
      <c r="A489" s="13" t="str">
        <f>'Data from Patient Tracking'!A488</f>
        <v/>
      </c>
      <c r="B489" s="50">
        <f>IF(AND(A489&lt;&gt;"",A489&lt;&gt;A488),A489,0)</f>
        <v>0</v>
      </c>
      <c r="C489" s="50">
        <f>IF(B489&lt;&gt;0,'Data from Patient Tracking'!B488,0)</f>
        <v>0</v>
      </c>
      <c r="D489" s="50">
        <f>'Data from Patient Tracking'!C488</f>
        <v>0</v>
      </c>
      <c r="E489" s="2">
        <f>'Data from Patient Tracking'!D488</f>
        <v>0</v>
      </c>
      <c r="F489" s="50" t="str">
        <f ca="1">IF(AND($D489&gt;=N$3,$D489&lt;O$3),$A489,"")</f>
        <v/>
      </c>
      <c r="G489" s="50" t="str">
        <f ca="1">IF(AND($D489&gt;=O$3,$D489&lt;P$3),$A489,"")</f>
        <v/>
      </c>
      <c r="H489" s="50" t="str">
        <f ca="1">IF(AND($D489&gt;=P$3,$D489&lt;Q$3),$A489,"")</f>
        <v/>
      </c>
      <c r="I489" s="50" t="str">
        <f ca="1">IF(AND($D489&gt;=Q$3,$D489&lt;R$3),$A489,"")</f>
        <v/>
      </c>
      <c r="J489" s="50" t="str">
        <f ca="1">IF(AND($D489&gt;=R$3,$D489&lt;S$3),$A489,"")</f>
        <v/>
      </c>
      <c r="K489" s="50" t="str">
        <f ca="1">IF(AND($D489&gt;=S$3,$D489&lt;T$3),$A489,"")</f>
        <v/>
      </c>
      <c r="L489" s="49">
        <v>0</v>
      </c>
      <c r="M489" s="51">
        <v>0</v>
      </c>
      <c r="N489" s="50">
        <f>IF($L489&lt;&gt;0,SUMIF(F:F,$L489,$E:$E),0)</f>
        <v>0</v>
      </c>
      <c r="O489" s="50">
        <f>IF($L489&lt;&gt;0,SUMIF(G:G,$L489,$E:$E),0)</f>
        <v>0</v>
      </c>
      <c r="P489" s="50">
        <f>IF($L489&lt;&gt;0,SUMIF(H:H,$L489,$E:$E),0)</f>
        <v>0</v>
      </c>
      <c r="Q489" s="50">
        <f>IF($L489&lt;&gt;0,SUMIF(I:I,$L489,$E:$E),0)</f>
        <v>0</v>
      </c>
      <c r="R489" s="50">
        <f>IF($L489&lt;&gt;0,SUMIF(J:J,$L489,$E:$E),0)</f>
        <v>0</v>
      </c>
      <c r="S489" s="50">
        <f>IF($L489&lt;&gt;0,SUMIF(K:K,$L489,$E:$E),0)</f>
        <v>0</v>
      </c>
    </row>
    <row r="490" spans="1:19" hidden="1" x14ac:dyDescent="0.25">
      <c r="A490" s="13" t="str">
        <f>'Data from Patient Tracking'!A489</f>
        <v/>
      </c>
      <c r="B490" s="50">
        <f>IF(AND(A490&lt;&gt;"",A490&lt;&gt;A489),A490,0)</f>
        <v>0</v>
      </c>
      <c r="C490" s="50">
        <f>IF(B490&lt;&gt;0,'Data from Patient Tracking'!B489,0)</f>
        <v>0</v>
      </c>
      <c r="D490" s="50">
        <f>'Data from Patient Tracking'!C489</f>
        <v>0</v>
      </c>
      <c r="E490" s="2">
        <f>'Data from Patient Tracking'!D489</f>
        <v>0</v>
      </c>
      <c r="F490" s="50" t="str">
        <f ca="1">IF(AND($D490&gt;=N$3,$D490&lt;O$3),$A490,"")</f>
        <v/>
      </c>
      <c r="G490" s="50" t="str">
        <f ca="1">IF(AND($D490&gt;=O$3,$D490&lt;P$3),$A490,"")</f>
        <v/>
      </c>
      <c r="H490" s="50" t="str">
        <f ca="1">IF(AND($D490&gt;=P$3,$D490&lt;Q$3),$A490,"")</f>
        <v/>
      </c>
      <c r="I490" s="50" t="str">
        <f ca="1">IF(AND($D490&gt;=Q$3,$D490&lt;R$3),$A490,"")</f>
        <v/>
      </c>
      <c r="J490" s="50" t="str">
        <f ca="1">IF(AND($D490&gt;=R$3,$D490&lt;S$3),$A490,"")</f>
        <v/>
      </c>
      <c r="K490" s="50" t="str">
        <f ca="1">IF(AND($D490&gt;=S$3,$D490&lt;T$3),$A490,"")</f>
        <v/>
      </c>
      <c r="L490" s="49">
        <v>0</v>
      </c>
      <c r="M490" s="51">
        <v>0</v>
      </c>
      <c r="N490" s="50">
        <f>IF($L490&lt;&gt;0,SUMIF(F:F,$L490,$E:$E),0)</f>
        <v>0</v>
      </c>
      <c r="O490" s="50">
        <f>IF($L490&lt;&gt;0,SUMIF(G:G,$L490,$E:$E),0)</f>
        <v>0</v>
      </c>
      <c r="P490" s="50">
        <f>IF($L490&lt;&gt;0,SUMIF(H:H,$L490,$E:$E),0)</f>
        <v>0</v>
      </c>
      <c r="Q490" s="50">
        <f>IF($L490&lt;&gt;0,SUMIF(I:I,$L490,$E:$E),0)</f>
        <v>0</v>
      </c>
      <c r="R490" s="50">
        <f>IF($L490&lt;&gt;0,SUMIF(J:J,$L490,$E:$E),0)</f>
        <v>0</v>
      </c>
      <c r="S490" s="50">
        <f>IF($L490&lt;&gt;0,SUMIF(K:K,$L490,$E:$E),0)</f>
        <v>0</v>
      </c>
    </row>
    <row r="491" spans="1:19" hidden="1" x14ac:dyDescent="0.25">
      <c r="A491" s="13" t="str">
        <f>'Data from Patient Tracking'!A490</f>
        <v/>
      </c>
      <c r="B491" s="50">
        <f>IF(AND(A491&lt;&gt;"",A491&lt;&gt;A490),A491,0)</f>
        <v>0</v>
      </c>
      <c r="C491" s="50">
        <f>IF(B491&lt;&gt;0,'Data from Patient Tracking'!B490,0)</f>
        <v>0</v>
      </c>
      <c r="D491" s="50">
        <f>'Data from Patient Tracking'!C490</f>
        <v>0</v>
      </c>
      <c r="E491" s="2">
        <f>'Data from Patient Tracking'!D490</f>
        <v>0</v>
      </c>
      <c r="F491" s="50" t="str">
        <f ca="1">IF(AND($D491&gt;=N$3,$D491&lt;O$3),$A491,"")</f>
        <v/>
      </c>
      <c r="G491" s="50" t="str">
        <f ca="1">IF(AND($D491&gt;=O$3,$D491&lt;P$3),$A491,"")</f>
        <v/>
      </c>
      <c r="H491" s="50" t="str">
        <f ca="1">IF(AND($D491&gt;=P$3,$D491&lt;Q$3),$A491,"")</f>
        <v/>
      </c>
      <c r="I491" s="50" t="str">
        <f ca="1">IF(AND($D491&gt;=Q$3,$D491&lt;R$3),$A491,"")</f>
        <v/>
      </c>
      <c r="J491" s="50" t="str">
        <f ca="1">IF(AND($D491&gt;=R$3,$D491&lt;S$3),$A491,"")</f>
        <v/>
      </c>
      <c r="K491" s="50" t="str">
        <f ca="1">IF(AND($D491&gt;=S$3,$D491&lt;T$3),$A491,"")</f>
        <v/>
      </c>
      <c r="L491" s="49">
        <v>0</v>
      </c>
      <c r="M491" s="51">
        <v>0</v>
      </c>
      <c r="N491" s="50">
        <f>IF($L491&lt;&gt;0,SUMIF(F:F,$L491,$E:$E),0)</f>
        <v>0</v>
      </c>
      <c r="O491" s="50">
        <f>IF($L491&lt;&gt;0,SUMIF(G:G,$L491,$E:$E),0)</f>
        <v>0</v>
      </c>
      <c r="P491" s="50">
        <f>IF($L491&lt;&gt;0,SUMIF(H:H,$L491,$E:$E),0)</f>
        <v>0</v>
      </c>
      <c r="Q491" s="50">
        <f>IF($L491&lt;&gt;0,SUMIF(I:I,$L491,$E:$E),0)</f>
        <v>0</v>
      </c>
      <c r="R491" s="50">
        <f>IF($L491&lt;&gt;0,SUMIF(J:J,$L491,$E:$E),0)</f>
        <v>0</v>
      </c>
      <c r="S491" s="50">
        <f>IF($L491&lt;&gt;0,SUMIF(K:K,$L491,$E:$E),0)</f>
        <v>0</v>
      </c>
    </row>
    <row r="492" spans="1:19" hidden="1" x14ac:dyDescent="0.25">
      <c r="A492" s="13" t="str">
        <f>'Data from Patient Tracking'!A491</f>
        <v/>
      </c>
      <c r="B492" s="50">
        <f>IF(AND(A492&lt;&gt;"",A492&lt;&gt;A491),A492,0)</f>
        <v>0</v>
      </c>
      <c r="C492" s="50">
        <f>IF(B492&lt;&gt;0,'Data from Patient Tracking'!B491,0)</f>
        <v>0</v>
      </c>
      <c r="D492" s="50">
        <f>'Data from Patient Tracking'!C491</f>
        <v>0</v>
      </c>
      <c r="E492" s="2">
        <f>'Data from Patient Tracking'!D491</f>
        <v>0</v>
      </c>
      <c r="F492" s="50" t="str">
        <f ca="1">IF(AND($D492&gt;=N$3,$D492&lt;O$3),$A492,"")</f>
        <v/>
      </c>
      <c r="G492" s="50" t="str">
        <f ca="1">IF(AND($D492&gt;=O$3,$D492&lt;P$3),$A492,"")</f>
        <v/>
      </c>
      <c r="H492" s="50" t="str">
        <f ca="1">IF(AND($D492&gt;=P$3,$D492&lt;Q$3),$A492,"")</f>
        <v/>
      </c>
      <c r="I492" s="50" t="str">
        <f ca="1">IF(AND($D492&gt;=Q$3,$D492&lt;R$3),$A492,"")</f>
        <v/>
      </c>
      <c r="J492" s="50" t="str">
        <f ca="1">IF(AND($D492&gt;=R$3,$D492&lt;S$3),$A492,"")</f>
        <v/>
      </c>
      <c r="K492" s="50" t="str">
        <f ca="1">IF(AND($D492&gt;=S$3,$D492&lt;T$3),$A492,"")</f>
        <v/>
      </c>
      <c r="L492" s="49">
        <v>0</v>
      </c>
      <c r="M492" s="51">
        <v>0</v>
      </c>
      <c r="N492" s="50">
        <f>IF($L492&lt;&gt;0,SUMIF(F:F,$L492,$E:$E),0)</f>
        <v>0</v>
      </c>
      <c r="O492" s="50">
        <f>IF($L492&lt;&gt;0,SUMIF(G:G,$L492,$E:$E),0)</f>
        <v>0</v>
      </c>
      <c r="P492" s="50">
        <f>IF($L492&lt;&gt;0,SUMIF(H:H,$L492,$E:$E),0)</f>
        <v>0</v>
      </c>
      <c r="Q492" s="50">
        <f>IF($L492&lt;&gt;0,SUMIF(I:I,$L492,$E:$E),0)</f>
        <v>0</v>
      </c>
      <c r="R492" s="50">
        <f>IF($L492&lt;&gt;0,SUMIF(J:J,$L492,$E:$E),0)</f>
        <v>0</v>
      </c>
      <c r="S492" s="50">
        <f>IF($L492&lt;&gt;0,SUMIF(K:K,$L492,$E:$E),0)</f>
        <v>0</v>
      </c>
    </row>
    <row r="493" spans="1:19" hidden="1" x14ac:dyDescent="0.25">
      <c r="A493" s="13" t="str">
        <f>'Data from Patient Tracking'!A492</f>
        <v/>
      </c>
      <c r="B493" s="50">
        <f>IF(AND(A493&lt;&gt;"",A493&lt;&gt;A492),A493,0)</f>
        <v>0</v>
      </c>
      <c r="C493" s="50">
        <f>IF(B493&lt;&gt;0,'Data from Patient Tracking'!B492,0)</f>
        <v>0</v>
      </c>
      <c r="D493" s="50">
        <f>'Data from Patient Tracking'!C492</f>
        <v>0</v>
      </c>
      <c r="E493" s="2">
        <f>'Data from Patient Tracking'!D492</f>
        <v>0</v>
      </c>
      <c r="F493" s="50" t="str">
        <f ca="1">IF(AND($D493&gt;=N$3,$D493&lt;O$3),$A493,"")</f>
        <v/>
      </c>
      <c r="G493" s="50" t="str">
        <f ca="1">IF(AND($D493&gt;=O$3,$D493&lt;P$3),$A493,"")</f>
        <v/>
      </c>
      <c r="H493" s="50" t="str">
        <f ca="1">IF(AND($D493&gt;=P$3,$D493&lt;Q$3),$A493,"")</f>
        <v/>
      </c>
      <c r="I493" s="50" t="str">
        <f ca="1">IF(AND($D493&gt;=Q$3,$D493&lt;R$3),$A493,"")</f>
        <v/>
      </c>
      <c r="J493" s="50" t="str">
        <f ca="1">IF(AND($D493&gt;=R$3,$D493&lt;S$3),$A493,"")</f>
        <v/>
      </c>
      <c r="K493" s="50" t="str">
        <f ca="1">IF(AND($D493&gt;=S$3,$D493&lt;T$3),$A493,"")</f>
        <v/>
      </c>
      <c r="L493" s="49">
        <v>0</v>
      </c>
      <c r="M493" s="51">
        <v>0</v>
      </c>
      <c r="N493" s="50">
        <f>IF($L493&lt;&gt;0,SUMIF(F:F,$L493,$E:$E),0)</f>
        <v>0</v>
      </c>
      <c r="O493" s="50">
        <f>IF($L493&lt;&gt;0,SUMIF(G:G,$L493,$E:$E),0)</f>
        <v>0</v>
      </c>
      <c r="P493" s="50">
        <f>IF($L493&lt;&gt;0,SUMIF(H:H,$L493,$E:$E),0)</f>
        <v>0</v>
      </c>
      <c r="Q493" s="50">
        <f>IF($L493&lt;&gt;0,SUMIF(I:I,$L493,$E:$E),0)</f>
        <v>0</v>
      </c>
      <c r="R493" s="50">
        <f>IF($L493&lt;&gt;0,SUMIF(J:J,$L493,$E:$E),0)</f>
        <v>0</v>
      </c>
      <c r="S493" s="50">
        <f>IF($L493&lt;&gt;0,SUMIF(K:K,$L493,$E:$E),0)</f>
        <v>0</v>
      </c>
    </row>
    <row r="494" spans="1:19" hidden="1" x14ac:dyDescent="0.25">
      <c r="A494" s="13" t="str">
        <f>'Data from Patient Tracking'!A493</f>
        <v/>
      </c>
      <c r="B494" s="50">
        <f>IF(AND(A494&lt;&gt;"",A494&lt;&gt;A493),A494,0)</f>
        <v>0</v>
      </c>
      <c r="C494" s="50">
        <f>IF(B494&lt;&gt;0,'Data from Patient Tracking'!B493,0)</f>
        <v>0</v>
      </c>
      <c r="D494" s="50">
        <f>'Data from Patient Tracking'!C493</f>
        <v>0</v>
      </c>
      <c r="E494" s="2">
        <f>'Data from Patient Tracking'!D493</f>
        <v>0</v>
      </c>
      <c r="F494" s="50" t="str">
        <f ca="1">IF(AND($D494&gt;=N$3,$D494&lt;O$3),$A494,"")</f>
        <v/>
      </c>
      <c r="G494" s="50" t="str">
        <f ca="1">IF(AND($D494&gt;=O$3,$D494&lt;P$3),$A494,"")</f>
        <v/>
      </c>
      <c r="H494" s="50" t="str">
        <f ca="1">IF(AND($D494&gt;=P$3,$D494&lt;Q$3),$A494,"")</f>
        <v/>
      </c>
      <c r="I494" s="50" t="str">
        <f ca="1">IF(AND($D494&gt;=Q$3,$D494&lt;R$3),$A494,"")</f>
        <v/>
      </c>
      <c r="J494" s="50" t="str">
        <f ca="1">IF(AND($D494&gt;=R$3,$D494&lt;S$3),$A494,"")</f>
        <v/>
      </c>
      <c r="K494" s="50" t="str">
        <f ca="1">IF(AND($D494&gt;=S$3,$D494&lt;T$3),$A494,"")</f>
        <v/>
      </c>
      <c r="L494" s="49">
        <v>0</v>
      </c>
      <c r="M494" s="51">
        <v>0</v>
      </c>
      <c r="N494" s="50">
        <f>IF($L494&lt;&gt;0,SUMIF(F:F,$L494,$E:$E),0)</f>
        <v>0</v>
      </c>
      <c r="O494" s="50">
        <f>IF($L494&lt;&gt;0,SUMIF(G:G,$L494,$E:$E),0)</f>
        <v>0</v>
      </c>
      <c r="P494" s="50">
        <f>IF($L494&lt;&gt;0,SUMIF(H:H,$L494,$E:$E),0)</f>
        <v>0</v>
      </c>
      <c r="Q494" s="50">
        <f>IF($L494&lt;&gt;0,SUMIF(I:I,$L494,$E:$E),0)</f>
        <v>0</v>
      </c>
      <c r="R494" s="50">
        <f>IF($L494&lt;&gt;0,SUMIF(J:J,$L494,$E:$E),0)</f>
        <v>0</v>
      </c>
      <c r="S494" s="50">
        <f>IF($L494&lt;&gt;0,SUMIF(K:K,$L494,$E:$E),0)</f>
        <v>0</v>
      </c>
    </row>
    <row r="495" spans="1:19" hidden="1" x14ac:dyDescent="0.25">
      <c r="A495" s="13" t="str">
        <f>'Data from Patient Tracking'!A494</f>
        <v/>
      </c>
      <c r="B495" s="50">
        <f>IF(AND(A495&lt;&gt;"",A495&lt;&gt;A494),A495,0)</f>
        <v>0</v>
      </c>
      <c r="C495" s="50">
        <f>IF(B495&lt;&gt;0,'Data from Patient Tracking'!B494,0)</f>
        <v>0</v>
      </c>
      <c r="D495" s="50">
        <f>'Data from Patient Tracking'!C494</f>
        <v>0</v>
      </c>
      <c r="E495" s="2">
        <f>'Data from Patient Tracking'!D494</f>
        <v>0</v>
      </c>
      <c r="F495" s="50" t="str">
        <f ca="1">IF(AND($D495&gt;=N$3,$D495&lt;O$3),$A495,"")</f>
        <v/>
      </c>
      <c r="G495" s="50" t="str">
        <f ca="1">IF(AND($D495&gt;=O$3,$D495&lt;P$3),$A495,"")</f>
        <v/>
      </c>
      <c r="H495" s="50" t="str">
        <f ca="1">IF(AND($D495&gt;=P$3,$D495&lt;Q$3),$A495,"")</f>
        <v/>
      </c>
      <c r="I495" s="50" t="str">
        <f ca="1">IF(AND($D495&gt;=Q$3,$D495&lt;R$3),$A495,"")</f>
        <v/>
      </c>
      <c r="J495" s="50" t="str">
        <f ca="1">IF(AND($D495&gt;=R$3,$D495&lt;S$3),$A495,"")</f>
        <v/>
      </c>
      <c r="K495" s="50" t="str">
        <f ca="1">IF(AND($D495&gt;=S$3,$D495&lt;T$3),$A495,"")</f>
        <v/>
      </c>
      <c r="L495" s="49">
        <v>0</v>
      </c>
      <c r="M495" s="51">
        <v>0</v>
      </c>
      <c r="N495" s="50">
        <f>IF($L495&lt;&gt;0,SUMIF(F:F,$L495,$E:$E),0)</f>
        <v>0</v>
      </c>
      <c r="O495" s="50">
        <f>IF($L495&lt;&gt;0,SUMIF(G:G,$L495,$E:$E),0)</f>
        <v>0</v>
      </c>
      <c r="P495" s="50">
        <f>IF($L495&lt;&gt;0,SUMIF(H:H,$L495,$E:$E),0)</f>
        <v>0</v>
      </c>
      <c r="Q495" s="50">
        <f>IF($L495&lt;&gt;0,SUMIF(I:I,$L495,$E:$E),0)</f>
        <v>0</v>
      </c>
      <c r="R495" s="50">
        <f>IF($L495&lt;&gt;0,SUMIF(J:J,$L495,$E:$E),0)</f>
        <v>0</v>
      </c>
      <c r="S495" s="50">
        <f>IF($L495&lt;&gt;0,SUMIF(K:K,$L495,$E:$E),0)</f>
        <v>0</v>
      </c>
    </row>
    <row r="496" spans="1:19" hidden="1" x14ac:dyDescent="0.25">
      <c r="A496" s="13" t="str">
        <f>'Data from Patient Tracking'!A495</f>
        <v/>
      </c>
      <c r="B496" s="50">
        <f>IF(AND(A496&lt;&gt;"",A496&lt;&gt;A495),A496,0)</f>
        <v>0</v>
      </c>
      <c r="C496" s="50">
        <f>IF(B496&lt;&gt;0,'Data from Patient Tracking'!B495,0)</f>
        <v>0</v>
      </c>
      <c r="D496" s="50">
        <f>'Data from Patient Tracking'!C495</f>
        <v>0</v>
      </c>
      <c r="E496" s="2">
        <f>'Data from Patient Tracking'!D495</f>
        <v>0</v>
      </c>
      <c r="F496" s="50" t="str">
        <f ca="1">IF(AND($D496&gt;=N$3,$D496&lt;O$3),$A496,"")</f>
        <v/>
      </c>
      <c r="G496" s="50" t="str">
        <f ca="1">IF(AND($D496&gt;=O$3,$D496&lt;P$3),$A496,"")</f>
        <v/>
      </c>
      <c r="H496" s="50" t="str">
        <f ca="1">IF(AND($D496&gt;=P$3,$D496&lt;Q$3),$A496,"")</f>
        <v/>
      </c>
      <c r="I496" s="50" t="str">
        <f ca="1">IF(AND($D496&gt;=Q$3,$D496&lt;R$3),$A496,"")</f>
        <v/>
      </c>
      <c r="J496" s="50" t="str">
        <f ca="1">IF(AND($D496&gt;=R$3,$D496&lt;S$3),$A496,"")</f>
        <v/>
      </c>
      <c r="K496" s="50" t="str">
        <f ca="1">IF(AND($D496&gt;=S$3,$D496&lt;T$3),$A496,"")</f>
        <v/>
      </c>
      <c r="L496" s="49">
        <v>0</v>
      </c>
      <c r="M496" s="51">
        <v>0</v>
      </c>
      <c r="N496" s="50">
        <f>IF($L496&lt;&gt;0,SUMIF(F:F,$L496,$E:$E),0)</f>
        <v>0</v>
      </c>
      <c r="O496" s="50">
        <f>IF($L496&lt;&gt;0,SUMIF(G:G,$L496,$E:$E),0)</f>
        <v>0</v>
      </c>
      <c r="P496" s="50">
        <f>IF($L496&lt;&gt;0,SUMIF(H:H,$L496,$E:$E),0)</f>
        <v>0</v>
      </c>
      <c r="Q496" s="50">
        <f>IF($L496&lt;&gt;0,SUMIF(I:I,$L496,$E:$E),0)</f>
        <v>0</v>
      </c>
      <c r="R496" s="50">
        <f>IF($L496&lt;&gt;0,SUMIF(J:J,$L496,$E:$E),0)</f>
        <v>0</v>
      </c>
      <c r="S496" s="50">
        <f>IF($L496&lt;&gt;0,SUMIF(K:K,$L496,$E:$E),0)</f>
        <v>0</v>
      </c>
    </row>
    <row r="497" spans="1:19" hidden="1" x14ac:dyDescent="0.25">
      <c r="A497" s="13" t="str">
        <f>'Data from Patient Tracking'!A496</f>
        <v/>
      </c>
      <c r="B497" s="50">
        <f>IF(AND(A497&lt;&gt;"",A497&lt;&gt;A496),A497,0)</f>
        <v>0</v>
      </c>
      <c r="C497" s="50">
        <f>IF(B497&lt;&gt;0,'Data from Patient Tracking'!B496,0)</f>
        <v>0</v>
      </c>
      <c r="D497" s="50">
        <f>'Data from Patient Tracking'!C496</f>
        <v>0</v>
      </c>
      <c r="E497" s="2">
        <f>'Data from Patient Tracking'!D496</f>
        <v>0</v>
      </c>
      <c r="F497" s="50" t="str">
        <f ca="1">IF(AND($D497&gt;=N$3,$D497&lt;O$3),$A497,"")</f>
        <v/>
      </c>
      <c r="G497" s="50" t="str">
        <f ca="1">IF(AND($D497&gt;=O$3,$D497&lt;P$3),$A497,"")</f>
        <v/>
      </c>
      <c r="H497" s="50" t="str">
        <f ca="1">IF(AND($D497&gt;=P$3,$D497&lt;Q$3),$A497,"")</f>
        <v/>
      </c>
      <c r="I497" s="50" t="str">
        <f ca="1">IF(AND($D497&gt;=Q$3,$D497&lt;R$3),$A497,"")</f>
        <v/>
      </c>
      <c r="J497" s="50" t="str">
        <f ca="1">IF(AND($D497&gt;=R$3,$D497&lt;S$3),$A497,"")</f>
        <v/>
      </c>
      <c r="K497" s="50" t="str">
        <f ca="1">IF(AND($D497&gt;=S$3,$D497&lt;T$3),$A497,"")</f>
        <v/>
      </c>
      <c r="L497" s="49">
        <v>0</v>
      </c>
      <c r="M497" s="51">
        <v>0</v>
      </c>
      <c r="N497" s="50">
        <f>IF($L497&lt;&gt;0,SUMIF(F:F,$L497,$E:$E),0)</f>
        <v>0</v>
      </c>
      <c r="O497" s="50">
        <f>IF($L497&lt;&gt;0,SUMIF(G:G,$L497,$E:$E),0)</f>
        <v>0</v>
      </c>
      <c r="P497" s="50">
        <f>IF($L497&lt;&gt;0,SUMIF(H:H,$L497,$E:$E),0)</f>
        <v>0</v>
      </c>
      <c r="Q497" s="50">
        <f>IF($L497&lt;&gt;0,SUMIF(I:I,$L497,$E:$E),0)</f>
        <v>0</v>
      </c>
      <c r="R497" s="50">
        <f>IF($L497&lt;&gt;0,SUMIF(J:J,$L497,$E:$E),0)</f>
        <v>0</v>
      </c>
      <c r="S497" s="50">
        <f>IF($L497&lt;&gt;0,SUMIF(K:K,$L497,$E:$E),0)</f>
        <v>0</v>
      </c>
    </row>
    <row r="498" spans="1:19" hidden="1" x14ac:dyDescent="0.25">
      <c r="A498" s="13" t="str">
        <f>'Data from Patient Tracking'!A497</f>
        <v/>
      </c>
      <c r="B498" s="50">
        <f>IF(AND(A498&lt;&gt;"",A498&lt;&gt;A497),A498,0)</f>
        <v>0</v>
      </c>
      <c r="C498" s="50">
        <f>IF(B498&lt;&gt;0,'Data from Patient Tracking'!B497,0)</f>
        <v>0</v>
      </c>
      <c r="D498" s="50">
        <f>'Data from Patient Tracking'!C497</f>
        <v>0</v>
      </c>
      <c r="E498" s="2">
        <f>'Data from Patient Tracking'!D497</f>
        <v>0</v>
      </c>
      <c r="F498" s="50" t="str">
        <f ca="1">IF(AND($D498&gt;=N$3,$D498&lt;O$3),$A498,"")</f>
        <v/>
      </c>
      <c r="G498" s="50" t="str">
        <f ca="1">IF(AND($D498&gt;=O$3,$D498&lt;P$3),$A498,"")</f>
        <v/>
      </c>
      <c r="H498" s="50" t="str">
        <f ca="1">IF(AND($D498&gt;=P$3,$D498&lt;Q$3),$A498,"")</f>
        <v/>
      </c>
      <c r="I498" s="50" t="str">
        <f ca="1">IF(AND($D498&gt;=Q$3,$D498&lt;R$3),$A498,"")</f>
        <v/>
      </c>
      <c r="J498" s="50" t="str">
        <f ca="1">IF(AND($D498&gt;=R$3,$D498&lt;S$3),$A498,"")</f>
        <v/>
      </c>
      <c r="K498" s="50" t="str">
        <f ca="1">IF(AND($D498&gt;=S$3,$D498&lt;T$3),$A498,"")</f>
        <v/>
      </c>
      <c r="L498" s="49">
        <v>0</v>
      </c>
      <c r="M498" s="51">
        <v>0</v>
      </c>
      <c r="N498" s="50">
        <f>IF($L498&lt;&gt;0,SUMIF(F:F,$L498,$E:$E),0)</f>
        <v>0</v>
      </c>
      <c r="O498" s="50">
        <f>IF($L498&lt;&gt;0,SUMIF(G:G,$L498,$E:$E),0)</f>
        <v>0</v>
      </c>
      <c r="P498" s="50">
        <f>IF($L498&lt;&gt;0,SUMIF(H:H,$L498,$E:$E),0)</f>
        <v>0</v>
      </c>
      <c r="Q498" s="50">
        <f>IF($L498&lt;&gt;0,SUMIF(I:I,$L498,$E:$E),0)</f>
        <v>0</v>
      </c>
      <c r="R498" s="50">
        <f>IF($L498&lt;&gt;0,SUMIF(J:J,$L498,$E:$E),0)</f>
        <v>0</v>
      </c>
      <c r="S498" s="50">
        <f>IF($L498&lt;&gt;0,SUMIF(K:K,$L498,$E:$E),0)</f>
        <v>0</v>
      </c>
    </row>
    <row r="499" spans="1:19" hidden="1" x14ac:dyDescent="0.25">
      <c r="A499" s="13" t="str">
        <f>'Data from Patient Tracking'!A498</f>
        <v/>
      </c>
      <c r="B499" s="50">
        <f>IF(AND(A499&lt;&gt;"",A499&lt;&gt;A498),A499,0)</f>
        <v>0</v>
      </c>
      <c r="C499" s="50">
        <f>IF(B499&lt;&gt;0,'Data from Patient Tracking'!B498,0)</f>
        <v>0</v>
      </c>
      <c r="D499" s="50">
        <f>'Data from Patient Tracking'!C498</f>
        <v>0</v>
      </c>
      <c r="E499" s="2">
        <f>'Data from Patient Tracking'!D498</f>
        <v>0</v>
      </c>
      <c r="F499" s="50" t="str">
        <f ca="1">IF(AND($D499&gt;=N$3,$D499&lt;O$3),$A499,"")</f>
        <v/>
      </c>
      <c r="G499" s="50" t="str">
        <f ca="1">IF(AND($D499&gt;=O$3,$D499&lt;P$3),$A499,"")</f>
        <v/>
      </c>
      <c r="H499" s="50" t="str">
        <f ca="1">IF(AND($D499&gt;=P$3,$D499&lt;Q$3),$A499,"")</f>
        <v/>
      </c>
      <c r="I499" s="50" t="str">
        <f ca="1">IF(AND($D499&gt;=Q$3,$D499&lt;R$3),$A499,"")</f>
        <v/>
      </c>
      <c r="J499" s="50" t="str">
        <f ca="1">IF(AND($D499&gt;=R$3,$D499&lt;S$3),$A499,"")</f>
        <v/>
      </c>
      <c r="K499" s="50" t="str">
        <f ca="1">IF(AND($D499&gt;=S$3,$D499&lt;T$3),$A499,"")</f>
        <v/>
      </c>
      <c r="L499" s="49">
        <v>0</v>
      </c>
      <c r="M499" s="51">
        <v>0</v>
      </c>
      <c r="N499" s="50">
        <f>IF($L499&lt;&gt;0,SUMIF(F:F,$L499,$E:$E),0)</f>
        <v>0</v>
      </c>
      <c r="O499" s="50">
        <f>IF($L499&lt;&gt;0,SUMIF(G:G,$L499,$E:$E),0)</f>
        <v>0</v>
      </c>
      <c r="P499" s="50">
        <f>IF($L499&lt;&gt;0,SUMIF(H:H,$L499,$E:$E),0)</f>
        <v>0</v>
      </c>
      <c r="Q499" s="50">
        <f>IF($L499&lt;&gt;0,SUMIF(I:I,$L499,$E:$E),0)</f>
        <v>0</v>
      </c>
      <c r="R499" s="50">
        <f>IF($L499&lt;&gt;0,SUMIF(J:J,$L499,$E:$E),0)</f>
        <v>0</v>
      </c>
      <c r="S499" s="50">
        <f>IF($L499&lt;&gt;0,SUMIF(K:K,$L499,$E:$E),0)</f>
        <v>0</v>
      </c>
    </row>
    <row r="500" spans="1:19" hidden="1" x14ac:dyDescent="0.25">
      <c r="A500" s="13">
        <f>'Data from Patient Tracking'!A499</f>
        <v>0</v>
      </c>
      <c r="B500" s="50">
        <f>IF(AND(A500&lt;&gt;"",A500&lt;&gt;A499),A500,0)</f>
        <v>0</v>
      </c>
      <c r="C500" s="50">
        <f>IF(B500&lt;&gt;0,'Data from Patient Tracking'!B499,0)</f>
        <v>0</v>
      </c>
      <c r="D500" s="50" t="str">
        <f>'Data from Patient Tracking'!C499</f>
        <v/>
      </c>
      <c r="E500" s="2">
        <f>'Data from Patient Tracking'!D499</f>
        <v>0</v>
      </c>
      <c r="F500" s="50" t="str">
        <f ca="1">IF(AND($D500&gt;=N$3,$D500&lt;O$3),$A500,"")</f>
        <v/>
      </c>
      <c r="G500" s="50" t="str">
        <f ca="1">IF(AND($D500&gt;=O$3,$D500&lt;P$3),$A500,"")</f>
        <v/>
      </c>
      <c r="H500" s="50" t="str">
        <f ca="1">IF(AND($D500&gt;=P$3,$D500&lt;Q$3),$A500,"")</f>
        <v/>
      </c>
      <c r="I500" s="50" t="str">
        <f ca="1">IF(AND($D500&gt;=Q$3,$D500&lt;R$3),$A500,"")</f>
        <v/>
      </c>
      <c r="J500" s="50" t="str">
        <f ca="1">IF(AND($D500&gt;=R$3,$D500&lt;S$3),$A500,"")</f>
        <v/>
      </c>
      <c r="K500" s="50" t="str">
        <f ca="1">IF(AND($D500&gt;=S$3,$D500&lt;T$3),$A500,"")</f>
        <v/>
      </c>
      <c r="L500" s="49">
        <v>0</v>
      </c>
      <c r="M500" s="51">
        <v>0</v>
      </c>
      <c r="N500" s="50">
        <f>IF($L500&lt;&gt;0,SUMIF(F:F,$L500,$E:$E),0)</f>
        <v>0</v>
      </c>
      <c r="O500" s="50">
        <f>IF($L500&lt;&gt;0,SUMIF(G:G,$L500,$E:$E),0)</f>
        <v>0</v>
      </c>
      <c r="P500" s="50">
        <f>IF($L500&lt;&gt;0,SUMIF(H:H,$L500,$E:$E),0)</f>
        <v>0</v>
      </c>
      <c r="Q500" s="50">
        <f>IF($L500&lt;&gt;0,SUMIF(I:I,$L500,$E:$E),0)</f>
        <v>0</v>
      </c>
      <c r="R500" s="50">
        <f>IF($L500&lt;&gt;0,SUMIF(J:J,$L500,$E:$E),0)</f>
        <v>0</v>
      </c>
      <c r="S500" s="50">
        <f>IF($L500&lt;&gt;0,SUMIF(K:K,$L500,$E:$E),0)</f>
        <v>0</v>
      </c>
    </row>
    <row r="501" spans="1:19" hidden="1" x14ac:dyDescent="0.25">
      <c r="A501" s="13" t="str">
        <f>'Data from Patient Tracking'!A500</f>
        <v/>
      </c>
      <c r="B501" s="50">
        <f>IF(AND(A501&lt;&gt;"",A501&lt;&gt;A500),A501,0)</f>
        <v>0</v>
      </c>
      <c r="C501" s="50">
        <f>IF(B501&lt;&gt;0,'Data from Patient Tracking'!B500,0)</f>
        <v>0</v>
      </c>
      <c r="D501" s="50">
        <f>'Data from Patient Tracking'!C500</f>
        <v>0</v>
      </c>
      <c r="E501" s="2">
        <f>'Data from Patient Tracking'!D500</f>
        <v>0</v>
      </c>
      <c r="F501" s="50" t="str">
        <f ca="1">IF(AND($D501&gt;=N$3,$D501&lt;O$3),$A501,"")</f>
        <v/>
      </c>
      <c r="G501" s="50" t="str">
        <f ca="1">IF(AND($D501&gt;=O$3,$D501&lt;P$3),$A501,"")</f>
        <v/>
      </c>
      <c r="H501" s="50" t="str">
        <f ca="1">IF(AND($D501&gt;=P$3,$D501&lt;Q$3),$A501,"")</f>
        <v/>
      </c>
      <c r="I501" s="50" t="str">
        <f ca="1">IF(AND($D501&gt;=Q$3,$D501&lt;R$3),$A501,"")</f>
        <v/>
      </c>
      <c r="J501" s="50" t="str">
        <f ca="1">IF(AND($D501&gt;=R$3,$D501&lt;S$3),$A501,"")</f>
        <v/>
      </c>
      <c r="K501" s="50" t="str">
        <f ca="1">IF(AND($D501&gt;=S$3,$D501&lt;T$3),$A501,"")</f>
        <v/>
      </c>
      <c r="L501" s="49">
        <v>0</v>
      </c>
      <c r="M501" s="51">
        <v>0</v>
      </c>
      <c r="N501" s="50">
        <f>IF($L501&lt;&gt;0,SUMIF(F:F,$L501,$E:$E),0)</f>
        <v>0</v>
      </c>
      <c r="O501" s="50">
        <f>IF($L501&lt;&gt;0,SUMIF(G:G,$L501,$E:$E),0)</f>
        <v>0</v>
      </c>
      <c r="P501" s="50">
        <f>IF($L501&lt;&gt;0,SUMIF(H:H,$L501,$E:$E),0)</f>
        <v>0</v>
      </c>
      <c r="Q501" s="50">
        <f>IF($L501&lt;&gt;0,SUMIF(I:I,$L501,$E:$E),0)</f>
        <v>0</v>
      </c>
      <c r="R501" s="50">
        <f>IF($L501&lt;&gt;0,SUMIF(J:J,$L501,$E:$E),0)</f>
        <v>0</v>
      </c>
      <c r="S501" s="50">
        <f>IF($L501&lt;&gt;0,SUMIF(K:K,$L501,$E:$E),0)</f>
        <v>0</v>
      </c>
    </row>
    <row r="502" spans="1:19" hidden="1" x14ac:dyDescent="0.25">
      <c r="A502" s="13" t="str">
        <f>'Data from Patient Tracking'!A501</f>
        <v/>
      </c>
      <c r="B502" s="50">
        <f>IF(AND(A502&lt;&gt;"",A502&lt;&gt;A501),A502,0)</f>
        <v>0</v>
      </c>
      <c r="C502" s="50">
        <f>IF(B502&lt;&gt;0,'Data from Patient Tracking'!B501,0)</f>
        <v>0</v>
      </c>
      <c r="D502" s="50">
        <f>'Data from Patient Tracking'!C501</f>
        <v>0</v>
      </c>
      <c r="E502" s="2">
        <f>'Data from Patient Tracking'!D501</f>
        <v>0</v>
      </c>
      <c r="F502" s="50" t="str">
        <f ca="1">IF(AND($D502&gt;=N$3,$D502&lt;O$3),$A502,"")</f>
        <v/>
      </c>
      <c r="G502" s="50" t="str">
        <f ca="1">IF(AND($D502&gt;=O$3,$D502&lt;P$3),$A502,"")</f>
        <v/>
      </c>
      <c r="H502" s="50" t="str">
        <f ca="1">IF(AND($D502&gt;=P$3,$D502&lt;Q$3),$A502,"")</f>
        <v/>
      </c>
      <c r="I502" s="50" t="str">
        <f ca="1">IF(AND($D502&gt;=Q$3,$D502&lt;R$3),$A502,"")</f>
        <v/>
      </c>
      <c r="J502" s="50" t="str">
        <f ca="1">IF(AND($D502&gt;=R$3,$D502&lt;S$3),$A502,"")</f>
        <v/>
      </c>
      <c r="K502" s="50" t="str">
        <f ca="1">IF(AND($D502&gt;=S$3,$D502&lt;T$3),$A502,"")</f>
        <v/>
      </c>
      <c r="L502" s="49">
        <v>0</v>
      </c>
      <c r="M502" s="51">
        <v>0</v>
      </c>
      <c r="N502" s="50">
        <f>IF($L502&lt;&gt;0,SUMIF(F:F,$L502,$E:$E),0)</f>
        <v>0</v>
      </c>
      <c r="O502" s="50">
        <f>IF($L502&lt;&gt;0,SUMIF(G:G,$L502,$E:$E),0)</f>
        <v>0</v>
      </c>
      <c r="P502" s="50">
        <f>IF($L502&lt;&gt;0,SUMIF(H:H,$L502,$E:$E),0)</f>
        <v>0</v>
      </c>
      <c r="Q502" s="50">
        <f>IF($L502&lt;&gt;0,SUMIF(I:I,$L502,$E:$E),0)</f>
        <v>0</v>
      </c>
      <c r="R502" s="50">
        <f>IF($L502&lt;&gt;0,SUMIF(J:J,$L502,$E:$E),0)</f>
        <v>0</v>
      </c>
      <c r="S502" s="50">
        <f>IF($L502&lt;&gt;0,SUMIF(K:K,$L502,$E:$E),0)</f>
        <v>0</v>
      </c>
    </row>
    <row r="503" spans="1:19" hidden="1" x14ac:dyDescent="0.25">
      <c r="A503" s="13" t="str">
        <f>'Data from Patient Tracking'!A502</f>
        <v/>
      </c>
      <c r="B503" s="50">
        <f>IF(AND(A503&lt;&gt;"",A503&lt;&gt;A502),A503,0)</f>
        <v>0</v>
      </c>
      <c r="C503" s="50">
        <f>IF(B503&lt;&gt;0,'Data from Patient Tracking'!B502,0)</f>
        <v>0</v>
      </c>
      <c r="D503" s="50">
        <f>'Data from Patient Tracking'!C502</f>
        <v>0</v>
      </c>
      <c r="E503" s="2">
        <f>'Data from Patient Tracking'!D502</f>
        <v>0</v>
      </c>
      <c r="F503" s="50" t="str">
        <f ca="1">IF(AND($D503&gt;=N$3,$D503&lt;O$3),$A503,"")</f>
        <v/>
      </c>
      <c r="G503" s="50" t="str">
        <f ca="1">IF(AND($D503&gt;=O$3,$D503&lt;P$3),$A503,"")</f>
        <v/>
      </c>
      <c r="H503" s="50" t="str">
        <f ca="1">IF(AND($D503&gt;=P$3,$D503&lt;Q$3),$A503,"")</f>
        <v/>
      </c>
      <c r="I503" s="50" t="str">
        <f ca="1">IF(AND($D503&gt;=Q$3,$D503&lt;R$3),$A503,"")</f>
        <v/>
      </c>
      <c r="J503" s="50" t="str">
        <f ca="1">IF(AND($D503&gt;=R$3,$D503&lt;S$3),$A503,"")</f>
        <v/>
      </c>
      <c r="K503" s="50" t="str">
        <f ca="1">IF(AND($D503&gt;=S$3,$D503&lt;T$3),$A503,"")</f>
        <v/>
      </c>
      <c r="L503" s="49">
        <v>0</v>
      </c>
      <c r="M503" s="51">
        <v>0</v>
      </c>
      <c r="N503" s="50">
        <f>IF($L503&lt;&gt;0,SUMIF(F:F,$L503,$E:$E),0)</f>
        <v>0</v>
      </c>
      <c r="O503" s="50">
        <f>IF($L503&lt;&gt;0,SUMIF(G:G,$L503,$E:$E),0)</f>
        <v>0</v>
      </c>
      <c r="P503" s="50">
        <f>IF($L503&lt;&gt;0,SUMIF(H:H,$L503,$E:$E),0)</f>
        <v>0</v>
      </c>
      <c r="Q503" s="50">
        <f>IF($L503&lt;&gt;0,SUMIF(I:I,$L503,$E:$E),0)</f>
        <v>0</v>
      </c>
      <c r="R503" s="50">
        <f>IF($L503&lt;&gt;0,SUMIF(J:J,$L503,$E:$E),0)</f>
        <v>0</v>
      </c>
      <c r="S503" s="50">
        <f>IF($L503&lt;&gt;0,SUMIF(K:K,$L503,$E:$E),0)</f>
        <v>0</v>
      </c>
    </row>
    <row r="504" spans="1:19" hidden="1" x14ac:dyDescent="0.25">
      <c r="A504" s="13" t="str">
        <f>'Data from Patient Tracking'!A503</f>
        <v/>
      </c>
      <c r="B504" s="50">
        <f>IF(AND(A504&lt;&gt;"",A504&lt;&gt;A503),A504,0)</f>
        <v>0</v>
      </c>
      <c r="C504" s="50">
        <f>IF(B504&lt;&gt;0,'Data from Patient Tracking'!B503,0)</f>
        <v>0</v>
      </c>
      <c r="D504" s="50">
        <f>'Data from Patient Tracking'!C503</f>
        <v>0</v>
      </c>
      <c r="E504" s="2">
        <f>'Data from Patient Tracking'!D503</f>
        <v>0</v>
      </c>
      <c r="F504" s="50" t="str">
        <f ca="1">IF(AND($D504&gt;=N$3,$D504&lt;O$3),$A504,"")</f>
        <v/>
      </c>
      <c r="G504" s="50" t="str">
        <f ca="1">IF(AND($D504&gt;=O$3,$D504&lt;P$3),$A504,"")</f>
        <v/>
      </c>
      <c r="H504" s="50" t="str">
        <f ca="1">IF(AND($D504&gt;=P$3,$D504&lt;Q$3),$A504,"")</f>
        <v/>
      </c>
      <c r="I504" s="50" t="str">
        <f ca="1">IF(AND($D504&gt;=Q$3,$D504&lt;R$3),$A504,"")</f>
        <v/>
      </c>
      <c r="J504" s="50" t="str">
        <f ca="1">IF(AND($D504&gt;=R$3,$D504&lt;S$3),$A504,"")</f>
        <v/>
      </c>
      <c r="K504" s="50" t="str">
        <f ca="1">IF(AND($D504&gt;=S$3,$D504&lt;T$3),$A504,"")</f>
        <v/>
      </c>
      <c r="L504" s="49">
        <v>0</v>
      </c>
      <c r="M504" s="51">
        <v>0</v>
      </c>
      <c r="N504" s="50">
        <f>IF($L504&lt;&gt;0,SUMIF(F:F,$L504,$E:$E),0)</f>
        <v>0</v>
      </c>
      <c r="O504" s="50">
        <f>IF($L504&lt;&gt;0,SUMIF(G:G,$L504,$E:$E),0)</f>
        <v>0</v>
      </c>
      <c r="P504" s="50">
        <f>IF($L504&lt;&gt;0,SUMIF(H:H,$L504,$E:$E),0)</f>
        <v>0</v>
      </c>
      <c r="Q504" s="50">
        <f>IF($L504&lt;&gt;0,SUMIF(I:I,$L504,$E:$E),0)</f>
        <v>0</v>
      </c>
      <c r="R504" s="50">
        <f>IF($L504&lt;&gt;0,SUMIF(J:J,$L504,$E:$E),0)</f>
        <v>0</v>
      </c>
      <c r="S504" s="50">
        <f>IF($L504&lt;&gt;0,SUMIF(K:K,$L504,$E:$E),0)</f>
        <v>0</v>
      </c>
    </row>
    <row r="505" spans="1:19" hidden="1" x14ac:dyDescent="0.25">
      <c r="A505" s="13" t="str">
        <f>'Data from Patient Tracking'!A504</f>
        <v/>
      </c>
      <c r="B505" s="50">
        <f>IF(AND(A505&lt;&gt;"",A505&lt;&gt;A504),A505,0)</f>
        <v>0</v>
      </c>
      <c r="C505" s="50">
        <f>IF(B505&lt;&gt;0,'Data from Patient Tracking'!B504,0)</f>
        <v>0</v>
      </c>
      <c r="D505" s="50">
        <f>'Data from Patient Tracking'!C504</f>
        <v>0</v>
      </c>
      <c r="E505" s="2">
        <f>'Data from Patient Tracking'!D504</f>
        <v>0</v>
      </c>
      <c r="F505" s="50" t="str">
        <f ca="1">IF(AND($D505&gt;=N$3,$D505&lt;O$3),$A505,"")</f>
        <v/>
      </c>
      <c r="G505" s="50" t="str">
        <f ca="1">IF(AND($D505&gt;=O$3,$D505&lt;P$3),$A505,"")</f>
        <v/>
      </c>
      <c r="H505" s="50" t="str">
        <f ca="1">IF(AND($D505&gt;=P$3,$D505&lt;Q$3),$A505,"")</f>
        <v/>
      </c>
      <c r="I505" s="50" t="str">
        <f ca="1">IF(AND($D505&gt;=Q$3,$D505&lt;R$3),$A505,"")</f>
        <v/>
      </c>
      <c r="J505" s="50" t="str">
        <f ca="1">IF(AND($D505&gt;=R$3,$D505&lt;S$3),$A505,"")</f>
        <v/>
      </c>
      <c r="K505" s="50" t="str">
        <f ca="1">IF(AND($D505&gt;=S$3,$D505&lt;T$3),$A505,"")</f>
        <v/>
      </c>
      <c r="L505" s="49">
        <v>0</v>
      </c>
      <c r="M505" s="51">
        <v>0</v>
      </c>
      <c r="N505" s="50">
        <f>IF($L505&lt;&gt;0,SUMIF(F:F,$L505,$E:$E),0)</f>
        <v>0</v>
      </c>
      <c r="O505" s="50">
        <f>IF($L505&lt;&gt;0,SUMIF(G:G,$L505,$E:$E),0)</f>
        <v>0</v>
      </c>
      <c r="P505" s="50">
        <f>IF($L505&lt;&gt;0,SUMIF(H:H,$L505,$E:$E),0)</f>
        <v>0</v>
      </c>
      <c r="Q505" s="50">
        <f>IF($L505&lt;&gt;0,SUMIF(I:I,$L505,$E:$E),0)</f>
        <v>0</v>
      </c>
      <c r="R505" s="50">
        <f>IF($L505&lt;&gt;0,SUMIF(J:J,$L505,$E:$E),0)</f>
        <v>0</v>
      </c>
      <c r="S505" s="50">
        <f>IF($L505&lt;&gt;0,SUMIF(K:K,$L505,$E:$E),0)</f>
        <v>0</v>
      </c>
    </row>
    <row r="506" spans="1:19" hidden="1" x14ac:dyDescent="0.25">
      <c r="A506" s="13" t="str">
        <f>'Data from Patient Tracking'!A505</f>
        <v/>
      </c>
      <c r="B506" s="50">
        <f>IF(AND(A506&lt;&gt;"",A506&lt;&gt;A505),A506,0)</f>
        <v>0</v>
      </c>
      <c r="C506" s="50">
        <f>IF(B506&lt;&gt;0,'Data from Patient Tracking'!B505,0)</f>
        <v>0</v>
      </c>
      <c r="D506" s="50">
        <f>'Data from Patient Tracking'!C505</f>
        <v>0</v>
      </c>
      <c r="E506" s="2">
        <f>'Data from Patient Tracking'!D505</f>
        <v>0</v>
      </c>
      <c r="F506" s="50" t="str">
        <f ca="1">IF(AND($D506&gt;=N$3,$D506&lt;O$3),$A506,"")</f>
        <v/>
      </c>
      <c r="G506" s="50" t="str">
        <f ca="1">IF(AND($D506&gt;=O$3,$D506&lt;P$3),$A506,"")</f>
        <v/>
      </c>
      <c r="H506" s="50" t="str">
        <f ca="1">IF(AND($D506&gt;=P$3,$D506&lt;Q$3),$A506,"")</f>
        <v/>
      </c>
      <c r="I506" s="50" t="str">
        <f ca="1">IF(AND($D506&gt;=Q$3,$D506&lt;R$3),$A506,"")</f>
        <v/>
      </c>
      <c r="J506" s="50" t="str">
        <f ca="1">IF(AND($D506&gt;=R$3,$D506&lt;S$3),$A506,"")</f>
        <v/>
      </c>
      <c r="K506" s="50" t="str">
        <f ca="1">IF(AND($D506&gt;=S$3,$D506&lt;T$3),$A506,"")</f>
        <v/>
      </c>
      <c r="L506" s="49">
        <v>0</v>
      </c>
      <c r="M506" s="51">
        <v>0</v>
      </c>
      <c r="N506" s="50">
        <f>IF($L506&lt;&gt;0,SUMIF(F:F,$L506,$E:$E),0)</f>
        <v>0</v>
      </c>
      <c r="O506" s="50">
        <f>IF($L506&lt;&gt;0,SUMIF(G:G,$L506,$E:$E),0)</f>
        <v>0</v>
      </c>
      <c r="P506" s="50">
        <f>IF($L506&lt;&gt;0,SUMIF(H:H,$L506,$E:$E),0)</f>
        <v>0</v>
      </c>
      <c r="Q506" s="50">
        <f>IF($L506&lt;&gt;0,SUMIF(I:I,$L506,$E:$E),0)</f>
        <v>0</v>
      </c>
      <c r="R506" s="50">
        <f>IF($L506&lt;&gt;0,SUMIF(J:J,$L506,$E:$E),0)</f>
        <v>0</v>
      </c>
      <c r="S506" s="50">
        <f>IF($L506&lt;&gt;0,SUMIF(K:K,$L506,$E:$E),0)</f>
        <v>0</v>
      </c>
    </row>
    <row r="507" spans="1:19" hidden="1" x14ac:dyDescent="0.25">
      <c r="A507" s="13" t="str">
        <f>'Data from Patient Tracking'!A506</f>
        <v/>
      </c>
      <c r="B507" s="50">
        <f>IF(AND(A507&lt;&gt;"",A507&lt;&gt;A506),A507,0)</f>
        <v>0</v>
      </c>
      <c r="C507" s="50">
        <f>IF(B507&lt;&gt;0,'Data from Patient Tracking'!B506,0)</f>
        <v>0</v>
      </c>
      <c r="D507" s="50">
        <f>'Data from Patient Tracking'!C506</f>
        <v>0</v>
      </c>
      <c r="E507" s="2">
        <f>'Data from Patient Tracking'!D506</f>
        <v>0</v>
      </c>
      <c r="F507" s="50" t="str">
        <f ca="1">IF(AND($D507&gt;=N$3,$D507&lt;O$3),$A507,"")</f>
        <v/>
      </c>
      <c r="G507" s="50" t="str">
        <f ca="1">IF(AND($D507&gt;=O$3,$D507&lt;P$3),$A507,"")</f>
        <v/>
      </c>
      <c r="H507" s="50" t="str">
        <f ca="1">IF(AND($D507&gt;=P$3,$D507&lt;Q$3),$A507,"")</f>
        <v/>
      </c>
      <c r="I507" s="50" t="str">
        <f ca="1">IF(AND($D507&gt;=Q$3,$D507&lt;R$3),$A507,"")</f>
        <v/>
      </c>
      <c r="J507" s="50" t="str">
        <f ca="1">IF(AND($D507&gt;=R$3,$D507&lt;S$3),$A507,"")</f>
        <v/>
      </c>
      <c r="K507" s="50" t="str">
        <f ca="1">IF(AND($D507&gt;=S$3,$D507&lt;T$3),$A507,"")</f>
        <v/>
      </c>
      <c r="L507" s="49">
        <v>0</v>
      </c>
      <c r="M507" s="51">
        <v>0</v>
      </c>
      <c r="N507" s="50">
        <f>IF($L507&lt;&gt;0,SUMIF(F:F,$L507,$E:$E),0)</f>
        <v>0</v>
      </c>
      <c r="O507" s="50">
        <f>IF($L507&lt;&gt;0,SUMIF(G:G,$L507,$E:$E),0)</f>
        <v>0</v>
      </c>
      <c r="P507" s="50">
        <f>IF($L507&lt;&gt;0,SUMIF(H:H,$L507,$E:$E),0)</f>
        <v>0</v>
      </c>
      <c r="Q507" s="50">
        <f>IF($L507&lt;&gt;0,SUMIF(I:I,$L507,$E:$E),0)</f>
        <v>0</v>
      </c>
      <c r="R507" s="50">
        <f>IF($L507&lt;&gt;0,SUMIF(J:J,$L507,$E:$E),0)</f>
        <v>0</v>
      </c>
      <c r="S507" s="50">
        <f>IF($L507&lt;&gt;0,SUMIF(K:K,$L507,$E:$E),0)</f>
        <v>0</v>
      </c>
    </row>
    <row r="508" spans="1:19" hidden="1" x14ac:dyDescent="0.25">
      <c r="A508" s="13" t="str">
        <f>'Data from Patient Tracking'!A507</f>
        <v/>
      </c>
      <c r="B508" s="50">
        <f>IF(AND(A508&lt;&gt;"",A508&lt;&gt;A507),A508,0)</f>
        <v>0</v>
      </c>
      <c r="C508" s="50">
        <f>IF(B508&lt;&gt;0,'Data from Patient Tracking'!B507,0)</f>
        <v>0</v>
      </c>
      <c r="D508" s="50">
        <f>'Data from Patient Tracking'!C507</f>
        <v>0</v>
      </c>
      <c r="E508" s="2">
        <f>'Data from Patient Tracking'!D507</f>
        <v>0</v>
      </c>
      <c r="F508" s="50" t="str">
        <f ca="1">IF(AND($D508&gt;=N$3,$D508&lt;O$3),$A508,"")</f>
        <v/>
      </c>
      <c r="G508" s="50" t="str">
        <f ca="1">IF(AND($D508&gt;=O$3,$D508&lt;P$3),$A508,"")</f>
        <v/>
      </c>
      <c r="H508" s="50" t="str">
        <f ca="1">IF(AND($D508&gt;=P$3,$D508&lt;Q$3),$A508,"")</f>
        <v/>
      </c>
      <c r="I508" s="50" t="str">
        <f ca="1">IF(AND($D508&gt;=Q$3,$D508&lt;R$3),$A508,"")</f>
        <v/>
      </c>
      <c r="J508" s="50" t="str">
        <f ca="1">IF(AND($D508&gt;=R$3,$D508&lt;S$3),$A508,"")</f>
        <v/>
      </c>
      <c r="K508" s="50" t="str">
        <f ca="1">IF(AND($D508&gt;=S$3,$D508&lt;T$3),$A508,"")</f>
        <v/>
      </c>
      <c r="L508" s="49">
        <v>0</v>
      </c>
      <c r="M508" s="51">
        <v>0</v>
      </c>
      <c r="N508" s="50">
        <f>IF($L508&lt;&gt;0,SUMIF(F:F,$L508,$E:$E),0)</f>
        <v>0</v>
      </c>
      <c r="O508" s="50">
        <f>IF($L508&lt;&gt;0,SUMIF(G:G,$L508,$E:$E),0)</f>
        <v>0</v>
      </c>
      <c r="P508" s="50">
        <f>IF($L508&lt;&gt;0,SUMIF(H:H,$L508,$E:$E),0)</f>
        <v>0</v>
      </c>
      <c r="Q508" s="50">
        <f>IF($L508&lt;&gt;0,SUMIF(I:I,$L508,$E:$E),0)</f>
        <v>0</v>
      </c>
      <c r="R508" s="50">
        <f>IF($L508&lt;&gt;0,SUMIF(J:J,$L508,$E:$E),0)</f>
        <v>0</v>
      </c>
      <c r="S508" s="50">
        <f>IF($L508&lt;&gt;0,SUMIF(K:K,$L508,$E:$E),0)</f>
        <v>0</v>
      </c>
    </row>
    <row r="509" spans="1:19" hidden="1" x14ac:dyDescent="0.25">
      <c r="A509" s="13" t="str">
        <f>'Data from Patient Tracking'!A508</f>
        <v/>
      </c>
      <c r="B509" s="50">
        <f>IF(AND(A509&lt;&gt;"",A509&lt;&gt;A508),A509,0)</f>
        <v>0</v>
      </c>
      <c r="C509" s="50">
        <f>IF(B509&lt;&gt;0,'Data from Patient Tracking'!B508,0)</f>
        <v>0</v>
      </c>
      <c r="D509" s="50">
        <f>'Data from Patient Tracking'!C508</f>
        <v>0</v>
      </c>
      <c r="E509" s="2">
        <f>'Data from Patient Tracking'!D508</f>
        <v>0</v>
      </c>
      <c r="F509" s="50" t="str">
        <f ca="1">IF(AND($D509&gt;=N$3,$D509&lt;O$3),$A509,"")</f>
        <v/>
      </c>
      <c r="G509" s="50" t="str">
        <f ca="1">IF(AND($D509&gt;=O$3,$D509&lt;P$3),$A509,"")</f>
        <v/>
      </c>
      <c r="H509" s="50" t="str">
        <f ca="1">IF(AND($D509&gt;=P$3,$D509&lt;Q$3),$A509,"")</f>
        <v/>
      </c>
      <c r="I509" s="50" t="str">
        <f ca="1">IF(AND($D509&gt;=Q$3,$D509&lt;R$3),$A509,"")</f>
        <v/>
      </c>
      <c r="J509" s="50" t="str">
        <f ca="1">IF(AND($D509&gt;=R$3,$D509&lt;S$3),$A509,"")</f>
        <v/>
      </c>
      <c r="K509" s="50" t="str">
        <f ca="1">IF(AND($D509&gt;=S$3,$D509&lt;T$3),$A509,"")</f>
        <v/>
      </c>
      <c r="L509" s="49">
        <v>0</v>
      </c>
      <c r="M509" s="51">
        <v>0</v>
      </c>
      <c r="N509" s="50">
        <f>IF($L509&lt;&gt;0,SUMIF(F:F,$L509,$E:$E),0)</f>
        <v>0</v>
      </c>
      <c r="O509" s="50">
        <f>IF($L509&lt;&gt;0,SUMIF(G:G,$L509,$E:$E),0)</f>
        <v>0</v>
      </c>
      <c r="P509" s="50">
        <f>IF($L509&lt;&gt;0,SUMIF(H:H,$L509,$E:$E),0)</f>
        <v>0</v>
      </c>
      <c r="Q509" s="50">
        <f>IF($L509&lt;&gt;0,SUMIF(I:I,$L509,$E:$E),0)</f>
        <v>0</v>
      </c>
      <c r="R509" s="50">
        <f>IF($L509&lt;&gt;0,SUMIF(J:J,$L509,$E:$E),0)</f>
        <v>0</v>
      </c>
      <c r="S509" s="50">
        <f>IF($L509&lt;&gt;0,SUMIF(K:K,$L509,$E:$E),0)</f>
        <v>0</v>
      </c>
    </row>
    <row r="510" spans="1:19" hidden="1" x14ac:dyDescent="0.25">
      <c r="A510" s="13" t="str">
        <f>'Data from Patient Tracking'!A509</f>
        <v/>
      </c>
      <c r="B510" s="50">
        <f>IF(AND(A510&lt;&gt;"",A510&lt;&gt;A509),A510,0)</f>
        <v>0</v>
      </c>
      <c r="C510" s="50">
        <f>IF(B510&lt;&gt;0,'Data from Patient Tracking'!B509,0)</f>
        <v>0</v>
      </c>
      <c r="D510" s="50">
        <f>'Data from Patient Tracking'!C509</f>
        <v>0</v>
      </c>
      <c r="E510" s="2">
        <f>'Data from Patient Tracking'!D509</f>
        <v>0</v>
      </c>
      <c r="F510" s="50" t="str">
        <f ca="1">IF(AND($D510&gt;=N$3,$D510&lt;O$3),$A510,"")</f>
        <v/>
      </c>
      <c r="G510" s="50" t="str">
        <f ca="1">IF(AND($D510&gt;=O$3,$D510&lt;P$3),$A510,"")</f>
        <v/>
      </c>
      <c r="H510" s="50" t="str">
        <f ca="1">IF(AND($D510&gt;=P$3,$D510&lt;Q$3),$A510,"")</f>
        <v/>
      </c>
      <c r="I510" s="50" t="str">
        <f ca="1">IF(AND($D510&gt;=Q$3,$D510&lt;R$3),$A510,"")</f>
        <v/>
      </c>
      <c r="J510" s="50" t="str">
        <f ca="1">IF(AND($D510&gt;=R$3,$D510&lt;S$3),$A510,"")</f>
        <v/>
      </c>
      <c r="K510" s="50" t="str">
        <f ca="1">IF(AND($D510&gt;=S$3,$D510&lt;T$3),$A510,"")</f>
        <v/>
      </c>
      <c r="L510" s="49">
        <v>0</v>
      </c>
      <c r="M510" s="51">
        <v>0</v>
      </c>
      <c r="N510" s="50">
        <f>IF($L510&lt;&gt;0,SUMIF(F:F,$L510,$E:$E),0)</f>
        <v>0</v>
      </c>
      <c r="O510" s="50">
        <f>IF($L510&lt;&gt;0,SUMIF(G:G,$L510,$E:$E),0)</f>
        <v>0</v>
      </c>
      <c r="P510" s="50">
        <f>IF($L510&lt;&gt;0,SUMIF(H:H,$L510,$E:$E),0)</f>
        <v>0</v>
      </c>
      <c r="Q510" s="50">
        <f>IF($L510&lt;&gt;0,SUMIF(I:I,$L510,$E:$E),0)</f>
        <v>0</v>
      </c>
      <c r="R510" s="50">
        <f>IF($L510&lt;&gt;0,SUMIF(J:J,$L510,$E:$E),0)</f>
        <v>0</v>
      </c>
      <c r="S510" s="50">
        <f>IF($L510&lt;&gt;0,SUMIF(K:K,$L510,$E:$E),0)</f>
        <v>0</v>
      </c>
    </row>
    <row r="511" spans="1:19" hidden="1" x14ac:dyDescent="0.25">
      <c r="A511" s="13" t="str">
        <f>'Data from Patient Tracking'!A510</f>
        <v/>
      </c>
      <c r="B511" s="50">
        <f>IF(AND(A511&lt;&gt;"",A511&lt;&gt;A510),A511,0)</f>
        <v>0</v>
      </c>
      <c r="C511" s="50">
        <f>IF(B511&lt;&gt;0,'Data from Patient Tracking'!B510,0)</f>
        <v>0</v>
      </c>
      <c r="D511" s="50">
        <f>'Data from Patient Tracking'!C510</f>
        <v>0</v>
      </c>
      <c r="E511" s="2">
        <f>'Data from Patient Tracking'!D510</f>
        <v>0</v>
      </c>
      <c r="F511" s="50" t="str">
        <f ca="1">IF(AND($D511&gt;=N$3,$D511&lt;O$3),$A511,"")</f>
        <v/>
      </c>
      <c r="G511" s="50" t="str">
        <f ca="1">IF(AND($D511&gt;=O$3,$D511&lt;P$3),$A511,"")</f>
        <v/>
      </c>
      <c r="H511" s="50" t="str">
        <f ca="1">IF(AND($D511&gt;=P$3,$D511&lt;Q$3),$A511,"")</f>
        <v/>
      </c>
      <c r="I511" s="50" t="str">
        <f ca="1">IF(AND($D511&gt;=Q$3,$D511&lt;R$3),$A511,"")</f>
        <v/>
      </c>
      <c r="J511" s="50" t="str">
        <f ca="1">IF(AND($D511&gt;=R$3,$D511&lt;S$3),$A511,"")</f>
        <v/>
      </c>
      <c r="K511" s="50" t="str">
        <f ca="1">IF(AND($D511&gt;=S$3,$D511&lt;T$3),$A511,"")</f>
        <v/>
      </c>
      <c r="L511" s="49">
        <v>0</v>
      </c>
      <c r="M511" s="51">
        <v>0</v>
      </c>
      <c r="N511" s="50">
        <f>IF($L511&lt;&gt;0,SUMIF(F:F,$L511,$E:$E),0)</f>
        <v>0</v>
      </c>
      <c r="O511" s="50">
        <f>IF($L511&lt;&gt;0,SUMIF(G:G,$L511,$E:$E),0)</f>
        <v>0</v>
      </c>
      <c r="P511" s="50">
        <f>IF($L511&lt;&gt;0,SUMIF(H:H,$L511,$E:$E),0)</f>
        <v>0</v>
      </c>
      <c r="Q511" s="50">
        <f>IF($L511&lt;&gt;0,SUMIF(I:I,$L511,$E:$E),0)</f>
        <v>0</v>
      </c>
      <c r="R511" s="50">
        <f>IF($L511&lt;&gt;0,SUMIF(J:J,$L511,$E:$E),0)</f>
        <v>0</v>
      </c>
      <c r="S511" s="50">
        <f>IF($L511&lt;&gt;0,SUMIF(K:K,$L511,$E:$E),0)</f>
        <v>0</v>
      </c>
    </row>
    <row r="512" spans="1:19" hidden="1" x14ac:dyDescent="0.25">
      <c r="A512" s="13" t="str">
        <f>'Data from Patient Tracking'!A511</f>
        <v/>
      </c>
      <c r="B512" s="50">
        <f>IF(AND(A512&lt;&gt;"",A512&lt;&gt;A511),A512,0)</f>
        <v>0</v>
      </c>
      <c r="C512" s="50">
        <f>IF(B512&lt;&gt;0,'Data from Patient Tracking'!B511,0)</f>
        <v>0</v>
      </c>
      <c r="D512" s="50">
        <f>'Data from Patient Tracking'!C511</f>
        <v>0</v>
      </c>
      <c r="E512" s="2">
        <f>'Data from Patient Tracking'!D511</f>
        <v>0</v>
      </c>
      <c r="F512" s="50" t="str">
        <f ca="1">IF(AND($D512&gt;=N$3,$D512&lt;O$3),$A512,"")</f>
        <v/>
      </c>
      <c r="G512" s="50" t="str">
        <f ca="1">IF(AND($D512&gt;=O$3,$D512&lt;P$3),$A512,"")</f>
        <v/>
      </c>
      <c r="H512" s="50" t="str">
        <f ca="1">IF(AND($D512&gt;=P$3,$D512&lt;Q$3),$A512,"")</f>
        <v/>
      </c>
      <c r="I512" s="50" t="str">
        <f ca="1">IF(AND($D512&gt;=Q$3,$D512&lt;R$3),$A512,"")</f>
        <v/>
      </c>
      <c r="J512" s="50" t="str">
        <f ca="1">IF(AND($D512&gt;=R$3,$D512&lt;S$3),$A512,"")</f>
        <v/>
      </c>
      <c r="K512" s="50" t="str">
        <f ca="1">IF(AND($D512&gt;=S$3,$D512&lt;T$3),$A512,"")</f>
        <v/>
      </c>
      <c r="L512" s="49">
        <v>0</v>
      </c>
      <c r="M512" s="51">
        <v>0</v>
      </c>
      <c r="N512" s="50">
        <f>IF($L512&lt;&gt;0,SUMIF(F:F,$L512,$E:$E),0)</f>
        <v>0</v>
      </c>
      <c r="O512" s="50">
        <f>IF($L512&lt;&gt;0,SUMIF(G:G,$L512,$E:$E),0)</f>
        <v>0</v>
      </c>
      <c r="P512" s="50">
        <f>IF($L512&lt;&gt;0,SUMIF(H:H,$L512,$E:$E),0)</f>
        <v>0</v>
      </c>
      <c r="Q512" s="50">
        <f>IF($L512&lt;&gt;0,SUMIF(I:I,$L512,$E:$E),0)</f>
        <v>0</v>
      </c>
      <c r="R512" s="50">
        <f>IF($L512&lt;&gt;0,SUMIF(J:J,$L512,$E:$E),0)</f>
        <v>0</v>
      </c>
      <c r="S512" s="50">
        <f>IF($L512&lt;&gt;0,SUMIF(K:K,$L512,$E:$E),0)</f>
        <v>0</v>
      </c>
    </row>
    <row r="513" spans="1:19" hidden="1" x14ac:dyDescent="0.25">
      <c r="A513" s="13" t="str">
        <f>'Data from Patient Tracking'!A512</f>
        <v/>
      </c>
      <c r="B513" s="50">
        <f>IF(AND(A513&lt;&gt;"",A513&lt;&gt;A512),A513,0)</f>
        <v>0</v>
      </c>
      <c r="C513" s="50">
        <f>IF(B513&lt;&gt;0,'Data from Patient Tracking'!B512,0)</f>
        <v>0</v>
      </c>
      <c r="D513" s="50">
        <f>'Data from Patient Tracking'!C512</f>
        <v>0</v>
      </c>
      <c r="E513" s="2">
        <f>'Data from Patient Tracking'!D512</f>
        <v>0</v>
      </c>
      <c r="F513" s="50" t="str">
        <f ca="1">IF(AND($D513&gt;=N$3,$D513&lt;O$3),$A513,"")</f>
        <v/>
      </c>
      <c r="G513" s="50" t="str">
        <f ca="1">IF(AND($D513&gt;=O$3,$D513&lt;P$3),$A513,"")</f>
        <v/>
      </c>
      <c r="H513" s="50" t="str">
        <f ca="1">IF(AND($D513&gt;=P$3,$D513&lt;Q$3),$A513,"")</f>
        <v/>
      </c>
      <c r="I513" s="50" t="str">
        <f ca="1">IF(AND($D513&gt;=Q$3,$D513&lt;R$3),$A513,"")</f>
        <v/>
      </c>
      <c r="J513" s="50" t="str">
        <f ca="1">IF(AND($D513&gt;=R$3,$D513&lt;S$3),$A513,"")</f>
        <v/>
      </c>
      <c r="K513" s="50" t="str">
        <f ca="1">IF(AND($D513&gt;=S$3,$D513&lt;T$3),$A513,"")</f>
        <v/>
      </c>
      <c r="L513" s="49">
        <v>0</v>
      </c>
      <c r="M513" s="51">
        <v>0</v>
      </c>
      <c r="N513" s="50">
        <f>IF($L513&lt;&gt;0,SUMIF(F:F,$L513,$E:$E),0)</f>
        <v>0</v>
      </c>
      <c r="O513" s="50">
        <f>IF($L513&lt;&gt;0,SUMIF(G:G,$L513,$E:$E),0)</f>
        <v>0</v>
      </c>
      <c r="P513" s="50">
        <f>IF($L513&lt;&gt;0,SUMIF(H:H,$L513,$E:$E),0)</f>
        <v>0</v>
      </c>
      <c r="Q513" s="50">
        <f>IF($L513&lt;&gt;0,SUMIF(I:I,$L513,$E:$E),0)</f>
        <v>0</v>
      </c>
      <c r="R513" s="50">
        <f>IF($L513&lt;&gt;0,SUMIF(J:J,$L513,$E:$E),0)</f>
        <v>0</v>
      </c>
      <c r="S513" s="50">
        <f>IF($L513&lt;&gt;0,SUMIF(K:K,$L513,$E:$E),0)</f>
        <v>0</v>
      </c>
    </row>
    <row r="514" spans="1:19" hidden="1" x14ac:dyDescent="0.25">
      <c r="A514" s="13" t="str">
        <f>'Data from Patient Tracking'!A513</f>
        <v/>
      </c>
      <c r="B514" s="50">
        <f>IF(AND(A514&lt;&gt;"",A514&lt;&gt;A513),A514,0)</f>
        <v>0</v>
      </c>
      <c r="C514" s="50">
        <f>IF(B514&lt;&gt;0,'Data from Patient Tracking'!B513,0)</f>
        <v>0</v>
      </c>
      <c r="D514" s="50">
        <f>'Data from Patient Tracking'!C513</f>
        <v>0</v>
      </c>
      <c r="E514" s="2">
        <f>'Data from Patient Tracking'!D513</f>
        <v>0</v>
      </c>
      <c r="F514" s="50" t="str">
        <f ca="1">IF(AND($D514&gt;=N$3,$D514&lt;O$3),$A514,"")</f>
        <v/>
      </c>
      <c r="G514" s="50" t="str">
        <f ca="1">IF(AND($D514&gt;=O$3,$D514&lt;P$3),$A514,"")</f>
        <v/>
      </c>
      <c r="H514" s="50" t="str">
        <f ca="1">IF(AND($D514&gt;=P$3,$D514&lt;Q$3),$A514,"")</f>
        <v/>
      </c>
      <c r="I514" s="50" t="str">
        <f ca="1">IF(AND($D514&gt;=Q$3,$D514&lt;R$3),$A514,"")</f>
        <v/>
      </c>
      <c r="J514" s="50" t="str">
        <f ca="1">IF(AND($D514&gt;=R$3,$D514&lt;S$3),$A514,"")</f>
        <v/>
      </c>
      <c r="K514" s="50" t="str">
        <f ca="1">IF(AND($D514&gt;=S$3,$D514&lt;T$3),$A514,"")</f>
        <v/>
      </c>
      <c r="L514" s="49">
        <v>0</v>
      </c>
      <c r="M514" s="51">
        <v>0</v>
      </c>
      <c r="N514" s="50">
        <f>IF($L514&lt;&gt;0,SUMIF(F:F,$L514,$E:$E),0)</f>
        <v>0</v>
      </c>
      <c r="O514" s="50">
        <f>IF($L514&lt;&gt;0,SUMIF(G:G,$L514,$E:$E),0)</f>
        <v>0</v>
      </c>
      <c r="P514" s="50">
        <f>IF($L514&lt;&gt;0,SUMIF(H:H,$L514,$E:$E),0)</f>
        <v>0</v>
      </c>
      <c r="Q514" s="50">
        <f>IF($L514&lt;&gt;0,SUMIF(I:I,$L514,$E:$E),0)</f>
        <v>0</v>
      </c>
      <c r="R514" s="50">
        <f>IF($L514&lt;&gt;0,SUMIF(J:J,$L514,$E:$E),0)</f>
        <v>0</v>
      </c>
      <c r="S514" s="50">
        <f>IF($L514&lt;&gt;0,SUMIF(K:K,$L514,$E:$E),0)</f>
        <v>0</v>
      </c>
    </row>
    <row r="515" spans="1:19" hidden="1" x14ac:dyDescent="0.25">
      <c r="A515" s="13" t="str">
        <f>'Data from Patient Tracking'!A514</f>
        <v/>
      </c>
      <c r="B515" s="50">
        <f>IF(AND(A515&lt;&gt;"",A515&lt;&gt;A514),A515,0)</f>
        <v>0</v>
      </c>
      <c r="C515" s="50">
        <f>IF(B515&lt;&gt;0,'Data from Patient Tracking'!B514,0)</f>
        <v>0</v>
      </c>
      <c r="D515" s="50">
        <f>'Data from Patient Tracking'!C514</f>
        <v>0</v>
      </c>
      <c r="E515" s="2">
        <f>'Data from Patient Tracking'!D514</f>
        <v>0</v>
      </c>
      <c r="F515" s="50" t="str">
        <f ca="1">IF(AND($D515&gt;=N$3,$D515&lt;O$3),$A515,"")</f>
        <v/>
      </c>
      <c r="G515" s="50" t="str">
        <f ca="1">IF(AND($D515&gt;=O$3,$D515&lt;P$3),$A515,"")</f>
        <v/>
      </c>
      <c r="H515" s="50" t="str">
        <f ca="1">IF(AND($D515&gt;=P$3,$D515&lt;Q$3),$A515,"")</f>
        <v/>
      </c>
      <c r="I515" s="50" t="str">
        <f ca="1">IF(AND($D515&gt;=Q$3,$D515&lt;R$3),$A515,"")</f>
        <v/>
      </c>
      <c r="J515" s="50" t="str">
        <f ca="1">IF(AND($D515&gt;=R$3,$D515&lt;S$3),$A515,"")</f>
        <v/>
      </c>
      <c r="K515" s="50" t="str">
        <f ca="1">IF(AND($D515&gt;=S$3,$D515&lt;T$3),$A515,"")</f>
        <v/>
      </c>
      <c r="L515" s="49">
        <v>0</v>
      </c>
      <c r="M515" s="51">
        <v>0</v>
      </c>
      <c r="N515" s="50">
        <f>IF($L515&lt;&gt;0,SUMIF(F:F,$L515,$E:$E),0)</f>
        <v>0</v>
      </c>
      <c r="O515" s="50">
        <f>IF($L515&lt;&gt;0,SUMIF(G:G,$L515,$E:$E),0)</f>
        <v>0</v>
      </c>
      <c r="P515" s="50">
        <f>IF($L515&lt;&gt;0,SUMIF(H:H,$L515,$E:$E),0)</f>
        <v>0</v>
      </c>
      <c r="Q515" s="50">
        <f>IF($L515&lt;&gt;0,SUMIF(I:I,$L515,$E:$E),0)</f>
        <v>0</v>
      </c>
      <c r="R515" s="50">
        <f>IF($L515&lt;&gt;0,SUMIF(J:J,$L515,$E:$E),0)</f>
        <v>0</v>
      </c>
      <c r="S515" s="50">
        <f>IF($L515&lt;&gt;0,SUMIF(K:K,$L515,$E:$E),0)</f>
        <v>0</v>
      </c>
    </row>
    <row r="516" spans="1:19" hidden="1" x14ac:dyDescent="0.25">
      <c r="A516" s="13">
        <f>'Data from Patient Tracking'!A515</f>
        <v>0</v>
      </c>
      <c r="B516" s="50">
        <f>IF(AND(A516&lt;&gt;"",A516&lt;&gt;A515),A516,0)</f>
        <v>0</v>
      </c>
      <c r="C516" s="50">
        <f>IF(B516&lt;&gt;0,'Data from Patient Tracking'!B515,0)</f>
        <v>0</v>
      </c>
      <c r="D516" s="50" t="str">
        <f>'Data from Patient Tracking'!C515</f>
        <v/>
      </c>
      <c r="E516" s="2">
        <f>'Data from Patient Tracking'!D515</f>
        <v>0</v>
      </c>
      <c r="F516" s="50" t="str">
        <f ca="1">IF(AND($D516&gt;=N$3,$D516&lt;O$3),$A516,"")</f>
        <v/>
      </c>
      <c r="G516" s="50" t="str">
        <f ca="1">IF(AND($D516&gt;=O$3,$D516&lt;P$3),$A516,"")</f>
        <v/>
      </c>
      <c r="H516" s="50" t="str">
        <f ca="1">IF(AND($D516&gt;=P$3,$D516&lt;Q$3),$A516,"")</f>
        <v/>
      </c>
      <c r="I516" s="50" t="str">
        <f ca="1">IF(AND($D516&gt;=Q$3,$D516&lt;R$3),$A516,"")</f>
        <v/>
      </c>
      <c r="J516" s="50" t="str">
        <f ca="1">IF(AND($D516&gt;=R$3,$D516&lt;S$3),$A516,"")</f>
        <v/>
      </c>
      <c r="K516" s="50" t="str">
        <f ca="1">IF(AND($D516&gt;=S$3,$D516&lt;T$3),$A516,"")</f>
        <v/>
      </c>
      <c r="L516" s="49">
        <v>0</v>
      </c>
      <c r="M516" s="51">
        <v>0</v>
      </c>
      <c r="N516" s="50">
        <f>IF($L516&lt;&gt;0,SUMIF(F:F,$L516,$E:$E),0)</f>
        <v>0</v>
      </c>
      <c r="O516" s="50">
        <f>IF($L516&lt;&gt;0,SUMIF(G:G,$L516,$E:$E),0)</f>
        <v>0</v>
      </c>
      <c r="P516" s="50">
        <f>IF($L516&lt;&gt;0,SUMIF(H:H,$L516,$E:$E),0)</f>
        <v>0</v>
      </c>
      <c r="Q516" s="50">
        <f>IF($L516&lt;&gt;0,SUMIF(I:I,$L516,$E:$E),0)</f>
        <v>0</v>
      </c>
      <c r="R516" s="50">
        <f>IF($L516&lt;&gt;0,SUMIF(J:J,$L516,$E:$E),0)</f>
        <v>0</v>
      </c>
      <c r="S516" s="50">
        <f>IF($L516&lt;&gt;0,SUMIF(K:K,$L516,$E:$E),0)</f>
        <v>0</v>
      </c>
    </row>
    <row r="517" spans="1:19" hidden="1" x14ac:dyDescent="0.25">
      <c r="A517" s="13" t="str">
        <f>'Data from Patient Tracking'!A516</f>
        <v/>
      </c>
      <c r="B517" s="50">
        <f>IF(AND(A517&lt;&gt;"",A517&lt;&gt;A516),A517,0)</f>
        <v>0</v>
      </c>
      <c r="C517" s="50">
        <f>IF(B517&lt;&gt;0,'Data from Patient Tracking'!B516,0)</f>
        <v>0</v>
      </c>
      <c r="D517" s="50">
        <f>'Data from Patient Tracking'!C516</f>
        <v>0</v>
      </c>
      <c r="E517" s="2">
        <f>'Data from Patient Tracking'!D516</f>
        <v>0</v>
      </c>
      <c r="F517" s="50" t="str">
        <f ca="1">IF(AND($D517&gt;=N$3,$D517&lt;O$3),$A517,"")</f>
        <v/>
      </c>
      <c r="G517" s="50" t="str">
        <f ca="1">IF(AND($D517&gt;=O$3,$D517&lt;P$3),$A517,"")</f>
        <v/>
      </c>
      <c r="H517" s="50" t="str">
        <f ca="1">IF(AND($D517&gt;=P$3,$D517&lt;Q$3),$A517,"")</f>
        <v/>
      </c>
      <c r="I517" s="50" t="str">
        <f ca="1">IF(AND($D517&gt;=Q$3,$D517&lt;R$3),$A517,"")</f>
        <v/>
      </c>
      <c r="J517" s="50" t="str">
        <f ca="1">IF(AND($D517&gt;=R$3,$D517&lt;S$3),$A517,"")</f>
        <v/>
      </c>
      <c r="K517" s="50" t="str">
        <f ca="1">IF(AND($D517&gt;=S$3,$D517&lt;T$3),$A517,"")</f>
        <v/>
      </c>
      <c r="L517" s="49">
        <v>0</v>
      </c>
      <c r="M517" s="51">
        <v>0</v>
      </c>
      <c r="N517" s="50">
        <f>IF($L517&lt;&gt;0,SUMIF(F:F,$L517,$E:$E),0)</f>
        <v>0</v>
      </c>
      <c r="O517" s="50">
        <f>IF($L517&lt;&gt;0,SUMIF(G:G,$L517,$E:$E),0)</f>
        <v>0</v>
      </c>
      <c r="P517" s="50">
        <f>IF($L517&lt;&gt;0,SUMIF(H:H,$L517,$E:$E),0)</f>
        <v>0</v>
      </c>
      <c r="Q517" s="50">
        <f>IF($L517&lt;&gt;0,SUMIF(I:I,$L517,$E:$E),0)</f>
        <v>0</v>
      </c>
      <c r="R517" s="50">
        <f>IF($L517&lt;&gt;0,SUMIF(J:J,$L517,$E:$E),0)</f>
        <v>0</v>
      </c>
      <c r="S517" s="50">
        <f>IF($L517&lt;&gt;0,SUMIF(K:K,$L517,$E:$E),0)</f>
        <v>0</v>
      </c>
    </row>
    <row r="518" spans="1:19" hidden="1" x14ac:dyDescent="0.25">
      <c r="A518" s="13" t="str">
        <f>'Data from Patient Tracking'!A517</f>
        <v/>
      </c>
      <c r="B518" s="50">
        <f>IF(AND(A518&lt;&gt;"",A518&lt;&gt;A517),A518,0)</f>
        <v>0</v>
      </c>
      <c r="C518" s="50">
        <f>IF(B518&lt;&gt;0,'Data from Patient Tracking'!B517,0)</f>
        <v>0</v>
      </c>
      <c r="D518" s="50">
        <f>'Data from Patient Tracking'!C517</f>
        <v>0</v>
      </c>
      <c r="E518" s="2">
        <f>'Data from Patient Tracking'!D517</f>
        <v>0</v>
      </c>
      <c r="F518" s="50" t="str">
        <f ca="1">IF(AND($D518&gt;=N$3,$D518&lt;O$3),$A518,"")</f>
        <v/>
      </c>
      <c r="G518" s="50" t="str">
        <f ca="1">IF(AND($D518&gt;=O$3,$D518&lt;P$3),$A518,"")</f>
        <v/>
      </c>
      <c r="H518" s="50" t="str">
        <f ca="1">IF(AND($D518&gt;=P$3,$D518&lt;Q$3),$A518,"")</f>
        <v/>
      </c>
      <c r="I518" s="50" t="str">
        <f ca="1">IF(AND($D518&gt;=Q$3,$D518&lt;R$3),$A518,"")</f>
        <v/>
      </c>
      <c r="J518" s="50" t="str">
        <f ca="1">IF(AND($D518&gt;=R$3,$D518&lt;S$3),$A518,"")</f>
        <v/>
      </c>
      <c r="K518" s="50" t="str">
        <f ca="1">IF(AND($D518&gt;=S$3,$D518&lt;T$3),$A518,"")</f>
        <v/>
      </c>
      <c r="L518" s="49">
        <v>0</v>
      </c>
      <c r="M518" s="51">
        <v>0</v>
      </c>
      <c r="N518" s="50">
        <f>IF($L518&lt;&gt;0,SUMIF(F:F,$L518,$E:$E),0)</f>
        <v>0</v>
      </c>
      <c r="O518" s="50">
        <f>IF($L518&lt;&gt;0,SUMIF(G:G,$L518,$E:$E),0)</f>
        <v>0</v>
      </c>
      <c r="P518" s="50">
        <f>IF($L518&lt;&gt;0,SUMIF(H:H,$L518,$E:$E),0)</f>
        <v>0</v>
      </c>
      <c r="Q518" s="50">
        <f>IF($L518&lt;&gt;0,SUMIF(I:I,$L518,$E:$E),0)</f>
        <v>0</v>
      </c>
      <c r="R518" s="50">
        <f>IF($L518&lt;&gt;0,SUMIF(J:J,$L518,$E:$E),0)</f>
        <v>0</v>
      </c>
      <c r="S518" s="50">
        <f>IF($L518&lt;&gt;0,SUMIF(K:K,$L518,$E:$E),0)</f>
        <v>0</v>
      </c>
    </row>
    <row r="519" spans="1:19" hidden="1" x14ac:dyDescent="0.25">
      <c r="A519" s="13" t="str">
        <f>'Data from Patient Tracking'!A518</f>
        <v/>
      </c>
      <c r="B519" s="50">
        <f>IF(AND(A519&lt;&gt;"",A519&lt;&gt;A518),A519,0)</f>
        <v>0</v>
      </c>
      <c r="C519" s="50">
        <f>IF(B519&lt;&gt;0,'Data from Patient Tracking'!B518,0)</f>
        <v>0</v>
      </c>
      <c r="D519" s="50">
        <f>'Data from Patient Tracking'!C518</f>
        <v>0</v>
      </c>
      <c r="E519" s="2">
        <f>'Data from Patient Tracking'!D518</f>
        <v>0</v>
      </c>
      <c r="F519" s="50" t="str">
        <f ca="1">IF(AND($D519&gt;=N$3,$D519&lt;O$3),$A519,"")</f>
        <v/>
      </c>
      <c r="G519" s="50" t="str">
        <f ca="1">IF(AND($D519&gt;=O$3,$D519&lt;P$3),$A519,"")</f>
        <v/>
      </c>
      <c r="H519" s="50" t="str">
        <f ca="1">IF(AND($D519&gt;=P$3,$D519&lt;Q$3),$A519,"")</f>
        <v/>
      </c>
      <c r="I519" s="50" t="str">
        <f ca="1">IF(AND($D519&gt;=Q$3,$D519&lt;R$3),$A519,"")</f>
        <v/>
      </c>
      <c r="J519" s="50" t="str">
        <f ca="1">IF(AND($D519&gt;=R$3,$D519&lt;S$3),$A519,"")</f>
        <v/>
      </c>
      <c r="K519" s="50" t="str">
        <f ca="1">IF(AND($D519&gt;=S$3,$D519&lt;T$3),$A519,"")</f>
        <v/>
      </c>
      <c r="L519" s="49">
        <v>0</v>
      </c>
      <c r="M519" s="51">
        <v>0</v>
      </c>
      <c r="N519" s="50">
        <f>IF($L519&lt;&gt;0,SUMIF(F:F,$L519,$E:$E),0)</f>
        <v>0</v>
      </c>
      <c r="O519" s="50">
        <f>IF($L519&lt;&gt;0,SUMIF(G:G,$L519,$E:$E),0)</f>
        <v>0</v>
      </c>
      <c r="P519" s="50">
        <f>IF($L519&lt;&gt;0,SUMIF(H:H,$L519,$E:$E),0)</f>
        <v>0</v>
      </c>
      <c r="Q519" s="50">
        <f>IF($L519&lt;&gt;0,SUMIF(I:I,$L519,$E:$E),0)</f>
        <v>0</v>
      </c>
      <c r="R519" s="50">
        <f>IF($L519&lt;&gt;0,SUMIF(J:J,$L519,$E:$E),0)</f>
        <v>0</v>
      </c>
      <c r="S519" s="50">
        <f>IF($L519&lt;&gt;0,SUMIF(K:K,$L519,$E:$E),0)</f>
        <v>0</v>
      </c>
    </row>
    <row r="520" spans="1:19" hidden="1" x14ac:dyDescent="0.25">
      <c r="A520" s="13" t="str">
        <f>'Data from Patient Tracking'!A519</f>
        <v/>
      </c>
      <c r="B520" s="50">
        <f>IF(AND(A520&lt;&gt;"",A520&lt;&gt;A519),A520,0)</f>
        <v>0</v>
      </c>
      <c r="C520" s="50">
        <f>IF(B520&lt;&gt;0,'Data from Patient Tracking'!B519,0)</f>
        <v>0</v>
      </c>
      <c r="D520" s="50">
        <f>'Data from Patient Tracking'!C519</f>
        <v>0</v>
      </c>
      <c r="E520" s="2">
        <f>'Data from Patient Tracking'!D519</f>
        <v>0</v>
      </c>
      <c r="F520" s="50" t="str">
        <f ca="1">IF(AND($D520&gt;=N$3,$D520&lt;O$3),$A520,"")</f>
        <v/>
      </c>
      <c r="G520" s="50" t="str">
        <f ca="1">IF(AND($D520&gt;=O$3,$D520&lt;P$3),$A520,"")</f>
        <v/>
      </c>
      <c r="H520" s="50" t="str">
        <f ca="1">IF(AND($D520&gt;=P$3,$D520&lt;Q$3),$A520,"")</f>
        <v/>
      </c>
      <c r="I520" s="50" t="str">
        <f ca="1">IF(AND($D520&gt;=Q$3,$D520&lt;R$3),$A520,"")</f>
        <v/>
      </c>
      <c r="J520" s="50" t="str">
        <f ca="1">IF(AND($D520&gt;=R$3,$D520&lt;S$3),$A520,"")</f>
        <v/>
      </c>
      <c r="K520" s="50" t="str">
        <f ca="1">IF(AND($D520&gt;=S$3,$D520&lt;T$3),$A520,"")</f>
        <v/>
      </c>
      <c r="L520" s="49">
        <v>0</v>
      </c>
      <c r="M520" s="51">
        <v>0</v>
      </c>
      <c r="N520" s="50">
        <f>IF($L520&lt;&gt;0,SUMIF(F:F,$L520,$E:$E),0)</f>
        <v>0</v>
      </c>
      <c r="O520" s="50">
        <f>IF($L520&lt;&gt;0,SUMIF(G:G,$L520,$E:$E),0)</f>
        <v>0</v>
      </c>
      <c r="P520" s="50">
        <f>IF($L520&lt;&gt;0,SUMIF(H:H,$L520,$E:$E),0)</f>
        <v>0</v>
      </c>
      <c r="Q520" s="50">
        <f>IF($L520&lt;&gt;0,SUMIF(I:I,$L520,$E:$E),0)</f>
        <v>0</v>
      </c>
      <c r="R520" s="50">
        <f>IF($L520&lt;&gt;0,SUMIF(J:J,$L520,$E:$E),0)</f>
        <v>0</v>
      </c>
      <c r="S520" s="50">
        <f>IF($L520&lt;&gt;0,SUMIF(K:K,$L520,$E:$E),0)</f>
        <v>0</v>
      </c>
    </row>
    <row r="521" spans="1:19" hidden="1" x14ac:dyDescent="0.25">
      <c r="A521" s="13" t="str">
        <f>'Data from Patient Tracking'!A520</f>
        <v/>
      </c>
      <c r="B521" s="50">
        <f>IF(AND(A521&lt;&gt;"",A521&lt;&gt;A520),A521,0)</f>
        <v>0</v>
      </c>
      <c r="C521" s="50">
        <f>IF(B521&lt;&gt;0,'Data from Patient Tracking'!B520,0)</f>
        <v>0</v>
      </c>
      <c r="D521" s="50">
        <f>'Data from Patient Tracking'!C520</f>
        <v>0</v>
      </c>
      <c r="E521" s="2">
        <f>'Data from Patient Tracking'!D520</f>
        <v>0</v>
      </c>
      <c r="F521" s="50" t="str">
        <f ca="1">IF(AND($D521&gt;=N$3,$D521&lt;O$3),$A521,"")</f>
        <v/>
      </c>
      <c r="G521" s="50" t="str">
        <f ca="1">IF(AND($D521&gt;=O$3,$D521&lt;P$3),$A521,"")</f>
        <v/>
      </c>
      <c r="H521" s="50" t="str">
        <f ca="1">IF(AND($D521&gt;=P$3,$D521&lt;Q$3),$A521,"")</f>
        <v/>
      </c>
      <c r="I521" s="50" t="str">
        <f ca="1">IF(AND($D521&gt;=Q$3,$D521&lt;R$3),$A521,"")</f>
        <v/>
      </c>
      <c r="J521" s="50" t="str">
        <f ca="1">IF(AND($D521&gt;=R$3,$D521&lt;S$3),$A521,"")</f>
        <v/>
      </c>
      <c r="K521" s="50" t="str">
        <f ca="1">IF(AND($D521&gt;=S$3,$D521&lt;T$3),$A521,"")</f>
        <v/>
      </c>
      <c r="L521" s="49">
        <v>0</v>
      </c>
      <c r="M521" s="51">
        <v>0</v>
      </c>
      <c r="N521" s="50">
        <f>IF($L521&lt;&gt;0,SUMIF(F:F,$L521,$E:$E),0)</f>
        <v>0</v>
      </c>
      <c r="O521" s="50">
        <f>IF($L521&lt;&gt;0,SUMIF(G:G,$L521,$E:$E),0)</f>
        <v>0</v>
      </c>
      <c r="P521" s="50">
        <f>IF($L521&lt;&gt;0,SUMIF(H:H,$L521,$E:$E),0)</f>
        <v>0</v>
      </c>
      <c r="Q521" s="50">
        <f>IF($L521&lt;&gt;0,SUMIF(I:I,$L521,$E:$E),0)</f>
        <v>0</v>
      </c>
      <c r="R521" s="50">
        <f>IF($L521&lt;&gt;0,SUMIF(J:J,$L521,$E:$E),0)</f>
        <v>0</v>
      </c>
      <c r="S521" s="50">
        <f>IF($L521&lt;&gt;0,SUMIF(K:K,$L521,$E:$E),0)</f>
        <v>0</v>
      </c>
    </row>
    <row r="522" spans="1:19" hidden="1" x14ac:dyDescent="0.25">
      <c r="A522" s="13" t="str">
        <f>'Data from Patient Tracking'!A521</f>
        <v/>
      </c>
      <c r="B522" s="50">
        <f>IF(AND(A522&lt;&gt;"",A522&lt;&gt;A521),A522,0)</f>
        <v>0</v>
      </c>
      <c r="C522" s="50">
        <f>IF(B522&lt;&gt;0,'Data from Patient Tracking'!B521,0)</f>
        <v>0</v>
      </c>
      <c r="D522" s="50">
        <f>'Data from Patient Tracking'!C521</f>
        <v>0</v>
      </c>
      <c r="E522" s="2">
        <f>'Data from Patient Tracking'!D521</f>
        <v>0</v>
      </c>
      <c r="F522" s="50" t="str">
        <f ca="1">IF(AND($D522&gt;=N$3,$D522&lt;O$3),$A522,"")</f>
        <v/>
      </c>
      <c r="G522" s="50" t="str">
        <f ca="1">IF(AND($D522&gt;=O$3,$D522&lt;P$3),$A522,"")</f>
        <v/>
      </c>
      <c r="H522" s="50" t="str">
        <f ca="1">IF(AND($D522&gt;=P$3,$D522&lt;Q$3),$A522,"")</f>
        <v/>
      </c>
      <c r="I522" s="50" t="str">
        <f ca="1">IF(AND($D522&gt;=Q$3,$D522&lt;R$3),$A522,"")</f>
        <v/>
      </c>
      <c r="J522" s="50" t="str">
        <f ca="1">IF(AND($D522&gt;=R$3,$D522&lt;S$3),$A522,"")</f>
        <v/>
      </c>
      <c r="K522" s="50" t="str">
        <f ca="1">IF(AND($D522&gt;=S$3,$D522&lt;T$3),$A522,"")</f>
        <v/>
      </c>
      <c r="L522" s="49">
        <v>0</v>
      </c>
      <c r="M522" s="51">
        <v>0</v>
      </c>
      <c r="N522" s="50">
        <f>IF($L522&lt;&gt;0,SUMIF(F:F,$L522,$E:$E),0)</f>
        <v>0</v>
      </c>
      <c r="O522" s="50">
        <f>IF($L522&lt;&gt;0,SUMIF(G:G,$L522,$E:$E),0)</f>
        <v>0</v>
      </c>
      <c r="P522" s="50">
        <f>IF($L522&lt;&gt;0,SUMIF(H:H,$L522,$E:$E),0)</f>
        <v>0</v>
      </c>
      <c r="Q522" s="50">
        <f>IF($L522&lt;&gt;0,SUMIF(I:I,$L522,$E:$E),0)</f>
        <v>0</v>
      </c>
      <c r="R522" s="50">
        <f>IF($L522&lt;&gt;0,SUMIF(J:J,$L522,$E:$E),0)</f>
        <v>0</v>
      </c>
      <c r="S522" s="50">
        <f>IF($L522&lt;&gt;0,SUMIF(K:K,$L522,$E:$E),0)</f>
        <v>0</v>
      </c>
    </row>
    <row r="523" spans="1:19" hidden="1" x14ac:dyDescent="0.25">
      <c r="A523" s="13" t="str">
        <f>'Data from Patient Tracking'!A522</f>
        <v/>
      </c>
      <c r="B523" s="50">
        <f>IF(AND(A523&lt;&gt;"",A523&lt;&gt;A522),A523,0)</f>
        <v>0</v>
      </c>
      <c r="C523" s="50">
        <f>IF(B523&lt;&gt;0,'Data from Patient Tracking'!B522,0)</f>
        <v>0</v>
      </c>
      <c r="D523" s="50">
        <f>'Data from Patient Tracking'!C522</f>
        <v>0</v>
      </c>
      <c r="E523" s="2">
        <f>'Data from Patient Tracking'!D522</f>
        <v>0</v>
      </c>
      <c r="F523" s="50" t="str">
        <f ca="1">IF(AND($D523&gt;=N$3,$D523&lt;O$3),$A523,"")</f>
        <v/>
      </c>
      <c r="G523" s="50" t="str">
        <f ca="1">IF(AND($D523&gt;=O$3,$D523&lt;P$3),$A523,"")</f>
        <v/>
      </c>
      <c r="H523" s="50" t="str">
        <f ca="1">IF(AND($D523&gt;=P$3,$D523&lt;Q$3),$A523,"")</f>
        <v/>
      </c>
      <c r="I523" s="50" t="str">
        <f ca="1">IF(AND($D523&gt;=Q$3,$D523&lt;R$3),$A523,"")</f>
        <v/>
      </c>
      <c r="J523" s="50" t="str">
        <f ca="1">IF(AND($D523&gt;=R$3,$D523&lt;S$3),$A523,"")</f>
        <v/>
      </c>
      <c r="K523" s="50" t="str">
        <f ca="1">IF(AND($D523&gt;=S$3,$D523&lt;T$3),$A523,"")</f>
        <v/>
      </c>
      <c r="L523" s="49">
        <v>0</v>
      </c>
      <c r="M523" s="51">
        <v>0</v>
      </c>
      <c r="N523" s="50">
        <f>IF($L523&lt;&gt;0,SUMIF(F:F,$L523,$E:$E),0)</f>
        <v>0</v>
      </c>
      <c r="O523" s="50">
        <f>IF($L523&lt;&gt;0,SUMIF(G:G,$L523,$E:$E),0)</f>
        <v>0</v>
      </c>
      <c r="P523" s="50">
        <f>IF($L523&lt;&gt;0,SUMIF(H:H,$L523,$E:$E),0)</f>
        <v>0</v>
      </c>
      <c r="Q523" s="50">
        <f>IF($L523&lt;&gt;0,SUMIF(I:I,$L523,$E:$E),0)</f>
        <v>0</v>
      </c>
      <c r="R523" s="50">
        <f>IF($L523&lt;&gt;0,SUMIF(J:J,$L523,$E:$E),0)</f>
        <v>0</v>
      </c>
      <c r="S523" s="50">
        <f>IF($L523&lt;&gt;0,SUMIF(K:K,$L523,$E:$E),0)</f>
        <v>0</v>
      </c>
    </row>
    <row r="524" spans="1:19" hidden="1" x14ac:dyDescent="0.25">
      <c r="A524" s="13" t="str">
        <f>'Data from Patient Tracking'!A523</f>
        <v/>
      </c>
      <c r="B524" s="50">
        <f>IF(AND(A524&lt;&gt;"",A524&lt;&gt;A523),A524,0)</f>
        <v>0</v>
      </c>
      <c r="C524" s="50">
        <f>IF(B524&lt;&gt;0,'Data from Patient Tracking'!B523,0)</f>
        <v>0</v>
      </c>
      <c r="D524" s="50">
        <f>'Data from Patient Tracking'!C523</f>
        <v>0</v>
      </c>
      <c r="E524" s="2">
        <f>'Data from Patient Tracking'!D523</f>
        <v>0</v>
      </c>
      <c r="F524" s="50" t="str">
        <f ca="1">IF(AND($D524&gt;=N$3,$D524&lt;O$3),$A524,"")</f>
        <v/>
      </c>
      <c r="G524" s="50" t="str">
        <f ca="1">IF(AND($D524&gt;=O$3,$D524&lt;P$3),$A524,"")</f>
        <v/>
      </c>
      <c r="H524" s="50" t="str">
        <f ca="1">IF(AND($D524&gt;=P$3,$D524&lt;Q$3),$A524,"")</f>
        <v/>
      </c>
      <c r="I524" s="50" t="str">
        <f ca="1">IF(AND($D524&gt;=Q$3,$D524&lt;R$3),$A524,"")</f>
        <v/>
      </c>
      <c r="J524" s="50" t="str">
        <f ca="1">IF(AND($D524&gt;=R$3,$D524&lt;S$3),$A524,"")</f>
        <v/>
      </c>
      <c r="K524" s="50" t="str">
        <f ca="1">IF(AND($D524&gt;=S$3,$D524&lt;T$3),$A524,"")</f>
        <v/>
      </c>
      <c r="L524" s="49">
        <v>0</v>
      </c>
      <c r="M524" s="51">
        <v>0</v>
      </c>
      <c r="N524" s="50">
        <f>IF($L524&lt;&gt;0,SUMIF(F:F,$L524,$E:$E),0)</f>
        <v>0</v>
      </c>
      <c r="O524" s="50">
        <f>IF($L524&lt;&gt;0,SUMIF(G:G,$L524,$E:$E),0)</f>
        <v>0</v>
      </c>
      <c r="P524" s="50">
        <f>IF($L524&lt;&gt;0,SUMIF(H:H,$L524,$E:$E),0)</f>
        <v>0</v>
      </c>
      <c r="Q524" s="50">
        <f>IF($L524&lt;&gt;0,SUMIF(I:I,$L524,$E:$E),0)</f>
        <v>0</v>
      </c>
      <c r="R524" s="50">
        <f>IF($L524&lt;&gt;0,SUMIF(J:J,$L524,$E:$E),0)</f>
        <v>0</v>
      </c>
      <c r="S524" s="50">
        <f>IF($L524&lt;&gt;0,SUMIF(K:K,$L524,$E:$E),0)</f>
        <v>0</v>
      </c>
    </row>
    <row r="525" spans="1:19" hidden="1" x14ac:dyDescent="0.25">
      <c r="A525" s="13" t="str">
        <f>'Data from Patient Tracking'!A524</f>
        <v/>
      </c>
      <c r="B525" s="50">
        <f>IF(AND(A525&lt;&gt;"",A525&lt;&gt;A524),A525,0)</f>
        <v>0</v>
      </c>
      <c r="C525" s="50">
        <f>IF(B525&lt;&gt;0,'Data from Patient Tracking'!B524,0)</f>
        <v>0</v>
      </c>
      <c r="D525" s="50">
        <f>'Data from Patient Tracking'!C524</f>
        <v>0</v>
      </c>
      <c r="E525" s="2">
        <f>'Data from Patient Tracking'!D524</f>
        <v>0</v>
      </c>
      <c r="F525" s="50" t="str">
        <f ca="1">IF(AND($D525&gt;=N$3,$D525&lt;O$3),$A525,"")</f>
        <v/>
      </c>
      <c r="G525" s="50" t="str">
        <f ca="1">IF(AND($D525&gt;=O$3,$D525&lt;P$3),$A525,"")</f>
        <v/>
      </c>
      <c r="H525" s="50" t="str">
        <f ca="1">IF(AND($D525&gt;=P$3,$D525&lt;Q$3),$A525,"")</f>
        <v/>
      </c>
      <c r="I525" s="50" t="str">
        <f ca="1">IF(AND($D525&gt;=Q$3,$D525&lt;R$3),$A525,"")</f>
        <v/>
      </c>
      <c r="J525" s="50" t="str">
        <f ca="1">IF(AND($D525&gt;=R$3,$D525&lt;S$3),$A525,"")</f>
        <v/>
      </c>
      <c r="K525" s="50" t="str">
        <f ca="1">IF(AND($D525&gt;=S$3,$D525&lt;T$3),$A525,"")</f>
        <v/>
      </c>
      <c r="L525" s="49">
        <v>0</v>
      </c>
      <c r="M525" s="51">
        <v>0</v>
      </c>
      <c r="N525" s="50">
        <f>IF($L525&lt;&gt;0,SUMIF(F:F,$L525,$E:$E),0)</f>
        <v>0</v>
      </c>
      <c r="O525" s="50">
        <f>IF($L525&lt;&gt;0,SUMIF(G:G,$L525,$E:$E),0)</f>
        <v>0</v>
      </c>
      <c r="P525" s="50">
        <f>IF($L525&lt;&gt;0,SUMIF(H:H,$L525,$E:$E),0)</f>
        <v>0</v>
      </c>
      <c r="Q525" s="50">
        <f>IF($L525&lt;&gt;0,SUMIF(I:I,$L525,$E:$E),0)</f>
        <v>0</v>
      </c>
      <c r="R525" s="50">
        <f>IF($L525&lt;&gt;0,SUMIF(J:J,$L525,$E:$E),0)</f>
        <v>0</v>
      </c>
      <c r="S525" s="50">
        <f>IF($L525&lt;&gt;0,SUMIF(K:K,$L525,$E:$E),0)</f>
        <v>0</v>
      </c>
    </row>
    <row r="526" spans="1:19" hidden="1" x14ac:dyDescent="0.25">
      <c r="A526" s="13" t="str">
        <f>'Data from Patient Tracking'!A525</f>
        <v/>
      </c>
      <c r="B526" s="50">
        <f>IF(AND(A526&lt;&gt;"",A526&lt;&gt;A525),A526,0)</f>
        <v>0</v>
      </c>
      <c r="C526" s="50">
        <f>IF(B526&lt;&gt;0,'Data from Patient Tracking'!B525,0)</f>
        <v>0</v>
      </c>
      <c r="D526" s="50">
        <f>'Data from Patient Tracking'!C525</f>
        <v>0</v>
      </c>
      <c r="E526" s="2">
        <f>'Data from Patient Tracking'!D525</f>
        <v>0</v>
      </c>
      <c r="F526" s="50" t="str">
        <f ca="1">IF(AND($D526&gt;=N$3,$D526&lt;O$3),$A526,"")</f>
        <v/>
      </c>
      <c r="G526" s="50" t="str">
        <f ca="1">IF(AND($D526&gt;=O$3,$D526&lt;P$3),$A526,"")</f>
        <v/>
      </c>
      <c r="H526" s="50" t="str">
        <f ca="1">IF(AND($D526&gt;=P$3,$D526&lt;Q$3),$A526,"")</f>
        <v/>
      </c>
      <c r="I526" s="50" t="str">
        <f ca="1">IF(AND($D526&gt;=Q$3,$D526&lt;R$3),$A526,"")</f>
        <v/>
      </c>
      <c r="J526" s="50" t="str">
        <f ca="1">IF(AND($D526&gt;=R$3,$D526&lt;S$3),$A526,"")</f>
        <v/>
      </c>
      <c r="K526" s="50" t="str">
        <f ca="1">IF(AND($D526&gt;=S$3,$D526&lt;T$3),$A526,"")</f>
        <v/>
      </c>
      <c r="L526" s="49">
        <v>0</v>
      </c>
      <c r="M526" s="51">
        <v>0</v>
      </c>
      <c r="N526" s="50">
        <f>IF($L526&lt;&gt;0,SUMIF(F:F,$L526,$E:$E),0)</f>
        <v>0</v>
      </c>
      <c r="O526" s="50">
        <f>IF($L526&lt;&gt;0,SUMIF(G:G,$L526,$E:$E),0)</f>
        <v>0</v>
      </c>
      <c r="P526" s="50">
        <f>IF($L526&lt;&gt;0,SUMIF(H:H,$L526,$E:$E),0)</f>
        <v>0</v>
      </c>
      <c r="Q526" s="50">
        <f>IF($L526&lt;&gt;0,SUMIF(I:I,$L526,$E:$E),0)</f>
        <v>0</v>
      </c>
      <c r="R526" s="50">
        <f>IF($L526&lt;&gt;0,SUMIF(J:J,$L526,$E:$E),0)</f>
        <v>0</v>
      </c>
      <c r="S526" s="50">
        <f>IF($L526&lt;&gt;0,SUMIF(K:K,$L526,$E:$E),0)</f>
        <v>0</v>
      </c>
    </row>
    <row r="527" spans="1:19" hidden="1" x14ac:dyDescent="0.25">
      <c r="A527" s="13" t="str">
        <f>'Data from Patient Tracking'!A526</f>
        <v/>
      </c>
      <c r="B527" s="50">
        <f>IF(AND(A527&lt;&gt;"",A527&lt;&gt;A526),A527,0)</f>
        <v>0</v>
      </c>
      <c r="C527" s="50">
        <f>IF(B527&lt;&gt;0,'Data from Patient Tracking'!B526,0)</f>
        <v>0</v>
      </c>
      <c r="D527" s="50">
        <f>'Data from Patient Tracking'!C526</f>
        <v>0</v>
      </c>
      <c r="E527" s="2">
        <f>'Data from Patient Tracking'!D526</f>
        <v>0</v>
      </c>
      <c r="F527" s="50" t="str">
        <f ca="1">IF(AND($D527&gt;=N$3,$D527&lt;O$3),$A527,"")</f>
        <v/>
      </c>
      <c r="G527" s="50" t="str">
        <f ca="1">IF(AND($D527&gt;=O$3,$D527&lt;P$3),$A527,"")</f>
        <v/>
      </c>
      <c r="H527" s="50" t="str">
        <f ca="1">IF(AND($D527&gt;=P$3,$D527&lt;Q$3),$A527,"")</f>
        <v/>
      </c>
      <c r="I527" s="50" t="str">
        <f ca="1">IF(AND($D527&gt;=Q$3,$D527&lt;R$3),$A527,"")</f>
        <v/>
      </c>
      <c r="J527" s="50" t="str">
        <f ca="1">IF(AND($D527&gt;=R$3,$D527&lt;S$3),$A527,"")</f>
        <v/>
      </c>
      <c r="K527" s="50" t="str">
        <f ca="1">IF(AND($D527&gt;=S$3,$D527&lt;T$3),$A527,"")</f>
        <v/>
      </c>
      <c r="L527" s="49">
        <v>0</v>
      </c>
      <c r="M527" s="51">
        <v>0</v>
      </c>
      <c r="N527" s="50">
        <f>IF($L527&lt;&gt;0,SUMIF(F:F,$L527,$E:$E),0)</f>
        <v>0</v>
      </c>
      <c r="O527" s="50">
        <f>IF($L527&lt;&gt;0,SUMIF(G:G,$L527,$E:$E),0)</f>
        <v>0</v>
      </c>
      <c r="P527" s="50">
        <f>IF($L527&lt;&gt;0,SUMIF(H:H,$L527,$E:$E),0)</f>
        <v>0</v>
      </c>
      <c r="Q527" s="50">
        <f>IF($L527&lt;&gt;0,SUMIF(I:I,$L527,$E:$E),0)</f>
        <v>0</v>
      </c>
      <c r="R527" s="50">
        <f>IF($L527&lt;&gt;0,SUMIF(J:J,$L527,$E:$E),0)</f>
        <v>0</v>
      </c>
      <c r="S527" s="50">
        <f>IF($L527&lt;&gt;0,SUMIF(K:K,$L527,$E:$E),0)</f>
        <v>0</v>
      </c>
    </row>
    <row r="528" spans="1:19" hidden="1" x14ac:dyDescent="0.25">
      <c r="A528" s="13" t="str">
        <f>'Data from Patient Tracking'!A527</f>
        <v/>
      </c>
      <c r="B528" s="50">
        <f>IF(AND(A528&lt;&gt;"",A528&lt;&gt;A527),A528,0)</f>
        <v>0</v>
      </c>
      <c r="C528" s="50">
        <f>IF(B528&lt;&gt;0,'Data from Patient Tracking'!B527,0)</f>
        <v>0</v>
      </c>
      <c r="D528" s="50">
        <f>'Data from Patient Tracking'!C527</f>
        <v>0</v>
      </c>
      <c r="E528" s="2">
        <f>'Data from Patient Tracking'!D527</f>
        <v>0</v>
      </c>
      <c r="F528" s="50" t="str">
        <f ca="1">IF(AND($D528&gt;=N$3,$D528&lt;O$3),$A528,"")</f>
        <v/>
      </c>
      <c r="G528" s="50" t="str">
        <f ca="1">IF(AND($D528&gt;=O$3,$D528&lt;P$3),$A528,"")</f>
        <v/>
      </c>
      <c r="H528" s="50" t="str">
        <f ca="1">IF(AND($D528&gt;=P$3,$D528&lt;Q$3),$A528,"")</f>
        <v/>
      </c>
      <c r="I528" s="50" t="str">
        <f ca="1">IF(AND($D528&gt;=Q$3,$D528&lt;R$3),$A528,"")</f>
        <v/>
      </c>
      <c r="J528" s="50" t="str">
        <f ca="1">IF(AND($D528&gt;=R$3,$D528&lt;S$3),$A528,"")</f>
        <v/>
      </c>
      <c r="K528" s="50" t="str">
        <f ca="1">IF(AND($D528&gt;=S$3,$D528&lt;T$3),$A528,"")</f>
        <v/>
      </c>
      <c r="L528" s="49">
        <v>0</v>
      </c>
      <c r="M528" s="51">
        <v>0</v>
      </c>
      <c r="N528" s="50">
        <f>IF($L528&lt;&gt;0,SUMIF(F:F,$L528,$E:$E),0)</f>
        <v>0</v>
      </c>
      <c r="O528" s="50">
        <f>IF($L528&lt;&gt;0,SUMIF(G:G,$L528,$E:$E),0)</f>
        <v>0</v>
      </c>
      <c r="P528" s="50">
        <f>IF($L528&lt;&gt;0,SUMIF(H:H,$L528,$E:$E),0)</f>
        <v>0</v>
      </c>
      <c r="Q528" s="50">
        <f>IF($L528&lt;&gt;0,SUMIF(I:I,$L528,$E:$E),0)</f>
        <v>0</v>
      </c>
      <c r="R528" s="50">
        <f>IF($L528&lt;&gt;0,SUMIF(J:J,$L528,$E:$E),0)</f>
        <v>0</v>
      </c>
      <c r="S528" s="50">
        <f>IF($L528&lt;&gt;0,SUMIF(K:K,$L528,$E:$E),0)</f>
        <v>0</v>
      </c>
    </row>
    <row r="529" spans="1:19" hidden="1" x14ac:dyDescent="0.25">
      <c r="A529" s="13" t="str">
        <f>'Data from Patient Tracking'!A528</f>
        <v/>
      </c>
      <c r="B529" s="50">
        <f>IF(AND(A529&lt;&gt;"",A529&lt;&gt;A528),A529,0)</f>
        <v>0</v>
      </c>
      <c r="C529" s="50">
        <f>IF(B529&lt;&gt;0,'Data from Patient Tracking'!B528,0)</f>
        <v>0</v>
      </c>
      <c r="D529" s="50">
        <f>'Data from Patient Tracking'!C528</f>
        <v>0</v>
      </c>
      <c r="E529" s="2">
        <f>'Data from Patient Tracking'!D528</f>
        <v>0</v>
      </c>
      <c r="F529" s="50" t="str">
        <f ca="1">IF(AND($D529&gt;=N$3,$D529&lt;O$3),$A529,"")</f>
        <v/>
      </c>
      <c r="G529" s="50" t="str">
        <f ca="1">IF(AND($D529&gt;=O$3,$D529&lt;P$3),$A529,"")</f>
        <v/>
      </c>
      <c r="H529" s="50" t="str">
        <f ca="1">IF(AND($D529&gt;=P$3,$D529&lt;Q$3),$A529,"")</f>
        <v/>
      </c>
      <c r="I529" s="50" t="str">
        <f ca="1">IF(AND($D529&gt;=Q$3,$D529&lt;R$3),$A529,"")</f>
        <v/>
      </c>
      <c r="J529" s="50" t="str">
        <f ca="1">IF(AND($D529&gt;=R$3,$D529&lt;S$3),$A529,"")</f>
        <v/>
      </c>
      <c r="K529" s="50" t="str">
        <f ca="1">IF(AND($D529&gt;=S$3,$D529&lt;T$3),$A529,"")</f>
        <v/>
      </c>
      <c r="L529" s="49">
        <v>0</v>
      </c>
      <c r="M529" s="51">
        <v>0</v>
      </c>
      <c r="N529" s="50">
        <f>IF($L529&lt;&gt;0,SUMIF(F:F,$L529,$E:$E),0)</f>
        <v>0</v>
      </c>
      <c r="O529" s="50">
        <f>IF($L529&lt;&gt;0,SUMIF(G:G,$L529,$E:$E),0)</f>
        <v>0</v>
      </c>
      <c r="P529" s="50">
        <f>IF($L529&lt;&gt;0,SUMIF(H:H,$L529,$E:$E),0)</f>
        <v>0</v>
      </c>
      <c r="Q529" s="50">
        <f>IF($L529&lt;&gt;0,SUMIF(I:I,$L529,$E:$E),0)</f>
        <v>0</v>
      </c>
      <c r="R529" s="50">
        <f>IF($L529&lt;&gt;0,SUMIF(J:J,$L529,$E:$E),0)</f>
        <v>0</v>
      </c>
      <c r="S529" s="50">
        <f>IF($L529&lt;&gt;0,SUMIF(K:K,$L529,$E:$E),0)</f>
        <v>0</v>
      </c>
    </row>
    <row r="530" spans="1:19" hidden="1" x14ac:dyDescent="0.25">
      <c r="A530" s="13" t="str">
        <f>'Data from Patient Tracking'!A529</f>
        <v/>
      </c>
      <c r="B530" s="50">
        <f>IF(AND(A530&lt;&gt;"",A530&lt;&gt;A529),A530,0)</f>
        <v>0</v>
      </c>
      <c r="C530" s="50">
        <f>IF(B530&lt;&gt;0,'Data from Patient Tracking'!B529,0)</f>
        <v>0</v>
      </c>
      <c r="D530" s="50">
        <f>'Data from Patient Tracking'!C529</f>
        <v>0</v>
      </c>
      <c r="E530" s="2">
        <f>'Data from Patient Tracking'!D529</f>
        <v>0</v>
      </c>
      <c r="F530" s="50" t="str">
        <f ca="1">IF(AND($D530&gt;=N$3,$D530&lt;O$3),$A530,"")</f>
        <v/>
      </c>
      <c r="G530" s="50" t="str">
        <f ca="1">IF(AND($D530&gt;=O$3,$D530&lt;P$3),$A530,"")</f>
        <v/>
      </c>
      <c r="H530" s="50" t="str">
        <f ca="1">IF(AND($D530&gt;=P$3,$D530&lt;Q$3),$A530,"")</f>
        <v/>
      </c>
      <c r="I530" s="50" t="str">
        <f ca="1">IF(AND($D530&gt;=Q$3,$D530&lt;R$3),$A530,"")</f>
        <v/>
      </c>
      <c r="J530" s="50" t="str">
        <f ca="1">IF(AND($D530&gt;=R$3,$D530&lt;S$3),$A530,"")</f>
        <v/>
      </c>
      <c r="K530" s="50" t="str">
        <f ca="1">IF(AND($D530&gt;=S$3,$D530&lt;T$3),$A530,"")</f>
        <v/>
      </c>
      <c r="L530" s="49">
        <v>0</v>
      </c>
      <c r="M530" s="51">
        <v>0</v>
      </c>
      <c r="N530" s="50">
        <f>IF($L530&lt;&gt;0,SUMIF(F:F,$L530,$E:$E),0)</f>
        <v>0</v>
      </c>
      <c r="O530" s="50">
        <f>IF($L530&lt;&gt;0,SUMIF(G:G,$L530,$E:$E),0)</f>
        <v>0</v>
      </c>
      <c r="P530" s="50">
        <f>IF($L530&lt;&gt;0,SUMIF(H:H,$L530,$E:$E),0)</f>
        <v>0</v>
      </c>
      <c r="Q530" s="50">
        <f>IF($L530&lt;&gt;0,SUMIF(I:I,$L530,$E:$E),0)</f>
        <v>0</v>
      </c>
      <c r="R530" s="50">
        <f>IF($L530&lt;&gt;0,SUMIF(J:J,$L530,$E:$E),0)</f>
        <v>0</v>
      </c>
      <c r="S530" s="50">
        <f>IF($L530&lt;&gt;0,SUMIF(K:K,$L530,$E:$E),0)</f>
        <v>0</v>
      </c>
    </row>
    <row r="531" spans="1:19" hidden="1" x14ac:dyDescent="0.25">
      <c r="A531" s="13" t="str">
        <f>'Data from Patient Tracking'!A530</f>
        <v/>
      </c>
      <c r="B531" s="50">
        <f>IF(AND(A531&lt;&gt;"",A531&lt;&gt;A530),A531,0)</f>
        <v>0</v>
      </c>
      <c r="C531" s="50">
        <f>IF(B531&lt;&gt;0,'Data from Patient Tracking'!B530,0)</f>
        <v>0</v>
      </c>
      <c r="D531" s="50">
        <f>'Data from Patient Tracking'!C530</f>
        <v>0</v>
      </c>
      <c r="E531" s="2">
        <f>'Data from Patient Tracking'!D530</f>
        <v>0</v>
      </c>
      <c r="F531" s="50" t="str">
        <f ca="1">IF(AND($D531&gt;=N$3,$D531&lt;O$3),$A531,"")</f>
        <v/>
      </c>
      <c r="G531" s="50" t="str">
        <f ca="1">IF(AND($D531&gt;=O$3,$D531&lt;P$3),$A531,"")</f>
        <v/>
      </c>
      <c r="H531" s="50" t="str">
        <f ca="1">IF(AND($D531&gt;=P$3,$D531&lt;Q$3),$A531,"")</f>
        <v/>
      </c>
      <c r="I531" s="50" t="str">
        <f ca="1">IF(AND($D531&gt;=Q$3,$D531&lt;R$3),$A531,"")</f>
        <v/>
      </c>
      <c r="J531" s="50" t="str">
        <f ca="1">IF(AND($D531&gt;=R$3,$D531&lt;S$3),$A531,"")</f>
        <v/>
      </c>
      <c r="K531" s="50" t="str">
        <f ca="1">IF(AND($D531&gt;=S$3,$D531&lt;T$3),$A531,"")</f>
        <v/>
      </c>
      <c r="L531" s="49">
        <v>0</v>
      </c>
      <c r="M531" s="51">
        <v>0</v>
      </c>
      <c r="N531" s="50">
        <f>IF($L531&lt;&gt;0,SUMIF(F:F,$L531,$E:$E),0)</f>
        <v>0</v>
      </c>
      <c r="O531" s="50">
        <f>IF($L531&lt;&gt;0,SUMIF(G:G,$L531,$E:$E),0)</f>
        <v>0</v>
      </c>
      <c r="P531" s="50">
        <f>IF($L531&lt;&gt;0,SUMIF(H:H,$L531,$E:$E),0)</f>
        <v>0</v>
      </c>
      <c r="Q531" s="50">
        <f>IF($L531&lt;&gt;0,SUMIF(I:I,$L531,$E:$E),0)</f>
        <v>0</v>
      </c>
      <c r="R531" s="50">
        <f>IF($L531&lt;&gt;0,SUMIF(J:J,$L531,$E:$E),0)</f>
        <v>0</v>
      </c>
      <c r="S531" s="50">
        <f>IF($L531&lt;&gt;0,SUMIF(K:K,$L531,$E:$E),0)</f>
        <v>0</v>
      </c>
    </row>
    <row r="532" spans="1:19" hidden="1" x14ac:dyDescent="0.25">
      <c r="A532" s="13">
        <f>'Data from Patient Tracking'!A531</f>
        <v>0</v>
      </c>
      <c r="B532" s="50">
        <f>IF(AND(A532&lt;&gt;"",A532&lt;&gt;A531),A532,0)</f>
        <v>0</v>
      </c>
      <c r="C532" s="50">
        <f>IF(B532&lt;&gt;0,'Data from Patient Tracking'!B531,0)</f>
        <v>0</v>
      </c>
      <c r="D532" s="50" t="str">
        <f>'Data from Patient Tracking'!C531</f>
        <v/>
      </c>
      <c r="E532" s="2">
        <f>'Data from Patient Tracking'!D531</f>
        <v>0</v>
      </c>
      <c r="F532" s="50" t="str">
        <f ca="1">IF(AND($D532&gt;=N$3,$D532&lt;O$3),$A532,"")</f>
        <v/>
      </c>
      <c r="G532" s="50" t="str">
        <f ca="1">IF(AND($D532&gt;=O$3,$D532&lt;P$3),$A532,"")</f>
        <v/>
      </c>
      <c r="H532" s="50" t="str">
        <f ca="1">IF(AND($D532&gt;=P$3,$D532&lt;Q$3),$A532,"")</f>
        <v/>
      </c>
      <c r="I532" s="50" t="str">
        <f ca="1">IF(AND($D532&gt;=Q$3,$D532&lt;R$3),$A532,"")</f>
        <v/>
      </c>
      <c r="J532" s="50" t="str">
        <f ca="1">IF(AND($D532&gt;=R$3,$D532&lt;S$3),$A532,"")</f>
        <v/>
      </c>
      <c r="K532" s="50" t="str">
        <f ca="1">IF(AND($D532&gt;=S$3,$D532&lt;T$3),$A532,"")</f>
        <v/>
      </c>
      <c r="L532" s="49">
        <v>0</v>
      </c>
      <c r="M532" s="51">
        <v>0</v>
      </c>
      <c r="N532" s="50">
        <f>IF($L532&lt;&gt;0,SUMIF(F:F,$L532,$E:$E),0)</f>
        <v>0</v>
      </c>
      <c r="O532" s="50">
        <f>IF($L532&lt;&gt;0,SUMIF(G:G,$L532,$E:$E),0)</f>
        <v>0</v>
      </c>
      <c r="P532" s="50">
        <f>IF($L532&lt;&gt;0,SUMIF(H:H,$L532,$E:$E),0)</f>
        <v>0</v>
      </c>
      <c r="Q532" s="50">
        <f>IF($L532&lt;&gt;0,SUMIF(I:I,$L532,$E:$E),0)</f>
        <v>0</v>
      </c>
      <c r="R532" s="50">
        <f>IF($L532&lt;&gt;0,SUMIF(J:J,$L532,$E:$E),0)</f>
        <v>0</v>
      </c>
      <c r="S532" s="50">
        <f>IF($L532&lt;&gt;0,SUMIF(K:K,$L532,$E:$E),0)</f>
        <v>0</v>
      </c>
    </row>
    <row r="533" spans="1:19" hidden="1" x14ac:dyDescent="0.25">
      <c r="A533" s="13" t="str">
        <f>'Data from Patient Tracking'!A532</f>
        <v/>
      </c>
      <c r="B533" s="50">
        <f>IF(AND(A533&lt;&gt;"",A533&lt;&gt;A532),A533,0)</f>
        <v>0</v>
      </c>
      <c r="C533" s="50">
        <f>IF(B533&lt;&gt;0,'Data from Patient Tracking'!B532,0)</f>
        <v>0</v>
      </c>
      <c r="D533" s="50">
        <f>'Data from Patient Tracking'!C532</f>
        <v>0</v>
      </c>
      <c r="E533" s="2">
        <f>'Data from Patient Tracking'!D532</f>
        <v>0</v>
      </c>
      <c r="F533" s="50" t="str">
        <f ca="1">IF(AND($D533&gt;=N$3,$D533&lt;O$3),$A533,"")</f>
        <v/>
      </c>
      <c r="G533" s="50" t="str">
        <f ca="1">IF(AND($D533&gt;=O$3,$D533&lt;P$3),$A533,"")</f>
        <v/>
      </c>
      <c r="H533" s="50" t="str">
        <f ca="1">IF(AND($D533&gt;=P$3,$D533&lt;Q$3),$A533,"")</f>
        <v/>
      </c>
      <c r="I533" s="50" t="str">
        <f ca="1">IF(AND($D533&gt;=Q$3,$D533&lt;R$3),$A533,"")</f>
        <v/>
      </c>
      <c r="J533" s="50" t="str">
        <f ca="1">IF(AND($D533&gt;=R$3,$D533&lt;S$3),$A533,"")</f>
        <v/>
      </c>
      <c r="K533" s="50" t="str">
        <f ca="1">IF(AND($D533&gt;=S$3,$D533&lt;T$3),$A533,"")</f>
        <v/>
      </c>
      <c r="L533" s="49">
        <v>0</v>
      </c>
      <c r="M533" s="51">
        <v>0</v>
      </c>
      <c r="N533" s="50">
        <f>IF($L533&lt;&gt;0,SUMIF(F:F,$L533,$E:$E),0)</f>
        <v>0</v>
      </c>
      <c r="O533" s="50">
        <f>IF($L533&lt;&gt;0,SUMIF(G:G,$L533,$E:$E),0)</f>
        <v>0</v>
      </c>
      <c r="P533" s="50">
        <f>IF($L533&lt;&gt;0,SUMIF(H:H,$L533,$E:$E),0)</f>
        <v>0</v>
      </c>
      <c r="Q533" s="50">
        <f>IF($L533&lt;&gt;0,SUMIF(I:I,$L533,$E:$E),0)</f>
        <v>0</v>
      </c>
      <c r="R533" s="50">
        <f>IF($L533&lt;&gt;0,SUMIF(J:J,$L533,$E:$E),0)</f>
        <v>0</v>
      </c>
      <c r="S533" s="50">
        <f>IF($L533&lt;&gt;0,SUMIF(K:K,$L533,$E:$E),0)</f>
        <v>0</v>
      </c>
    </row>
    <row r="534" spans="1:19" hidden="1" x14ac:dyDescent="0.25">
      <c r="A534" s="13" t="str">
        <f>'Data from Patient Tracking'!A533</f>
        <v/>
      </c>
      <c r="B534" s="50">
        <f>IF(AND(A534&lt;&gt;"",A534&lt;&gt;A533),A534,0)</f>
        <v>0</v>
      </c>
      <c r="C534" s="50">
        <f>IF(B534&lt;&gt;0,'Data from Patient Tracking'!B533,0)</f>
        <v>0</v>
      </c>
      <c r="D534" s="50">
        <f>'Data from Patient Tracking'!C533</f>
        <v>0</v>
      </c>
      <c r="E534" s="2">
        <f>'Data from Patient Tracking'!D533</f>
        <v>0</v>
      </c>
      <c r="F534" s="50" t="str">
        <f ca="1">IF(AND($D534&gt;=N$3,$D534&lt;O$3),$A534,"")</f>
        <v/>
      </c>
      <c r="G534" s="50" t="str">
        <f ca="1">IF(AND($D534&gt;=O$3,$D534&lt;P$3),$A534,"")</f>
        <v/>
      </c>
      <c r="H534" s="50" t="str">
        <f ca="1">IF(AND($D534&gt;=P$3,$D534&lt;Q$3),$A534,"")</f>
        <v/>
      </c>
      <c r="I534" s="50" t="str">
        <f ca="1">IF(AND($D534&gt;=Q$3,$D534&lt;R$3),$A534,"")</f>
        <v/>
      </c>
      <c r="J534" s="50" t="str">
        <f ca="1">IF(AND($D534&gt;=R$3,$D534&lt;S$3),$A534,"")</f>
        <v/>
      </c>
      <c r="K534" s="50" t="str">
        <f ca="1">IF(AND($D534&gt;=S$3,$D534&lt;T$3),$A534,"")</f>
        <v/>
      </c>
      <c r="L534" s="49">
        <v>0</v>
      </c>
      <c r="M534" s="51">
        <v>0</v>
      </c>
      <c r="N534" s="50">
        <f>IF($L534&lt;&gt;0,SUMIF(F:F,$L534,$E:$E),0)</f>
        <v>0</v>
      </c>
      <c r="O534" s="50">
        <f>IF($L534&lt;&gt;0,SUMIF(G:G,$L534,$E:$E),0)</f>
        <v>0</v>
      </c>
      <c r="P534" s="50">
        <f>IF($L534&lt;&gt;0,SUMIF(H:H,$L534,$E:$E),0)</f>
        <v>0</v>
      </c>
      <c r="Q534" s="50">
        <f>IF($L534&lt;&gt;0,SUMIF(I:I,$L534,$E:$E),0)</f>
        <v>0</v>
      </c>
      <c r="R534" s="50">
        <f>IF($L534&lt;&gt;0,SUMIF(J:J,$L534,$E:$E),0)</f>
        <v>0</v>
      </c>
      <c r="S534" s="50">
        <f>IF($L534&lt;&gt;0,SUMIF(K:K,$L534,$E:$E),0)</f>
        <v>0</v>
      </c>
    </row>
    <row r="535" spans="1:19" hidden="1" x14ac:dyDescent="0.25">
      <c r="A535" s="13" t="str">
        <f>'Data from Patient Tracking'!A534</f>
        <v/>
      </c>
      <c r="B535" s="50">
        <f>IF(AND(A535&lt;&gt;"",A535&lt;&gt;A534),A535,0)</f>
        <v>0</v>
      </c>
      <c r="C535" s="50">
        <f>IF(B535&lt;&gt;0,'Data from Patient Tracking'!B534,0)</f>
        <v>0</v>
      </c>
      <c r="D535" s="50">
        <f>'Data from Patient Tracking'!C534</f>
        <v>0</v>
      </c>
      <c r="E535" s="2">
        <f>'Data from Patient Tracking'!D534</f>
        <v>0</v>
      </c>
      <c r="F535" s="50" t="str">
        <f ca="1">IF(AND($D535&gt;=N$3,$D535&lt;O$3),$A535,"")</f>
        <v/>
      </c>
      <c r="G535" s="50" t="str">
        <f ca="1">IF(AND($D535&gt;=O$3,$D535&lt;P$3),$A535,"")</f>
        <v/>
      </c>
      <c r="H535" s="50" t="str">
        <f ca="1">IF(AND($D535&gt;=P$3,$D535&lt;Q$3),$A535,"")</f>
        <v/>
      </c>
      <c r="I535" s="50" t="str">
        <f ca="1">IF(AND($D535&gt;=Q$3,$D535&lt;R$3),$A535,"")</f>
        <v/>
      </c>
      <c r="J535" s="50" t="str">
        <f ca="1">IF(AND($D535&gt;=R$3,$D535&lt;S$3),$A535,"")</f>
        <v/>
      </c>
      <c r="K535" s="50" t="str">
        <f ca="1">IF(AND($D535&gt;=S$3,$D535&lt;T$3),$A535,"")</f>
        <v/>
      </c>
      <c r="L535" s="49">
        <v>0</v>
      </c>
      <c r="M535" s="51">
        <v>0</v>
      </c>
      <c r="N535" s="50">
        <f>IF($L535&lt;&gt;0,SUMIF(F:F,$L535,$E:$E),0)</f>
        <v>0</v>
      </c>
      <c r="O535" s="50">
        <f>IF($L535&lt;&gt;0,SUMIF(G:G,$L535,$E:$E),0)</f>
        <v>0</v>
      </c>
      <c r="P535" s="50">
        <f>IF($L535&lt;&gt;0,SUMIF(H:H,$L535,$E:$E),0)</f>
        <v>0</v>
      </c>
      <c r="Q535" s="50">
        <f>IF($L535&lt;&gt;0,SUMIF(I:I,$L535,$E:$E),0)</f>
        <v>0</v>
      </c>
      <c r="R535" s="50">
        <f>IF($L535&lt;&gt;0,SUMIF(J:J,$L535,$E:$E),0)</f>
        <v>0</v>
      </c>
      <c r="S535" s="50">
        <f>IF($L535&lt;&gt;0,SUMIF(K:K,$L535,$E:$E),0)</f>
        <v>0</v>
      </c>
    </row>
    <row r="536" spans="1:19" hidden="1" x14ac:dyDescent="0.25">
      <c r="A536" s="13" t="str">
        <f>'Data from Patient Tracking'!A535</f>
        <v/>
      </c>
      <c r="B536" s="50">
        <f>IF(AND(A536&lt;&gt;"",A536&lt;&gt;A535),A536,0)</f>
        <v>0</v>
      </c>
      <c r="C536" s="50">
        <f>IF(B536&lt;&gt;0,'Data from Patient Tracking'!B535,0)</f>
        <v>0</v>
      </c>
      <c r="D536" s="50">
        <f>'Data from Patient Tracking'!C535</f>
        <v>0</v>
      </c>
      <c r="E536" s="2">
        <f>'Data from Patient Tracking'!D535</f>
        <v>0</v>
      </c>
      <c r="F536" s="50" t="str">
        <f ca="1">IF(AND($D536&gt;=N$3,$D536&lt;O$3),$A536,"")</f>
        <v/>
      </c>
      <c r="G536" s="50" t="str">
        <f ca="1">IF(AND($D536&gt;=O$3,$D536&lt;P$3),$A536,"")</f>
        <v/>
      </c>
      <c r="H536" s="50" t="str">
        <f ca="1">IF(AND($D536&gt;=P$3,$D536&lt;Q$3),$A536,"")</f>
        <v/>
      </c>
      <c r="I536" s="50" t="str">
        <f ca="1">IF(AND($D536&gt;=Q$3,$D536&lt;R$3),$A536,"")</f>
        <v/>
      </c>
      <c r="J536" s="50" t="str">
        <f ca="1">IF(AND($D536&gt;=R$3,$D536&lt;S$3),$A536,"")</f>
        <v/>
      </c>
      <c r="K536" s="50" t="str">
        <f ca="1">IF(AND($D536&gt;=S$3,$D536&lt;T$3),$A536,"")</f>
        <v/>
      </c>
      <c r="L536" s="49">
        <v>0</v>
      </c>
      <c r="M536" s="51">
        <v>0</v>
      </c>
      <c r="N536" s="50">
        <f>IF($L536&lt;&gt;0,SUMIF(F:F,$L536,$E:$E),0)</f>
        <v>0</v>
      </c>
      <c r="O536" s="50">
        <f>IF($L536&lt;&gt;0,SUMIF(G:G,$L536,$E:$E),0)</f>
        <v>0</v>
      </c>
      <c r="P536" s="50">
        <f>IF($L536&lt;&gt;0,SUMIF(H:H,$L536,$E:$E),0)</f>
        <v>0</v>
      </c>
      <c r="Q536" s="50">
        <f>IF($L536&lt;&gt;0,SUMIF(I:I,$L536,$E:$E),0)</f>
        <v>0</v>
      </c>
      <c r="R536" s="50">
        <f>IF($L536&lt;&gt;0,SUMIF(J:J,$L536,$E:$E),0)</f>
        <v>0</v>
      </c>
      <c r="S536" s="50">
        <f>IF($L536&lt;&gt;0,SUMIF(K:K,$L536,$E:$E),0)</f>
        <v>0</v>
      </c>
    </row>
    <row r="537" spans="1:19" hidden="1" x14ac:dyDescent="0.25">
      <c r="A537" s="13" t="str">
        <f>'Data from Patient Tracking'!A536</f>
        <v/>
      </c>
      <c r="B537" s="50">
        <f>IF(AND(A537&lt;&gt;"",A537&lt;&gt;A536),A537,0)</f>
        <v>0</v>
      </c>
      <c r="C537" s="50">
        <f>IF(B537&lt;&gt;0,'Data from Patient Tracking'!B536,0)</f>
        <v>0</v>
      </c>
      <c r="D537" s="50">
        <f>'Data from Patient Tracking'!C536</f>
        <v>0</v>
      </c>
      <c r="E537" s="2">
        <f>'Data from Patient Tracking'!D536</f>
        <v>0</v>
      </c>
      <c r="F537" s="50" t="str">
        <f ca="1">IF(AND($D537&gt;=N$3,$D537&lt;O$3),$A537,"")</f>
        <v/>
      </c>
      <c r="G537" s="50" t="str">
        <f ca="1">IF(AND($D537&gt;=O$3,$D537&lt;P$3),$A537,"")</f>
        <v/>
      </c>
      <c r="H537" s="50" t="str">
        <f ca="1">IF(AND($D537&gt;=P$3,$D537&lt;Q$3),$A537,"")</f>
        <v/>
      </c>
      <c r="I537" s="50" t="str">
        <f ca="1">IF(AND($D537&gt;=Q$3,$D537&lt;R$3),$A537,"")</f>
        <v/>
      </c>
      <c r="J537" s="50" t="str">
        <f ca="1">IF(AND($D537&gt;=R$3,$D537&lt;S$3),$A537,"")</f>
        <v/>
      </c>
      <c r="K537" s="50" t="str">
        <f ca="1">IF(AND($D537&gt;=S$3,$D537&lt;T$3),$A537,"")</f>
        <v/>
      </c>
      <c r="L537" s="49">
        <v>0</v>
      </c>
      <c r="M537" s="51">
        <v>0</v>
      </c>
      <c r="N537" s="50">
        <f>IF($L537&lt;&gt;0,SUMIF(F:F,$L537,$E:$E),0)</f>
        <v>0</v>
      </c>
      <c r="O537" s="50">
        <f>IF($L537&lt;&gt;0,SUMIF(G:G,$L537,$E:$E),0)</f>
        <v>0</v>
      </c>
      <c r="P537" s="50">
        <f>IF($L537&lt;&gt;0,SUMIF(H:H,$L537,$E:$E),0)</f>
        <v>0</v>
      </c>
      <c r="Q537" s="50">
        <f>IF($L537&lt;&gt;0,SUMIF(I:I,$L537,$E:$E),0)</f>
        <v>0</v>
      </c>
      <c r="R537" s="50">
        <f>IF($L537&lt;&gt;0,SUMIF(J:J,$L537,$E:$E),0)</f>
        <v>0</v>
      </c>
      <c r="S537" s="50">
        <f>IF($L537&lt;&gt;0,SUMIF(K:K,$L537,$E:$E),0)</f>
        <v>0</v>
      </c>
    </row>
    <row r="538" spans="1:19" hidden="1" x14ac:dyDescent="0.25">
      <c r="A538" s="13" t="str">
        <f>'Data from Patient Tracking'!A537</f>
        <v/>
      </c>
      <c r="B538" s="50">
        <f>IF(AND(A538&lt;&gt;"",A538&lt;&gt;A537),A538,0)</f>
        <v>0</v>
      </c>
      <c r="C538" s="50">
        <f>IF(B538&lt;&gt;0,'Data from Patient Tracking'!B537,0)</f>
        <v>0</v>
      </c>
      <c r="D538" s="50">
        <f>'Data from Patient Tracking'!C537</f>
        <v>0</v>
      </c>
      <c r="E538" s="2">
        <f>'Data from Patient Tracking'!D537</f>
        <v>0</v>
      </c>
      <c r="F538" s="50" t="str">
        <f ca="1">IF(AND($D538&gt;=N$3,$D538&lt;O$3),$A538,"")</f>
        <v/>
      </c>
      <c r="G538" s="50" t="str">
        <f ca="1">IF(AND($D538&gt;=O$3,$D538&lt;P$3),$A538,"")</f>
        <v/>
      </c>
      <c r="H538" s="50" t="str">
        <f ca="1">IF(AND($D538&gt;=P$3,$D538&lt;Q$3),$A538,"")</f>
        <v/>
      </c>
      <c r="I538" s="50" t="str">
        <f ca="1">IF(AND($D538&gt;=Q$3,$D538&lt;R$3),$A538,"")</f>
        <v/>
      </c>
      <c r="J538" s="50" t="str">
        <f ca="1">IF(AND($D538&gt;=R$3,$D538&lt;S$3),$A538,"")</f>
        <v/>
      </c>
      <c r="K538" s="50" t="str">
        <f ca="1">IF(AND($D538&gt;=S$3,$D538&lt;T$3),$A538,"")</f>
        <v/>
      </c>
      <c r="L538" s="49">
        <v>0</v>
      </c>
      <c r="M538" s="51">
        <v>0</v>
      </c>
      <c r="N538" s="50">
        <f>IF($L538&lt;&gt;0,SUMIF(F:F,$L538,$E:$E),0)</f>
        <v>0</v>
      </c>
      <c r="O538" s="50">
        <f>IF($L538&lt;&gt;0,SUMIF(G:G,$L538,$E:$E),0)</f>
        <v>0</v>
      </c>
      <c r="P538" s="50">
        <f>IF($L538&lt;&gt;0,SUMIF(H:H,$L538,$E:$E),0)</f>
        <v>0</v>
      </c>
      <c r="Q538" s="50">
        <f>IF($L538&lt;&gt;0,SUMIF(I:I,$L538,$E:$E),0)</f>
        <v>0</v>
      </c>
      <c r="R538" s="50">
        <f>IF($L538&lt;&gt;0,SUMIF(J:J,$L538,$E:$E),0)</f>
        <v>0</v>
      </c>
      <c r="S538" s="50">
        <f>IF($L538&lt;&gt;0,SUMIF(K:K,$L538,$E:$E),0)</f>
        <v>0</v>
      </c>
    </row>
    <row r="539" spans="1:19" hidden="1" x14ac:dyDescent="0.25">
      <c r="A539" s="13" t="str">
        <f>'Data from Patient Tracking'!A538</f>
        <v/>
      </c>
      <c r="B539" s="50">
        <f>IF(AND(A539&lt;&gt;"",A539&lt;&gt;A538),A539,0)</f>
        <v>0</v>
      </c>
      <c r="C539" s="50">
        <f>IF(B539&lt;&gt;0,'Data from Patient Tracking'!B538,0)</f>
        <v>0</v>
      </c>
      <c r="D539" s="50">
        <f>'Data from Patient Tracking'!C538</f>
        <v>0</v>
      </c>
      <c r="E539" s="2">
        <f>'Data from Patient Tracking'!D538</f>
        <v>0</v>
      </c>
      <c r="F539" s="50" t="str">
        <f ca="1">IF(AND($D539&gt;=N$3,$D539&lt;O$3),$A539,"")</f>
        <v/>
      </c>
      <c r="G539" s="50" t="str">
        <f ca="1">IF(AND($D539&gt;=O$3,$D539&lt;P$3),$A539,"")</f>
        <v/>
      </c>
      <c r="H539" s="50" t="str">
        <f ca="1">IF(AND($D539&gt;=P$3,$D539&lt;Q$3),$A539,"")</f>
        <v/>
      </c>
      <c r="I539" s="50" t="str">
        <f ca="1">IF(AND($D539&gt;=Q$3,$D539&lt;R$3),$A539,"")</f>
        <v/>
      </c>
      <c r="J539" s="50" t="str">
        <f ca="1">IF(AND($D539&gt;=R$3,$D539&lt;S$3),$A539,"")</f>
        <v/>
      </c>
      <c r="K539" s="50" t="str">
        <f ca="1">IF(AND($D539&gt;=S$3,$D539&lt;T$3),$A539,"")</f>
        <v/>
      </c>
      <c r="L539" s="49">
        <v>0</v>
      </c>
      <c r="M539" s="51">
        <v>0</v>
      </c>
      <c r="N539" s="50">
        <f>IF($L539&lt;&gt;0,SUMIF(F:F,$L539,$E:$E),0)</f>
        <v>0</v>
      </c>
      <c r="O539" s="50">
        <f>IF($L539&lt;&gt;0,SUMIF(G:G,$L539,$E:$E),0)</f>
        <v>0</v>
      </c>
      <c r="P539" s="50">
        <f>IF($L539&lt;&gt;0,SUMIF(H:H,$L539,$E:$E),0)</f>
        <v>0</v>
      </c>
      <c r="Q539" s="50">
        <f>IF($L539&lt;&gt;0,SUMIF(I:I,$L539,$E:$E),0)</f>
        <v>0</v>
      </c>
      <c r="R539" s="50">
        <f>IF($L539&lt;&gt;0,SUMIF(J:J,$L539,$E:$E),0)</f>
        <v>0</v>
      </c>
      <c r="S539" s="50">
        <f>IF($L539&lt;&gt;0,SUMIF(K:K,$L539,$E:$E),0)</f>
        <v>0</v>
      </c>
    </row>
    <row r="540" spans="1:19" hidden="1" x14ac:dyDescent="0.25">
      <c r="A540" s="13" t="str">
        <f>'Data from Patient Tracking'!A539</f>
        <v/>
      </c>
      <c r="B540" s="50">
        <f>IF(AND(A540&lt;&gt;"",A540&lt;&gt;A539),A540,0)</f>
        <v>0</v>
      </c>
      <c r="C540" s="50">
        <f>IF(B540&lt;&gt;0,'Data from Patient Tracking'!B539,0)</f>
        <v>0</v>
      </c>
      <c r="D540" s="50">
        <f>'Data from Patient Tracking'!C539</f>
        <v>0</v>
      </c>
      <c r="E540" s="2">
        <f>'Data from Patient Tracking'!D539</f>
        <v>0</v>
      </c>
      <c r="F540" s="50" t="str">
        <f ca="1">IF(AND($D540&gt;=N$3,$D540&lt;O$3),$A540,"")</f>
        <v/>
      </c>
      <c r="G540" s="50" t="str">
        <f ca="1">IF(AND($D540&gt;=O$3,$D540&lt;P$3),$A540,"")</f>
        <v/>
      </c>
      <c r="H540" s="50" t="str">
        <f ca="1">IF(AND($D540&gt;=P$3,$D540&lt;Q$3),$A540,"")</f>
        <v/>
      </c>
      <c r="I540" s="50" t="str">
        <f ca="1">IF(AND($D540&gt;=Q$3,$D540&lt;R$3),$A540,"")</f>
        <v/>
      </c>
      <c r="J540" s="50" t="str">
        <f ca="1">IF(AND($D540&gt;=R$3,$D540&lt;S$3),$A540,"")</f>
        <v/>
      </c>
      <c r="K540" s="50" t="str">
        <f ca="1">IF(AND($D540&gt;=S$3,$D540&lt;T$3),$A540,"")</f>
        <v/>
      </c>
      <c r="L540" s="49">
        <v>0</v>
      </c>
      <c r="M540" s="51">
        <v>0</v>
      </c>
      <c r="N540" s="50">
        <f>IF($L540&lt;&gt;0,SUMIF(F:F,$L540,$E:$E),0)</f>
        <v>0</v>
      </c>
      <c r="O540" s="50">
        <f>IF($L540&lt;&gt;0,SUMIF(G:G,$L540,$E:$E),0)</f>
        <v>0</v>
      </c>
      <c r="P540" s="50">
        <f>IF($L540&lt;&gt;0,SUMIF(H:H,$L540,$E:$E),0)</f>
        <v>0</v>
      </c>
      <c r="Q540" s="50">
        <f>IF($L540&lt;&gt;0,SUMIF(I:I,$L540,$E:$E),0)</f>
        <v>0</v>
      </c>
      <c r="R540" s="50">
        <f>IF($L540&lt;&gt;0,SUMIF(J:J,$L540,$E:$E),0)</f>
        <v>0</v>
      </c>
      <c r="S540" s="50">
        <f>IF($L540&lt;&gt;0,SUMIF(K:K,$L540,$E:$E),0)</f>
        <v>0</v>
      </c>
    </row>
    <row r="541" spans="1:19" hidden="1" x14ac:dyDescent="0.25">
      <c r="A541" s="13" t="str">
        <f>'Data from Patient Tracking'!A540</f>
        <v/>
      </c>
      <c r="B541" s="50">
        <f>IF(AND(A541&lt;&gt;"",A541&lt;&gt;A540),A541,0)</f>
        <v>0</v>
      </c>
      <c r="C541" s="50">
        <f>IF(B541&lt;&gt;0,'Data from Patient Tracking'!B540,0)</f>
        <v>0</v>
      </c>
      <c r="D541" s="50">
        <f>'Data from Patient Tracking'!C540</f>
        <v>0</v>
      </c>
      <c r="E541" s="2">
        <f>'Data from Patient Tracking'!D540</f>
        <v>0</v>
      </c>
      <c r="F541" s="50" t="str">
        <f ca="1">IF(AND($D541&gt;=N$3,$D541&lt;O$3),$A541,"")</f>
        <v/>
      </c>
      <c r="G541" s="50" t="str">
        <f ca="1">IF(AND($D541&gt;=O$3,$D541&lt;P$3),$A541,"")</f>
        <v/>
      </c>
      <c r="H541" s="50" t="str">
        <f ca="1">IF(AND($D541&gt;=P$3,$D541&lt;Q$3),$A541,"")</f>
        <v/>
      </c>
      <c r="I541" s="50" t="str">
        <f ca="1">IF(AND($D541&gt;=Q$3,$D541&lt;R$3),$A541,"")</f>
        <v/>
      </c>
      <c r="J541" s="50" t="str">
        <f ca="1">IF(AND($D541&gt;=R$3,$D541&lt;S$3),$A541,"")</f>
        <v/>
      </c>
      <c r="K541" s="50" t="str">
        <f ca="1">IF(AND($D541&gt;=S$3,$D541&lt;T$3),$A541,"")</f>
        <v/>
      </c>
      <c r="L541" s="49">
        <v>0</v>
      </c>
      <c r="M541" s="51">
        <v>0</v>
      </c>
      <c r="N541" s="50">
        <f>IF($L541&lt;&gt;0,SUMIF(F:F,$L541,$E:$E),0)</f>
        <v>0</v>
      </c>
      <c r="O541" s="50">
        <f>IF($L541&lt;&gt;0,SUMIF(G:G,$L541,$E:$E),0)</f>
        <v>0</v>
      </c>
      <c r="P541" s="50">
        <f>IF($L541&lt;&gt;0,SUMIF(H:H,$L541,$E:$E),0)</f>
        <v>0</v>
      </c>
      <c r="Q541" s="50">
        <f>IF($L541&lt;&gt;0,SUMIF(I:I,$L541,$E:$E),0)</f>
        <v>0</v>
      </c>
      <c r="R541" s="50">
        <f>IF($L541&lt;&gt;0,SUMIF(J:J,$L541,$E:$E),0)</f>
        <v>0</v>
      </c>
      <c r="S541" s="50">
        <f>IF($L541&lt;&gt;0,SUMIF(K:K,$L541,$E:$E),0)</f>
        <v>0</v>
      </c>
    </row>
    <row r="542" spans="1:19" hidden="1" x14ac:dyDescent="0.25">
      <c r="A542" s="13" t="str">
        <f>'Data from Patient Tracking'!A541</f>
        <v/>
      </c>
      <c r="B542" s="50">
        <f>IF(AND(A542&lt;&gt;"",A542&lt;&gt;A541),A542,0)</f>
        <v>0</v>
      </c>
      <c r="C542" s="50">
        <f>IF(B542&lt;&gt;0,'Data from Patient Tracking'!B541,0)</f>
        <v>0</v>
      </c>
      <c r="D542" s="50">
        <f>'Data from Patient Tracking'!C541</f>
        <v>0</v>
      </c>
      <c r="E542" s="2">
        <f>'Data from Patient Tracking'!D541</f>
        <v>0</v>
      </c>
      <c r="F542" s="50" t="str">
        <f ca="1">IF(AND($D542&gt;=N$3,$D542&lt;O$3),$A542,"")</f>
        <v/>
      </c>
      <c r="G542" s="50" t="str">
        <f ca="1">IF(AND($D542&gt;=O$3,$D542&lt;P$3),$A542,"")</f>
        <v/>
      </c>
      <c r="H542" s="50" t="str">
        <f ca="1">IF(AND($D542&gt;=P$3,$D542&lt;Q$3),$A542,"")</f>
        <v/>
      </c>
      <c r="I542" s="50" t="str">
        <f ca="1">IF(AND($D542&gt;=Q$3,$D542&lt;R$3),$A542,"")</f>
        <v/>
      </c>
      <c r="J542" s="50" t="str">
        <f ca="1">IF(AND($D542&gt;=R$3,$D542&lt;S$3),$A542,"")</f>
        <v/>
      </c>
      <c r="K542" s="50" t="str">
        <f ca="1">IF(AND($D542&gt;=S$3,$D542&lt;T$3),$A542,"")</f>
        <v/>
      </c>
      <c r="L542" s="49">
        <v>0</v>
      </c>
      <c r="M542" s="51">
        <v>0</v>
      </c>
      <c r="N542" s="50">
        <f>IF($L542&lt;&gt;0,SUMIF(F:F,$L542,$E:$E),0)</f>
        <v>0</v>
      </c>
      <c r="O542" s="50">
        <f>IF($L542&lt;&gt;0,SUMIF(G:G,$L542,$E:$E),0)</f>
        <v>0</v>
      </c>
      <c r="P542" s="50">
        <f>IF($L542&lt;&gt;0,SUMIF(H:H,$L542,$E:$E),0)</f>
        <v>0</v>
      </c>
      <c r="Q542" s="50">
        <f>IF($L542&lt;&gt;0,SUMIF(I:I,$L542,$E:$E),0)</f>
        <v>0</v>
      </c>
      <c r="R542" s="50">
        <f>IF($L542&lt;&gt;0,SUMIF(J:J,$L542,$E:$E),0)</f>
        <v>0</v>
      </c>
      <c r="S542" s="50">
        <f>IF($L542&lt;&gt;0,SUMIF(K:K,$L542,$E:$E),0)</f>
        <v>0</v>
      </c>
    </row>
    <row r="543" spans="1:19" hidden="1" x14ac:dyDescent="0.25">
      <c r="A543" s="13" t="str">
        <f>'Data from Patient Tracking'!A542</f>
        <v/>
      </c>
      <c r="B543" s="50">
        <f>IF(AND(A543&lt;&gt;"",A543&lt;&gt;A542),A543,0)</f>
        <v>0</v>
      </c>
      <c r="C543" s="50">
        <f>IF(B543&lt;&gt;0,'Data from Patient Tracking'!B542,0)</f>
        <v>0</v>
      </c>
      <c r="D543" s="50">
        <f>'Data from Patient Tracking'!C542</f>
        <v>0</v>
      </c>
      <c r="E543" s="2">
        <f>'Data from Patient Tracking'!D542</f>
        <v>0</v>
      </c>
      <c r="F543" s="50" t="str">
        <f ca="1">IF(AND($D543&gt;=N$3,$D543&lt;O$3),$A543,"")</f>
        <v/>
      </c>
      <c r="G543" s="50" t="str">
        <f ca="1">IF(AND($D543&gt;=O$3,$D543&lt;P$3),$A543,"")</f>
        <v/>
      </c>
      <c r="H543" s="50" t="str">
        <f ca="1">IF(AND($D543&gt;=P$3,$D543&lt;Q$3),$A543,"")</f>
        <v/>
      </c>
      <c r="I543" s="50" t="str">
        <f ca="1">IF(AND($D543&gt;=Q$3,$D543&lt;R$3),$A543,"")</f>
        <v/>
      </c>
      <c r="J543" s="50" t="str">
        <f ca="1">IF(AND($D543&gt;=R$3,$D543&lt;S$3),$A543,"")</f>
        <v/>
      </c>
      <c r="K543" s="50" t="str">
        <f ca="1">IF(AND($D543&gt;=S$3,$D543&lt;T$3),$A543,"")</f>
        <v/>
      </c>
      <c r="L543" s="49">
        <v>0</v>
      </c>
      <c r="M543" s="51">
        <v>0</v>
      </c>
      <c r="N543" s="50">
        <f>IF($L543&lt;&gt;0,SUMIF(F:F,$L543,$E:$E),0)</f>
        <v>0</v>
      </c>
      <c r="O543" s="50">
        <f>IF($L543&lt;&gt;0,SUMIF(G:G,$L543,$E:$E),0)</f>
        <v>0</v>
      </c>
      <c r="P543" s="50">
        <f>IF($L543&lt;&gt;0,SUMIF(H:H,$L543,$E:$E),0)</f>
        <v>0</v>
      </c>
      <c r="Q543" s="50">
        <f>IF($L543&lt;&gt;0,SUMIF(I:I,$L543,$E:$E),0)</f>
        <v>0</v>
      </c>
      <c r="R543" s="50">
        <f>IF($L543&lt;&gt;0,SUMIF(J:J,$L543,$E:$E),0)</f>
        <v>0</v>
      </c>
      <c r="S543" s="50">
        <f>IF($L543&lt;&gt;0,SUMIF(K:K,$L543,$E:$E),0)</f>
        <v>0</v>
      </c>
    </row>
    <row r="544" spans="1:19" hidden="1" x14ac:dyDescent="0.25">
      <c r="A544" s="13" t="str">
        <f>'Data from Patient Tracking'!A543</f>
        <v/>
      </c>
      <c r="B544" s="50">
        <f>IF(AND(A544&lt;&gt;"",A544&lt;&gt;A543),A544,0)</f>
        <v>0</v>
      </c>
      <c r="C544" s="50">
        <f>IF(B544&lt;&gt;0,'Data from Patient Tracking'!B543,0)</f>
        <v>0</v>
      </c>
      <c r="D544" s="50">
        <f>'Data from Patient Tracking'!C543</f>
        <v>0</v>
      </c>
      <c r="E544" s="2">
        <f>'Data from Patient Tracking'!D543</f>
        <v>0</v>
      </c>
      <c r="F544" s="50" t="str">
        <f ca="1">IF(AND($D544&gt;=N$3,$D544&lt;O$3),$A544,"")</f>
        <v/>
      </c>
      <c r="G544" s="50" t="str">
        <f ca="1">IF(AND($D544&gt;=O$3,$D544&lt;P$3),$A544,"")</f>
        <v/>
      </c>
      <c r="H544" s="50" t="str">
        <f ca="1">IF(AND($D544&gt;=P$3,$D544&lt;Q$3),$A544,"")</f>
        <v/>
      </c>
      <c r="I544" s="50" t="str">
        <f ca="1">IF(AND($D544&gt;=Q$3,$D544&lt;R$3),$A544,"")</f>
        <v/>
      </c>
      <c r="J544" s="50" t="str">
        <f ca="1">IF(AND($D544&gt;=R$3,$D544&lt;S$3),$A544,"")</f>
        <v/>
      </c>
      <c r="K544" s="50" t="str">
        <f ca="1">IF(AND($D544&gt;=S$3,$D544&lt;T$3),$A544,"")</f>
        <v/>
      </c>
      <c r="L544" s="49">
        <v>0</v>
      </c>
      <c r="M544" s="51">
        <v>0</v>
      </c>
      <c r="N544" s="50">
        <f>IF($L544&lt;&gt;0,SUMIF(F:F,$L544,$E:$E),0)</f>
        <v>0</v>
      </c>
      <c r="O544" s="50">
        <f>IF($L544&lt;&gt;0,SUMIF(G:G,$L544,$E:$E),0)</f>
        <v>0</v>
      </c>
      <c r="P544" s="50">
        <f>IF($L544&lt;&gt;0,SUMIF(H:H,$L544,$E:$E),0)</f>
        <v>0</v>
      </c>
      <c r="Q544" s="50">
        <f>IF($L544&lt;&gt;0,SUMIF(I:I,$L544,$E:$E),0)</f>
        <v>0</v>
      </c>
      <c r="R544" s="50">
        <f>IF($L544&lt;&gt;0,SUMIF(J:J,$L544,$E:$E),0)</f>
        <v>0</v>
      </c>
      <c r="S544" s="50">
        <f>IF($L544&lt;&gt;0,SUMIF(K:K,$L544,$E:$E),0)</f>
        <v>0</v>
      </c>
    </row>
    <row r="545" spans="1:19" hidden="1" x14ac:dyDescent="0.25">
      <c r="A545" s="13" t="str">
        <f>'Data from Patient Tracking'!A544</f>
        <v/>
      </c>
      <c r="B545" s="50">
        <f>IF(AND(A545&lt;&gt;"",A545&lt;&gt;A544),A545,0)</f>
        <v>0</v>
      </c>
      <c r="C545" s="50">
        <f>IF(B545&lt;&gt;0,'Data from Patient Tracking'!B544,0)</f>
        <v>0</v>
      </c>
      <c r="D545" s="50">
        <f>'Data from Patient Tracking'!C544</f>
        <v>0</v>
      </c>
      <c r="E545" s="2">
        <f>'Data from Patient Tracking'!D544</f>
        <v>0</v>
      </c>
      <c r="F545" s="50" t="str">
        <f ca="1">IF(AND($D545&gt;=N$3,$D545&lt;O$3),$A545,"")</f>
        <v/>
      </c>
      <c r="G545" s="50" t="str">
        <f ca="1">IF(AND($D545&gt;=O$3,$D545&lt;P$3),$A545,"")</f>
        <v/>
      </c>
      <c r="H545" s="50" t="str">
        <f ca="1">IF(AND($D545&gt;=P$3,$D545&lt;Q$3),$A545,"")</f>
        <v/>
      </c>
      <c r="I545" s="50" t="str">
        <f ca="1">IF(AND($D545&gt;=Q$3,$D545&lt;R$3),$A545,"")</f>
        <v/>
      </c>
      <c r="J545" s="50" t="str">
        <f ca="1">IF(AND($D545&gt;=R$3,$D545&lt;S$3),$A545,"")</f>
        <v/>
      </c>
      <c r="K545" s="50" t="str">
        <f ca="1">IF(AND($D545&gt;=S$3,$D545&lt;T$3),$A545,"")</f>
        <v/>
      </c>
      <c r="L545" s="49">
        <v>0</v>
      </c>
      <c r="M545" s="51">
        <v>0</v>
      </c>
      <c r="N545" s="50">
        <f>IF($L545&lt;&gt;0,SUMIF(F:F,$L545,$E:$E),0)</f>
        <v>0</v>
      </c>
      <c r="O545" s="50">
        <f>IF($L545&lt;&gt;0,SUMIF(G:G,$L545,$E:$E),0)</f>
        <v>0</v>
      </c>
      <c r="P545" s="50">
        <f>IF($L545&lt;&gt;0,SUMIF(H:H,$L545,$E:$E),0)</f>
        <v>0</v>
      </c>
      <c r="Q545" s="50">
        <f>IF($L545&lt;&gt;0,SUMIF(I:I,$L545,$E:$E),0)</f>
        <v>0</v>
      </c>
      <c r="R545" s="50">
        <f>IF($L545&lt;&gt;0,SUMIF(J:J,$L545,$E:$E),0)</f>
        <v>0</v>
      </c>
      <c r="S545" s="50">
        <f>IF($L545&lt;&gt;0,SUMIF(K:K,$L545,$E:$E),0)</f>
        <v>0</v>
      </c>
    </row>
    <row r="546" spans="1:19" hidden="1" x14ac:dyDescent="0.25">
      <c r="A546" s="13" t="str">
        <f>'Data from Patient Tracking'!A545</f>
        <v/>
      </c>
      <c r="B546" s="50">
        <f>IF(AND(A546&lt;&gt;"",A546&lt;&gt;A545),A546,0)</f>
        <v>0</v>
      </c>
      <c r="C546" s="50">
        <f>IF(B546&lt;&gt;0,'Data from Patient Tracking'!B545,0)</f>
        <v>0</v>
      </c>
      <c r="D546" s="50">
        <f>'Data from Patient Tracking'!C545</f>
        <v>0</v>
      </c>
      <c r="E546" s="2">
        <f>'Data from Patient Tracking'!D545</f>
        <v>0</v>
      </c>
      <c r="F546" s="50" t="str">
        <f ca="1">IF(AND($D546&gt;=N$3,$D546&lt;O$3),$A546,"")</f>
        <v/>
      </c>
      <c r="G546" s="50" t="str">
        <f ca="1">IF(AND($D546&gt;=O$3,$D546&lt;P$3),$A546,"")</f>
        <v/>
      </c>
      <c r="H546" s="50" t="str">
        <f ca="1">IF(AND($D546&gt;=P$3,$D546&lt;Q$3),$A546,"")</f>
        <v/>
      </c>
      <c r="I546" s="50" t="str">
        <f ca="1">IF(AND($D546&gt;=Q$3,$D546&lt;R$3),$A546,"")</f>
        <v/>
      </c>
      <c r="J546" s="50" t="str">
        <f ca="1">IF(AND($D546&gt;=R$3,$D546&lt;S$3),$A546,"")</f>
        <v/>
      </c>
      <c r="K546" s="50" t="str">
        <f ca="1">IF(AND($D546&gt;=S$3,$D546&lt;T$3),$A546,"")</f>
        <v/>
      </c>
      <c r="L546" s="49">
        <v>0</v>
      </c>
      <c r="M546" s="51">
        <v>0</v>
      </c>
      <c r="N546" s="50">
        <f>IF($L546&lt;&gt;0,SUMIF(F:F,$L546,$E:$E),0)</f>
        <v>0</v>
      </c>
      <c r="O546" s="50">
        <f>IF($L546&lt;&gt;0,SUMIF(G:G,$L546,$E:$E),0)</f>
        <v>0</v>
      </c>
      <c r="P546" s="50">
        <f>IF($L546&lt;&gt;0,SUMIF(H:H,$L546,$E:$E),0)</f>
        <v>0</v>
      </c>
      <c r="Q546" s="50">
        <f>IF($L546&lt;&gt;0,SUMIF(I:I,$L546,$E:$E),0)</f>
        <v>0</v>
      </c>
      <c r="R546" s="50">
        <f>IF($L546&lt;&gt;0,SUMIF(J:J,$L546,$E:$E),0)</f>
        <v>0</v>
      </c>
      <c r="S546" s="50">
        <f>IF($L546&lt;&gt;0,SUMIF(K:K,$L546,$E:$E),0)</f>
        <v>0</v>
      </c>
    </row>
    <row r="547" spans="1:19" hidden="1" x14ac:dyDescent="0.25">
      <c r="A547" s="13" t="str">
        <f>'Data from Patient Tracking'!A546</f>
        <v/>
      </c>
      <c r="B547" s="50">
        <f>IF(AND(A547&lt;&gt;"",A547&lt;&gt;A546),A547,0)</f>
        <v>0</v>
      </c>
      <c r="C547" s="50">
        <f>IF(B547&lt;&gt;0,'Data from Patient Tracking'!B546,0)</f>
        <v>0</v>
      </c>
      <c r="D547" s="50">
        <f>'Data from Patient Tracking'!C546</f>
        <v>0</v>
      </c>
      <c r="E547" s="2">
        <f>'Data from Patient Tracking'!D546</f>
        <v>0</v>
      </c>
      <c r="F547" s="50" t="str">
        <f ca="1">IF(AND($D547&gt;=N$3,$D547&lt;O$3),$A547,"")</f>
        <v/>
      </c>
      <c r="G547" s="50" t="str">
        <f ca="1">IF(AND($D547&gt;=O$3,$D547&lt;P$3),$A547,"")</f>
        <v/>
      </c>
      <c r="H547" s="50" t="str">
        <f ca="1">IF(AND($D547&gt;=P$3,$D547&lt;Q$3),$A547,"")</f>
        <v/>
      </c>
      <c r="I547" s="50" t="str">
        <f ca="1">IF(AND($D547&gt;=Q$3,$D547&lt;R$3),$A547,"")</f>
        <v/>
      </c>
      <c r="J547" s="50" t="str">
        <f ca="1">IF(AND($D547&gt;=R$3,$D547&lt;S$3),$A547,"")</f>
        <v/>
      </c>
      <c r="K547" s="50" t="str">
        <f ca="1">IF(AND($D547&gt;=S$3,$D547&lt;T$3),$A547,"")</f>
        <v/>
      </c>
      <c r="L547" s="49">
        <v>0</v>
      </c>
      <c r="M547" s="51">
        <v>0</v>
      </c>
      <c r="N547" s="50">
        <f>IF($L547&lt;&gt;0,SUMIF(F:F,$L547,$E:$E),0)</f>
        <v>0</v>
      </c>
      <c r="O547" s="50">
        <f>IF($L547&lt;&gt;0,SUMIF(G:G,$L547,$E:$E),0)</f>
        <v>0</v>
      </c>
      <c r="P547" s="50">
        <f>IF($L547&lt;&gt;0,SUMIF(H:H,$L547,$E:$E),0)</f>
        <v>0</v>
      </c>
      <c r="Q547" s="50">
        <f>IF($L547&lt;&gt;0,SUMIF(I:I,$L547,$E:$E),0)</f>
        <v>0</v>
      </c>
      <c r="R547" s="50">
        <f>IF($L547&lt;&gt;0,SUMIF(J:J,$L547,$E:$E),0)</f>
        <v>0</v>
      </c>
      <c r="S547" s="50">
        <f>IF($L547&lt;&gt;0,SUMIF(K:K,$L547,$E:$E),0)</f>
        <v>0</v>
      </c>
    </row>
    <row r="548" spans="1:19" hidden="1" x14ac:dyDescent="0.25">
      <c r="A548" s="13">
        <f>'Data from Patient Tracking'!A547</f>
        <v>0</v>
      </c>
      <c r="B548" s="50">
        <f>IF(AND(A548&lt;&gt;"",A548&lt;&gt;A547),A548,0)</f>
        <v>0</v>
      </c>
      <c r="C548" s="50">
        <f>IF(B548&lt;&gt;0,'Data from Patient Tracking'!B547,0)</f>
        <v>0</v>
      </c>
      <c r="D548" s="50" t="str">
        <f>'Data from Patient Tracking'!C547</f>
        <v/>
      </c>
      <c r="E548" s="2">
        <f>'Data from Patient Tracking'!D547</f>
        <v>0</v>
      </c>
      <c r="F548" s="50" t="str">
        <f ca="1">IF(AND($D548&gt;=N$3,$D548&lt;O$3),$A548,"")</f>
        <v/>
      </c>
      <c r="G548" s="50" t="str">
        <f ca="1">IF(AND($D548&gt;=O$3,$D548&lt;P$3),$A548,"")</f>
        <v/>
      </c>
      <c r="H548" s="50" t="str">
        <f ca="1">IF(AND($D548&gt;=P$3,$D548&lt;Q$3),$A548,"")</f>
        <v/>
      </c>
      <c r="I548" s="50" t="str">
        <f ca="1">IF(AND($D548&gt;=Q$3,$D548&lt;R$3),$A548,"")</f>
        <v/>
      </c>
      <c r="J548" s="50" t="str">
        <f ca="1">IF(AND($D548&gt;=R$3,$D548&lt;S$3),$A548,"")</f>
        <v/>
      </c>
      <c r="K548" s="50" t="str">
        <f ca="1">IF(AND($D548&gt;=S$3,$D548&lt;T$3),$A548,"")</f>
        <v/>
      </c>
      <c r="L548" s="49">
        <v>0</v>
      </c>
      <c r="M548" s="51">
        <v>0</v>
      </c>
      <c r="N548" s="50">
        <f>IF($L548&lt;&gt;0,SUMIF(F:F,$L548,$E:$E),0)</f>
        <v>0</v>
      </c>
      <c r="O548" s="50">
        <f>IF($L548&lt;&gt;0,SUMIF(G:G,$L548,$E:$E),0)</f>
        <v>0</v>
      </c>
      <c r="P548" s="50">
        <f>IF($L548&lt;&gt;0,SUMIF(H:H,$L548,$E:$E),0)</f>
        <v>0</v>
      </c>
      <c r="Q548" s="50">
        <f>IF($L548&lt;&gt;0,SUMIF(I:I,$L548,$E:$E),0)</f>
        <v>0</v>
      </c>
      <c r="R548" s="50">
        <f>IF($L548&lt;&gt;0,SUMIF(J:J,$L548,$E:$E),0)</f>
        <v>0</v>
      </c>
      <c r="S548" s="50">
        <f>IF($L548&lt;&gt;0,SUMIF(K:K,$L548,$E:$E),0)</f>
        <v>0</v>
      </c>
    </row>
    <row r="549" spans="1:19" hidden="1" x14ac:dyDescent="0.25">
      <c r="A549" s="13" t="str">
        <f>'Data from Patient Tracking'!A548</f>
        <v/>
      </c>
      <c r="B549" s="50">
        <f>IF(AND(A549&lt;&gt;"",A549&lt;&gt;A548),A549,0)</f>
        <v>0</v>
      </c>
      <c r="C549" s="50">
        <f>IF(B549&lt;&gt;0,'Data from Patient Tracking'!B548,0)</f>
        <v>0</v>
      </c>
      <c r="D549" s="50">
        <f>'Data from Patient Tracking'!C548</f>
        <v>0</v>
      </c>
      <c r="E549" s="2">
        <f>'Data from Patient Tracking'!D548</f>
        <v>0</v>
      </c>
      <c r="F549" s="50" t="str">
        <f ca="1">IF(AND($D549&gt;=N$3,$D549&lt;O$3),$A549,"")</f>
        <v/>
      </c>
      <c r="G549" s="50" t="str">
        <f ca="1">IF(AND($D549&gt;=O$3,$D549&lt;P$3),$A549,"")</f>
        <v/>
      </c>
      <c r="H549" s="50" t="str">
        <f ca="1">IF(AND($D549&gt;=P$3,$D549&lt;Q$3),$A549,"")</f>
        <v/>
      </c>
      <c r="I549" s="50" t="str">
        <f ca="1">IF(AND($D549&gt;=Q$3,$D549&lt;R$3),$A549,"")</f>
        <v/>
      </c>
      <c r="J549" s="50" t="str">
        <f ca="1">IF(AND($D549&gt;=R$3,$D549&lt;S$3),$A549,"")</f>
        <v/>
      </c>
      <c r="K549" s="50" t="str">
        <f ca="1">IF(AND($D549&gt;=S$3,$D549&lt;T$3),$A549,"")</f>
        <v/>
      </c>
      <c r="L549" s="49">
        <v>0</v>
      </c>
      <c r="M549" s="51">
        <v>0</v>
      </c>
      <c r="N549" s="50">
        <f>IF($L549&lt;&gt;0,SUMIF(F:F,$L549,$E:$E),0)</f>
        <v>0</v>
      </c>
      <c r="O549" s="50">
        <f>IF($L549&lt;&gt;0,SUMIF(G:G,$L549,$E:$E),0)</f>
        <v>0</v>
      </c>
      <c r="P549" s="50">
        <f>IF($L549&lt;&gt;0,SUMIF(H:H,$L549,$E:$E),0)</f>
        <v>0</v>
      </c>
      <c r="Q549" s="50">
        <f>IF($L549&lt;&gt;0,SUMIF(I:I,$L549,$E:$E),0)</f>
        <v>0</v>
      </c>
      <c r="R549" s="50">
        <f>IF($L549&lt;&gt;0,SUMIF(J:J,$L549,$E:$E),0)</f>
        <v>0</v>
      </c>
      <c r="S549" s="50">
        <f>IF($L549&lt;&gt;0,SUMIF(K:K,$L549,$E:$E),0)</f>
        <v>0</v>
      </c>
    </row>
    <row r="550" spans="1:19" hidden="1" x14ac:dyDescent="0.25">
      <c r="A550" s="13" t="str">
        <f>'Data from Patient Tracking'!A549</f>
        <v/>
      </c>
      <c r="B550" s="50">
        <f>IF(AND(A550&lt;&gt;"",A550&lt;&gt;A549),A550,0)</f>
        <v>0</v>
      </c>
      <c r="C550" s="50">
        <f>IF(B550&lt;&gt;0,'Data from Patient Tracking'!B549,0)</f>
        <v>0</v>
      </c>
      <c r="D550" s="50">
        <f>'Data from Patient Tracking'!C549</f>
        <v>0</v>
      </c>
      <c r="E550" s="2">
        <f>'Data from Patient Tracking'!D549</f>
        <v>0</v>
      </c>
      <c r="F550" s="50" t="str">
        <f ca="1">IF(AND($D550&gt;=N$3,$D550&lt;O$3),$A550,"")</f>
        <v/>
      </c>
      <c r="G550" s="50" t="str">
        <f ca="1">IF(AND($D550&gt;=O$3,$D550&lt;P$3),$A550,"")</f>
        <v/>
      </c>
      <c r="H550" s="50" t="str">
        <f ca="1">IF(AND($D550&gt;=P$3,$D550&lt;Q$3),$A550,"")</f>
        <v/>
      </c>
      <c r="I550" s="50" t="str">
        <f ca="1">IF(AND($D550&gt;=Q$3,$D550&lt;R$3),$A550,"")</f>
        <v/>
      </c>
      <c r="J550" s="50" t="str">
        <f ca="1">IF(AND($D550&gt;=R$3,$D550&lt;S$3),$A550,"")</f>
        <v/>
      </c>
      <c r="K550" s="50" t="str">
        <f ca="1">IF(AND($D550&gt;=S$3,$D550&lt;T$3),$A550,"")</f>
        <v/>
      </c>
      <c r="L550" s="49">
        <v>0</v>
      </c>
      <c r="M550" s="51">
        <v>0</v>
      </c>
      <c r="N550" s="50">
        <f>IF($L550&lt;&gt;0,SUMIF(F:F,$L550,$E:$E),0)</f>
        <v>0</v>
      </c>
      <c r="O550" s="50">
        <f>IF($L550&lt;&gt;0,SUMIF(G:G,$L550,$E:$E),0)</f>
        <v>0</v>
      </c>
      <c r="P550" s="50">
        <f>IF($L550&lt;&gt;0,SUMIF(H:H,$L550,$E:$E),0)</f>
        <v>0</v>
      </c>
      <c r="Q550" s="50">
        <f>IF($L550&lt;&gt;0,SUMIF(I:I,$L550,$E:$E),0)</f>
        <v>0</v>
      </c>
      <c r="R550" s="50">
        <f>IF($L550&lt;&gt;0,SUMIF(J:J,$L550,$E:$E),0)</f>
        <v>0</v>
      </c>
      <c r="S550" s="50">
        <f>IF($L550&lt;&gt;0,SUMIF(K:K,$L550,$E:$E),0)</f>
        <v>0</v>
      </c>
    </row>
    <row r="551" spans="1:19" hidden="1" x14ac:dyDescent="0.25">
      <c r="A551" s="13" t="str">
        <f>'Data from Patient Tracking'!A550</f>
        <v/>
      </c>
      <c r="B551" s="50">
        <f>IF(AND(A551&lt;&gt;"",A551&lt;&gt;A550),A551,0)</f>
        <v>0</v>
      </c>
      <c r="C551" s="50">
        <f>IF(B551&lt;&gt;0,'Data from Patient Tracking'!B550,0)</f>
        <v>0</v>
      </c>
      <c r="D551" s="50">
        <f>'Data from Patient Tracking'!C550</f>
        <v>0</v>
      </c>
      <c r="E551" s="2">
        <f>'Data from Patient Tracking'!D550</f>
        <v>0</v>
      </c>
      <c r="F551" s="50" t="str">
        <f ca="1">IF(AND($D551&gt;=N$3,$D551&lt;O$3),$A551,"")</f>
        <v/>
      </c>
      <c r="G551" s="50" t="str">
        <f ca="1">IF(AND($D551&gt;=O$3,$D551&lt;P$3),$A551,"")</f>
        <v/>
      </c>
      <c r="H551" s="50" t="str">
        <f ca="1">IF(AND($D551&gt;=P$3,$D551&lt;Q$3),$A551,"")</f>
        <v/>
      </c>
      <c r="I551" s="50" t="str">
        <f ca="1">IF(AND($D551&gt;=Q$3,$D551&lt;R$3),$A551,"")</f>
        <v/>
      </c>
      <c r="J551" s="50" t="str">
        <f ca="1">IF(AND($D551&gt;=R$3,$D551&lt;S$3),$A551,"")</f>
        <v/>
      </c>
      <c r="K551" s="50" t="str">
        <f ca="1">IF(AND($D551&gt;=S$3,$D551&lt;T$3),$A551,"")</f>
        <v/>
      </c>
      <c r="L551" s="49">
        <v>0</v>
      </c>
      <c r="M551" s="51">
        <v>0</v>
      </c>
      <c r="N551" s="50">
        <f>IF($L551&lt;&gt;0,SUMIF(F:F,$L551,$E:$E),0)</f>
        <v>0</v>
      </c>
      <c r="O551" s="50">
        <f>IF($L551&lt;&gt;0,SUMIF(G:G,$L551,$E:$E),0)</f>
        <v>0</v>
      </c>
      <c r="P551" s="50">
        <f>IF($L551&lt;&gt;0,SUMIF(H:H,$L551,$E:$E),0)</f>
        <v>0</v>
      </c>
      <c r="Q551" s="50">
        <f>IF($L551&lt;&gt;0,SUMIF(I:I,$L551,$E:$E),0)</f>
        <v>0</v>
      </c>
      <c r="R551" s="50">
        <f>IF($L551&lt;&gt;0,SUMIF(J:J,$L551,$E:$E),0)</f>
        <v>0</v>
      </c>
      <c r="S551" s="50">
        <f>IF($L551&lt;&gt;0,SUMIF(K:K,$L551,$E:$E),0)</f>
        <v>0</v>
      </c>
    </row>
    <row r="552" spans="1:19" hidden="1" x14ac:dyDescent="0.25">
      <c r="A552" s="13" t="str">
        <f>'Data from Patient Tracking'!A551</f>
        <v/>
      </c>
      <c r="B552" s="50">
        <f>IF(AND(A552&lt;&gt;"",A552&lt;&gt;A551),A552,0)</f>
        <v>0</v>
      </c>
      <c r="C552" s="50">
        <f>IF(B552&lt;&gt;0,'Data from Patient Tracking'!B551,0)</f>
        <v>0</v>
      </c>
      <c r="D552" s="50">
        <f>'Data from Patient Tracking'!C551</f>
        <v>0</v>
      </c>
      <c r="E552" s="2">
        <f>'Data from Patient Tracking'!D551</f>
        <v>0</v>
      </c>
      <c r="F552" s="50" t="str">
        <f ca="1">IF(AND($D552&gt;=N$3,$D552&lt;O$3),$A552,"")</f>
        <v/>
      </c>
      <c r="G552" s="50" t="str">
        <f ca="1">IF(AND($D552&gt;=O$3,$D552&lt;P$3),$A552,"")</f>
        <v/>
      </c>
      <c r="H552" s="50" t="str">
        <f ca="1">IF(AND($D552&gt;=P$3,$D552&lt;Q$3),$A552,"")</f>
        <v/>
      </c>
      <c r="I552" s="50" t="str">
        <f ca="1">IF(AND($D552&gt;=Q$3,$D552&lt;R$3),$A552,"")</f>
        <v/>
      </c>
      <c r="J552" s="50" t="str">
        <f ca="1">IF(AND($D552&gt;=R$3,$D552&lt;S$3),$A552,"")</f>
        <v/>
      </c>
      <c r="K552" s="50" t="str">
        <f ca="1">IF(AND($D552&gt;=S$3,$D552&lt;T$3),$A552,"")</f>
        <v/>
      </c>
      <c r="L552" s="49">
        <v>0</v>
      </c>
      <c r="M552" s="51">
        <v>0</v>
      </c>
      <c r="N552" s="50">
        <f>IF($L552&lt;&gt;0,SUMIF(F:F,$L552,$E:$E),0)</f>
        <v>0</v>
      </c>
      <c r="O552" s="50">
        <f>IF($L552&lt;&gt;0,SUMIF(G:G,$L552,$E:$E),0)</f>
        <v>0</v>
      </c>
      <c r="P552" s="50">
        <f>IF($L552&lt;&gt;0,SUMIF(H:H,$L552,$E:$E),0)</f>
        <v>0</v>
      </c>
      <c r="Q552" s="50">
        <f>IF($L552&lt;&gt;0,SUMIF(I:I,$L552,$E:$E),0)</f>
        <v>0</v>
      </c>
      <c r="R552" s="50">
        <f>IF($L552&lt;&gt;0,SUMIF(J:J,$L552,$E:$E),0)</f>
        <v>0</v>
      </c>
      <c r="S552" s="50">
        <f>IF($L552&lt;&gt;0,SUMIF(K:K,$L552,$E:$E),0)</f>
        <v>0</v>
      </c>
    </row>
    <row r="553" spans="1:19" hidden="1" x14ac:dyDescent="0.25">
      <c r="A553" s="13" t="str">
        <f>'Data from Patient Tracking'!A552</f>
        <v/>
      </c>
      <c r="B553" s="50">
        <f>IF(AND(A553&lt;&gt;"",A553&lt;&gt;A552),A553,0)</f>
        <v>0</v>
      </c>
      <c r="C553" s="50">
        <f>IF(B553&lt;&gt;0,'Data from Patient Tracking'!B552,0)</f>
        <v>0</v>
      </c>
      <c r="D553" s="50">
        <f>'Data from Patient Tracking'!C552</f>
        <v>0</v>
      </c>
      <c r="E553" s="2">
        <f>'Data from Patient Tracking'!D552</f>
        <v>0</v>
      </c>
      <c r="F553" s="50" t="str">
        <f ca="1">IF(AND($D553&gt;=N$3,$D553&lt;O$3),$A553,"")</f>
        <v/>
      </c>
      <c r="G553" s="50" t="str">
        <f ca="1">IF(AND($D553&gt;=O$3,$D553&lt;P$3),$A553,"")</f>
        <v/>
      </c>
      <c r="H553" s="50" t="str">
        <f ca="1">IF(AND($D553&gt;=P$3,$D553&lt;Q$3),$A553,"")</f>
        <v/>
      </c>
      <c r="I553" s="50" t="str">
        <f ca="1">IF(AND($D553&gt;=Q$3,$D553&lt;R$3),$A553,"")</f>
        <v/>
      </c>
      <c r="J553" s="50" t="str">
        <f ca="1">IF(AND($D553&gt;=R$3,$D553&lt;S$3),$A553,"")</f>
        <v/>
      </c>
      <c r="K553" s="50" t="str">
        <f ca="1">IF(AND($D553&gt;=S$3,$D553&lt;T$3),$A553,"")</f>
        <v/>
      </c>
      <c r="L553" s="49">
        <v>0</v>
      </c>
      <c r="M553" s="51">
        <v>0</v>
      </c>
      <c r="N553" s="50">
        <f>IF($L553&lt;&gt;0,SUMIF(F:F,$L553,$E:$E),0)</f>
        <v>0</v>
      </c>
      <c r="O553" s="50">
        <f>IF($L553&lt;&gt;0,SUMIF(G:G,$L553,$E:$E),0)</f>
        <v>0</v>
      </c>
      <c r="P553" s="50">
        <f>IF($L553&lt;&gt;0,SUMIF(H:H,$L553,$E:$E),0)</f>
        <v>0</v>
      </c>
      <c r="Q553" s="50">
        <f>IF($L553&lt;&gt;0,SUMIF(I:I,$L553,$E:$E),0)</f>
        <v>0</v>
      </c>
      <c r="R553" s="50">
        <f>IF($L553&lt;&gt;0,SUMIF(J:J,$L553,$E:$E),0)</f>
        <v>0</v>
      </c>
      <c r="S553" s="50">
        <f>IF($L553&lt;&gt;0,SUMIF(K:K,$L553,$E:$E),0)</f>
        <v>0</v>
      </c>
    </row>
    <row r="554" spans="1:19" hidden="1" x14ac:dyDescent="0.25">
      <c r="A554" s="13" t="str">
        <f>'Data from Patient Tracking'!A553</f>
        <v/>
      </c>
      <c r="B554" s="50">
        <f>IF(AND(A554&lt;&gt;"",A554&lt;&gt;A553),A554,0)</f>
        <v>0</v>
      </c>
      <c r="C554" s="50">
        <f>IF(B554&lt;&gt;0,'Data from Patient Tracking'!B553,0)</f>
        <v>0</v>
      </c>
      <c r="D554" s="50">
        <f>'Data from Patient Tracking'!C553</f>
        <v>0</v>
      </c>
      <c r="E554" s="2">
        <f>'Data from Patient Tracking'!D553</f>
        <v>0</v>
      </c>
      <c r="F554" s="50" t="str">
        <f ca="1">IF(AND($D554&gt;=N$3,$D554&lt;O$3),$A554,"")</f>
        <v/>
      </c>
      <c r="G554" s="50" t="str">
        <f ca="1">IF(AND($D554&gt;=O$3,$D554&lt;P$3),$A554,"")</f>
        <v/>
      </c>
      <c r="H554" s="50" t="str">
        <f ca="1">IF(AND($D554&gt;=P$3,$D554&lt;Q$3),$A554,"")</f>
        <v/>
      </c>
      <c r="I554" s="50" t="str">
        <f ca="1">IF(AND($D554&gt;=Q$3,$D554&lt;R$3),$A554,"")</f>
        <v/>
      </c>
      <c r="J554" s="50" t="str">
        <f ca="1">IF(AND($D554&gt;=R$3,$D554&lt;S$3),$A554,"")</f>
        <v/>
      </c>
      <c r="K554" s="50" t="str">
        <f ca="1">IF(AND($D554&gt;=S$3,$D554&lt;T$3),$A554,"")</f>
        <v/>
      </c>
      <c r="L554" s="49">
        <v>0</v>
      </c>
      <c r="M554" s="51">
        <v>0</v>
      </c>
      <c r="N554" s="50">
        <f>IF($L554&lt;&gt;0,SUMIF(F:F,$L554,$E:$E),0)</f>
        <v>0</v>
      </c>
      <c r="O554" s="50">
        <f>IF($L554&lt;&gt;0,SUMIF(G:G,$L554,$E:$E),0)</f>
        <v>0</v>
      </c>
      <c r="P554" s="50">
        <f>IF($L554&lt;&gt;0,SUMIF(H:H,$L554,$E:$E),0)</f>
        <v>0</v>
      </c>
      <c r="Q554" s="50">
        <f>IF($L554&lt;&gt;0,SUMIF(I:I,$L554,$E:$E),0)</f>
        <v>0</v>
      </c>
      <c r="R554" s="50">
        <f>IF($L554&lt;&gt;0,SUMIF(J:J,$L554,$E:$E),0)</f>
        <v>0</v>
      </c>
      <c r="S554" s="50">
        <f>IF($L554&lt;&gt;0,SUMIF(K:K,$L554,$E:$E),0)</f>
        <v>0</v>
      </c>
    </row>
    <row r="555" spans="1:19" hidden="1" x14ac:dyDescent="0.25">
      <c r="A555" s="13" t="str">
        <f>'Data from Patient Tracking'!A554</f>
        <v/>
      </c>
      <c r="B555" s="50">
        <f>IF(AND(A555&lt;&gt;"",A555&lt;&gt;A554),A555,0)</f>
        <v>0</v>
      </c>
      <c r="C555" s="50">
        <f>IF(B555&lt;&gt;0,'Data from Patient Tracking'!B554,0)</f>
        <v>0</v>
      </c>
      <c r="D555" s="50">
        <f>'Data from Patient Tracking'!C554</f>
        <v>0</v>
      </c>
      <c r="E555" s="2">
        <f>'Data from Patient Tracking'!D554</f>
        <v>0</v>
      </c>
      <c r="F555" s="50" t="str">
        <f ca="1">IF(AND($D555&gt;=N$3,$D555&lt;O$3),$A555,"")</f>
        <v/>
      </c>
      <c r="G555" s="50" t="str">
        <f ca="1">IF(AND($D555&gt;=O$3,$D555&lt;P$3),$A555,"")</f>
        <v/>
      </c>
      <c r="H555" s="50" t="str">
        <f ca="1">IF(AND($D555&gt;=P$3,$D555&lt;Q$3),$A555,"")</f>
        <v/>
      </c>
      <c r="I555" s="50" t="str">
        <f ca="1">IF(AND($D555&gt;=Q$3,$D555&lt;R$3),$A555,"")</f>
        <v/>
      </c>
      <c r="J555" s="50" t="str">
        <f ca="1">IF(AND($D555&gt;=R$3,$D555&lt;S$3),$A555,"")</f>
        <v/>
      </c>
      <c r="K555" s="50" t="str">
        <f ca="1">IF(AND($D555&gt;=S$3,$D555&lt;T$3),$A555,"")</f>
        <v/>
      </c>
      <c r="L555" s="49">
        <v>0</v>
      </c>
      <c r="M555" s="51">
        <v>0</v>
      </c>
      <c r="N555" s="50">
        <f>IF($L555&lt;&gt;0,SUMIF(F:F,$L555,$E:$E),0)</f>
        <v>0</v>
      </c>
      <c r="O555" s="50">
        <f>IF($L555&lt;&gt;0,SUMIF(G:G,$L555,$E:$E),0)</f>
        <v>0</v>
      </c>
      <c r="P555" s="50">
        <f>IF($L555&lt;&gt;0,SUMIF(H:H,$L555,$E:$E),0)</f>
        <v>0</v>
      </c>
      <c r="Q555" s="50">
        <f>IF($L555&lt;&gt;0,SUMIF(I:I,$L555,$E:$E),0)</f>
        <v>0</v>
      </c>
      <c r="R555" s="50">
        <f>IF($L555&lt;&gt;0,SUMIF(J:J,$L555,$E:$E),0)</f>
        <v>0</v>
      </c>
      <c r="S555" s="50">
        <f>IF($L555&lt;&gt;0,SUMIF(K:K,$L555,$E:$E),0)</f>
        <v>0</v>
      </c>
    </row>
    <row r="556" spans="1:19" hidden="1" x14ac:dyDescent="0.25">
      <c r="A556" s="13" t="str">
        <f>'Data from Patient Tracking'!A555</f>
        <v/>
      </c>
      <c r="B556" s="50">
        <f>IF(AND(A556&lt;&gt;"",A556&lt;&gt;A555),A556,0)</f>
        <v>0</v>
      </c>
      <c r="C556" s="50">
        <f>IF(B556&lt;&gt;0,'Data from Patient Tracking'!B555,0)</f>
        <v>0</v>
      </c>
      <c r="D556" s="50">
        <f>'Data from Patient Tracking'!C555</f>
        <v>0</v>
      </c>
      <c r="E556" s="2">
        <f>'Data from Patient Tracking'!D555</f>
        <v>0</v>
      </c>
      <c r="F556" s="50" t="str">
        <f ca="1">IF(AND($D556&gt;=N$3,$D556&lt;O$3),$A556,"")</f>
        <v/>
      </c>
      <c r="G556" s="50" t="str">
        <f ca="1">IF(AND($D556&gt;=O$3,$D556&lt;P$3),$A556,"")</f>
        <v/>
      </c>
      <c r="H556" s="50" t="str">
        <f ca="1">IF(AND($D556&gt;=P$3,$D556&lt;Q$3),$A556,"")</f>
        <v/>
      </c>
      <c r="I556" s="50" t="str">
        <f ca="1">IF(AND($D556&gt;=Q$3,$D556&lt;R$3),$A556,"")</f>
        <v/>
      </c>
      <c r="J556" s="50" t="str">
        <f ca="1">IF(AND($D556&gt;=R$3,$D556&lt;S$3),$A556,"")</f>
        <v/>
      </c>
      <c r="K556" s="50" t="str">
        <f ca="1">IF(AND($D556&gt;=S$3,$D556&lt;T$3),$A556,"")</f>
        <v/>
      </c>
      <c r="L556" s="49">
        <v>0</v>
      </c>
      <c r="M556" s="51">
        <v>0</v>
      </c>
      <c r="N556" s="50">
        <f>IF($L556&lt;&gt;0,SUMIF(F:F,$L556,$E:$E),0)</f>
        <v>0</v>
      </c>
      <c r="O556" s="50">
        <f>IF($L556&lt;&gt;0,SUMIF(G:G,$L556,$E:$E),0)</f>
        <v>0</v>
      </c>
      <c r="P556" s="50">
        <f>IF($L556&lt;&gt;0,SUMIF(H:H,$L556,$E:$E),0)</f>
        <v>0</v>
      </c>
      <c r="Q556" s="50">
        <f>IF($L556&lt;&gt;0,SUMIF(I:I,$L556,$E:$E),0)</f>
        <v>0</v>
      </c>
      <c r="R556" s="50">
        <f>IF($L556&lt;&gt;0,SUMIF(J:J,$L556,$E:$E),0)</f>
        <v>0</v>
      </c>
      <c r="S556" s="50">
        <f>IF($L556&lt;&gt;0,SUMIF(K:K,$L556,$E:$E),0)</f>
        <v>0</v>
      </c>
    </row>
    <row r="557" spans="1:19" hidden="1" x14ac:dyDescent="0.25">
      <c r="A557" s="13" t="str">
        <f>'Data from Patient Tracking'!A556</f>
        <v/>
      </c>
      <c r="B557" s="50">
        <f>IF(AND(A557&lt;&gt;"",A557&lt;&gt;A556),A557,0)</f>
        <v>0</v>
      </c>
      <c r="C557" s="50">
        <f>IF(B557&lt;&gt;0,'Data from Patient Tracking'!B556,0)</f>
        <v>0</v>
      </c>
      <c r="D557" s="50">
        <f>'Data from Patient Tracking'!C556</f>
        <v>0</v>
      </c>
      <c r="E557" s="2">
        <f>'Data from Patient Tracking'!D556</f>
        <v>0</v>
      </c>
      <c r="F557" s="50" t="str">
        <f ca="1">IF(AND($D557&gt;=N$3,$D557&lt;O$3),$A557,"")</f>
        <v/>
      </c>
      <c r="G557" s="50" t="str">
        <f ca="1">IF(AND($D557&gt;=O$3,$D557&lt;P$3),$A557,"")</f>
        <v/>
      </c>
      <c r="H557" s="50" t="str">
        <f ca="1">IF(AND($D557&gt;=P$3,$D557&lt;Q$3),$A557,"")</f>
        <v/>
      </c>
      <c r="I557" s="50" t="str">
        <f ca="1">IF(AND($D557&gt;=Q$3,$D557&lt;R$3),$A557,"")</f>
        <v/>
      </c>
      <c r="J557" s="50" t="str">
        <f ca="1">IF(AND($D557&gt;=R$3,$D557&lt;S$3),$A557,"")</f>
        <v/>
      </c>
      <c r="K557" s="50" t="str">
        <f ca="1">IF(AND($D557&gt;=S$3,$D557&lt;T$3),$A557,"")</f>
        <v/>
      </c>
      <c r="L557" s="49">
        <v>0</v>
      </c>
      <c r="M557" s="51">
        <v>0</v>
      </c>
      <c r="N557" s="50">
        <f>IF($L557&lt;&gt;0,SUMIF(F:F,$L557,$E:$E),0)</f>
        <v>0</v>
      </c>
      <c r="O557" s="50">
        <f>IF($L557&lt;&gt;0,SUMIF(G:G,$L557,$E:$E),0)</f>
        <v>0</v>
      </c>
      <c r="P557" s="50">
        <f>IF($L557&lt;&gt;0,SUMIF(H:H,$L557,$E:$E),0)</f>
        <v>0</v>
      </c>
      <c r="Q557" s="50">
        <f>IF($L557&lt;&gt;0,SUMIF(I:I,$L557,$E:$E),0)</f>
        <v>0</v>
      </c>
      <c r="R557" s="50">
        <f>IF($L557&lt;&gt;0,SUMIF(J:J,$L557,$E:$E),0)</f>
        <v>0</v>
      </c>
      <c r="S557" s="50">
        <f>IF($L557&lt;&gt;0,SUMIF(K:K,$L557,$E:$E),0)</f>
        <v>0</v>
      </c>
    </row>
    <row r="558" spans="1:19" hidden="1" x14ac:dyDescent="0.25">
      <c r="A558" s="13" t="str">
        <f>'Data from Patient Tracking'!A557</f>
        <v/>
      </c>
      <c r="B558" s="50">
        <f>IF(AND(A558&lt;&gt;"",A558&lt;&gt;A557),A558,0)</f>
        <v>0</v>
      </c>
      <c r="C558" s="50">
        <f>IF(B558&lt;&gt;0,'Data from Patient Tracking'!B557,0)</f>
        <v>0</v>
      </c>
      <c r="D558" s="50">
        <f>'Data from Patient Tracking'!C557</f>
        <v>0</v>
      </c>
      <c r="E558" s="2">
        <f>'Data from Patient Tracking'!D557</f>
        <v>0</v>
      </c>
      <c r="F558" s="50" t="str">
        <f ca="1">IF(AND($D558&gt;=N$3,$D558&lt;O$3),$A558,"")</f>
        <v/>
      </c>
      <c r="G558" s="50" t="str">
        <f ca="1">IF(AND($D558&gt;=O$3,$D558&lt;P$3),$A558,"")</f>
        <v/>
      </c>
      <c r="H558" s="50" t="str">
        <f ca="1">IF(AND($D558&gt;=P$3,$D558&lt;Q$3),$A558,"")</f>
        <v/>
      </c>
      <c r="I558" s="50" t="str">
        <f ca="1">IF(AND($D558&gt;=Q$3,$D558&lt;R$3),$A558,"")</f>
        <v/>
      </c>
      <c r="J558" s="50" t="str">
        <f ca="1">IF(AND($D558&gt;=R$3,$D558&lt;S$3),$A558,"")</f>
        <v/>
      </c>
      <c r="K558" s="50" t="str">
        <f ca="1">IF(AND($D558&gt;=S$3,$D558&lt;T$3),$A558,"")</f>
        <v/>
      </c>
      <c r="L558" s="49">
        <v>0</v>
      </c>
      <c r="M558" s="51">
        <v>0</v>
      </c>
      <c r="N558" s="50">
        <f>IF($L558&lt;&gt;0,SUMIF(F:F,$L558,$E:$E),0)</f>
        <v>0</v>
      </c>
      <c r="O558" s="50">
        <f>IF($L558&lt;&gt;0,SUMIF(G:G,$L558,$E:$E),0)</f>
        <v>0</v>
      </c>
      <c r="P558" s="50">
        <f>IF($L558&lt;&gt;0,SUMIF(H:H,$L558,$E:$E),0)</f>
        <v>0</v>
      </c>
      <c r="Q558" s="50">
        <f>IF($L558&lt;&gt;0,SUMIF(I:I,$L558,$E:$E),0)</f>
        <v>0</v>
      </c>
      <c r="R558" s="50">
        <f>IF($L558&lt;&gt;0,SUMIF(J:J,$L558,$E:$E),0)</f>
        <v>0</v>
      </c>
      <c r="S558" s="50">
        <f>IF($L558&lt;&gt;0,SUMIF(K:K,$L558,$E:$E),0)</f>
        <v>0</v>
      </c>
    </row>
    <row r="559" spans="1:19" hidden="1" x14ac:dyDescent="0.25">
      <c r="A559" s="13" t="str">
        <f>'Data from Patient Tracking'!A558</f>
        <v/>
      </c>
      <c r="B559" s="50">
        <f>IF(AND(A559&lt;&gt;"",A559&lt;&gt;A558),A559,0)</f>
        <v>0</v>
      </c>
      <c r="C559" s="50">
        <f>IF(B559&lt;&gt;0,'Data from Patient Tracking'!B558,0)</f>
        <v>0</v>
      </c>
      <c r="D559" s="50">
        <f>'Data from Patient Tracking'!C558</f>
        <v>0</v>
      </c>
      <c r="E559" s="2">
        <f>'Data from Patient Tracking'!D558</f>
        <v>0</v>
      </c>
      <c r="F559" s="50" t="str">
        <f ca="1">IF(AND($D559&gt;=N$3,$D559&lt;O$3),$A559,"")</f>
        <v/>
      </c>
      <c r="G559" s="50" t="str">
        <f ca="1">IF(AND($D559&gt;=O$3,$D559&lt;P$3),$A559,"")</f>
        <v/>
      </c>
      <c r="H559" s="50" t="str">
        <f ca="1">IF(AND($D559&gt;=P$3,$D559&lt;Q$3),$A559,"")</f>
        <v/>
      </c>
      <c r="I559" s="50" t="str">
        <f ca="1">IF(AND($D559&gt;=Q$3,$D559&lt;R$3),$A559,"")</f>
        <v/>
      </c>
      <c r="J559" s="50" t="str">
        <f ca="1">IF(AND($D559&gt;=R$3,$D559&lt;S$3),$A559,"")</f>
        <v/>
      </c>
      <c r="K559" s="50" t="str">
        <f ca="1">IF(AND($D559&gt;=S$3,$D559&lt;T$3),$A559,"")</f>
        <v/>
      </c>
      <c r="L559" s="49">
        <v>0</v>
      </c>
      <c r="M559" s="51">
        <v>0</v>
      </c>
      <c r="N559" s="50">
        <f>IF($L559&lt;&gt;0,SUMIF(F:F,$L559,$E:$E),0)</f>
        <v>0</v>
      </c>
      <c r="O559" s="50">
        <f>IF($L559&lt;&gt;0,SUMIF(G:G,$L559,$E:$E),0)</f>
        <v>0</v>
      </c>
      <c r="P559" s="50">
        <f>IF($L559&lt;&gt;0,SUMIF(H:H,$L559,$E:$E),0)</f>
        <v>0</v>
      </c>
      <c r="Q559" s="50">
        <f>IF($L559&lt;&gt;0,SUMIF(I:I,$L559,$E:$E),0)</f>
        <v>0</v>
      </c>
      <c r="R559" s="50">
        <f>IF($L559&lt;&gt;0,SUMIF(J:J,$L559,$E:$E),0)</f>
        <v>0</v>
      </c>
      <c r="S559" s="50">
        <f>IF($L559&lt;&gt;0,SUMIF(K:K,$L559,$E:$E),0)</f>
        <v>0</v>
      </c>
    </row>
    <row r="560" spans="1:19" hidden="1" x14ac:dyDescent="0.25">
      <c r="A560" s="13" t="str">
        <f>'Data from Patient Tracking'!A559</f>
        <v/>
      </c>
      <c r="B560" s="50">
        <f>IF(AND(A560&lt;&gt;"",A560&lt;&gt;A559),A560,0)</f>
        <v>0</v>
      </c>
      <c r="C560" s="50">
        <f>IF(B560&lt;&gt;0,'Data from Patient Tracking'!B559,0)</f>
        <v>0</v>
      </c>
      <c r="D560" s="50">
        <f>'Data from Patient Tracking'!C559</f>
        <v>0</v>
      </c>
      <c r="E560" s="2">
        <f>'Data from Patient Tracking'!D559</f>
        <v>0</v>
      </c>
      <c r="F560" s="50" t="str">
        <f ca="1">IF(AND($D560&gt;=N$3,$D560&lt;O$3),$A560,"")</f>
        <v/>
      </c>
      <c r="G560" s="50" t="str">
        <f ca="1">IF(AND($D560&gt;=O$3,$D560&lt;P$3),$A560,"")</f>
        <v/>
      </c>
      <c r="H560" s="50" t="str">
        <f ca="1">IF(AND($D560&gt;=P$3,$D560&lt;Q$3),$A560,"")</f>
        <v/>
      </c>
      <c r="I560" s="50" t="str">
        <f ca="1">IF(AND($D560&gt;=Q$3,$D560&lt;R$3),$A560,"")</f>
        <v/>
      </c>
      <c r="J560" s="50" t="str">
        <f ca="1">IF(AND($D560&gt;=R$3,$D560&lt;S$3),$A560,"")</f>
        <v/>
      </c>
      <c r="K560" s="50" t="str">
        <f ca="1">IF(AND($D560&gt;=S$3,$D560&lt;T$3),$A560,"")</f>
        <v/>
      </c>
      <c r="L560" s="49">
        <v>0</v>
      </c>
      <c r="M560" s="51">
        <v>0</v>
      </c>
      <c r="N560" s="50">
        <f>IF($L560&lt;&gt;0,SUMIF(F:F,$L560,$E:$E),0)</f>
        <v>0</v>
      </c>
      <c r="O560" s="50">
        <f>IF($L560&lt;&gt;0,SUMIF(G:G,$L560,$E:$E),0)</f>
        <v>0</v>
      </c>
      <c r="P560" s="50">
        <f>IF($L560&lt;&gt;0,SUMIF(H:H,$L560,$E:$E),0)</f>
        <v>0</v>
      </c>
      <c r="Q560" s="50">
        <f>IF($L560&lt;&gt;0,SUMIF(I:I,$L560,$E:$E),0)</f>
        <v>0</v>
      </c>
      <c r="R560" s="50">
        <f>IF($L560&lt;&gt;0,SUMIF(J:J,$L560,$E:$E),0)</f>
        <v>0</v>
      </c>
      <c r="S560" s="50">
        <f>IF($L560&lt;&gt;0,SUMIF(K:K,$L560,$E:$E),0)</f>
        <v>0</v>
      </c>
    </row>
    <row r="561" spans="1:19" hidden="1" x14ac:dyDescent="0.25">
      <c r="A561" s="13" t="str">
        <f>'Data from Patient Tracking'!A560</f>
        <v/>
      </c>
      <c r="B561" s="50">
        <f>IF(AND(A561&lt;&gt;"",A561&lt;&gt;A560),A561,0)</f>
        <v>0</v>
      </c>
      <c r="C561" s="50">
        <f>IF(B561&lt;&gt;0,'Data from Patient Tracking'!B560,0)</f>
        <v>0</v>
      </c>
      <c r="D561" s="50">
        <f>'Data from Patient Tracking'!C560</f>
        <v>0</v>
      </c>
      <c r="E561" s="2">
        <f>'Data from Patient Tracking'!D560</f>
        <v>0</v>
      </c>
      <c r="F561" s="50" t="str">
        <f ca="1">IF(AND($D561&gt;=N$3,$D561&lt;O$3),$A561,"")</f>
        <v/>
      </c>
      <c r="G561" s="50" t="str">
        <f ca="1">IF(AND($D561&gt;=O$3,$D561&lt;P$3),$A561,"")</f>
        <v/>
      </c>
      <c r="H561" s="50" t="str">
        <f ca="1">IF(AND($D561&gt;=P$3,$D561&lt;Q$3),$A561,"")</f>
        <v/>
      </c>
      <c r="I561" s="50" t="str">
        <f ca="1">IF(AND($D561&gt;=Q$3,$D561&lt;R$3),$A561,"")</f>
        <v/>
      </c>
      <c r="J561" s="50" t="str">
        <f ca="1">IF(AND($D561&gt;=R$3,$D561&lt;S$3),$A561,"")</f>
        <v/>
      </c>
      <c r="K561" s="50" t="str">
        <f ca="1">IF(AND($D561&gt;=S$3,$D561&lt;T$3),$A561,"")</f>
        <v/>
      </c>
      <c r="L561" s="49">
        <v>0</v>
      </c>
      <c r="M561" s="51">
        <v>0</v>
      </c>
      <c r="N561" s="50">
        <f>IF($L561&lt;&gt;0,SUMIF(F:F,$L561,$E:$E),0)</f>
        <v>0</v>
      </c>
      <c r="O561" s="50">
        <f>IF($L561&lt;&gt;0,SUMIF(G:G,$L561,$E:$E),0)</f>
        <v>0</v>
      </c>
      <c r="P561" s="50">
        <f>IF($L561&lt;&gt;0,SUMIF(H:H,$L561,$E:$E),0)</f>
        <v>0</v>
      </c>
      <c r="Q561" s="50">
        <f>IF($L561&lt;&gt;0,SUMIF(I:I,$L561,$E:$E),0)</f>
        <v>0</v>
      </c>
      <c r="R561" s="50">
        <f>IF($L561&lt;&gt;0,SUMIF(J:J,$L561,$E:$E),0)</f>
        <v>0</v>
      </c>
      <c r="S561" s="50">
        <f>IF($L561&lt;&gt;0,SUMIF(K:K,$L561,$E:$E),0)</f>
        <v>0</v>
      </c>
    </row>
    <row r="562" spans="1:19" hidden="1" x14ac:dyDescent="0.25">
      <c r="A562" s="13" t="str">
        <f>'Data from Patient Tracking'!A561</f>
        <v/>
      </c>
      <c r="B562" s="50">
        <f>IF(AND(A562&lt;&gt;"",A562&lt;&gt;A561),A562,0)</f>
        <v>0</v>
      </c>
      <c r="C562" s="50">
        <f>IF(B562&lt;&gt;0,'Data from Patient Tracking'!B561,0)</f>
        <v>0</v>
      </c>
      <c r="D562" s="50">
        <f>'Data from Patient Tracking'!C561</f>
        <v>0</v>
      </c>
      <c r="E562" s="2">
        <f>'Data from Patient Tracking'!D561</f>
        <v>0</v>
      </c>
      <c r="F562" s="50" t="str">
        <f ca="1">IF(AND($D562&gt;=N$3,$D562&lt;O$3),$A562,"")</f>
        <v/>
      </c>
      <c r="G562" s="50" t="str">
        <f ca="1">IF(AND($D562&gt;=O$3,$D562&lt;P$3),$A562,"")</f>
        <v/>
      </c>
      <c r="H562" s="50" t="str">
        <f ca="1">IF(AND($D562&gt;=P$3,$D562&lt;Q$3),$A562,"")</f>
        <v/>
      </c>
      <c r="I562" s="50" t="str">
        <f ca="1">IF(AND($D562&gt;=Q$3,$D562&lt;R$3),$A562,"")</f>
        <v/>
      </c>
      <c r="J562" s="50" t="str">
        <f ca="1">IF(AND($D562&gt;=R$3,$D562&lt;S$3),$A562,"")</f>
        <v/>
      </c>
      <c r="K562" s="50" t="str">
        <f ca="1">IF(AND($D562&gt;=S$3,$D562&lt;T$3),$A562,"")</f>
        <v/>
      </c>
      <c r="L562" s="49">
        <v>0</v>
      </c>
      <c r="M562" s="51">
        <v>0</v>
      </c>
      <c r="N562" s="50">
        <f>IF($L562&lt;&gt;0,SUMIF(F:F,$L562,$E:$E),0)</f>
        <v>0</v>
      </c>
      <c r="O562" s="50">
        <f>IF($L562&lt;&gt;0,SUMIF(G:G,$L562,$E:$E),0)</f>
        <v>0</v>
      </c>
      <c r="P562" s="50">
        <f>IF($L562&lt;&gt;0,SUMIF(H:H,$L562,$E:$E),0)</f>
        <v>0</v>
      </c>
      <c r="Q562" s="50">
        <f>IF($L562&lt;&gt;0,SUMIF(I:I,$L562,$E:$E),0)</f>
        <v>0</v>
      </c>
      <c r="R562" s="50">
        <f>IF($L562&lt;&gt;0,SUMIF(J:J,$L562,$E:$E),0)</f>
        <v>0</v>
      </c>
      <c r="S562" s="50">
        <f>IF($L562&lt;&gt;0,SUMIF(K:K,$L562,$E:$E),0)</f>
        <v>0</v>
      </c>
    </row>
    <row r="563" spans="1:19" hidden="1" x14ac:dyDescent="0.25">
      <c r="A563" s="13" t="str">
        <f>'Data from Patient Tracking'!A562</f>
        <v/>
      </c>
      <c r="B563" s="50">
        <f>IF(AND(A563&lt;&gt;"",A563&lt;&gt;A562),A563,0)</f>
        <v>0</v>
      </c>
      <c r="C563" s="50">
        <f>IF(B563&lt;&gt;0,'Data from Patient Tracking'!B562,0)</f>
        <v>0</v>
      </c>
      <c r="D563" s="50">
        <f>'Data from Patient Tracking'!C562</f>
        <v>0</v>
      </c>
      <c r="E563" s="2">
        <f>'Data from Patient Tracking'!D562</f>
        <v>0</v>
      </c>
      <c r="F563" s="50" t="str">
        <f ca="1">IF(AND($D563&gt;=N$3,$D563&lt;O$3),$A563,"")</f>
        <v/>
      </c>
      <c r="G563" s="50" t="str">
        <f ca="1">IF(AND($D563&gt;=O$3,$D563&lt;P$3),$A563,"")</f>
        <v/>
      </c>
      <c r="H563" s="50" t="str">
        <f ca="1">IF(AND($D563&gt;=P$3,$D563&lt;Q$3),$A563,"")</f>
        <v/>
      </c>
      <c r="I563" s="50" t="str">
        <f ca="1">IF(AND($D563&gt;=Q$3,$D563&lt;R$3),$A563,"")</f>
        <v/>
      </c>
      <c r="J563" s="50" t="str">
        <f ca="1">IF(AND($D563&gt;=R$3,$D563&lt;S$3),$A563,"")</f>
        <v/>
      </c>
      <c r="K563" s="50" t="str">
        <f ca="1">IF(AND($D563&gt;=S$3,$D563&lt;T$3),$A563,"")</f>
        <v/>
      </c>
      <c r="L563" s="49">
        <v>0</v>
      </c>
      <c r="M563" s="51">
        <v>0</v>
      </c>
      <c r="N563" s="50">
        <f>IF($L563&lt;&gt;0,SUMIF(F:F,$L563,$E:$E),0)</f>
        <v>0</v>
      </c>
      <c r="O563" s="50">
        <f>IF($L563&lt;&gt;0,SUMIF(G:G,$L563,$E:$E),0)</f>
        <v>0</v>
      </c>
      <c r="P563" s="50">
        <f>IF($L563&lt;&gt;0,SUMIF(H:H,$L563,$E:$E),0)</f>
        <v>0</v>
      </c>
      <c r="Q563" s="50">
        <f>IF($L563&lt;&gt;0,SUMIF(I:I,$L563,$E:$E),0)</f>
        <v>0</v>
      </c>
      <c r="R563" s="50">
        <f>IF($L563&lt;&gt;0,SUMIF(J:J,$L563,$E:$E),0)</f>
        <v>0</v>
      </c>
      <c r="S563" s="50">
        <f>IF($L563&lt;&gt;0,SUMIF(K:K,$L563,$E:$E),0)</f>
        <v>0</v>
      </c>
    </row>
    <row r="564" spans="1:19" hidden="1" x14ac:dyDescent="0.25">
      <c r="A564" s="13">
        <f>'Data from Patient Tracking'!A563</f>
        <v>0</v>
      </c>
      <c r="B564" s="50">
        <f>IF(AND(A564&lt;&gt;"",A564&lt;&gt;A563),A564,0)</f>
        <v>0</v>
      </c>
      <c r="C564" s="50">
        <f>IF(B564&lt;&gt;0,'Data from Patient Tracking'!B563,0)</f>
        <v>0</v>
      </c>
      <c r="D564" s="50" t="str">
        <f>'Data from Patient Tracking'!C563</f>
        <v/>
      </c>
      <c r="E564" s="2">
        <f>'Data from Patient Tracking'!D563</f>
        <v>0</v>
      </c>
      <c r="F564" s="50" t="str">
        <f ca="1">IF(AND($D564&gt;=N$3,$D564&lt;O$3),$A564,"")</f>
        <v/>
      </c>
      <c r="G564" s="50" t="str">
        <f ca="1">IF(AND($D564&gt;=O$3,$D564&lt;P$3),$A564,"")</f>
        <v/>
      </c>
      <c r="H564" s="50" t="str">
        <f ca="1">IF(AND($D564&gt;=P$3,$D564&lt;Q$3),$A564,"")</f>
        <v/>
      </c>
      <c r="I564" s="50" t="str">
        <f ca="1">IF(AND($D564&gt;=Q$3,$D564&lt;R$3),$A564,"")</f>
        <v/>
      </c>
      <c r="J564" s="50" t="str">
        <f ca="1">IF(AND($D564&gt;=R$3,$D564&lt;S$3),$A564,"")</f>
        <v/>
      </c>
      <c r="K564" s="50" t="str">
        <f ca="1">IF(AND($D564&gt;=S$3,$D564&lt;T$3),$A564,"")</f>
        <v/>
      </c>
      <c r="L564" s="49">
        <v>0</v>
      </c>
      <c r="M564" s="51">
        <v>0</v>
      </c>
      <c r="N564" s="50">
        <f>IF($L564&lt;&gt;0,SUMIF(F:F,$L564,$E:$E),0)</f>
        <v>0</v>
      </c>
      <c r="O564" s="50">
        <f>IF($L564&lt;&gt;0,SUMIF(G:G,$L564,$E:$E),0)</f>
        <v>0</v>
      </c>
      <c r="P564" s="50">
        <f>IF($L564&lt;&gt;0,SUMIF(H:H,$L564,$E:$E),0)</f>
        <v>0</v>
      </c>
      <c r="Q564" s="50">
        <f>IF($L564&lt;&gt;0,SUMIF(I:I,$L564,$E:$E),0)</f>
        <v>0</v>
      </c>
      <c r="R564" s="50">
        <f>IF($L564&lt;&gt;0,SUMIF(J:J,$L564,$E:$E),0)</f>
        <v>0</v>
      </c>
      <c r="S564" s="50">
        <f>IF($L564&lt;&gt;0,SUMIF(K:K,$L564,$E:$E),0)</f>
        <v>0</v>
      </c>
    </row>
    <row r="565" spans="1:19" hidden="1" x14ac:dyDescent="0.25">
      <c r="A565" s="13" t="str">
        <f>'Data from Patient Tracking'!A564</f>
        <v/>
      </c>
      <c r="B565" s="50">
        <f>IF(AND(A565&lt;&gt;"",A565&lt;&gt;A564),A565,0)</f>
        <v>0</v>
      </c>
      <c r="C565" s="50">
        <f>IF(B565&lt;&gt;0,'Data from Patient Tracking'!B564,0)</f>
        <v>0</v>
      </c>
      <c r="D565" s="50">
        <f>'Data from Patient Tracking'!C564</f>
        <v>0</v>
      </c>
      <c r="E565" s="2">
        <f>'Data from Patient Tracking'!D564</f>
        <v>0</v>
      </c>
      <c r="F565" s="50" t="str">
        <f ca="1">IF(AND($D565&gt;=N$3,$D565&lt;O$3),$A565,"")</f>
        <v/>
      </c>
      <c r="G565" s="50" t="str">
        <f ca="1">IF(AND($D565&gt;=O$3,$D565&lt;P$3),$A565,"")</f>
        <v/>
      </c>
      <c r="H565" s="50" t="str">
        <f ca="1">IF(AND($D565&gt;=P$3,$D565&lt;Q$3),$A565,"")</f>
        <v/>
      </c>
      <c r="I565" s="50" t="str">
        <f ca="1">IF(AND($D565&gt;=Q$3,$D565&lt;R$3),$A565,"")</f>
        <v/>
      </c>
      <c r="J565" s="50" t="str">
        <f ca="1">IF(AND($D565&gt;=R$3,$D565&lt;S$3),$A565,"")</f>
        <v/>
      </c>
      <c r="K565" s="50" t="str">
        <f ca="1">IF(AND($D565&gt;=S$3,$D565&lt;T$3),$A565,"")</f>
        <v/>
      </c>
      <c r="L565" s="49">
        <v>0</v>
      </c>
      <c r="M565" s="51">
        <v>0</v>
      </c>
      <c r="N565" s="50">
        <f>IF($L565&lt;&gt;0,SUMIF(F:F,$L565,$E:$E),0)</f>
        <v>0</v>
      </c>
      <c r="O565" s="50">
        <f>IF($L565&lt;&gt;0,SUMIF(G:G,$L565,$E:$E),0)</f>
        <v>0</v>
      </c>
      <c r="P565" s="50">
        <f>IF($L565&lt;&gt;0,SUMIF(H:H,$L565,$E:$E),0)</f>
        <v>0</v>
      </c>
      <c r="Q565" s="50">
        <f>IF($L565&lt;&gt;0,SUMIF(I:I,$L565,$E:$E),0)</f>
        <v>0</v>
      </c>
      <c r="R565" s="50">
        <f>IF($L565&lt;&gt;0,SUMIF(J:J,$L565,$E:$E),0)</f>
        <v>0</v>
      </c>
      <c r="S565" s="50">
        <f>IF($L565&lt;&gt;0,SUMIF(K:K,$L565,$E:$E),0)</f>
        <v>0</v>
      </c>
    </row>
    <row r="566" spans="1:19" hidden="1" x14ac:dyDescent="0.25">
      <c r="A566" s="13" t="str">
        <f>'Data from Patient Tracking'!A565</f>
        <v/>
      </c>
      <c r="B566" s="50">
        <f>IF(AND(A566&lt;&gt;"",A566&lt;&gt;A565),A566,0)</f>
        <v>0</v>
      </c>
      <c r="C566" s="50">
        <f>IF(B566&lt;&gt;0,'Data from Patient Tracking'!B565,0)</f>
        <v>0</v>
      </c>
      <c r="D566" s="50">
        <f>'Data from Patient Tracking'!C565</f>
        <v>0</v>
      </c>
      <c r="E566" s="2">
        <f>'Data from Patient Tracking'!D565</f>
        <v>0</v>
      </c>
      <c r="F566" s="50" t="str">
        <f ca="1">IF(AND($D566&gt;=N$3,$D566&lt;O$3),$A566,"")</f>
        <v/>
      </c>
      <c r="G566" s="50" t="str">
        <f ca="1">IF(AND($D566&gt;=O$3,$D566&lt;P$3),$A566,"")</f>
        <v/>
      </c>
      <c r="H566" s="50" t="str">
        <f ca="1">IF(AND($D566&gt;=P$3,$D566&lt;Q$3),$A566,"")</f>
        <v/>
      </c>
      <c r="I566" s="50" t="str">
        <f ca="1">IF(AND($D566&gt;=Q$3,$D566&lt;R$3),$A566,"")</f>
        <v/>
      </c>
      <c r="J566" s="50" t="str">
        <f ca="1">IF(AND($D566&gt;=R$3,$D566&lt;S$3),$A566,"")</f>
        <v/>
      </c>
      <c r="K566" s="50" t="str">
        <f ca="1">IF(AND($D566&gt;=S$3,$D566&lt;T$3),$A566,"")</f>
        <v/>
      </c>
      <c r="L566" s="49">
        <v>0</v>
      </c>
      <c r="M566" s="51">
        <v>0</v>
      </c>
      <c r="N566" s="50">
        <f>IF($L566&lt;&gt;0,SUMIF(F:F,$L566,$E:$E),0)</f>
        <v>0</v>
      </c>
      <c r="O566" s="50">
        <f>IF($L566&lt;&gt;0,SUMIF(G:G,$L566,$E:$E),0)</f>
        <v>0</v>
      </c>
      <c r="P566" s="50">
        <f>IF($L566&lt;&gt;0,SUMIF(H:H,$L566,$E:$E),0)</f>
        <v>0</v>
      </c>
      <c r="Q566" s="50">
        <f>IF($L566&lt;&gt;0,SUMIF(I:I,$L566,$E:$E),0)</f>
        <v>0</v>
      </c>
      <c r="R566" s="50">
        <f>IF($L566&lt;&gt;0,SUMIF(J:J,$L566,$E:$E),0)</f>
        <v>0</v>
      </c>
      <c r="S566" s="50">
        <f>IF($L566&lt;&gt;0,SUMIF(K:K,$L566,$E:$E),0)</f>
        <v>0</v>
      </c>
    </row>
    <row r="567" spans="1:19" hidden="1" x14ac:dyDescent="0.25">
      <c r="A567" s="13" t="str">
        <f>'Data from Patient Tracking'!A566</f>
        <v/>
      </c>
      <c r="B567" s="50">
        <f>IF(AND(A567&lt;&gt;"",A567&lt;&gt;A566),A567,0)</f>
        <v>0</v>
      </c>
      <c r="C567" s="50">
        <f>IF(B567&lt;&gt;0,'Data from Patient Tracking'!B566,0)</f>
        <v>0</v>
      </c>
      <c r="D567" s="50">
        <f>'Data from Patient Tracking'!C566</f>
        <v>0</v>
      </c>
      <c r="E567" s="2">
        <f>'Data from Patient Tracking'!D566</f>
        <v>0</v>
      </c>
      <c r="F567" s="50" t="str">
        <f ca="1">IF(AND($D567&gt;=N$3,$D567&lt;O$3),$A567,"")</f>
        <v/>
      </c>
      <c r="G567" s="50" t="str">
        <f ca="1">IF(AND($D567&gt;=O$3,$D567&lt;P$3),$A567,"")</f>
        <v/>
      </c>
      <c r="H567" s="50" t="str">
        <f ca="1">IF(AND($D567&gt;=P$3,$D567&lt;Q$3),$A567,"")</f>
        <v/>
      </c>
      <c r="I567" s="50" t="str">
        <f ca="1">IF(AND($D567&gt;=Q$3,$D567&lt;R$3),$A567,"")</f>
        <v/>
      </c>
      <c r="J567" s="50" t="str">
        <f ca="1">IF(AND($D567&gt;=R$3,$D567&lt;S$3),$A567,"")</f>
        <v/>
      </c>
      <c r="K567" s="50" t="str">
        <f ca="1">IF(AND($D567&gt;=S$3,$D567&lt;T$3),$A567,"")</f>
        <v/>
      </c>
      <c r="L567" s="49">
        <v>0</v>
      </c>
      <c r="M567" s="51">
        <v>0</v>
      </c>
      <c r="N567" s="50">
        <f>IF($L567&lt;&gt;0,SUMIF(F:F,$L567,$E:$E),0)</f>
        <v>0</v>
      </c>
      <c r="O567" s="50">
        <f>IF($L567&lt;&gt;0,SUMIF(G:G,$L567,$E:$E),0)</f>
        <v>0</v>
      </c>
      <c r="P567" s="50">
        <f>IF($L567&lt;&gt;0,SUMIF(H:H,$L567,$E:$E),0)</f>
        <v>0</v>
      </c>
      <c r="Q567" s="50">
        <f>IF($L567&lt;&gt;0,SUMIF(I:I,$L567,$E:$E),0)</f>
        <v>0</v>
      </c>
      <c r="R567" s="50">
        <f>IF($L567&lt;&gt;0,SUMIF(J:J,$L567,$E:$E),0)</f>
        <v>0</v>
      </c>
      <c r="S567" s="50">
        <f>IF($L567&lt;&gt;0,SUMIF(K:K,$L567,$E:$E),0)</f>
        <v>0</v>
      </c>
    </row>
    <row r="568" spans="1:19" hidden="1" x14ac:dyDescent="0.25">
      <c r="A568" s="13" t="str">
        <f>'Data from Patient Tracking'!A567</f>
        <v/>
      </c>
      <c r="B568" s="50">
        <f>IF(AND(A568&lt;&gt;"",A568&lt;&gt;A567),A568,0)</f>
        <v>0</v>
      </c>
      <c r="C568" s="50">
        <f>IF(B568&lt;&gt;0,'Data from Patient Tracking'!B567,0)</f>
        <v>0</v>
      </c>
      <c r="D568" s="50">
        <f>'Data from Patient Tracking'!C567</f>
        <v>0</v>
      </c>
      <c r="E568" s="2">
        <f>'Data from Patient Tracking'!D567</f>
        <v>0</v>
      </c>
      <c r="F568" s="50" t="str">
        <f ca="1">IF(AND($D568&gt;=N$3,$D568&lt;O$3),$A568,"")</f>
        <v/>
      </c>
      <c r="G568" s="50" t="str">
        <f ca="1">IF(AND($D568&gt;=O$3,$D568&lt;P$3),$A568,"")</f>
        <v/>
      </c>
      <c r="H568" s="50" t="str">
        <f ca="1">IF(AND($D568&gt;=P$3,$D568&lt;Q$3),$A568,"")</f>
        <v/>
      </c>
      <c r="I568" s="50" t="str">
        <f ca="1">IF(AND($D568&gt;=Q$3,$D568&lt;R$3),$A568,"")</f>
        <v/>
      </c>
      <c r="J568" s="50" t="str">
        <f ca="1">IF(AND($D568&gt;=R$3,$D568&lt;S$3),$A568,"")</f>
        <v/>
      </c>
      <c r="K568" s="50" t="str">
        <f ca="1">IF(AND($D568&gt;=S$3,$D568&lt;T$3),$A568,"")</f>
        <v/>
      </c>
      <c r="L568" s="49">
        <v>0</v>
      </c>
      <c r="M568" s="51">
        <v>0</v>
      </c>
      <c r="N568" s="50">
        <f>IF($L568&lt;&gt;0,SUMIF(F:F,$L568,$E:$E),0)</f>
        <v>0</v>
      </c>
      <c r="O568" s="50">
        <f>IF($L568&lt;&gt;0,SUMIF(G:G,$L568,$E:$E),0)</f>
        <v>0</v>
      </c>
      <c r="P568" s="50">
        <f>IF($L568&lt;&gt;0,SUMIF(H:H,$L568,$E:$E),0)</f>
        <v>0</v>
      </c>
      <c r="Q568" s="50">
        <f>IF($L568&lt;&gt;0,SUMIF(I:I,$L568,$E:$E),0)</f>
        <v>0</v>
      </c>
      <c r="R568" s="50">
        <f>IF($L568&lt;&gt;0,SUMIF(J:J,$L568,$E:$E),0)</f>
        <v>0</v>
      </c>
      <c r="S568" s="50">
        <f>IF($L568&lt;&gt;0,SUMIF(K:K,$L568,$E:$E),0)</f>
        <v>0</v>
      </c>
    </row>
    <row r="569" spans="1:19" hidden="1" x14ac:dyDescent="0.25">
      <c r="A569" s="13" t="str">
        <f>'Data from Patient Tracking'!A568</f>
        <v/>
      </c>
      <c r="B569" s="50">
        <f>IF(AND(A569&lt;&gt;"",A569&lt;&gt;A568),A569,0)</f>
        <v>0</v>
      </c>
      <c r="C569" s="50">
        <f>IF(B569&lt;&gt;0,'Data from Patient Tracking'!B568,0)</f>
        <v>0</v>
      </c>
      <c r="D569" s="50">
        <f>'Data from Patient Tracking'!C568</f>
        <v>0</v>
      </c>
      <c r="E569" s="2">
        <f>'Data from Patient Tracking'!D568</f>
        <v>0</v>
      </c>
      <c r="F569" s="50" t="str">
        <f ca="1">IF(AND($D569&gt;=N$3,$D569&lt;O$3),$A569,"")</f>
        <v/>
      </c>
      <c r="G569" s="50" t="str">
        <f ca="1">IF(AND($D569&gt;=O$3,$D569&lt;P$3),$A569,"")</f>
        <v/>
      </c>
      <c r="H569" s="50" t="str">
        <f ca="1">IF(AND($D569&gt;=P$3,$D569&lt;Q$3),$A569,"")</f>
        <v/>
      </c>
      <c r="I569" s="50" t="str">
        <f ca="1">IF(AND($D569&gt;=Q$3,$D569&lt;R$3),$A569,"")</f>
        <v/>
      </c>
      <c r="J569" s="50" t="str">
        <f ca="1">IF(AND($D569&gt;=R$3,$D569&lt;S$3),$A569,"")</f>
        <v/>
      </c>
      <c r="K569" s="50" t="str">
        <f ca="1">IF(AND($D569&gt;=S$3,$D569&lt;T$3),$A569,"")</f>
        <v/>
      </c>
      <c r="L569" s="49">
        <v>0</v>
      </c>
      <c r="M569" s="51">
        <v>0</v>
      </c>
      <c r="N569" s="50">
        <f>IF($L569&lt;&gt;0,SUMIF(F:F,$L569,$E:$E),0)</f>
        <v>0</v>
      </c>
      <c r="O569" s="50">
        <f>IF($L569&lt;&gt;0,SUMIF(G:G,$L569,$E:$E),0)</f>
        <v>0</v>
      </c>
      <c r="P569" s="50">
        <f>IF($L569&lt;&gt;0,SUMIF(H:H,$L569,$E:$E),0)</f>
        <v>0</v>
      </c>
      <c r="Q569" s="50">
        <f>IF($L569&lt;&gt;0,SUMIF(I:I,$L569,$E:$E),0)</f>
        <v>0</v>
      </c>
      <c r="R569" s="50">
        <f>IF($L569&lt;&gt;0,SUMIF(J:J,$L569,$E:$E),0)</f>
        <v>0</v>
      </c>
      <c r="S569" s="50">
        <f>IF($L569&lt;&gt;0,SUMIF(K:K,$L569,$E:$E),0)</f>
        <v>0</v>
      </c>
    </row>
    <row r="570" spans="1:19" hidden="1" x14ac:dyDescent="0.25">
      <c r="A570" s="13" t="str">
        <f>'Data from Patient Tracking'!A569</f>
        <v/>
      </c>
      <c r="B570" s="50">
        <f>IF(AND(A570&lt;&gt;"",A570&lt;&gt;A569),A570,0)</f>
        <v>0</v>
      </c>
      <c r="C570" s="50">
        <f>IF(B570&lt;&gt;0,'Data from Patient Tracking'!B569,0)</f>
        <v>0</v>
      </c>
      <c r="D570" s="50">
        <f>'Data from Patient Tracking'!C569</f>
        <v>0</v>
      </c>
      <c r="E570" s="2">
        <f>'Data from Patient Tracking'!D569</f>
        <v>0</v>
      </c>
      <c r="F570" s="50" t="str">
        <f ca="1">IF(AND($D570&gt;=N$3,$D570&lt;O$3),$A570,"")</f>
        <v/>
      </c>
      <c r="G570" s="50" t="str">
        <f ca="1">IF(AND($D570&gt;=O$3,$D570&lt;P$3),$A570,"")</f>
        <v/>
      </c>
      <c r="H570" s="50" t="str">
        <f ca="1">IF(AND($D570&gt;=P$3,$D570&lt;Q$3),$A570,"")</f>
        <v/>
      </c>
      <c r="I570" s="50" t="str">
        <f ca="1">IF(AND($D570&gt;=Q$3,$D570&lt;R$3),$A570,"")</f>
        <v/>
      </c>
      <c r="J570" s="50" t="str">
        <f ca="1">IF(AND($D570&gt;=R$3,$D570&lt;S$3),$A570,"")</f>
        <v/>
      </c>
      <c r="K570" s="50" t="str">
        <f ca="1">IF(AND($D570&gt;=S$3,$D570&lt;T$3),$A570,"")</f>
        <v/>
      </c>
      <c r="L570" s="49">
        <v>0</v>
      </c>
      <c r="M570" s="51">
        <v>0</v>
      </c>
      <c r="N570" s="50">
        <f>IF($L570&lt;&gt;0,SUMIF(F:F,$L570,$E:$E),0)</f>
        <v>0</v>
      </c>
      <c r="O570" s="50">
        <f>IF($L570&lt;&gt;0,SUMIF(G:G,$L570,$E:$E),0)</f>
        <v>0</v>
      </c>
      <c r="P570" s="50">
        <f>IF($L570&lt;&gt;0,SUMIF(H:H,$L570,$E:$E),0)</f>
        <v>0</v>
      </c>
      <c r="Q570" s="50">
        <f>IF($L570&lt;&gt;0,SUMIF(I:I,$L570,$E:$E),0)</f>
        <v>0</v>
      </c>
      <c r="R570" s="50">
        <f>IF($L570&lt;&gt;0,SUMIF(J:J,$L570,$E:$E),0)</f>
        <v>0</v>
      </c>
      <c r="S570" s="50">
        <f>IF($L570&lt;&gt;0,SUMIF(K:K,$L570,$E:$E),0)</f>
        <v>0</v>
      </c>
    </row>
    <row r="571" spans="1:19" hidden="1" x14ac:dyDescent="0.25">
      <c r="A571" s="13" t="str">
        <f>'Data from Patient Tracking'!A570</f>
        <v/>
      </c>
      <c r="B571" s="50">
        <f>IF(AND(A571&lt;&gt;"",A571&lt;&gt;A570),A571,0)</f>
        <v>0</v>
      </c>
      <c r="C571" s="50">
        <f>IF(B571&lt;&gt;0,'Data from Patient Tracking'!B570,0)</f>
        <v>0</v>
      </c>
      <c r="D571" s="50">
        <f>'Data from Patient Tracking'!C570</f>
        <v>0</v>
      </c>
      <c r="E571" s="2">
        <f>'Data from Patient Tracking'!D570</f>
        <v>0</v>
      </c>
      <c r="F571" s="50" t="str">
        <f ca="1">IF(AND($D571&gt;=N$3,$D571&lt;O$3),$A571,"")</f>
        <v/>
      </c>
      <c r="G571" s="50" t="str">
        <f ca="1">IF(AND($D571&gt;=O$3,$D571&lt;P$3),$A571,"")</f>
        <v/>
      </c>
      <c r="H571" s="50" t="str">
        <f ca="1">IF(AND($D571&gt;=P$3,$D571&lt;Q$3),$A571,"")</f>
        <v/>
      </c>
      <c r="I571" s="50" t="str">
        <f ca="1">IF(AND($D571&gt;=Q$3,$D571&lt;R$3),$A571,"")</f>
        <v/>
      </c>
      <c r="J571" s="50" t="str">
        <f ca="1">IF(AND($D571&gt;=R$3,$D571&lt;S$3),$A571,"")</f>
        <v/>
      </c>
      <c r="K571" s="50" t="str">
        <f ca="1">IF(AND($D571&gt;=S$3,$D571&lt;T$3),$A571,"")</f>
        <v/>
      </c>
      <c r="L571" s="49">
        <v>0</v>
      </c>
      <c r="M571" s="51">
        <v>0</v>
      </c>
      <c r="N571" s="50">
        <f>IF($L571&lt;&gt;0,SUMIF(F:F,$L571,$E:$E),0)</f>
        <v>0</v>
      </c>
      <c r="O571" s="50">
        <f>IF($L571&lt;&gt;0,SUMIF(G:G,$L571,$E:$E),0)</f>
        <v>0</v>
      </c>
      <c r="P571" s="50">
        <f>IF($L571&lt;&gt;0,SUMIF(H:H,$L571,$E:$E),0)</f>
        <v>0</v>
      </c>
      <c r="Q571" s="50">
        <f>IF($L571&lt;&gt;0,SUMIF(I:I,$L571,$E:$E),0)</f>
        <v>0</v>
      </c>
      <c r="R571" s="50">
        <f>IF($L571&lt;&gt;0,SUMIF(J:J,$L571,$E:$E),0)</f>
        <v>0</v>
      </c>
      <c r="S571" s="50">
        <f>IF($L571&lt;&gt;0,SUMIF(K:K,$L571,$E:$E),0)</f>
        <v>0</v>
      </c>
    </row>
    <row r="572" spans="1:19" hidden="1" x14ac:dyDescent="0.25">
      <c r="A572" s="13" t="str">
        <f>'Data from Patient Tracking'!A571</f>
        <v/>
      </c>
      <c r="B572" s="50">
        <f>IF(AND(A572&lt;&gt;"",A572&lt;&gt;A571),A572,0)</f>
        <v>0</v>
      </c>
      <c r="C572" s="50">
        <f>IF(B572&lt;&gt;0,'Data from Patient Tracking'!B571,0)</f>
        <v>0</v>
      </c>
      <c r="D572" s="50">
        <f>'Data from Patient Tracking'!C571</f>
        <v>0</v>
      </c>
      <c r="E572" s="2">
        <f>'Data from Patient Tracking'!D571</f>
        <v>0</v>
      </c>
      <c r="F572" s="50" t="str">
        <f ca="1">IF(AND($D572&gt;=N$3,$D572&lt;O$3),$A572,"")</f>
        <v/>
      </c>
      <c r="G572" s="50" t="str">
        <f ca="1">IF(AND($D572&gt;=O$3,$D572&lt;P$3),$A572,"")</f>
        <v/>
      </c>
      <c r="H572" s="50" t="str">
        <f ca="1">IF(AND($D572&gt;=P$3,$D572&lt;Q$3),$A572,"")</f>
        <v/>
      </c>
      <c r="I572" s="50" t="str">
        <f ca="1">IF(AND($D572&gt;=Q$3,$D572&lt;R$3),$A572,"")</f>
        <v/>
      </c>
      <c r="J572" s="50" t="str">
        <f ca="1">IF(AND($D572&gt;=R$3,$D572&lt;S$3),$A572,"")</f>
        <v/>
      </c>
      <c r="K572" s="50" t="str">
        <f ca="1">IF(AND($D572&gt;=S$3,$D572&lt;T$3),$A572,"")</f>
        <v/>
      </c>
      <c r="L572" s="49">
        <v>0</v>
      </c>
      <c r="M572" s="51">
        <v>0</v>
      </c>
      <c r="N572" s="50">
        <f>IF($L572&lt;&gt;0,SUMIF(F:F,$L572,$E:$E),0)</f>
        <v>0</v>
      </c>
      <c r="O572" s="50">
        <f>IF($L572&lt;&gt;0,SUMIF(G:G,$L572,$E:$E),0)</f>
        <v>0</v>
      </c>
      <c r="P572" s="50">
        <f>IF($L572&lt;&gt;0,SUMIF(H:H,$L572,$E:$E),0)</f>
        <v>0</v>
      </c>
      <c r="Q572" s="50">
        <f>IF($L572&lt;&gt;0,SUMIF(I:I,$L572,$E:$E),0)</f>
        <v>0</v>
      </c>
      <c r="R572" s="50">
        <f>IF($L572&lt;&gt;0,SUMIF(J:J,$L572,$E:$E),0)</f>
        <v>0</v>
      </c>
      <c r="S572" s="50">
        <f>IF($L572&lt;&gt;0,SUMIF(K:K,$L572,$E:$E),0)</f>
        <v>0</v>
      </c>
    </row>
    <row r="573" spans="1:19" hidden="1" x14ac:dyDescent="0.25">
      <c r="A573" s="13" t="str">
        <f>'Data from Patient Tracking'!A572</f>
        <v/>
      </c>
      <c r="B573" s="50">
        <f>IF(AND(A573&lt;&gt;"",A573&lt;&gt;A572),A573,0)</f>
        <v>0</v>
      </c>
      <c r="C573" s="50">
        <f>IF(B573&lt;&gt;0,'Data from Patient Tracking'!B572,0)</f>
        <v>0</v>
      </c>
      <c r="D573" s="50">
        <f>'Data from Patient Tracking'!C572</f>
        <v>0</v>
      </c>
      <c r="E573" s="2">
        <f>'Data from Patient Tracking'!D572</f>
        <v>0</v>
      </c>
      <c r="F573" s="50" t="str">
        <f ca="1">IF(AND($D573&gt;=N$3,$D573&lt;O$3),$A573,"")</f>
        <v/>
      </c>
      <c r="G573" s="50" t="str">
        <f ca="1">IF(AND($D573&gt;=O$3,$D573&lt;P$3),$A573,"")</f>
        <v/>
      </c>
      <c r="H573" s="50" t="str">
        <f ca="1">IF(AND($D573&gt;=P$3,$D573&lt;Q$3),$A573,"")</f>
        <v/>
      </c>
      <c r="I573" s="50" t="str">
        <f ca="1">IF(AND($D573&gt;=Q$3,$D573&lt;R$3),$A573,"")</f>
        <v/>
      </c>
      <c r="J573" s="50" t="str">
        <f ca="1">IF(AND($D573&gt;=R$3,$D573&lt;S$3),$A573,"")</f>
        <v/>
      </c>
      <c r="K573" s="50" t="str">
        <f ca="1">IF(AND($D573&gt;=S$3,$D573&lt;T$3),$A573,"")</f>
        <v/>
      </c>
      <c r="L573" s="49">
        <v>0</v>
      </c>
      <c r="M573" s="51">
        <v>0</v>
      </c>
      <c r="N573" s="50">
        <f>IF($L573&lt;&gt;0,SUMIF(F:F,$L573,$E:$E),0)</f>
        <v>0</v>
      </c>
      <c r="O573" s="50">
        <f>IF($L573&lt;&gt;0,SUMIF(G:G,$L573,$E:$E),0)</f>
        <v>0</v>
      </c>
      <c r="P573" s="50">
        <f>IF($L573&lt;&gt;0,SUMIF(H:H,$L573,$E:$E),0)</f>
        <v>0</v>
      </c>
      <c r="Q573" s="50">
        <f>IF($L573&lt;&gt;0,SUMIF(I:I,$L573,$E:$E),0)</f>
        <v>0</v>
      </c>
      <c r="R573" s="50">
        <f>IF($L573&lt;&gt;0,SUMIF(J:J,$L573,$E:$E),0)</f>
        <v>0</v>
      </c>
      <c r="S573" s="50">
        <f>IF($L573&lt;&gt;0,SUMIF(K:K,$L573,$E:$E),0)</f>
        <v>0</v>
      </c>
    </row>
    <row r="574" spans="1:19" hidden="1" x14ac:dyDescent="0.25">
      <c r="A574" s="13" t="str">
        <f>'Data from Patient Tracking'!A573</f>
        <v/>
      </c>
      <c r="B574" s="50">
        <f>IF(AND(A574&lt;&gt;"",A574&lt;&gt;A573),A574,0)</f>
        <v>0</v>
      </c>
      <c r="C574" s="50">
        <f>IF(B574&lt;&gt;0,'Data from Patient Tracking'!B573,0)</f>
        <v>0</v>
      </c>
      <c r="D574" s="50">
        <f>'Data from Patient Tracking'!C573</f>
        <v>0</v>
      </c>
      <c r="E574" s="2">
        <f>'Data from Patient Tracking'!D573</f>
        <v>0</v>
      </c>
      <c r="F574" s="50" t="str">
        <f ca="1">IF(AND($D574&gt;=N$3,$D574&lt;O$3),$A574,"")</f>
        <v/>
      </c>
      <c r="G574" s="50" t="str">
        <f ca="1">IF(AND($D574&gt;=O$3,$D574&lt;P$3),$A574,"")</f>
        <v/>
      </c>
      <c r="H574" s="50" t="str">
        <f ca="1">IF(AND($D574&gt;=P$3,$D574&lt;Q$3),$A574,"")</f>
        <v/>
      </c>
      <c r="I574" s="50" t="str">
        <f ca="1">IF(AND($D574&gt;=Q$3,$D574&lt;R$3),$A574,"")</f>
        <v/>
      </c>
      <c r="J574" s="50" t="str">
        <f ca="1">IF(AND($D574&gt;=R$3,$D574&lt;S$3),$A574,"")</f>
        <v/>
      </c>
      <c r="K574" s="50" t="str">
        <f ca="1">IF(AND($D574&gt;=S$3,$D574&lt;T$3),$A574,"")</f>
        <v/>
      </c>
      <c r="L574" s="49">
        <v>0</v>
      </c>
      <c r="M574" s="51">
        <v>0</v>
      </c>
      <c r="N574" s="50">
        <f>IF($L574&lt;&gt;0,SUMIF(F:F,$L574,$E:$E),0)</f>
        <v>0</v>
      </c>
      <c r="O574" s="50">
        <f>IF($L574&lt;&gt;0,SUMIF(G:G,$L574,$E:$E),0)</f>
        <v>0</v>
      </c>
      <c r="P574" s="50">
        <f>IF($L574&lt;&gt;0,SUMIF(H:H,$L574,$E:$E),0)</f>
        <v>0</v>
      </c>
      <c r="Q574" s="50">
        <f>IF($L574&lt;&gt;0,SUMIF(I:I,$L574,$E:$E),0)</f>
        <v>0</v>
      </c>
      <c r="R574" s="50">
        <f>IF($L574&lt;&gt;0,SUMIF(J:J,$L574,$E:$E),0)</f>
        <v>0</v>
      </c>
      <c r="S574" s="50">
        <f>IF($L574&lt;&gt;0,SUMIF(K:K,$L574,$E:$E),0)</f>
        <v>0</v>
      </c>
    </row>
    <row r="575" spans="1:19" hidden="1" x14ac:dyDescent="0.25">
      <c r="A575" s="13" t="str">
        <f>'Data from Patient Tracking'!A574</f>
        <v/>
      </c>
      <c r="B575" s="50">
        <f>IF(AND(A575&lt;&gt;"",A575&lt;&gt;A574),A575,0)</f>
        <v>0</v>
      </c>
      <c r="C575" s="50">
        <f>IF(B575&lt;&gt;0,'Data from Patient Tracking'!B574,0)</f>
        <v>0</v>
      </c>
      <c r="D575" s="50">
        <f>'Data from Patient Tracking'!C574</f>
        <v>0</v>
      </c>
      <c r="E575" s="2">
        <f>'Data from Patient Tracking'!D574</f>
        <v>0</v>
      </c>
      <c r="F575" s="50" t="str">
        <f ca="1">IF(AND($D575&gt;=N$3,$D575&lt;O$3),$A575,"")</f>
        <v/>
      </c>
      <c r="G575" s="50" t="str">
        <f ca="1">IF(AND($D575&gt;=O$3,$D575&lt;P$3),$A575,"")</f>
        <v/>
      </c>
      <c r="H575" s="50" t="str">
        <f ca="1">IF(AND($D575&gt;=P$3,$D575&lt;Q$3),$A575,"")</f>
        <v/>
      </c>
      <c r="I575" s="50" t="str">
        <f ca="1">IF(AND($D575&gt;=Q$3,$D575&lt;R$3),$A575,"")</f>
        <v/>
      </c>
      <c r="J575" s="50" t="str">
        <f ca="1">IF(AND($D575&gt;=R$3,$D575&lt;S$3),$A575,"")</f>
        <v/>
      </c>
      <c r="K575" s="50" t="str">
        <f ca="1">IF(AND($D575&gt;=S$3,$D575&lt;T$3),$A575,"")</f>
        <v/>
      </c>
      <c r="L575" s="49">
        <v>0</v>
      </c>
      <c r="M575" s="51">
        <v>0</v>
      </c>
      <c r="N575" s="50">
        <f>IF($L575&lt;&gt;0,SUMIF(F:F,$L575,$E:$E),0)</f>
        <v>0</v>
      </c>
      <c r="O575" s="50">
        <f>IF($L575&lt;&gt;0,SUMIF(G:G,$L575,$E:$E),0)</f>
        <v>0</v>
      </c>
      <c r="P575" s="50">
        <f>IF($L575&lt;&gt;0,SUMIF(H:H,$L575,$E:$E),0)</f>
        <v>0</v>
      </c>
      <c r="Q575" s="50">
        <f>IF($L575&lt;&gt;0,SUMIF(I:I,$L575,$E:$E),0)</f>
        <v>0</v>
      </c>
      <c r="R575" s="50">
        <f>IF($L575&lt;&gt;0,SUMIF(J:J,$L575,$E:$E),0)</f>
        <v>0</v>
      </c>
      <c r="S575" s="50">
        <f>IF($L575&lt;&gt;0,SUMIF(K:K,$L575,$E:$E),0)</f>
        <v>0</v>
      </c>
    </row>
    <row r="576" spans="1:19" hidden="1" x14ac:dyDescent="0.25">
      <c r="A576" s="13" t="str">
        <f>'Data from Patient Tracking'!A575</f>
        <v/>
      </c>
      <c r="B576" s="50">
        <f>IF(AND(A576&lt;&gt;"",A576&lt;&gt;A575),A576,0)</f>
        <v>0</v>
      </c>
      <c r="C576" s="50">
        <f>IF(B576&lt;&gt;0,'Data from Patient Tracking'!B575,0)</f>
        <v>0</v>
      </c>
      <c r="D576" s="50">
        <f>'Data from Patient Tracking'!C575</f>
        <v>0</v>
      </c>
      <c r="E576" s="2">
        <f>'Data from Patient Tracking'!D575</f>
        <v>0</v>
      </c>
      <c r="F576" s="50" t="str">
        <f ca="1">IF(AND($D576&gt;=N$3,$D576&lt;O$3),$A576,"")</f>
        <v/>
      </c>
      <c r="G576" s="50" t="str">
        <f ca="1">IF(AND($D576&gt;=O$3,$D576&lt;P$3),$A576,"")</f>
        <v/>
      </c>
      <c r="H576" s="50" t="str">
        <f ca="1">IF(AND($D576&gt;=P$3,$D576&lt;Q$3),$A576,"")</f>
        <v/>
      </c>
      <c r="I576" s="50" t="str">
        <f ca="1">IF(AND($D576&gt;=Q$3,$D576&lt;R$3),$A576,"")</f>
        <v/>
      </c>
      <c r="J576" s="50" t="str">
        <f ca="1">IF(AND($D576&gt;=R$3,$D576&lt;S$3),$A576,"")</f>
        <v/>
      </c>
      <c r="K576" s="50" t="str">
        <f ca="1">IF(AND($D576&gt;=S$3,$D576&lt;T$3),$A576,"")</f>
        <v/>
      </c>
      <c r="L576" s="49">
        <v>0</v>
      </c>
      <c r="M576" s="51">
        <v>0</v>
      </c>
      <c r="N576" s="50">
        <f>IF($L576&lt;&gt;0,SUMIF(F:F,$L576,$E:$E),0)</f>
        <v>0</v>
      </c>
      <c r="O576" s="50">
        <f>IF($L576&lt;&gt;0,SUMIF(G:G,$L576,$E:$E),0)</f>
        <v>0</v>
      </c>
      <c r="P576" s="50">
        <f>IF($L576&lt;&gt;0,SUMIF(H:H,$L576,$E:$E),0)</f>
        <v>0</v>
      </c>
      <c r="Q576" s="50">
        <f>IF($L576&lt;&gt;0,SUMIF(I:I,$L576,$E:$E),0)</f>
        <v>0</v>
      </c>
      <c r="R576" s="50">
        <f>IF($L576&lt;&gt;0,SUMIF(J:J,$L576,$E:$E),0)</f>
        <v>0</v>
      </c>
      <c r="S576" s="50">
        <f>IF($L576&lt;&gt;0,SUMIF(K:K,$L576,$E:$E),0)</f>
        <v>0</v>
      </c>
    </row>
    <row r="577" spans="1:19" hidden="1" x14ac:dyDescent="0.25">
      <c r="A577" s="13" t="str">
        <f>'Data from Patient Tracking'!A576</f>
        <v/>
      </c>
      <c r="B577" s="50">
        <f>IF(AND(A577&lt;&gt;"",A577&lt;&gt;A576),A577,0)</f>
        <v>0</v>
      </c>
      <c r="C577" s="50">
        <f>IF(B577&lt;&gt;0,'Data from Patient Tracking'!B576,0)</f>
        <v>0</v>
      </c>
      <c r="D577" s="50">
        <f>'Data from Patient Tracking'!C576</f>
        <v>0</v>
      </c>
      <c r="E577" s="2">
        <f>'Data from Patient Tracking'!D576</f>
        <v>0</v>
      </c>
      <c r="F577" s="50" t="str">
        <f ca="1">IF(AND($D577&gt;=N$3,$D577&lt;O$3),$A577,"")</f>
        <v/>
      </c>
      <c r="G577" s="50" t="str">
        <f ca="1">IF(AND($D577&gt;=O$3,$D577&lt;P$3),$A577,"")</f>
        <v/>
      </c>
      <c r="H577" s="50" t="str">
        <f ca="1">IF(AND($D577&gt;=P$3,$D577&lt;Q$3),$A577,"")</f>
        <v/>
      </c>
      <c r="I577" s="50" t="str">
        <f ca="1">IF(AND($D577&gt;=Q$3,$D577&lt;R$3),$A577,"")</f>
        <v/>
      </c>
      <c r="J577" s="50" t="str">
        <f ca="1">IF(AND($D577&gt;=R$3,$D577&lt;S$3),$A577,"")</f>
        <v/>
      </c>
      <c r="K577" s="50" t="str">
        <f ca="1">IF(AND($D577&gt;=S$3,$D577&lt;T$3),$A577,"")</f>
        <v/>
      </c>
      <c r="L577" s="49">
        <v>0</v>
      </c>
      <c r="M577" s="51">
        <v>0</v>
      </c>
      <c r="N577" s="50">
        <f>IF($L577&lt;&gt;0,SUMIF(F:F,$L577,$E:$E),0)</f>
        <v>0</v>
      </c>
      <c r="O577" s="50">
        <f>IF($L577&lt;&gt;0,SUMIF(G:G,$L577,$E:$E),0)</f>
        <v>0</v>
      </c>
      <c r="P577" s="50">
        <f>IF($L577&lt;&gt;0,SUMIF(H:H,$L577,$E:$E),0)</f>
        <v>0</v>
      </c>
      <c r="Q577" s="50">
        <f>IF($L577&lt;&gt;0,SUMIF(I:I,$L577,$E:$E),0)</f>
        <v>0</v>
      </c>
      <c r="R577" s="50">
        <f>IF($L577&lt;&gt;0,SUMIF(J:J,$L577,$E:$E),0)</f>
        <v>0</v>
      </c>
      <c r="S577" s="50">
        <f>IF($L577&lt;&gt;0,SUMIF(K:K,$L577,$E:$E),0)</f>
        <v>0</v>
      </c>
    </row>
    <row r="578" spans="1:19" hidden="1" x14ac:dyDescent="0.25">
      <c r="A578" s="13" t="str">
        <f>'Data from Patient Tracking'!A577</f>
        <v/>
      </c>
      <c r="B578" s="50">
        <f>IF(AND(A578&lt;&gt;"",A578&lt;&gt;A577),A578,0)</f>
        <v>0</v>
      </c>
      <c r="C578" s="50">
        <f>IF(B578&lt;&gt;0,'Data from Patient Tracking'!B577,0)</f>
        <v>0</v>
      </c>
      <c r="D578" s="50">
        <f>'Data from Patient Tracking'!C577</f>
        <v>0</v>
      </c>
      <c r="E578" s="2">
        <f>'Data from Patient Tracking'!D577</f>
        <v>0</v>
      </c>
      <c r="F578" s="50" t="str">
        <f ca="1">IF(AND($D578&gt;=N$3,$D578&lt;O$3),$A578,"")</f>
        <v/>
      </c>
      <c r="G578" s="50" t="str">
        <f ca="1">IF(AND($D578&gt;=O$3,$D578&lt;P$3),$A578,"")</f>
        <v/>
      </c>
      <c r="H578" s="50" t="str">
        <f ca="1">IF(AND($D578&gt;=P$3,$D578&lt;Q$3),$A578,"")</f>
        <v/>
      </c>
      <c r="I578" s="50" t="str">
        <f ca="1">IF(AND($D578&gt;=Q$3,$D578&lt;R$3),$A578,"")</f>
        <v/>
      </c>
      <c r="J578" s="50" t="str">
        <f ca="1">IF(AND($D578&gt;=R$3,$D578&lt;S$3),$A578,"")</f>
        <v/>
      </c>
      <c r="K578" s="50" t="str">
        <f ca="1">IF(AND($D578&gt;=S$3,$D578&lt;T$3),$A578,"")</f>
        <v/>
      </c>
      <c r="L578" s="49">
        <v>0</v>
      </c>
      <c r="M578" s="51">
        <v>0</v>
      </c>
      <c r="N578" s="50">
        <f>IF($L578&lt;&gt;0,SUMIF(F:F,$L578,$E:$E),0)</f>
        <v>0</v>
      </c>
      <c r="O578" s="50">
        <f>IF($L578&lt;&gt;0,SUMIF(G:G,$L578,$E:$E),0)</f>
        <v>0</v>
      </c>
      <c r="P578" s="50">
        <f>IF($L578&lt;&gt;0,SUMIF(H:H,$L578,$E:$E),0)</f>
        <v>0</v>
      </c>
      <c r="Q578" s="50">
        <f>IF($L578&lt;&gt;0,SUMIF(I:I,$L578,$E:$E),0)</f>
        <v>0</v>
      </c>
      <c r="R578" s="50">
        <f>IF($L578&lt;&gt;0,SUMIF(J:J,$L578,$E:$E),0)</f>
        <v>0</v>
      </c>
      <c r="S578" s="50">
        <f>IF($L578&lt;&gt;0,SUMIF(K:K,$L578,$E:$E),0)</f>
        <v>0</v>
      </c>
    </row>
    <row r="579" spans="1:19" hidden="1" x14ac:dyDescent="0.25">
      <c r="A579" s="13" t="str">
        <f>'Data from Patient Tracking'!A578</f>
        <v/>
      </c>
      <c r="B579" s="50">
        <f>IF(AND(A579&lt;&gt;"",A579&lt;&gt;A578),A579,0)</f>
        <v>0</v>
      </c>
      <c r="C579" s="50">
        <f>IF(B579&lt;&gt;0,'Data from Patient Tracking'!B578,0)</f>
        <v>0</v>
      </c>
      <c r="D579" s="50">
        <f>'Data from Patient Tracking'!C578</f>
        <v>0</v>
      </c>
      <c r="E579" s="2">
        <f>'Data from Patient Tracking'!D578</f>
        <v>0</v>
      </c>
      <c r="F579" s="50" t="str">
        <f ca="1">IF(AND($D579&gt;=N$3,$D579&lt;O$3),$A579,"")</f>
        <v/>
      </c>
      <c r="G579" s="50" t="str">
        <f ca="1">IF(AND($D579&gt;=O$3,$D579&lt;P$3),$A579,"")</f>
        <v/>
      </c>
      <c r="H579" s="50" t="str">
        <f ca="1">IF(AND($D579&gt;=P$3,$D579&lt;Q$3),$A579,"")</f>
        <v/>
      </c>
      <c r="I579" s="50" t="str">
        <f ca="1">IF(AND($D579&gt;=Q$3,$D579&lt;R$3),$A579,"")</f>
        <v/>
      </c>
      <c r="J579" s="50" t="str">
        <f ca="1">IF(AND($D579&gt;=R$3,$D579&lt;S$3),$A579,"")</f>
        <v/>
      </c>
      <c r="K579" s="50" t="str">
        <f ca="1">IF(AND($D579&gt;=S$3,$D579&lt;T$3),$A579,"")</f>
        <v/>
      </c>
      <c r="L579" s="49">
        <v>0</v>
      </c>
      <c r="M579" s="51">
        <v>0</v>
      </c>
      <c r="N579" s="50">
        <f>IF($L579&lt;&gt;0,SUMIF(F:F,$L579,$E:$E),0)</f>
        <v>0</v>
      </c>
      <c r="O579" s="50">
        <f>IF($L579&lt;&gt;0,SUMIF(G:G,$L579,$E:$E),0)</f>
        <v>0</v>
      </c>
      <c r="P579" s="50">
        <f>IF($L579&lt;&gt;0,SUMIF(H:H,$L579,$E:$E),0)</f>
        <v>0</v>
      </c>
      <c r="Q579" s="50">
        <f>IF($L579&lt;&gt;0,SUMIF(I:I,$L579,$E:$E),0)</f>
        <v>0</v>
      </c>
      <c r="R579" s="50">
        <f>IF($L579&lt;&gt;0,SUMIF(J:J,$L579,$E:$E),0)</f>
        <v>0</v>
      </c>
      <c r="S579" s="50">
        <f>IF($L579&lt;&gt;0,SUMIF(K:K,$L579,$E:$E),0)</f>
        <v>0</v>
      </c>
    </row>
    <row r="580" spans="1:19" hidden="1" x14ac:dyDescent="0.25">
      <c r="A580" s="13">
        <f>'Data from Patient Tracking'!A579</f>
        <v>0</v>
      </c>
      <c r="B580" s="50">
        <f>IF(AND(A580&lt;&gt;"",A580&lt;&gt;A579),A580,0)</f>
        <v>0</v>
      </c>
      <c r="C580" s="50">
        <f>IF(B580&lt;&gt;0,'Data from Patient Tracking'!B579,0)</f>
        <v>0</v>
      </c>
      <c r="D580" s="50" t="str">
        <f>'Data from Patient Tracking'!C579</f>
        <v/>
      </c>
      <c r="E580" s="2">
        <f>'Data from Patient Tracking'!D579</f>
        <v>0</v>
      </c>
      <c r="F580" s="50" t="str">
        <f ca="1">IF(AND($D580&gt;=N$3,$D580&lt;O$3),$A580,"")</f>
        <v/>
      </c>
      <c r="G580" s="50" t="str">
        <f ca="1">IF(AND($D580&gt;=O$3,$D580&lt;P$3),$A580,"")</f>
        <v/>
      </c>
      <c r="H580" s="50" t="str">
        <f ca="1">IF(AND($D580&gt;=P$3,$D580&lt;Q$3),$A580,"")</f>
        <v/>
      </c>
      <c r="I580" s="50" t="str">
        <f ca="1">IF(AND($D580&gt;=Q$3,$D580&lt;R$3),$A580,"")</f>
        <v/>
      </c>
      <c r="J580" s="50" t="str">
        <f ca="1">IF(AND($D580&gt;=R$3,$D580&lt;S$3),$A580,"")</f>
        <v/>
      </c>
      <c r="K580" s="50" t="str">
        <f ca="1">IF(AND($D580&gt;=S$3,$D580&lt;T$3),$A580,"")</f>
        <v/>
      </c>
      <c r="L580" s="49">
        <v>0</v>
      </c>
      <c r="M580" s="51">
        <v>0</v>
      </c>
      <c r="N580" s="50">
        <f>IF($L580&lt;&gt;0,SUMIF(F:F,$L580,$E:$E),0)</f>
        <v>0</v>
      </c>
      <c r="O580" s="50">
        <f>IF($L580&lt;&gt;0,SUMIF(G:G,$L580,$E:$E),0)</f>
        <v>0</v>
      </c>
      <c r="P580" s="50">
        <f>IF($L580&lt;&gt;0,SUMIF(H:H,$L580,$E:$E),0)</f>
        <v>0</v>
      </c>
      <c r="Q580" s="50">
        <f>IF($L580&lt;&gt;0,SUMIF(I:I,$L580,$E:$E),0)</f>
        <v>0</v>
      </c>
      <c r="R580" s="50">
        <f>IF($L580&lt;&gt;0,SUMIF(J:J,$L580,$E:$E),0)</f>
        <v>0</v>
      </c>
      <c r="S580" s="50">
        <f>IF($L580&lt;&gt;0,SUMIF(K:K,$L580,$E:$E),0)</f>
        <v>0</v>
      </c>
    </row>
    <row r="581" spans="1:19" hidden="1" x14ac:dyDescent="0.25">
      <c r="A581" s="13" t="str">
        <f>'Data from Patient Tracking'!A580</f>
        <v/>
      </c>
      <c r="B581" s="50">
        <f>IF(AND(A581&lt;&gt;"",A581&lt;&gt;A580),A581,0)</f>
        <v>0</v>
      </c>
      <c r="C581" s="50">
        <f>IF(B581&lt;&gt;0,'Data from Patient Tracking'!B580,0)</f>
        <v>0</v>
      </c>
      <c r="D581" s="50">
        <f>'Data from Patient Tracking'!C580</f>
        <v>0</v>
      </c>
      <c r="E581" s="2">
        <f>'Data from Patient Tracking'!D580</f>
        <v>0</v>
      </c>
      <c r="F581" s="50" t="str">
        <f ca="1">IF(AND($D581&gt;=N$3,$D581&lt;O$3),$A581,"")</f>
        <v/>
      </c>
      <c r="G581" s="50" t="str">
        <f ca="1">IF(AND($D581&gt;=O$3,$D581&lt;P$3),$A581,"")</f>
        <v/>
      </c>
      <c r="H581" s="50" t="str">
        <f ca="1">IF(AND($D581&gt;=P$3,$D581&lt;Q$3),$A581,"")</f>
        <v/>
      </c>
      <c r="I581" s="50" t="str">
        <f ca="1">IF(AND($D581&gt;=Q$3,$D581&lt;R$3),$A581,"")</f>
        <v/>
      </c>
      <c r="J581" s="50" t="str">
        <f ca="1">IF(AND($D581&gt;=R$3,$D581&lt;S$3),$A581,"")</f>
        <v/>
      </c>
      <c r="K581" s="50" t="str">
        <f ca="1">IF(AND($D581&gt;=S$3,$D581&lt;T$3),$A581,"")</f>
        <v/>
      </c>
      <c r="L581" s="49">
        <v>0</v>
      </c>
      <c r="M581" s="51">
        <v>0</v>
      </c>
      <c r="N581" s="50">
        <f>IF($L581&lt;&gt;0,SUMIF(F:F,$L581,$E:$E),0)</f>
        <v>0</v>
      </c>
      <c r="O581" s="50">
        <f>IF($L581&lt;&gt;0,SUMIF(G:G,$L581,$E:$E),0)</f>
        <v>0</v>
      </c>
      <c r="P581" s="50">
        <f>IF($L581&lt;&gt;0,SUMIF(H:H,$L581,$E:$E),0)</f>
        <v>0</v>
      </c>
      <c r="Q581" s="50">
        <f>IF($L581&lt;&gt;0,SUMIF(I:I,$L581,$E:$E),0)</f>
        <v>0</v>
      </c>
      <c r="R581" s="50">
        <f>IF($L581&lt;&gt;0,SUMIF(J:J,$L581,$E:$E),0)</f>
        <v>0</v>
      </c>
      <c r="S581" s="50">
        <f>IF($L581&lt;&gt;0,SUMIF(K:K,$L581,$E:$E),0)</f>
        <v>0</v>
      </c>
    </row>
    <row r="582" spans="1:19" hidden="1" x14ac:dyDescent="0.25">
      <c r="A582" s="13" t="str">
        <f>'Data from Patient Tracking'!A581</f>
        <v/>
      </c>
      <c r="B582" s="50">
        <f>IF(AND(A582&lt;&gt;"",A582&lt;&gt;A581),A582,0)</f>
        <v>0</v>
      </c>
      <c r="C582" s="50">
        <f>IF(B582&lt;&gt;0,'Data from Patient Tracking'!B581,0)</f>
        <v>0</v>
      </c>
      <c r="D582" s="50">
        <f>'Data from Patient Tracking'!C581</f>
        <v>0</v>
      </c>
      <c r="E582" s="2">
        <f>'Data from Patient Tracking'!D581</f>
        <v>0</v>
      </c>
      <c r="F582" s="50" t="str">
        <f ca="1">IF(AND($D582&gt;=N$3,$D582&lt;O$3),$A582,"")</f>
        <v/>
      </c>
      <c r="G582" s="50" t="str">
        <f ca="1">IF(AND($D582&gt;=O$3,$D582&lt;P$3),$A582,"")</f>
        <v/>
      </c>
      <c r="H582" s="50" t="str">
        <f ca="1">IF(AND($D582&gt;=P$3,$D582&lt;Q$3),$A582,"")</f>
        <v/>
      </c>
      <c r="I582" s="50" t="str">
        <f ca="1">IF(AND($D582&gt;=Q$3,$D582&lt;R$3),$A582,"")</f>
        <v/>
      </c>
      <c r="J582" s="50" t="str">
        <f ca="1">IF(AND($D582&gt;=R$3,$D582&lt;S$3),$A582,"")</f>
        <v/>
      </c>
      <c r="K582" s="50" t="str">
        <f ca="1">IF(AND($D582&gt;=S$3,$D582&lt;T$3),$A582,"")</f>
        <v/>
      </c>
      <c r="L582" s="49">
        <v>0</v>
      </c>
      <c r="M582" s="51">
        <v>0</v>
      </c>
      <c r="N582" s="50">
        <f>IF($L582&lt;&gt;0,SUMIF(F:F,$L582,$E:$E),0)</f>
        <v>0</v>
      </c>
      <c r="O582" s="50">
        <f>IF($L582&lt;&gt;0,SUMIF(G:G,$L582,$E:$E),0)</f>
        <v>0</v>
      </c>
      <c r="P582" s="50">
        <f>IF($L582&lt;&gt;0,SUMIF(H:H,$L582,$E:$E),0)</f>
        <v>0</v>
      </c>
      <c r="Q582" s="50">
        <f>IF($L582&lt;&gt;0,SUMIF(I:I,$L582,$E:$E),0)</f>
        <v>0</v>
      </c>
      <c r="R582" s="50">
        <f>IF($L582&lt;&gt;0,SUMIF(J:J,$L582,$E:$E),0)</f>
        <v>0</v>
      </c>
      <c r="S582" s="50">
        <f>IF($L582&lt;&gt;0,SUMIF(K:K,$L582,$E:$E),0)</f>
        <v>0</v>
      </c>
    </row>
    <row r="583" spans="1:19" hidden="1" x14ac:dyDescent="0.25">
      <c r="A583" s="13" t="str">
        <f>'Data from Patient Tracking'!A582</f>
        <v/>
      </c>
      <c r="B583" s="50">
        <f>IF(AND(A583&lt;&gt;"",A583&lt;&gt;A582),A583,0)</f>
        <v>0</v>
      </c>
      <c r="C583" s="50">
        <f>IF(B583&lt;&gt;0,'Data from Patient Tracking'!B582,0)</f>
        <v>0</v>
      </c>
      <c r="D583" s="50">
        <f>'Data from Patient Tracking'!C582</f>
        <v>0</v>
      </c>
      <c r="E583" s="2">
        <f>'Data from Patient Tracking'!D582</f>
        <v>0</v>
      </c>
      <c r="F583" s="50" t="str">
        <f ca="1">IF(AND($D583&gt;=N$3,$D583&lt;O$3),$A583,"")</f>
        <v/>
      </c>
      <c r="G583" s="50" t="str">
        <f ca="1">IF(AND($D583&gt;=O$3,$D583&lt;P$3),$A583,"")</f>
        <v/>
      </c>
      <c r="H583" s="50" t="str">
        <f ca="1">IF(AND($D583&gt;=P$3,$D583&lt;Q$3),$A583,"")</f>
        <v/>
      </c>
      <c r="I583" s="50" t="str">
        <f ca="1">IF(AND($D583&gt;=Q$3,$D583&lt;R$3),$A583,"")</f>
        <v/>
      </c>
      <c r="J583" s="50" t="str">
        <f ca="1">IF(AND($D583&gt;=R$3,$D583&lt;S$3),$A583,"")</f>
        <v/>
      </c>
      <c r="K583" s="50" t="str">
        <f ca="1">IF(AND($D583&gt;=S$3,$D583&lt;T$3),$A583,"")</f>
        <v/>
      </c>
      <c r="L583" s="49">
        <v>0</v>
      </c>
      <c r="M583" s="51">
        <v>0</v>
      </c>
      <c r="N583" s="50">
        <f>IF($L583&lt;&gt;0,SUMIF(F:F,$L583,$E:$E),0)</f>
        <v>0</v>
      </c>
      <c r="O583" s="50">
        <f>IF($L583&lt;&gt;0,SUMIF(G:G,$L583,$E:$E),0)</f>
        <v>0</v>
      </c>
      <c r="P583" s="50">
        <f>IF($L583&lt;&gt;0,SUMIF(H:H,$L583,$E:$E),0)</f>
        <v>0</v>
      </c>
      <c r="Q583" s="50">
        <f>IF($L583&lt;&gt;0,SUMIF(I:I,$L583,$E:$E),0)</f>
        <v>0</v>
      </c>
      <c r="R583" s="50">
        <f>IF($L583&lt;&gt;0,SUMIF(J:J,$L583,$E:$E),0)</f>
        <v>0</v>
      </c>
      <c r="S583" s="50">
        <f>IF($L583&lt;&gt;0,SUMIF(K:K,$L583,$E:$E),0)</f>
        <v>0</v>
      </c>
    </row>
    <row r="584" spans="1:19" hidden="1" x14ac:dyDescent="0.25">
      <c r="A584" s="13" t="str">
        <f>'Data from Patient Tracking'!A583</f>
        <v/>
      </c>
      <c r="B584" s="50">
        <f>IF(AND(A584&lt;&gt;"",A584&lt;&gt;A583),A584,0)</f>
        <v>0</v>
      </c>
      <c r="C584" s="50">
        <f>IF(B584&lt;&gt;0,'Data from Patient Tracking'!B583,0)</f>
        <v>0</v>
      </c>
      <c r="D584" s="50">
        <f>'Data from Patient Tracking'!C583</f>
        <v>0</v>
      </c>
      <c r="E584" s="2">
        <f>'Data from Patient Tracking'!D583</f>
        <v>0</v>
      </c>
      <c r="F584" s="50" t="str">
        <f ca="1">IF(AND($D584&gt;=N$3,$D584&lt;O$3),$A584,"")</f>
        <v/>
      </c>
      <c r="G584" s="50" t="str">
        <f ca="1">IF(AND($D584&gt;=O$3,$D584&lt;P$3),$A584,"")</f>
        <v/>
      </c>
      <c r="H584" s="50" t="str">
        <f ca="1">IF(AND($D584&gt;=P$3,$D584&lt;Q$3),$A584,"")</f>
        <v/>
      </c>
      <c r="I584" s="50" t="str">
        <f ca="1">IF(AND($D584&gt;=Q$3,$D584&lt;R$3),$A584,"")</f>
        <v/>
      </c>
      <c r="J584" s="50" t="str">
        <f ca="1">IF(AND($D584&gt;=R$3,$D584&lt;S$3),$A584,"")</f>
        <v/>
      </c>
      <c r="K584" s="50" t="str">
        <f ca="1">IF(AND($D584&gt;=S$3,$D584&lt;T$3),$A584,"")</f>
        <v/>
      </c>
      <c r="L584" s="49">
        <v>0</v>
      </c>
      <c r="M584" s="51">
        <v>0</v>
      </c>
      <c r="N584" s="50">
        <f>IF($L584&lt;&gt;0,SUMIF(F:F,$L584,$E:$E),0)</f>
        <v>0</v>
      </c>
      <c r="O584" s="50">
        <f>IF($L584&lt;&gt;0,SUMIF(G:G,$L584,$E:$E),0)</f>
        <v>0</v>
      </c>
      <c r="P584" s="50">
        <f>IF($L584&lt;&gt;0,SUMIF(H:H,$L584,$E:$E),0)</f>
        <v>0</v>
      </c>
      <c r="Q584" s="50">
        <f>IF($L584&lt;&gt;0,SUMIF(I:I,$L584,$E:$E),0)</f>
        <v>0</v>
      </c>
      <c r="R584" s="50">
        <f>IF($L584&lt;&gt;0,SUMIF(J:J,$L584,$E:$E),0)</f>
        <v>0</v>
      </c>
      <c r="S584" s="50">
        <f>IF($L584&lt;&gt;0,SUMIF(K:K,$L584,$E:$E),0)</f>
        <v>0</v>
      </c>
    </row>
    <row r="585" spans="1:19" hidden="1" x14ac:dyDescent="0.25">
      <c r="A585" s="13" t="str">
        <f>'Data from Patient Tracking'!A584</f>
        <v/>
      </c>
      <c r="B585" s="50">
        <f>IF(AND(A585&lt;&gt;"",A585&lt;&gt;A584),A585,0)</f>
        <v>0</v>
      </c>
      <c r="C585" s="50">
        <f>IF(B585&lt;&gt;0,'Data from Patient Tracking'!B584,0)</f>
        <v>0</v>
      </c>
      <c r="D585" s="50">
        <f>'Data from Patient Tracking'!C584</f>
        <v>0</v>
      </c>
      <c r="E585" s="2">
        <f>'Data from Patient Tracking'!D584</f>
        <v>0</v>
      </c>
      <c r="F585" s="50" t="str">
        <f ca="1">IF(AND($D585&gt;=N$3,$D585&lt;O$3),$A585,"")</f>
        <v/>
      </c>
      <c r="G585" s="50" t="str">
        <f ca="1">IF(AND($D585&gt;=O$3,$D585&lt;P$3),$A585,"")</f>
        <v/>
      </c>
      <c r="H585" s="50" t="str">
        <f ca="1">IF(AND($D585&gt;=P$3,$D585&lt;Q$3),$A585,"")</f>
        <v/>
      </c>
      <c r="I585" s="50" t="str">
        <f ca="1">IF(AND($D585&gt;=Q$3,$D585&lt;R$3),$A585,"")</f>
        <v/>
      </c>
      <c r="J585" s="50" t="str">
        <f ca="1">IF(AND($D585&gt;=R$3,$D585&lt;S$3),$A585,"")</f>
        <v/>
      </c>
      <c r="K585" s="50" t="str">
        <f ca="1">IF(AND($D585&gt;=S$3,$D585&lt;T$3),$A585,"")</f>
        <v/>
      </c>
      <c r="L585" s="49">
        <v>0</v>
      </c>
      <c r="M585" s="51">
        <v>0</v>
      </c>
      <c r="N585" s="50">
        <f>IF($L585&lt;&gt;0,SUMIF(F:F,$L585,$E:$E),0)</f>
        <v>0</v>
      </c>
      <c r="O585" s="50">
        <f>IF($L585&lt;&gt;0,SUMIF(G:G,$L585,$E:$E),0)</f>
        <v>0</v>
      </c>
      <c r="P585" s="50">
        <f>IF($L585&lt;&gt;0,SUMIF(H:H,$L585,$E:$E),0)</f>
        <v>0</v>
      </c>
      <c r="Q585" s="50">
        <f>IF($L585&lt;&gt;0,SUMIF(I:I,$L585,$E:$E),0)</f>
        <v>0</v>
      </c>
      <c r="R585" s="50">
        <f>IF($L585&lt;&gt;0,SUMIF(J:J,$L585,$E:$E),0)</f>
        <v>0</v>
      </c>
      <c r="S585" s="50">
        <f>IF($L585&lt;&gt;0,SUMIF(K:K,$L585,$E:$E),0)</f>
        <v>0</v>
      </c>
    </row>
    <row r="586" spans="1:19" hidden="1" x14ac:dyDescent="0.25">
      <c r="A586" s="13" t="str">
        <f>'Data from Patient Tracking'!A585</f>
        <v/>
      </c>
      <c r="B586" s="50">
        <f>IF(AND(A586&lt;&gt;"",A586&lt;&gt;A585),A586,0)</f>
        <v>0</v>
      </c>
      <c r="C586" s="50">
        <f>IF(B586&lt;&gt;0,'Data from Patient Tracking'!B585,0)</f>
        <v>0</v>
      </c>
      <c r="D586" s="50">
        <f>'Data from Patient Tracking'!C585</f>
        <v>0</v>
      </c>
      <c r="E586" s="2">
        <f>'Data from Patient Tracking'!D585</f>
        <v>0</v>
      </c>
      <c r="F586" s="50" t="str">
        <f ca="1">IF(AND($D586&gt;=N$3,$D586&lt;O$3),$A586,"")</f>
        <v/>
      </c>
      <c r="G586" s="50" t="str">
        <f ca="1">IF(AND($D586&gt;=O$3,$D586&lt;P$3),$A586,"")</f>
        <v/>
      </c>
      <c r="H586" s="50" t="str">
        <f ca="1">IF(AND($D586&gt;=P$3,$D586&lt;Q$3),$A586,"")</f>
        <v/>
      </c>
      <c r="I586" s="50" t="str">
        <f ca="1">IF(AND($D586&gt;=Q$3,$D586&lt;R$3),$A586,"")</f>
        <v/>
      </c>
      <c r="J586" s="50" t="str">
        <f ca="1">IF(AND($D586&gt;=R$3,$D586&lt;S$3),$A586,"")</f>
        <v/>
      </c>
      <c r="K586" s="50" t="str">
        <f ca="1">IF(AND($D586&gt;=S$3,$D586&lt;T$3),$A586,"")</f>
        <v/>
      </c>
      <c r="L586" s="49">
        <v>0</v>
      </c>
      <c r="M586" s="51">
        <v>0</v>
      </c>
      <c r="N586" s="50">
        <f>IF($L586&lt;&gt;0,SUMIF(F:F,$L586,$E:$E),0)</f>
        <v>0</v>
      </c>
      <c r="O586" s="50">
        <f>IF($L586&lt;&gt;0,SUMIF(G:G,$L586,$E:$E),0)</f>
        <v>0</v>
      </c>
      <c r="P586" s="50">
        <f>IF($L586&lt;&gt;0,SUMIF(H:H,$L586,$E:$E),0)</f>
        <v>0</v>
      </c>
      <c r="Q586" s="50">
        <f>IF($L586&lt;&gt;0,SUMIF(I:I,$L586,$E:$E),0)</f>
        <v>0</v>
      </c>
      <c r="R586" s="50">
        <f>IF($L586&lt;&gt;0,SUMIF(J:J,$L586,$E:$E),0)</f>
        <v>0</v>
      </c>
      <c r="S586" s="50">
        <f>IF($L586&lt;&gt;0,SUMIF(K:K,$L586,$E:$E),0)</f>
        <v>0</v>
      </c>
    </row>
    <row r="587" spans="1:19" hidden="1" x14ac:dyDescent="0.25">
      <c r="A587" s="13" t="str">
        <f>'Data from Patient Tracking'!A586</f>
        <v/>
      </c>
      <c r="B587" s="50">
        <f>IF(AND(A587&lt;&gt;"",A587&lt;&gt;A586),A587,0)</f>
        <v>0</v>
      </c>
      <c r="C587" s="50">
        <f>IF(B587&lt;&gt;0,'Data from Patient Tracking'!B586,0)</f>
        <v>0</v>
      </c>
      <c r="D587" s="50">
        <f>'Data from Patient Tracking'!C586</f>
        <v>0</v>
      </c>
      <c r="E587" s="2">
        <f>'Data from Patient Tracking'!D586</f>
        <v>0</v>
      </c>
      <c r="F587" s="50" t="str">
        <f ca="1">IF(AND($D587&gt;=N$3,$D587&lt;O$3),$A587,"")</f>
        <v/>
      </c>
      <c r="G587" s="50" t="str">
        <f ca="1">IF(AND($D587&gt;=O$3,$D587&lt;P$3),$A587,"")</f>
        <v/>
      </c>
      <c r="H587" s="50" t="str">
        <f ca="1">IF(AND($D587&gt;=P$3,$D587&lt;Q$3),$A587,"")</f>
        <v/>
      </c>
      <c r="I587" s="50" t="str">
        <f ca="1">IF(AND($D587&gt;=Q$3,$D587&lt;R$3),$A587,"")</f>
        <v/>
      </c>
      <c r="J587" s="50" t="str">
        <f ca="1">IF(AND($D587&gt;=R$3,$D587&lt;S$3),$A587,"")</f>
        <v/>
      </c>
      <c r="K587" s="50" t="str">
        <f ca="1">IF(AND($D587&gt;=S$3,$D587&lt;T$3),$A587,"")</f>
        <v/>
      </c>
      <c r="L587" s="49">
        <v>0</v>
      </c>
      <c r="M587" s="51">
        <v>0</v>
      </c>
      <c r="N587" s="50">
        <f>IF($L587&lt;&gt;0,SUMIF(F:F,$L587,$E:$E),0)</f>
        <v>0</v>
      </c>
      <c r="O587" s="50">
        <f>IF($L587&lt;&gt;0,SUMIF(G:G,$L587,$E:$E),0)</f>
        <v>0</v>
      </c>
      <c r="P587" s="50">
        <f>IF($L587&lt;&gt;0,SUMIF(H:H,$L587,$E:$E),0)</f>
        <v>0</v>
      </c>
      <c r="Q587" s="50">
        <f>IF($L587&lt;&gt;0,SUMIF(I:I,$L587,$E:$E),0)</f>
        <v>0</v>
      </c>
      <c r="R587" s="50">
        <f>IF($L587&lt;&gt;0,SUMIF(J:J,$L587,$E:$E),0)</f>
        <v>0</v>
      </c>
      <c r="S587" s="50">
        <f>IF($L587&lt;&gt;0,SUMIF(K:K,$L587,$E:$E),0)</f>
        <v>0</v>
      </c>
    </row>
    <row r="588" spans="1:19" hidden="1" x14ac:dyDescent="0.25">
      <c r="A588" s="13" t="str">
        <f>'Data from Patient Tracking'!A587</f>
        <v/>
      </c>
      <c r="B588" s="50">
        <f>IF(AND(A588&lt;&gt;"",A588&lt;&gt;A587),A588,0)</f>
        <v>0</v>
      </c>
      <c r="C588" s="50">
        <f>IF(B588&lt;&gt;0,'Data from Patient Tracking'!B587,0)</f>
        <v>0</v>
      </c>
      <c r="D588" s="50">
        <f>'Data from Patient Tracking'!C587</f>
        <v>0</v>
      </c>
      <c r="E588" s="2">
        <f>'Data from Patient Tracking'!D587</f>
        <v>0</v>
      </c>
      <c r="F588" s="50" t="str">
        <f ca="1">IF(AND($D588&gt;=N$3,$D588&lt;O$3),$A588,"")</f>
        <v/>
      </c>
      <c r="G588" s="50" t="str">
        <f ca="1">IF(AND($D588&gt;=O$3,$D588&lt;P$3),$A588,"")</f>
        <v/>
      </c>
      <c r="H588" s="50" t="str">
        <f ca="1">IF(AND($D588&gt;=P$3,$D588&lt;Q$3),$A588,"")</f>
        <v/>
      </c>
      <c r="I588" s="50" t="str">
        <f ca="1">IF(AND($D588&gt;=Q$3,$D588&lt;R$3),$A588,"")</f>
        <v/>
      </c>
      <c r="J588" s="50" t="str">
        <f ca="1">IF(AND($D588&gt;=R$3,$D588&lt;S$3),$A588,"")</f>
        <v/>
      </c>
      <c r="K588" s="50" t="str">
        <f ca="1">IF(AND($D588&gt;=S$3,$D588&lt;T$3),$A588,"")</f>
        <v/>
      </c>
      <c r="L588" s="49">
        <v>0</v>
      </c>
      <c r="M588" s="51">
        <v>0</v>
      </c>
      <c r="N588" s="50">
        <f>IF($L588&lt;&gt;0,SUMIF(F:F,$L588,$E:$E),0)</f>
        <v>0</v>
      </c>
      <c r="O588" s="50">
        <f>IF($L588&lt;&gt;0,SUMIF(G:G,$L588,$E:$E),0)</f>
        <v>0</v>
      </c>
      <c r="P588" s="50">
        <f>IF($L588&lt;&gt;0,SUMIF(H:H,$L588,$E:$E),0)</f>
        <v>0</v>
      </c>
      <c r="Q588" s="50">
        <f>IF($L588&lt;&gt;0,SUMIF(I:I,$L588,$E:$E),0)</f>
        <v>0</v>
      </c>
      <c r="R588" s="50">
        <f>IF($L588&lt;&gt;0,SUMIF(J:J,$L588,$E:$E),0)</f>
        <v>0</v>
      </c>
      <c r="S588" s="50">
        <f>IF($L588&lt;&gt;0,SUMIF(K:K,$L588,$E:$E),0)</f>
        <v>0</v>
      </c>
    </row>
    <row r="589" spans="1:19" hidden="1" x14ac:dyDescent="0.25">
      <c r="A589" s="13" t="str">
        <f>'Data from Patient Tracking'!A588</f>
        <v/>
      </c>
      <c r="B589" s="50">
        <f>IF(AND(A589&lt;&gt;"",A589&lt;&gt;A588),A589,0)</f>
        <v>0</v>
      </c>
      <c r="C589" s="50">
        <f>IF(B589&lt;&gt;0,'Data from Patient Tracking'!B588,0)</f>
        <v>0</v>
      </c>
      <c r="D589" s="50">
        <f>'Data from Patient Tracking'!C588</f>
        <v>0</v>
      </c>
      <c r="E589" s="2">
        <f>'Data from Patient Tracking'!D588</f>
        <v>0</v>
      </c>
      <c r="F589" s="50" t="str">
        <f ca="1">IF(AND($D589&gt;=N$3,$D589&lt;O$3),$A589,"")</f>
        <v/>
      </c>
      <c r="G589" s="50" t="str">
        <f ca="1">IF(AND($D589&gt;=O$3,$D589&lt;P$3),$A589,"")</f>
        <v/>
      </c>
      <c r="H589" s="50" t="str">
        <f ca="1">IF(AND($D589&gt;=P$3,$D589&lt;Q$3),$A589,"")</f>
        <v/>
      </c>
      <c r="I589" s="50" t="str">
        <f ca="1">IF(AND($D589&gt;=Q$3,$D589&lt;R$3),$A589,"")</f>
        <v/>
      </c>
      <c r="J589" s="50" t="str">
        <f ca="1">IF(AND($D589&gt;=R$3,$D589&lt;S$3),$A589,"")</f>
        <v/>
      </c>
      <c r="K589" s="50" t="str">
        <f ca="1">IF(AND($D589&gt;=S$3,$D589&lt;T$3),$A589,"")</f>
        <v/>
      </c>
      <c r="L589" s="49">
        <v>0</v>
      </c>
      <c r="M589" s="51">
        <v>0</v>
      </c>
      <c r="N589" s="50">
        <f>IF($L589&lt;&gt;0,SUMIF(F:F,$L589,$E:$E),0)</f>
        <v>0</v>
      </c>
      <c r="O589" s="50">
        <f>IF($L589&lt;&gt;0,SUMIF(G:G,$L589,$E:$E),0)</f>
        <v>0</v>
      </c>
      <c r="P589" s="50">
        <f>IF($L589&lt;&gt;0,SUMIF(H:H,$L589,$E:$E),0)</f>
        <v>0</v>
      </c>
      <c r="Q589" s="50">
        <f>IF($L589&lt;&gt;0,SUMIF(I:I,$L589,$E:$E),0)</f>
        <v>0</v>
      </c>
      <c r="R589" s="50">
        <f>IF($L589&lt;&gt;0,SUMIF(J:J,$L589,$E:$E),0)</f>
        <v>0</v>
      </c>
      <c r="S589" s="50">
        <f>IF($L589&lt;&gt;0,SUMIF(K:K,$L589,$E:$E),0)</f>
        <v>0</v>
      </c>
    </row>
    <row r="590" spans="1:19" hidden="1" x14ac:dyDescent="0.25">
      <c r="A590" s="13" t="str">
        <f>'Data from Patient Tracking'!A589</f>
        <v/>
      </c>
      <c r="B590" s="50">
        <f>IF(AND(A590&lt;&gt;"",A590&lt;&gt;A589),A590,0)</f>
        <v>0</v>
      </c>
      <c r="C590" s="50">
        <f>IF(B590&lt;&gt;0,'Data from Patient Tracking'!B589,0)</f>
        <v>0</v>
      </c>
      <c r="D590" s="50">
        <f>'Data from Patient Tracking'!C589</f>
        <v>0</v>
      </c>
      <c r="E590" s="2">
        <f>'Data from Patient Tracking'!D589</f>
        <v>0</v>
      </c>
      <c r="F590" s="50" t="str">
        <f ca="1">IF(AND($D590&gt;=N$3,$D590&lt;O$3),$A590,"")</f>
        <v/>
      </c>
      <c r="G590" s="50" t="str">
        <f ca="1">IF(AND($D590&gt;=O$3,$D590&lt;P$3),$A590,"")</f>
        <v/>
      </c>
      <c r="H590" s="50" t="str">
        <f ca="1">IF(AND($D590&gt;=P$3,$D590&lt;Q$3),$A590,"")</f>
        <v/>
      </c>
      <c r="I590" s="50" t="str">
        <f ca="1">IF(AND($D590&gt;=Q$3,$D590&lt;R$3),$A590,"")</f>
        <v/>
      </c>
      <c r="J590" s="50" t="str">
        <f ca="1">IF(AND($D590&gt;=R$3,$D590&lt;S$3),$A590,"")</f>
        <v/>
      </c>
      <c r="K590" s="50" t="str">
        <f ca="1">IF(AND($D590&gt;=S$3,$D590&lt;T$3),$A590,"")</f>
        <v/>
      </c>
      <c r="L590" s="49">
        <v>0</v>
      </c>
      <c r="M590" s="51">
        <v>0</v>
      </c>
      <c r="N590" s="50">
        <f>IF($L590&lt;&gt;0,SUMIF(F:F,$L590,$E:$E),0)</f>
        <v>0</v>
      </c>
      <c r="O590" s="50">
        <f>IF($L590&lt;&gt;0,SUMIF(G:G,$L590,$E:$E),0)</f>
        <v>0</v>
      </c>
      <c r="P590" s="50">
        <f>IF($L590&lt;&gt;0,SUMIF(H:H,$L590,$E:$E),0)</f>
        <v>0</v>
      </c>
      <c r="Q590" s="50">
        <f>IF($L590&lt;&gt;0,SUMIF(I:I,$L590,$E:$E),0)</f>
        <v>0</v>
      </c>
      <c r="R590" s="50">
        <f>IF($L590&lt;&gt;0,SUMIF(J:J,$L590,$E:$E),0)</f>
        <v>0</v>
      </c>
      <c r="S590" s="50">
        <f>IF($L590&lt;&gt;0,SUMIF(K:K,$L590,$E:$E),0)</f>
        <v>0</v>
      </c>
    </row>
    <row r="591" spans="1:19" hidden="1" x14ac:dyDescent="0.25">
      <c r="A591" s="13" t="str">
        <f>'Data from Patient Tracking'!A590</f>
        <v/>
      </c>
      <c r="B591" s="50">
        <f>IF(AND(A591&lt;&gt;"",A591&lt;&gt;A590),A591,0)</f>
        <v>0</v>
      </c>
      <c r="C591" s="50">
        <f>IF(B591&lt;&gt;0,'Data from Patient Tracking'!B590,0)</f>
        <v>0</v>
      </c>
      <c r="D591" s="50">
        <f>'Data from Patient Tracking'!C590</f>
        <v>0</v>
      </c>
      <c r="E591" s="2">
        <f>'Data from Patient Tracking'!D590</f>
        <v>0</v>
      </c>
      <c r="F591" s="50" t="str">
        <f ca="1">IF(AND($D591&gt;=N$3,$D591&lt;O$3),$A591,"")</f>
        <v/>
      </c>
      <c r="G591" s="50" t="str">
        <f ca="1">IF(AND($D591&gt;=O$3,$D591&lt;P$3),$A591,"")</f>
        <v/>
      </c>
      <c r="H591" s="50" t="str">
        <f ca="1">IF(AND($D591&gt;=P$3,$D591&lt;Q$3),$A591,"")</f>
        <v/>
      </c>
      <c r="I591" s="50" t="str">
        <f ca="1">IF(AND($D591&gt;=Q$3,$D591&lt;R$3),$A591,"")</f>
        <v/>
      </c>
      <c r="J591" s="50" t="str">
        <f ca="1">IF(AND($D591&gt;=R$3,$D591&lt;S$3),$A591,"")</f>
        <v/>
      </c>
      <c r="K591" s="50" t="str">
        <f ca="1">IF(AND($D591&gt;=S$3,$D591&lt;T$3),$A591,"")</f>
        <v/>
      </c>
      <c r="L591" s="49">
        <v>0</v>
      </c>
      <c r="M591" s="51">
        <v>0</v>
      </c>
      <c r="N591" s="50">
        <f>IF($L591&lt;&gt;0,SUMIF(F:F,$L591,$E:$E),0)</f>
        <v>0</v>
      </c>
      <c r="O591" s="50">
        <f>IF($L591&lt;&gt;0,SUMIF(G:G,$L591,$E:$E),0)</f>
        <v>0</v>
      </c>
      <c r="P591" s="50">
        <f>IF($L591&lt;&gt;0,SUMIF(H:H,$L591,$E:$E),0)</f>
        <v>0</v>
      </c>
      <c r="Q591" s="50">
        <f>IF($L591&lt;&gt;0,SUMIF(I:I,$L591,$E:$E),0)</f>
        <v>0</v>
      </c>
      <c r="R591" s="50">
        <f>IF($L591&lt;&gt;0,SUMIF(J:J,$L591,$E:$E),0)</f>
        <v>0</v>
      </c>
      <c r="S591" s="50">
        <f>IF($L591&lt;&gt;0,SUMIF(K:K,$L591,$E:$E),0)</f>
        <v>0</v>
      </c>
    </row>
    <row r="592" spans="1:19" hidden="1" x14ac:dyDescent="0.25">
      <c r="A592" s="13" t="str">
        <f>'Data from Patient Tracking'!A591</f>
        <v/>
      </c>
      <c r="B592" s="50">
        <f>IF(AND(A592&lt;&gt;"",A592&lt;&gt;A591),A592,0)</f>
        <v>0</v>
      </c>
      <c r="C592" s="50">
        <f>IF(B592&lt;&gt;0,'Data from Patient Tracking'!B591,0)</f>
        <v>0</v>
      </c>
      <c r="D592" s="50">
        <f>'Data from Patient Tracking'!C591</f>
        <v>0</v>
      </c>
      <c r="E592" s="2">
        <f>'Data from Patient Tracking'!D591</f>
        <v>0</v>
      </c>
      <c r="F592" s="50" t="str">
        <f ca="1">IF(AND($D592&gt;=N$3,$D592&lt;O$3),$A592,"")</f>
        <v/>
      </c>
      <c r="G592" s="50" t="str">
        <f ca="1">IF(AND($D592&gt;=O$3,$D592&lt;P$3),$A592,"")</f>
        <v/>
      </c>
      <c r="H592" s="50" t="str">
        <f ca="1">IF(AND($D592&gt;=P$3,$D592&lt;Q$3),$A592,"")</f>
        <v/>
      </c>
      <c r="I592" s="50" t="str">
        <f ca="1">IF(AND($D592&gt;=Q$3,$D592&lt;R$3),$A592,"")</f>
        <v/>
      </c>
      <c r="J592" s="50" t="str">
        <f ca="1">IF(AND($D592&gt;=R$3,$D592&lt;S$3),$A592,"")</f>
        <v/>
      </c>
      <c r="K592" s="50" t="str">
        <f ca="1">IF(AND($D592&gt;=S$3,$D592&lt;T$3),$A592,"")</f>
        <v/>
      </c>
      <c r="L592" s="49">
        <v>0</v>
      </c>
      <c r="M592" s="51">
        <v>0</v>
      </c>
      <c r="N592" s="50">
        <f>IF($L592&lt;&gt;0,SUMIF(F:F,$L592,$E:$E),0)</f>
        <v>0</v>
      </c>
      <c r="O592" s="50">
        <f>IF($L592&lt;&gt;0,SUMIF(G:G,$L592,$E:$E),0)</f>
        <v>0</v>
      </c>
      <c r="P592" s="50">
        <f>IF($L592&lt;&gt;0,SUMIF(H:H,$L592,$E:$E),0)</f>
        <v>0</v>
      </c>
      <c r="Q592" s="50">
        <f>IF($L592&lt;&gt;0,SUMIF(I:I,$L592,$E:$E),0)</f>
        <v>0</v>
      </c>
      <c r="R592" s="50">
        <f>IF($L592&lt;&gt;0,SUMIF(J:J,$L592,$E:$E),0)</f>
        <v>0</v>
      </c>
      <c r="S592" s="50">
        <f>IF($L592&lt;&gt;0,SUMIF(K:K,$L592,$E:$E),0)</f>
        <v>0</v>
      </c>
    </row>
    <row r="593" spans="1:19" hidden="1" x14ac:dyDescent="0.25">
      <c r="A593" s="13" t="str">
        <f>'Data from Patient Tracking'!A592</f>
        <v/>
      </c>
      <c r="B593" s="50">
        <f>IF(AND(A593&lt;&gt;"",A593&lt;&gt;A592),A593,0)</f>
        <v>0</v>
      </c>
      <c r="C593" s="50">
        <f>IF(B593&lt;&gt;0,'Data from Patient Tracking'!B592,0)</f>
        <v>0</v>
      </c>
      <c r="D593" s="50">
        <f>'Data from Patient Tracking'!C592</f>
        <v>0</v>
      </c>
      <c r="E593" s="2">
        <f>'Data from Patient Tracking'!D592</f>
        <v>0</v>
      </c>
      <c r="F593" s="50" t="str">
        <f ca="1">IF(AND($D593&gt;=N$3,$D593&lt;O$3),$A593,"")</f>
        <v/>
      </c>
      <c r="G593" s="50" t="str">
        <f ca="1">IF(AND($D593&gt;=O$3,$D593&lt;P$3),$A593,"")</f>
        <v/>
      </c>
      <c r="H593" s="50" t="str">
        <f ca="1">IF(AND($D593&gt;=P$3,$D593&lt;Q$3),$A593,"")</f>
        <v/>
      </c>
      <c r="I593" s="50" t="str">
        <f ca="1">IF(AND($D593&gt;=Q$3,$D593&lt;R$3),$A593,"")</f>
        <v/>
      </c>
      <c r="J593" s="50" t="str">
        <f ca="1">IF(AND($D593&gt;=R$3,$D593&lt;S$3),$A593,"")</f>
        <v/>
      </c>
      <c r="K593" s="50" t="str">
        <f ca="1">IF(AND($D593&gt;=S$3,$D593&lt;T$3),$A593,"")</f>
        <v/>
      </c>
      <c r="L593" s="49">
        <v>0</v>
      </c>
      <c r="M593" s="51">
        <v>0</v>
      </c>
      <c r="N593" s="50">
        <f>IF($L593&lt;&gt;0,SUMIF(F:F,$L593,$E:$E),0)</f>
        <v>0</v>
      </c>
      <c r="O593" s="50">
        <f>IF($L593&lt;&gt;0,SUMIF(G:G,$L593,$E:$E),0)</f>
        <v>0</v>
      </c>
      <c r="P593" s="50">
        <f>IF($L593&lt;&gt;0,SUMIF(H:H,$L593,$E:$E),0)</f>
        <v>0</v>
      </c>
      <c r="Q593" s="50">
        <f>IF($L593&lt;&gt;0,SUMIF(I:I,$L593,$E:$E),0)</f>
        <v>0</v>
      </c>
      <c r="R593" s="50">
        <f>IF($L593&lt;&gt;0,SUMIF(J:J,$L593,$E:$E),0)</f>
        <v>0</v>
      </c>
      <c r="S593" s="50">
        <f>IF($L593&lt;&gt;0,SUMIF(K:K,$L593,$E:$E),0)</f>
        <v>0</v>
      </c>
    </row>
    <row r="594" spans="1:19" hidden="1" x14ac:dyDescent="0.25">
      <c r="A594" s="13" t="str">
        <f>'Data from Patient Tracking'!A593</f>
        <v/>
      </c>
      <c r="B594" s="50">
        <f>IF(AND(A594&lt;&gt;"",A594&lt;&gt;A593),A594,0)</f>
        <v>0</v>
      </c>
      <c r="C594" s="50">
        <f>IF(B594&lt;&gt;0,'Data from Patient Tracking'!B593,0)</f>
        <v>0</v>
      </c>
      <c r="D594" s="50">
        <f>'Data from Patient Tracking'!C593</f>
        <v>0</v>
      </c>
      <c r="E594" s="2">
        <f>'Data from Patient Tracking'!D593</f>
        <v>0</v>
      </c>
      <c r="F594" s="50" t="str">
        <f ca="1">IF(AND($D594&gt;=N$3,$D594&lt;O$3),$A594,"")</f>
        <v/>
      </c>
      <c r="G594" s="50" t="str">
        <f ca="1">IF(AND($D594&gt;=O$3,$D594&lt;P$3),$A594,"")</f>
        <v/>
      </c>
      <c r="H594" s="50" t="str">
        <f ca="1">IF(AND($D594&gt;=P$3,$D594&lt;Q$3),$A594,"")</f>
        <v/>
      </c>
      <c r="I594" s="50" t="str">
        <f ca="1">IF(AND($D594&gt;=Q$3,$D594&lt;R$3),$A594,"")</f>
        <v/>
      </c>
      <c r="J594" s="50" t="str">
        <f ca="1">IF(AND($D594&gt;=R$3,$D594&lt;S$3),$A594,"")</f>
        <v/>
      </c>
      <c r="K594" s="50" t="str">
        <f ca="1">IF(AND($D594&gt;=S$3,$D594&lt;T$3),$A594,"")</f>
        <v/>
      </c>
      <c r="L594" s="49">
        <v>0</v>
      </c>
      <c r="M594" s="51">
        <v>0</v>
      </c>
      <c r="N594" s="50">
        <f>IF($L594&lt;&gt;0,SUMIF(F:F,$L594,$E:$E),0)</f>
        <v>0</v>
      </c>
      <c r="O594" s="50">
        <f>IF($L594&lt;&gt;0,SUMIF(G:G,$L594,$E:$E),0)</f>
        <v>0</v>
      </c>
      <c r="P594" s="50">
        <f>IF($L594&lt;&gt;0,SUMIF(H:H,$L594,$E:$E),0)</f>
        <v>0</v>
      </c>
      <c r="Q594" s="50">
        <f>IF($L594&lt;&gt;0,SUMIF(I:I,$L594,$E:$E),0)</f>
        <v>0</v>
      </c>
      <c r="R594" s="50">
        <f>IF($L594&lt;&gt;0,SUMIF(J:J,$L594,$E:$E),0)</f>
        <v>0</v>
      </c>
      <c r="S594" s="50">
        <f>IF($L594&lt;&gt;0,SUMIF(K:K,$L594,$E:$E),0)</f>
        <v>0</v>
      </c>
    </row>
    <row r="595" spans="1:19" hidden="1" x14ac:dyDescent="0.25">
      <c r="A595" s="13" t="str">
        <f>'Data from Patient Tracking'!A594</f>
        <v/>
      </c>
      <c r="B595" s="50">
        <f>IF(AND(A595&lt;&gt;"",A595&lt;&gt;A594),A595,0)</f>
        <v>0</v>
      </c>
      <c r="C595" s="50">
        <f>IF(B595&lt;&gt;0,'Data from Patient Tracking'!B594,0)</f>
        <v>0</v>
      </c>
      <c r="D595" s="50">
        <f>'Data from Patient Tracking'!C594</f>
        <v>0</v>
      </c>
      <c r="E595" s="2">
        <f>'Data from Patient Tracking'!D594</f>
        <v>0</v>
      </c>
      <c r="F595" s="50" t="str">
        <f ca="1">IF(AND($D595&gt;=N$3,$D595&lt;O$3),$A595,"")</f>
        <v/>
      </c>
      <c r="G595" s="50" t="str">
        <f ca="1">IF(AND($D595&gt;=O$3,$D595&lt;P$3),$A595,"")</f>
        <v/>
      </c>
      <c r="H595" s="50" t="str">
        <f ca="1">IF(AND($D595&gt;=P$3,$D595&lt;Q$3),$A595,"")</f>
        <v/>
      </c>
      <c r="I595" s="50" t="str">
        <f ca="1">IF(AND($D595&gt;=Q$3,$D595&lt;R$3),$A595,"")</f>
        <v/>
      </c>
      <c r="J595" s="50" t="str">
        <f ca="1">IF(AND($D595&gt;=R$3,$D595&lt;S$3),$A595,"")</f>
        <v/>
      </c>
      <c r="K595" s="50" t="str">
        <f ca="1">IF(AND($D595&gt;=S$3,$D595&lt;T$3),$A595,"")</f>
        <v/>
      </c>
      <c r="L595" s="49">
        <v>0</v>
      </c>
      <c r="M595" s="51">
        <v>0</v>
      </c>
      <c r="N595" s="50">
        <f>IF($L595&lt;&gt;0,SUMIF(F:F,$L595,$E:$E),0)</f>
        <v>0</v>
      </c>
      <c r="O595" s="50">
        <f>IF($L595&lt;&gt;0,SUMIF(G:G,$L595,$E:$E),0)</f>
        <v>0</v>
      </c>
      <c r="P595" s="50">
        <f>IF($L595&lt;&gt;0,SUMIF(H:H,$L595,$E:$E),0)</f>
        <v>0</v>
      </c>
      <c r="Q595" s="50">
        <f>IF($L595&lt;&gt;0,SUMIF(I:I,$L595,$E:$E),0)</f>
        <v>0</v>
      </c>
      <c r="R595" s="50">
        <f>IF($L595&lt;&gt;0,SUMIF(J:J,$L595,$E:$E),0)</f>
        <v>0</v>
      </c>
      <c r="S595" s="50">
        <f>IF($L595&lt;&gt;0,SUMIF(K:K,$L595,$E:$E),0)</f>
        <v>0</v>
      </c>
    </row>
    <row r="596" spans="1:19" hidden="1" x14ac:dyDescent="0.25">
      <c r="A596" s="13">
        <f>'Data from Patient Tracking'!A595</f>
        <v>0</v>
      </c>
      <c r="B596" s="50">
        <f>IF(AND(A596&lt;&gt;"",A596&lt;&gt;A595),A596,0)</f>
        <v>0</v>
      </c>
      <c r="C596" s="50">
        <f>IF(B596&lt;&gt;0,'Data from Patient Tracking'!B595,0)</f>
        <v>0</v>
      </c>
      <c r="D596" s="50" t="str">
        <f>'Data from Patient Tracking'!C595</f>
        <v/>
      </c>
      <c r="E596" s="2">
        <f>'Data from Patient Tracking'!D595</f>
        <v>0</v>
      </c>
      <c r="F596" s="50" t="str">
        <f ca="1">IF(AND($D596&gt;=N$3,$D596&lt;O$3),$A596,"")</f>
        <v/>
      </c>
      <c r="G596" s="50" t="str">
        <f ca="1">IF(AND($D596&gt;=O$3,$D596&lt;P$3),$A596,"")</f>
        <v/>
      </c>
      <c r="H596" s="50" t="str">
        <f ca="1">IF(AND($D596&gt;=P$3,$D596&lt;Q$3),$A596,"")</f>
        <v/>
      </c>
      <c r="I596" s="50" t="str">
        <f ca="1">IF(AND($D596&gt;=Q$3,$D596&lt;R$3),$A596,"")</f>
        <v/>
      </c>
      <c r="J596" s="50" t="str">
        <f ca="1">IF(AND($D596&gt;=R$3,$D596&lt;S$3),$A596,"")</f>
        <v/>
      </c>
      <c r="K596" s="50" t="str">
        <f ca="1">IF(AND($D596&gt;=S$3,$D596&lt;T$3),$A596,"")</f>
        <v/>
      </c>
      <c r="L596" s="49">
        <v>0</v>
      </c>
      <c r="M596" s="51">
        <v>0</v>
      </c>
      <c r="N596" s="50">
        <f>IF($L596&lt;&gt;0,SUMIF(F:F,$L596,$E:$E),0)</f>
        <v>0</v>
      </c>
      <c r="O596" s="50">
        <f>IF($L596&lt;&gt;0,SUMIF(G:G,$L596,$E:$E),0)</f>
        <v>0</v>
      </c>
      <c r="P596" s="50">
        <f>IF($L596&lt;&gt;0,SUMIF(H:H,$L596,$E:$E),0)</f>
        <v>0</v>
      </c>
      <c r="Q596" s="50">
        <f>IF($L596&lt;&gt;0,SUMIF(I:I,$L596,$E:$E),0)</f>
        <v>0</v>
      </c>
      <c r="R596" s="50">
        <f>IF($L596&lt;&gt;0,SUMIF(J:J,$L596,$E:$E),0)</f>
        <v>0</v>
      </c>
      <c r="S596" s="50">
        <f>IF($L596&lt;&gt;0,SUMIF(K:K,$L596,$E:$E),0)</f>
        <v>0</v>
      </c>
    </row>
    <row r="597" spans="1:19" hidden="1" x14ac:dyDescent="0.25">
      <c r="A597" s="13" t="str">
        <f>'Data from Patient Tracking'!A596</f>
        <v/>
      </c>
      <c r="B597" s="50">
        <f>IF(AND(A597&lt;&gt;"",A597&lt;&gt;A596),A597,0)</f>
        <v>0</v>
      </c>
      <c r="C597" s="50">
        <f>IF(B597&lt;&gt;0,'Data from Patient Tracking'!B596,0)</f>
        <v>0</v>
      </c>
      <c r="D597" s="50">
        <f>'Data from Patient Tracking'!C596</f>
        <v>0</v>
      </c>
      <c r="E597" s="2">
        <f>'Data from Patient Tracking'!D596</f>
        <v>0</v>
      </c>
      <c r="F597" s="50" t="str">
        <f ca="1">IF(AND($D597&gt;=N$3,$D597&lt;O$3),$A597,"")</f>
        <v/>
      </c>
      <c r="G597" s="50" t="str">
        <f ca="1">IF(AND($D597&gt;=O$3,$D597&lt;P$3),$A597,"")</f>
        <v/>
      </c>
      <c r="H597" s="50" t="str">
        <f ca="1">IF(AND($D597&gt;=P$3,$D597&lt;Q$3),$A597,"")</f>
        <v/>
      </c>
      <c r="I597" s="50" t="str">
        <f ca="1">IF(AND($D597&gt;=Q$3,$D597&lt;R$3),$A597,"")</f>
        <v/>
      </c>
      <c r="J597" s="50" t="str">
        <f ca="1">IF(AND($D597&gt;=R$3,$D597&lt;S$3),$A597,"")</f>
        <v/>
      </c>
      <c r="K597" s="50" t="str">
        <f ca="1">IF(AND($D597&gt;=S$3,$D597&lt;T$3),$A597,"")</f>
        <v/>
      </c>
      <c r="L597" s="49">
        <v>0</v>
      </c>
      <c r="M597" s="51">
        <v>0</v>
      </c>
      <c r="N597" s="50">
        <f>IF($L597&lt;&gt;0,SUMIF(F:F,$L597,$E:$E),0)</f>
        <v>0</v>
      </c>
      <c r="O597" s="50">
        <f>IF($L597&lt;&gt;0,SUMIF(G:G,$L597,$E:$E),0)</f>
        <v>0</v>
      </c>
      <c r="P597" s="50">
        <f>IF($L597&lt;&gt;0,SUMIF(H:H,$L597,$E:$E),0)</f>
        <v>0</v>
      </c>
      <c r="Q597" s="50">
        <f>IF($L597&lt;&gt;0,SUMIF(I:I,$L597,$E:$E),0)</f>
        <v>0</v>
      </c>
      <c r="R597" s="50">
        <f>IF($L597&lt;&gt;0,SUMIF(J:J,$L597,$E:$E),0)</f>
        <v>0</v>
      </c>
      <c r="S597" s="50">
        <f>IF($L597&lt;&gt;0,SUMIF(K:K,$L597,$E:$E),0)</f>
        <v>0</v>
      </c>
    </row>
    <row r="598" spans="1:19" hidden="1" x14ac:dyDescent="0.25">
      <c r="A598" s="13" t="str">
        <f>'Data from Patient Tracking'!A597</f>
        <v/>
      </c>
      <c r="B598" s="50">
        <f>IF(AND(A598&lt;&gt;"",A598&lt;&gt;A597),A598,0)</f>
        <v>0</v>
      </c>
      <c r="C598" s="50">
        <f>IF(B598&lt;&gt;0,'Data from Patient Tracking'!B597,0)</f>
        <v>0</v>
      </c>
      <c r="D598" s="50">
        <f>'Data from Patient Tracking'!C597</f>
        <v>0</v>
      </c>
      <c r="E598" s="2">
        <f>'Data from Patient Tracking'!D597</f>
        <v>0</v>
      </c>
      <c r="F598" s="50" t="str">
        <f ca="1">IF(AND($D598&gt;=N$3,$D598&lt;O$3),$A598,"")</f>
        <v/>
      </c>
      <c r="G598" s="50" t="str">
        <f ca="1">IF(AND($D598&gt;=O$3,$D598&lt;P$3),$A598,"")</f>
        <v/>
      </c>
      <c r="H598" s="50" t="str">
        <f ca="1">IF(AND($D598&gt;=P$3,$D598&lt;Q$3),$A598,"")</f>
        <v/>
      </c>
      <c r="I598" s="50" t="str">
        <f ca="1">IF(AND($D598&gt;=Q$3,$D598&lt;R$3),$A598,"")</f>
        <v/>
      </c>
      <c r="J598" s="50" t="str">
        <f ca="1">IF(AND($D598&gt;=R$3,$D598&lt;S$3),$A598,"")</f>
        <v/>
      </c>
      <c r="K598" s="50" t="str">
        <f ca="1">IF(AND($D598&gt;=S$3,$D598&lt;T$3),$A598,"")</f>
        <v/>
      </c>
      <c r="L598" s="49">
        <v>0</v>
      </c>
      <c r="M598" s="51">
        <v>0</v>
      </c>
      <c r="N598" s="50">
        <f>IF($L598&lt;&gt;0,SUMIF(F:F,$L598,$E:$E),0)</f>
        <v>0</v>
      </c>
      <c r="O598" s="50">
        <f>IF($L598&lt;&gt;0,SUMIF(G:G,$L598,$E:$E),0)</f>
        <v>0</v>
      </c>
      <c r="P598" s="50">
        <f>IF($L598&lt;&gt;0,SUMIF(H:H,$L598,$E:$E),0)</f>
        <v>0</v>
      </c>
      <c r="Q598" s="50">
        <f>IF($L598&lt;&gt;0,SUMIF(I:I,$L598,$E:$E),0)</f>
        <v>0</v>
      </c>
      <c r="R598" s="50">
        <f>IF($L598&lt;&gt;0,SUMIF(J:J,$L598,$E:$E),0)</f>
        <v>0</v>
      </c>
      <c r="S598" s="50">
        <f>IF($L598&lt;&gt;0,SUMIF(K:K,$L598,$E:$E),0)</f>
        <v>0</v>
      </c>
    </row>
    <row r="599" spans="1:19" hidden="1" x14ac:dyDescent="0.25">
      <c r="A599" s="13" t="str">
        <f>'Data from Patient Tracking'!A598</f>
        <v/>
      </c>
      <c r="B599" s="50">
        <f>IF(AND(A599&lt;&gt;"",A599&lt;&gt;A598),A599,0)</f>
        <v>0</v>
      </c>
      <c r="C599" s="50">
        <f>IF(B599&lt;&gt;0,'Data from Patient Tracking'!B598,0)</f>
        <v>0</v>
      </c>
      <c r="D599" s="50">
        <f>'Data from Patient Tracking'!C598</f>
        <v>0</v>
      </c>
      <c r="E599" s="2">
        <f>'Data from Patient Tracking'!D598</f>
        <v>0</v>
      </c>
      <c r="F599" s="50" t="str">
        <f ca="1">IF(AND($D599&gt;=N$3,$D599&lt;O$3),$A599,"")</f>
        <v/>
      </c>
      <c r="G599" s="50" t="str">
        <f ca="1">IF(AND($D599&gt;=O$3,$D599&lt;P$3),$A599,"")</f>
        <v/>
      </c>
      <c r="H599" s="50" t="str">
        <f ca="1">IF(AND($D599&gt;=P$3,$D599&lt;Q$3),$A599,"")</f>
        <v/>
      </c>
      <c r="I599" s="50" t="str">
        <f ca="1">IF(AND($D599&gt;=Q$3,$D599&lt;R$3),$A599,"")</f>
        <v/>
      </c>
      <c r="J599" s="50" t="str">
        <f ca="1">IF(AND($D599&gt;=R$3,$D599&lt;S$3),$A599,"")</f>
        <v/>
      </c>
      <c r="K599" s="50" t="str">
        <f ca="1">IF(AND($D599&gt;=S$3,$D599&lt;T$3),$A599,"")</f>
        <v/>
      </c>
      <c r="L599" s="49">
        <v>0</v>
      </c>
      <c r="M599" s="51">
        <v>0</v>
      </c>
      <c r="N599" s="50">
        <f>IF($L599&lt;&gt;0,SUMIF(F:F,$L599,$E:$E),0)</f>
        <v>0</v>
      </c>
      <c r="O599" s="50">
        <f>IF($L599&lt;&gt;0,SUMIF(G:G,$L599,$E:$E),0)</f>
        <v>0</v>
      </c>
      <c r="P599" s="50">
        <f>IF($L599&lt;&gt;0,SUMIF(H:H,$L599,$E:$E),0)</f>
        <v>0</v>
      </c>
      <c r="Q599" s="50">
        <f>IF($L599&lt;&gt;0,SUMIF(I:I,$L599,$E:$E),0)</f>
        <v>0</v>
      </c>
      <c r="R599" s="50">
        <f>IF($L599&lt;&gt;0,SUMIF(J:J,$L599,$E:$E),0)</f>
        <v>0</v>
      </c>
      <c r="S599" s="50">
        <f>IF($L599&lt;&gt;0,SUMIF(K:K,$L599,$E:$E),0)</f>
        <v>0</v>
      </c>
    </row>
    <row r="600" spans="1:19" hidden="1" x14ac:dyDescent="0.25">
      <c r="A600" s="13" t="str">
        <f>'Data from Patient Tracking'!A599</f>
        <v/>
      </c>
      <c r="B600" s="50">
        <f>IF(AND(A600&lt;&gt;"",A600&lt;&gt;A599),A600,0)</f>
        <v>0</v>
      </c>
      <c r="C600" s="50">
        <f>IF(B600&lt;&gt;0,'Data from Patient Tracking'!B599,0)</f>
        <v>0</v>
      </c>
      <c r="D600" s="50">
        <f>'Data from Patient Tracking'!C599</f>
        <v>0</v>
      </c>
      <c r="E600" s="2">
        <f>'Data from Patient Tracking'!D599</f>
        <v>0</v>
      </c>
      <c r="F600" s="50" t="str">
        <f ca="1">IF(AND($D600&gt;=N$3,$D600&lt;O$3),$A600,"")</f>
        <v/>
      </c>
      <c r="G600" s="50" t="str">
        <f ca="1">IF(AND($D600&gt;=O$3,$D600&lt;P$3),$A600,"")</f>
        <v/>
      </c>
      <c r="H600" s="50" t="str">
        <f ca="1">IF(AND($D600&gt;=P$3,$D600&lt;Q$3),$A600,"")</f>
        <v/>
      </c>
      <c r="I600" s="50" t="str">
        <f ca="1">IF(AND($D600&gt;=Q$3,$D600&lt;R$3),$A600,"")</f>
        <v/>
      </c>
      <c r="J600" s="50" t="str">
        <f ca="1">IF(AND($D600&gt;=R$3,$D600&lt;S$3),$A600,"")</f>
        <v/>
      </c>
      <c r="K600" s="50" t="str">
        <f ca="1">IF(AND($D600&gt;=S$3,$D600&lt;T$3),$A600,"")</f>
        <v/>
      </c>
      <c r="L600" s="49">
        <v>0</v>
      </c>
      <c r="M600" s="51">
        <v>0</v>
      </c>
      <c r="N600" s="50">
        <f>IF($L600&lt;&gt;0,SUMIF(F:F,$L600,$E:$E),0)</f>
        <v>0</v>
      </c>
      <c r="O600" s="50">
        <f>IF($L600&lt;&gt;0,SUMIF(G:G,$L600,$E:$E),0)</f>
        <v>0</v>
      </c>
      <c r="P600" s="50">
        <f>IF($L600&lt;&gt;0,SUMIF(H:H,$L600,$E:$E),0)</f>
        <v>0</v>
      </c>
      <c r="Q600" s="50">
        <f>IF($L600&lt;&gt;0,SUMIF(I:I,$L600,$E:$E),0)</f>
        <v>0</v>
      </c>
      <c r="R600" s="50">
        <f>IF($L600&lt;&gt;0,SUMIF(J:J,$L600,$E:$E),0)</f>
        <v>0</v>
      </c>
      <c r="S600" s="50">
        <f>IF($L600&lt;&gt;0,SUMIF(K:K,$L600,$E:$E),0)</f>
        <v>0</v>
      </c>
    </row>
    <row r="601" spans="1:19" hidden="1" x14ac:dyDescent="0.25">
      <c r="A601" s="13" t="str">
        <f>'Data from Patient Tracking'!A600</f>
        <v/>
      </c>
      <c r="B601" s="50">
        <f>IF(AND(A601&lt;&gt;"",A601&lt;&gt;A600),A601,0)</f>
        <v>0</v>
      </c>
      <c r="C601" s="50">
        <f>IF(B601&lt;&gt;0,'Data from Patient Tracking'!B600,0)</f>
        <v>0</v>
      </c>
      <c r="D601" s="50">
        <f>'Data from Patient Tracking'!C600</f>
        <v>0</v>
      </c>
      <c r="E601" s="2">
        <f>'Data from Patient Tracking'!D600</f>
        <v>0</v>
      </c>
      <c r="F601" s="50" t="str">
        <f ca="1">IF(AND($D601&gt;=N$3,$D601&lt;O$3),$A601,"")</f>
        <v/>
      </c>
      <c r="G601" s="50" t="str">
        <f ca="1">IF(AND($D601&gt;=O$3,$D601&lt;P$3),$A601,"")</f>
        <v/>
      </c>
      <c r="H601" s="50" t="str">
        <f ca="1">IF(AND($D601&gt;=P$3,$D601&lt;Q$3),$A601,"")</f>
        <v/>
      </c>
      <c r="I601" s="50" t="str">
        <f ca="1">IF(AND($D601&gt;=Q$3,$D601&lt;R$3),$A601,"")</f>
        <v/>
      </c>
      <c r="J601" s="50" t="str">
        <f ca="1">IF(AND($D601&gt;=R$3,$D601&lt;S$3),$A601,"")</f>
        <v/>
      </c>
      <c r="K601" s="50" t="str">
        <f ca="1">IF(AND($D601&gt;=S$3,$D601&lt;T$3),$A601,"")</f>
        <v/>
      </c>
      <c r="L601" s="49">
        <v>0</v>
      </c>
      <c r="M601" s="51">
        <v>0</v>
      </c>
      <c r="N601" s="50">
        <f>IF($L601&lt;&gt;0,SUMIF(F:F,$L601,$E:$E),0)</f>
        <v>0</v>
      </c>
      <c r="O601" s="50">
        <f>IF($L601&lt;&gt;0,SUMIF(G:G,$L601,$E:$E),0)</f>
        <v>0</v>
      </c>
      <c r="P601" s="50">
        <f>IF($L601&lt;&gt;0,SUMIF(H:H,$L601,$E:$E),0)</f>
        <v>0</v>
      </c>
      <c r="Q601" s="50">
        <f>IF($L601&lt;&gt;0,SUMIF(I:I,$L601,$E:$E),0)</f>
        <v>0</v>
      </c>
      <c r="R601" s="50">
        <f>IF($L601&lt;&gt;0,SUMIF(J:J,$L601,$E:$E),0)</f>
        <v>0</v>
      </c>
      <c r="S601" s="50">
        <f>IF($L601&lt;&gt;0,SUMIF(K:K,$L601,$E:$E),0)</f>
        <v>0</v>
      </c>
    </row>
    <row r="602" spans="1:19" hidden="1" x14ac:dyDescent="0.25">
      <c r="A602" s="13" t="str">
        <f>'Data from Patient Tracking'!A601</f>
        <v/>
      </c>
      <c r="B602" s="50">
        <f>IF(AND(A602&lt;&gt;"",A602&lt;&gt;A601),A602,0)</f>
        <v>0</v>
      </c>
      <c r="C602" s="50">
        <f>IF(B602&lt;&gt;0,'Data from Patient Tracking'!B601,0)</f>
        <v>0</v>
      </c>
      <c r="D602" s="50">
        <f>'Data from Patient Tracking'!C601</f>
        <v>0</v>
      </c>
      <c r="E602" s="2">
        <f>'Data from Patient Tracking'!D601</f>
        <v>0</v>
      </c>
      <c r="F602" s="50" t="str">
        <f ca="1">IF(AND($D602&gt;=N$3,$D602&lt;O$3),$A602,"")</f>
        <v/>
      </c>
      <c r="G602" s="50" t="str">
        <f ca="1">IF(AND($D602&gt;=O$3,$D602&lt;P$3),$A602,"")</f>
        <v/>
      </c>
      <c r="H602" s="50" t="str">
        <f ca="1">IF(AND($D602&gt;=P$3,$D602&lt;Q$3),$A602,"")</f>
        <v/>
      </c>
      <c r="I602" s="50" t="str">
        <f ca="1">IF(AND($D602&gt;=Q$3,$D602&lt;R$3),$A602,"")</f>
        <v/>
      </c>
      <c r="J602" s="50" t="str">
        <f ca="1">IF(AND($D602&gt;=R$3,$D602&lt;S$3),$A602,"")</f>
        <v/>
      </c>
      <c r="K602" s="50" t="str">
        <f ca="1">IF(AND($D602&gt;=S$3,$D602&lt;T$3),$A602,"")</f>
        <v/>
      </c>
      <c r="L602" s="49">
        <v>0</v>
      </c>
      <c r="M602" s="51">
        <v>0</v>
      </c>
      <c r="N602" s="50">
        <f>IF($L602&lt;&gt;0,SUMIF(F:F,$L602,$E:$E),0)</f>
        <v>0</v>
      </c>
      <c r="O602" s="50">
        <f>IF($L602&lt;&gt;0,SUMIF(G:G,$L602,$E:$E),0)</f>
        <v>0</v>
      </c>
      <c r="P602" s="50">
        <f>IF($L602&lt;&gt;0,SUMIF(H:H,$L602,$E:$E),0)</f>
        <v>0</v>
      </c>
      <c r="Q602" s="50">
        <f>IF($L602&lt;&gt;0,SUMIF(I:I,$L602,$E:$E),0)</f>
        <v>0</v>
      </c>
      <c r="R602" s="50">
        <f>IF($L602&lt;&gt;0,SUMIF(J:J,$L602,$E:$E),0)</f>
        <v>0</v>
      </c>
      <c r="S602" s="50">
        <f>IF($L602&lt;&gt;0,SUMIF(K:K,$L602,$E:$E),0)</f>
        <v>0</v>
      </c>
    </row>
    <row r="603" spans="1:19" hidden="1" x14ac:dyDescent="0.25">
      <c r="A603" s="13" t="str">
        <f>'Data from Patient Tracking'!A602</f>
        <v/>
      </c>
      <c r="B603" s="50">
        <f>IF(AND(A603&lt;&gt;"",A603&lt;&gt;A602),A603,0)</f>
        <v>0</v>
      </c>
      <c r="C603" s="50">
        <f>IF(B603&lt;&gt;0,'Data from Patient Tracking'!B602,0)</f>
        <v>0</v>
      </c>
      <c r="D603" s="50">
        <f>'Data from Patient Tracking'!C602</f>
        <v>0</v>
      </c>
      <c r="E603" s="2">
        <f>'Data from Patient Tracking'!D602</f>
        <v>0</v>
      </c>
      <c r="F603" s="50" t="str">
        <f ca="1">IF(AND($D603&gt;=N$3,$D603&lt;O$3),$A603,"")</f>
        <v/>
      </c>
      <c r="G603" s="50" t="str">
        <f ca="1">IF(AND($D603&gt;=O$3,$D603&lt;P$3),$A603,"")</f>
        <v/>
      </c>
      <c r="H603" s="50" t="str">
        <f ca="1">IF(AND($D603&gt;=P$3,$D603&lt;Q$3),$A603,"")</f>
        <v/>
      </c>
      <c r="I603" s="50" t="str">
        <f ca="1">IF(AND($D603&gt;=Q$3,$D603&lt;R$3),$A603,"")</f>
        <v/>
      </c>
      <c r="J603" s="50" t="str">
        <f ca="1">IF(AND($D603&gt;=R$3,$D603&lt;S$3),$A603,"")</f>
        <v/>
      </c>
      <c r="K603" s="50" t="str">
        <f ca="1">IF(AND($D603&gt;=S$3,$D603&lt;T$3),$A603,"")</f>
        <v/>
      </c>
      <c r="L603" s="49">
        <v>0</v>
      </c>
      <c r="M603" s="51">
        <v>0</v>
      </c>
      <c r="N603" s="50">
        <f>IF($L603&lt;&gt;0,SUMIF(F:F,$L603,$E:$E),0)</f>
        <v>0</v>
      </c>
      <c r="O603" s="50">
        <f>IF($L603&lt;&gt;0,SUMIF(G:G,$L603,$E:$E),0)</f>
        <v>0</v>
      </c>
      <c r="P603" s="50">
        <f>IF($L603&lt;&gt;0,SUMIF(H:H,$L603,$E:$E),0)</f>
        <v>0</v>
      </c>
      <c r="Q603" s="50">
        <f>IF($L603&lt;&gt;0,SUMIF(I:I,$L603,$E:$E),0)</f>
        <v>0</v>
      </c>
      <c r="R603" s="50">
        <f>IF($L603&lt;&gt;0,SUMIF(J:J,$L603,$E:$E),0)</f>
        <v>0</v>
      </c>
      <c r="S603" s="50">
        <f>IF($L603&lt;&gt;0,SUMIF(K:K,$L603,$E:$E),0)</f>
        <v>0</v>
      </c>
    </row>
    <row r="604" spans="1:19" hidden="1" x14ac:dyDescent="0.25">
      <c r="A604" s="13" t="str">
        <f>'Data from Patient Tracking'!A603</f>
        <v/>
      </c>
      <c r="B604" s="50">
        <f>IF(AND(A604&lt;&gt;"",A604&lt;&gt;A603),A604,0)</f>
        <v>0</v>
      </c>
      <c r="C604" s="50">
        <f>IF(B604&lt;&gt;0,'Data from Patient Tracking'!B603,0)</f>
        <v>0</v>
      </c>
      <c r="D604" s="50">
        <f>'Data from Patient Tracking'!C603</f>
        <v>0</v>
      </c>
      <c r="E604" s="2">
        <f>'Data from Patient Tracking'!D603</f>
        <v>0</v>
      </c>
      <c r="F604" s="50" t="str">
        <f ca="1">IF(AND($D604&gt;=N$3,$D604&lt;O$3),$A604,"")</f>
        <v/>
      </c>
      <c r="G604" s="50" t="str">
        <f ca="1">IF(AND($D604&gt;=O$3,$D604&lt;P$3),$A604,"")</f>
        <v/>
      </c>
      <c r="H604" s="50" t="str">
        <f ca="1">IF(AND($D604&gt;=P$3,$D604&lt;Q$3),$A604,"")</f>
        <v/>
      </c>
      <c r="I604" s="50" t="str">
        <f ca="1">IF(AND($D604&gt;=Q$3,$D604&lt;R$3),$A604,"")</f>
        <v/>
      </c>
      <c r="J604" s="50" t="str">
        <f ca="1">IF(AND($D604&gt;=R$3,$D604&lt;S$3),$A604,"")</f>
        <v/>
      </c>
      <c r="K604" s="50" t="str">
        <f ca="1">IF(AND($D604&gt;=S$3,$D604&lt;T$3),$A604,"")</f>
        <v/>
      </c>
      <c r="L604" s="49">
        <v>0</v>
      </c>
      <c r="M604" s="51">
        <v>0</v>
      </c>
      <c r="N604" s="50">
        <f>IF($L604&lt;&gt;0,SUMIF(F:F,$L604,$E:$E),0)</f>
        <v>0</v>
      </c>
      <c r="O604" s="50">
        <f>IF($L604&lt;&gt;0,SUMIF(G:G,$L604,$E:$E),0)</f>
        <v>0</v>
      </c>
      <c r="P604" s="50">
        <f>IF($L604&lt;&gt;0,SUMIF(H:H,$L604,$E:$E),0)</f>
        <v>0</v>
      </c>
      <c r="Q604" s="50">
        <f>IF($L604&lt;&gt;0,SUMIF(I:I,$L604,$E:$E),0)</f>
        <v>0</v>
      </c>
      <c r="R604" s="50">
        <f>IF($L604&lt;&gt;0,SUMIF(J:J,$L604,$E:$E),0)</f>
        <v>0</v>
      </c>
      <c r="S604" s="50">
        <f>IF($L604&lt;&gt;0,SUMIF(K:K,$L604,$E:$E),0)</f>
        <v>0</v>
      </c>
    </row>
    <row r="605" spans="1:19" hidden="1" x14ac:dyDescent="0.25">
      <c r="A605" s="13" t="str">
        <f>'Data from Patient Tracking'!A604</f>
        <v/>
      </c>
      <c r="B605" s="50">
        <f>IF(AND(A605&lt;&gt;"",A605&lt;&gt;A604),A605,0)</f>
        <v>0</v>
      </c>
      <c r="C605" s="50">
        <f>IF(B605&lt;&gt;0,'Data from Patient Tracking'!B604,0)</f>
        <v>0</v>
      </c>
      <c r="D605" s="50">
        <f>'Data from Patient Tracking'!C604</f>
        <v>0</v>
      </c>
      <c r="E605" s="2">
        <f>'Data from Patient Tracking'!D604</f>
        <v>0</v>
      </c>
      <c r="F605" s="50" t="str">
        <f ca="1">IF(AND($D605&gt;=N$3,$D605&lt;O$3),$A605,"")</f>
        <v/>
      </c>
      <c r="G605" s="50" t="str">
        <f ca="1">IF(AND($D605&gt;=O$3,$D605&lt;P$3),$A605,"")</f>
        <v/>
      </c>
      <c r="H605" s="50" t="str">
        <f ca="1">IF(AND($D605&gt;=P$3,$D605&lt;Q$3),$A605,"")</f>
        <v/>
      </c>
      <c r="I605" s="50" t="str">
        <f ca="1">IF(AND($D605&gt;=Q$3,$D605&lt;R$3),$A605,"")</f>
        <v/>
      </c>
      <c r="J605" s="50" t="str">
        <f ca="1">IF(AND($D605&gt;=R$3,$D605&lt;S$3),$A605,"")</f>
        <v/>
      </c>
      <c r="K605" s="50" t="str">
        <f ca="1">IF(AND($D605&gt;=S$3,$D605&lt;T$3),$A605,"")</f>
        <v/>
      </c>
      <c r="L605" s="49">
        <v>0</v>
      </c>
      <c r="M605" s="51">
        <v>0</v>
      </c>
      <c r="N605" s="50">
        <f>IF($L605&lt;&gt;0,SUMIF(F:F,$L605,$E:$E),0)</f>
        <v>0</v>
      </c>
      <c r="O605" s="50">
        <f>IF($L605&lt;&gt;0,SUMIF(G:G,$L605,$E:$E),0)</f>
        <v>0</v>
      </c>
      <c r="P605" s="50">
        <f>IF($L605&lt;&gt;0,SUMIF(H:H,$L605,$E:$E),0)</f>
        <v>0</v>
      </c>
      <c r="Q605" s="50">
        <f>IF($L605&lt;&gt;0,SUMIF(I:I,$L605,$E:$E),0)</f>
        <v>0</v>
      </c>
      <c r="R605" s="50">
        <f>IF($L605&lt;&gt;0,SUMIF(J:J,$L605,$E:$E),0)</f>
        <v>0</v>
      </c>
      <c r="S605" s="50">
        <f>IF($L605&lt;&gt;0,SUMIF(K:K,$L605,$E:$E),0)</f>
        <v>0</v>
      </c>
    </row>
    <row r="606" spans="1:19" hidden="1" x14ac:dyDescent="0.25">
      <c r="A606" s="13" t="str">
        <f>'Data from Patient Tracking'!A605</f>
        <v/>
      </c>
      <c r="B606" s="50">
        <f>IF(AND(A606&lt;&gt;"",A606&lt;&gt;A605),A606,0)</f>
        <v>0</v>
      </c>
      <c r="C606" s="50">
        <f>IF(B606&lt;&gt;0,'Data from Patient Tracking'!B605,0)</f>
        <v>0</v>
      </c>
      <c r="D606" s="50">
        <f>'Data from Patient Tracking'!C605</f>
        <v>0</v>
      </c>
      <c r="E606" s="2">
        <f>'Data from Patient Tracking'!D605</f>
        <v>0</v>
      </c>
      <c r="F606" s="50" t="str">
        <f ca="1">IF(AND($D606&gt;=N$3,$D606&lt;O$3),$A606,"")</f>
        <v/>
      </c>
      <c r="G606" s="50" t="str">
        <f ca="1">IF(AND($D606&gt;=O$3,$D606&lt;P$3),$A606,"")</f>
        <v/>
      </c>
      <c r="H606" s="50" t="str">
        <f ca="1">IF(AND($D606&gt;=P$3,$D606&lt;Q$3),$A606,"")</f>
        <v/>
      </c>
      <c r="I606" s="50" t="str">
        <f ca="1">IF(AND($D606&gt;=Q$3,$D606&lt;R$3),$A606,"")</f>
        <v/>
      </c>
      <c r="J606" s="50" t="str">
        <f ca="1">IF(AND($D606&gt;=R$3,$D606&lt;S$3),$A606,"")</f>
        <v/>
      </c>
      <c r="K606" s="50" t="str">
        <f ca="1">IF(AND($D606&gt;=S$3,$D606&lt;T$3),$A606,"")</f>
        <v/>
      </c>
      <c r="L606" s="49">
        <v>0</v>
      </c>
      <c r="M606" s="51">
        <v>0</v>
      </c>
      <c r="N606" s="50">
        <f>IF($L606&lt;&gt;0,SUMIF(F:F,$L606,$E:$E),0)</f>
        <v>0</v>
      </c>
      <c r="O606" s="50">
        <f>IF($L606&lt;&gt;0,SUMIF(G:G,$L606,$E:$E),0)</f>
        <v>0</v>
      </c>
      <c r="P606" s="50">
        <f>IF($L606&lt;&gt;0,SUMIF(H:H,$L606,$E:$E),0)</f>
        <v>0</v>
      </c>
      <c r="Q606" s="50">
        <f>IF($L606&lt;&gt;0,SUMIF(I:I,$L606,$E:$E),0)</f>
        <v>0</v>
      </c>
      <c r="R606" s="50">
        <f>IF($L606&lt;&gt;0,SUMIF(J:J,$L606,$E:$E),0)</f>
        <v>0</v>
      </c>
      <c r="S606" s="50">
        <f>IF($L606&lt;&gt;0,SUMIF(K:K,$L606,$E:$E),0)</f>
        <v>0</v>
      </c>
    </row>
    <row r="607" spans="1:19" hidden="1" x14ac:dyDescent="0.25">
      <c r="A607" s="13" t="str">
        <f>'Data from Patient Tracking'!A606</f>
        <v/>
      </c>
      <c r="B607" s="50">
        <f>IF(AND(A607&lt;&gt;"",A607&lt;&gt;A606),A607,0)</f>
        <v>0</v>
      </c>
      <c r="C607" s="50">
        <f>IF(B607&lt;&gt;0,'Data from Patient Tracking'!B606,0)</f>
        <v>0</v>
      </c>
      <c r="D607" s="50">
        <f>'Data from Patient Tracking'!C606</f>
        <v>0</v>
      </c>
      <c r="E607" s="2">
        <f>'Data from Patient Tracking'!D606</f>
        <v>0</v>
      </c>
      <c r="F607" s="50" t="str">
        <f ca="1">IF(AND($D607&gt;=N$3,$D607&lt;O$3),$A607,"")</f>
        <v/>
      </c>
      <c r="G607" s="50" t="str">
        <f ca="1">IF(AND($D607&gt;=O$3,$D607&lt;P$3),$A607,"")</f>
        <v/>
      </c>
      <c r="H607" s="50" t="str">
        <f ca="1">IF(AND($D607&gt;=P$3,$D607&lt;Q$3),$A607,"")</f>
        <v/>
      </c>
      <c r="I607" s="50" t="str">
        <f ca="1">IF(AND($D607&gt;=Q$3,$D607&lt;R$3),$A607,"")</f>
        <v/>
      </c>
      <c r="J607" s="50" t="str">
        <f ca="1">IF(AND($D607&gt;=R$3,$D607&lt;S$3),$A607,"")</f>
        <v/>
      </c>
      <c r="K607" s="50" t="str">
        <f ca="1">IF(AND($D607&gt;=S$3,$D607&lt;T$3),$A607,"")</f>
        <v/>
      </c>
      <c r="L607" s="49">
        <v>0</v>
      </c>
      <c r="M607" s="51">
        <v>0</v>
      </c>
      <c r="N607" s="50">
        <f>IF($L607&lt;&gt;0,SUMIF(F:F,$L607,$E:$E),0)</f>
        <v>0</v>
      </c>
      <c r="O607" s="50">
        <f>IF($L607&lt;&gt;0,SUMIF(G:G,$L607,$E:$E),0)</f>
        <v>0</v>
      </c>
      <c r="P607" s="50">
        <f>IF($L607&lt;&gt;0,SUMIF(H:H,$L607,$E:$E),0)</f>
        <v>0</v>
      </c>
      <c r="Q607" s="50">
        <f>IF($L607&lt;&gt;0,SUMIF(I:I,$L607,$E:$E),0)</f>
        <v>0</v>
      </c>
      <c r="R607" s="50">
        <f>IF($L607&lt;&gt;0,SUMIF(J:J,$L607,$E:$E),0)</f>
        <v>0</v>
      </c>
      <c r="S607" s="50">
        <f>IF($L607&lt;&gt;0,SUMIF(K:K,$L607,$E:$E),0)</f>
        <v>0</v>
      </c>
    </row>
    <row r="608" spans="1:19" hidden="1" x14ac:dyDescent="0.25">
      <c r="A608" s="13" t="str">
        <f>'Data from Patient Tracking'!A607</f>
        <v/>
      </c>
      <c r="B608" s="50">
        <f>IF(AND(A608&lt;&gt;"",A608&lt;&gt;A607),A608,0)</f>
        <v>0</v>
      </c>
      <c r="C608" s="50">
        <f>IF(B608&lt;&gt;0,'Data from Patient Tracking'!B607,0)</f>
        <v>0</v>
      </c>
      <c r="D608" s="50">
        <f>'Data from Patient Tracking'!C607</f>
        <v>0</v>
      </c>
      <c r="E608" s="2">
        <f>'Data from Patient Tracking'!D607</f>
        <v>0</v>
      </c>
      <c r="F608" s="50" t="str">
        <f ca="1">IF(AND($D608&gt;=N$3,$D608&lt;O$3),$A608,"")</f>
        <v/>
      </c>
      <c r="G608" s="50" t="str">
        <f ca="1">IF(AND($D608&gt;=O$3,$D608&lt;P$3),$A608,"")</f>
        <v/>
      </c>
      <c r="H608" s="50" t="str">
        <f ca="1">IF(AND($D608&gt;=P$3,$D608&lt;Q$3),$A608,"")</f>
        <v/>
      </c>
      <c r="I608" s="50" t="str">
        <f ca="1">IF(AND($D608&gt;=Q$3,$D608&lt;R$3),$A608,"")</f>
        <v/>
      </c>
      <c r="J608" s="50" t="str">
        <f ca="1">IF(AND($D608&gt;=R$3,$D608&lt;S$3),$A608,"")</f>
        <v/>
      </c>
      <c r="K608" s="50" t="str">
        <f ca="1">IF(AND($D608&gt;=S$3,$D608&lt;T$3),$A608,"")</f>
        <v/>
      </c>
      <c r="L608" s="49">
        <v>0</v>
      </c>
      <c r="M608" s="51">
        <v>0</v>
      </c>
      <c r="N608" s="50">
        <f>IF($L608&lt;&gt;0,SUMIF(F:F,$L608,$E:$E),0)</f>
        <v>0</v>
      </c>
      <c r="O608" s="50">
        <f>IF($L608&lt;&gt;0,SUMIF(G:G,$L608,$E:$E),0)</f>
        <v>0</v>
      </c>
      <c r="P608" s="50">
        <f>IF($L608&lt;&gt;0,SUMIF(H:H,$L608,$E:$E),0)</f>
        <v>0</v>
      </c>
      <c r="Q608" s="50">
        <f>IF($L608&lt;&gt;0,SUMIF(I:I,$L608,$E:$E),0)</f>
        <v>0</v>
      </c>
      <c r="R608" s="50">
        <f>IF($L608&lt;&gt;0,SUMIF(J:J,$L608,$E:$E),0)</f>
        <v>0</v>
      </c>
      <c r="S608" s="50">
        <f>IF($L608&lt;&gt;0,SUMIF(K:K,$L608,$E:$E),0)</f>
        <v>0</v>
      </c>
    </row>
    <row r="609" spans="1:19" hidden="1" x14ac:dyDescent="0.25">
      <c r="A609" s="13" t="str">
        <f>'Data from Patient Tracking'!A608</f>
        <v/>
      </c>
      <c r="B609" s="50">
        <f>IF(AND(A609&lt;&gt;"",A609&lt;&gt;A608),A609,0)</f>
        <v>0</v>
      </c>
      <c r="C609" s="50">
        <f>IF(B609&lt;&gt;0,'Data from Patient Tracking'!B608,0)</f>
        <v>0</v>
      </c>
      <c r="D609" s="50">
        <f>'Data from Patient Tracking'!C608</f>
        <v>0</v>
      </c>
      <c r="E609" s="2">
        <f>'Data from Patient Tracking'!D608</f>
        <v>0</v>
      </c>
      <c r="F609" s="50" t="str">
        <f ca="1">IF(AND($D609&gt;=N$3,$D609&lt;O$3),$A609,"")</f>
        <v/>
      </c>
      <c r="G609" s="50" t="str">
        <f ca="1">IF(AND($D609&gt;=O$3,$D609&lt;P$3),$A609,"")</f>
        <v/>
      </c>
      <c r="H609" s="50" t="str">
        <f ca="1">IF(AND($D609&gt;=P$3,$D609&lt;Q$3),$A609,"")</f>
        <v/>
      </c>
      <c r="I609" s="50" t="str">
        <f ca="1">IF(AND($D609&gt;=Q$3,$D609&lt;R$3),$A609,"")</f>
        <v/>
      </c>
      <c r="J609" s="50" t="str">
        <f ca="1">IF(AND($D609&gt;=R$3,$D609&lt;S$3),$A609,"")</f>
        <v/>
      </c>
      <c r="K609" s="50" t="str">
        <f ca="1">IF(AND($D609&gt;=S$3,$D609&lt;T$3),$A609,"")</f>
        <v/>
      </c>
      <c r="L609" s="49">
        <v>0</v>
      </c>
      <c r="M609" s="51">
        <v>0</v>
      </c>
      <c r="N609" s="50">
        <f>IF($L609&lt;&gt;0,SUMIF(F:F,$L609,$E:$E),0)</f>
        <v>0</v>
      </c>
      <c r="O609" s="50">
        <f>IF($L609&lt;&gt;0,SUMIF(G:G,$L609,$E:$E),0)</f>
        <v>0</v>
      </c>
      <c r="P609" s="50">
        <f>IF($L609&lt;&gt;0,SUMIF(H:H,$L609,$E:$E),0)</f>
        <v>0</v>
      </c>
      <c r="Q609" s="50">
        <f>IF($L609&lt;&gt;0,SUMIF(I:I,$L609,$E:$E),0)</f>
        <v>0</v>
      </c>
      <c r="R609" s="50">
        <f>IF($L609&lt;&gt;0,SUMIF(J:J,$L609,$E:$E),0)</f>
        <v>0</v>
      </c>
      <c r="S609" s="50">
        <f>IF($L609&lt;&gt;0,SUMIF(K:K,$L609,$E:$E),0)</f>
        <v>0</v>
      </c>
    </row>
    <row r="610" spans="1:19" hidden="1" x14ac:dyDescent="0.25">
      <c r="A610" s="13" t="str">
        <f>'Data from Patient Tracking'!A609</f>
        <v/>
      </c>
      <c r="B610" s="50">
        <f>IF(AND(A610&lt;&gt;"",A610&lt;&gt;A609),A610,0)</f>
        <v>0</v>
      </c>
      <c r="C610" s="50">
        <f>IF(B610&lt;&gt;0,'Data from Patient Tracking'!B609,0)</f>
        <v>0</v>
      </c>
      <c r="D610" s="50">
        <f>'Data from Patient Tracking'!C609</f>
        <v>0</v>
      </c>
      <c r="E610" s="2">
        <f>'Data from Patient Tracking'!D609</f>
        <v>0</v>
      </c>
      <c r="F610" s="50" t="str">
        <f ca="1">IF(AND($D610&gt;=N$3,$D610&lt;O$3),$A610,"")</f>
        <v/>
      </c>
      <c r="G610" s="50" t="str">
        <f ca="1">IF(AND($D610&gt;=O$3,$D610&lt;P$3),$A610,"")</f>
        <v/>
      </c>
      <c r="H610" s="50" t="str">
        <f ca="1">IF(AND($D610&gt;=P$3,$D610&lt;Q$3),$A610,"")</f>
        <v/>
      </c>
      <c r="I610" s="50" t="str">
        <f ca="1">IF(AND($D610&gt;=Q$3,$D610&lt;R$3),$A610,"")</f>
        <v/>
      </c>
      <c r="J610" s="50" t="str">
        <f ca="1">IF(AND($D610&gt;=R$3,$D610&lt;S$3),$A610,"")</f>
        <v/>
      </c>
      <c r="K610" s="50" t="str">
        <f ca="1">IF(AND($D610&gt;=S$3,$D610&lt;T$3),$A610,"")</f>
        <v/>
      </c>
      <c r="L610" s="49">
        <v>0</v>
      </c>
      <c r="M610" s="51">
        <v>0</v>
      </c>
      <c r="N610" s="50">
        <f>IF($L610&lt;&gt;0,SUMIF(F:F,$L610,$E:$E),0)</f>
        <v>0</v>
      </c>
      <c r="O610" s="50">
        <f>IF($L610&lt;&gt;0,SUMIF(G:G,$L610,$E:$E),0)</f>
        <v>0</v>
      </c>
      <c r="P610" s="50">
        <f>IF($L610&lt;&gt;0,SUMIF(H:H,$L610,$E:$E),0)</f>
        <v>0</v>
      </c>
      <c r="Q610" s="50">
        <f>IF($L610&lt;&gt;0,SUMIF(I:I,$L610,$E:$E),0)</f>
        <v>0</v>
      </c>
      <c r="R610" s="50">
        <f>IF($L610&lt;&gt;0,SUMIF(J:J,$L610,$E:$E),0)</f>
        <v>0</v>
      </c>
      <c r="S610" s="50">
        <f>IF($L610&lt;&gt;0,SUMIF(K:K,$L610,$E:$E),0)</f>
        <v>0</v>
      </c>
    </row>
    <row r="611" spans="1:19" hidden="1" x14ac:dyDescent="0.25">
      <c r="A611" s="13" t="str">
        <f>'Data from Patient Tracking'!A610</f>
        <v/>
      </c>
      <c r="B611" s="50">
        <f>IF(AND(A611&lt;&gt;"",A611&lt;&gt;A610),A611,0)</f>
        <v>0</v>
      </c>
      <c r="C611" s="50">
        <f>IF(B611&lt;&gt;0,'Data from Patient Tracking'!B610,0)</f>
        <v>0</v>
      </c>
      <c r="D611" s="50">
        <f>'Data from Patient Tracking'!C610</f>
        <v>0</v>
      </c>
      <c r="E611" s="2">
        <f>'Data from Patient Tracking'!D610</f>
        <v>0</v>
      </c>
      <c r="F611" s="50" t="str">
        <f ca="1">IF(AND($D611&gt;=N$3,$D611&lt;O$3),$A611,"")</f>
        <v/>
      </c>
      <c r="G611" s="50" t="str">
        <f ca="1">IF(AND($D611&gt;=O$3,$D611&lt;P$3),$A611,"")</f>
        <v/>
      </c>
      <c r="H611" s="50" t="str">
        <f ca="1">IF(AND($D611&gt;=P$3,$D611&lt;Q$3),$A611,"")</f>
        <v/>
      </c>
      <c r="I611" s="50" t="str">
        <f ca="1">IF(AND($D611&gt;=Q$3,$D611&lt;R$3),$A611,"")</f>
        <v/>
      </c>
      <c r="J611" s="50" t="str">
        <f ca="1">IF(AND($D611&gt;=R$3,$D611&lt;S$3),$A611,"")</f>
        <v/>
      </c>
      <c r="K611" s="50" t="str">
        <f ca="1">IF(AND($D611&gt;=S$3,$D611&lt;T$3),$A611,"")</f>
        <v/>
      </c>
      <c r="L611" s="49">
        <v>0</v>
      </c>
      <c r="M611" s="51">
        <v>0</v>
      </c>
      <c r="N611" s="50">
        <f>IF($L611&lt;&gt;0,SUMIF(F:F,$L611,$E:$E),0)</f>
        <v>0</v>
      </c>
      <c r="O611" s="50">
        <f>IF($L611&lt;&gt;0,SUMIF(G:G,$L611,$E:$E),0)</f>
        <v>0</v>
      </c>
      <c r="P611" s="50">
        <f>IF($L611&lt;&gt;0,SUMIF(H:H,$L611,$E:$E),0)</f>
        <v>0</v>
      </c>
      <c r="Q611" s="50">
        <f>IF($L611&lt;&gt;0,SUMIF(I:I,$L611,$E:$E),0)</f>
        <v>0</v>
      </c>
      <c r="R611" s="50">
        <f>IF($L611&lt;&gt;0,SUMIF(J:J,$L611,$E:$E),0)</f>
        <v>0</v>
      </c>
      <c r="S611" s="50">
        <f>IF($L611&lt;&gt;0,SUMIF(K:K,$L611,$E:$E),0)</f>
        <v>0</v>
      </c>
    </row>
    <row r="612" spans="1:19" hidden="1" x14ac:dyDescent="0.25">
      <c r="A612" s="13">
        <f>'Data from Patient Tracking'!A611</f>
        <v>0</v>
      </c>
      <c r="B612" s="50">
        <f>IF(AND(A612&lt;&gt;"",A612&lt;&gt;A611),A612,0)</f>
        <v>0</v>
      </c>
      <c r="C612" s="50">
        <f>IF(B612&lt;&gt;0,'Data from Patient Tracking'!B611,0)</f>
        <v>0</v>
      </c>
      <c r="D612" s="50" t="str">
        <f>'Data from Patient Tracking'!C611</f>
        <v/>
      </c>
      <c r="E612" s="2">
        <f>'Data from Patient Tracking'!D611</f>
        <v>0</v>
      </c>
      <c r="F612" s="50" t="str">
        <f ca="1">IF(AND($D612&gt;=N$3,$D612&lt;O$3),$A612,"")</f>
        <v/>
      </c>
      <c r="G612" s="50" t="str">
        <f ca="1">IF(AND($D612&gt;=O$3,$D612&lt;P$3),$A612,"")</f>
        <v/>
      </c>
      <c r="H612" s="50" t="str">
        <f ca="1">IF(AND($D612&gt;=P$3,$D612&lt;Q$3),$A612,"")</f>
        <v/>
      </c>
      <c r="I612" s="50" t="str">
        <f ca="1">IF(AND($D612&gt;=Q$3,$D612&lt;R$3),$A612,"")</f>
        <v/>
      </c>
      <c r="J612" s="50" t="str">
        <f ca="1">IF(AND($D612&gt;=R$3,$D612&lt;S$3),$A612,"")</f>
        <v/>
      </c>
      <c r="K612" s="50" t="str">
        <f ca="1">IF(AND($D612&gt;=S$3,$D612&lt;T$3),$A612,"")</f>
        <v/>
      </c>
      <c r="L612" s="49">
        <v>0</v>
      </c>
      <c r="M612" s="51">
        <v>0</v>
      </c>
      <c r="N612" s="50">
        <f>IF($L612&lt;&gt;0,SUMIF(F:F,$L612,$E:$E),0)</f>
        <v>0</v>
      </c>
      <c r="O612" s="50">
        <f>IF($L612&lt;&gt;0,SUMIF(G:G,$L612,$E:$E),0)</f>
        <v>0</v>
      </c>
      <c r="P612" s="50">
        <f>IF($L612&lt;&gt;0,SUMIF(H:H,$L612,$E:$E),0)</f>
        <v>0</v>
      </c>
      <c r="Q612" s="50">
        <f>IF($L612&lt;&gt;0,SUMIF(I:I,$L612,$E:$E),0)</f>
        <v>0</v>
      </c>
      <c r="R612" s="50">
        <f>IF($L612&lt;&gt;0,SUMIF(J:J,$L612,$E:$E),0)</f>
        <v>0</v>
      </c>
      <c r="S612" s="50">
        <f>IF($L612&lt;&gt;0,SUMIF(K:K,$L612,$E:$E),0)</f>
        <v>0</v>
      </c>
    </row>
    <row r="613" spans="1:19" hidden="1" x14ac:dyDescent="0.25">
      <c r="A613" s="13" t="str">
        <f>'Data from Patient Tracking'!A612</f>
        <v/>
      </c>
      <c r="B613" s="50">
        <f>IF(AND(A613&lt;&gt;"",A613&lt;&gt;A612),A613,0)</f>
        <v>0</v>
      </c>
      <c r="C613" s="50">
        <f>IF(B613&lt;&gt;0,'Data from Patient Tracking'!B612,0)</f>
        <v>0</v>
      </c>
      <c r="D613" s="50">
        <f>'Data from Patient Tracking'!C612</f>
        <v>0</v>
      </c>
      <c r="E613" s="2">
        <f>'Data from Patient Tracking'!D612</f>
        <v>0</v>
      </c>
      <c r="F613" s="50" t="str">
        <f ca="1">IF(AND($D613&gt;=N$3,$D613&lt;O$3),$A613,"")</f>
        <v/>
      </c>
      <c r="G613" s="50" t="str">
        <f ca="1">IF(AND($D613&gt;=O$3,$D613&lt;P$3),$A613,"")</f>
        <v/>
      </c>
      <c r="H613" s="50" t="str">
        <f ca="1">IF(AND($D613&gt;=P$3,$D613&lt;Q$3),$A613,"")</f>
        <v/>
      </c>
      <c r="I613" s="50" t="str">
        <f ca="1">IF(AND($D613&gt;=Q$3,$D613&lt;R$3),$A613,"")</f>
        <v/>
      </c>
      <c r="J613" s="50" t="str">
        <f ca="1">IF(AND($D613&gt;=R$3,$D613&lt;S$3),$A613,"")</f>
        <v/>
      </c>
      <c r="K613" s="50" t="str">
        <f ca="1">IF(AND($D613&gt;=S$3,$D613&lt;T$3),$A613,"")</f>
        <v/>
      </c>
      <c r="L613" s="49">
        <v>0</v>
      </c>
      <c r="M613" s="51">
        <v>0</v>
      </c>
      <c r="N613" s="50">
        <f>IF($L613&lt;&gt;0,SUMIF(F:F,$L613,$E:$E),0)</f>
        <v>0</v>
      </c>
      <c r="O613" s="50">
        <f>IF($L613&lt;&gt;0,SUMIF(G:G,$L613,$E:$E),0)</f>
        <v>0</v>
      </c>
      <c r="P613" s="50">
        <f>IF($L613&lt;&gt;0,SUMIF(H:H,$L613,$E:$E),0)</f>
        <v>0</v>
      </c>
      <c r="Q613" s="50">
        <f>IF($L613&lt;&gt;0,SUMIF(I:I,$L613,$E:$E),0)</f>
        <v>0</v>
      </c>
      <c r="R613" s="50">
        <f>IF($L613&lt;&gt;0,SUMIF(J:J,$L613,$E:$E),0)</f>
        <v>0</v>
      </c>
      <c r="S613" s="50">
        <f>IF($L613&lt;&gt;0,SUMIF(K:K,$L613,$E:$E),0)</f>
        <v>0</v>
      </c>
    </row>
    <row r="614" spans="1:19" hidden="1" x14ac:dyDescent="0.25">
      <c r="A614" s="13" t="str">
        <f>'Data from Patient Tracking'!A613</f>
        <v/>
      </c>
      <c r="B614" s="50">
        <f>IF(AND(A614&lt;&gt;"",A614&lt;&gt;A613),A614,0)</f>
        <v>0</v>
      </c>
      <c r="C614" s="50">
        <f>IF(B614&lt;&gt;0,'Data from Patient Tracking'!B613,0)</f>
        <v>0</v>
      </c>
      <c r="D614" s="50">
        <f>'Data from Patient Tracking'!C613</f>
        <v>0</v>
      </c>
      <c r="E614" s="2">
        <f>'Data from Patient Tracking'!D613</f>
        <v>0</v>
      </c>
      <c r="F614" s="50" t="str">
        <f ca="1">IF(AND($D614&gt;=N$3,$D614&lt;O$3),$A614,"")</f>
        <v/>
      </c>
      <c r="G614" s="50" t="str">
        <f ca="1">IF(AND($D614&gt;=O$3,$D614&lt;P$3),$A614,"")</f>
        <v/>
      </c>
      <c r="H614" s="50" t="str">
        <f ca="1">IF(AND($D614&gt;=P$3,$D614&lt;Q$3),$A614,"")</f>
        <v/>
      </c>
      <c r="I614" s="50" t="str">
        <f ca="1">IF(AND($D614&gt;=Q$3,$D614&lt;R$3),$A614,"")</f>
        <v/>
      </c>
      <c r="J614" s="50" t="str">
        <f ca="1">IF(AND($D614&gt;=R$3,$D614&lt;S$3),$A614,"")</f>
        <v/>
      </c>
      <c r="K614" s="50" t="str">
        <f ca="1">IF(AND($D614&gt;=S$3,$D614&lt;T$3),$A614,"")</f>
        <v/>
      </c>
      <c r="L614" s="49">
        <v>0</v>
      </c>
      <c r="M614" s="51">
        <v>0</v>
      </c>
      <c r="N614" s="50">
        <f>IF($L614&lt;&gt;0,SUMIF(F:F,$L614,$E:$E),0)</f>
        <v>0</v>
      </c>
      <c r="O614" s="50">
        <f>IF($L614&lt;&gt;0,SUMIF(G:G,$L614,$E:$E),0)</f>
        <v>0</v>
      </c>
      <c r="P614" s="50">
        <f>IF($L614&lt;&gt;0,SUMIF(H:H,$L614,$E:$E),0)</f>
        <v>0</v>
      </c>
      <c r="Q614" s="50">
        <f>IF($L614&lt;&gt;0,SUMIF(I:I,$L614,$E:$E),0)</f>
        <v>0</v>
      </c>
      <c r="R614" s="50">
        <f>IF($L614&lt;&gt;0,SUMIF(J:J,$L614,$E:$E),0)</f>
        <v>0</v>
      </c>
      <c r="S614" s="50">
        <f>IF($L614&lt;&gt;0,SUMIF(K:K,$L614,$E:$E),0)</f>
        <v>0</v>
      </c>
    </row>
    <row r="615" spans="1:19" hidden="1" x14ac:dyDescent="0.25">
      <c r="A615" s="13" t="str">
        <f>'Data from Patient Tracking'!A614</f>
        <v/>
      </c>
      <c r="B615" s="50">
        <f>IF(AND(A615&lt;&gt;"",A615&lt;&gt;A614),A615,0)</f>
        <v>0</v>
      </c>
      <c r="C615" s="50">
        <f>IF(B615&lt;&gt;0,'Data from Patient Tracking'!B614,0)</f>
        <v>0</v>
      </c>
      <c r="D615" s="50">
        <f>'Data from Patient Tracking'!C614</f>
        <v>0</v>
      </c>
      <c r="E615" s="2">
        <f>'Data from Patient Tracking'!D614</f>
        <v>0</v>
      </c>
      <c r="F615" s="50" t="str">
        <f ca="1">IF(AND($D615&gt;=N$3,$D615&lt;O$3),$A615,"")</f>
        <v/>
      </c>
      <c r="G615" s="50" t="str">
        <f ca="1">IF(AND($D615&gt;=O$3,$D615&lt;P$3),$A615,"")</f>
        <v/>
      </c>
      <c r="H615" s="50" t="str">
        <f ca="1">IF(AND($D615&gt;=P$3,$D615&lt;Q$3),$A615,"")</f>
        <v/>
      </c>
      <c r="I615" s="50" t="str">
        <f ca="1">IF(AND($D615&gt;=Q$3,$D615&lt;R$3),$A615,"")</f>
        <v/>
      </c>
      <c r="J615" s="50" t="str">
        <f ca="1">IF(AND($D615&gt;=R$3,$D615&lt;S$3),$A615,"")</f>
        <v/>
      </c>
      <c r="K615" s="50" t="str">
        <f ca="1">IF(AND($D615&gt;=S$3,$D615&lt;T$3),$A615,"")</f>
        <v/>
      </c>
      <c r="L615" s="49">
        <v>0</v>
      </c>
      <c r="M615" s="51">
        <v>0</v>
      </c>
      <c r="N615" s="50">
        <f>IF($L615&lt;&gt;0,SUMIF(F:F,$L615,$E:$E),0)</f>
        <v>0</v>
      </c>
      <c r="O615" s="50">
        <f>IF($L615&lt;&gt;0,SUMIF(G:G,$L615,$E:$E),0)</f>
        <v>0</v>
      </c>
      <c r="P615" s="50">
        <f>IF($L615&lt;&gt;0,SUMIF(H:H,$L615,$E:$E),0)</f>
        <v>0</v>
      </c>
      <c r="Q615" s="50">
        <f>IF($L615&lt;&gt;0,SUMIF(I:I,$L615,$E:$E),0)</f>
        <v>0</v>
      </c>
      <c r="R615" s="50">
        <f>IF($L615&lt;&gt;0,SUMIF(J:J,$L615,$E:$E),0)</f>
        <v>0</v>
      </c>
      <c r="S615" s="50">
        <f>IF($L615&lt;&gt;0,SUMIF(K:K,$L615,$E:$E),0)</f>
        <v>0</v>
      </c>
    </row>
    <row r="616" spans="1:19" hidden="1" x14ac:dyDescent="0.25">
      <c r="A616" s="13" t="str">
        <f>'Data from Patient Tracking'!A615</f>
        <v/>
      </c>
      <c r="B616" s="50">
        <f>IF(AND(A616&lt;&gt;"",A616&lt;&gt;A615),A616,0)</f>
        <v>0</v>
      </c>
      <c r="C616" s="50">
        <f>IF(B616&lt;&gt;0,'Data from Patient Tracking'!B615,0)</f>
        <v>0</v>
      </c>
      <c r="D616" s="50">
        <f>'Data from Patient Tracking'!C615</f>
        <v>0</v>
      </c>
      <c r="E616" s="2">
        <f>'Data from Patient Tracking'!D615</f>
        <v>0</v>
      </c>
      <c r="F616" s="50" t="str">
        <f ca="1">IF(AND($D616&gt;=N$3,$D616&lt;O$3),$A616,"")</f>
        <v/>
      </c>
      <c r="G616" s="50" t="str">
        <f ca="1">IF(AND($D616&gt;=O$3,$D616&lt;P$3),$A616,"")</f>
        <v/>
      </c>
      <c r="H616" s="50" t="str">
        <f ca="1">IF(AND($D616&gt;=P$3,$D616&lt;Q$3),$A616,"")</f>
        <v/>
      </c>
      <c r="I616" s="50" t="str">
        <f ca="1">IF(AND($D616&gt;=Q$3,$D616&lt;R$3),$A616,"")</f>
        <v/>
      </c>
      <c r="J616" s="50" t="str">
        <f ca="1">IF(AND($D616&gt;=R$3,$D616&lt;S$3),$A616,"")</f>
        <v/>
      </c>
      <c r="K616" s="50" t="str">
        <f ca="1">IF(AND($D616&gt;=S$3,$D616&lt;T$3),$A616,"")</f>
        <v/>
      </c>
      <c r="L616" s="49">
        <v>0</v>
      </c>
      <c r="M616" s="51">
        <v>0</v>
      </c>
      <c r="N616" s="50">
        <f>IF($L616&lt;&gt;0,SUMIF(F:F,$L616,$E:$E),0)</f>
        <v>0</v>
      </c>
      <c r="O616" s="50">
        <f>IF($L616&lt;&gt;0,SUMIF(G:G,$L616,$E:$E),0)</f>
        <v>0</v>
      </c>
      <c r="P616" s="50">
        <f>IF($L616&lt;&gt;0,SUMIF(H:H,$L616,$E:$E),0)</f>
        <v>0</v>
      </c>
      <c r="Q616" s="50">
        <f>IF($L616&lt;&gt;0,SUMIF(I:I,$L616,$E:$E),0)</f>
        <v>0</v>
      </c>
      <c r="R616" s="50">
        <f>IF($L616&lt;&gt;0,SUMIF(J:J,$L616,$E:$E),0)</f>
        <v>0</v>
      </c>
      <c r="S616" s="50">
        <f>IF($L616&lt;&gt;0,SUMIF(K:K,$L616,$E:$E),0)</f>
        <v>0</v>
      </c>
    </row>
    <row r="617" spans="1:19" hidden="1" x14ac:dyDescent="0.25">
      <c r="A617" s="13" t="str">
        <f>'Data from Patient Tracking'!A616</f>
        <v/>
      </c>
      <c r="B617" s="50">
        <f>IF(AND(A617&lt;&gt;"",A617&lt;&gt;A616),A617,0)</f>
        <v>0</v>
      </c>
      <c r="C617" s="50">
        <f>IF(B617&lt;&gt;0,'Data from Patient Tracking'!B616,0)</f>
        <v>0</v>
      </c>
      <c r="D617" s="50">
        <f>'Data from Patient Tracking'!C616</f>
        <v>0</v>
      </c>
      <c r="E617" s="2">
        <f>'Data from Patient Tracking'!D616</f>
        <v>0</v>
      </c>
      <c r="F617" s="50" t="str">
        <f ca="1">IF(AND($D617&gt;=N$3,$D617&lt;O$3),$A617,"")</f>
        <v/>
      </c>
      <c r="G617" s="50" t="str">
        <f ca="1">IF(AND($D617&gt;=O$3,$D617&lt;P$3),$A617,"")</f>
        <v/>
      </c>
      <c r="H617" s="50" t="str">
        <f ca="1">IF(AND($D617&gt;=P$3,$D617&lt;Q$3),$A617,"")</f>
        <v/>
      </c>
      <c r="I617" s="50" t="str">
        <f ca="1">IF(AND($D617&gt;=Q$3,$D617&lt;R$3),$A617,"")</f>
        <v/>
      </c>
      <c r="J617" s="50" t="str">
        <f ca="1">IF(AND($D617&gt;=R$3,$D617&lt;S$3),$A617,"")</f>
        <v/>
      </c>
      <c r="K617" s="50" t="str">
        <f ca="1">IF(AND($D617&gt;=S$3,$D617&lt;T$3),$A617,"")</f>
        <v/>
      </c>
      <c r="L617" s="49">
        <v>0</v>
      </c>
      <c r="M617" s="51">
        <v>0</v>
      </c>
      <c r="N617" s="50">
        <f>IF($L617&lt;&gt;0,SUMIF(F:F,$L617,$E:$E),0)</f>
        <v>0</v>
      </c>
      <c r="O617" s="50">
        <f>IF($L617&lt;&gt;0,SUMIF(G:G,$L617,$E:$E),0)</f>
        <v>0</v>
      </c>
      <c r="P617" s="50">
        <f>IF($L617&lt;&gt;0,SUMIF(H:H,$L617,$E:$E),0)</f>
        <v>0</v>
      </c>
      <c r="Q617" s="50">
        <f>IF($L617&lt;&gt;0,SUMIF(I:I,$L617,$E:$E),0)</f>
        <v>0</v>
      </c>
      <c r="R617" s="50">
        <f>IF($L617&lt;&gt;0,SUMIF(J:J,$L617,$E:$E),0)</f>
        <v>0</v>
      </c>
      <c r="S617" s="50">
        <f>IF($L617&lt;&gt;0,SUMIF(K:K,$L617,$E:$E),0)</f>
        <v>0</v>
      </c>
    </row>
    <row r="618" spans="1:19" hidden="1" x14ac:dyDescent="0.25">
      <c r="A618" s="13" t="str">
        <f>'Data from Patient Tracking'!A617</f>
        <v/>
      </c>
      <c r="B618" s="50">
        <f>IF(AND(A618&lt;&gt;"",A618&lt;&gt;A617),A618,0)</f>
        <v>0</v>
      </c>
      <c r="C618" s="50">
        <f>IF(B618&lt;&gt;0,'Data from Patient Tracking'!B617,0)</f>
        <v>0</v>
      </c>
      <c r="D618" s="50">
        <f>'Data from Patient Tracking'!C617</f>
        <v>0</v>
      </c>
      <c r="E618" s="2">
        <f>'Data from Patient Tracking'!D617</f>
        <v>0</v>
      </c>
      <c r="F618" s="50" t="str">
        <f ca="1">IF(AND($D618&gt;=N$3,$D618&lt;O$3),$A618,"")</f>
        <v/>
      </c>
      <c r="G618" s="50" t="str">
        <f ca="1">IF(AND($D618&gt;=O$3,$D618&lt;P$3),$A618,"")</f>
        <v/>
      </c>
      <c r="H618" s="50" t="str">
        <f ca="1">IF(AND($D618&gt;=P$3,$D618&lt;Q$3),$A618,"")</f>
        <v/>
      </c>
      <c r="I618" s="50" t="str">
        <f ca="1">IF(AND($D618&gt;=Q$3,$D618&lt;R$3),$A618,"")</f>
        <v/>
      </c>
      <c r="J618" s="50" t="str">
        <f ca="1">IF(AND($D618&gt;=R$3,$D618&lt;S$3),$A618,"")</f>
        <v/>
      </c>
      <c r="K618" s="50" t="str">
        <f ca="1">IF(AND($D618&gt;=S$3,$D618&lt;T$3),$A618,"")</f>
        <v/>
      </c>
      <c r="L618" s="49">
        <v>0</v>
      </c>
      <c r="M618" s="51">
        <v>0</v>
      </c>
      <c r="N618" s="50">
        <f>IF($L618&lt;&gt;0,SUMIF(F:F,$L618,$E:$E),0)</f>
        <v>0</v>
      </c>
      <c r="O618" s="50">
        <f>IF($L618&lt;&gt;0,SUMIF(G:G,$L618,$E:$E),0)</f>
        <v>0</v>
      </c>
      <c r="P618" s="50">
        <f>IF($L618&lt;&gt;0,SUMIF(H:H,$L618,$E:$E),0)</f>
        <v>0</v>
      </c>
      <c r="Q618" s="50">
        <f>IF($L618&lt;&gt;0,SUMIF(I:I,$L618,$E:$E),0)</f>
        <v>0</v>
      </c>
      <c r="R618" s="50">
        <f>IF($L618&lt;&gt;0,SUMIF(J:J,$L618,$E:$E),0)</f>
        <v>0</v>
      </c>
      <c r="S618" s="50">
        <f>IF($L618&lt;&gt;0,SUMIF(K:K,$L618,$E:$E),0)</f>
        <v>0</v>
      </c>
    </row>
    <row r="619" spans="1:19" hidden="1" x14ac:dyDescent="0.25">
      <c r="A619" s="13" t="str">
        <f>'Data from Patient Tracking'!A618</f>
        <v/>
      </c>
      <c r="B619" s="50">
        <f>IF(AND(A619&lt;&gt;"",A619&lt;&gt;A618),A619,0)</f>
        <v>0</v>
      </c>
      <c r="C619" s="50">
        <f>IF(B619&lt;&gt;0,'Data from Patient Tracking'!B618,0)</f>
        <v>0</v>
      </c>
      <c r="D619" s="50">
        <f>'Data from Patient Tracking'!C618</f>
        <v>0</v>
      </c>
      <c r="E619" s="2">
        <f>'Data from Patient Tracking'!D618</f>
        <v>0</v>
      </c>
      <c r="F619" s="50" t="str">
        <f ca="1">IF(AND($D619&gt;=N$3,$D619&lt;O$3),$A619,"")</f>
        <v/>
      </c>
      <c r="G619" s="50" t="str">
        <f ca="1">IF(AND($D619&gt;=O$3,$D619&lt;P$3),$A619,"")</f>
        <v/>
      </c>
      <c r="H619" s="50" t="str">
        <f ca="1">IF(AND($D619&gt;=P$3,$D619&lt;Q$3),$A619,"")</f>
        <v/>
      </c>
      <c r="I619" s="50" t="str">
        <f ca="1">IF(AND($D619&gt;=Q$3,$D619&lt;R$3),$A619,"")</f>
        <v/>
      </c>
      <c r="J619" s="50" t="str">
        <f ca="1">IF(AND($D619&gt;=R$3,$D619&lt;S$3),$A619,"")</f>
        <v/>
      </c>
      <c r="K619" s="50" t="str">
        <f ca="1">IF(AND($D619&gt;=S$3,$D619&lt;T$3),$A619,"")</f>
        <v/>
      </c>
      <c r="L619" s="49">
        <v>0</v>
      </c>
      <c r="M619" s="51">
        <v>0</v>
      </c>
      <c r="N619" s="50">
        <f>IF($L619&lt;&gt;0,SUMIF(F:F,$L619,$E:$E),0)</f>
        <v>0</v>
      </c>
      <c r="O619" s="50">
        <f>IF($L619&lt;&gt;0,SUMIF(G:G,$L619,$E:$E),0)</f>
        <v>0</v>
      </c>
      <c r="P619" s="50">
        <f>IF($L619&lt;&gt;0,SUMIF(H:H,$L619,$E:$E),0)</f>
        <v>0</v>
      </c>
      <c r="Q619" s="50">
        <f>IF($L619&lt;&gt;0,SUMIF(I:I,$L619,$E:$E),0)</f>
        <v>0</v>
      </c>
      <c r="R619" s="50">
        <f>IF($L619&lt;&gt;0,SUMIF(J:J,$L619,$E:$E),0)</f>
        <v>0</v>
      </c>
      <c r="S619" s="50">
        <f>IF($L619&lt;&gt;0,SUMIF(K:K,$L619,$E:$E),0)</f>
        <v>0</v>
      </c>
    </row>
    <row r="620" spans="1:19" hidden="1" x14ac:dyDescent="0.25">
      <c r="A620" s="13" t="str">
        <f>'Data from Patient Tracking'!A619</f>
        <v/>
      </c>
      <c r="B620" s="50">
        <f>IF(AND(A620&lt;&gt;"",A620&lt;&gt;A619),A620,0)</f>
        <v>0</v>
      </c>
      <c r="C620" s="50">
        <f>IF(B620&lt;&gt;0,'Data from Patient Tracking'!B619,0)</f>
        <v>0</v>
      </c>
      <c r="D620" s="50">
        <f>'Data from Patient Tracking'!C619</f>
        <v>0</v>
      </c>
      <c r="E620" s="2">
        <f>'Data from Patient Tracking'!D619</f>
        <v>0</v>
      </c>
      <c r="F620" s="50" t="str">
        <f ca="1">IF(AND($D620&gt;=N$3,$D620&lt;O$3),$A620,"")</f>
        <v/>
      </c>
      <c r="G620" s="50" t="str">
        <f ca="1">IF(AND($D620&gt;=O$3,$D620&lt;P$3),$A620,"")</f>
        <v/>
      </c>
      <c r="H620" s="50" t="str">
        <f ca="1">IF(AND($D620&gt;=P$3,$D620&lt;Q$3),$A620,"")</f>
        <v/>
      </c>
      <c r="I620" s="50" t="str">
        <f ca="1">IF(AND($D620&gt;=Q$3,$D620&lt;R$3),$A620,"")</f>
        <v/>
      </c>
      <c r="J620" s="50" t="str">
        <f ca="1">IF(AND($D620&gt;=R$3,$D620&lt;S$3),$A620,"")</f>
        <v/>
      </c>
      <c r="K620" s="50" t="str">
        <f ca="1">IF(AND($D620&gt;=S$3,$D620&lt;T$3),$A620,"")</f>
        <v/>
      </c>
      <c r="L620" s="49">
        <v>0</v>
      </c>
      <c r="M620" s="51">
        <v>0</v>
      </c>
      <c r="N620" s="50">
        <f>IF($L620&lt;&gt;0,SUMIF(F:F,$L620,$E:$E),0)</f>
        <v>0</v>
      </c>
      <c r="O620" s="50">
        <f>IF($L620&lt;&gt;0,SUMIF(G:G,$L620,$E:$E),0)</f>
        <v>0</v>
      </c>
      <c r="P620" s="50">
        <f>IF($L620&lt;&gt;0,SUMIF(H:H,$L620,$E:$E),0)</f>
        <v>0</v>
      </c>
      <c r="Q620" s="50">
        <f>IF($L620&lt;&gt;0,SUMIF(I:I,$L620,$E:$E),0)</f>
        <v>0</v>
      </c>
      <c r="R620" s="50">
        <f>IF($L620&lt;&gt;0,SUMIF(J:J,$L620,$E:$E),0)</f>
        <v>0</v>
      </c>
      <c r="S620" s="50">
        <f>IF($L620&lt;&gt;0,SUMIF(K:K,$L620,$E:$E),0)</f>
        <v>0</v>
      </c>
    </row>
    <row r="621" spans="1:19" hidden="1" x14ac:dyDescent="0.25">
      <c r="A621" s="13" t="str">
        <f>'Data from Patient Tracking'!A620</f>
        <v/>
      </c>
      <c r="B621" s="50">
        <f>IF(AND(A621&lt;&gt;"",A621&lt;&gt;A620),A621,0)</f>
        <v>0</v>
      </c>
      <c r="C621" s="50">
        <f>IF(B621&lt;&gt;0,'Data from Patient Tracking'!B620,0)</f>
        <v>0</v>
      </c>
      <c r="D621" s="50">
        <f>'Data from Patient Tracking'!C620</f>
        <v>0</v>
      </c>
      <c r="E621" s="2">
        <f>'Data from Patient Tracking'!D620</f>
        <v>0</v>
      </c>
      <c r="F621" s="50" t="str">
        <f ca="1">IF(AND($D621&gt;=N$3,$D621&lt;O$3),$A621,"")</f>
        <v/>
      </c>
      <c r="G621" s="50" t="str">
        <f ca="1">IF(AND($D621&gt;=O$3,$D621&lt;P$3),$A621,"")</f>
        <v/>
      </c>
      <c r="H621" s="50" t="str">
        <f ca="1">IF(AND($D621&gt;=P$3,$D621&lt;Q$3),$A621,"")</f>
        <v/>
      </c>
      <c r="I621" s="50" t="str">
        <f ca="1">IF(AND($D621&gt;=Q$3,$D621&lt;R$3),$A621,"")</f>
        <v/>
      </c>
      <c r="J621" s="50" t="str">
        <f ca="1">IF(AND($D621&gt;=R$3,$D621&lt;S$3),$A621,"")</f>
        <v/>
      </c>
      <c r="K621" s="50" t="str">
        <f ca="1">IF(AND($D621&gt;=S$3,$D621&lt;T$3),$A621,"")</f>
        <v/>
      </c>
      <c r="L621" s="49">
        <v>0</v>
      </c>
      <c r="M621" s="51">
        <v>0</v>
      </c>
      <c r="N621" s="50">
        <f>IF($L621&lt;&gt;0,SUMIF(F:F,$L621,$E:$E),0)</f>
        <v>0</v>
      </c>
      <c r="O621" s="50">
        <f>IF($L621&lt;&gt;0,SUMIF(G:G,$L621,$E:$E),0)</f>
        <v>0</v>
      </c>
      <c r="P621" s="50">
        <f>IF($L621&lt;&gt;0,SUMIF(H:H,$L621,$E:$E),0)</f>
        <v>0</v>
      </c>
      <c r="Q621" s="50">
        <f>IF($L621&lt;&gt;0,SUMIF(I:I,$L621,$E:$E),0)</f>
        <v>0</v>
      </c>
      <c r="R621" s="50">
        <f>IF($L621&lt;&gt;0,SUMIF(J:J,$L621,$E:$E),0)</f>
        <v>0</v>
      </c>
      <c r="S621" s="50">
        <f>IF($L621&lt;&gt;0,SUMIF(K:K,$L621,$E:$E),0)</f>
        <v>0</v>
      </c>
    </row>
    <row r="622" spans="1:19" hidden="1" x14ac:dyDescent="0.25">
      <c r="A622" s="13" t="str">
        <f>'Data from Patient Tracking'!A621</f>
        <v/>
      </c>
      <c r="B622" s="50">
        <f>IF(AND(A622&lt;&gt;"",A622&lt;&gt;A621),A622,0)</f>
        <v>0</v>
      </c>
      <c r="C622" s="50">
        <f>IF(B622&lt;&gt;0,'Data from Patient Tracking'!B621,0)</f>
        <v>0</v>
      </c>
      <c r="D622" s="50">
        <f>'Data from Patient Tracking'!C621</f>
        <v>0</v>
      </c>
      <c r="E622" s="2">
        <f>'Data from Patient Tracking'!D621</f>
        <v>0</v>
      </c>
      <c r="F622" s="50" t="str">
        <f ca="1">IF(AND($D622&gt;=N$3,$D622&lt;O$3),$A622,"")</f>
        <v/>
      </c>
      <c r="G622" s="50" t="str">
        <f ca="1">IF(AND($D622&gt;=O$3,$D622&lt;P$3),$A622,"")</f>
        <v/>
      </c>
      <c r="H622" s="50" t="str">
        <f ca="1">IF(AND($D622&gt;=P$3,$D622&lt;Q$3),$A622,"")</f>
        <v/>
      </c>
      <c r="I622" s="50" t="str">
        <f ca="1">IF(AND($D622&gt;=Q$3,$D622&lt;R$3),$A622,"")</f>
        <v/>
      </c>
      <c r="J622" s="50" t="str">
        <f ca="1">IF(AND($D622&gt;=R$3,$D622&lt;S$3),$A622,"")</f>
        <v/>
      </c>
      <c r="K622" s="50" t="str">
        <f ca="1">IF(AND($D622&gt;=S$3,$D622&lt;T$3),$A622,"")</f>
        <v/>
      </c>
      <c r="L622" s="49">
        <v>0</v>
      </c>
      <c r="M622" s="51">
        <v>0</v>
      </c>
      <c r="N622" s="50">
        <f>IF($L622&lt;&gt;0,SUMIF(F:F,$L622,$E:$E),0)</f>
        <v>0</v>
      </c>
      <c r="O622" s="50">
        <f>IF($L622&lt;&gt;0,SUMIF(G:G,$L622,$E:$E),0)</f>
        <v>0</v>
      </c>
      <c r="P622" s="50">
        <f>IF($L622&lt;&gt;0,SUMIF(H:H,$L622,$E:$E),0)</f>
        <v>0</v>
      </c>
      <c r="Q622" s="50">
        <f>IF($L622&lt;&gt;0,SUMIF(I:I,$L622,$E:$E),0)</f>
        <v>0</v>
      </c>
      <c r="R622" s="50">
        <f>IF($L622&lt;&gt;0,SUMIF(J:J,$L622,$E:$E),0)</f>
        <v>0</v>
      </c>
      <c r="S622" s="50">
        <f>IF($L622&lt;&gt;0,SUMIF(K:K,$L622,$E:$E),0)</f>
        <v>0</v>
      </c>
    </row>
    <row r="623" spans="1:19" hidden="1" x14ac:dyDescent="0.25">
      <c r="A623" s="13" t="str">
        <f>'Data from Patient Tracking'!A622</f>
        <v/>
      </c>
      <c r="B623" s="50">
        <f>IF(AND(A623&lt;&gt;"",A623&lt;&gt;A622),A623,0)</f>
        <v>0</v>
      </c>
      <c r="C623" s="50">
        <f>IF(B623&lt;&gt;0,'Data from Patient Tracking'!B622,0)</f>
        <v>0</v>
      </c>
      <c r="D623" s="50">
        <f>'Data from Patient Tracking'!C622</f>
        <v>0</v>
      </c>
      <c r="E623" s="2">
        <f>'Data from Patient Tracking'!D622</f>
        <v>0</v>
      </c>
      <c r="F623" s="50" t="str">
        <f ca="1">IF(AND($D623&gt;=N$3,$D623&lt;O$3),$A623,"")</f>
        <v/>
      </c>
      <c r="G623" s="50" t="str">
        <f ca="1">IF(AND($D623&gt;=O$3,$D623&lt;P$3),$A623,"")</f>
        <v/>
      </c>
      <c r="H623" s="50" t="str">
        <f ca="1">IF(AND($D623&gt;=P$3,$D623&lt;Q$3),$A623,"")</f>
        <v/>
      </c>
      <c r="I623" s="50" t="str">
        <f ca="1">IF(AND($D623&gt;=Q$3,$D623&lt;R$3),$A623,"")</f>
        <v/>
      </c>
      <c r="J623" s="50" t="str">
        <f ca="1">IF(AND($D623&gt;=R$3,$D623&lt;S$3),$A623,"")</f>
        <v/>
      </c>
      <c r="K623" s="50" t="str">
        <f ca="1">IF(AND($D623&gt;=S$3,$D623&lt;T$3),$A623,"")</f>
        <v/>
      </c>
      <c r="L623" s="49">
        <v>0</v>
      </c>
      <c r="M623" s="51">
        <v>0</v>
      </c>
      <c r="N623" s="50">
        <f>IF($L623&lt;&gt;0,SUMIF(F:F,$L623,$E:$E),0)</f>
        <v>0</v>
      </c>
      <c r="O623" s="50">
        <f>IF($L623&lt;&gt;0,SUMIF(G:G,$L623,$E:$E),0)</f>
        <v>0</v>
      </c>
      <c r="P623" s="50">
        <f>IF($L623&lt;&gt;0,SUMIF(H:H,$L623,$E:$E),0)</f>
        <v>0</v>
      </c>
      <c r="Q623" s="50">
        <f>IF($L623&lt;&gt;0,SUMIF(I:I,$L623,$E:$E),0)</f>
        <v>0</v>
      </c>
      <c r="R623" s="50">
        <f>IF($L623&lt;&gt;0,SUMIF(J:J,$L623,$E:$E),0)</f>
        <v>0</v>
      </c>
      <c r="S623" s="50">
        <f>IF($L623&lt;&gt;0,SUMIF(K:K,$L623,$E:$E),0)</f>
        <v>0</v>
      </c>
    </row>
    <row r="624" spans="1:19" hidden="1" x14ac:dyDescent="0.25">
      <c r="A624" s="13" t="str">
        <f>'Data from Patient Tracking'!A623</f>
        <v/>
      </c>
      <c r="B624" s="50">
        <f>IF(AND(A624&lt;&gt;"",A624&lt;&gt;A623),A624,0)</f>
        <v>0</v>
      </c>
      <c r="C624" s="50">
        <f>IF(B624&lt;&gt;0,'Data from Patient Tracking'!B623,0)</f>
        <v>0</v>
      </c>
      <c r="D624" s="50">
        <f>'Data from Patient Tracking'!C623</f>
        <v>0</v>
      </c>
      <c r="E624" s="2">
        <f>'Data from Patient Tracking'!D623</f>
        <v>0</v>
      </c>
      <c r="F624" s="50" t="str">
        <f ca="1">IF(AND($D624&gt;=N$3,$D624&lt;O$3),$A624,"")</f>
        <v/>
      </c>
      <c r="G624" s="50" t="str">
        <f ca="1">IF(AND($D624&gt;=O$3,$D624&lt;P$3),$A624,"")</f>
        <v/>
      </c>
      <c r="H624" s="50" t="str">
        <f ca="1">IF(AND($D624&gt;=P$3,$D624&lt;Q$3),$A624,"")</f>
        <v/>
      </c>
      <c r="I624" s="50" t="str">
        <f ca="1">IF(AND($D624&gt;=Q$3,$D624&lt;R$3),$A624,"")</f>
        <v/>
      </c>
      <c r="J624" s="50" t="str">
        <f ca="1">IF(AND($D624&gt;=R$3,$D624&lt;S$3),$A624,"")</f>
        <v/>
      </c>
      <c r="K624" s="50" t="str">
        <f ca="1">IF(AND($D624&gt;=S$3,$D624&lt;T$3),$A624,"")</f>
        <v/>
      </c>
      <c r="L624" s="49">
        <v>0</v>
      </c>
      <c r="M624" s="51">
        <v>0</v>
      </c>
      <c r="N624" s="50">
        <f>IF($L624&lt;&gt;0,SUMIF(F:F,$L624,$E:$E),0)</f>
        <v>0</v>
      </c>
      <c r="O624" s="50">
        <f>IF($L624&lt;&gt;0,SUMIF(G:G,$L624,$E:$E),0)</f>
        <v>0</v>
      </c>
      <c r="P624" s="50">
        <f>IF($L624&lt;&gt;0,SUMIF(H:H,$L624,$E:$E),0)</f>
        <v>0</v>
      </c>
      <c r="Q624" s="50">
        <f>IF($L624&lt;&gt;0,SUMIF(I:I,$L624,$E:$E),0)</f>
        <v>0</v>
      </c>
      <c r="R624" s="50">
        <f>IF($L624&lt;&gt;0,SUMIF(J:J,$L624,$E:$E),0)</f>
        <v>0</v>
      </c>
      <c r="S624" s="50">
        <f>IF($L624&lt;&gt;0,SUMIF(K:K,$L624,$E:$E),0)</f>
        <v>0</v>
      </c>
    </row>
    <row r="625" spans="1:19" hidden="1" x14ac:dyDescent="0.25">
      <c r="A625" s="13" t="str">
        <f>'Data from Patient Tracking'!A624</f>
        <v/>
      </c>
      <c r="B625" s="50">
        <f>IF(AND(A625&lt;&gt;"",A625&lt;&gt;A624),A625,0)</f>
        <v>0</v>
      </c>
      <c r="C625" s="50">
        <f>IF(B625&lt;&gt;0,'Data from Patient Tracking'!B624,0)</f>
        <v>0</v>
      </c>
      <c r="D625" s="50">
        <f>'Data from Patient Tracking'!C624</f>
        <v>0</v>
      </c>
      <c r="E625" s="2">
        <f>'Data from Patient Tracking'!D624</f>
        <v>0</v>
      </c>
      <c r="F625" s="50" t="str">
        <f ca="1">IF(AND($D625&gt;=N$3,$D625&lt;O$3),$A625,"")</f>
        <v/>
      </c>
      <c r="G625" s="50" t="str">
        <f ca="1">IF(AND($D625&gt;=O$3,$D625&lt;P$3),$A625,"")</f>
        <v/>
      </c>
      <c r="H625" s="50" t="str">
        <f ca="1">IF(AND($D625&gt;=P$3,$D625&lt;Q$3),$A625,"")</f>
        <v/>
      </c>
      <c r="I625" s="50" t="str">
        <f ca="1">IF(AND($D625&gt;=Q$3,$D625&lt;R$3),$A625,"")</f>
        <v/>
      </c>
      <c r="J625" s="50" t="str">
        <f ca="1">IF(AND($D625&gt;=R$3,$D625&lt;S$3),$A625,"")</f>
        <v/>
      </c>
      <c r="K625" s="50" t="str">
        <f ca="1">IF(AND($D625&gt;=S$3,$D625&lt;T$3),$A625,"")</f>
        <v/>
      </c>
      <c r="L625" s="49">
        <v>0</v>
      </c>
      <c r="M625" s="51">
        <v>0</v>
      </c>
      <c r="N625" s="50">
        <f>IF($L625&lt;&gt;0,SUMIF(F:F,$L625,$E:$E),0)</f>
        <v>0</v>
      </c>
      <c r="O625" s="50">
        <f>IF($L625&lt;&gt;0,SUMIF(G:G,$L625,$E:$E),0)</f>
        <v>0</v>
      </c>
      <c r="P625" s="50">
        <f>IF($L625&lt;&gt;0,SUMIF(H:H,$L625,$E:$E),0)</f>
        <v>0</v>
      </c>
      <c r="Q625" s="50">
        <f>IF($L625&lt;&gt;0,SUMIF(I:I,$L625,$E:$E),0)</f>
        <v>0</v>
      </c>
      <c r="R625" s="50">
        <f>IF($L625&lt;&gt;0,SUMIF(J:J,$L625,$E:$E),0)</f>
        <v>0</v>
      </c>
      <c r="S625" s="50">
        <f>IF($L625&lt;&gt;0,SUMIF(K:K,$L625,$E:$E),0)</f>
        <v>0</v>
      </c>
    </row>
    <row r="626" spans="1:19" hidden="1" x14ac:dyDescent="0.25">
      <c r="A626" s="13" t="str">
        <f>'Data from Patient Tracking'!A625</f>
        <v/>
      </c>
      <c r="B626" s="50">
        <f>IF(AND(A626&lt;&gt;"",A626&lt;&gt;A625),A626,0)</f>
        <v>0</v>
      </c>
      <c r="C626" s="50">
        <f>IF(B626&lt;&gt;0,'Data from Patient Tracking'!B625,0)</f>
        <v>0</v>
      </c>
      <c r="D626" s="50">
        <f>'Data from Patient Tracking'!C625</f>
        <v>0</v>
      </c>
      <c r="E626" s="2">
        <f>'Data from Patient Tracking'!D625</f>
        <v>0</v>
      </c>
      <c r="F626" s="50" t="str">
        <f ca="1">IF(AND($D626&gt;=N$3,$D626&lt;O$3),$A626,"")</f>
        <v/>
      </c>
      <c r="G626" s="50" t="str">
        <f ca="1">IF(AND($D626&gt;=O$3,$D626&lt;P$3),$A626,"")</f>
        <v/>
      </c>
      <c r="H626" s="50" t="str">
        <f ca="1">IF(AND($D626&gt;=P$3,$D626&lt;Q$3),$A626,"")</f>
        <v/>
      </c>
      <c r="I626" s="50" t="str">
        <f ca="1">IF(AND($D626&gt;=Q$3,$D626&lt;R$3),$A626,"")</f>
        <v/>
      </c>
      <c r="J626" s="50" t="str">
        <f ca="1">IF(AND($D626&gt;=R$3,$D626&lt;S$3),$A626,"")</f>
        <v/>
      </c>
      <c r="K626" s="50" t="str">
        <f ca="1">IF(AND($D626&gt;=S$3,$D626&lt;T$3),$A626,"")</f>
        <v/>
      </c>
      <c r="L626" s="49">
        <v>0</v>
      </c>
      <c r="M626" s="51">
        <v>0</v>
      </c>
      <c r="N626" s="50">
        <f>IF($L626&lt;&gt;0,SUMIF(F:F,$L626,$E:$E),0)</f>
        <v>0</v>
      </c>
      <c r="O626" s="50">
        <f>IF($L626&lt;&gt;0,SUMIF(G:G,$L626,$E:$E),0)</f>
        <v>0</v>
      </c>
      <c r="P626" s="50">
        <f>IF($L626&lt;&gt;0,SUMIF(H:H,$L626,$E:$E),0)</f>
        <v>0</v>
      </c>
      <c r="Q626" s="50">
        <f>IF($L626&lt;&gt;0,SUMIF(I:I,$L626,$E:$E),0)</f>
        <v>0</v>
      </c>
      <c r="R626" s="50">
        <f>IF($L626&lt;&gt;0,SUMIF(J:J,$L626,$E:$E),0)</f>
        <v>0</v>
      </c>
      <c r="S626" s="50">
        <f>IF($L626&lt;&gt;0,SUMIF(K:K,$L626,$E:$E),0)</f>
        <v>0</v>
      </c>
    </row>
    <row r="627" spans="1:19" hidden="1" x14ac:dyDescent="0.25">
      <c r="A627" s="13" t="str">
        <f>'Data from Patient Tracking'!A626</f>
        <v/>
      </c>
      <c r="B627" s="50">
        <f>IF(AND(A627&lt;&gt;"",A627&lt;&gt;A626),A627,0)</f>
        <v>0</v>
      </c>
      <c r="C627" s="50">
        <f>IF(B627&lt;&gt;0,'Data from Patient Tracking'!B626,0)</f>
        <v>0</v>
      </c>
      <c r="D627" s="50">
        <f>'Data from Patient Tracking'!C626</f>
        <v>0</v>
      </c>
      <c r="E627" s="2">
        <f>'Data from Patient Tracking'!D626</f>
        <v>0</v>
      </c>
      <c r="F627" s="50" t="str">
        <f ca="1">IF(AND($D627&gt;=N$3,$D627&lt;O$3),$A627,"")</f>
        <v/>
      </c>
      <c r="G627" s="50" t="str">
        <f ca="1">IF(AND($D627&gt;=O$3,$D627&lt;P$3),$A627,"")</f>
        <v/>
      </c>
      <c r="H627" s="50" t="str">
        <f ca="1">IF(AND($D627&gt;=P$3,$D627&lt;Q$3),$A627,"")</f>
        <v/>
      </c>
      <c r="I627" s="50" t="str">
        <f ca="1">IF(AND($D627&gt;=Q$3,$D627&lt;R$3),$A627,"")</f>
        <v/>
      </c>
      <c r="J627" s="50" t="str">
        <f ca="1">IF(AND($D627&gt;=R$3,$D627&lt;S$3),$A627,"")</f>
        <v/>
      </c>
      <c r="K627" s="50" t="str">
        <f ca="1">IF(AND($D627&gt;=S$3,$D627&lt;T$3),$A627,"")</f>
        <v/>
      </c>
      <c r="L627" s="49">
        <v>0</v>
      </c>
      <c r="M627" s="51">
        <v>0</v>
      </c>
      <c r="N627" s="50">
        <f>IF($L627&lt;&gt;0,SUMIF(F:F,$L627,$E:$E),0)</f>
        <v>0</v>
      </c>
      <c r="O627" s="50">
        <f>IF($L627&lt;&gt;0,SUMIF(G:G,$L627,$E:$E),0)</f>
        <v>0</v>
      </c>
      <c r="P627" s="50">
        <f>IF($L627&lt;&gt;0,SUMIF(H:H,$L627,$E:$E),0)</f>
        <v>0</v>
      </c>
      <c r="Q627" s="50">
        <f>IF($L627&lt;&gt;0,SUMIF(I:I,$L627,$E:$E),0)</f>
        <v>0</v>
      </c>
      <c r="R627" s="50">
        <f>IF($L627&lt;&gt;0,SUMIF(J:J,$L627,$E:$E),0)</f>
        <v>0</v>
      </c>
      <c r="S627" s="50">
        <f>IF($L627&lt;&gt;0,SUMIF(K:K,$L627,$E:$E),0)</f>
        <v>0</v>
      </c>
    </row>
    <row r="628" spans="1:19" hidden="1" x14ac:dyDescent="0.25">
      <c r="A628" s="13">
        <f>'Data from Patient Tracking'!A627</f>
        <v>0</v>
      </c>
      <c r="B628" s="50">
        <f>IF(AND(A628&lt;&gt;"",A628&lt;&gt;A627),A628,0)</f>
        <v>0</v>
      </c>
      <c r="C628" s="50">
        <f>IF(B628&lt;&gt;0,'Data from Patient Tracking'!B627,0)</f>
        <v>0</v>
      </c>
      <c r="D628" s="50" t="str">
        <f>'Data from Patient Tracking'!C627</f>
        <v/>
      </c>
      <c r="E628" s="2">
        <f>'Data from Patient Tracking'!D627</f>
        <v>0</v>
      </c>
      <c r="F628" s="50" t="str">
        <f ca="1">IF(AND($D628&gt;=N$3,$D628&lt;O$3),$A628,"")</f>
        <v/>
      </c>
      <c r="G628" s="50" t="str">
        <f ca="1">IF(AND($D628&gt;=O$3,$D628&lt;P$3),$A628,"")</f>
        <v/>
      </c>
      <c r="H628" s="50" t="str">
        <f ca="1">IF(AND($D628&gt;=P$3,$D628&lt;Q$3),$A628,"")</f>
        <v/>
      </c>
      <c r="I628" s="50" t="str">
        <f ca="1">IF(AND($D628&gt;=Q$3,$D628&lt;R$3),$A628,"")</f>
        <v/>
      </c>
      <c r="J628" s="50" t="str">
        <f ca="1">IF(AND($D628&gt;=R$3,$D628&lt;S$3),$A628,"")</f>
        <v/>
      </c>
      <c r="K628" s="50" t="str">
        <f ca="1">IF(AND($D628&gt;=S$3,$D628&lt;T$3),$A628,"")</f>
        <v/>
      </c>
      <c r="L628" s="49">
        <v>0</v>
      </c>
      <c r="M628" s="51">
        <v>0</v>
      </c>
      <c r="N628" s="50">
        <f>IF($L628&lt;&gt;0,SUMIF(F:F,$L628,$E:$E),0)</f>
        <v>0</v>
      </c>
      <c r="O628" s="50">
        <f>IF($L628&lt;&gt;0,SUMIF(G:G,$L628,$E:$E),0)</f>
        <v>0</v>
      </c>
      <c r="P628" s="50">
        <f>IF($L628&lt;&gt;0,SUMIF(H:H,$L628,$E:$E),0)</f>
        <v>0</v>
      </c>
      <c r="Q628" s="50">
        <f>IF($L628&lt;&gt;0,SUMIF(I:I,$L628,$E:$E),0)</f>
        <v>0</v>
      </c>
      <c r="R628" s="50">
        <f>IF($L628&lt;&gt;0,SUMIF(J:J,$L628,$E:$E),0)</f>
        <v>0</v>
      </c>
      <c r="S628" s="50">
        <f>IF($L628&lt;&gt;0,SUMIF(K:K,$L628,$E:$E),0)</f>
        <v>0</v>
      </c>
    </row>
    <row r="629" spans="1:19" hidden="1" x14ac:dyDescent="0.25">
      <c r="A629" s="13" t="str">
        <f>'Data from Patient Tracking'!A628</f>
        <v/>
      </c>
      <c r="B629" s="50">
        <f>IF(AND(A629&lt;&gt;"",A629&lt;&gt;A628),A629,0)</f>
        <v>0</v>
      </c>
      <c r="C629" s="50">
        <f>IF(B629&lt;&gt;0,'Data from Patient Tracking'!B628,0)</f>
        <v>0</v>
      </c>
      <c r="D629" s="50">
        <f>'Data from Patient Tracking'!C628</f>
        <v>0</v>
      </c>
      <c r="E629" s="2">
        <f>'Data from Patient Tracking'!D628</f>
        <v>0</v>
      </c>
      <c r="F629" s="50" t="str">
        <f ca="1">IF(AND($D629&gt;=N$3,$D629&lt;O$3),$A629,"")</f>
        <v/>
      </c>
      <c r="G629" s="50" t="str">
        <f ca="1">IF(AND($D629&gt;=O$3,$D629&lt;P$3),$A629,"")</f>
        <v/>
      </c>
      <c r="H629" s="50" t="str">
        <f ca="1">IF(AND($D629&gt;=P$3,$D629&lt;Q$3),$A629,"")</f>
        <v/>
      </c>
      <c r="I629" s="50" t="str">
        <f ca="1">IF(AND($D629&gt;=Q$3,$D629&lt;R$3),$A629,"")</f>
        <v/>
      </c>
      <c r="J629" s="50" t="str">
        <f ca="1">IF(AND($D629&gt;=R$3,$D629&lt;S$3),$A629,"")</f>
        <v/>
      </c>
      <c r="K629" s="50" t="str">
        <f ca="1">IF(AND($D629&gt;=S$3,$D629&lt;T$3),$A629,"")</f>
        <v/>
      </c>
      <c r="L629" s="49">
        <v>0</v>
      </c>
      <c r="M629" s="51">
        <v>0</v>
      </c>
      <c r="N629" s="50">
        <f>IF($L629&lt;&gt;0,SUMIF(F:F,$L629,$E:$E),0)</f>
        <v>0</v>
      </c>
      <c r="O629" s="50">
        <f>IF($L629&lt;&gt;0,SUMIF(G:G,$L629,$E:$E),0)</f>
        <v>0</v>
      </c>
      <c r="P629" s="50">
        <f>IF($L629&lt;&gt;0,SUMIF(H:H,$L629,$E:$E),0)</f>
        <v>0</v>
      </c>
      <c r="Q629" s="50">
        <f>IF($L629&lt;&gt;0,SUMIF(I:I,$L629,$E:$E),0)</f>
        <v>0</v>
      </c>
      <c r="R629" s="50">
        <f>IF($L629&lt;&gt;0,SUMIF(J:J,$L629,$E:$E),0)</f>
        <v>0</v>
      </c>
      <c r="S629" s="50">
        <f>IF($L629&lt;&gt;0,SUMIF(K:K,$L629,$E:$E),0)</f>
        <v>0</v>
      </c>
    </row>
    <row r="630" spans="1:19" hidden="1" x14ac:dyDescent="0.25">
      <c r="A630" s="13" t="str">
        <f>'Data from Patient Tracking'!A629</f>
        <v/>
      </c>
      <c r="B630" s="50">
        <f>IF(AND(A630&lt;&gt;"",A630&lt;&gt;A629),A630,0)</f>
        <v>0</v>
      </c>
      <c r="C630" s="50">
        <f>IF(B630&lt;&gt;0,'Data from Patient Tracking'!B629,0)</f>
        <v>0</v>
      </c>
      <c r="D630" s="50">
        <f>'Data from Patient Tracking'!C629</f>
        <v>0</v>
      </c>
      <c r="E630" s="2">
        <f>'Data from Patient Tracking'!D629</f>
        <v>0</v>
      </c>
      <c r="F630" s="50" t="str">
        <f ca="1">IF(AND($D630&gt;=N$3,$D630&lt;O$3),$A630,"")</f>
        <v/>
      </c>
      <c r="G630" s="50" t="str">
        <f ca="1">IF(AND($D630&gt;=O$3,$D630&lt;P$3),$A630,"")</f>
        <v/>
      </c>
      <c r="H630" s="50" t="str">
        <f ca="1">IF(AND($D630&gt;=P$3,$D630&lt;Q$3),$A630,"")</f>
        <v/>
      </c>
      <c r="I630" s="50" t="str">
        <f ca="1">IF(AND($D630&gt;=Q$3,$D630&lt;R$3),$A630,"")</f>
        <v/>
      </c>
      <c r="J630" s="50" t="str">
        <f ca="1">IF(AND($D630&gt;=R$3,$D630&lt;S$3),$A630,"")</f>
        <v/>
      </c>
      <c r="K630" s="50" t="str">
        <f ca="1">IF(AND($D630&gt;=S$3,$D630&lt;T$3),$A630,"")</f>
        <v/>
      </c>
      <c r="L630" s="49">
        <v>0</v>
      </c>
      <c r="M630" s="51">
        <v>0</v>
      </c>
      <c r="N630" s="50">
        <f>IF($L630&lt;&gt;0,SUMIF(F:F,$L630,$E:$E),0)</f>
        <v>0</v>
      </c>
      <c r="O630" s="50">
        <f>IF($L630&lt;&gt;0,SUMIF(G:G,$L630,$E:$E),0)</f>
        <v>0</v>
      </c>
      <c r="P630" s="50">
        <f>IF($L630&lt;&gt;0,SUMIF(H:H,$L630,$E:$E),0)</f>
        <v>0</v>
      </c>
      <c r="Q630" s="50">
        <f>IF($L630&lt;&gt;0,SUMIF(I:I,$L630,$E:$E),0)</f>
        <v>0</v>
      </c>
      <c r="R630" s="50">
        <f>IF($L630&lt;&gt;0,SUMIF(J:J,$L630,$E:$E),0)</f>
        <v>0</v>
      </c>
      <c r="S630" s="50">
        <f>IF($L630&lt;&gt;0,SUMIF(K:K,$L630,$E:$E),0)</f>
        <v>0</v>
      </c>
    </row>
    <row r="631" spans="1:19" hidden="1" x14ac:dyDescent="0.25">
      <c r="A631" s="13" t="str">
        <f>'Data from Patient Tracking'!A630</f>
        <v/>
      </c>
      <c r="B631" s="50">
        <f>IF(AND(A631&lt;&gt;"",A631&lt;&gt;A630),A631,0)</f>
        <v>0</v>
      </c>
      <c r="C631" s="50">
        <f>IF(B631&lt;&gt;0,'Data from Patient Tracking'!B630,0)</f>
        <v>0</v>
      </c>
      <c r="D631" s="50">
        <f>'Data from Patient Tracking'!C630</f>
        <v>0</v>
      </c>
      <c r="E631" s="2">
        <f>'Data from Patient Tracking'!D630</f>
        <v>0</v>
      </c>
      <c r="F631" s="50" t="str">
        <f ca="1">IF(AND($D631&gt;=N$3,$D631&lt;O$3),$A631,"")</f>
        <v/>
      </c>
      <c r="G631" s="50" t="str">
        <f ca="1">IF(AND($D631&gt;=O$3,$D631&lt;P$3),$A631,"")</f>
        <v/>
      </c>
      <c r="H631" s="50" t="str">
        <f ca="1">IF(AND($D631&gt;=P$3,$D631&lt;Q$3),$A631,"")</f>
        <v/>
      </c>
      <c r="I631" s="50" t="str">
        <f ca="1">IF(AND($D631&gt;=Q$3,$D631&lt;R$3),$A631,"")</f>
        <v/>
      </c>
      <c r="J631" s="50" t="str">
        <f ca="1">IF(AND($D631&gt;=R$3,$D631&lt;S$3),$A631,"")</f>
        <v/>
      </c>
      <c r="K631" s="50" t="str">
        <f ca="1">IF(AND($D631&gt;=S$3,$D631&lt;T$3),$A631,"")</f>
        <v/>
      </c>
      <c r="L631" s="49">
        <v>0</v>
      </c>
      <c r="M631" s="51">
        <v>0</v>
      </c>
      <c r="N631" s="50">
        <f>IF($L631&lt;&gt;0,SUMIF(F:F,$L631,$E:$E),0)</f>
        <v>0</v>
      </c>
      <c r="O631" s="50">
        <f>IF($L631&lt;&gt;0,SUMIF(G:G,$L631,$E:$E),0)</f>
        <v>0</v>
      </c>
      <c r="P631" s="50">
        <f>IF($L631&lt;&gt;0,SUMIF(H:H,$L631,$E:$E),0)</f>
        <v>0</v>
      </c>
      <c r="Q631" s="50">
        <f>IF($L631&lt;&gt;0,SUMIF(I:I,$L631,$E:$E),0)</f>
        <v>0</v>
      </c>
      <c r="R631" s="50">
        <f>IF($L631&lt;&gt;0,SUMIF(J:J,$L631,$E:$E),0)</f>
        <v>0</v>
      </c>
      <c r="S631" s="50">
        <f>IF($L631&lt;&gt;0,SUMIF(K:K,$L631,$E:$E),0)</f>
        <v>0</v>
      </c>
    </row>
    <row r="632" spans="1:19" hidden="1" x14ac:dyDescent="0.25">
      <c r="A632" s="13" t="str">
        <f>'Data from Patient Tracking'!A631</f>
        <v/>
      </c>
      <c r="B632" s="50">
        <f>IF(AND(A632&lt;&gt;"",A632&lt;&gt;A631),A632,0)</f>
        <v>0</v>
      </c>
      <c r="C632" s="50">
        <f>IF(B632&lt;&gt;0,'Data from Patient Tracking'!B631,0)</f>
        <v>0</v>
      </c>
      <c r="D632" s="50">
        <f>'Data from Patient Tracking'!C631</f>
        <v>0</v>
      </c>
      <c r="E632" s="2">
        <f>'Data from Patient Tracking'!D631</f>
        <v>0</v>
      </c>
      <c r="F632" s="50" t="str">
        <f ca="1">IF(AND($D632&gt;=N$3,$D632&lt;O$3),$A632,"")</f>
        <v/>
      </c>
      <c r="G632" s="50" t="str">
        <f ca="1">IF(AND($D632&gt;=O$3,$D632&lt;P$3),$A632,"")</f>
        <v/>
      </c>
      <c r="H632" s="50" t="str">
        <f ca="1">IF(AND($D632&gt;=P$3,$D632&lt;Q$3),$A632,"")</f>
        <v/>
      </c>
      <c r="I632" s="50" t="str">
        <f ca="1">IF(AND($D632&gt;=Q$3,$D632&lt;R$3),$A632,"")</f>
        <v/>
      </c>
      <c r="J632" s="50" t="str">
        <f ca="1">IF(AND($D632&gt;=R$3,$D632&lt;S$3),$A632,"")</f>
        <v/>
      </c>
      <c r="K632" s="50" t="str">
        <f ca="1">IF(AND($D632&gt;=S$3,$D632&lt;T$3),$A632,"")</f>
        <v/>
      </c>
      <c r="L632" s="49">
        <v>0</v>
      </c>
      <c r="M632" s="51">
        <v>0</v>
      </c>
      <c r="N632" s="50">
        <f>IF($L632&lt;&gt;0,SUMIF(F:F,$L632,$E:$E),0)</f>
        <v>0</v>
      </c>
      <c r="O632" s="50">
        <f>IF($L632&lt;&gt;0,SUMIF(G:G,$L632,$E:$E),0)</f>
        <v>0</v>
      </c>
      <c r="P632" s="50">
        <f>IF($L632&lt;&gt;0,SUMIF(H:H,$L632,$E:$E),0)</f>
        <v>0</v>
      </c>
      <c r="Q632" s="50">
        <f>IF($L632&lt;&gt;0,SUMIF(I:I,$L632,$E:$E),0)</f>
        <v>0</v>
      </c>
      <c r="R632" s="50">
        <f>IF($L632&lt;&gt;0,SUMIF(J:J,$L632,$E:$E),0)</f>
        <v>0</v>
      </c>
      <c r="S632" s="50">
        <f>IF($L632&lt;&gt;0,SUMIF(K:K,$L632,$E:$E),0)</f>
        <v>0</v>
      </c>
    </row>
    <row r="633" spans="1:19" hidden="1" x14ac:dyDescent="0.25">
      <c r="A633" s="13" t="str">
        <f>'Data from Patient Tracking'!A632</f>
        <v/>
      </c>
      <c r="B633" s="50">
        <f>IF(AND(A633&lt;&gt;"",A633&lt;&gt;A632),A633,0)</f>
        <v>0</v>
      </c>
      <c r="C633" s="50">
        <f>IF(B633&lt;&gt;0,'Data from Patient Tracking'!B632,0)</f>
        <v>0</v>
      </c>
      <c r="D633" s="50">
        <f>'Data from Patient Tracking'!C632</f>
        <v>0</v>
      </c>
      <c r="E633" s="2">
        <f>'Data from Patient Tracking'!D632</f>
        <v>0</v>
      </c>
      <c r="F633" s="50" t="str">
        <f ca="1">IF(AND($D633&gt;=N$3,$D633&lt;O$3),$A633,"")</f>
        <v/>
      </c>
      <c r="G633" s="50" t="str">
        <f ca="1">IF(AND($D633&gt;=O$3,$D633&lt;P$3),$A633,"")</f>
        <v/>
      </c>
      <c r="H633" s="50" t="str">
        <f ca="1">IF(AND($D633&gt;=P$3,$D633&lt;Q$3),$A633,"")</f>
        <v/>
      </c>
      <c r="I633" s="50" t="str">
        <f ca="1">IF(AND($D633&gt;=Q$3,$D633&lt;R$3),$A633,"")</f>
        <v/>
      </c>
      <c r="J633" s="50" t="str">
        <f ca="1">IF(AND($D633&gt;=R$3,$D633&lt;S$3),$A633,"")</f>
        <v/>
      </c>
      <c r="K633" s="50" t="str">
        <f ca="1">IF(AND($D633&gt;=S$3,$D633&lt;T$3),$A633,"")</f>
        <v/>
      </c>
      <c r="L633" s="49">
        <v>0</v>
      </c>
      <c r="M633" s="51">
        <v>0</v>
      </c>
      <c r="N633" s="50">
        <f>IF($L633&lt;&gt;0,SUMIF(F:F,$L633,$E:$E),0)</f>
        <v>0</v>
      </c>
      <c r="O633" s="50">
        <f>IF($L633&lt;&gt;0,SUMIF(G:G,$L633,$E:$E),0)</f>
        <v>0</v>
      </c>
      <c r="P633" s="50">
        <f>IF($L633&lt;&gt;0,SUMIF(H:H,$L633,$E:$E),0)</f>
        <v>0</v>
      </c>
      <c r="Q633" s="50">
        <f>IF($L633&lt;&gt;0,SUMIF(I:I,$L633,$E:$E),0)</f>
        <v>0</v>
      </c>
      <c r="R633" s="50">
        <f>IF($L633&lt;&gt;0,SUMIF(J:J,$L633,$E:$E),0)</f>
        <v>0</v>
      </c>
      <c r="S633" s="50">
        <f>IF($L633&lt;&gt;0,SUMIF(K:K,$L633,$E:$E),0)</f>
        <v>0</v>
      </c>
    </row>
    <row r="634" spans="1:19" hidden="1" x14ac:dyDescent="0.25">
      <c r="A634" s="13" t="str">
        <f>'Data from Patient Tracking'!A633</f>
        <v/>
      </c>
      <c r="B634" s="50">
        <f>IF(AND(A634&lt;&gt;"",A634&lt;&gt;A633),A634,0)</f>
        <v>0</v>
      </c>
      <c r="C634" s="50">
        <f>IF(B634&lt;&gt;0,'Data from Patient Tracking'!B633,0)</f>
        <v>0</v>
      </c>
      <c r="D634" s="50">
        <f>'Data from Patient Tracking'!C633</f>
        <v>0</v>
      </c>
      <c r="E634" s="2">
        <f>'Data from Patient Tracking'!D633</f>
        <v>0</v>
      </c>
      <c r="F634" s="50" t="str">
        <f ca="1">IF(AND($D634&gt;=N$3,$D634&lt;O$3),$A634,"")</f>
        <v/>
      </c>
      <c r="G634" s="50" t="str">
        <f ca="1">IF(AND($D634&gt;=O$3,$D634&lt;P$3),$A634,"")</f>
        <v/>
      </c>
      <c r="H634" s="50" t="str">
        <f ca="1">IF(AND($D634&gt;=P$3,$D634&lt;Q$3),$A634,"")</f>
        <v/>
      </c>
      <c r="I634" s="50" t="str">
        <f ca="1">IF(AND($D634&gt;=Q$3,$D634&lt;R$3),$A634,"")</f>
        <v/>
      </c>
      <c r="J634" s="50" t="str">
        <f ca="1">IF(AND($D634&gt;=R$3,$D634&lt;S$3),$A634,"")</f>
        <v/>
      </c>
      <c r="K634" s="50" t="str">
        <f ca="1">IF(AND($D634&gt;=S$3,$D634&lt;T$3),$A634,"")</f>
        <v/>
      </c>
      <c r="L634" s="49">
        <v>0</v>
      </c>
      <c r="M634" s="51">
        <v>0</v>
      </c>
      <c r="N634" s="50">
        <f>IF($L634&lt;&gt;0,SUMIF(F:F,$L634,$E:$E),0)</f>
        <v>0</v>
      </c>
      <c r="O634" s="50">
        <f>IF($L634&lt;&gt;0,SUMIF(G:G,$L634,$E:$E),0)</f>
        <v>0</v>
      </c>
      <c r="P634" s="50">
        <f>IF($L634&lt;&gt;0,SUMIF(H:H,$L634,$E:$E),0)</f>
        <v>0</v>
      </c>
      <c r="Q634" s="50">
        <f>IF($L634&lt;&gt;0,SUMIF(I:I,$L634,$E:$E),0)</f>
        <v>0</v>
      </c>
      <c r="R634" s="50">
        <f>IF($L634&lt;&gt;0,SUMIF(J:J,$L634,$E:$E),0)</f>
        <v>0</v>
      </c>
      <c r="S634" s="50">
        <f>IF($L634&lt;&gt;0,SUMIF(K:K,$L634,$E:$E),0)</f>
        <v>0</v>
      </c>
    </row>
    <row r="635" spans="1:19" hidden="1" x14ac:dyDescent="0.25">
      <c r="A635" s="13" t="str">
        <f>'Data from Patient Tracking'!A634</f>
        <v/>
      </c>
      <c r="B635" s="50">
        <f>IF(AND(A635&lt;&gt;"",A635&lt;&gt;A634),A635,0)</f>
        <v>0</v>
      </c>
      <c r="C635" s="50">
        <f>IF(B635&lt;&gt;0,'Data from Patient Tracking'!B634,0)</f>
        <v>0</v>
      </c>
      <c r="D635" s="50">
        <f>'Data from Patient Tracking'!C634</f>
        <v>0</v>
      </c>
      <c r="E635" s="2">
        <f>'Data from Patient Tracking'!D634</f>
        <v>0</v>
      </c>
      <c r="F635" s="50" t="str">
        <f ca="1">IF(AND($D635&gt;=N$3,$D635&lt;O$3),$A635,"")</f>
        <v/>
      </c>
      <c r="G635" s="50" t="str">
        <f ca="1">IF(AND($D635&gt;=O$3,$D635&lt;P$3),$A635,"")</f>
        <v/>
      </c>
      <c r="H635" s="50" t="str">
        <f ca="1">IF(AND($D635&gt;=P$3,$D635&lt;Q$3),$A635,"")</f>
        <v/>
      </c>
      <c r="I635" s="50" t="str">
        <f ca="1">IF(AND($D635&gt;=Q$3,$D635&lt;R$3),$A635,"")</f>
        <v/>
      </c>
      <c r="J635" s="50" t="str">
        <f ca="1">IF(AND($D635&gt;=R$3,$D635&lt;S$3),$A635,"")</f>
        <v/>
      </c>
      <c r="K635" s="50" t="str">
        <f ca="1">IF(AND($D635&gt;=S$3,$D635&lt;T$3),$A635,"")</f>
        <v/>
      </c>
      <c r="L635" s="49">
        <v>0</v>
      </c>
      <c r="M635" s="51">
        <v>0</v>
      </c>
      <c r="N635" s="50">
        <f>IF($L635&lt;&gt;0,SUMIF(F:F,$L635,$E:$E),0)</f>
        <v>0</v>
      </c>
      <c r="O635" s="50">
        <f>IF($L635&lt;&gt;0,SUMIF(G:G,$L635,$E:$E),0)</f>
        <v>0</v>
      </c>
      <c r="P635" s="50">
        <f>IF($L635&lt;&gt;0,SUMIF(H:H,$L635,$E:$E),0)</f>
        <v>0</v>
      </c>
      <c r="Q635" s="50">
        <f>IF($L635&lt;&gt;0,SUMIF(I:I,$L635,$E:$E),0)</f>
        <v>0</v>
      </c>
      <c r="R635" s="50">
        <f>IF($L635&lt;&gt;0,SUMIF(J:J,$L635,$E:$E),0)</f>
        <v>0</v>
      </c>
      <c r="S635" s="50">
        <f>IF($L635&lt;&gt;0,SUMIF(K:K,$L635,$E:$E),0)</f>
        <v>0</v>
      </c>
    </row>
    <row r="636" spans="1:19" hidden="1" x14ac:dyDescent="0.25">
      <c r="A636" s="13" t="str">
        <f>'Data from Patient Tracking'!A635</f>
        <v/>
      </c>
      <c r="B636" s="50">
        <f>IF(AND(A636&lt;&gt;"",A636&lt;&gt;A635),A636,0)</f>
        <v>0</v>
      </c>
      <c r="C636" s="50">
        <f>IF(B636&lt;&gt;0,'Data from Patient Tracking'!B635,0)</f>
        <v>0</v>
      </c>
      <c r="D636" s="50">
        <f>'Data from Patient Tracking'!C635</f>
        <v>0</v>
      </c>
      <c r="E636" s="2">
        <f>'Data from Patient Tracking'!D635</f>
        <v>0</v>
      </c>
      <c r="F636" s="50" t="str">
        <f ca="1">IF(AND($D636&gt;=N$3,$D636&lt;O$3),$A636,"")</f>
        <v/>
      </c>
      <c r="G636" s="50" t="str">
        <f ca="1">IF(AND($D636&gt;=O$3,$D636&lt;P$3),$A636,"")</f>
        <v/>
      </c>
      <c r="H636" s="50" t="str">
        <f ca="1">IF(AND($D636&gt;=P$3,$D636&lt;Q$3),$A636,"")</f>
        <v/>
      </c>
      <c r="I636" s="50" t="str">
        <f ca="1">IF(AND($D636&gt;=Q$3,$D636&lt;R$3),$A636,"")</f>
        <v/>
      </c>
      <c r="J636" s="50" t="str">
        <f ca="1">IF(AND($D636&gt;=R$3,$D636&lt;S$3),$A636,"")</f>
        <v/>
      </c>
      <c r="K636" s="50" t="str">
        <f ca="1">IF(AND($D636&gt;=S$3,$D636&lt;T$3),$A636,"")</f>
        <v/>
      </c>
      <c r="L636" s="49">
        <v>0</v>
      </c>
      <c r="M636" s="51">
        <v>0</v>
      </c>
      <c r="N636" s="50">
        <f>IF($L636&lt;&gt;0,SUMIF(F:F,$L636,$E:$E),0)</f>
        <v>0</v>
      </c>
      <c r="O636" s="50">
        <f>IF($L636&lt;&gt;0,SUMIF(G:G,$L636,$E:$E),0)</f>
        <v>0</v>
      </c>
      <c r="P636" s="50">
        <f>IF($L636&lt;&gt;0,SUMIF(H:H,$L636,$E:$E),0)</f>
        <v>0</v>
      </c>
      <c r="Q636" s="50">
        <f>IF($L636&lt;&gt;0,SUMIF(I:I,$L636,$E:$E),0)</f>
        <v>0</v>
      </c>
      <c r="R636" s="50">
        <f>IF($L636&lt;&gt;0,SUMIF(J:J,$L636,$E:$E),0)</f>
        <v>0</v>
      </c>
      <c r="S636" s="50">
        <f>IF($L636&lt;&gt;0,SUMIF(K:K,$L636,$E:$E),0)</f>
        <v>0</v>
      </c>
    </row>
    <row r="637" spans="1:19" hidden="1" x14ac:dyDescent="0.25">
      <c r="A637" s="13" t="str">
        <f>'Data from Patient Tracking'!A636</f>
        <v/>
      </c>
      <c r="B637" s="50">
        <f>IF(AND(A637&lt;&gt;"",A637&lt;&gt;A636),A637,0)</f>
        <v>0</v>
      </c>
      <c r="C637" s="50">
        <f>IF(B637&lt;&gt;0,'Data from Patient Tracking'!B636,0)</f>
        <v>0</v>
      </c>
      <c r="D637" s="50">
        <f>'Data from Patient Tracking'!C636</f>
        <v>0</v>
      </c>
      <c r="E637" s="2">
        <f>'Data from Patient Tracking'!D636</f>
        <v>0</v>
      </c>
      <c r="F637" s="50" t="str">
        <f ca="1">IF(AND($D637&gt;=N$3,$D637&lt;O$3),$A637,"")</f>
        <v/>
      </c>
      <c r="G637" s="50" t="str">
        <f ca="1">IF(AND($D637&gt;=O$3,$D637&lt;P$3),$A637,"")</f>
        <v/>
      </c>
      <c r="H637" s="50" t="str">
        <f ca="1">IF(AND($D637&gt;=P$3,$D637&lt;Q$3),$A637,"")</f>
        <v/>
      </c>
      <c r="I637" s="50" t="str">
        <f ca="1">IF(AND($D637&gt;=Q$3,$D637&lt;R$3),$A637,"")</f>
        <v/>
      </c>
      <c r="J637" s="50" t="str">
        <f ca="1">IF(AND($D637&gt;=R$3,$D637&lt;S$3),$A637,"")</f>
        <v/>
      </c>
      <c r="K637" s="50" t="str">
        <f ca="1">IF(AND($D637&gt;=S$3,$D637&lt;T$3),$A637,"")</f>
        <v/>
      </c>
      <c r="L637" s="49">
        <v>0</v>
      </c>
      <c r="M637" s="51">
        <v>0</v>
      </c>
      <c r="N637" s="50">
        <f>IF($L637&lt;&gt;0,SUMIF(F:F,$L637,$E:$E),0)</f>
        <v>0</v>
      </c>
      <c r="O637" s="50">
        <f>IF($L637&lt;&gt;0,SUMIF(G:G,$L637,$E:$E),0)</f>
        <v>0</v>
      </c>
      <c r="P637" s="50">
        <f>IF($L637&lt;&gt;0,SUMIF(H:H,$L637,$E:$E),0)</f>
        <v>0</v>
      </c>
      <c r="Q637" s="50">
        <f>IF($L637&lt;&gt;0,SUMIF(I:I,$L637,$E:$E),0)</f>
        <v>0</v>
      </c>
      <c r="R637" s="50">
        <f>IF($L637&lt;&gt;0,SUMIF(J:J,$L637,$E:$E),0)</f>
        <v>0</v>
      </c>
      <c r="S637" s="50">
        <f>IF($L637&lt;&gt;0,SUMIF(K:K,$L637,$E:$E),0)</f>
        <v>0</v>
      </c>
    </row>
    <row r="638" spans="1:19" hidden="1" x14ac:dyDescent="0.25">
      <c r="A638" s="13" t="str">
        <f>'Data from Patient Tracking'!A637</f>
        <v/>
      </c>
      <c r="B638" s="50">
        <f>IF(AND(A638&lt;&gt;"",A638&lt;&gt;A637),A638,0)</f>
        <v>0</v>
      </c>
      <c r="C638" s="50">
        <f>IF(B638&lt;&gt;0,'Data from Patient Tracking'!B637,0)</f>
        <v>0</v>
      </c>
      <c r="D638" s="50">
        <f>'Data from Patient Tracking'!C637</f>
        <v>0</v>
      </c>
      <c r="E638" s="2">
        <f>'Data from Patient Tracking'!D637</f>
        <v>0</v>
      </c>
      <c r="F638" s="50" t="str">
        <f ca="1">IF(AND($D638&gt;=N$3,$D638&lt;O$3),$A638,"")</f>
        <v/>
      </c>
      <c r="G638" s="50" t="str">
        <f ca="1">IF(AND($D638&gt;=O$3,$D638&lt;P$3),$A638,"")</f>
        <v/>
      </c>
      <c r="H638" s="50" t="str">
        <f ca="1">IF(AND($D638&gt;=P$3,$D638&lt;Q$3),$A638,"")</f>
        <v/>
      </c>
      <c r="I638" s="50" t="str">
        <f ca="1">IF(AND($D638&gt;=Q$3,$D638&lt;R$3),$A638,"")</f>
        <v/>
      </c>
      <c r="J638" s="50" t="str">
        <f ca="1">IF(AND($D638&gt;=R$3,$D638&lt;S$3),$A638,"")</f>
        <v/>
      </c>
      <c r="K638" s="50" t="str">
        <f ca="1">IF(AND($D638&gt;=S$3,$D638&lt;T$3),$A638,"")</f>
        <v/>
      </c>
      <c r="L638" s="49">
        <v>0</v>
      </c>
      <c r="M638" s="51">
        <v>0</v>
      </c>
      <c r="N638" s="50">
        <f>IF($L638&lt;&gt;0,SUMIF(F:F,$L638,$E:$E),0)</f>
        <v>0</v>
      </c>
      <c r="O638" s="50">
        <f>IF($L638&lt;&gt;0,SUMIF(G:G,$L638,$E:$E),0)</f>
        <v>0</v>
      </c>
      <c r="P638" s="50">
        <f>IF($L638&lt;&gt;0,SUMIF(H:H,$L638,$E:$E),0)</f>
        <v>0</v>
      </c>
      <c r="Q638" s="50">
        <f>IF($L638&lt;&gt;0,SUMIF(I:I,$L638,$E:$E),0)</f>
        <v>0</v>
      </c>
      <c r="R638" s="50">
        <f>IF($L638&lt;&gt;0,SUMIF(J:J,$L638,$E:$E),0)</f>
        <v>0</v>
      </c>
      <c r="S638" s="50">
        <f>IF($L638&lt;&gt;0,SUMIF(K:K,$L638,$E:$E),0)</f>
        <v>0</v>
      </c>
    </row>
    <row r="639" spans="1:19" hidden="1" x14ac:dyDescent="0.25">
      <c r="A639" s="13" t="str">
        <f>'Data from Patient Tracking'!A638</f>
        <v/>
      </c>
      <c r="B639" s="50">
        <f>IF(AND(A639&lt;&gt;"",A639&lt;&gt;A638),A639,0)</f>
        <v>0</v>
      </c>
      <c r="C639" s="50">
        <f>IF(B639&lt;&gt;0,'Data from Patient Tracking'!B638,0)</f>
        <v>0</v>
      </c>
      <c r="D639" s="50">
        <f>'Data from Patient Tracking'!C638</f>
        <v>0</v>
      </c>
      <c r="E639" s="2">
        <f>'Data from Patient Tracking'!D638</f>
        <v>0</v>
      </c>
      <c r="F639" s="50" t="str">
        <f ca="1">IF(AND($D639&gt;=N$3,$D639&lt;O$3),$A639,"")</f>
        <v/>
      </c>
      <c r="G639" s="50" t="str">
        <f ca="1">IF(AND($D639&gt;=O$3,$D639&lt;P$3),$A639,"")</f>
        <v/>
      </c>
      <c r="H639" s="50" t="str">
        <f ca="1">IF(AND($D639&gt;=P$3,$D639&lt;Q$3),$A639,"")</f>
        <v/>
      </c>
      <c r="I639" s="50" t="str">
        <f ca="1">IF(AND($D639&gt;=Q$3,$D639&lt;R$3),$A639,"")</f>
        <v/>
      </c>
      <c r="J639" s="50" t="str">
        <f ca="1">IF(AND($D639&gt;=R$3,$D639&lt;S$3),$A639,"")</f>
        <v/>
      </c>
      <c r="K639" s="50" t="str">
        <f ca="1">IF(AND($D639&gt;=S$3,$D639&lt;T$3),$A639,"")</f>
        <v/>
      </c>
      <c r="L639" s="49">
        <v>0</v>
      </c>
      <c r="M639" s="51">
        <v>0</v>
      </c>
      <c r="N639" s="50">
        <f>IF($L639&lt;&gt;0,SUMIF(F:F,$L639,$E:$E),0)</f>
        <v>0</v>
      </c>
      <c r="O639" s="50">
        <f>IF($L639&lt;&gt;0,SUMIF(G:G,$L639,$E:$E),0)</f>
        <v>0</v>
      </c>
      <c r="P639" s="50">
        <f>IF($L639&lt;&gt;0,SUMIF(H:H,$L639,$E:$E),0)</f>
        <v>0</v>
      </c>
      <c r="Q639" s="50">
        <f>IF($L639&lt;&gt;0,SUMIF(I:I,$L639,$E:$E),0)</f>
        <v>0</v>
      </c>
      <c r="R639" s="50">
        <f>IF($L639&lt;&gt;0,SUMIF(J:J,$L639,$E:$E),0)</f>
        <v>0</v>
      </c>
      <c r="S639" s="50">
        <f>IF($L639&lt;&gt;0,SUMIF(K:K,$L639,$E:$E),0)</f>
        <v>0</v>
      </c>
    </row>
    <row r="640" spans="1:19" hidden="1" x14ac:dyDescent="0.25">
      <c r="A640" s="13" t="str">
        <f>'Data from Patient Tracking'!A639</f>
        <v/>
      </c>
      <c r="B640" s="50">
        <f>IF(AND(A640&lt;&gt;"",A640&lt;&gt;A639),A640,0)</f>
        <v>0</v>
      </c>
      <c r="C640" s="50">
        <f>IF(B640&lt;&gt;0,'Data from Patient Tracking'!B639,0)</f>
        <v>0</v>
      </c>
      <c r="D640" s="50">
        <f>'Data from Patient Tracking'!C639</f>
        <v>0</v>
      </c>
      <c r="E640" s="2">
        <f>'Data from Patient Tracking'!D639</f>
        <v>0</v>
      </c>
      <c r="F640" s="50" t="str">
        <f ca="1">IF(AND($D640&gt;=N$3,$D640&lt;O$3),$A640,"")</f>
        <v/>
      </c>
      <c r="G640" s="50" t="str">
        <f ca="1">IF(AND($D640&gt;=O$3,$D640&lt;P$3),$A640,"")</f>
        <v/>
      </c>
      <c r="H640" s="50" t="str">
        <f ca="1">IF(AND($D640&gt;=P$3,$D640&lt;Q$3),$A640,"")</f>
        <v/>
      </c>
      <c r="I640" s="50" t="str">
        <f ca="1">IF(AND($D640&gt;=Q$3,$D640&lt;R$3),$A640,"")</f>
        <v/>
      </c>
      <c r="J640" s="50" t="str">
        <f ca="1">IF(AND($D640&gt;=R$3,$D640&lt;S$3),$A640,"")</f>
        <v/>
      </c>
      <c r="K640" s="50" t="str">
        <f ca="1">IF(AND($D640&gt;=S$3,$D640&lt;T$3),$A640,"")</f>
        <v/>
      </c>
      <c r="L640" s="49">
        <v>0</v>
      </c>
      <c r="M640" s="51">
        <v>0</v>
      </c>
      <c r="N640" s="50">
        <f>IF($L640&lt;&gt;0,SUMIF(F:F,$L640,$E:$E),0)</f>
        <v>0</v>
      </c>
      <c r="O640" s="50">
        <f>IF($L640&lt;&gt;0,SUMIF(G:G,$L640,$E:$E),0)</f>
        <v>0</v>
      </c>
      <c r="P640" s="50">
        <f>IF($L640&lt;&gt;0,SUMIF(H:H,$L640,$E:$E),0)</f>
        <v>0</v>
      </c>
      <c r="Q640" s="50">
        <f>IF($L640&lt;&gt;0,SUMIF(I:I,$L640,$E:$E),0)</f>
        <v>0</v>
      </c>
      <c r="R640" s="50">
        <f>IF($L640&lt;&gt;0,SUMIF(J:J,$L640,$E:$E),0)</f>
        <v>0</v>
      </c>
      <c r="S640" s="50">
        <f>IF($L640&lt;&gt;0,SUMIF(K:K,$L640,$E:$E),0)</f>
        <v>0</v>
      </c>
    </row>
    <row r="641" spans="1:19" hidden="1" x14ac:dyDescent="0.25">
      <c r="A641" s="13" t="str">
        <f>'Data from Patient Tracking'!A640</f>
        <v/>
      </c>
      <c r="B641" s="50">
        <f>IF(AND(A641&lt;&gt;"",A641&lt;&gt;A640),A641,0)</f>
        <v>0</v>
      </c>
      <c r="C641" s="50">
        <f>IF(B641&lt;&gt;0,'Data from Patient Tracking'!B640,0)</f>
        <v>0</v>
      </c>
      <c r="D641" s="50">
        <f>'Data from Patient Tracking'!C640</f>
        <v>0</v>
      </c>
      <c r="E641" s="2">
        <f>'Data from Patient Tracking'!D640</f>
        <v>0</v>
      </c>
      <c r="F641" s="50" t="str">
        <f ca="1">IF(AND($D641&gt;=N$3,$D641&lt;O$3),$A641,"")</f>
        <v/>
      </c>
      <c r="G641" s="50" t="str">
        <f ca="1">IF(AND($D641&gt;=O$3,$D641&lt;P$3),$A641,"")</f>
        <v/>
      </c>
      <c r="H641" s="50" t="str">
        <f ca="1">IF(AND($D641&gt;=P$3,$D641&lt;Q$3),$A641,"")</f>
        <v/>
      </c>
      <c r="I641" s="50" t="str">
        <f ca="1">IF(AND($D641&gt;=Q$3,$D641&lt;R$3),$A641,"")</f>
        <v/>
      </c>
      <c r="J641" s="50" t="str">
        <f ca="1">IF(AND($D641&gt;=R$3,$D641&lt;S$3),$A641,"")</f>
        <v/>
      </c>
      <c r="K641" s="50" t="str">
        <f ca="1">IF(AND($D641&gt;=S$3,$D641&lt;T$3),$A641,"")</f>
        <v/>
      </c>
      <c r="L641" s="49">
        <v>0</v>
      </c>
      <c r="M641" s="51">
        <v>0</v>
      </c>
      <c r="N641" s="50">
        <f>IF($L641&lt;&gt;0,SUMIF(F:F,$L641,$E:$E),0)</f>
        <v>0</v>
      </c>
      <c r="O641" s="50">
        <f>IF($L641&lt;&gt;0,SUMIF(G:G,$L641,$E:$E),0)</f>
        <v>0</v>
      </c>
      <c r="P641" s="50">
        <f>IF($L641&lt;&gt;0,SUMIF(H:H,$L641,$E:$E),0)</f>
        <v>0</v>
      </c>
      <c r="Q641" s="50">
        <f>IF($L641&lt;&gt;0,SUMIF(I:I,$L641,$E:$E),0)</f>
        <v>0</v>
      </c>
      <c r="R641" s="50">
        <f>IF($L641&lt;&gt;0,SUMIF(J:J,$L641,$E:$E),0)</f>
        <v>0</v>
      </c>
      <c r="S641" s="50">
        <f>IF($L641&lt;&gt;0,SUMIF(K:K,$L641,$E:$E),0)</f>
        <v>0</v>
      </c>
    </row>
    <row r="642" spans="1:19" hidden="1" x14ac:dyDescent="0.25">
      <c r="A642" s="13" t="str">
        <f>'Data from Patient Tracking'!A641</f>
        <v/>
      </c>
      <c r="B642" s="50">
        <f>IF(AND(A642&lt;&gt;"",A642&lt;&gt;A641),A642,0)</f>
        <v>0</v>
      </c>
      <c r="C642" s="50">
        <f>IF(B642&lt;&gt;0,'Data from Patient Tracking'!B641,0)</f>
        <v>0</v>
      </c>
      <c r="D642" s="50">
        <f>'Data from Patient Tracking'!C641</f>
        <v>0</v>
      </c>
      <c r="E642" s="2">
        <f>'Data from Patient Tracking'!D641</f>
        <v>0</v>
      </c>
      <c r="F642" s="50" t="str">
        <f ca="1">IF(AND($D642&gt;=N$3,$D642&lt;O$3),$A642,"")</f>
        <v/>
      </c>
      <c r="G642" s="50" t="str">
        <f ca="1">IF(AND($D642&gt;=O$3,$D642&lt;P$3),$A642,"")</f>
        <v/>
      </c>
      <c r="H642" s="50" t="str">
        <f ca="1">IF(AND($D642&gt;=P$3,$D642&lt;Q$3),$A642,"")</f>
        <v/>
      </c>
      <c r="I642" s="50" t="str">
        <f ca="1">IF(AND($D642&gt;=Q$3,$D642&lt;R$3),$A642,"")</f>
        <v/>
      </c>
      <c r="J642" s="50" t="str">
        <f ca="1">IF(AND($D642&gt;=R$3,$D642&lt;S$3),$A642,"")</f>
        <v/>
      </c>
      <c r="K642" s="50" t="str">
        <f ca="1">IF(AND($D642&gt;=S$3,$D642&lt;T$3),$A642,"")</f>
        <v/>
      </c>
      <c r="L642" s="49">
        <v>0</v>
      </c>
      <c r="M642" s="51">
        <v>0</v>
      </c>
      <c r="N642" s="50">
        <f>IF($L642&lt;&gt;0,SUMIF(F:F,$L642,$E:$E),0)</f>
        <v>0</v>
      </c>
      <c r="O642" s="50">
        <f>IF($L642&lt;&gt;0,SUMIF(G:G,$L642,$E:$E),0)</f>
        <v>0</v>
      </c>
      <c r="P642" s="50">
        <f>IF($L642&lt;&gt;0,SUMIF(H:H,$L642,$E:$E),0)</f>
        <v>0</v>
      </c>
      <c r="Q642" s="50">
        <f>IF($L642&lt;&gt;0,SUMIF(I:I,$L642,$E:$E),0)</f>
        <v>0</v>
      </c>
      <c r="R642" s="50">
        <f>IF($L642&lt;&gt;0,SUMIF(J:J,$L642,$E:$E),0)</f>
        <v>0</v>
      </c>
      <c r="S642" s="50">
        <f>IF($L642&lt;&gt;0,SUMIF(K:K,$L642,$E:$E),0)</f>
        <v>0</v>
      </c>
    </row>
    <row r="643" spans="1:19" hidden="1" x14ac:dyDescent="0.25">
      <c r="A643" s="13" t="str">
        <f>'Data from Patient Tracking'!A642</f>
        <v/>
      </c>
      <c r="B643" s="50">
        <f>IF(AND(A643&lt;&gt;"",A643&lt;&gt;A642),A643,0)</f>
        <v>0</v>
      </c>
      <c r="C643" s="50">
        <f>IF(B643&lt;&gt;0,'Data from Patient Tracking'!B642,0)</f>
        <v>0</v>
      </c>
      <c r="D643" s="50">
        <f>'Data from Patient Tracking'!C642</f>
        <v>0</v>
      </c>
      <c r="E643" s="2">
        <f>'Data from Patient Tracking'!D642</f>
        <v>0</v>
      </c>
      <c r="F643" s="50" t="str">
        <f ca="1">IF(AND($D643&gt;=N$3,$D643&lt;O$3),$A643,"")</f>
        <v/>
      </c>
      <c r="G643" s="50" t="str">
        <f ca="1">IF(AND($D643&gt;=O$3,$D643&lt;P$3),$A643,"")</f>
        <v/>
      </c>
      <c r="H643" s="50" t="str">
        <f ca="1">IF(AND($D643&gt;=P$3,$D643&lt;Q$3),$A643,"")</f>
        <v/>
      </c>
      <c r="I643" s="50" t="str">
        <f ca="1">IF(AND($D643&gt;=Q$3,$D643&lt;R$3),$A643,"")</f>
        <v/>
      </c>
      <c r="J643" s="50" t="str">
        <f ca="1">IF(AND($D643&gt;=R$3,$D643&lt;S$3),$A643,"")</f>
        <v/>
      </c>
      <c r="K643" s="50" t="str">
        <f ca="1">IF(AND($D643&gt;=S$3,$D643&lt;T$3),$A643,"")</f>
        <v/>
      </c>
      <c r="L643" s="49">
        <v>0</v>
      </c>
      <c r="M643" s="51">
        <v>0</v>
      </c>
      <c r="N643" s="50">
        <f>IF($L643&lt;&gt;0,SUMIF(F:F,$L643,$E:$E),0)</f>
        <v>0</v>
      </c>
      <c r="O643" s="50">
        <f>IF($L643&lt;&gt;0,SUMIF(G:G,$L643,$E:$E),0)</f>
        <v>0</v>
      </c>
      <c r="P643" s="50">
        <f>IF($L643&lt;&gt;0,SUMIF(H:H,$L643,$E:$E),0)</f>
        <v>0</v>
      </c>
      <c r="Q643" s="50">
        <f>IF($L643&lt;&gt;0,SUMIF(I:I,$L643,$E:$E),0)</f>
        <v>0</v>
      </c>
      <c r="R643" s="50">
        <f>IF($L643&lt;&gt;0,SUMIF(J:J,$L643,$E:$E),0)</f>
        <v>0</v>
      </c>
      <c r="S643" s="50">
        <f>IF($L643&lt;&gt;0,SUMIF(K:K,$L643,$E:$E),0)</f>
        <v>0</v>
      </c>
    </row>
    <row r="644" spans="1:19" hidden="1" x14ac:dyDescent="0.25">
      <c r="A644" s="13">
        <f>'Data from Patient Tracking'!A643</f>
        <v>0</v>
      </c>
      <c r="B644" s="50">
        <f>IF(AND(A644&lt;&gt;"",A644&lt;&gt;A643),A644,0)</f>
        <v>0</v>
      </c>
      <c r="C644" s="50">
        <f>IF(B644&lt;&gt;0,'Data from Patient Tracking'!B643,0)</f>
        <v>0</v>
      </c>
      <c r="D644" s="50" t="str">
        <f>'Data from Patient Tracking'!C643</f>
        <v/>
      </c>
      <c r="E644" s="2">
        <f>'Data from Patient Tracking'!D643</f>
        <v>0</v>
      </c>
      <c r="F644" s="50" t="str">
        <f ca="1">IF(AND($D644&gt;=N$3,$D644&lt;O$3),$A644,"")</f>
        <v/>
      </c>
      <c r="G644" s="50" t="str">
        <f ca="1">IF(AND($D644&gt;=O$3,$D644&lt;P$3),$A644,"")</f>
        <v/>
      </c>
      <c r="H644" s="50" t="str">
        <f ca="1">IF(AND($D644&gt;=P$3,$D644&lt;Q$3),$A644,"")</f>
        <v/>
      </c>
      <c r="I644" s="50" t="str">
        <f ca="1">IF(AND($D644&gt;=Q$3,$D644&lt;R$3),$A644,"")</f>
        <v/>
      </c>
      <c r="J644" s="50" t="str">
        <f ca="1">IF(AND($D644&gt;=R$3,$D644&lt;S$3),$A644,"")</f>
        <v/>
      </c>
      <c r="K644" s="50" t="str">
        <f ca="1">IF(AND($D644&gt;=S$3,$D644&lt;T$3),$A644,"")</f>
        <v/>
      </c>
      <c r="L644" s="49">
        <v>0</v>
      </c>
      <c r="M644" s="51">
        <v>0</v>
      </c>
      <c r="N644" s="50">
        <f>IF($L644&lt;&gt;0,SUMIF(F:F,$L644,$E:$E),0)</f>
        <v>0</v>
      </c>
      <c r="O644" s="50">
        <f>IF($L644&lt;&gt;0,SUMIF(G:G,$L644,$E:$E),0)</f>
        <v>0</v>
      </c>
      <c r="P644" s="50">
        <f>IF($L644&lt;&gt;0,SUMIF(H:H,$L644,$E:$E),0)</f>
        <v>0</v>
      </c>
      <c r="Q644" s="50">
        <f>IF($L644&lt;&gt;0,SUMIF(I:I,$L644,$E:$E),0)</f>
        <v>0</v>
      </c>
      <c r="R644" s="50">
        <f>IF($L644&lt;&gt;0,SUMIF(J:J,$L644,$E:$E),0)</f>
        <v>0</v>
      </c>
      <c r="S644" s="50">
        <f>IF($L644&lt;&gt;0,SUMIF(K:K,$L644,$E:$E),0)</f>
        <v>0</v>
      </c>
    </row>
    <row r="645" spans="1:19" hidden="1" x14ac:dyDescent="0.25">
      <c r="A645" s="13" t="str">
        <f>'Data from Patient Tracking'!A644</f>
        <v/>
      </c>
      <c r="B645" s="50">
        <f>IF(AND(A645&lt;&gt;"",A645&lt;&gt;A644),A645,0)</f>
        <v>0</v>
      </c>
      <c r="C645" s="50">
        <f>IF(B645&lt;&gt;0,'Data from Patient Tracking'!B644,0)</f>
        <v>0</v>
      </c>
      <c r="D645" s="50">
        <f>'Data from Patient Tracking'!C644</f>
        <v>0</v>
      </c>
      <c r="E645" s="2">
        <f>'Data from Patient Tracking'!D644</f>
        <v>0</v>
      </c>
      <c r="F645" s="50" t="str">
        <f ca="1">IF(AND($D645&gt;=N$3,$D645&lt;O$3),$A645,"")</f>
        <v/>
      </c>
      <c r="G645" s="50" t="str">
        <f ca="1">IF(AND($D645&gt;=O$3,$D645&lt;P$3),$A645,"")</f>
        <v/>
      </c>
      <c r="H645" s="50" t="str">
        <f ca="1">IF(AND($D645&gt;=P$3,$D645&lt;Q$3),$A645,"")</f>
        <v/>
      </c>
      <c r="I645" s="50" t="str">
        <f ca="1">IF(AND($D645&gt;=Q$3,$D645&lt;R$3),$A645,"")</f>
        <v/>
      </c>
      <c r="J645" s="50" t="str">
        <f ca="1">IF(AND($D645&gt;=R$3,$D645&lt;S$3),$A645,"")</f>
        <v/>
      </c>
      <c r="K645" s="50" t="str">
        <f ca="1">IF(AND($D645&gt;=S$3,$D645&lt;T$3),$A645,"")</f>
        <v/>
      </c>
      <c r="L645" s="49">
        <v>0</v>
      </c>
      <c r="M645" s="51">
        <v>0</v>
      </c>
      <c r="N645" s="50">
        <f>IF($L645&lt;&gt;0,SUMIF(F:F,$L645,$E:$E),0)</f>
        <v>0</v>
      </c>
      <c r="O645" s="50">
        <f>IF($L645&lt;&gt;0,SUMIF(G:G,$L645,$E:$E),0)</f>
        <v>0</v>
      </c>
      <c r="P645" s="50">
        <f>IF($L645&lt;&gt;0,SUMIF(H:H,$L645,$E:$E),0)</f>
        <v>0</v>
      </c>
      <c r="Q645" s="50">
        <f>IF($L645&lt;&gt;0,SUMIF(I:I,$L645,$E:$E),0)</f>
        <v>0</v>
      </c>
      <c r="R645" s="50">
        <f>IF($L645&lt;&gt;0,SUMIF(J:J,$L645,$E:$E),0)</f>
        <v>0</v>
      </c>
      <c r="S645" s="50">
        <f>IF($L645&lt;&gt;0,SUMIF(K:K,$L645,$E:$E),0)</f>
        <v>0</v>
      </c>
    </row>
    <row r="646" spans="1:19" hidden="1" x14ac:dyDescent="0.25">
      <c r="A646" s="13" t="str">
        <f>'Data from Patient Tracking'!A645</f>
        <v/>
      </c>
      <c r="B646" s="50">
        <f>IF(AND(A646&lt;&gt;"",A646&lt;&gt;A645),A646,0)</f>
        <v>0</v>
      </c>
      <c r="C646" s="50">
        <f>IF(B646&lt;&gt;0,'Data from Patient Tracking'!B645,0)</f>
        <v>0</v>
      </c>
      <c r="D646" s="50">
        <f>'Data from Patient Tracking'!C645</f>
        <v>0</v>
      </c>
      <c r="E646" s="2">
        <f>'Data from Patient Tracking'!D645</f>
        <v>0</v>
      </c>
      <c r="F646" s="50" t="str">
        <f ca="1">IF(AND($D646&gt;=N$3,$D646&lt;O$3),$A646,"")</f>
        <v/>
      </c>
      <c r="G646" s="50" t="str">
        <f ca="1">IF(AND($D646&gt;=O$3,$D646&lt;P$3),$A646,"")</f>
        <v/>
      </c>
      <c r="H646" s="50" t="str">
        <f ca="1">IF(AND($D646&gt;=P$3,$D646&lt;Q$3),$A646,"")</f>
        <v/>
      </c>
      <c r="I646" s="50" t="str">
        <f ca="1">IF(AND($D646&gt;=Q$3,$D646&lt;R$3),$A646,"")</f>
        <v/>
      </c>
      <c r="J646" s="50" t="str">
        <f ca="1">IF(AND($D646&gt;=R$3,$D646&lt;S$3),$A646,"")</f>
        <v/>
      </c>
      <c r="K646" s="50" t="str">
        <f ca="1">IF(AND($D646&gt;=S$3,$D646&lt;T$3),$A646,"")</f>
        <v/>
      </c>
      <c r="L646" s="49">
        <v>0</v>
      </c>
      <c r="M646" s="51">
        <v>0</v>
      </c>
      <c r="N646" s="50">
        <f>IF($L646&lt;&gt;0,SUMIF(F:F,$L646,$E:$E),0)</f>
        <v>0</v>
      </c>
      <c r="O646" s="50">
        <f>IF($L646&lt;&gt;0,SUMIF(G:G,$L646,$E:$E),0)</f>
        <v>0</v>
      </c>
      <c r="P646" s="50">
        <f>IF($L646&lt;&gt;0,SUMIF(H:H,$L646,$E:$E),0)</f>
        <v>0</v>
      </c>
      <c r="Q646" s="50">
        <f>IF($L646&lt;&gt;0,SUMIF(I:I,$L646,$E:$E),0)</f>
        <v>0</v>
      </c>
      <c r="R646" s="50">
        <f>IF($L646&lt;&gt;0,SUMIF(J:J,$L646,$E:$E),0)</f>
        <v>0</v>
      </c>
      <c r="S646" s="50">
        <f>IF($L646&lt;&gt;0,SUMIF(K:K,$L646,$E:$E),0)</f>
        <v>0</v>
      </c>
    </row>
    <row r="647" spans="1:19" hidden="1" x14ac:dyDescent="0.25">
      <c r="A647" s="13" t="str">
        <f>'Data from Patient Tracking'!A646</f>
        <v/>
      </c>
      <c r="B647" s="50">
        <f>IF(AND(A647&lt;&gt;"",A647&lt;&gt;A646),A647,0)</f>
        <v>0</v>
      </c>
      <c r="C647" s="50">
        <f>IF(B647&lt;&gt;0,'Data from Patient Tracking'!B646,0)</f>
        <v>0</v>
      </c>
      <c r="D647" s="50">
        <f>'Data from Patient Tracking'!C646</f>
        <v>0</v>
      </c>
      <c r="E647" s="2">
        <f>'Data from Patient Tracking'!D646</f>
        <v>0</v>
      </c>
      <c r="F647" s="50" t="str">
        <f ca="1">IF(AND($D647&gt;=N$3,$D647&lt;O$3),$A647,"")</f>
        <v/>
      </c>
      <c r="G647" s="50" t="str">
        <f ca="1">IF(AND($D647&gt;=O$3,$D647&lt;P$3),$A647,"")</f>
        <v/>
      </c>
      <c r="H647" s="50" t="str">
        <f ca="1">IF(AND($D647&gt;=P$3,$D647&lt;Q$3),$A647,"")</f>
        <v/>
      </c>
      <c r="I647" s="50" t="str">
        <f ca="1">IF(AND($D647&gt;=Q$3,$D647&lt;R$3),$A647,"")</f>
        <v/>
      </c>
      <c r="J647" s="50" t="str">
        <f ca="1">IF(AND($D647&gt;=R$3,$D647&lt;S$3),$A647,"")</f>
        <v/>
      </c>
      <c r="K647" s="50" t="str">
        <f ca="1">IF(AND($D647&gt;=S$3,$D647&lt;T$3),$A647,"")</f>
        <v/>
      </c>
      <c r="L647" s="49">
        <v>0</v>
      </c>
      <c r="M647" s="51">
        <v>0</v>
      </c>
      <c r="N647" s="50">
        <f>IF($L647&lt;&gt;0,SUMIF(F:F,$L647,$E:$E),0)</f>
        <v>0</v>
      </c>
      <c r="O647" s="50">
        <f>IF($L647&lt;&gt;0,SUMIF(G:G,$L647,$E:$E),0)</f>
        <v>0</v>
      </c>
      <c r="P647" s="50">
        <f>IF($L647&lt;&gt;0,SUMIF(H:H,$L647,$E:$E),0)</f>
        <v>0</v>
      </c>
      <c r="Q647" s="50">
        <f>IF($L647&lt;&gt;0,SUMIF(I:I,$L647,$E:$E),0)</f>
        <v>0</v>
      </c>
      <c r="R647" s="50">
        <f>IF($L647&lt;&gt;0,SUMIF(J:J,$L647,$E:$E),0)</f>
        <v>0</v>
      </c>
      <c r="S647" s="50">
        <f>IF($L647&lt;&gt;0,SUMIF(K:K,$L647,$E:$E),0)</f>
        <v>0</v>
      </c>
    </row>
    <row r="648" spans="1:19" hidden="1" x14ac:dyDescent="0.25">
      <c r="A648" s="13" t="str">
        <f>'Data from Patient Tracking'!A647</f>
        <v/>
      </c>
      <c r="B648" s="50">
        <f>IF(AND(A648&lt;&gt;"",A648&lt;&gt;A647),A648,0)</f>
        <v>0</v>
      </c>
      <c r="C648" s="50">
        <f>IF(B648&lt;&gt;0,'Data from Patient Tracking'!B647,0)</f>
        <v>0</v>
      </c>
      <c r="D648" s="50">
        <f>'Data from Patient Tracking'!C647</f>
        <v>0</v>
      </c>
      <c r="E648" s="2">
        <f>'Data from Patient Tracking'!D647</f>
        <v>0</v>
      </c>
      <c r="F648" s="50" t="str">
        <f ca="1">IF(AND($D648&gt;=N$3,$D648&lt;O$3),$A648,"")</f>
        <v/>
      </c>
      <c r="G648" s="50" t="str">
        <f ca="1">IF(AND($D648&gt;=O$3,$D648&lt;P$3),$A648,"")</f>
        <v/>
      </c>
      <c r="H648" s="50" t="str">
        <f ca="1">IF(AND($D648&gt;=P$3,$D648&lt;Q$3),$A648,"")</f>
        <v/>
      </c>
      <c r="I648" s="50" t="str">
        <f ca="1">IF(AND($D648&gt;=Q$3,$D648&lt;R$3),$A648,"")</f>
        <v/>
      </c>
      <c r="J648" s="50" t="str">
        <f ca="1">IF(AND($D648&gt;=R$3,$D648&lt;S$3),$A648,"")</f>
        <v/>
      </c>
      <c r="K648" s="50" t="str">
        <f ca="1">IF(AND($D648&gt;=S$3,$D648&lt;T$3),$A648,"")</f>
        <v/>
      </c>
      <c r="L648" s="49">
        <v>0</v>
      </c>
      <c r="M648" s="51">
        <v>0</v>
      </c>
      <c r="N648" s="50">
        <f>IF($L648&lt;&gt;0,SUMIF(F:F,$L648,$E:$E),0)</f>
        <v>0</v>
      </c>
      <c r="O648" s="50">
        <f>IF($L648&lt;&gt;0,SUMIF(G:G,$L648,$E:$E),0)</f>
        <v>0</v>
      </c>
      <c r="P648" s="50">
        <f>IF($L648&lt;&gt;0,SUMIF(H:H,$L648,$E:$E),0)</f>
        <v>0</v>
      </c>
      <c r="Q648" s="50">
        <f>IF($L648&lt;&gt;0,SUMIF(I:I,$L648,$E:$E),0)</f>
        <v>0</v>
      </c>
      <c r="R648" s="50">
        <f>IF($L648&lt;&gt;0,SUMIF(J:J,$L648,$E:$E),0)</f>
        <v>0</v>
      </c>
      <c r="S648" s="50">
        <f>IF($L648&lt;&gt;0,SUMIF(K:K,$L648,$E:$E),0)</f>
        <v>0</v>
      </c>
    </row>
    <row r="649" spans="1:19" hidden="1" x14ac:dyDescent="0.25">
      <c r="A649" s="13" t="str">
        <f>'Data from Patient Tracking'!A648</f>
        <v/>
      </c>
      <c r="B649" s="50">
        <f>IF(AND(A649&lt;&gt;"",A649&lt;&gt;A648),A649,0)</f>
        <v>0</v>
      </c>
      <c r="C649" s="50">
        <f>IF(B649&lt;&gt;0,'Data from Patient Tracking'!B648,0)</f>
        <v>0</v>
      </c>
      <c r="D649" s="50">
        <f>'Data from Patient Tracking'!C648</f>
        <v>0</v>
      </c>
      <c r="E649" s="2">
        <f>'Data from Patient Tracking'!D648</f>
        <v>0</v>
      </c>
      <c r="F649" s="50" t="str">
        <f ca="1">IF(AND($D649&gt;=N$3,$D649&lt;O$3),$A649,"")</f>
        <v/>
      </c>
      <c r="G649" s="50" t="str">
        <f ca="1">IF(AND($D649&gt;=O$3,$D649&lt;P$3),$A649,"")</f>
        <v/>
      </c>
      <c r="H649" s="50" t="str">
        <f ca="1">IF(AND($D649&gt;=P$3,$D649&lt;Q$3),$A649,"")</f>
        <v/>
      </c>
      <c r="I649" s="50" t="str">
        <f ca="1">IF(AND($D649&gt;=Q$3,$D649&lt;R$3),$A649,"")</f>
        <v/>
      </c>
      <c r="J649" s="50" t="str">
        <f ca="1">IF(AND($D649&gt;=R$3,$D649&lt;S$3),$A649,"")</f>
        <v/>
      </c>
      <c r="K649" s="50" t="str">
        <f ca="1">IF(AND($D649&gt;=S$3,$D649&lt;T$3),$A649,"")</f>
        <v/>
      </c>
      <c r="L649" s="49">
        <v>0</v>
      </c>
      <c r="M649" s="51">
        <v>0</v>
      </c>
      <c r="N649" s="50">
        <f>IF($L649&lt;&gt;0,SUMIF(F:F,$L649,$E:$E),0)</f>
        <v>0</v>
      </c>
      <c r="O649" s="50">
        <f>IF($L649&lt;&gt;0,SUMIF(G:G,$L649,$E:$E),0)</f>
        <v>0</v>
      </c>
      <c r="P649" s="50">
        <f>IF($L649&lt;&gt;0,SUMIF(H:H,$L649,$E:$E),0)</f>
        <v>0</v>
      </c>
      <c r="Q649" s="50">
        <f>IF($L649&lt;&gt;0,SUMIF(I:I,$L649,$E:$E),0)</f>
        <v>0</v>
      </c>
      <c r="R649" s="50">
        <f>IF($L649&lt;&gt;0,SUMIF(J:J,$L649,$E:$E),0)</f>
        <v>0</v>
      </c>
      <c r="S649" s="50">
        <f>IF($L649&lt;&gt;0,SUMIF(K:K,$L649,$E:$E),0)</f>
        <v>0</v>
      </c>
    </row>
    <row r="650" spans="1:19" hidden="1" x14ac:dyDescent="0.25">
      <c r="A650" s="13" t="str">
        <f>'Data from Patient Tracking'!A649</f>
        <v/>
      </c>
      <c r="B650" s="50">
        <f>IF(AND(A650&lt;&gt;"",A650&lt;&gt;A649),A650,0)</f>
        <v>0</v>
      </c>
      <c r="C650" s="50">
        <f>IF(B650&lt;&gt;0,'Data from Patient Tracking'!B649,0)</f>
        <v>0</v>
      </c>
      <c r="D650" s="50">
        <f>'Data from Patient Tracking'!C649</f>
        <v>0</v>
      </c>
      <c r="E650" s="2">
        <f>'Data from Patient Tracking'!D649</f>
        <v>0</v>
      </c>
      <c r="F650" s="50" t="str">
        <f ca="1">IF(AND($D650&gt;=N$3,$D650&lt;O$3),$A650,"")</f>
        <v/>
      </c>
      <c r="G650" s="50" t="str">
        <f ca="1">IF(AND($D650&gt;=O$3,$D650&lt;P$3),$A650,"")</f>
        <v/>
      </c>
      <c r="H650" s="50" t="str">
        <f ca="1">IF(AND($D650&gt;=P$3,$D650&lt;Q$3),$A650,"")</f>
        <v/>
      </c>
      <c r="I650" s="50" t="str">
        <f ca="1">IF(AND($D650&gt;=Q$3,$D650&lt;R$3),$A650,"")</f>
        <v/>
      </c>
      <c r="J650" s="50" t="str">
        <f ca="1">IF(AND($D650&gt;=R$3,$D650&lt;S$3),$A650,"")</f>
        <v/>
      </c>
      <c r="K650" s="50" t="str">
        <f ca="1">IF(AND($D650&gt;=S$3,$D650&lt;T$3),$A650,"")</f>
        <v/>
      </c>
      <c r="L650" s="49">
        <v>0</v>
      </c>
      <c r="M650" s="51">
        <v>0</v>
      </c>
      <c r="N650" s="50">
        <f>IF($L650&lt;&gt;0,SUMIF(F:F,$L650,$E:$E),0)</f>
        <v>0</v>
      </c>
      <c r="O650" s="50">
        <f>IF($L650&lt;&gt;0,SUMIF(G:G,$L650,$E:$E),0)</f>
        <v>0</v>
      </c>
      <c r="P650" s="50">
        <f>IF($L650&lt;&gt;0,SUMIF(H:H,$L650,$E:$E),0)</f>
        <v>0</v>
      </c>
      <c r="Q650" s="50">
        <f>IF($L650&lt;&gt;0,SUMIF(I:I,$L650,$E:$E),0)</f>
        <v>0</v>
      </c>
      <c r="R650" s="50">
        <f>IF($L650&lt;&gt;0,SUMIF(J:J,$L650,$E:$E),0)</f>
        <v>0</v>
      </c>
      <c r="S650" s="50">
        <f>IF($L650&lt;&gt;0,SUMIF(K:K,$L650,$E:$E),0)</f>
        <v>0</v>
      </c>
    </row>
    <row r="651" spans="1:19" hidden="1" x14ac:dyDescent="0.25">
      <c r="A651" s="13" t="str">
        <f>'Data from Patient Tracking'!A650</f>
        <v/>
      </c>
      <c r="B651" s="50">
        <f>IF(AND(A651&lt;&gt;"",A651&lt;&gt;A650),A651,0)</f>
        <v>0</v>
      </c>
      <c r="C651" s="50">
        <f>IF(B651&lt;&gt;0,'Data from Patient Tracking'!B650,0)</f>
        <v>0</v>
      </c>
      <c r="D651" s="50">
        <f>'Data from Patient Tracking'!C650</f>
        <v>0</v>
      </c>
      <c r="E651" s="2">
        <f>'Data from Patient Tracking'!D650</f>
        <v>0</v>
      </c>
      <c r="F651" s="50" t="str">
        <f ca="1">IF(AND($D651&gt;=N$3,$D651&lt;O$3),$A651,"")</f>
        <v/>
      </c>
      <c r="G651" s="50" t="str">
        <f ca="1">IF(AND($D651&gt;=O$3,$D651&lt;P$3),$A651,"")</f>
        <v/>
      </c>
      <c r="H651" s="50" t="str">
        <f ca="1">IF(AND($D651&gt;=P$3,$D651&lt;Q$3),$A651,"")</f>
        <v/>
      </c>
      <c r="I651" s="50" t="str">
        <f ca="1">IF(AND($D651&gt;=Q$3,$D651&lt;R$3),$A651,"")</f>
        <v/>
      </c>
      <c r="J651" s="50" t="str">
        <f ca="1">IF(AND($D651&gt;=R$3,$D651&lt;S$3),$A651,"")</f>
        <v/>
      </c>
      <c r="K651" s="50" t="str">
        <f ca="1">IF(AND($D651&gt;=S$3,$D651&lt;T$3),$A651,"")</f>
        <v/>
      </c>
      <c r="L651" s="49">
        <v>0</v>
      </c>
      <c r="M651" s="51">
        <v>0</v>
      </c>
      <c r="N651" s="50">
        <f>IF($L651&lt;&gt;0,SUMIF(F:F,$L651,$E:$E),0)</f>
        <v>0</v>
      </c>
      <c r="O651" s="50">
        <f>IF($L651&lt;&gt;0,SUMIF(G:G,$L651,$E:$E),0)</f>
        <v>0</v>
      </c>
      <c r="P651" s="50">
        <f>IF($L651&lt;&gt;0,SUMIF(H:H,$L651,$E:$E),0)</f>
        <v>0</v>
      </c>
      <c r="Q651" s="50">
        <f>IF($L651&lt;&gt;0,SUMIF(I:I,$L651,$E:$E),0)</f>
        <v>0</v>
      </c>
      <c r="R651" s="50">
        <f>IF($L651&lt;&gt;0,SUMIF(J:J,$L651,$E:$E),0)</f>
        <v>0</v>
      </c>
      <c r="S651" s="50">
        <f>IF($L651&lt;&gt;0,SUMIF(K:K,$L651,$E:$E),0)</f>
        <v>0</v>
      </c>
    </row>
    <row r="652" spans="1:19" hidden="1" x14ac:dyDescent="0.25">
      <c r="A652" s="13" t="str">
        <f>'Data from Patient Tracking'!A651</f>
        <v/>
      </c>
      <c r="B652" s="50">
        <f>IF(AND(A652&lt;&gt;"",A652&lt;&gt;A651),A652,0)</f>
        <v>0</v>
      </c>
      <c r="C652" s="50">
        <f>IF(B652&lt;&gt;0,'Data from Patient Tracking'!B651,0)</f>
        <v>0</v>
      </c>
      <c r="D652" s="50">
        <f>'Data from Patient Tracking'!C651</f>
        <v>0</v>
      </c>
      <c r="E652" s="2">
        <f>'Data from Patient Tracking'!D651</f>
        <v>0</v>
      </c>
      <c r="F652" s="50" t="str">
        <f ca="1">IF(AND($D652&gt;=N$3,$D652&lt;O$3),$A652,"")</f>
        <v/>
      </c>
      <c r="G652" s="50" t="str">
        <f ca="1">IF(AND($D652&gt;=O$3,$D652&lt;P$3),$A652,"")</f>
        <v/>
      </c>
      <c r="H652" s="50" t="str">
        <f ca="1">IF(AND($D652&gt;=P$3,$D652&lt;Q$3),$A652,"")</f>
        <v/>
      </c>
      <c r="I652" s="50" t="str">
        <f ca="1">IF(AND($D652&gt;=Q$3,$D652&lt;R$3),$A652,"")</f>
        <v/>
      </c>
      <c r="J652" s="50" t="str">
        <f ca="1">IF(AND($D652&gt;=R$3,$D652&lt;S$3),$A652,"")</f>
        <v/>
      </c>
      <c r="K652" s="50" t="str">
        <f ca="1">IF(AND($D652&gt;=S$3,$D652&lt;T$3),$A652,"")</f>
        <v/>
      </c>
      <c r="L652" s="49">
        <v>0</v>
      </c>
      <c r="M652" s="51">
        <v>0</v>
      </c>
      <c r="N652" s="50">
        <f>IF($L652&lt;&gt;0,SUMIF(F:F,$L652,$E:$E),0)</f>
        <v>0</v>
      </c>
      <c r="O652" s="50">
        <f>IF($L652&lt;&gt;0,SUMIF(G:G,$L652,$E:$E),0)</f>
        <v>0</v>
      </c>
      <c r="P652" s="50">
        <f>IF($L652&lt;&gt;0,SUMIF(H:H,$L652,$E:$E),0)</f>
        <v>0</v>
      </c>
      <c r="Q652" s="50">
        <f>IF($L652&lt;&gt;0,SUMIF(I:I,$L652,$E:$E),0)</f>
        <v>0</v>
      </c>
      <c r="R652" s="50">
        <f>IF($L652&lt;&gt;0,SUMIF(J:J,$L652,$E:$E),0)</f>
        <v>0</v>
      </c>
      <c r="S652" s="50">
        <f>IF($L652&lt;&gt;0,SUMIF(K:K,$L652,$E:$E),0)</f>
        <v>0</v>
      </c>
    </row>
    <row r="653" spans="1:19" hidden="1" x14ac:dyDescent="0.25">
      <c r="A653" s="13" t="str">
        <f>'Data from Patient Tracking'!A652</f>
        <v/>
      </c>
      <c r="B653" s="50">
        <f>IF(AND(A653&lt;&gt;"",A653&lt;&gt;A652),A653,0)</f>
        <v>0</v>
      </c>
      <c r="C653" s="50">
        <f>IF(B653&lt;&gt;0,'Data from Patient Tracking'!B652,0)</f>
        <v>0</v>
      </c>
      <c r="D653" s="50">
        <f>'Data from Patient Tracking'!C652</f>
        <v>0</v>
      </c>
      <c r="E653" s="2">
        <f>'Data from Patient Tracking'!D652</f>
        <v>0</v>
      </c>
      <c r="F653" s="50" t="str">
        <f ca="1">IF(AND($D653&gt;=N$3,$D653&lt;O$3),$A653,"")</f>
        <v/>
      </c>
      <c r="G653" s="50" t="str">
        <f ca="1">IF(AND($D653&gt;=O$3,$D653&lt;P$3),$A653,"")</f>
        <v/>
      </c>
      <c r="H653" s="50" t="str">
        <f ca="1">IF(AND($D653&gt;=P$3,$D653&lt;Q$3),$A653,"")</f>
        <v/>
      </c>
      <c r="I653" s="50" t="str">
        <f ca="1">IF(AND($D653&gt;=Q$3,$D653&lt;R$3),$A653,"")</f>
        <v/>
      </c>
      <c r="J653" s="50" t="str">
        <f ca="1">IF(AND($D653&gt;=R$3,$D653&lt;S$3),$A653,"")</f>
        <v/>
      </c>
      <c r="K653" s="50" t="str">
        <f ca="1">IF(AND($D653&gt;=S$3,$D653&lt;T$3),$A653,"")</f>
        <v/>
      </c>
      <c r="L653" s="49">
        <v>0</v>
      </c>
      <c r="M653" s="51">
        <v>0</v>
      </c>
      <c r="N653" s="50">
        <f>IF($L653&lt;&gt;0,SUMIF(F:F,$L653,$E:$E),0)</f>
        <v>0</v>
      </c>
      <c r="O653" s="50">
        <f>IF($L653&lt;&gt;0,SUMIF(G:G,$L653,$E:$E),0)</f>
        <v>0</v>
      </c>
      <c r="P653" s="50">
        <f>IF($L653&lt;&gt;0,SUMIF(H:H,$L653,$E:$E),0)</f>
        <v>0</v>
      </c>
      <c r="Q653" s="50">
        <f>IF($L653&lt;&gt;0,SUMIF(I:I,$L653,$E:$E),0)</f>
        <v>0</v>
      </c>
      <c r="R653" s="50">
        <f>IF($L653&lt;&gt;0,SUMIF(J:J,$L653,$E:$E),0)</f>
        <v>0</v>
      </c>
      <c r="S653" s="50">
        <f>IF($L653&lt;&gt;0,SUMIF(K:K,$L653,$E:$E),0)</f>
        <v>0</v>
      </c>
    </row>
    <row r="654" spans="1:19" hidden="1" x14ac:dyDescent="0.25">
      <c r="A654" s="13" t="str">
        <f>'Data from Patient Tracking'!A653</f>
        <v/>
      </c>
      <c r="B654" s="50">
        <f>IF(AND(A654&lt;&gt;"",A654&lt;&gt;A653),A654,0)</f>
        <v>0</v>
      </c>
      <c r="C654" s="50">
        <f>IF(B654&lt;&gt;0,'Data from Patient Tracking'!B653,0)</f>
        <v>0</v>
      </c>
      <c r="D654" s="50">
        <f>'Data from Patient Tracking'!C653</f>
        <v>0</v>
      </c>
      <c r="E654" s="2">
        <f>'Data from Patient Tracking'!D653</f>
        <v>0</v>
      </c>
      <c r="F654" s="50" t="str">
        <f ca="1">IF(AND($D654&gt;=N$3,$D654&lt;O$3),$A654,"")</f>
        <v/>
      </c>
      <c r="G654" s="50" t="str">
        <f ca="1">IF(AND($D654&gt;=O$3,$D654&lt;P$3),$A654,"")</f>
        <v/>
      </c>
      <c r="H654" s="50" t="str">
        <f ca="1">IF(AND($D654&gt;=P$3,$D654&lt;Q$3),$A654,"")</f>
        <v/>
      </c>
      <c r="I654" s="50" t="str">
        <f ca="1">IF(AND($D654&gt;=Q$3,$D654&lt;R$3),$A654,"")</f>
        <v/>
      </c>
      <c r="J654" s="50" t="str">
        <f ca="1">IF(AND($D654&gt;=R$3,$D654&lt;S$3),$A654,"")</f>
        <v/>
      </c>
      <c r="K654" s="50" t="str">
        <f ca="1">IF(AND($D654&gt;=S$3,$D654&lt;T$3),$A654,"")</f>
        <v/>
      </c>
      <c r="L654" s="49">
        <v>0</v>
      </c>
      <c r="M654" s="51">
        <v>0</v>
      </c>
      <c r="N654" s="50">
        <f>IF($L654&lt;&gt;0,SUMIF(F:F,$L654,$E:$E),0)</f>
        <v>0</v>
      </c>
      <c r="O654" s="50">
        <f>IF($L654&lt;&gt;0,SUMIF(G:G,$L654,$E:$E),0)</f>
        <v>0</v>
      </c>
      <c r="P654" s="50">
        <f>IF($L654&lt;&gt;0,SUMIF(H:H,$L654,$E:$E),0)</f>
        <v>0</v>
      </c>
      <c r="Q654" s="50">
        <f>IF($L654&lt;&gt;0,SUMIF(I:I,$L654,$E:$E),0)</f>
        <v>0</v>
      </c>
      <c r="R654" s="50">
        <f>IF($L654&lt;&gt;0,SUMIF(J:J,$L654,$E:$E),0)</f>
        <v>0</v>
      </c>
      <c r="S654" s="50">
        <f>IF($L654&lt;&gt;0,SUMIF(K:K,$L654,$E:$E),0)</f>
        <v>0</v>
      </c>
    </row>
    <row r="655" spans="1:19" hidden="1" x14ac:dyDescent="0.25">
      <c r="A655" s="13" t="str">
        <f>'Data from Patient Tracking'!A654</f>
        <v/>
      </c>
      <c r="B655" s="50">
        <f>IF(AND(A655&lt;&gt;"",A655&lt;&gt;A654),A655,0)</f>
        <v>0</v>
      </c>
      <c r="C655" s="50">
        <f>IF(B655&lt;&gt;0,'Data from Patient Tracking'!B654,0)</f>
        <v>0</v>
      </c>
      <c r="D655" s="50">
        <f>'Data from Patient Tracking'!C654</f>
        <v>0</v>
      </c>
      <c r="E655" s="2">
        <f>'Data from Patient Tracking'!D654</f>
        <v>0</v>
      </c>
      <c r="F655" s="50" t="str">
        <f ca="1">IF(AND($D655&gt;=N$3,$D655&lt;O$3),$A655,"")</f>
        <v/>
      </c>
      <c r="G655" s="50" t="str">
        <f ca="1">IF(AND($D655&gt;=O$3,$D655&lt;P$3),$A655,"")</f>
        <v/>
      </c>
      <c r="H655" s="50" t="str">
        <f ca="1">IF(AND($D655&gt;=P$3,$D655&lt;Q$3),$A655,"")</f>
        <v/>
      </c>
      <c r="I655" s="50" t="str">
        <f ca="1">IF(AND($D655&gt;=Q$3,$D655&lt;R$3),$A655,"")</f>
        <v/>
      </c>
      <c r="J655" s="50" t="str">
        <f ca="1">IF(AND($D655&gt;=R$3,$D655&lt;S$3),$A655,"")</f>
        <v/>
      </c>
      <c r="K655" s="50" t="str">
        <f ca="1">IF(AND($D655&gt;=S$3,$D655&lt;T$3),$A655,"")</f>
        <v/>
      </c>
      <c r="L655" s="49">
        <v>0</v>
      </c>
      <c r="M655" s="51">
        <v>0</v>
      </c>
      <c r="N655" s="50">
        <f>IF($L655&lt;&gt;0,SUMIF(F:F,$L655,$E:$E),0)</f>
        <v>0</v>
      </c>
      <c r="O655" s="50">
        <f>IF($L655&lt;&gt;0,SUMIF(G:G,$L655,$E:$E),0)</f>
        <v>0</v>
      </c>
      <c r="P655" s="50">
        <f>IF($L655&lt;&gt;0,SUMIF(H:H,$L655,$E:$E),0)</f>
        <v>0</v>
      </c>
      <c r="Q655" s="50">
        <f>IF($L655&lt;&gt;0,SUMIF(I:I,$L655,$E:$E),0)</f>
        <v>0</v>
      </c>
      <c r="R655" s="50">
        <f>IF($L655&lt;&gt;0,SUMIF(J:J,$L655,$E:$E),0)</f>
        <v>0</v>
      </c>
      <c r="S655" s="50">
        <f>IF($L655&lt;&gt;0,SUMIF(K:K,$L655,$E:$E),0)</f>
        <v>0</v>
      </c>
    </row>
    <row r="656" spans="1:19" hidden="1" x14ac:dyDescent="0.25">
      <c r="A656" s="13" t="str">
        <f>'Data from Patient Tracking'!A655</f>
        <v/>
      </c>
      <c r="B656" s="50">
        <f>IF(AND(A656&lt;&gt;"",A656&lt;&gt;A655),A656,0)</f>
        <v>0</v>
      </c>
      <c r="C656" s="50">
        <f>IF(B656&lt;&gt;0,'Data from Patient Tracking'!B655,0)</f>
        <v>0</v>
      </c>
      <c r="D656" s="50">
        <f>'Data from Patient Tracking'!C655</f>
        <v>0</v>
      </c>
      <c r="E656" s="2">
        <f>'Data from Patient Tracking'!D655</f>
        <v>0</v>
      </c>
      <c r="F656" s="50" t="str">
        <f ca="1">IF(AND($D656&gt;=N$3,$D656&lt;O$3),$A656,"")</f>
        <v/>
      </c>
      <c r="G656" s="50" t="str">
        <f ca="1">IF(AND($D656&gt;=O$3,$D656&lt;P$3),$A656,"")</f>
        <v/>
      </c>
      <c r="H656" s="50" t="str">
        <f ca="1">IF(AND($D656&gt;=P$3,$D656&lt;Q$3),$A656,"")</f>
        <v/>
      </c>
      <c r="I656" s="50" t="str">
        <f ca="1">IF(AND($D656&gt;=Q$3,$D656&lt;R$3),$A656,"")</f>
        <v/>
      </c>
      <c r="J656" s="50" t="str">
        <f ca="1">IF(AND($D656&gt;=R$3,$D656&lt;S$3),$A656,"")</f>
        <v/>
      </c>
      <c r="K656" s="50" t="str">
        <f ca="1">IF(AND($D656&gt;=S$3,$D656&lt;T$3),$A656,"")</f>
        <v/>
      </c>
      <c r="L656" s="49">
        <v>0</v>
      </c>
      <c r="M656" s="51">
        <v>0</v>
      </c>
      <c r="N656" s="50">
        <f>IF($L656&lt;&gt;0,SUMIF(F:F,$L656,$E:$E),0)</f>
        <v>0</v>
      </c>
      <c r="O656" s="50">
        <f>IF($L656&lt;&gt;0,SUMIF(G:G,$L656,$E:$E),0)</f>
        <v>0</v>
      </c>
      <c r="P656" s="50">
        <f>IF($L656&lt;&gt;0,SUMIF(H:H,$L656,$E:$E),0)</f>
        <v>0</v>
      </c>
      <c r="Q656" s="50">
        <f>IF($L656&lt;&gt;0,SUMIF(I:I,$L656,$E:$E),0)</f>
        <v>0</v>
      </c>
      <c r="R656" s="50">
        <f>IF($L656&lt;&gt;0,SUMIF(J:J,$L656,$E:$E),0)</f>
        <v>0</v>
      </c>
      <c r="S656" s="50">
        <f>IF($L656&lt;&gt;0,SUMIF(K:K,$L656,$E:$E),0)</f>
        <v>0</v>
      </c>
    </row>
    <row r="657" spans="1:19" hidden="1" x14ac:dyDescent="0.25">
      <c r="A657" s="13" t="str">
        <f>'Data from Patient Tracking'!A656</f>
        <v/>
      </c>
      <c r="B657" s="50">
        <f>IF(AND(A657&lt;&gt;"",A657&lt;&gt;A656),A657,0)</f>
        <v>0</v>
      </c>
      <c r="C657" s="50">
        <f>IF(B657&lt;&gt;0,'Data from Patient Tracking'!B656,0)</f>
        <v>0</v>
      </c>
      <c r="D657" s="50">
        <f>'Data from Patient Tracking'!C656</f>
        <v>0</v>
      </c>
      <c r="E657" s="2">
        <f>'Data from Patient Tracking'!D656</f>
        <v>0</v>
      </c>
      <c r="F657" s="50" t="str">
        <f ca="1">IF(AND($D657&gt;=N$3,$D657&lt;O$3),$A657,"")</f>
        <v/>
      </c>
      <c r="G657" s="50" t="str">
        <f ca="1">IF(AND($D657&gt;=O$3,$D657&lt;P$3),$A657,"")</f>
        <v/>
      </c>
      <c r="H657" s="50" t="str">
        <f ca="1">IF(AND($D657&gt;=P$3,$D657&lt;Q$3),$A657,"")</f>
        <v/>
      </c>
      <c r="I657" s="50" t="str">
        <f ca="1">IF(AND($D657&gt;=Q$3,$D657&lt;R$3),$A657,"")</f>
        <v/>
      </c>
      <c r="J657" s="50" t="str">
        <f ca="1">IF(AND($D657&gt;=R$3,$D657&lt;S$3),$A657,"")</f>
        <v/>
      </c>
      <c r="K657" s="50" t="str">
        <f ca="1">IF(AND($D657&gt;=S$3,$D657&lt;T$3),$A657,"")</f>
        <v/>
      </c>
      <c r="L657" s="49">
        <v>0</v>
      </c>
      <c r="M657" s="51">
        <v>0</v>
      </c>
      <c r="N657" s="50">
        <f>IF($L657&lt;&gt;0,SUMIF(F:F,$L657,$E:$E),0)</f>
        <v>0</v>
      </c>
      <c r="O657" s="50">
        <f>IF($L657&lt;&gt;0,SUMIF(G:G,$L657,$E:$E),0)</f>
        <v>0</v>
      </c>
      <c r="P657" s="50">
        <f>IF($L657&lt;&gt;0,SUMIF(H:H,$L657,$E:$E),0)</f>
        <v>0</v>
      </c>
      <c r="Q657" s="50">
        <f>IF($L657&lt;&gt;0,SUMIF(I:I,$L657,$E:$E),0)</f>
        <v>0</v>
      </c>
      <c r="R657" s="50">
        <f>IF($L657&lt;&gt;0,SUMIF(J:J,$L657,$E:$E),0)</f>
        <v>0</v>
      </c>
      <c r="S657" s="50">
        <f>IF($L657&lt;&gt;0,SUMIF(K:K,$L657,$E:$E),0)</f>
        <v>0</v>
      </c>
    </row>
    <row r="658" spans="1:19" hidden="1" x14ac:dyDescent="0.25">
      <c r="A658" s="13" t="str">
        <f>'Data from Patient Tracking'!A657</f>
        <v/>
      </c>
      <c r="B658" s="50">
        <f>IF(AND(A658&lt;&gt;"",A658&lt;&gt;A657),A658,0)</f>
        <v>0</v>
      </c>
      <c r="C658" s="50">
        <f>IF(B658&lt;&gt;0,'Data from Patient Tracking'!B657,0)</f>
        <v>0</v>
      </c>
      <c r="D658" s="50">
        <f>'Data from Patient Tracking'!C657</f>
        <v>0</v>
      </c>
      <c r="E658" s="2">
        <f>'Data from Patient Tracking'!D657</f>
        <v>0</v>
      </c>
      <c r="F658" s="50" t="str">
        <f ca="1">IF(AND($D658&gt;=N$3,$D658&lt;O$3),$A658,"")</f>
        <v/>
      </c>
      <c r="G658" s="50" t="str">
        <f ca="1">IF(AND($D658&gt;=O$3,$D658&lt;P$3),$A658,"")</f>
        <v/>
      </c>
      <c r="H658" s="50" t="str">
        <f ca="1">IF(AND($D658&gt;=P$3,$D658&lt;Q$3),$A658,"")</f>
        <v/>
      </c>
      <c r="I658" s="50" t="str">
        <f ca="1">IF(AND($D658&gt;=Q$3,$D658&lt;R$3),$A658,"")</f>
        <v/>
      </c>
      <c r="J658" s="50" t="str">
        <f ca="1">IF(AND($D658&gt;=R$3,$D658&lt;S$3),$A658,"")</f>
        <v/>
      </c>
      <c r="K658" s="50" t="str">
        <f ca="1">IF(AND($D658&gt;=S$3,$D658&lt;T$3),$A658,"")</f>
        <v/>
      </c>
      <c r="L658" s="49">
        <v>0</v>
      </c>
      <c r="M658" s="51">
        <v>0</v>
      </c>
      <c r="N658" s="50">
        <f>IF($L658&lt;&gt;0,SUMIF(F:F,$L658,$E:$E),0)</f>
        <v>0</v>
      </c>
      <c r="O658" s="50">
        <f>IF($L658&lt;&gt;0,SUMIF(G:G,$L658,$E:$E),0)</f>
        <v>0</v>
      </c>
      <c r="P658" s="50">
        <f>IF($L658&lt;&gt;0,SUMIF(H:H,$L658,$E:$E),0)</f>
        <v>0</v>
      </c>
      <c r="Q658" s="50">
        <f>IF($L658&lt;&gt;0,SUMIF(I:I,$L658,$E:$E),0)</f>
        <v>0</v>
      </c>
      <c r="R658" s="50">
        <f>IF($L658&lt;&gt;0,SUMIF(J:J,$L658,$E:$E),0)</f>
        <v>0</v>
      </c>
      <c r="S658" s="50">
        <f>IF($L658&lt;&gt;0,SUMIF(K:K,$L658,$E:$E),0)</f>
        <v>0</v>
      </c>
    </row>
    <row r="659" spans="1:19" hidden="1" x14ac:dyDescent="0.25">
      <c r="A659" s="13" t="str">
        <f>'Data from Patient Tracking'!A658</f>
        <v/>
      </c>
      <c r="B659" s="50">
        <f>IF(AND(A659&lt;&gt;"",A659&lt;&gt;A658),A659,0)</f>
        <v>0</v>
      </c>
      <c r="C659" s="50">
        <f>IF(B659&lt;&gt;0,'Data from Patient Tracking'!B658,0)</f>
        <v>0</v>
      </c>
      <c r="D659" s="50">
        <f>'Data from Patient Tracking'!C658</f>
        <v>0</v>
      </c>
      <c r="E659" s="2">
        <f>'Data from Patient Tracking'!D658</f>
        <v>0</v>
      </c>
      <c r="F659" s="50" t="str">
        <f ca="1">IF(AND($D659&gt;=N$3,$D659&lt;O$3),$A659,"")</f>
        <v/>
      </c>
      <c r="G659" s="50" t="str">
        <f ca="1">IF(AND($D659&gt;=O$3,$D659&lt;P$3),$A659,"")</f>
        <v/>
      </c>
      <c r="H659" s="50" t="str">
        <f ca="1">IF(AND($D659&gt;=P$3,$D659&lt;Q$3),$A659,"")</f>
        <v/>
      </c>
      <c r="I659" s="50" t="str">
        <f ca="1">IF(AND($D659&gt;=Q$3,$D659&lt;R$3),$A659,"")</f>
        <v/>
      </c>
      <c r="J659" s="50" t="str">
        <f ca="1">IF(AND($D659&gt;=R$3,$D659&lt;S$3),$A659,"")</f>
        <v/>
      </c>
      <c r="K659" s="50" t="str">
        <f ca="1">IF(AND($D659&gt;=S$3,$D659&lt;T$3),$A659,"")</f>
        <v/>
      </c>
      <c r="L659" s="49">
        <v>0</v>
      </c>
      <c r="M659" s="51">
        <v>0</v>
      </c>
      <c r="N659" s="50">
        <f>IF($L659&lt;&gt;0,SUMIF(F:F,$L659,$E:$E),0)</f>
        <v>0</v>
      </c>
      <c r="O659" s="50">
        <f>IF($L659&lt;&gt;0,SUMIF(G:G,$L659,$E:$E),0)</f>
        <v>0</v>
      </c>
      <c r="P659" s="50">
        <f>IF($L659&lt;&gt;0,SUMIF(H:H,$L659,$E:$E),0)</f>
        <v>0</v>
      </c>
      <c r="Q659" s="50">
        <f>IF($L659&lt;&gt;0,SUMIF(I:I,$L659,$E:$E),0)</f>
        <v>0</v>
      </c>
      <c r="R659" s="50">
        <f>IF($L659&lt;&gt;0,SUMIF(J:J,$L659,$E:$E),0)</f>
        <v>0</v>
      </c>
      <c r="S659" s="50">
        <f>IF($L659&lt;&gt;0,SUMIF(K:K,$L659,$E:$E),0)</f>
        <v>0</v>
      </c>
    </row>
    <row r="660" spans="1:19" hidden="1" x14ac:dyDescent="0.25">
      <c r="A660" s="13">
        <f>'Data from Patient Tracking'!A659</f>
        <v>0</v>
      </c>
      <c r="B660" s="50">
        <f>IF(AND(A660&lt;&gt;"",A660&lt;&gt;A659),A660,0)</f>
        <v>0</v>
      </c>
      <c r="C660" s="50">
        <f>IF(B660&lt;&gt;0,'Data from Patient Tracking'!B659,0)</f>
        <v>0</v>
      </c>
      <c r="D660" s="50" t="str">
        <f>'Data from Patient Tracking'!C659</f>
        <v/>
      </c>
      <c r="E660" s="2">
        <f>'Data from Patient Tracking'!D659</f>
        <v>0</v>
      </c>
      <c r="F660" s="50" t="str">
        <f ca="1">IF(AND($D660&gt;=N$3,$D660&lt;O$3),$A660,"")</f>
        <v/>
      </c>
      <c r="G660" s="50" t="str">
        <f ca="1">IF(AND($D660&gt;=O$3,$D660&lt;P$3),$A660,"")</f>
        <v/>
      </c>
      <c r="H660" s="50" t="str">
        <f ca="1">IF(AND($D660&gt;=P$3,$D660&lt;Q$3),$A660,"")</f>
        <v/>
      </c>
      <c r="I660" s="50" t="str">
        <f ca="1">IF(AND($D660&gt;=Q$3,$D660&lt;R$3),$A660,"")</f>
        <v/>
      </c>
      <c r="J660" s="50" t="str">
        <f ca="1">IF(AND($D660&gt;=R$3,$D660&lt;S$3),$A660,"")</f>
        <v/>
      </c>
      <c r="K660" s="50" t="str">
        <f ca="1">IF(AND($D660&gt;=S$3,$D660&lt;T$3),$A660,"")</f>
        <v/>
      </c>
      <c r="L660" s="49">
        <v>0</v>
      </c>
      <c r="M660" s="51">
        <v>0</v>
      </c>
      <c r="N660" s="50">
        <f>IF($L660&lt;&gt;0,SUMIF(F:F,$L660,$E:$E),0)</f>
        <v>0</v>
      </c>
      <c r="O660" s="50">
        <f>IF($L660&lt;&gt;0,SUMIF(G:G,$L660,$E:$E),0)</f>
        <v>0</v>
      </c>
      <c r="P660" s="50">
        <f>IF($L660&lt;&gt;0,SUMIF(H:H,$L660,$E:$E),0)</f>
        <v>0</v>
      </c>
      <c r="Q660" s="50">
        <f>IF($L660&lt;&gt;0,SUMIF(I:I,$L660,$E:$E),0)</f>
        <v>0</v>
      </c>
      <c r="R660" s="50">
        <f>IF($L660&lt;&gt;0,SUMIF(J:J,$L660,$E:$E),0)</f>
        <v>0</v>
      </c>
      <c r="S660" s="50">
        <f>IF($L660&lt;&gt;0,SUMIF(K:K,$L660,$E:$E),0)</f>
        <v>0</v>
      </c>
    </row>
    <row r="661" spans="1:19" hidden="1" x14ac:dyDescent="0.25">
      <c r="A661" s="13" t="str">
        <f>'Data from Patient Tracking'!A660</f>
        <v/>
      </c>
      <c r="B661" s="50">
        <f>IF(AND(A661&lt;&gt;"",A661&lt;&gt;A660),A661,0)</f>
        <v>0</v>
      </c>
      <c r="C661" s="50">
        <f>IF(B661&lt;&gt;0,'Data from Patient Tracking'!B660,0)</f>
        <v>0</v>
      </c>
      <c r="D661" s="50">
        <f>'Data from Patient Tracking'!C660</f>
        <v>0</v>
      </c>
      <c r="E661" s="2">
        <f>'Data from Patient Tracking'!D660</f>
        <v>0</v>
      </c>
      <c r="F661" s="50" t="str">
        <f ca="1">IF(AND($D661&gt;=N$3,$D661&lt;O$3),$A661,"")</f>
        <v/>
      </c>
      <c r="G661" s="50" t="str">
        <f ca="1">IF(AND($D661&gt;=O$3,$D661&lt;P$3),$A661,"")</f>
        <v/>
      </c>
      <c r="H661" s="50" t="str">
        <f ca="1">IF(AND($D661&gt;=P$3,$D661&lt;Q$3),$A661,"")</f>
        <v/>
      </c>
      <c r="I661" s="50" t="str">
        <f ca="1">IF(AND($D661&gt;=Q$3,$D661&lt;R$3),$A661,"")</f>
        <v/>
      </c>
      <c r="J661" s="50" t="str">
        <f ca="1">IF(AND($D661&gt;=R$3,$D661&lt;S$3),$A661,"")</f>
        <v/>
      </c>
      <c r="K661" s="50" t="str">
        <f ca="1">IF(AND($D661&gt;=S$3,$D661&lt;T$3),$A661,"")</f>
        <v/>
      </c>
      <c r="L661" s="49">
        <v>0</v>
      </c>
      <c r="M661" s="51">
        <v>0</v>
      </c>
      <c r="N661" s="50">
        <f>IF($L661&lt;&gt;0,SUMIF(F:F,$L661,$E:$E),0)</f>
        <v>0</v>
      </c>
      <c r="O661" s="50">
        <f>IF($L661&lt;&gt;0,SUMIF(G:G,$L661,$E:$E),0)</f>
        <v>0</v>
      </c>
      <c r="P661" s="50">
        <f>IF($L661&lt;&gt;0,SUMIF(H:H,$L661,$E:$E),0)</f>
        <v>0</v>
      </c>
      <c r="Q661" s="50">
        <f>IF($L661&lt;&gt;0,SUMIF(I:I,$L661,$E:$E),0)</f>
        <v>0</v>
      </c>
      <c r="R661" s="50">
        <f>IF($L661&lt;&gt;0,SUMIF(J:J,$L661,$E:$E),0)</f>
        <v>0</v>
      </c>
      <c r="S661" s="50">
        <f>IF($L661&lt;&gt;0,SUMIF(K:K,$L661,$E:$E),0)</f>
        <v>0</v>
      </c>
    </row>
    <row r="662" spans="1:19" hidden="1" x14ac:dyDescent="0.25">
      <c r="A662" s="13" t="str">
        <f>'Data from Patient Tracking'!A661</f>
        <v/>
      </c>
      <c r="B662" s="50">
        <f>IF(AND(A662&lt;&gt;"",A662&lt;&gt;A661),A662,0)</f>
        <v>0</v>
      </c>
      <c r="C662" s="50">
        <f>IF(B662&lt;&gt;0,'Data from Patient Tracking'!B661,0)</f>
        <v>0</v>
      </c>
      <c r="D662" s="50">
        <f>'Data from Patient Tracking'!C661</f>
        <v>0</v>
      </c>
      <c r="E662" s="2">
        <f>'Data from Patient Tracking'!D661</f>
        <v>0</v>
      </c>
      <c r="F662" s="50" t="str">
        <f ca="1">IF(AND($D662&gt;=N$3,$D662&lt;O$3),$A662,"")</f>
        <v/>
      </c>
      <c r="G662" s="50" t="str">
        <f ca="1">IF(AND($D662&gt;=O$3,$D662&lt;P$3),$A662,"")</f>
        <v/>
      </c>
      <c r="H662" s="50" t="str">
        <f ca="1">IF(AND($D662&gt;=P$3,$D662&lt;Q$3),$A662,"")</f>
        <v/>
      </c>
      <c r="I662" s="50" t="str">
        <f ca="1">IF(AND($D662&gt;=Q$3,$D662&lt;R$3),$A662,"")</f>
        <v/>
      </c>
      <c r="J662" s="50" t="str">
        <f ca="1">IF(AND($D662&gt;=R$3,$D662&lt;S$3),$A662,"")</f>
        <v/>
      </c>
      <c r="K662" s="50" t="str">
        <f ca="1">IF(AND($D662&gt;=S$3,$D662&lt;T$3),$A662,"")</f>
        <v/>
      </c>
      <c r="L662" s="49">
        <v>0</v>
      </c>
      <c r="M662" s="51">
        <v>0</v>
      </c>
      <c r="N662" s="50">
        <f>IF($L662&lt;&gt;0,SUMIF(F:F,$L662,$E:$E),0)</f>
        <v>0</v>
      </c>
      <c r="O662" s="50">
        <f>IF($L662&lt;&gt;0,SUMIF(G:G,$L662,$E:$E),0)</f>
        <v>0</v>
      </c>
      <c r="P662" s="50">
        <f>IF($L662&lt;&gt;0,SUMIF(H:H,$L662,$E:$E),0)</f>
        <v>0</v>
      </c>
      <c r="Q662" s="50">
        <f>IF($L662&lt;&gt;0,SUMIF(I:I,$L662,$E:$E),0)</f>
        <v>0</v>
      </c>
      <c r="R662" s="50">
        <f>IF($L662&lt;&gt;0,SUMIF(J:J,$L662,$E:$E),0)</f>
        <v>0</v>
      </c>
      <c r="S662" s="50">
        <f>IF($L662&lt;&gt;0,SUMIF(K:K,$L662,$E:$E),0)</f>
        <v>0</v>
      </c>
    </row>
    <row r="663" spans="1:19" hidden="1" x14ac:dyDescent="0.25">
      <c r="A663" s="13" t="str">
        <f>'Data from Patient Tracking'!A662</f>
        <v/>
      </c>
      <c r="B663" s="50">
        <f>IF(AND(A663&lt;&gt;"",A663&lt;&gt;A662),A663,0)</f>
        <v>0</v>
      </c>
      <c r="C663" s="50">
        <f>IF(B663&lt;&gt;0,'Data from Patient Tracking'!B662,0)</f>
        <v>0</v>
      </c>
      <c r="D663" s="50">
        <f>'Data from Patient Tracking'!C662</f>
        <v>0</v>
      </c>
      <c r="E663" s="2">
        <f>'Data from Patient Tracking'!D662</f>
        <v>0</v>
      </c>
      <c r="F663" s="50" t="str">
        <f ca="1">IF(AND($D663&gt;=N$3,$D663&lt;O$3),$A663,"")</f>
        <v/>
      </c>
      <c r="G663" s="50" t="str">
        <f ca="1">IF(AND($D663&gt;=O$3,$D663&lt;P$3),$A663,"")</f>
        <v/>
      </c>
      <c r="H663" s="50" t="str">
        <f ca="1">IF(AND($D663&gt;=P$3,$D663&lt;Q$3),$A663,"")</f>
        <v/>
      </c>
      <c r="I663" s="50" t="str">
        <f ca="1">IF(AND($D663&gt;=Q$3,$D663&lt;R$3),$A663,"")</f>
        <v/>
      </c>
      <c r="J663" s="50" t="str">
        <f ca="1">IF(AND($D663&gt;=R$3,$D663&lt;S$3),$A663,"")</f>
        <v/>
      </c>
      <c r="K663" s="50" t="str">
        <f ca="1">IF(AND($D663&gt;=S$3,$D663&lt;T$3),$A663,"")</f>
        <v/>
      </c>
      <c r="L663" s="49">
        <v>0</v>
      </c>
      <c r="M663" s="51">
        <v>0</v>
      </c>
      <c r="N663" s="50">
        <f>IF($L663&lt;&gt;0,SUMIF(F:F,$L663,$E:$E),0)</f>
        <v>0</v>
      </c>
      <c r="O663" s="50">
        <f>IF($L663&lt;&gt;0,SUMIF(G:G,$L663,$E:$E),0)</f>
        <v>0</v>
      </c>
      <c r="P663" s="50">
        <f>IF($L663&lt;&gt;0,SUMIF(H:H,$L663,$E:$E),0)</f>
        <v>0</v>
      </c>
      <c r="Q663" s="50">
        <f>IF($L663&lt;&gt;0,SUMIF(I:I,$L663,$E:$E),0)</f>
        <v>0</v>
      </c>
      <c r="R663" s="50">
        <f>IF($L663&lt;&gt;0,SUMIF(J:J,$L663,$E:$E),0)</f>
        <v>0</v>
      </c>
      <c r="S663" s="50">
        <f>IF($L663&lt;&gt;0,SUMIF(K:K,$L663,$E:$E),0)</f>
        <v>0</v>
      </c>
    </row>
    <row r="664" spans="1:19" hidden="1" x14ac:dyDescent="0.25">
      <c r="A664" s="13" t="str">
        <f>'Data from Patient Tracking'!A663</f>
        <v/>
      </c>
      <c r="B664" s="50">
        <f>IF(AND(A664&lt;&gt;"",A664&lt;&gt;A663),A664,0)</f>
        <v>0</v>
      </c>
      <c r="C664" s="50">
        <f>IF(B664&lt;&gt;0,'Data from Patient Tracking'!B663,0)</f>
        <v>0</v>
      </c>
      <c r="D664" s="50">
        <f>'Data from Patient Tracking'!C663</f>
        <v>0</v>
      </c>
      <c r="E664" s="2">
        <f>'Data from Patient Tracking'!D663</f>
        <v>0</v>
      </c>
      <c r="F664" s="50" t="str">
        <f ca="1">IF(AND($D664&gt;=N$3,$D664&lt;O$3),$A664,"")</f>
        <v/>
      </c>
      <c r="G664" s="50" t="str">
        <f ca="1">IF(AND($D664&gt;=O$3,$D664&lt;P$3),$A664,"")</f>
        <v/>
      </c>
      <c r="H664" s="50" t="str">
        <f ca="1">IF(AND($D664&gt;=P$3,$D664&lt;Q$3),$A664,"")</f>
        <v/>
      </c>
      <c r="I664" s="50" t="str">
        <f ca="1">IF(AND($D664&gt;=Q$3,$D664&lt;R$3),$A664,"")</f>
        <v/>
      </c>
      <c r="J664" s="50" t="str">
        <f ca="1">IF(AND($D664&gt;=R$3,$D664&lt;S$3),$A664,"")</f>
        <v/>
      </c>
      <c r="K664" s="50" t="str">
        <f ca="1">IF(AND($D664&gt;=S$3,$D664&lt;T$3),$A664,"")</f>
        <v/>
      </c>
      <c r="L664" s="49">
        <v>0</v>
      </c>
      <c r="M664" s="51">
        <v>0</v>
      </c>
      <c r="N664" s="50">
        <f>IF($L664&lt;&gt;0,SUMIF(F:F,$L664,$E:$E),0)</f>
        <v>0</v>
      </c>
      <c r="O664" s="50">
        <f>IF($L664&lt;&gt;0,SUMIF(G:G,$L664,$E:$E),0)</f>
        <v>0</v>
      </c>
      <c r="P664" s="50">
        <f>IF($L664&lt;&gt;0,SUMIF(H:H,$L664,$E:$E),0)</f>
        <v>0</v>
      </c>
      <c r="Q664" s="50">
        <f>IF($L664&lt;&gt;0,SUMIF(I:I,$L664,$E:$E),0)</f>
        <v>0</v>
      </c>
      <c r="R664" s="50">
        <f>IF($L664&lt;&gt;0,SUMIF(J:J,$L664,$E:$E),0)</f>
        <v>0</v>
      </c>
      <c r="S664" s="50">
        <f>IF($L664&lt;&gt;0,SUMIF(K:K,$L664,$E:$E),0)</f>
        <v>0</v>
      </c>
    </row>
    <row r="665" spans="1:19" hidden="1" x14ac:dyDescent="0.25">
      <c r="A665" s="13" t="str">
        <f>'Data from Patient Tracking'!A664</f>
        <v/>
      </c>
      <c r="B665" s="50">
        <f>IF(AND(A665&lt;&gt;"",A665&lt;&gt;A664),A665,0)</f>
        <v>0</v>
      </c>
      <c r="C665" s="50">
        <f>IF(B665&lt;&gt;0,'Data from Patient Tracking'!B664,0)</f>
        <v>0</v>
      </c>
      <c r="D665" s="50">
        <f>'Data from Patient Tracking'!C664</f>
        <v>0</v>
      </c>
      <c r="E665" s="2">
        <f>'Data from Patient Tracking'!D664</f>
        <v>0</v>
      </c>
      <c r="F665" s="50" t="str">
        <f ca="1">IF(AND($D665&gt;=N$3,$D665&lt;O$3),$A665,"")</f>
        <v/>
      </c>
      <c r="G665" s="50" t="str">
        <f ca="1">IF(AND($D665&gt;=O$3,$D665&lt;P$3),$A665,"")</f>
        <v/>
      </c>
      <c r="H665" s="50" t="str">
        <f ca="1">IF(AND($D665&gt;=P$3,$D665&lt;Q$3),$A665,"")</f>
        <v/>
      </c>
      <c r="I665" s="50" t="str">
        <f ca="1">IF(AND($D665&gt;=Q$3,$D665&lt;R$3),$A665,"")</f>
        <v/>
      </c>
      <c r="J665" s="50" t="str">
        <f ca="1">IF(AND($D665&gt;=R$3,$D665&lt;S$3),$A665,"")</f>
        <v/>
      </c>
      <c r="K665" s="50" t="str">
        <f ca="1">IF(AND($D665&gt;=S$3,$D665&lt;T$3),$A665,"")</f>
        <v/>
      </c>
      <c r="L665" s="49">
        <v>0</v>
      </c>
      <c r="M665" s="51">
        <v>0</v>
      </c>
      <c r="N665" s="50">
        <f>IF($L665&lt;&gt;0,SUMIF(F:F,$L665,$E:$E),0)</f>
        <v>0</v>
      </c>
      <c r="O665" s="50">
        <f>IF($L665&lt;&gt;0,SUMIF(G:G,$L665,$E:$E),0)</f>
        <v>0</v>
      </c>
      <c r="P665" s="50">
        <f>IF($L665&lt;&gt;0,SUMIF(H:H,$L665,$E:$E),0)</f>
        <v>0</v>
      </c>
      <c r="Q665" s="50">
        <f>IF($L665&lt;&gt;0,SUMIF(I:I,$L665,$E:$E),0)</f>
        <v>0</v>
      </c>
      <c r="R665" s="50">
        <f>IF($L665&lt;&gt;0,SUMIF(J:J,$L665,$E:$E),0)</f>
        <v>0</v>
      </c>
      <c r="S665" s="50">
        <f>IF($L665&lt;&gt;0,SUMIF(K:K,$L665,$E:$E),0)</f>
        <v>0</v>
      </c>
    </row>
    <row r="666" spans="1:19" hidden="1" x14ac:dyDescent="0.25">
      <c r="A666" s="13" t="str">
        <f>'Data from Patient Tracking'!A665</f>
        <v/>
      </c>
      <c r="B666" s="50">
        <f>IF(AND(A666&lt;&gt;"",A666&lt;&gt;A665),A666,0)</f>
        <v>0</v>
      </c>
      <c r="C666" s="50">
        <f>IF(B666&lt;&gt;0,'Data from Patient Tracking'!B665,0)</f>
        <v>0</v>
      </c>
      <c r="D666" s="50">
        <f>'Data from Patient Tracking'!C665</f>
        <v>0</v>
      </c>
      <c r="E666" s="2">
        <f>'Data from Patient Tracking'!D665</f>
        <v>0</v>
      </c>
      <c r="F666" s="50" t="str">
        <f ca="1">IF(AND($D666&gt;=N$3,$D666&lt;O$3),$A666,"")</f>
        <v/>
      </c>
      <c r="G666" s="50" t="str">
        <f ca="1">IF(AND($D666&gt;=O$3,$D666&lt;P$3),$A666,"")</f>
        <v/>
      </c>
      <c r="H666" s="50" t="str">
        <f ca="1">IF(AND($D666&gt;=P$3,$D666&lt;Q$3),$A666,"")</f>
        <v/>
      </c>
      <c r="I666" s="50" t="str">
        <f ca="1">IF(AND($D666&gt;=Q$3,$D666&lt;R$3),$A666,"")</f>
        <v/>
      </c>
      <c r="J666" s="50" t="str">
        <f ca="1">IF(AND($D666&gt;=R$3,$D666&lt;S$3),$A666,"")</f>
        <v/>
      </c>
      <c r="K666" s="50" t="str">
        <f ca="1">IF(AND($D666&gt;=S$3,$D666&lt;T$3),$A666,"")</f>
        <v/>
      </c>
      <c r="L666" s="49">
        <v>0</v>
      </c>
      <c r="M666" s="51">
        <v>0</v>
      </c>
      <c r="N666" s="50">
        <f>IF($L666&lt;&gt;0,SUMIF(F:F,$L666,$E:$E),0)</f>
        <v>0</v>
      </c>
      <c r="O666" s="50">
        <f>IF($L666&lt;&gt;0,SUMIF(G:G,$L666,$E:$E),0)</f>
        <v>0</v>
      </c>
      <c r="P666" s="50">
        <f>IF($L666&lt;&gt;0,SUMIF(H:H,$L666,$E:$E),0)</f>
        <v>0</v>
      </c>
      <c r="Q666" s="50">
        <f>IF($L666&lt;&gt;0,SUMIF(I:I,$L666,$E:$E),0)</f>
        <v>0</v>
      </c>
      <c r="R666" s="50">
        <f>IF($L666&lt;&gt;0,SUMIF(J:J,$L666,$E:$E),0)</f>
        <v>0</v>
      </c>
      <c r="S666" s="50">
        <f>IF($L666&lt;&gt;0,SUMIF(K:K,$L666,$E:$E),0)</f>
        <v>0</v>
      </c>
    </row>
    <row r="667" spans="1:19" hidden="1" x14ac:dyDescent="0.25">
      <c r="A667" s="13" t="str">
        <f>'Data from Patient Tracking'!A666</f>
        <v/>
      </c>
      <c r="B667" s="50">
        <f>IF(AND(A667&lt;&gt;"",A667&lt;&gt;A666),A667,0)</f>
        <v>0</v>
      </c>
      <c r="C667" s="50">
        <f>IF(B667&lt;&gt;0,'Data from Patient Tracking'!B666,0)</f>
        <v>0</v>
      </c>
      <c r="D667" s="50">
        <f>'Data from Patient Tracking'!C666</f>
        <v>0</v>
      </c>
      <c r="E667" s="2">
        <f>'Data from Patient Tracking'!D666</f>
        <v>0</v>
      </c>
      <c r="F667" s="50" t="str">
        <f ca="1">IF(AND($D667&gt;=N$3,$D667&lt;O$3),$A667,"")</f>
        <v/>
      </c>
      <c r="G667" s="50" t="str">
        <f ca="1">IF(AND($D667&gt;=O$3,$D667&lt;P$3),$A667,"")</f>
        <v/>
      </c>
      <c r="H667" s="50" t="str">
        <f ca="1">IF(AND($D667&gt;=P$3,$D667&lt;Q$3),$A667,"")</f>
        <v/>
      </c>
      <c r="I667" s="50" t="str">
        <f ca="1">IF(AND($D667&gt;=Q$3,$D667&lt;R$3),$A667,"")</f>
        <v/>
      </c>
      <c r="J667" s="50" t="str">
        <f ca="1">IF(AND($D667&gt;=R$3,$D667&lt;S$3),$A667,"")</f>
        <v/>
      </c>
      <c r="K667" s="50" t="str">
        <f ca="1">IF(AND($D667&gt;=S$3,$D667&lt;T$3),$A667,"")</f>
        <v/>
      </c>
      <c r="L667" s="49">
        <v>0</v>
      </c>
      <c r="M667" s="51">
        <v>0</v>
      </c>
      <c r="N667" s="50">
        <f>IF($L667&lt;&gt;0,SUMIF(F:F,$L667,$E:$E),0)</f>
        <v>0</v>
      </c>
      <c r="O667" s="50">
        <f>IF($L667&lt;&gt;0,SUMIF(G:G,$L667,$E:$E),0)</f>
        <v>0</v>
      </c>
      <c r="P667" s="50">
        <f>IF($L667&lt;&gt;0,SUMIF(H:H,$L667,$E:$E),0)</f>
        <v>0</v>
      </c>
      <c r="Q667" s="50">
        <f>IF($L667&lt;&gt;0,SUMIF(I:I,$L667,$E:$E),0)</f>
        <v>0</v>
      </c>
      <c r="R667" s="50">
        <f>IF($L667&lt;&gt;0,SUMIF(J:J,$L667,$E:$E),0)</f>
        <v>0</v>
      </c>
      <c r="S667" s="50">
        <f>IF($L667&lt;&gt;0,SUMIF(K:K,$L667,$E:$E),0)</f>
        <v>0</v>
      </c>
    </row>
    <row r="668" spans="1:19" hidden="1" x14ac:dyDescent="0.25">
      <c r="A668" s="13" t="str">
        <f>'Data from Patient Tracking'!A667</f>
        <v/>
      </c>
      <c r="B668" s="50">
        <f>IF(AND(A668&lt;&gt;"",A668&lt;&gt;A667),A668,0)</f>
        <v>0</v>
      </c>
      <c r="C668" s="50">
        <f>IF(B668&lt;&gt;0,'Data from Patient Tracking'!B667,0)</f>
        <v>0</v>
      </c>
      <c r="D668" s="50">
        <f>'Data from Patient Tracking'!C667</f>
        <v>0</v>
      </c>
      <c r="E668" s="2">
        <f>'Data from Patient Tracking'!D667</f>
        <v>0</v>
      </c>
      <c r="F668" s="50" t="str">
        <f ca="1">IF(AND($D668&gt;=N$3,$D668&lt;O$3),$A668,"")</f>
        <v/>
      </c>
      <c r="G668" s="50" t="str">
        <f ca="1">IF(AND($D668&gt;=O$3,$D668&lt;P$3),$A668,"")</f>
        <v/>
      </c>
      <c r="H668" s="50" t="str">
        <f ca="1">IF(AND($D668&gt;=P$3,$D668&lt;Q$3),$A668,"")</f>
        <v/>
      </c>
      <c r="I668" s="50" t="str">
        <f ca="1">IF(AND($D668&gt;=Q$3,$D668&lt;R$3),$A668,"")</f>
        <v/>
      </c>
      <c r="J668" s="50" t="str">
        <f ca="1">IF(AND($D668&gt;=R$3,$D668&lt;S$3),$A668,"")</f>
        <v/>
      </c>
      <c r="K668" s="50" t="str">
        <f ca="1">IF(AND($D668&gt;=S$3,$D668&lt;T$3),$A668,"")</f>
        <v/>
      </c>
      <c r="L668" s="49">
        <v>0</v>
      </c>
      <c r="M668" s="51">
        <v>0</v>
      </c>
      <c r="N668" s="50">
        <f>IF($L668&lt;&gt;0,SUMIF(F:F,$L668,$E:$E),0)</f>
        <v>0</v>
      </c>
      <c r="O668" s="50">
        <f>IF($L668&lt;&gt;0,SUMIF(G:G,$L668,$E:$E),0)</f>
        <v>0</v>
      </c>
      <c r="P668" s="50">
        <f>IF($L668&lt;&gt;0,SUMIF(H:H,$L668,$E:$E),0)</f>
        <v>0</v>
      </c>
      <c r="Q668" s="50">
        <f>IF($L668&lt;&gt;0,SUMIF(I:I,$L668,$E:$E),0)</f>
        <v>0</v>
      </c>
      <c r="R668" s="50">
        <f>IF($L668&lt;&gt;0,SUMIF(J:J,$L668,$E:$E),0)</f>
        <v>0</v>
      </c>
      <c r="S668" s="50">
        <f>IF($L668&lt;&gt;0,SUMIF(K:K,$L668,$E:$E),0)</f>
        <v>0</v>
      </c>
    </row>
    <row r="669" spans="1:19" hidden="1" x14ac:dyDescent="0.25">
      <c r="A669" s="13" t="str">
        <f>'Data from Patient Tracking'!A668</f>
        <v/>
      </c>
      <c r="B669" s="50">
        <f>IF(AND(A669&lt;&gt;"",A669&lt;&gt;A668),A669,0)</f>
        <v>0</v>
      </c>
      <c r="C669" s="50">
        <f>IF(B669&lt;&gt;0,'Data from Patient Tracking'!B668,0)</f>
        <v>0</v>
      </c>
      <c r="D669" s="50">
        <f>'Data from Patient Tracking'!C668</f>
        <v>0</v>
      </c>
      <c r="E669" s="2">
        <f>'Data from Patient Tracking'!D668</f>
        <v>0</v>
      </c>
      <c r="F669" s="50" t="str">
        <f ca="1">IF(AND($D669&gt;=N$3,$D669&lt;O$3),$A669,"")</f>
        <v/>
      </c>
      <c r="G669" s="50" t="str">
        <f ca="1">IF(AND($D669&gt;=O$3,$D669&lt;P$3),$A669,"")</f>
        <v/>
      </c>
      <c r="H669" s="50" t="str">
        <f ca="1">IF(AND($D669&gt;=P$3,$D669&lt;Q$3),$A669,"")</f>
        <v/>
      </c>
      <c r="I669" s="50" t="str">
        <f ca="1">IF(AND($D669&gt;=Q$3,$D669&lt;R$3),$A669,"")</f>
        <v/>
      </c>
      <c r="J669" s="50" t="str">
        <f ca="1">IF(AND($D669&gt;=R$3,$D669&lt;S$3),$A669,"")</f>
        <v/>
      </c>
      <c r="K669" s="50" t="str">
        <f ca="1">IF(AND($D669&gt;=S$3,$D669&lt;T$3),$A669,"")</f>
        <v/>
      </c>
      <c r="L669" s="49">
        <v>0</v>
      </c>
      <c r="M669" s="51">
        <v>0</v>
      </c>
      <c r="N669" s="50">
        <f>IF($L669&lt;&gt;0,SUMIF(F:F,$L669,$E:$E),0)</f>
        <v>0</v>
      </c>
      <c r="O669" s="50">
        <f>IF($L669&lt;&gt;0,SUMIF(G:G,$L669,$E:$E),0)</f>
        <v>0</v>
      </c>
      <c r="P669" s="50">
        <f>IF($L669&lt;&gt;0,SUMIF(H:H,$L669,$E:$E),0)</f>
        <v>0</v>
      </c>
      <c r="Q669" s="50">
        <f>IF($L669&lt;&gt;0,SUMIF(I:I,$L669,$E:$E),0)</f>
        <v>0</v>
      </c>
      <c r="R669" s="50">
        <f>IF($L669&lt;&gt;0,SUMIF(J:J,$L669,$E:$E),0)</f>
        <v>0</v>
      </c>
      <c r="S669" s="50">
        <f>IF($L669&lt;&gt;0,SUMIF(K:K,$L669,$E:$E),0)</f>
        <v>0</v>
      </c>
    </row>
    <row r="670" spans="1:19" hidden="1" x14ac:dyDescent="0.25">
      <c r="A670" s="13" t="str">
        <f>'Data from Patient Tracking'!A669</f>
        <v/>
      </c>
      <c r="B670" s="50">
        <f>IF(AND(A670&lt;&gt;"",A670&lt;&gt;A669),A670,0)</f>
        <v>0</v>
      </c>
      <c r="C670" s="50">
        <f>IF(B670&lt;&gt;0,'Data from Patient Tracking'!B669,0)</f>
        <v>0</v>
      </c>
      <c r="D670" s="50">
        <f>'Data from Patient Tracking'!C669</f>
        <v>0</v>
      </c>
      <c r="E670" s="2">
        <f>'Data from Patient Tracking'!D669</f>
        <v>0</v>
      </c>
      <c r="F670" s="50" t="str">
        <f ca="1">IF(AND($D670&gt;=N$3,$D670&lt;O$3),$A670,"")</f>
        <v/>
      </c>
      <c r="G670" s="50" t="str">
        <f ca="1">IF(AND($D670&gt;=O$3,$D670&lt;P$3),$A670,"")</f>
        <v/>
      </c>
      <c r="H670" s="50" t="str">
        <f ca="1">IF(AND($D670&gt;=P$3,$D670&lt;Q$3),$A670,"")</f>
        <v/>
      </c>
      <c r="I670" s="50" t="str">
        <f ca="1">IF(AND($D670&gt;=Q$3,$D670&lt;R$3),$A670,"")</f>
        <v/>
      </c>
      <c r="J670" s="50" t="str">
        <f ca="1">IF(AND($D670&gt;=R$3,$D670&lt;S$3),$A670,"")</f>
        <v/>
      </c>
      <c r="K670" s="50" t="str">
        <f ca="1">IF(AND($D670&gt;=S$3,$D670&lt;T$3),$A670,"")</f>
        <v/>
      </c>
      <c r="L670" s="49">
        <v>0</v>
      </c>
      <c r="M670" s="51">
        <v>0</v>
      </c>
      <c r="N670" s="50">
        <f>IF($L670&lt;&gt;0,SUMIF(F:F,$L670,$E:$E),0)</f>
        <v>0</v>
      </c>
      <c r="O670" s="50">
        <f>IF($L670&lt;&gt;0,SUMIF(G:G,$L670,$E:$E),0)</f>
        <v>0</v>
      </c>
      <c r="P670" s="50">
        <f>IF($L670&lt;&gt;0,SUMIF(H:H,$L670,$E:$E),0)</f>
        <v>0</v>
      </c>
      <c r="Q670" s="50">
        <f>IF($L670&lt;&gt;0,SUMIF(I:I,$L670,$E:$E),0)</f>
        <v>0</v>
      </c>
      <c r="R670" s="50">
        <f>IF($L670&lt;&gt;0,SUMIF(J:J,$L670,$E:$E),0)</f>
        <v>0</v>
      </c>
      <c r="S670" s="50">
        <f>IF($L670&lt;&gt;0,SUMIF(K:K,$L670,$E:$E),0)</f>
        <v>0</v>
      </c>
    </row>
    <row r="671" spans="1:19" hidden="1" x14ac:dyDescent="0.25">
      <c r="A671" s="13" t="str">
        <f>'Data from Patient Tracking'!A670</f>
        <v/>
      </c>
      <c r="B671" s="50">
        <f>IF(AND(A671&lt;&gt;"",A671&lt;&gt;A670),A671,0)</f>
        <v>0</v>
      </c>
      <c r="C671" s="50">
        <f>IF(B671&lt;&gt;0,'Data from Patient Tracking'!B670,0)</f>
        <v>0</v>
      </c>
      <c r="D671" s="50">
        <f>'Data from Patient Tracking'!C670</f>
        <v>0</v>
      </c>
      <c r="E671" s="2">
        <f>'Data from Patient Tracking'!D670</f>
        <v>0</v>
      </c>
      <c r="F671" s="50" t="str">
        <f ca="1">IF(AND($D671&gt;=N$3,$D671&lt;O$3),$A671,"")</f>
        <v/>
      </c>
      <c r="G671" s="50" t="str">
        <f ca="1">IF(AND($D671&gt;=O$3,$D671&lt;P$3),$A671,"")</f>
        <v/>
      </c>
      <c r="H671" s="50" t="str">
        <f ca="1">IF(AND($D671&gt;=P$3,$D671&lt;Q$3),$A671,"")</f>
        <v/>
      </c>
      <c r="I671" s="50" t="str">
        <f ca="1">IF(AND($D671&gt;=Q$3,$D671&lt;R$3),$A671,"")</f>
        <v/>
      </c>
      <c r="J671" s="50" t="str">
        <f ca="1">IF(AND($D671&gt;=R$3,$D671&lt;S$3),$A671,"")</f>
        <v/>
      </c>
      <c r="K671" s="50" t="str">
        <f ca="1">IF(AND($D671&gt;=S$3,$D671&lt;T$3),$A671,"")</f>
        <v/>
      </c>
      <c r="L671" s="49">
        <v>0</v>
      </c>
      <c r="M671" s="51">
        <v>0</v>
      </c>
      <c r="N671" s="50">
        <f>IF($L671&lt;&gt;0,SUMIF(F:F,$L671,$E:$E),0)</f>
        <v>0</v>
      </c>
      <c r="O671" s="50">
        <f>IF($L671&lt;&gt;0,SUMIF(G:G,$L671,$E:$E),0)</f>
        <v>0</v>
      </c>
      <c r="P671" s="50">
        <f>IF($L671&lt;&gt;0,SUMIF(H:H,$L671,$E:$E),0)</f>
        <v>0</v>
      </c>
      <c r="Q671" s="50">
        <f>IF($L671&lt;&gt;0,SUMIF(I:I,$L671,$E:$E),0)</f>
        <v>0</v>
      </c>
      <c r="R671" s="50">
        <f>IF($L671&lt;&gt;0,SUMIF(J:J,$L671,$E:$E),0)</f>
        <v>0</v>
      </c>
      <c r="S671" s="50">
        <f>IF($L671&lt;&gt;0,SUMIF(K:K,$L671,$E:$E),0)</f>
        <v>0</v>
      </c>
    </row>
    <row r="672" spans="1:19" hidden="1" x14ac:dyDescent="0.25">
      <c r="A672" s="13" t="str">
        <f>'Data from Patient Tracking'!A671</f>
        <v/>
      </c>
      <c r="B672" s="50">
        <f>IF(AND(A672&lt;&gt;"",A672&lt;&gt;A671),A672,0)</f>
        <v>0</v>
      </c>
      <c r="C672" s="50">
        <f>IF(B672&lt;&gt;0,'Data from Patient Tracking'!B671,0)</f>
        <v>0</v>
      </c>
      <c r="D672" s="50">
        <f>'Data from Patient Tracking'!C671</f>
        <v>0</v>
      </c>
      <c r="E672" s="2">
        <f>'Data from Patient Tracking'!D671</f>
        <v>0</v>
      </c>
      <c r="F672" s="50" t="str">
        <f ca="1">IF(AND($D672&gt;=N$3,$D672&lt;O$3),$A672,"")</f>
        <v/>
      </c>
      <c r="G672" s="50" t="str">
        <f ca="1">IF(AND($D672&gt;=O$3,$D672&lt;P$3),$A672,"")</f>
        <v/>
      </c>
      <c r="H672" s="50" t="str">
        <f ca="1">IF(AND($D672&gt;=P$3,$D672&lt;Q$3),$A672,"")</f>
        <v/>
      </c>
      <c r="I672" s="50" t="str">
        <f ca="1">IF(AND($D672&gt;=Q$3,$D672&lt;R$3),$A672,"")</f>
        <v/>
      </c>
      <c r="J672" s="50" t="str">
        <f ca="1">IF(AND($D672&gt;=R$3,$D672&lt;S$3),$A672,"")</f>
        <v/>
      </c>
      <c r="K672" s="50" t="str">
        <f ca="1">IF(AND($D672&gt;=S$3,$D672&lt;T$3),$A672,"")</f>
        <v/>
      </c>
      <c r="L672" s="49">
        <v>0</v>
      </c>
      <c r="M672" s="51">
        <v>0</v>
      </c>
      <c r="N672" s="50">
        <f>IF($L672&lt;&gt;0,SUMIF(F:F,$L672,$E:$E),0)</f>
        <v>0</v>
      </c>
      <c r="O672" s="50">
        <f>IF($L672&lt;&gt;0,SUMIF(G:G,$L672,$E:$E),0)</f>
        <v>0</v>
      </c>
      <c r="P672" s="50">
        <f>IF($L672&lt;&gt;0,SUMIF(H:H,$L672,$E:$E),0)</f>
        <v>0</v>
      </c>
      <c r="Q672" s="50">
        <f>IF($L672&lt;&gt;0,SUMIF(I:I,$L672,$E:$E),0)</f>
        <v>0</v>
      </c>
      <c r="R672" s="50">
        <f>IF($L672&lt;&gt;0,SUMIF(J:J,$L672,$E:$E),0)</f>
        <v>0</v>
      </c>
      <c r="S672" s="50">
        <f>IF($L672&lt;&gt;0,SUMIF(K:K,$L672,$E:$E),0)</f>
        <v>0</v>
      </c>
    </row>
    <row r="673" spans="1:19" hidden="1" x14ac:dyDescent="0.25">
      <c r="A673" s="13" t="str">
        <f>'Data from Patient Tracking'!A672</f>
        <v/>
      </c>
      <c r="B673" s="50">
        <f>IF(AND(A673&lt;&gt;"",A673&lt;&gt;A672),A673,0)</f>
        <v>0</v>
      </c>
      <c r="C673" s="50">
        <f>IF(B673&lt;&gt;0,'Data from Patient Tracking'!B672,0)</f>
        <v>0</v>
      </c>
      <c r="D673" s="50">
        <f>'Data from Patient Tracking'!C672</f>
        <v>0</v>
      </c>
      <c r="E673" s="2">
        <f>'Data from Patient Tracking'!D672</f>
        <v>0</v>
      </c>
      <c r="F673" s="50" t="str">
        <f ca="1">IF(AND($D673&gt;=N$3,$D673&lt;O$3),$A673,"")</f>
        <v/>
      </c>
      <c r="G673" s="50" t="str">
        <f ca="1">IF(AND($D673&gt;=O$3,$D673&lt;P$3),$A673,"")</f>
        <v/>
      </c>
      <c r="H673" s="50" t="str">
        <f ca="1">IF(AND($D673&gt;=P$3,$D673&lt;Q$3),$A673,"")</f>
        <v/>
      </c>
      <c r="I673" s="50" t="str">
        <f ca="1">IF(AND($D673&gt;=Q$3,$D673&lt;R$3),$A673,"")</f>
        <v/>
      </c>
      <c r="J673" s="50" t="str">
        <f ca="1">IF(AND($D673&gt;=R$3,$D673&lt;S$3),$A673,"")</f>
        <v/>
      </c>
      <c r="K673" s="50" t="str">
        <f ca="1">IF(AND($D673&gt;=S$3,$D673&lt;T$3),$A673,"")</f>
        <v/>
      </c>
      <c r="L673" s="49">
        <v>0</v>
      </c>
      <c r="M673" s="51">
        <v>0</v>
      </c>
      <c r="N673" s="50">
        <f>IF($L673&lt;&gt;0,SUMIF(F:F,$L673,$E:$E),0)</f>
        <v>0</v>
      </c>
      <c r="O673" s="50">
        <f>IF($L673&lt;&gt;0,SUMIF(G:G,$L673,$E:$E),0)</f>
        <v>0</v>
      </c>
      <c r="P673" s="50">
        <f>IF($L673&lt;&gt;0,SUMIF(H:H,$L673,$E:$E),0)</f>
        <v>0</v>
      </c>
      <c r="Q673" s="50">
        <f>IF($L673&lt;&gt;0,SUMIF(I:I,$L673,$E:$E),0)</f>
        <v>0</v>
      </c>
      <c r="R673" s="50">
        <f>IF($L673&lt;&gt;0,SUMIF(J:J,$L673,$E:$E),0)</f>
        <v>0</v>
      </c>
      <c r="S673" s="50">
        <f>IF($L673&lt;&gt;0,SUMIF(K:K,$L673,$E:$E),0)</f>
        <v>0</v>
      </c>
    </row>
    <row r="674" spans="1:19" hidden="1" x14ac:dyDescent="0.25">
      <c r="A674" s="13" t="str">
        <f>'Data from Patient Tracking'!A673</f>
        <v/>
      </c>
      <c r="B674" s="50">
        <f>IF(AND(A674&lt;&gt;"",A674&lt;&gt;A673),A674,0)</f>
        <v>0</v>
      </c>
      <c r="C674" s="50">
        <f>IF(B674&lt;&gt;0,'Data from Patient Tracking'!B673,0)</f>
        <v>0</v>
      </c>
      <c r="D674" s="50">
        <f>'Data from Patient Tracking'!C673</f>
        <v>0</v>
      </c>
      <c r="E674" s="2">
        <f>'Data from Patient Tracking'!D673</f>
        <v>0</v>
      </c>
      <c r="F674" s="50" t="str">
        <f ca="1">IF(AND($D674&gt;=N$3,$D674&lt;O$3),$A674,"")</f>
        <v/>
      </c>
      <c r="G674" s="50" t="str">
        <f ca="1">IF(AND($D674&gt;=O$3,$D674&lt;P$3),$A674,"")</f>
        <v/>
      </c>
      <c r="H674" s="50" t="str">
        <f ca="1">IF(AND($D674&gt;=P$3,$D674&lt;Q$3),$A674,"")</f>
        <v/>
      </c>
      <c r="I674" s="50" t="str">
        <f ca="1">IF(AND($D674&gt;=Q$3,$D674&lt;R$3),$A674,"")</f>
        <v/>
      </c>
      <c r="J674" s="50" t="str">
        <f ca="1">IF(AND($D674&gt;=R$3,$D674&lt;S$3),$A674,"")</f>
        <v/>
      </c>
      <c r="K674" s="50" t="str">
        <f ca="1">IF(AND($D674&gt;=S$3,$D674&lt;T$3),$A674,"")</f>
        <v/>
      </c>
      <c r="L674" s="49">
        <v>0</v>
      </c>
      <c r="M674" s="51">
        <v>0</v>
      </c>
      <c r="N674" s="50">
        <f>IF($L674&lt;&gt;0,SUMIF(F:F,$L674,$E:$E),0)</f>
        <v>0</v>
      </c>
      <c r="O674" s="50">
        <f>IF($L674&lt;&gt;0,SUMIF(G:G,$L674,$E:$E),0)</f>
        <v>0</v>
      </c>
      <c r="P674" s="50">
        <f>IF($L674&lt;&gt;0,SUMIF(H:H,$L674,$E:$E),0)</f>
        <v>0</v>
      </c>
      <c r="Q674" s="50">
        <f>IF($L674&lt;&gt;0,SUMIF(I:I,$L674,$E:$E),0)</f>
        <v>0</v>
      </c>
      <c r="R674" s="50">
        <f>IF($L674&lt;&gt;0,SUMIF(J:J,$L674,$E:$E),0)</f>
        <v>0</v>
      </c>
      <c r="S674" s="50">
        <f>IF($L674&lt;&gt;0,SUMIF(K:K,$L674,$E:$E),0)</f>
        <v>0</v>
      </c>
    </row>
    <row r="675" spans="1:19" hidden="1" x14ac:dyDescent="0.25">
      <c r="A675" s="13" t="str">
        <f>'Data from Patient Tracking'!A674</f>
        <v/>
      </c>
      <c r="B675" s="50">
        <f>IF(AND(A675&lt;&gt;"",A675&lt;&gt;A674),A675,0)</f>
        <v>0</v>
      </c>
      <c r="C675" s="50">
        <f>IF(B675&lt;&gt;0,'Data from Patient Tracking'!B674,0)</f>
        <v>0</v>
      </c>
      <c r="D675" s="50">
        <f>'Data from Patient Tracking'!C674</f>
        <v>0</v>
      </c>
      <c r="E675" s="2">
        <f>'Data from Patient Tracking'!D674</f>
        <v>0</v>
      </c>
      <c r="F675" s="50" t="str">
        <f ca="1">IF(AND($D675&gt;=N$3,$D675&lt;O$3),$A675,"")</f>
        <v/>
      </c>
      <c r="G675" s="50" t="str">
        <f ca="1">IF(AND($D675&gt;=O$3,$D675&lt;P$3),$A675,"")</f>
        <v/>
      </c>
      <c r="H675" s="50" t="str">
        <f ca="1">IF(AND($D675&gt;=P$3,$D675&lt;Q$3),$A675,"")</f>
        <v/>
      </c>
      <c r="I675" s="50" t="str">
        <f ca="1">IF(AND($D675&gt;=Q$3,$D675&lt;R$3),$A675,"")</f>
        <v/>
      </c>
      <c r="J675" s="50" t="str">
        <f ca="1">IF(AND($D675&gt;=R$3,$D675&lt;S$3),$A675,"")</f>
        <v/>
      </c>
      <c r="K675" s="50" t="str">
        <f ca="1">IF(AND($D675&gt;=S$3,$D675&lt;T$3),$A675,"")</f>
        <v/>
      </c>
      <c r="L675" s="49">
        <v>0</v>
      </c>
      <c r="M675" s="51">
        <v>0</v>
      </c>
      <c r="N675" s="50">
        <f>IF($L675&lt;&gt;0,SUMIF(F:F,$L675,$E:$E),0)</f>
        <v>0</v>
      </c>
      <c r="O675" s="50">
        <f>IF($L675&lt;&gt;0,SUMIF(G:G,$L675,$E:$E),0)</f>
        <v>0</v>
      </c>
      <c r="P675" s="50">
        <f>IF($L675&lt;&gt;0,SUMIF(H:H,$L675,$E:$E),0)</f>
        <v>0</v>
      </c>
      <c r="Q675" s="50">
        <f>IF($L675&lt;&gt;0,SUMIF(I:I,$L675,$E:$E),0)</f>
        <v>0</v>
      </c>
      <c r="R675" s="50">
        <f>IF($L675&lt;&gt;0,SUMIF(J:J,$L675,$E:$E),0)</f>
        <v>0</v>
      </c>
      <c r="S675" s="50">
        <f>IF($L675&lt;&gt;0,SUMIF(K:K,$L675,$E:$E),0)</f>
        <v>0</v>
      </c>
    </row>
    <row r="676" spans="1:19" hidden="1" x14ac:dyDescent="0.25">
      <c r="A676" s="13">
        <f>'Data from Patient Tracking'!A675</f>
        <v>0</v>
      </c>
      <c r="B676" s="50">
        <f>IF(AND(A676&lt;&gt;"",A676&lt;&gt;A675),A676,0)</f>
        <v>0</v>
      </c>
      <c r="C676" s="50">
        <f>IF(B676&lt;&gt;0,'Data from Patient Tracking'!B675,0)</f>
        <v>0</v>
      </c>
      <c r="D676" s="50" t="str">
        <f>'Data from Patient Tracking'!C675</f>
        <v/>
      </c>
      <c r="E676" s="2">
        <f>'Data from Patient Tracking'!D675</f>
        <v>0</v>
      </c>
      <c r="F676" s="50" t="str">
        <f ca="1">IF(AND($D676&gt;=N$3,$D676&lt;O$3),$A676,"")</f>
        <v/>
      </c>
      <c r="G676" s="50" t="str">
        <f ca="1">IF(AND($D676&gt;=O$3,$D676&lt;P$3),$A676,"")</f>
        <v/>
      </c>
      <c r="H676" s="50" t="str">
        <f ca="1">IF(AND($D676&gt;=P$3,$D676&lt;Q$3),$A676,"")</f>
        <v/>
      </c>
      <c r="I676" s="50" t="str">
        <f ca="1">IF(AND($D676&gt;=Q$3,$D676&lt;R$3),$A676,"")</f>
        <v/>
      </c>
      <c r="J676" s="50" t="str">
        <f ca="1">IF(AND($D676&gt;=R$3,$D676&lt;S$3),$A676,"")</f>
        <v/>
      </c>
      <c r="K676" s="50" t="str">
        <f ca="1">IF(AND($D676&gt;=S$3,$D676&lt;T$3),$A676,"")</f>
        <v/>
      </c>
      <c r="L676" s="49">
        <v>0</v>
      </c>
      <c r="M676" s="51">
        <v>0</v>
      </c>
      <c r="N676" s="50">
        <f>IF($L676&lt;&gt;0,SUMIF(F:F,$L676,$E:$E),0)</f>
        <v>0</v>
      </c>
      <c r="O676" s="50">
        <f>IF($L676&lt;&gt;0,SUMIF(G:G,$L676,$E:$E),0)</f>
        <v>0</v>
      </c>
      <c r="P676" s="50">
        <f>IF($L676&lt;&gt;0,SUMIF(H:H,$L676,$E:$E),0)</f>
        <v>0</v>
      </c>
      <c r="Q676" s="50">
        <f>IF($L676&lt;&gt;0,SUMIF(I:I,$L676,$E:$E),0)</f>
        <v>0</v>
      </c>
      <c r="R676" s="50">
        <f>IF($L676&lt;&gt;0,SUMIF(J:J,$L676,$E:$E),0)</f>
        <v>0</v>
      </c>
      <c r="S676" s="50">
        <f>IF($L676&lt;&gt;0,SUMIF(K:K,$L676,$E:$E),0)</f>
        <v>0</v>
      </c>
    </row>
    <row r="677" spans="1:19" hidden="1" x14ac:dyDescent="0.25">
      <c r="A677" s="13" t="str">
        <f>'Data from Patient Tracking'!A676</f>
        <v/>
      </c>
      <c r="B677" s="50">
        <f>IF(AND(A677&lt;&gt;"",A677&lt;&gt;A676),A677,0)</f>
        <v>0</v>
      </c>
      <c r="C677" s="50">
        <f>IF(B677&lt;&gt;0,'Data from Patient Tracking'!B676,0)</f>
        <v>0</v>
      </c>
      <c r="D677" s="50">
        <f>'Data from Patient Tracking'!C676</f>
        <v>0</v>
      </c>
      <c r="E677" s="2">
        <f>'Data from Patient Tracking'!D676</f>
        <v>0</v>
      </c>
      <c r="F677" s="50" t="str">
        <f ca="1">IF(AND($D677&gt;=N$3,$D677&lt;O$3),$A677,"")</f>
        <v/>
      </c>
      <c r="G677" s="50" t="str">
        <f ca="1">IF(AND($D677&gt;=O$3,$D677&lt;P$3),$A677,"")</f>
        <v/>
      </c>
      <c r="H677" s="50" t="str">
        <f ca="1">IF(AND($D677&gt;=P$3,$D677&lt;Q$3),$A677,"")</f>
        <v/>
      </c>
      <c r="I677" s="50" t="str">
        <f ca="1">IF(AND($D677&gt;=Q$3,$D677&lt;R$3),$A677,"")</f>
        <v/>
      </c>
      <c r="J677" s="50" t="str">
        <f ca="1">IF(AND($D677&gt;=R$3,$D677&lt;S$3),$A677,"")</f>
        <v/>
      </c>
      <c r="K677" s="50" t="str">
        <f ca="1">IF(AND($D677&gt;=S$3,$D677&lt;T$3),$A677,"")</f>
        <v/>
      </c>
      <c r="L677" s="49">
        <v>0</v>
      </c>
      <c r="M677" s="51">
        <v>0</v>
      </c>
      <c r="N677" s="50">
        <f>IF($L677&lt;&gt;0,SUMIF(F:F,$L677,$E:$E),0)</f>
        <v>0</v>
      </c>
      <c r="O677" s="50">
        <f>IF($L677&lt;&gt;0,SUMIF(G:G,$L677,$E:$E),0)</f>
        <v>0</v>
      </c>
      <c r="P677" s="50">
        <f>IF($L677&lt;&gt;0,SUMIF(H:H,$L677,$E:$E),0)</f>
        <v>0</v>
      </c>
      <c r="Q677" s="50">
        <f>IF($L677&lt;&gt;0,SUMIF(I:I,$L677,$E:$E),0)</f>
        <v>0</v>
      </c>
      <c r="R677" s="50">
        <f>IF($L677&lt;&gt;0,SUMIF(J:J,$L677,$E:$E),0)</f>
        <v>0</v>
      </c>
      <c r="S677" s="50">
        <f>IF($L677&lt;&gt;0,SUMIF(K:K,$L677,$E:$E),0)</f>
        <v>0</v>
      </c>
    </row>
    <row r="678" spans="1:19" hidden="1" x14ac:dyDescent="0.25">
      <c r="A678" s="13" t="str">
        <f>'Data from Patient Tracking'!A677</f>
        <v/>
      </c>
      <c r="B678" s="50">
        <f>IF(AND(A678&lt;&gt;"",A678&lt;&gt;A677),A678,0)</f>
        <v>0</v>
      </c>
      <c r="C678" s="50">
        <f>IF(B678&lt;&gt;0,'Data from Patient Tracking'!B677,0)</f>
        <v>0</v>
      </c>
      <c r="D678" s="50">
        <f>'Data from Patient Tracking'!C677</f>
        <v>0</v>
      </c>
      <c r="E678" s="2">
        <f>'Data from Patient Tracking'!D677</f>
        <v>0</v>
      </c>
      <c r="F678" s="50" t="str">
        <f ca="1">IF(AND($D678&gt;=N$3,$D678&lt;O$3),$A678,"")</f>
        <v/>
      </c>
      <c r="G678" s="50" t="str">
        <f ca="1">IF(AND($D678&gt;=O$3,$D678&lt;P$3),$A678,"")</f>
        <v/>
      </c>
      <c r="H678" s="50" t="str">
        <f ca="1">IF(AND($D678&gt;=P$3,$D678&lt;Q$3),$A678,"")</f>
        <v/>
      </c>
      <c r="I678" s="50" t="str">
        <f ca="1">IF(AND($D678&gt;=Q$3,$D678&lt;R$3),$A678,"")</f>
        <v/>
      </c>
      <c r="J678" s="50" t="str">
        <f ca="1">IF(AND($D678&gt;=R$3,$D678&lt;S$3),$A678,"")</f>
        <v/>
      </c>
      <c r="K678" s="50" t="str">
        <f ca="1">IF(AND($D678&gt;=S$3,$D678&lt;T$3),$A678,"")</f>
        <v/>
      </c>
      <c r="L678" s="49">
        <v>0</v>
      </c>
      <c r="M678" s="51">
        <v>0</v>
      </c>
      <c r="N678" s="50">
        <f>IF($L678&lt;&gt;0,SUMIF(F:F,$L678,$E:$E),0)</f>
        <v>0</v>
      </c>
      <c r="O678" s="50">
        <f>IF($L678&lt;&gt;0,SUMIF(G:G,$L678,$E:$E),0)</f>
        <v>0</v>
      </c>
      <c r="P678" s="50">
        <f>IF($L678&lt;&gt;0,SUMIF(H:H,$L678,$E:$E),0)</f>
        <v>0</v>
      </c>
      <c r="Q678" s="50">
        <f>IF($L678&lt;&gt;0,SUMIF(I:I,$L678,$E:$E),0)</f>
        <v>0</v>
      </c>
      <c r="R678" s="50">
        <f>IF($L678&lt;&gt;0,SUMIF(J:J,$L678,$E:$E),0)</f>
        <v>0</v>
      </c>
      <c r="S678" s="50">
        <f>IF($L678&lt;&gt;0,SUMIF(K:K,$L678,$E:$E),0)</f>
        <v>0</v>
      </c>
    </row>
    <row r="679" spans="1:19" hidden="1" x14ac:dyDescent="0.25">
      <c r="A679" s="13" t="str">
        <f>'Data from Patient Tracking'!A678</f>
        <v/>
      </c>
      <c r="B679" s="50">
        <f>IF(AND(A679&lt;&gt;"",A679&lt;&gt;A678),A679,0)</f>
        <v>0</v>
      </c>
      <c r="C679" s="50">
        <f>IF(B679&lt;&gt;0,'Data from Patient Tracking'!B678,0)</f>
        <v>0</v>
      </c>
      <c r="D679" s="50">
        <f>'Data from Patient Tracking'!C678</f>
        <v>0</v>
      </c>
      <c r="E679" s="2">
        <f>'Data from Patient Tracking'!D678</f>
        <v>0</v>
      </c>
      <c r="F679" s="50" t="str">
        <f ca="1">IF(AND($D679&gt;=N$3,$D679&lt;O$3),$A679,"")</f>
        <v/>
      </c>
      <c r="G679" s="50" t="str">
        <f ca="1">IF(AND($D679&gt;=O$3,$D679&lt;P$3),$A679,"")</f>
        <v/>
      </c>
      <c r="H679" s="50" t="str">
        <f ca="1">IF(AND($D679&gt;=P$3,$D679&lt;Q$3),$A679,"")</f>
        <v/>
      </c>
      <c r="I679" s="50" t="str">
        <f ca="1">IF(AND($D679&gt;=Q$3,$D679&lt;R$3),$A679,"")</f>
        <v/>
      </c>
      <c r="J679" s="50" t="str">
        <f ca="1">IF(AND($D679&gt;=R$3,$D679&lt;S$3),$A679,"")</f>
        <v/>
      </c>
      <c r="K679" s="50" t="str">
        <f ca="1">IF(AND($D679&gt;=S$3,$D679&lt;T$3),$A679,"")</f>
        <v/>
      </c>
      <c r="L679" s="49">
        <v>0</v>
      </c>
      <c r="M679" s="51">
        <v>0</v>
      </c>
      <c r="N679" s="50">
        <f>IF($L679&lt;&gt;0,SUMIF(F:F,$L679,$E:$E),0)</f>
        <v>0</v>
      </c>
      <c r="O679" s="50">
        <f>IF($L679&lt;&gt;0,SUMIF(G:G,$L679,$E:$E),0)</f>
        <v>0</v>
      </c>
      <c r="P679" s="50">
        <f>IF($L679&lt;&gt;0,SUMIF(H:H,$L679,$E:$E),0)</f>
        <v>0</v>
      </c>
      <c r="Q679" s="50">
        <f>IF($L679&lt;&gt;0,SUMIF(I:I,$L679,$E:$E),0)</f>
        <v>0</v>
      </c>
      <c r="R679" s="50">
        <f>IF($L679&lt;&gt;0,SUMIF(J:J,$L679,$E:$E),0)</f>
        <v>0</v>
      </c>
      <c r="S679" s="50">
        <f>IF($L679&lt;&gt;0,SUMIF(K:K,$L679,$E:$E),0)</f>
        <v>0</v>
      </c>
    </row>
    <row r="680" spans="1:19" hidden="1" x14ac:dyDescent="0.25">
      <c r="A680" s="13" t="str">
        <f>'Data from Patient Tracking'!A679</f>
        <v/>
      </c>
      <c r="B680" s="50">
        <f>IF(AND(A680&lt;&gt;"",A680&lt;&gt;A679),A680,0)</f>
        <v>0</v>
      </c>
      <c r="C680" s="50">
        <f>IF(B680&lt;&gt;0,'Data from Patient Tracking'!B679,0)</f>
        <v>0</v>
      </c>
      <c r="D680" s="50">
        <f>'Data from Patient Tracking'!C679</f>
        <v>0</v>
      </c>
      <c r="E680" s="2">
        <f>'Data from Patient Tracking'!D679</f>
        <v>0</v>
      </c>
      <c r="F680" s="50" t="str">
        <f ca="1">IF(AND($D680&gt;=N$3,$D680&lt;O$3),$A680,"")</f>
        <v/>
      </c>
      <c r="G680" s="50" t="str">
        <f ca="1">IF(AND($D680&gt;=O$3,$D680&lt;P$3),$A680,"")</f>
        <v/>
      </c>
      <c r="H680" s="50" t="str">
        <f ca="1">IF(AND($D680&gt;=P$3,$D680&lt;Q$3),$A680,"")</f>
        <v/>
      </c>
      <c r="I680" s="50" t="str">
        <f ca="1">IF(AND($D680&gt;=Q$3,$D680&lt;R$3),$A680,"")</f>
        <v/>
      </c>
      <c r="J680" s="50" t="str">
        <f ca="1">IF(AND($D680&gt;=R$3,$D680&lt;S$3),$A680,"")</f>
        <v/>
      </c>
      <c r="K680" s="50" t="str">
        <f ca="1">IF(AND($D680&gt;=S$3,$D680&lt;T$3),$A680,"")</f>
        <v/>
      </c>
      <c r="L680" s="49">
        <v>0</v>
      </c>
      <c r="M680" s="51">
        <v>0</v>
      </c>
      <c r="N680" s="50">
        <f>IF($L680&lt;&gt;0,SUMIF(F:F,$L680,$E:$E),0)</f>
        <v>0</v>
      </c>
      <c r="O680" s="50">
        <f>IF($L680&lt;&gt;0,SUMIF(G:G,$L680,$E:$E),0)</f>
        <v>0</v>
      </c>
      <c r="P680" s="50">
        <f>IF($L680&lt;&gt;0,SUMIF(H:H,$L680,$E:$E),0)</f>
        <v>0</v>
      </c>
      <c r="Q680" s="50">
        <f>IF($L680&lt;&gt;0,SUMIF(I:I,$L680,$E:$E),0)</f>
        <v>0</v>
      </c>
      <c r="R680" s="50">
        <f>IF($L680&lt;&gt;0,SUMIF(J:J,$L680,$E:$E),0)</f>
        <v>0</v>
      </c>
      <c r="S680" s="50">
        <f>IF($L680&lt;&gt;0,SUMIF(K:K,$L680,$E:$E),0)</f>
        <v>0</v>
      </c>
    </row>
    <row r="681" spans="1:19" hidden="1" x14ac:dyDescent="0.25">
      <c r="A681" s="13" t="str">
        <f>'Data from Patient Tracking'!A680</f>
        <v/>
      </c>
      <c r="B681" s="50">
        <f>IF(AND(A681&lt;&gt;"",A681&lt;&gt;A680),A681,0)</f>
        <v>0</v>
      </c>
      <c r="C681" s="50">
        <f>IF(B681&lt;&gt;0,'Data from Patient Tracking'!B680,0)</f>
        <v>0</v>
      </c>
      <c r="D681" s="50">
        <f>'Data from Patient Tracking'!C680</f>
        <v>0</v>
      </c>
      <c r="E681" s="2">
        <f>'Data from Patient Tracking'!D680</f>
        <v>0</v>
      </c>
      <c r="F681" s="50" t="str">
        <f ca="1">IF(AND($D681&gt;=N$3,$D681&lt;O$3),$A681,"")</f>
        <v/>
      </c>
      <c r="G681" s="50" t="str">
        <f ca="1">IF(AND($D681&gt;=O$3,$D681&lt;P$3),$A681,"")</f>
        <v/>
      </c>
      <c r="H681" s="50" t="str">
        <f ca="1">IF(AND($D681&gt;=P$3,$D681&lt;Q$3),$A681,"")</f>
        <v/>
      </c>
      <c r="I681" s="50" t="str">
        <f ca="1">IF(AND($D681&gt;=Q$3,$D681&lt;R$3),$A681,"")</f>
        <v/>
      </c>
      <c r="J681" s="50" t="str">
        <f ca="1">IF(AND($D681&gt;=R$3,$D681&lt;S$3),$A681,"")</f>
        <v/>
      </c>
      <c r="K681" s="50" t="str">
        <f ca="1">IF(AND($D681&gt;=S$3,$D681&lt;T$3),$A681,"")</f>
        <v/>
      </c>
      <c r="L681" s="49">
        <v>0</v>
      </c>
      <c r="M681" s="51">
        <v>0</v>
      </c>
      <c r="N681" s="50">
        <f>IF($L681&lt;&gt;0,SUMIF(F:F,$L681,$E:$E),0)</f>
        <v>0</v>
      </c>
      <c r="O681" s="50">
        <f>IF($L681&lt;&gt;0,SUMIF(G:G,$L681,$E:$E),0)</f>
        <v>0</v>
      </c>
      <c r="P681" s="50">
        <f>IF($L681&lt;&gt;0,SUMIF(H:H,$L681,$E:$E),0)</f>
        <v>0</v>
      </c>
      <c r="Q681" s="50">
        <f>IF($L681&lt;&gt;0,SUMIF(I:I,$L681,$E:$E),0)</f>
        <v>0</v>
      </c>
      <c r="R681" s="50">
        <f>IF($L681&lt;&gt;0,SUMIF(J:J,$L681,$E:$E),0)</f>
        <v>0</v>
      </c>
      <c r="S681" s="50">
        <f>IF($L681&lt;&gt;0,SUMIF(K:K,$L681,$E:$E),0)</f>
        <v>0</v>
      </c>
    </row>
    <row r="682" spans="1:19" hidden="1" x14ac:dyDescent="0.25">
      <c r="A682" s="13" t="str">
        <f>'Data from Patient Tracking'!A681</f>
        <v/>
      </c>
      <c r="B682" s="50">
        <f>IF(AND(A682&lt;&gt;"",A682&lt;&gt;A681),A682,0)</f>
        <v>0</v>
      </c>
      <c r="C682" s="50">
        <f>IF(B682&lt;&gt;0,'Data from Patient Tracking'!B681,0)</f>
        <v>0</v>
      </c>
      <c r="D682" s="50">
        <f>'Data from Patient Tracking'!C681</f>
        <v>0</v>
      </c>
      <c r="E682" s="2">
        <f>'Data from Patient Tracking'!D681</f>
        <v>0</v>
      </c>
      <c r="F682" s="50" t="str">
        <f ca="1">IF(AND($D682&gt;=N$3,$D682&lt;O$3),$A682,"")</f>
        <v/>
      </c>
      <c r="G682" s="50" t="str">
        <f ca="1">IF(AND($D682&gt;=O$3,$D682&lt;P$3),$A682,"")</f>
        <v/>
      </c>
      <c r="H682" s="50" t="str">
        <f ca="1">IF(AND($D682&gt;=P$3,$D682&lt;Q$3),$A682,"")</f>
        <v/>
      </c>
      <c r="I682" s="50" t="str">
        <f ca="1">IF(AND($D682&gt;=Q$3,$D682&lt;R$3),$A682,"")</f>
        <v/>
      </c>
      <c r="J682" s="50" t="str">
        <f ca="1">IF(AND($D682&gt;=R$3,$D682&lt;S$3),$A682,"")</f>
        <v/>
      </c>
      <c r="K682" s="50" t="str">
        <f ca="1">IF(AND($D682&gt;=S$3,$D682&lt;T$3),$A682,"")</f>
        <v/>
      </c>
      <c r="L682" s="49">
        <v>0</v>
      </c>
      <c r="M682" s="51">
        <v>0</v>
      </c>
      <c r="N682" s="50">
        <f>IF($L682&lt;&gt;0,SUMIF(F:F,$L682,$E:$E),0)</f>
        <v>0</v>
      </c>
      <c r="O682" s="50">
        <f>IF($L682&lt;&gt;0,SUMIF(G:G,$L682,$E:$E),0)</f>
        <v>0</v>
      </c>
      <c r="P682" s="50">
        <f>IF($L682&lt;&gt;0,SUMIF(H:H,$L682,$E:$E),0)</f>
        <v>0</v>
      </c>
      <c r="Q682" s="50">
        <f>IF($L682&lt;&gt;0,SUMIF(I:I,$L682,$E:$E),0)</f>
        <v>0</v>
      </c>
      <c r="R682" s="50">
        <f>IF($L682&lt;&gt;0,SUMIF(J:J,$L682,$E:$E),0)</f>
        <v>0</v>
      </c>
      <c r="S682" s="50">
        <f>IF($L682&lt;&gt;0,SUMIF(K:K,$L682,$E:$E),0)</f>
        <v>0</v>
      </c>
    </row>
    <row r="683" spans="1:19" hidden="1" x14ac:dyDescent="0.25">
      <c r="A683" s="13" t="str">
        <f>'Data from Patient Tracking'!A682</f>
        <v/>
      </c>
      <c r="B683" s="50">
        <f>IF(AND(A683&lt;&gt;"",A683&lt;&gt;A682),A683,0)</f>
        <v>0</v>
      </c>
      <c r="C683" s="50">
        <f>IF(B683&lt;&gt;0,'Data from Patient Tracking'!B682,0)</f>
        <v>0</v>
      </c>
      <c r="D683" s="50">
        <f>'Data from Patient Tracking'!C682</f>
        <v>0</v>
      </c>
      <c r="E683" s="2">
        <f>'Data from Patient Tracking'!D682</f>
        <v>0</v>
      </c>
      <c r="F683" s="50" t="str">
        <f ca="1">IF(AND($D683&gt;=N$3,$D683&lt;O$3),$A683,"")</f>
        <v/>
      </c>
      <c r="G683" s="50" t="str">
        <f ca="1">IF(AND($D683&gt;=O$3,$D683&lt;P$3),$A683,"")</f>
        <v/>
      </c>
      <c r="H683" s="50" t="str">
        <f ca="1">IF(AND($D683&gt;=P$3,$D683&lt;Q$3),$A683,"")</f>
        <v/>
      </c>
      <c r="I683" s="50" t="str">
        <f ca="1">IF(AND($D683&gt;=Q$3,$D683&lt;R$3),$A683,"")</f>
        <v/>
      </c>
      <c r="J683" s="50" t="str">
        <f ca="1">IF(AND($D683&gt;=R$3,$D683&lt;S$3),$A683,"")</f>
        <v/>
      </c>
      <c r="K683" s="50" t="str">
        <f ca="1">IF(AND($D683&gt;=S$3,$D683&lt;T$3),$A683,"")</f>
        <v/>
      </c>
      <c r="L683" s="49">
        <v>0</v>
      </c>
      <c r="M683" s="51">
        <v>0</v>
      </c>
      <c r="N683" s="50">
        <f>IF($L683&lt;&gt;0,SUMIF(F:F,$L683,$E:$E),0)</f>
        <v>0</v>
      </c>
      <c r="O683" s="50">
        <f>IF($L683&lt;&gt;0,SUMIF(G:G,$L683,$E:$E),0)</f>
        <v>0</v>
      </c>
      <c r="P683" s="50">
        <f>IF($L683&lt;&gt;0,SUMIF(H:H,$L683,$E:$E),0)</f>
        <v>0</v>
      </c>
      <c r="Q683" s="50">
        <f>IF($L683&lt;&gt;0,SUMIF(I:I,$L683,$E:$E),0)</f>
        <v>0</v>
      </c>
      <c r="R683" s="50">
        <f>IF($L683&lt;&gt;0,SUMIF(J:J,$L683,$E:$E),0)</f>
        <v>0</v>
      </c>
      <c r="S683" s="50">
        <f>IF($L683&lt;&gt;0,SUMIF(K:K,$L683,$E:$E),0)</f>
        <v>0</v>
      </c>
    </row>
    <row r="684" spans="1:19" hidden="1" x14ac:dyDescent="0.25">
      <c r="A684" s="13" t="str">
        <f>'Data from Patient Tracking'!A683</f>
        <v/>
      </c>
      <c r="B684" s="50">
        <f>IF(AND(A684&lt;&gt;"",A684&lt;&gt;A683),A684,0)</f>
        <v>0</v>
      </c>
      <c r="C684" s="50">
        <f>IF(B684&lt;&gt;0,'Data from Patient Tracking'!B683,0)</f>
        <v>0</v>
      </c>
      <c r="D684" s="50">
        <f>'Data from Patient Tracking'!C683</f>
        <v>0</v>
      </c>
      <c r="E684" s="2">
        <f>'Data from Patient Tracking'!D683</f>
        <v>0</v>
      </c>
      <c r="F684" s="50" t="str">
        <f ca="1">IF(AND($D684&gt;=N$3,$D684&lt;O$3),$A684,"")</f>
        <v/>
      </c>
      <c r="G684" s="50" t="str">
        <f ca="1">IF(AND($D684&gt;=O$3,$D684&lt;P$3),$A684,"")</f>
        <v/>
      </c>
      <c r="H684" s="50" t="str">
        <f ca="1">IF(AND($D684&gt;=P$3,$D684&lt;Q$3),$A684,"")</f>
        <v/>
      </c>
      <c r="I684" s="50" t="str">
        <f ca="1">IF(AND($D684&gt;=Q$3,$D684&lt;R$3),$A684,"")</f>
        <v/>
      </c>
      <c r="J684" s="50" t="str">
        <f ca="1">IF(AND($D684&gt;=R$3,$D684&lt;S$3),$A684,"")</f>
        <v/>
      </c>
      <c r="K684" s="50" t="str">
        <f ca="1">IF(AND($D684&gt;=S$3,$D684&lt;T$3),$A684,"")</f>
        <v/>
      </c>
      <c r="L684" s="49">
        <v>0</v>
      </c>
      <c r="M684" s="51">
        <v>0</v>
      </c>
      <c r="N684" s="50">
        <f>IF($L684&lt;&gt;0,SUMIF(F:F,$L684,$E:$E),0)</f>
        <v>0</v>
      </c>
      <c r="O684" s="50">
        <f>IF($L684&lt;&gt;0,SUMIF(G:G,$L684,$E:$E),0)</f>
        <v>0</v>
      </c>
      <c r="P684" s="50">
        <f>IF($L684&lt;&gt;0,SUMIF(H:H,$L684,$E:$E),0)</f>
        <v>0</v>
      </c>
      <c r="Q684" s="50">
        <f>IF($L684&lt;&gt;0,SUMIF(I:I,$L684,$E:$E),0)</f>
        <v>0</v>
      </c>
      <c r="R684" s="50">
        <f>IF($L684&lt;&gt;0,SUMIF(J:J,$L684,$E:$E),0)</f>
        <v>0</v>
      </c>
      <c r="S684" s="50">
        <f>IF($L684&lt;&gt;0,SUMIF(K:K,$L684,$E:$E),0)</f>
        <v>0</v>
      </c>
    </row>
    <row r="685" spans="1:19" hidden="1" x14ac:dyDescent="0.25">
      <c r="A685" s="13" t="str">
        <f>'Data from Patient Tracking'!A684</f>
        <v/>
      </c>
      <c r="B685" s="50">
        <f>IF(AND(A685&lt;&gt;"",A685&lt;&gt;A684),A685,0)</f>
        <v>0</v>
      </c>
      <c r="C685" s="50">
        <f>IF(B685&lt;&gt;0,'Data from Patient Tracking'!B684,0)</f>
        <v>0</v>
      </c>
      <c r="D685" s="50">
        <f>'Data from Patient Tracking'!C684</f>
        <v>0</v>
      </c>
      <c r="E685" s="2">
        <f>'Data from Patient Tracking'!D684</f>
        <v>0</v>
      </c>
      <c r="F685" s="50" t="str">
        <f ca="1">IF(AND($D685&gt;=N$3,$D685&lt;O$3),$A685,"")</f>
        <v/>
      </c>
      <c r="G685" s="50" t="str">
        <f ca="1">IF(AND($D685&gt;=O$3,$D685&lt;P$3),$A685,"")</f>
        <v/>
      </c>
      <c r="H685" s="50" t="str">
        <f ca="1">IF(AND($D685&gt;=P$3,$D685&lt;Q$3),$A685,"")</f>
        <v/>
      </c>
      <c r="I685" s="50" t="str">
        <f ca="1">IF(AND($D685&gt;=Q$3,$D685&lt;R$3),$A685,"")</f>
        <v/>
      </c>
      <c r="J685" s="50" t="str">
        <f ca="1">IF(AND($D685&gt;=R$3,$D685&lt;S$3),$A685,"")</f>
        <v/>
      </c>
      <c r="K685" s="50" t="str">
        <f ca="1">IF(AND($D685&gt;=S$3,$D685&lt;T$3),$A685,"")</f>
        <v/>
      </c>
      <c r="L685" s="49">
        <v>0</v>
      </c>
      <c r="M685" s="51">
        <v>0</v>
      </c>
      <c r="N685" s="50">
        <f>IF($L685&lt;&gt;0,SUMIF(F:F,$L685,$E:$E),0)</f>
        <v>0</v>
      </c>
      <c r="O685" s="50">
        <f>IF($L685&lt;&gt;0,SUMIF(G:G,$L685,$E:$E),0)</f>
        <v>0</v>
      </c>
      <c r="P685" s="50">
        <f>IF($L685&lt;&gt;0,SUMIF(H:H,$L685,$E:$E),0)</f>
        <v>0</v>
      </c>
      <c r="Q685" s="50">
        <f>IF($L685&lt;&gt;0,SUMIF(I:I,$L685,$E:$E),0)</f>
        <v>0</v>
      </c>
      <c r="R685" s="50">
        <f>IF($L685&lt;&gt;0,SUMIF(J:J,$L685,$E:$E),0)</f>
        <v>0</v>
      </c>
      <c r="S685" s="50">
        <f>IF($L685&lt;&gt;0,SUMIF(K:K,$L685,$E:$E),0)</f>
        <v>0</v>
      </c>
    </row>
    <row r="686" spans="1:19" hidden="1" x14ac:dyDescent="0.25">
      <c r="A686" s="13" t="str">
        <f>'Data from Patient Tracking'!A685</f>
        <v/>
      </c>
      <c r="B686" s="50">
        <f>IF(AND(A686&lt;&gt;"",A686&lt;&gt;A685),A686,0)</f>
        <v>0</v>
      </c>
      <c r="C686" s="50">
        <f>IF(B686&lt;&gt;0,'Data from Patient Tracking'!B685,0)</f>
        <v>0</v>
      </c>
      <c r="D686" s="50">
        <f>'Data from Patient Tracking'!C685</f>
        <v>0</v>
      </c>
      <c r="E686" s="2">
        <f>'Data from Patient Tracking'!D685</f>
        <v>0</v>
      </c>
      <c r="F686" s="50" t="str">
        <f ca="1">IF(AND($D686&gt;=N$3,$D686&lt;O$3),$A686,"")</f>
        <v/>
      </c>
      <c r="G686" s="50" t="str">
        <f ca="1">IF(AND($D686&gt;=O$3,$D686&lt;P$3),$A686,"")</f>
        <v/>
      </c>
      <c r="H686" s="50" t="str">
        <f ca="1">IF(AND($D686&gt;=P$3,$D686&lt;Q$3),$A686,"")</f>
        <v/>
      </c>
      <c r="I686" s="50" t="str">
        <f ca="1">IF(AND($D686&gt;=Q$3,$D686&lt;R$3),$A686,"")</f>
        <v/>
      </c>
      <c r="J686" s="50" t="str">
        <f ca="1">IF(AND($D686&gt;=R$3,$D686&lt;S$3),$A686,"")</f>
        <v/>
      </c>
      <c r="K686" s="50" t="str">
        <f ca="1">IF(AND($D686&gt;=S$3,$D686&lt;T$3),$A686,"")</f>
        <v/>
      </c>
      <c r="L686" s="49">
        <v>0</v>
      </c>
      <c r="M686" s="51">
        <v>0</v>
      </c>
      <c r="N686" s="50">
        <f>IF($L686&lt;&gt;0,SUMIF(F:F,$L686,$E:$E),0)</f>
        <v>0</v>
      </c>
      <c r="O686" s="50">
        <f>IF($L686&lt;&gt;0,SUMIF(G:G,$L686,$E:$E),0)</f>
        <v>0</v>
      </c>
      <c r="P686" s="50">
        <f>IF($L686&lt;&gt;0,SUMIF(H:H,$L686,$E:$E),0)</f>
        <v>0</v>
      </c>
      <c r="Q686" s="50">
        <f>IF($L686&lt;&gt;0,SUMIF(I:I,$L686,$E:$E),0)</f>
        <v>0</v>
      </c>
      <c r="R686" s="50">
        <f>IF($L686&lt;&gt;0,SUMIF(J:J,$L686,$E:$E),0)</f>
        <v>0</v>
      </c>
      <c r="S686" s="50">
        <f>IF($L686&lt;&gt;0,SUMIF(K:K,$L686,$E:$E),0)</f>
        <v>0</v>
      </c>
    </row>
    <row r="687" spans="1:19" hidden="1" x14ac:dyDescent="0.25">
      <c r="A687" s="13" t="str">
        <f>'Data from Patient Tracking'!A686</f>
        <v/>
      </c>
      <c r="B687" s="50">
        <f>IF(AND(A687&lt;&gt;"",A687&lt;&gt;A686),A687,0)</f>
        <v>0</v>
      </c>
      <c r="C687" s="50">
        <f>IF(B687&lt;&gt;0,'Data from Patient Tracking'!B686,0)</f>
        <v>0</v>
      </c>
      <c r="D687" s="50">
        <f>'Data from Patient Tracking'!C686</f>
        <v>0</v>
      </c>
      <c r="E687" s="2">
        <f>'Data from Patient Tracking'!D686</f>
        <v>0</v>
      </c>
      <c r="F687" s="50" t="str">
        <f ca="1">IF(AND($D687&gt;=N$3,$D687&lt;O$3),$A687,"")</f>
        <v/>
      </c>
      <c r="G687" s="50" t="str">
        <f ca="1">IF(AND($D687&gt;=O$3,$D687&lt;P$3),$A687,"")</f>
        <v/>
      </c>
      <c r="H687" s="50" t="str">
        <f ca="1">IF(AND($D687&gt;=P$3,$D687&lt;Q$3),$A687,"")</f>
        <v/>
      </c>
      <c r="I687" s="50" t="str">
        <f ca="1">IF(AND($D687&gt;=Q$3,$D687&lt;R$3),$A687,"")</f>
        <v/>
      </c>
      <c r="J687" s="50" t="str">
        <f ca="1">IF(AND($D687&gt;=R$3,$D687&lt;S$3),$A687,"")</f>
        <v/>
      </c>
      <c r="K687" s="50" t="str">
        <f ca="1">IF(AND($D687&gt;=S$3,$D687&lt;T$3),$A687,"")</f>
        <v/>
      </c>
      <c r="L687" s="49">
        <v>0</v>
      </c>
      <c r="M687" s="51">
        <v>0</v>
      </c>
      <c r="N687" s="50">
        <f>IF($L687&lt;&gt;0,SUMIF(F:F,$L687,$E:$E),0)</f>
        <v>0</v>
      </c>
      <c r="O687" s="50">
        <f>IF($L687&lt;&gt;0,SUMIF(G:G,$L687,$E:$E),0)</f>
        <v>0</v>
      </c>
      <c r="P687" s="50">
        <f>IF($L687&lt;&gt;0,SUMIF(H:H,$L687,$E:$E),0)</f>
        <v>0</v>
      </c>
      <c r="Q687" s="50">
        <f>IF($L687&lt;&gt;0,SUMIF(I:I,$L687,$E:$E),0)</f>
        <v>0</v>
      </c>
      <c r="R687" s="50">
        <f>IF($L687&lt;&gt;0,SUMIF(J:J,$L687,$E:$E),0)</f>
        <v>0</v>
      </c>
      <c r="S687" s="50">
        <f>IF($L687&lt;&gt;0,SUMIF(K:K,$L687,$E:$E),0)</f>
        <v>0</v>
      </c>
    </row>
    <row r="688" spans="1:19" hidden="1" x14ac:dyDescent="0.25">
      <c r="A688" s="13" t="str">
        <f>'Data from Patient Tracking'!A687</f>
        <v/>
      </c>
      <c r="B688" s="50">
        <f>IF(AND(A688&lt;&gt;"",A688&lt;&gt;A687),A688,0)</f>
        <v>0</v>
      </c>
      <c r="C688" s="50">
        <f>IF(B688&lt;&gt;0,'Data from Patient Tracking'!B687,0)</f>
        <v>0</v>
      </c>
      <c r="D688" s="50">
        <f>'Data from Patient Tracking'!C687</f>
        <v>0</v>
      </c>
      <c r="E688" s="2">
        <f>'Data from Patient Tracking'!D687</f>
        <v>0</v>
      </c>
      <c r="F688" s="50" t="str">
        <f ca="1">IF(AND($D688&gt;=N$3,$D688&lt;O$3),$A688,"")</f>
        <v/>
      </c>
      <c r="G688" s="50" t="str">
        <f ca="1">IF(AND($D688&gt;=O$3,$D688&lt;P$3),$A688,"")</f>
        <v/>
      </c>
      <c r="H688" s="50" t="str">
        <f ca="1">IF(AND($D688&gt;=P$3,$D688&lt;Q$3),$A688,"")</f>
        <v/>
      </c>
      <c r="I688" s="50" t="str">
        <f ca="1">IF(AND($D688&gt;=Q$3,$D688&lt;R$3),$A688,"")</f>
        <v/>
      </c>
      <c r="J688" s="50" t="str">
        <f ca="1">IF(AND($D688&gt;=R$3,$D688&lt;S$3),$A688,"")</f>
        <v/>
      </c>
      <c r="K688" s="50" t="str">
        <f ca="1">IF(AND($D688&gt;=S$3,$D688&lt;T$3),$A688,"")</f>
        <v/>
      </c>
      <c r="L688" s="49">
        <v>0</v>
      </c>
      <c r="M688" s="51">
        <v>0</v>
      </c>
      <c r="N688" s="50">
        <f>IF($L688&lt;&gt;0,SUMIF(F:F,$L688,$E:$E),0)</f>
        <v>0</v>
      </c>
      <c r="O688" s="50">
        <f>IF($L688&lt;&gt;0,SUMIF(G:G,$L688,$E:$E),0)</f>
        <v>0</v>
      </c>
      <c r="P688" s="50">
        <f>IF($L688&lt;&gt;0,SUMIF(H:H,$L688,$E:$E),0)</f>
        <v>0</v>
      </c>
      <c r="Q688" s="50">
        <f>IF($L688&lt;&gt;0,SUMIF(I:I,$L688,$E:$E),0)</f>
        <v>0</v>
      </c>
      <c r="R688" s="50">
        <f>IF($L688&lt;&gt;0,SUMIF(J:J,$L688,$E:$E),0)</f>
        <v>0</v>
      </c>
      <c r="S688" s="50">
        <f>IF($L688&lt;&gt;0,SUMIF(K:K,$L688,$E:$E),0)</f>
        <v>0</v>
      </c>
    </row>
    <row r="689" spans="1:19" hidden="1" x14ac:dyDescent="0.25">
      <c r="A689" s="13" t="str">
        <f>'Data from Patient Tracking'!A688</f>
        <v/>
      </c>
      <c r="B689" s="50">
        <f>IF(AND(A689&lt;&gt;"",A689&lt;&gt;A688),A689,0)</f>
        <v>0</v>
      </c>
      <c r="C689" s="50">
        <f>IF(B689&lt;&gt;0,'Data from Patient Tracking'!B688,0)</f>
        <v>0</v>
      </c>
      <c r="D689" s="50">
        <f>'Data from Patient Tracking'!C688</f>
        <v>0</v>
      </c>
      <c r="E689" s="2">
        <f>'Data from Patient Tracking'!D688</f>
        <v>0</v>
      </c>
      <c r="F689" s="50" t="str">
        <f ca="1">IF(AND($D689&gt;=N$3,$D689&lt;O$3),$A689,"")</f>
        <v/>
      </c>
      <c r="G689" s="50" t="str">
        <f ca="1">IF(AND($D689&gt;=O$3,$D689&lt;P$3),$A689,"")</f>
        <v/>
      </c>
      <c r="H689" s="50" t="str">
        <f ca="1">IF(AND($D689&gt;=P$3,$D689&lt;Q$3),$A689,"")</f>
        <v/>
      </c>
      <c r="I689" s="50" t="str">
        <f ca="1">IF(AND($D689&gt;=Q$3,$D689&lt;R$3),$A689,"")</f>
        <v/>
      </c>
      <c r="J689" s="50" t="str">
        <f ca="1">IF(AND($D689&gt;=R$3,$D689&lt;S$3),$A689,"")</f>
        <v/>
      </c>
      <c r="K689" s="50" t="str">
        <f ca="1">IF(AND($D689&gt;=S$3,$D689&lt;T$3),$A689,"")</f>
        <v/>
      </c>
      <c r="L689" s="49">
        <v>0</v>
      </c>
      <c r="M689" s="51">
        <v>0</v>
      </c>
      <c r="N689" s="50">
        <f>IF($L689&lt;&gt;0,SUMIF(F:F,$L689,$E:$E),0)</f>
        <v>0</v>
      </c>
      <c r="O689" s="50">
        <f>IF($L689&lt;&gt;0,SUMIF(G:G,$L689,$E:$E),0)</f>
        <v>0</v>
      </c>
      <c r="P689" s="50">
        <f>IF($L689&lt;&gt;0,SUMIF(H:H,$L689,$E:$E),0)</f>
        <v>0</v>
      </c>
      <c r="Q689" s="50">
        <f>IF($L689&lt;&gt;0,SUMIF(I:I,$L689,$E:$E),0)</f>
        <v>0</v>
      </c>
      <c r="R689" s="50">
        <f>IF($L689&lt;&gt;0,SUMIF(J:J,$L689,$E:$E),0)</f>
        <v>0</v>
      </c>
      <c r="S689" s="50">
        <f>IF($L689&lt;&gt;0,SUMIF(K:K,$L689,$E:$E),0)</f>
        <v>0</v>
      </c>
    </row>
    <row r="690" spans="1:19" hidden="1" x14ac:dyDescent="0.25">
      <c r="A690" s="13" t="str">
        <f>'Data from Patient Tracking'!A689</f>
        <v/>
      </c>
      <c r="B690" s="50">
        <f>IF(AND(A690&lt;&gt;"",A690&lt;&gt;A689),A690,0)</f>
        <v>0</v>
      </c>
      <c r="C690" s="50">
        <f>IF(B690&lt;&gt;0,'Data from Patient Tracking'!B689,0)</f>
        <v>0</v>
      </c>
      <c r="D690" s="50">
        <f>'Data from Patient Tracking'!C689</f>
        <v>0</v>
      </c>
      <c r="E690" s="2">
        <f>'Data from Patient Tracking'!D689</f>
        <v>0</v>
      </c>
      <c r="F690" s="50" t="str">
        <f ca="1">IF(AND($D690&gt;=N$3,$D690&lt;O$3),$A690,"")</f>
        <v/>
      </c>
      <c r="G690" s="50" t="str">
        <f ca="1">IF(AND($D690&gt;=O$3,$D690&lt;P$3),$A690,"")</f>
        <v/>
      </c>
      <c r="H690" s="50" t="str">
        <f ca="1">IF(AND($D690&gt;=P$3,$D690&lt;Q$3),$A690,"")</f>
        <v/>
      </c>
      <c r="I690" s="50" t="str">
        <f ca="1">IF(AND($D690&gt;=Q$3,$D690&lt;R$3),$A690,"")</f>
        <v/>
      </c>
      <c r="J690" s="50" t="str">
        <f ca="1">IF(AND($D690&gt;=R$3,$D690&lt;S$3),$A690,"")</f>
        <v/>
      </c>
      <c r="K690" s="50" t="str">
        <f ca="1">IF(AND($D690&gt;=S$3,$D690&lt;T$3),$A690,"")</f>
        <v/>
      </c>
      <c r="L690" s="49">
        <v>0</v>
      </c>
      <c r="M690" s="51">
        <v>0</v>
      </c>
      <c r="N690" s="50">
        <f>IF($L690&lt;&gt;0,SUMIF(F:F,$L690,$E:$E),0)</f>
        <v>0</v>
      </c>
      <c r="O690" s="50">
        <f>IF($L690&lt;&gt;0,SUMIF(G:G,$L690,$E:$E),0)</f>
        <v>0</v>
      </c>
      <c r="P690" s="50">
        <f>IF($L690&lt;&gt;0,SUMIF(H:H,$L690,$E:$E),0)</f>
        <v>0</v>
      </c>
      <c r="Q690" s="50">
        <f>IF($L690&lt;&gt;0,SUMIF(I:I,$L690,$E:$E),0)</f>
        <v>0</v>
      </c>
      <c r="R690" s="50">
        <f>IF($L690&lt;&gt;0,SUMIF(J:J,$L690,$E:$E),0)</f>
        <v>0</v>
      </c>
      <c r="S690" s="50">
        <f>IF($L690&lt;&gt;0,SUMIF(K:K,$L690,$E:$E),0)</f>
        <v>0</v>
      </c>
    </row>
    <row r="691" spans="1:19" hidden="1" x14ac:dyDescent="0.25">
      <c r="A691" s="13" t="str">
        <f>'Data from Patient Tracking'!A690</f>
        <v/>
      </c>
      <c r="B691" s="50">
        <f>IF(AND(A691&lt;&gt;"",A691&lt;&gt;A690),A691,0)</f>
        <v>0</v>
      </c>
      <c r="C691" s="50">
        <f>IF(B691&lt;&gt;0,'Data from Patient Tracking'!B690,0)</f>
        <v>0</v>
      </c>
      <c r="D691" s="50">
        <f>'Data from Patient Tracking'!C690</f>
        <v>0</v>
      </c>
      <c r="E691" s="2">
        <f>'Data from Patient Tracking'!D690</f>
        <v>0</v>
      </c>
      <c r="F691" s="50" t="str">
        <f ca="1">IF(AND($D691&gt;=N$3,$D691&lt;O$3),$A691,"")</f>
        <v/>
      </c>
      <c r="G691" s="50" t="str">
        <f ca="1">IF(AND($D691&gt;=O$3,$D691&lt;P$3),$A691,"")</f>
        <v/>
      </c>
      <c r="H691" s="50" t="str">
        <f ca="1">IF(AND($D691&gt;=P$3,$D691&lt;Q$3),$A691,"")</f>
        <v/>
      </c>
      <c r="I691" s="50" t="str">
        <f ca="1">IF(AND($D691&gt;=Q$3,$D691&lt;R$3),$A691,"")</f>
        <v/>
      </c>
      <c r="J691" s="50" t="str">
        <f ca="1">IF(AND($D691&gt;=R$3,$D691&lt;S$3),$A691,"")</f>
        <v/>
      </c>
      <c r="K691" s="50" t="str">
        <f ca="1">IF(AND($D691&gt;=S$3,$D691&lt;T$3),$A691,"")</f>
        <v/>
      </c>
      <c r="L691" s="49">
        <v>0</v>
      </c>
      <c r="M691" s="51">
        <v>0</v>
      </c>
      <c r="N691" s="50">
        <f>IF($L691&lt;&gt;0,SUMIF(F:F,$L691,$E:$E),0)</f>
        <v>0</v>
      </c>
      <c r="O691" s="50">
        <f>IF($L691&lt;&gt;0,SUMIF(G:G,$L691,$E:$E),0)</f>
        <v>0</v>
      </c>
      <c r="P691" s="50">
        <f>IF($L691&lt;&gt;0,SUMIF(H:H,$L691,$E:$E),0)</f>
        <v>0</v>
      </c>
      <c r="Q691" s="50">
        <f>IF($L691&lt;&gt;0,SUMIF(I:I,$L691,$E:$E),0)</f>
        <v>0</v>
      </c>
      <c r="R691" s="50">
        <f>IF($L691&lt;&gt;0,SUMIF(J:J,$L691,$E:$E),0)</f>
        <v>0</v>
      </c>
      <c r="S691" s="50">
        <f>IF($L691&lt;&gt;0,SUMIF(K:K,$L691,$E:$E),0)</f>
        <v>0</v>
      </c>
    </row>
    <row r="692" spans="1:19" hidden="1" x14ac:dyDescent="0.25">
      <c r="A692" s="13">
        <f>'Data from Patient Tracking'!A691</f>
        <v>0</v>
      </c>
      <c r="B692" s="50">
        <f>IF(AND(A692&lt;&gt;"",A692&lt;&gt;A691),A692,0)</f>
        <v>0</v>
      </c>
      <c r="C692" s="50">
        <f>IF(B692&lt;&gt;0,'Data from Patient Tracking'!B691,0)</f>
        <v>0</v>
      </c>
      <c r="D692" s="50" t="str">
        <f>'Data from Patient Tracking'!C691</f>
        <v/>
      </c>
      <c r="E692" s="2">
        <f>'Data from Patient Tracking'!D691</f>
        <v>0</v>
      </c>
      <c r="F692" s="50" t="str">
        <f ca="1">IF(AND($D692&gt;=N$3,$D692&lt;O$3),$A692,"")</f>
        <v/>
      </c>
      <c r="G692" s="50" t="str">
        <f ca="1">IF(AND($D692&gt;=O$3,$D692&lt;P$3),$A692,"")</f>
        <v/>
      </c>
      <c r="H692" s="50" t="str">
        <f ca="1">IF(AND($D692&gt;=P$3,$D692&lt;Q$3),$A692,"")</f>
        <v/>
      </c>
      <c r="I692" s="50" t="str">
        <f ca="1">IF(AND($D692&gt;=Q$3,$D692&lt;R$3),$A692,"")</f>
        <v/>
      </c>
      <c r="J692" s="50" t="str">
        <f ca="1">IF(AND($D692&gt;=R$3,$D692&lt;S$3),$A692,"")</f>
        <v/>
      </c>
      <c r="K692" s="50" t="str">
        <f ca="1">IF(AND($D692&gt;=S$3,$D692&lt;T$3),$A692,"")</f>
        <v/>
      </c>
      <c r="L692" s="49">
        <v>0</v>
      </c>
      <c r="M692" s="51">
        <v>0</v>
      </c>
      <c r="N692" s="50">
        <f>IF($L692&lt;&gt;0,SUMIF(F:F,$L692,$E:$E),0)</f>
        <v>0</v>
      </c>
      <c r="O692" s="50">
        <f>IF($L692&lt;&gt;0,SUMIF(G:G,$L692,$E:$E),0)</f>
        <v>0</v>
      </c>
      <c r="P692" s="50">
        <f>IF($L692&lt;&gt;0,SUMIF(H:H,$L692,$E:$E),0)</f>
        <v>0</v>
      </c>
      <c r="Q692" s="50">
        <f>IF($L692&lt;&gt;0,SUMIF(I:I,$L692,$E:$E),0)</f>
        <v>0</v>
      </c>
      <c r="R692" s="50">
        <f>IF($L692&lt;&gt;0,SUMIF(J:J,$L692,$E:$E),0)</f>
        <v>0</v>
      </c>
      <c r="S692" s="50">
        <f>IF($L692&lt;&gt;0,SUMIF(K:K,$L692,$E:$E),0)</f>
        <v>0</v>
      </c>
    </row>
    <row r="693" spans="1:19" hidden="1" x14ac:dyDescent="0.25">
      <c r="A693" s="13" t="str">
        <f>'Data from Patient Tracking'!A692</f>
        <v/>
      </c>
      <c r="B693" s="50">
        <f>IF(AND(A693&lt;&gt;"",A693&lt;&gt;A692),A693,0)</f>
        <v>0</v>
      </c>
      <c r="C693" s="50">
        <f>IF(B693&lt;&gt;0,'Data from Patient Tracking'!B692,0)</f>
        <v>0</v>
      </c>
      <c r="D693" s="50">
        <f>'Data from Patient Tracking'!C692</f>
        <v>0</v>
      </c>
      <c r="E693" s="2">
        <f>'Data from Patient Tracking'!D692</f>
        <v>0</v>
      </c>
      <c r="F693" s="50" t="str">
        <f ca="1">IF(AND($D693&gt;=N$3,$D693&lt;O$3),$A693,"")</f>
        <v/>
      </c>
      <c r="G693" s="50" t="str">
        <f ca="1">IF(AND($D693&gt;=O$3,$D693&lt;P$3),$A693,"")</f>
        <v/>
      </c>
      <c r="H693" s="50" t="str">
        <f ca="1">IF(AND($D693&gt;=P$3,$D693&lt;Q$3),$A693,"")</f>
        <v/>
      </c>
      <c r="I693" s="50" t="str">
        <f ca="1">IF(AND($D693&gt;=Q$3,$D693&lt;R$3),$A693,"")</f>
        <v/>
      </c>
      <c r="J693" s="50" t="str">
        <f ca="1">IF(AND($D693&gt;=R$3,$D693&lt;S$3),$A693,"")</f>
        <v/>
      </c>
      <c r="K693" s="50" t="str">
        <f ca="1">IF(AND($D693&gt;=S$3,$D693&lt;T$3),$A693,"")</f>
        <v/>
      </c>
      <c r="L693" s="49">
        <v>0</v>
      </c>
      <c r="M693" s="51">
        <v>0</v>
      </c>
      <c r="N693" s="50">
        <f>IF($L693&lt;&gt;0,SUMIF(F:F,$L693,$E:$E),0)</f>
        <v>0</v>
      </c>
      <c r="O693" s="50">
        <f>IF($L693&lt;&gt;0,SUMIF(G:G,$L693,$E:$E),0)</f>
        <v>0</v>
      </c>
      <c r="P693" s="50">
        <f>IF($L693&lt;&gt;0,SUMIF(H:H,$L693,$E:$E),0)</f>
        <v>0</v>
      </c>
      <c r="Q693" s="50">
        <f>IF($L693&lt;&gt;0,SUMIF(I:I,$L693,$E:$E),0)</f>
        <v>0</v>
      </c>
      <c r="R693" s="50">
        <f>IF($L693&lt;&gt;0,SUMIF(J:J,$L693,$E:$E),0)</f>
        <v>0</v>
      </c>
      <c r="S693" s="50">
        <f>IF($L693&lt;&gt;0,SUMIF(K:K,$L693,$E:$E),0)</f>
        <v>0</v>
      </c>
    </row>
    <row r="694" spans="1:19" hidden="1" x14ac:dyDescent="0.25">
      <c r="A694" s="13" t="str">
        <f>'Data from Patient Tracking'!A693</f>
        <v/>
      </c>
      <c r="B694" s="50">
        <f>IF(AND(A694&lt;&gt;"",A694&lt;&gt;A693),A694,0)</f>
        <v>0</v>
      </c>
      <c r="C694" s="50">
        <f>IF(B694&lt;&gt;0,'Data from Patient Tracking'!B693,0)</f>
        <v>0</v>
      </c>
      <c r="D694" s="50">
        <f>'Data from Patient Tracking'!C693</f>
        <v>0</v>
      </c>
      <c r="E694" s="2">
        <f>'Data from Patient Tracking'!D693</f>
        <v>0</v>
      </c>
      <c r="F694" s="50" t="str">
        <f ca="1">IF(AND($D694&gt;=N$3,$D694&lt;O$3),$A694,"")</f>
        <v/>
      </c>
      <c r="G694" s="50" t="str">
        <f ca="1">IF(AND($D694&gt;=O$3,$D694&lt;P$3),$A694,"")</f>
        <v/>
      </c>
      <c r="H694" s="50" t="str">
        <f ca="1">IF(AND($D694&gt;=P$3,$D694&lt;Q$3),$A694,"")</f>
        <v/>
      </c>
      <c r="I694" s="50" t="str">
        <f ca="1">IF(AND($D694&gt;=Q$3,$D694&lt;R$3),$A694,"")</f>
        <v/>
      </c>
      <c r="J694" s="50" t="str">
        <f ca="1">IF(AND($D694&gt;=R$3,$D694&lt;S$3),$A694,"")</f>
        <v/>
      </c>
      <c r="K694" s="50" t="str">
        <f ca="1">IF(AND($D694&gt;=S$3,$D694&lt;T$3),$A694,"")</f>
        <v/>
      </c>
      <c r="L694" s="49">
        <v>0</v>
      </c>
      <c r="M694" s="51">
        <v>0</v>
      </c>
      <c r="N694" s="50">
        <f>IF($L694&lt;&gt;0,SUMIF(F:F,$L694,$E:$E),0)</f>
        <v>0</v>
      </c>
      <c r="O694" s="50">
        <f>IF($L694&lt;&gt;0,SUMIF(G:G,$L694,$E:$E),0)</f>
        <v>0</v>
      </c>
      <c r="P694" s="50">
        <f>IF($L694&lt;&gt;0,SUMIF(H:H,$L694,$E:$E),0)</f>
        <v>0</v>
      </c>
      <c r="Q694" s="50">
        <f>IF($L694&lt;&gt;0,SUMIF(I:I,$L694,$E:$E),0)</f>
        <v>0</v>
      </c>
      <c r="R694" s="50">
        <f>IF($L694&lt;&gt;0,SUMIF(J:J,$L694,$E:$E),0)</f>
        <v>0</v>
      </c>
      <c r="S694" s="50">
        <f>IF($L694&lt;&gt;0,SUMIF(K:K,$L694,$E:$E),0)</f>
        <v>0</v>
      </c>
    </row>
    <row r="695" spans="1:19" hidden="1" x14ac:dyDescent="0.25">
      <c r="A695" s="13" t="str">
        <f>'Data from Patient Tracking'!A694</f>
        <v/>
      </c>
      <c r="B695" s="50">
        <f>IF(AND(A695&lt;&gt;"",A695&lt;&gt;A694),A695,0)</f>
        <v>0</v>
      </c>
      <c r="C695" s="50">
        <f>IF(B695&lt;&gt;0,'Data from Patient Tracking'!B694,0)</f>
        <v>0</v>
      </c>
      <c r="D695" s="50">
        <f>'Data from Patient Tracking'!C694</f>
        <v>0</v>
      </c>
      <c r="E695" s="2">
        <f>'Data from Patient Tracking'!D694</f>
        <v>0</v>
      </c>
      <c r="F695" s="50" t="str">
        <f ca="1">IF(AND($D695&gt;=N$3,$D695&lt;O$3),$A695,"")</f>
        <v/>
      </c>
      <c r="G695" s="50" t="str">
        <f ca="1">IF(AND($D695&gt;=O$3,$D695&lt;P$3),$A695,"")</f>
        <v/>
      </c>
      <c r="H695" s="50" t="str">
        <f ca="1">IF(AND($D695&gt;=P$3,$D695&lt;Q$3),$A695,"")</f>
        <v/>
      </c>
      <c r="I695" s="50" t="str">
        <f ca="1">IF(AND($D695&gt;=Q$3,$D695&lt;R$3),$A695,"")</f>
        <v/>
      </c>
      <c r="J695" s="50" t="str">
        <f ca="1">IF(AND($D695&gt;=R$3,$D695&lt;S$3),$A695,"")</f>
        <v/>
      </c>
      <c r="K695" s="50" t="str">
        <f ca="1">IF(AND($D695&gt;=S$3,$D695&lt;T$3),$A695,"")</f>
        <v/>
      </c>
      <c r="L695" s="49">
        <v>0</v>
      </c>
      <c r="M695" s="51">
        <v>0</v>
      </c>
      <c r="N695" s="50">
        <f>IF($L695&lt;&gt;0,SUMIF(F:F,$L695,$E:$E),0)</f>
        <v>0</v>
      </c>
      <c r="O695" s="50">
        <f>IF($L695&lt;&gt;0,SUMIF(G:G,$L695,$E:$E),0)</f>
        <v>0</v>
      </c>
      <c r="P695" s="50">
        <f>IF($L695&lt;&gt;0,SUMIF(H:H,$L695,$E:$E),0)</f>
        <v>0</v>
      </c>
      <c r="Q695" s="50">
        <f>IF($L695&lt;&gt;0,SUMIF(I:I,$L695,$E:$E),0)</f>
        <v>0</v>
      </c>
      <c r="R695" s="50">
        <f>IF($L695&lt;&gt;0,SUMIF(J:J,$L695,$E:$E),0)</f>
        <v>0</v>
      </c>
      <c r="S695" s="50">
        <f>IF($L695&lt;&gt;0,SUMIF(K:K,$L695,$E:$E),0)</f>
        <v>0</v>
      </c>
    </row>
    <row r="696" spans="1:19" hidden="1" x14ac:dyDescent="0.25">
      <c r="A696" s="13" t="str">
        <f>'Data from Patient Tracking'!A695</f>
        <v/>
      </c>
      <c r="B696" s="50">
        <f>IF(AND(A696&lt;&gt;"",A696&lt;&gt;A695),A696,0)</f>
        <v>0</v>
      </c>
      <c r="C696" s="50">
        <f>IF(B696&lt;&gt;0,'Data from Patient Tracking'!B695,0)</f>
        <v>0</v>
      </c>
      <c r="D696" s="50">
        <f>'Data from Patient Tracking'!C695</f>
        <v>0</v>
      </c>
      <c r="E696" s="2">
        <f>'Data from Patient Tracking'!D695</f>
        <v>0</v>
      </c>
      <c r="F696" s="50" t="str">
        <f ca="1">IF(AND($D696&gt;=N$3,$D696&lt;O$3),$A696,"")</f>
        <v/>
      </c>
      <c r="G696" s="50" t="str">
        <f ca="1">IF(AND($D696&gt;=O$3,$D696&lt;P$3),$A696,"")</f>
        <v/>
      </c>
      <c r="H696" s="50" t="str">
        <f ca="1">IF(AND($D696&gt;=P$3,$D696&lt;Q$3),$A696,"")</f>
        <v/>
      </c>
      <c r="I696" s="50" t="str">
        <f ca="1">IF(AND($D696&gt;=Q$3,$D696&lt;R$3),$A696,"")</f>
        <v/>
      </c>
      <c r="J696" s="50" t="str">
        <f ca="1">IF(AND($D696&gt;=R$3,$D696&lt;S$3),$A696,"")</f>
        <v/>
      </c>
      <c r="K696" s="50" t="str">
        <f ca="1">IF(AND($D696&gt;=S$3,$D696&lt;T$3),$A696,"")</f>
        <v/>
      </c>
      <c r="L696" s="49">
        <v>0</v>
      </c>
      <c r="M696" s="51">
        <v>0</v>
      </c>
      <c r="N696" s="50">
        <f>IF($L696&lt;&gt;0,SUMIF(F:F,$L696,$E:$E),0)</f>
        <v>0</v>
      </c>
      <c r="O696" s="50">
        <f>IF($L696&lt;&gt;0,SUMIF(G:G,$L696,$E:$E),0)</f>
        <v>0</v>
      </c>
      <c r="P696" s="50">
        <f>IF($L696&lt;&gt;0,SUMIF(H:H,$L696,$E:$E),0)</f>
        <v>0</v>
      </c>
      <c r="Q696" s="50">
        <f>IF($L696&lt;&gt;0,SUMIF(I:I,$L696,$E:$E),0)</f>
        <v>0</v>
      </c>
      <c r="R696" s="50">
        <f>IF($L696&lt;&gt;0,SUMIF(J:J,$L696,$E:$E),0)</f>
        <v>0</v>
      </c>
      <c r="S696" s="50">
        <f>IF($L696&lt;&gt;0,SUMIF(K:K,$L696,$E:$E),0)</f>
        <v>0</v>
      </c>
    </row>
    <row r="697" spans="1:19" hidden="1" x14ac:dyDescent="0.25">
      <c r="A697" s="13" t="str">
        <f>'Data from Patient Tracking'!A696</f>
        <v/>
      </c>
      <c r="B697" s="50">
        <f>IF(AND(A697&lt;&gt;"",A697&lt;&gt;A696),A697,0)</f>
        <v>0</v>
      </c>
      <c r="C697" s="50">
        <f>IF(B697&lt;&gt;0,'Data from Patient Tracking'!B696,0)</f>
        <v>0</v>
      </c>
      <c r="D697" s="50">
        <f>'Data from Patient Tracking'!C696</f>
        <v>0</v>
      </c>
      <c r="E697" s="2">
        <f>'Data from Patient Tracking'!D696</f>
        <v>0</v>
      </c>
      <c r="F697" s="50" t="str">
        <f ca="1">IF(AND($D697&gt;=N$3,$D697&lt;O$3),$A697,"")</f>
        <v/>
      </c>
      <c r="G697" s="50" t="str">
        <f ca="1">IF(AND($D697&gt;=O$3,$D697&lt;P$3),$A697,"")</f>
        <v/>
      </c>
      <c r="H697" s="50" t="str">
        <f ca="1">IF(AND($D697&gt;=P$3,$D697&lt;Q$3),$A697,"")</f>
        <v/>
      </c>
      <c r="I697" s="50" t="str">
        <f ca="1">IF(AND($D697&gt;=Q$3,$D697&lt;R$3),$A697,"")</f>
        <v/>
      </c>
      <c r="J697" s="50" t="str">
        <f ca="1">IF(AND($D697&gt;=R$3,$D697&lt;S$3),$A697,"")</f>
        <v/>
      </c>
      <c r="K697" s="50" t="str">
        <f ca="1">IF(AND($D697&gt;=S$3,$D697&lt;T$3),$A697,"")</f>
        <v/>
      </c>
      <c r="L697" s="49">
        <v>0</v>
      </c>
      <c r="M697" s="51">
        <v>0</v>
      </c>
      <c r="N697" s="50">
        <f>IF($L697&lt;&gt;0,SUMIF(F:F,$L697,$E:$E),0)</f>
        <v>0</v>
      </c>
      <c r="O697" s="50">
        <f>IF($L697&lt;&gt;0,SUMIF(G:G,$L697,$E:$E),0)</f>
        <v>0</v>
      </c>
      <c r="P697" s="50">
        <f>IF($L697&lt;&gt;0,SUMIF(H:H,$L697,$E:$E),0)</f>
        <v>0</v>
      </c>
      <c r="Q697" s="50">
        <f>IF($L697&lt;&gt;0,SUMIF(I:I,$L697,$E:$E),0)</f>
        <v>0</v>
      </c>
      <c r="R697" s="50">
        <f>IF($L697&lt;&gt;0,SUMIF(J:J,$L697,$E:$E),0)</f>
        <v>0</v>
      </c>
      <c r="S697" s="50">
        <f>IF($L697&lt;&gt;0,SUMIF(K:K,$L697,$E:$E),0)</f>
        <v>0</v>
      </c>
    </row>
    <row r="698" spans="1:19" hidden="1" x14ac:dyDescent="0.25">
      <c r="A698" s="13" t="str">
        <f>'Data from Patient Tracking'!A697</f>
        <v/>
      </c>
      <c r="B698" s="50">
        <f>IF(AND(A698&lt;&gt;"",A698&lt;&gt;A697),A698,0)</f>
        <v>0</v>
      </c>
      <c r="C698" s="50">
        <f>IF(B698&lt;&gt;0,'Data from Patient Tracking'!B697,0)</f>
        <v>0</v>
      </c>
      <c r="D698" s="50">
        <f>'Data from Patient Tracking'!C697</f>
        <v>0</v>
      </c>
      <c r="E698" s="2">
        <f>'Data from Patient Tracking'!D697</f>
        <v>0</v>
      </c>
      <c r="F698" s="50" t="str">
        <f ca="1">IF(AND($D698&gt;=N$3,$D698&lt;O$3),$A698,"")</f>
        <v/>
      </c>
      <c r="G698" s="50" t="str">
        <f ca="1">IF(AND($D698&gt;=O$3,$D698&lt;P$3),$A698,"")</f>
        <v/>
      </c>
      <c r="H698" s="50" t="str">
        <f ca="1">IF(AND($D698&gt;=P$3,$D698&lt;Q$3),$A698,"")</f>
        <v/>
      </c>
      <c r="I698" s="50" t="str">
        <f ca="1">IF(AND($D698&gt;=Q$3,$D698&lt;R$3),$A698,"")</f>
        <v/>
      </c>
      <c r="J698" s="50" t="str">
        <f ca="1">IF(AND($D698&gt;=R$3,$D698&lt;S$3),$A698,"")</f>
        <v/>
      </c>
      <c r="K698" s="50" t="str">
        <f ca="1">IF(AND($D698&gt;=S$3,$D698&lt;T$3),$A698,"")</f>
        <v/>
      </c>
      <c r="L698" s="49">
        <v>0</v>
      </c>
      <c r="M698" s="51">
        <v>0</v>
      </c>
      <c r="N698" s="50">
        <f>IF($L698&lt;&gt;0,SUMIF(F:F,$L698,$E:$E),0)</f>
        <v>0</v>
      </c>
      <c r="O698" s="50">
        <f>IF($L698&lt;&gt;0,SUMIF(G:G,$L698,$E:$E),0)</f>
        <v>0</v>
      </c>
      <c r="P698" s="50">
        <f>IF($L698&lt;&gt;0,SUMIF(H:H,$L698,$E:$E),0)</f>
        <v>0</v>
      </c>
      <c r="Q698" s="50">
        <f>IF($L698&lt;&gt;0,SUMIF(I:I,$L698,$E:$E),0)</f>
        <v>0</v>
      </c>
      <c r="R698" s="50">
        <f>IF($L698&lt;&gt;0,SUMIF(J:J,$L698,$E:$E),0)</f>
        <v>0</v>
      </c>
      <c r="S698" s="50">
        <f>IF($L698&lt;&gt;0,SUMIF(K:K,$L698,$E:$E),0)</f>
        <v>0</v>
      </c>
    </row>
    <row r="699" spans="1:19" hidden="1" x14ac:dyDescent="0.25">
      <c r="A699" s="13" t="str">
        <f>'Data from Patient Tracking'!A698</f>
        <v/>
      </c>
      <c r="B699" s="50">
        <f>IF(AND(A699&lt;&gt;"",A699&lt;&gt;A698),A699,0)</f>
        <v>0</v>
      </c>
      <c r="C699" s="50">
        <f>IF(B699&lt;&gt;0,'Data from Patient Tracking'!B698,0)</f>
        <v>0</v>
      </c>
      <c r="D699" s="50">
        <f>'Data from Patient Tracking'!C698</f>
        <v>0</v>
      </c>
      <c r="E699" s="2">
        <f>'Data from Patient Tracking'!D698</f>
        <v>0</v>
      </c>
      <c r="F699" s="50" t="str">
        <f ca="1">IF(AND($D699&gt;=N$3,$D699&lt;O$3),$A699,"")</f>
        <v/>
      </c>
      <c r="G699" s="50" t="str">
        <f ca="1">IF(AND($D699&gt;=O$3,$D699&lt;P$3),$A699,"")</f>
        <v/>
      </c>
      <c r="H699" s="50" t="str">
        <f ca="1">IF(AND($D699&gt;=P$3,$D699&lt;Q$3),$A699,"")</f>
        <v/>
      </c>
      <c r="I699" s="50" t="str">
        <f ca="1">IF(AND($D699&gt;=Q$3,$D699&lt;R$3),$A699,"")</f>
        <v/>
      </c>
      <c r="J699" s="50" t="str">
        <f ca="1">IF(AND($D699&gt;=R$3,$D699&lt;S$3),$A699,"")</f>
        <v/>
      </c>
      <c r="K699" s="50" t="str">
        <f ca="1">IF(AND($D699&gt;=S$3,$D699&lt;T$3),$A699,"")</f>
        <v/>
      </c>
      <c r="L699" s="49">
        <v>0</v>
      </c>
      <c r="M699" s="51">
        <v>0</v>
      </c>
      <c r="N699" s="50">
        <f>IF($L699&lt;&gt;0,SUMIF(F:F,$L699,$E:$E),0)</f>
        <v>0</v>
      </c>
      <c r="O699" s="50">
        <f>IF($L699&lt;&gt;0,SUMIF(G:G,$L699,$E:$E),0)</f>
        <v>0</v>
      </c>
      <c r="P699" s="50">
        <f>IF($L699&lt;&gt;0,SUMIF(H:H,$L699,$E:$E),0)</f>
        <v>0</v>
      </c>
      <c r="Q699" s="50">
        <f>IF($L699&lt;&gt;0,SUMIF(I:I,$L699,$E:$E),0)</f>
        <v>0</v>
      </c>
      <c r="R699" s="50">
        <f>IF($L699&lt;&gt;0,SUMIF(J:J,$L699,$E:$E),0)</f>
        <v>0</v>
      </c>
      <c r="S699" s="50">
        <f>IF($L699&lt;&gt;0,SUMIF(K:K,$L699,$E:$E),0)</f>
        <v>0</v>
      </c>
    </row>
    <row r="700" spans="1:19" hidden="1" x14ac:dyDescent="0.25">
      <c r="A700" s="13" t="str">
        <f>'Data from Patient Tracking'!A699</f>
        <v/>
      </c>
      <c r="B700" s="50">
        <f>IF(AND(A700&lt;&gt;"",A700&lt;&gt;A699),A700,0)</f>
        <v>0</v>
      </c>
      <c r="C700" s="50">
        <f>IF(B700&lt;&gt;0,'Data from Patient Tracking'!B699,0)</f>
        <v>0</v>
      </c>
      <c r="D700" s="50">
        <f>'Data from Patient Tracking'!C699</f>
        <v>0</v>
      </c>
      <c r="E700" s="2">
        <f>'Data from Patient Tracking'!D699</f>
        <v>0</v>
      </c>
      <c r="F700" s="50" t="str">
        <f ca="1">IF(AND($D700&gt;=N$3,$D700&lt;O$3),$A700,"")</f>
        <v/>
      </c>
      <c r="G700" s="50" t="str">
        <f ca="1">IF(AND($D700&gt;=O$3,$D700&lt;P$3),$A700,"")</f>
        <v/>
      </c>
      <c r="H700" s="50" t="str">
        <f ca="1">IF(AND($D700&gt;=P$3,$D700&lt;Q$3),$A700,"")</f>
        <v/>
      </c>
      <c r="I700" s="50" t="str">
        <f ca="1">IF(AND($D700&gt;=Q$3,$D700&lt;R$3),$A700,"")</f>
        <v/>
      </c>
      <c r="J700" s="50" t="str">
        <f ca="1">IF(AND($D700&gt;=R$3,$D700&lt;S$3),$A700,"")</f>
        <v/>
      </c>
      <c r="K700" s="50" t="str">
        <f ca="1">IF(AND($D700&gt;=S$3,$D700&lt;T$3),$A700,"")</f>
        <v/>
      </c>
      <c r="L700" s="49">
        <v>0</v>
      </c>
      <c r="M700" s="51">
        <v>0</v>
      </c>
      <c r="N700" s="50">
        <f>IF($L700&lt;&gt;0,SUMIF(F:F,$L700,$E:$E),0)</f>
        <v>0</v>
      </c>
      <c r="O700" s="50">
        <f>IF($L700&lt;&gt;0,SUMIF(G:G,$L700,$E:$E),0)</f>
        <v>0</v>
      </c>
      <c r="P700" s="50">
        <f>IF($L700&lt;&gt;0,SUMIF(H:H,$L700,$E:$E),0)</f>
        <v>0</v>
      </c>
      <c r="Q700" s="50">
        <f>IF($L700&lt;&gt;0,SUMIF(I:I,$L700,$E:$E),0)</f>
        <v>0</v>
      </c>
      <c r="R700" s="50">
        <f>IF($L700&lt;&gt;0,SUMIF(J:J,$L700,$E:$E),0)</f>
        <v>0</v>
      </c>
      <c r="S700" s="50">
        <f>IF($L700&lt;&gt;0,SUMIF(K:K,$L700,$E:$E),0)</f>
        <v>0</v>
      </c>
    </row>
    <row r="701" spans="1:19" hidden="1" x14ac:dyDescent="0.25">
      <c r="A701" s="13" t="str">
        <f>'Data from Patient Tracking'!A700</f>
        <v/>
      </c>
      <c r="B701" s="50">
        <f>IF(AND(A701&lt;&gt;"",A701&lt;&gt;A700),A701,0)</f>
        <v>0</v>
      </c>
      <c r="C701" s="50">
        <f>IF(B701&lt;&gt;0,'Data from Patient Tracking'!B700,0)</f>
        <v>0</v>
      </c>
      <c r="D701" s="50">
        <f>'Data from Patient Tracking'!C700</f>
        <v>0</v>
      </c>
      <c r="E701" s="2">
        <f>'Data from Patient Tracking'!D700</f>
        <v>0</v>
      </c>
      <c r="F701" s="50" t="str">
        <f ca="1">IF(AND($D701&gt;=N$3,$D701&lt;O$3),$A701,"")</f>
        <v/>
      </c>
      <c r="G701" s="50" t="str">
        <f ca="1">IF(AND($D701&gt;=O$3,$D701&lt;P$3),$A701,"")</f>
        <v/>
      </c>
      <c r="H701" s="50" t="str">
        <f ca="1">IF(AND($D701&gt;=P$3,$D701&lt;Q$3),$A701,"")</f>
        <v/>
      </c>
      <c r="I701" s="50" t="str">
        <f ca="1">IF(AND($D701&gt;=Q$3,$D701&lt;R$3),$A701,"")</f>
        <v/>
      </c>
      <c r="J701" s="50" t="str">
        <f ca="1">IF(AND($D701&gt;=R$3,$D701&lt;S$3),$A701,"")</f>
        <v/>
      </c>
      <c r="K701" s="50" t="str">
        <f ca="1">IF(AND($D701&gt;=S$3,$D701&lt;T$3),$A701,"")</f>
        <v/>
      </c>
      <c r="L701" s="49">
        <v>0</v>
      </c>
      <c r="M701" s="51">
        <v>0</v>
      </c>
      <c r="N701" s="50">
        <f>IF($L701&lt;&gt;0,SUMIF(F:F,$L701,$E:$E),0)</f>
        <v>0</v>
      </c>
      <c r="O701" s="50">
        <f>IF($L701&lt;&gt;0,SUMIF(G:G,$L701,$E:$E),0)</f>
        <v>0</v>
      </c>
      <c r="P701" s="50">
        <f>IF($L701&lt;&gt;0,SUMIF(H:H,$L701,$E:$E),0)</f>
        <v>0</v>
      </c>
      <c r="Q701" s="50">
        <f>IF($L701&lt;&gt;0,SUMIF(I:I,$L701,$E:$E),0)</f>
        <v>0</v>
      </c>
      <c r="R701" s="50">
        <f>IF($L701&lt;&gt;0,SUMIF(J:J,$L701,$E:$E),0)</f>
        <v>0</v>
      </c>
      <c r="S701" s="50">
        <f>IF($L701&lt;&gt;0,SUMIF(K:K,$L701,$E:$E),0)</f>
        <v>0</v>
      </c>
    </row>
    <row r="702" spans="1:19" hidden="1" x14ac:dyDescent="0.25">
      <c r="A702" s="13" t="str">
        <f>'Data from Patient Tracking'!A701</f>
        <v/>
      </c>
      <c r="B702" s="50">
        <f>IF(AND(A702&lt;&gt;"",A702&lt;&gt;A701),A702,0)</f>
        <v>0</v>
      </c>
      <c r="C702" s="50">
        <f>IF(B702&lt;&gt;0,'Data from Patient Tracking'!B701,0)</f>
        <v>0</v>
      </c>
      <c r="D702" s="50">
        <f>'Data from Patient Tracking'!C701</f>
        <v>0</v>
      </c>
      <c r="E702" s="2">
        <f>'Data from Patient Tracking'!D701</f>
        <v>0</v>
      </c>
      <c r="F702" s="50" t="str">
        <f ca="1">IF(AND($D702&gt;=N$3,$D702&lt;O$3),$A702,"")</f>
        <v/>
      </c>
      <c r="G702" s="50" t="str">
        <f ca="1">IF(AND($D702&gt;=O$3,$D702&lt;P$3),$A702,"")</f>
        <v/>
      </c>
      <c r="H702" s="50" t="str">
        <f ca="1">IF(AND($D702&gt;=P$3,$D702&lt;Q$3),$A702,"")</f>
        <v/>
      </c>
      <c r="I702" s="50" t="str">
        <f ca="1">IF(AND($D702&gt;=Q$3,$D702&lt;R$3),$A702,"")</f>
        <v/>
      </c>
      <c r="J702" s="50" t="str">
        <f ca="1">IF(AND($D702&gt;=R$3,$D702&lt;S$3),$A702,"")</f>
        <v/>
      </c>
      <c r="K702" s="50" t="str">
        <f ca="1">IF(AND($D702&gt;=S$3,$D702&lt;T$3),$A702,"")</f>
        <v/>
      </c>
      <c r="L702" s="49">
        <v>0</v>
      </c>
      <c r="M702" s="51">
        <v>0</v>
      </c>
      <c r="N702" s="50">
        <f>IF($L702&lt;&gt;0,SUMIF(F:F,$L702,$E:$E),0)</f>
        <v>0</v>
      </c>
      <c r="O702" s="50">
        <f>IF($L702&lt;&gt;0,SUMIF(G:G,$L702,$E:$E),0)</f>
        <v>0</v>
      </c>
      <c r="P702" s="50">
        <f>IF($L702&lt;&gt;0,SUMIF(H:H,$L702,$E:$E),0)</f>
        <v>0</v>
      </c>
      <c r="Q702" s="50">
        <f>IF($L702&lt;&gt;0,SUMIF(I:I,$L702,$E:$E),0)</f>
        <v>0</v>
      </c>
      <c r="R702" s="50">
        <f>IF($L702&lt;&gt;0,SUMIF(J:J,$L702,$E:$E),0)</f>
        <v>0</v>
      </c>
      <c r="S702" s="50">
        <f>IF($L702&lt;&gt;0,SUMIF(K:K,$L702,$E:$E),0)</f>
        <v>0</v>
      </c>
    </row>
    <row r="703" spans="1:19" hidden="1" x14ac:dyDescent="0.25">
      <c r="A703" s="13" t="str">
        <f>'Data from Patient Tracking'!A702</f>
        <v/>
      </c>
      <c r="B703" s="50">
        <f>IF(AND(A703&lt;&gt;"",A703&lt;&gt;A702),A703,0)</f>
        <v>0</v>
      </c>
      <c r="C703" s="50">
        <f>IF(B703&lt;&gt;0,'Data from Patient Tracking'!B702,0)</f>
        <v>0</v>
      </c>
      <c r="D703" s="50">
        <f>'Data from Patient Tracking'!C702</f>
        <v>0</v>
      </c>
      <c r="E703" s="2">
        <f>'Data from Patient Tracking'!D702</f>
        <v>0</v>
      </c>
      <c r="F703" s="50" t="str">
        <f ca="1">IF(AND($D703&gt;=N$3,$D703&lt;O$3),$A703,"")</f>
        <v/>
      </c>
      <c r="G703" s="50" t="str">
        <f ca="1">IF(AND($D703&gt;=O$3,$D703&lt;P$3),$A703,"")</f>
        <v/>
      </c>
      <c r="H703" s="50" t="str">
        <f ca="1">IF(AND($D703&gt;=P$3,$D703&lt;Q$3),$A703,"")</f>
        <v/>
      </c>
      <c r="I703" s="50" t="str">
        <f ca="1">IF(AND($D703&gt;=Q$3,$D703&lt;R$3),$A703,"")</f>
        <v/>
      </c>
      <c r="J703" s="50" t="str">
        <f ca="1">IF(AND($D703&gt;=R$3,$D703&lt;S$3),$A703,"")</f>
        <v/>
      </c>
      <c r="K703" s="50" t="str">
        <f ca="1">IF(AND($D703&gt;=S$3,$D703&lt;T$3),$A703,"")</f>
        <v/>
      </c>
      <c r="L703" s="49">
        <v>0</v>
      </c>
      <c r="M703" s="51">
        <v>0</v>
      </c>
      <c r="N703" s="50">
        <f>IF($L703&lt;&gt;0,SUMIF(F:F,$L703,$E:$E),0)</f>
        <v>0</v>
      </c>
      <c r="O703" s="50">
        <f>IF($L703&lt;&gt;0,SUMIF(G:G,$L703,$E:$E),0)</f>
        <v>0</v>
      </c>
      <c r="P703" s="50">
        <f>IF($L703&lt;&gt;0,SUMIF(H:H,$L703,$E:$E),0)</f>
        <v>0</v>
      </c>
      <c r="Q703" s="50">
        <f>IF($L703&lt;&gt;0,SUMIF(I:I,$L703,$E:$E),0)</f>
        <v>0</v>
      </c>
      <c r="R703" s="50">
        <f>IF($L703&lt;&gt;0,SUMIF(J:J,$L703,$E:$E),0)</f>
        <v>0</v>
      </c>
      <c r="S703" s="50">
        <f>IF($L703&lt;&gt;0,SUMIF(K:K,$L703,$E:$E),0)</f>
        <v>0</v>
      </c>
    </row>
    <row r="704" spans="1:19" hidden="1" x14ac:dyDescent="0.25">
      <c r="A704" s="13" t="str">
        <f>'Data from Patient Tracking'!A703</f>
        <v/>
      </c>
      <c r="B704" s="50">
        <f>IF(AND(A704&lt;&gt;"",A704&lt;&gt;A703),A704,0)</f>
        <v>0</v>
      </c>
      <c r="C704" s="50">
        <f>IF(B704&lt;&gt;0,'Data from Patient Tracking'!B703,0)</f>
        <v>0</v>
      </c>
      <c r="D704" s="50">
        <f>'Data from Patient Tracking'!C703</f>
        <v>0</v>
      </c>
      <c r="E704" s="2">
        <f>'Data from Patient Tracking'!D703</f>
        <v>0</v>
      </c>
      <c r="F704" s="50" t="str">
        <f ca="1">IF(AND($D704&gt;=N$3,$D704&lt;O$3),$A704,"")</f>
        <v/>
      </c>
      <c r="G704" s="50" t="str">
        <f ca="1">IF(AND($D704&gt;=O$3,$D704&lt;P$3),$A704,"")</f>
        <v/>
      </c>
      <c r="H704" s="50" t="str">
        <f ca="1">IF(AND($D704&gt;=P$3,$D704&lt;Q$3),$A704,"")</f>
        <v/>
      </c>
      <c r="I704" s="50" t="str">
        <f ca="1">IF(AND($D704&gt;=Q$3,$D704&lt;R$3),$A704,"")</f>
        <v/>
      </c>
      <c r="J704" s="50" t="str">
        <f ca="1">IF(AND($D704&gt;=R$3,$D704&lt;S$3),$A704,"")</f>
        <v/>
      </c>
      <c r="K704" s="50" t="str">
        <f ca="1">IF(AND($D704&gt;=S$3,$D704&lt;T$3),$A704,"")</f>
        <v/>
      </c>
      <c r="L704" s="49">
        <v>0</v>
      </c>
      <c r="M704" s="51">
        <v>0</v>
      </c>
      <c r="N704" s="50">
        <f>IF($L704&lt;&gt;0,SUMIF(F:F,$L704,$E:$E),0)</f>
        <v>0</v>
      </c>
      <c r="O704" s="50">
        <f>IF($L704&lt;&gt;0,SUMIF(G:G,$L704,$E:$E),0)</f>
        <v>0</v>
      </c>
      <c r="P704" s="50">
        <f>IF($L704&lt;&gt;0,SUMIF(H:H,$L704,$E:$E),0)</f>
        <v>0</v>
      </c>
      <c r="Q704" s="50">
        <f>IF($L704&lt;&gt;0,SUMIF(I:I,$L704,$E:$E),0)</f>
        <v>0</v>
      </c>
      <c r="R704" s="50">
        <f>IF($L704&lt;&gt;0,SUMIF(J:J,$L704,$E:$E),0)</f>
        <v>0</v>
      </c>
      <c r="S704" s="50">
        <f>IF($L704&lt;&gt;0,SUMIF(K:K,$L704,$E:$E),0)</f>
        <v>0</v>
      </c>
    </row>
    <row r="705" spans="1:19" hidden="1" x14ac:dyDescent="0.25">
      <c r="A705" s="13" t="str">
        <f>'Data from Patient Tracking'!A704</f>
        <v/>
      </c>
      <c r="B705" s="50">
        <f>IF(AND(A705&lt;&gt;"",A705&lt;&gt;A704),A705,0)</f>
        <v>0</v>
      </c>
      <c r="C705" s="50">
        <f>IF(B705&lt;&gt;0,'Data from Patient Tracking'!B704,0)</f>
        <v>0</v>
      </c>
      <c r="D705" s="50">
        <f>'Data from Patient Tracking'!C704</f>
        <v>0</v>
      </c>
      <c r="E705" s="2">
        <f>'Data from Patient Tracking'!D704</f>
        <v>0</v>
      </c>
      <c r="F705" s="50" t="str">
        <f ca="1">IF(AND($D705&gt;=N$3,$D705&lt;O$3),$A705,"")</f>
        <v/>
      </c>
      <c r="G705" s="50" t="str">
        <f ca="1">IF(AND($D705&gt;=O$3,$D705&lt;P$3),$A705,"")</f>
        <v/>
      </c>
      <c r="H705" s="50" t="str">
        <f ca="1">IF(AND($D705&gt;=P$3,$D705&lt;Q$3),$A705,"")</f>
        <v/>
      </c>
      <c r="I705" s="50" t="str">
        <f ca="1">IF(AND($D705&gt;=Q$3,$D705&lt;R$3),$A705,"")</f>
        <v/>
      </c>
      <c r="J705" s="50" t="str">
        <f ca="1">IF(AND($D705&gt;=R$3,$D705&lt;S$3),$A705,"")</f>
        <v/>
      </c>
      <c r="K705" s="50" t="str">
        <f ca="1">IF(AND($D705&gt;=S$3,$D705&lt;T$3),$A705,"")</f>
        <v/>
      </c>
      <c r="L705" s="49">
        <v>0</v>
      </c>
      <c r="M705" s="51">
        <v>0</v>
      </c>
      <c r="N705" s="50">
        <f>IF($L705&lt;&gt;0,SUMIF(F:F,$L705,$E:$E),0)</f>
        <v>0</v>
      </c>
      <c r="O705" s="50">
        <f>IF($L705&lt;&gt;0,SUMIF(G:G,$L705,$E:$E),0)</f>
        <v>0</v>
      </c>
      <c r="P705" s="50">
        <f>IF($L705&lt;&gt;0,SUMIF(H:H,$L705,$E:$E),0)</f>
        <v>0</v>
      </c>
      <c r="Q705" s="50">
        <f>IF($L705&lt;&gt;0,SUMIF(I:I,$L705,$E:$E),0)</f>
        <v>0</v>
      </c>
      <c r="R705" s="50">
        <f>IF($L705&lt;&gt;0,SUMIF(J:J,$L705,$E:$E),0)</f>
        <v>0</v>
      </c>
      <c r="S705" s="50">
        <f>IF($L705&lt;&gt;0,SUMIF(K:K,$L705,$E:$E),0)</f>
        <v>0</v>
      </c>
    </row>
    <row r="706" spans="1:19" hidden="1" x14ac:dyDescent="0.25">
      <c r="A706" s="13" t="str">
        <f>'Data from Patient Tracking'!A705</f>
        <v/>
      </c>
      <c r="B706" s="50">
        <f>IF(AND(A706&lt;&gt;"",A706&lt;&gt;A705),A706,0)</f>
        <v>0</v>
      </c>
      <c r="C706" s="50">
        <f>IF(B706&lt;&gt;0,'Data from Patient Tracking'!B705,0)</f>
        <v>0</v>
      </c>
      <c r="D706" s="50">
        <f>'Data from Patient Tracking'!C705</f>
        <v>0</v>
      </c>
      <c r="E706" s="2">
        <f>'Data from Patient Tracking'!D705</f>
        <v>0</v>
      </c>
      <c r="F706" s="50" t="str">
        <f ca="1">IF(AND($D706&gt;=N$3,$D706&lt;O$3),$A706,"")</f>
        <v/>
      </c>
      <c r="G706" s="50" t="str">
        <f ca="1">IF(AND($D706&gt;=O$3,$D706&lt;P$3),$A706,"")</f>
        <v/>
      </c>
      <c r="H706" s="50" t="str">
        <f ca="1">IF(AND($D706&gt;=P$3,$D706&lt;Q$3),$A706,"")</f>
        <v/>
      </c>
      <c r="I706" s="50" t="str">
        <f ca="1">IF(AND($D706&gt;=Q$3,$D706&lt;R$3),$A706,"")</f>
        <v/>
      </c>
      <c r="J706" s="50" t="str">
        <f ca="1">IF(AND($D706&gt;=R$3,$D706&lt;S$3),$A706,"")</f>
        <v/>
      </c>
      <c r="K706" s="50" t="str">
        <f ca="1">IF(AND($D706&gt;=S$3,$D706&lt;T$3),$A706,"")</f>
        <v/>
      </c>
      <c r="L706" s="49">
        <v>0</v>
      </c>
      <c r="M706" s="51">
        <v>0</v>
      </c>
      <c r="N706" s="50">
        <f>IF($L706&lt;&gt;0,SUMIF(F:F,$L706,$E:$E),0)</f>
        <v>0</v>
      </c>
      <c r="O706" s="50">
        <f>IF($L706&lt;&gt;0,SUMIF(G:G,$L706,$E:$E),0)</f>
        <v>0</v>
      </c>
      <c r="P706" s="50">
        <f>IF($L706&lt;&gt;0,SUMIF(H:H,$L706,$E:$E),0)</f>
        <v>0</v>
      </c>
      <c r="Q706" s="50">
        <f>IF($L706&lt;&gt;0,SUMIF(I:I,$L706,$E:$E),0)</f>
        <v>0</v>
      </c>
      <c r="R706" s="50">
        <f>IF($L706&lt;&gt;0,SUMIF(J:J,$L706,$E:$E),0)</f>
        <v>0</v>
      </c>
      <c r="S706" s="50">
        <f>IF($L706&lt;&gt;0,SUMIF(K:K,$L706,$E:$E),0)</f>
        <v>0</v>
      </c>
    </row>
    <row r="707" spans="1:19" hidden="1" x14ac:dyDescent="0.25">
      <c r="A707" s="13" t="str">
        <f>'Data from Patient Tracking'!A706</f>
        <v/>
      </c>
      <c r="B707" s="50">
        <f>IF(AND(A707&lt;&gt;"",A707&lt;&gt;A706),A707,0)</f>
        <v>0</v>
      </c>
      <c r="C707" s="50">
        <f>IF(B707&lt;&gt;0,'Data from Patient Tracking'!B706,0)</f>
        <v>0</v>
      </c>
      <c r="D707" s="50">
        <f>'Data from Patient Tracking'!C706</f>
        <v>0</v>
      </c>
      <c r="E707" s="2">
        <f>'Data from Patient Tracking'!D706</f>
        <v>0</v>
      </c>
      <c r="F707" s="50" t="str">
        <f ca="1">IF(AND($D707&gt;=N$3,$D707&lt;O$3),$A707,"")</f>
        <v/>
      </c>
      <c r="G707" s="50" t="str">
        <f ca="1">IF(AND($D707&gt;=O$3,$D707&lt;P$3),$A707,"")</f>
        <v/>
      </c>
      <c r="H707" s="50" t="str">
        <f ca="1">IF(AND($D707&gt;=P$3,$D707&lt;Q$3),$A707,"")</f>
        <v/>
      </c>
      <c r="I707" s="50" t="str">
        <f ca="1">IF(AND($D707&gt;=Q$3,$D707&lt;R$3),$A707,"")</f>
        <v/>
      </c>
      <c r="J707" s="50" t="str">
        <f ca="1">IF(AND($D707&gt;=R$3,$D707&lt;S$3),$A707,"")</f>
        <v/>
      </c>
      <c r="K707" s="50" t="str">
        <f ca="1">IF(AND($D707&gt;=S$3,$D707&lt;T$3),$A707,"")</f>
        <v/>
      </c>
      <c r="L707" s="49">
        <v>0</v>
      </c>
      <c r="M707" s="51">
        <v>0</v>
      </c>
      <c r="N707" s="50">
        <f>IF($L707&lt;&gt;0,SUMIF(F:F,$L707,$E:$E),0)</f>
        <v>0</v>
      </c>
      <c r="O707" s="50">
        <f>IF($L707&lt;&gt;0,SUMIF(G:G,$L707,$E:$E),0)</f>
        <v>0</v>
      </c>
      <c r="P707" s="50">
        <f>IF($L707&lt;&gt;0,SUMIF(H:H,$L707,$E:$E),0)</f>
        <v>0</v>
      </c>
      <c r="Q707" s="50">
        <f>IF($L707&lt;&gt;0,SUMIF(I:I,$L707,$E:$E),0)</f>
        <v>0</v>
      </c>
      <c r="R707" s="50">
        <f>IF($L707&lt;&gt;0,SUMIF(J:J,$L707,$E:$E),0)</f>
        <v>0</v>
      </c>
      <c r="S707" s="50">
        <f>IF($L707&lt;&gt;0,SUMIF(K:K,$L707,$E:$E),0)</f>
        <v>0</v>
      </c>
    </row>
    <row r="708" spans="1:19" hidden="1" x14ac:dyDescent="0.25">
      <c r="A708" s="13">
        <f>'Data from Patient Tracking'!A707</f>
        <v>0</v>
      </c>
      <c r="B708" s="50">
        <f>IF(AND(A708&lt;&gt;"",A708&lt;&gt;A707),A708,0)</f>
        <v>0</v>
      </c>
      <c r="C708" s="50">
        <f>IF(B708&lt;&gt;0,'Data from Patient Tracking'!B707,0)</f>
        <v>0</v>
      </c>
      <c r="D708" s="50" t="str">
        <f>'Data from Patient Tracking'!C707</f>
        <v/>
      </c>
      <c r="E708" s="2">
        <f>'Data from Patient Tracking'!D707</f>
        <v>0</v>
      </c>
      <c r="F708" s="50" t="str">
        <f ca="1">IF(AND($D708&gt;=N$3,$D708&lt;O$3),$A708,"")</f>
        <v/>
      </c>
      <c r="G708" s="50" t="str">
        <f ca="1">IF(AND($D708&gt;=O$3,$D708&lt;P$3),$A708,"")</f>
        <v/>
      </c>
      <c r="H708" s="50" t="str">
        <f ca="1">IF(AND($D708&gt;=P$3,$D708&lt;Q$3),$A708,"")</f>
        <v/>
      </c>
      <c r="I708" s="50" t="str">
        <f ca="1">IF(AND($D708&gt;=Q$3,$D708&lt;R$3),$A708,"")</f>
        <v/>
      </c>
      <c r="J708" s="50" t="str">
        <f ca="1">IF(AND($D708&gt;=R$3,$D708&lt;S$3),$A708,"")</f>
        <v/>
      </c>
      <c r="K708" s="50" t="str">
        <f ca="1">IF(AND($D708&gt;=S$3,$D708&lt;T$3),$A708,"")</f>
        <v/>
      </c>
      <c r="L708" s="49">
        <v>0</v>
      </c>
      <c r="M708" s="51">
        <v>0</v>
      </c>
      <c r="N708" s="50">
        <f>IF($L708&lt;&gt;0,SUMIF(F:F,$L708,$E:$E),0)</f>
        <v>0</v>
      </c>
      <c r="O708" s="50">
        <f>IF($L708&lt;&gt;0,SUMIF(G:G,$L708,$E:$E),0)</f>
        <v>0</v>
      </c>
      <c r="P708" s="50">
        <f>IF($L708&lt;&gt;0,SUMIF(H:H,$L708,$E:$E),0)</f>
        <v>0</v>
      </c>
      <c r="Q708" s="50">
        <f>IF($L708&lt;&gt;0,SUMIF(I:I,$L708,$E:$E),0)</f>
        <v>0</v>
      </c>
      <c r="R708" s="50">
        <f>IF($L708&lt;&gt;0,SUMIF(J:J,$L708,$E:$E),0)</f>
        <v>0</v>
      </c>
      <c r="S708" s="50">
        <f>IF($L708&lt;&gt;0,SUMIF(K:K,$L708,$E:$E),0)</f>
        <v>0</v>
      </c>
    </row>
    <row r="709" spans="1:19" hidden="1" x14ac:dyDescent="0.25">
      <c r="A709" s="13" t="str">
        <f>'Data from Patient Tracking'!A708</f>
        <v/>
      </c>
      <c r="B709" s="50">
        <f>IF(AND(A709&lt;&gt;"",A709&lt;&gt;A708),A709,0)</f>
        <v>0</v>
      </c>
      <c r="C709" s="50">
        <f>IF(B709&lt;&gt;0,'Data from Patient Tracking'!B708,0)</f>
        <v>0</v>
      </c>
      <c r="D709" s="50">
        <f>'Data from Patient Tracking'!C708</f>
        <v>0</v>
      </c>
      <c r="E709" s="2">
        <f>'Data from Patient Tracking'!D708</f>
        <v>0</v>
      </c>
      <c r="F709" s="50" t="str">
        <f ca="1">IF(AND($D709&gt;=N$3,$D709&lt;O$3),$A709,"")</f>
        <v/>
      </c>
      <c r="G709" s="50" t="str">
        <f ca="1">IF(AND($D709&gt;=O$3,$D709&lt;P$3),$A709,"")</f>
        <v/>
      </c>
      <c r="H709" s="50" t="str">
        <f ca="1">IF(AND($D709&gt;=P$3,$D709&lt;Q$3),$A709,"")</f>
        <v/>
      </c>
      <c r="I709" s="50" t="str">
        <f ca="1">IF(AND($D709&gt;=Q$3,$D709&lt;R$3),$A709,"")</f>
        <v/>
      </c>
      <c r="J709" s="50" t="str">
        <f ca="1">IF(AND($D709&gt;=R$3,$D709&lt;S$3),$A709,"")</f>
        <v/>
      </c>
      <c r="K709" s="50" t="str">
        <f ca="1">IF(AND($D709&gt;=S$3,$D709&lt;T$3),$A709,"")</f>
        <v/>
      </c>
      <c r="L709" s="49">
        <v>0</v>
      </c>
      <c r="M709" s="51">
        <v>0</v>
      </c>
      <c r="N709" s="50">
        <f>IF($L709&lt;&gt;0,SUMIF(F:F,$L709,$E:$E),0)</f>
        <v>0</v>
      </c>
      <c r="O709" s="50">
        <f>IF($L709&lt;&gt;0,SUMIF(G:G,$L709,$E:$E),0)</f>
        <v>0</v>
      </c>
      <c r="P709" s="50">
        <f>IF($L709&lt;&gt;0,SUMIF(H:H,$L709,$E:$E),0)</f>
        <v>0</v>
      </c>
      <c r="Q709" s="50">
        <f>IF($L709&lt;&gt;0,SUMIF(I:I,$L709,$E:$E),0)</f>
        <v>0</v>
      </c>
      <c r="R709" s="50">
        <f>IF($L709&lt;&gt;0,SUMIF(J:J,$L709,$E:$E),0)</f>
        <v>0</v>
      </c>
      <c r="S709" s="50">
        <f>IF($L709&lt;&gt;0,SUMIF(K:K,$L709,$E:$E),0)</f>
        <v>0</v>
      </c>
    </row>
    <row r="710" spans="1:19" hidden="1" x14ac:dyDescent="0.25">
      <c r="A710" s="13" t="str">
        <f>'Data from Patient Tracking'!A709</f>
        <v/>
      </c>
      <c r="B710" s="50">
        <f>IF(AND(A710&lt;&gt;"",A710&lt;&gt;A709),A710,0)</f>
        <v>0</v>
      </c>
      <c r="C710" s="50">
        <f>IF(B710&lt;&gt;0,'Data from Patient Tracking'!B709,0)</f>
        <v>0</v>
      </c>
      <c r="D710" s="50">
        <f>'Data from Patient Tracking'!C709</f>
        <v>0</v>
      </c>
      <c r="E710" s="2">
        <f>'Data from Patient Tracking'!D709</f>
        <v>0</v>
      </c>
      <c r="F710" s="50" t="str">
        <f ca="1">IF(AND($D710&gt;=N$3,$D710&lt;O$3),$A710,"")</f>
        <v/>
      </c>
      <c r="G710" s="50" t="str">
        <f ca="1">IF(AND($D710&gt;=O$3,$D710&lt;P$3),$A710,"")</f>
        <v/>
      </c>
      <c r="H710" s="50" t="str">
        <f ca="1">IF(AND($D710&gt;=P$3,$D710&lt;Q$3),$A710,"")</f>
        <v/>
      </c>
      <c r="I710" s="50" t="str">
        <f ca="1">IF(AND($D710&gt;=Q$3,$D710&lt;R$3),$A710,"")</f>
        <v/>
      </c>
      <c r="J710" s="50" t="str">
        <f ca="1">IF(AND($D710&gt;=R$3,$D710&lt;S$3),$A710,"")</f>
        <v/>
      </c>
      <c r="K710" s="50" t="str">
        <f ca="1">IF(AND($D710&gt;=S$3,$D710&lt;T$3),$A710,"")</f>
        <v/>
      </c>
      <c r="L710" s="49">
        <v>0</v>
      </c>
      <c r="M710" s="51">
        <v>0</v>
      </c>
      <c r="N710" s="50">
        <f>IF($L710&lt;&gt;0,SUMIF(F:F,$L710,$E:$E),0)</f>
        <v>0</v>
      </c>
      <c r="O710" s="50">
        <f>IF($L710&lt;&gt;0,SUMIF(G:G,$L710,$E:$E),0)</f>
        <v>0</v>
      </c>
      <c r="P710" s="50">
        <f>IF($L710&lt;&gt;0,SUMIF(H:H,$L710,$E:$E),0)</f>
        <v>0</v>
      </c>
      <c r="Q710" s="50">
        <f>IF($L710&lt;&gt;0,SUMIF(I:I,$L710,$E:$E),0)</f>
        <v>0</v>
      </c>
      <c r="R710" s="50">
        <f>IF($L710&lt;&gt;0,SUMIF(J:J,$L710,$E:$E),0)</f>
        <v>0</v>
      </c>
      <c r="S710" s="50">
        <f>IF($L710&lt;&gt;0,SUMIF(K:K,$L710,$E:$E),0)</f>
        <v>0</v>
      </c>
    </row>
    <row r="711" spans="1:19" hidden="1" x14ac:dyDescent="0.25">
      <c r="A711" s="13" t="str">
        <f>'Data from Patient Tracking'!A710</f>
        <v/>
      </c>
      <c r="B711" s="50">
        <f>IF(AND(A711&lt;&gt;"",A711&lt;&gt;A710),A711,0)</f>
        <v>0</v>
      </c>
      <c r="C711" s="50">
        <f>IF(B711&lt;&gt;0,'Data from Patient Tracking'!B710,0)</f>
        <v>0</v>
      </c>
      <c r="D711" s="50">
        <f>'Data from Patient Tracking'!C710</f>
        <v>0</v>
      </c>
      <c r="E711" s="2">
        <f>'Data from Patient Tracking'!D710</f>
        <v>0</v>
      </c>
      <c r="F711" s="50" t="str">
        <f ca="1">IF(AND($D711&gt;=N$3,$D711&lt;O$3),$A711,"")</f>
        <v/>
      </c>
      <c r="G711" s="50" t="str">
        <f ca="1">IF(AND($D711&gt;=O$3,$D711&lt;P$3),$A711,"")</f>
        <v/>
      </c>
      <c r="H711" s="50" t="str">
        <f ca="1">IF(AND($D711&gt;=P$3,$D711&lt;Q$3),$A711,"")</f>
        <v/>
      </c>
      <c r="I711" s="50" t="str">
        <f ca="1">IF(AND($D711&gt;=Q$3,$D711&lt;R$3),$A711,"")</f>
        <v/>
      </c>
      <c r="J711" s="50" t="str">
        <f ca="1">IF(AND($D711&gt;=R$3,$D711&lt;S$3),$A711,"")</f>
        <v/>
      </c>
      <c r="K711" s="50" t="str">
        <f ca="1">IF(AND($D711&gt;=S$3,$D711&lt;T$3),$A711,"")</f>
        <v/>
      </c>
      <c r="L711" s="49">
        <v>0</v>
      </c>
      <c r="M711" s="51">
        <v>0</v>
      </c>
      <c r="N711" s="50">
        <f>IF($L711&lt;&gt;0,SUMIF(F:F,$L711,$E:$E),0)</f>
        <v>0</v>
      </c>
      <c r="O711" s="50">
        <f>IF($L711&lt;&gt;0,SUMIF(G:G,$L711,$E:$E),0)</f>
        <v>0</v>
      </c>
      <c r="P711" s="50">
        <f>IF($L711&lt;&gt;0,SUMIF(H:H,$L711,$E:$E),0)</f>
        <v>0</v>
      </c>
      <c r="Q711" s="50">
        <f>IF($L711&lt;&gt;0,SUMIF(I:I,$L711,$E:$E),0)</f>
        <v>0</v>
      </c>
      <c r="R711" s="50">
        <f>IF($L711&lt;&gt;0,SUMIF(J:J,$L711,$E:$E),0)</f>
        <v>0</v>
      </c>
      <c r="S711" s="50">
        <f>IF($L711&lt;&gt;0,SUMIF(K:K,$L711,$E:$E),0)</f>
        <v>0</v>
      </c>
    </row>
    <row r="712" spans="1:19" hidden="1" x14ac:dyDescent="0.25">
      <c r="A712" s="13" t="str">
        <f>'Data from Patient Tracking'!A711</f>
        <v/>
      </c>
      <c r="B712" s="50">
        <f>IF(AND(A712&lt;&gt;"",A712&lt;&gt;A711),A712,0)</f>
        <v>0</v>
      </c>
      <c r="C712" s="50">
        <f>IF(B712&lt;&gt;0,'Data from Patient Tracking'!B711,0)</f>
        <v>0</v>
      </c>
      <c r="D712" s="50">
        <f>'Data from Patient Tracking'!C711</f>
        <v>0</v>
      </c>
      <c r="E712" s="2">
        <f>'Data from Patient Tracking'!D711</f>
        <v>0</v>
      </c>
      <c r="F712" s="50" t="str">
        <f ca="1">IF(AND($D712&gt;=N$3,$D712&lt;O$3),$A712,"")</f>
        <v/>
      </c>
      <c r="G712" s="50" t="str">
        <f ca="1">IF(AND($D712&gt;=O$3,$D712&lt;P$3),$A712,"")</f>
        <v/>
      </c>
      <c r="H712" s="50" t="str">
        <f ca="1">IF(AND($D712&gt;=P$3,$D712&lt;Q$3),$A712,"")</f>
        <v/>
      </c>
      <c r="I712" s="50" t="str">
        <f ca="1">IF(AND($D712&gt;=Q$3,$D712&lt;R$3),$A712,"")</f>
        <v/>
      </c>
      <c r="J712" s="50" t="str">
        <f ca="1">IF(AND($D712&gt;=R$3,$D712&lt;S$3),$A712,"")</f>
        <v/>
      </c>
      <c r="K712" s="50" t="str">
        <f ca="1">IF(AND($D712&gt;=S$3,$D712&lt;T$3),$A712,"")</f>
        <v/>
      </c>
      <c r="L712" s="49">
        <v>0</v>
      </c>
      <c r="M712" s="51">
        <v>0</v>
      </c>
      <c r="N712" s="50">
        <f>IF($L712&lt;&gt;0,SUMIF(F:F,$L712,$E:$E),0)</f>
        <v>0</v>
      </c>
      <c r="O712" s="50">
        <f>IF($L712&lt;&gt;0,SUMIF(G:G,$L712,$E:$E),0)</f>
        <v>0</v>
      </c>
      <c r="P712" s="50">
        <f>IF($L712&lt;&gt;0,SUMIF(H:H,$L712,$E:$E),0)</f>
        <v>0</v>
      </c>
      <c r="Q712" s="50">
        <f>IF($L712&lt;&gt;0,SUMIF(I:I,$L712,$E:$E),0)</f>
        <v>0</v>
      </c>
      <c r="R712" s="50">
        <f>IF($L712&lt;&gt;0,SUMIF(J:J,$L712,$E:$E),0)</f>
        <v>0</v>
      </c>
      <c r="S712" s="50">
        <f>IF($L712&lt;&gt;0,SUMIF(K:K,$L712,$E:$E),0)</f>
        <v>0</v>
      </c>
    </row>
    <row r="713" spans="1:19" hidden="1" x14ac:dyDescent="0.25">
      <c r="A713" s="13" t="str">
        <f>'Data from Patient Tracking'!A712</f>
        <v/>
      </c>
      <c r="B713" s="50">
        <f>IF(AND(A713&lt;&gt;"",A713&lt;&gt;A712),A713,0)</f>
        <v>0</v>
      </c>
      <c r="C713" s="50">
        <f>IF(B713&lt;&gt;0,'Data from Patient Tracking'!B712,0)</f>
        <v>0</v>
      </c>
      <c r="D713" s="50">
        <f>'Data from Patient Tracking'!C712</f>
        <v>0</v>
      </c>
      <c r="E713" s="2">
        <f>'Data from Patient Tracking'!D712</f>
        <v>0</v>
      </c>
      <c r="F713" s="50" t="str">
        <f ca="1">IF(AND($D713&gt;=N$3,$D713&lt;O$3),$A713,"")</f>
        <v/>
      </c>
      <c r="G713" s="50" t="str">
        <f ca="1">IF(AND($D713&gt;=O$3,$D713&lt;P$3),$A713,"")</f>
        <v/>
      </c>
      <c r="H713" s="50" t="str">
        <f ca="1">IF(AND($D713&gt;=P$3,$D713&lt;Q$3),$A713,"")</f>
        <v/>
      </c>
      <c r="I713" s="50" t="str">
        <f ca="1">IF(AND($D713&gt;=Q$3,$D713&lt;R$3),$A713,"")</f>
        <v/>
      </c>
      <c r="J713" s="50" t="str">
        <f ca="1">IF(AND($D713&gt;=R$3,$D713&lt;S$3),$A713,"")</f>
        <v/>
      </c>
      <c r="K713" s="50" t="str">
        <f ca="1">IF(AND($D713&gt;=S$3,$D713&lt;T$3),$A713,"")</f>
        <v/>
      </c>
      <c r="L713" s="49">
        <v>0</v>
      </c>
      <c r="M713" s="51">
        <v>0</v>
      </c>
      <c r="N713" s="50">
        <f>IF($L713&lt;&gt;0,SUMIF(F:F,$L713,$E:$E),0)</f>
        <v>0</v>
      </c>
      <c r="O713" s="50">
        <f>IF($L713&lt;&gt;0,SUMIF(G:G,$L713,$E:$E),0)</f>
        <v>0</v>
      </c>
      <c r="P713" s="50">
        <f>IF($L713&lt;&gt;0,SUMIF(H:H,$L713,$E:$E),0)</f>
        <v>0</v>
      </c>
      <c r="Q713" s="50">
        <f>IF($L713&lt;&gt;0,SUMIF(I:I,$L713,$E:$E),0)</f>
        <v>0</v>
      </c>
      <c r="R713" s="50">
        <f>IF($L713&lt;&gt;0,SUMIF(J:J,$L713,$E:$E),0)</f>
        <v>0</v>
      </c>
      <c r="S713" s="50">
        <f>IF($L713&lt;&gt;0,SUMIF(K:K,$L713,$E:$E),0)</f>
        <v>0</v>
      </c>
    </row>
    <row r="714" spans="1:19" hidden="1" x14ac:dyDescent="0.25">
      <c r="A714" s="13" t="str">
        <f>'Data from Patient Tracking'!A713</f>
        <v/>
      </c>
      <c r="B714" s="50">
        <f>IF(AND(A714&lt;&gt;"",A714&lt;&gt;A713),A714,0)</f>
        <v>0</v>
      </c>
      <c r="C714" s="50">
        <f>IF(B714&lt;&gt;0,'Data from Patient Tracking'!B713,0)</f>
        <v>0</v>
      </c>
      <c r="D714" s="50">
        <f>'Data from Patient Tracking'!C713</f>
        <v>0</v>
      </c>
      <c r="E714" s="2">
        <f>'Data from Patient Tracking'!D713</f>
        <v>0</v>
      </c>
      <c r="F714" s="50" t="str">
        <f ca="1">IF(AND($D714&gt;=N$3,$D714&lt;O$3),$A714,"")</f>
        <v/>
      </c>
      <c r="G714" s="50" t="str">
        <f ca="1">IF(AND($D714&gt;=O$3,$D714&lt;P$3),$A714,"")</f>
        <v/>
      </c>
      <c r="H714" s="50" t="str">
        <f ca="1">IF(AND($D714&gt;=P$3,$D714&lt;Q$3),$A714,"")</f>
        <v/>
      </c>
      <c r="I714" s="50" t="str">
        <f ca="1">IF(AND($D714&gt;=Q$3,$D714&lt;R$3),$A714,"")</f>
        <v/>
      </c>
      <c r="J714" s="50" t="str">
        <f ca="1">IF(AND($D714&gt;=R$3,$D714&lt;S$3),$A714,"")</f>
        <v/>
      </c>
      <c r="K714" s="50" t="str">
        <f ca="1">IF(AND($D714&gt;=S$3,$D714&lt;T$3),$A714,"")</f>
        <v/>
      </c>
      <c r="L714" s="49">
        <v>0</v>
      </c>
      <c r="M714" s="51">
        <v>0</v>
      </c>
      <c r="N714" s="50">
        <f>IF($L714&lt;&gt;0,SUMIF(F:F,$L714,$E:$E),0)</f>
        <v>0</v>
      </c>
      <c r="O714" s="50">
        <f>IF($L714&lt;&gt;0,SUMIF(G:G,$L714,$E:$E),0)</f>
        <v>0</v>
      </c>
      <c r="P714" s="50">
        <f>IF($L714&lt;&gt;0,SUMIF(H:H,$L714,$E:$E),0)</f>
        <v>0</v>
      </c>
      <c r="Q714" s="50">
        <f>IF($L714&lt;&gt;0,SUMIF(I:I,$L714,$E:$E),0)</f>
        <v>0</v>
      </c>
      <c r="R714" s="50">
        <f>IF($L714&lt;&gt;0,SUMIF(J:J,$L714,$E:$E),0)</f>
        <v>0</v>
      </c>
      <c r="S714" s="50">
        <f>IF($L714&lt;&gt;0,SUMIF(K:K,$L714,$E:$E),0)</f>
        <v>0</v>
      </c>
    </row>
    <row r="715" spans="1:19" hidden="1" x14ac:dyDescent="0.25">
      <c r="A715" s="13" t="str">
        <f>'Data from Patient Tracking'!A714</f>
        <v/>
      </c>
      <c r="B715" s="50">
        <f>IF(AND(A715&lt;&gt;"",A715&lt;&gt;A714),A715,0)</f>
        <v>0</v>
      </c>
      <c r="C715" s="50">
        <f>IF(B715&lt;&gt;0,'Data from Patient Tracking'!B714,0)</f>
        <v>0</v>
      </c>
      <c r="D715" s="50">
        <f>'Data from Patient Tracking'!C714</f>
        <v>0</v>
      </c>
      <c r="E715" s="2">
        <f>'Data from Patient Tracking'!D714</f>
        <v>0</v>
      </c>
      <c r="F715" s="50" t="str">
        <f ca="1">IF(AND($D715&gt;=N$3,$D715&lt;O$3),$A715,"")</f>
        <v/>
      </c>
      <c r="G715" s="50" t="str">
        <f ca="1">IF(AND($D715&gt;=O$3,$D715&lt;P$3),$A715,"")</f>
        <v/>
      </c>
      <c r="H715" s="50" t="str">
        <f ca="1">IF(AND($D715&gt;=P$3,$D715&lt;Q$3),$A715,"")</f>
        <v/>
      </c>
      <c r="I715" s="50" t="str">
        <f ca="1">IF(AND($D715&gt;=Q$3,$D715&lt;R$3),$A715,"")</f>
        <v/>
      </c>
      <c r="J715" s="50" t="str">
        <f ca="1">IF(AND($D715&gt;=R$3,$D715&lt;S$3),$A715,"")</f>
        <v/>
      </c>
      <c r="K715" s="50" t="str">
        <f ca="1">IF(AND($D715&gt;=S$3,$D715&lt;T$3),$A715,"")</f>
        <v/>
      </c>
      <c r="L715" s="49">
        <v>0</v>
      </c>
      <c r="M715" s="51">
        <v>0</v>
      </c>
      <c r="N715" s="50">
        <f>IF($L715&lt;&gt;0,SUMIF(F:F,$L715,$E:$E),0)</f>
        <v>0</v>
      </c>
      <c r="O715" s="50">
        <f>IF($L715&lt;&gt;0,SUMIF(G:G,$L715,$E:$E),0)</f>
        <v>0</v>
      </c>
      <c r="P715" s="50">
        <f>IF($L715&lt;&gt;0,SUMIF(H:H,$L715,$E:$E),0)</f>
        <v>0</v>
      </c>
      <c r="Q715" s="50">
        <f>IF($L715&lt;&gt;0,SUMIF(I:I,$L715,$E:$E),0)</f>
        <v>0</v>
      </c>
      <c r="R715" s="50">
        <f>IF($L715&lt;&gt;0,SUMIF(J:J,$L715,$E:$E),0)</f>
        <v>0</v>
      </c>
      <c r="S715" s="50">
        <f>IF($L715&lt;&gt;0,SUMIF(K:K,$L715,$E:$E),0)</f>
        <v>0</v>
      </c>
    </row>
    <row r="716" spans="1:19" hidden="1" x14ac:dyDescent="0.25">
      <c r="A716" s="13" t="str">
        <f>'Data from Patient Tracking'!A715</f>
        <v/>
      </c>
      <c r="B716" s="50">
        <f>IF(AND(A716&lt;&gt;"",A716&lt;&gt;A715),A716,0)</f>
        <v>0</v>
      </c>
      <c r="C716" s="50">
        <f>IF(B716&lt;&gt;0,'Data from Patient Tracking'!B715,0)</f>
        <v>0</v>
      </c>
      <c r="D716" s="50">
        <f>'Data from Patient Tracking'!C715</f>
        <v>0</v>
      </c>
      <c r="E716" s="2">
        <f>'Data from Patient Tracking'!D715</f>
        <v>0</v>
      </c>
      <c r="F716" s="50" t="str">
        <f ca="1">IF(AND($D716&gt;=N$3,$D716&lt;O$3),$A716,"")</f>
        <v/>
      </c>
      <c r="G716" s="50" t="str">
        <f ca="1">IF(AND($D716&gt;=O$3,$D716&lt;P$3),$A716,"")</f>
        <v/>
      </c>
      <c r="H716" s="50" t="str">
        <f ca="1">IF(AND($D716&gt;=P$3,$D716&lt;Q$3),$A716,"")</f>
        <v/>
      </c>
      <c r="I716" s="50" t="str">
        <f ca="1">IF(AND($D716&gt;=Q$3,$D716&lt;R$3),$A716,"")</f>
        <v/>
      </c>
      <c r="J716" s="50" t="str">
        <f ca="1">IF(AND($D716&gt;=R$3,$D716&lt;S$3),$A716,"")</f>
        <v/>
      </c>
      <c r="K716" s="50" t="str">
        <f ca="1">IF(AND($D716&gt;=S$3,$D716&lt;T$3),$A716,"")</f>
        <v/>
      </c>
      <c r="L716" s="49">
        <v>0</v>
      </c>
      <c r="M716" s="51">
        <v>0</v>
      </c>
      <c r="N716" s="50">
        <f>IF($L716&lt;&gt;0,SUMIF(F:F,$L716,$E:$E),0)</f>
        <v>0</v>
      </c>
      <c r="O716" s="50">
        <f>IF($L716&lt;&gt;0,SUMIF(G:G,$L716,$E:$E),0)</f>
        <v>0</v>
      </c>
      <c r="P716" s="50">
        <f>IF($L716&lt;&gt;0,SUMIF(H:H,$L716,$E:$E),0)</f>
        <v>0</v>
      </c>
      <c r="Q716" s="50">
        <f>IF($L716&lt;&gt;0,SUMIF(I:I,$L716,$E:$E),0)</f>
        <v>0</v>
      </c>
      <c r="R716" s="50">
        <f>IF($L716&lt;&gt;0,SUMIF(J:J,$L716,$E:$E),0)</f>
        <v>0</v>
      </c>
      <c r="S716" s="50">
        <f>IF($L716&lt;&gt;0,SUMIF(K:K,$L716,$E:$E),0)</f>
        <v>0</v>
      </c>
    </row>
    <row r="717" spans="1:19" hidden="1" x14ac:dyDescent="0.25">
      <c r="A717" s="13" t="str">
        <f>'Data from Patient Tracking'!A716</f>
        <v/>
      </c>
      <c r="B717" s="50">
        <f>IF(AND(A717&lt;&gt;"",A717&lt;&gt;A716),A717,0)</f>
        <v>0</v>
      </c>
      <c r="C717" s="50">
        <f>IF(B717&lt;&gt;0,'Data from Patient Tracking'!B716,0)</f>
        <v>0</v>
      </c>
      <c r="D717" s="50">
        <f>'Data from Patient Tracking'!C716</f>
        <v>0</v>
      </c>
      <c r="E717" s="2">
        <f>'Data from Patient Tracking'!D716</f>
        <v>0</v>
      </c>
      <c r="F717" s="50" t="str">
        <f ca="1">IF(AND($D717&gt;=N$3,$D717&lt;O$3),$A717,"")</f>
        <v/>
      </c>
      <c r="G717" s="50" t="str">
        <f ca="1">IF(AND($D717&gt;=O$3,$D717&lt;P$3),$A717,"")</f>
        <v/>
      </c>
      <c r="H717" s="50" t="str">
        <f ca="1">IF(AND($D717&gt;=P$3,$D717&lt;Q$3),$A717,"")</f>
        <v/>
      </c>
      <c r="I717" s="50" t="str">
        <f ca="1">IF(AND($D717&gt;=Q$3,$D717&lt;R$3),$A717,"")</f>
        <v/>
      </c>
      <c r="J717" s="50" t="str">
        <f ca="1">IF(AND($D717&gt;=R$3,$D717&lt;S$3),$A717,"")</f>
        <v/>
      </c>
      <c r="K717" s="50" t="str">
        <f ca="1">IF(AND($D717&gt;=S$3,$D717&lt;T$3),$A717,"")</f>
        <v/>
      </c>
      <c r="L717" s="49">
        <v>0</v>
      </c>
      <c r="M717" s="51">
        <v>0</v>
      </c>
      <c r="N717" s="50">
        <f>IF($L717&lt;&gt;0,SUMIF(F:F,$L717,$E:$E),0)</f>
        <v>0</v>
      </c>
      <c r="O717" s="50">
        <f>IF($L717&lt;&gt;0,SUMIF(G:G,$L717,$E:$E),0)</f>
        <v>0</v>
      </c>
      <c r="P717" s="50">
        <f>IF($L717&lt;&gt;0,SUMIF(H:H,$L717,$E:$E),0)</f>
        <v>0</v>
      </c>
      <c r="Q717" s="50">
        <f>IF($L717&lt;&gt;0,SUMIF(I:I,$L717,$E:$E),0)</f>
        <v>0</v>
      </c>
      <c r="R717" s="50">
        <f>IF($L717&lt;&gt;0,SUMIF(J:J,$L717,$E:$E),0)</f>
        <v>0</v>
      </c>
      <c r="S717" s="50">
        <f>IF($L717&lt;&gt;0,SUMIF(K:K,$L717,$E:$E),0)</f>
        <v>0</v>
      </c>
    </row>
    <row r="718" spans="1:19" hidden="1" x14ac:dyDescent="0.25">
      <c r="A718" s="13" t="str">
        <f>'Data from Patient Tracking'!A717</f>
        <v/>
      </c>
      <c r="B718" s="50">
        <f>IF(AND(A718&lt;&gt;"",A718&lt;&gt;A717),A718,0)</f>
        <v>0</v>
      </c>
      <c r="C718" s="50">
        <f>IF(B718&lt;&gt;0,'Data from Patient Tracking'!B717,0)</f>
        <v>0</v>
      </c>
      <c r="D718" s="50">
        <f>'Data from Patient Tracking'!C717</f>
        <v>0</v>
      </c>
      <c r="E718" s="2">
        <f>'Data from Patient Tracking'!D717</f>
        <v>0</v>
      </c>
      <c r="F718" s="50" t="str">
        <f ca="1">IF(AND($D718&gt;=N$3,$D718&lt;O$3),$A718,"")</f>
        <v/>
      </c>
      <c r="G718" s="50" t="str">
        <f ca="1">IF(AND($D718&gt;=O$3,$D718&lt;P$3),$A718,"")</f>
        <v/>
      </c>
      <c r="H718" s="50" t="str">
        <f ca="1">IF(AND($D718&gt;=P$3,$D718&lt;Q$3),$A718,"")</f>
        <v/>
      </c>
      <c r="I718" s="50" t="str">
        <f ca="1">IF(AND($D718&gt;=Q$3,$D718&lt;R$3),$A718,"")</f>
        <v/>
      </c>
      <c r="J718" s="50" t="str">
        <f ca="1">IF(AND($D718&gt;=R$3,$D718&lt;S$3),$A718,"")</f>
        <v/>
      </c>
      <c r="K718" s="50" t="str">
        <f ca="1">IF(AND($D718&gt;=S$3,$D718&lt;T$3),$A718,"")</f>
        <v/>
      </c>
      <c r="L718" s="49">
        <v>0</v>
      </c>
      <c r="M718" s="51">
        <v>0</v>
      </c>
      <c r="N718" s="50">
        <f>IF($L718&lt;&gt;0,SUMIF(F:F,$L718,$E:$E),0)</f>
        <v>0</v>
      </c>
      <c r="O718" s="50">
        <f>IF($L718&lt;&gt;0,SUMIF(G:G,$L718,$E:$E),0)</f>
        <v>0</v>
      </c>
      <c r="P718" s="50">
        <f>IF($L718&lt;&gt;0,SUMIF(H:H,$L718,$E:$E),0)</f>
        <v>0</v>
      </c>
      <c r="Q718" s="50">
        <f>IF($L718&lt;&gt;0,SUMIF(I:I,$L718,$E:$E),0)</f>
        <v>0</v>
      </c>
      <c r="R718" s="50">
        <f>IF($L718&lt;&gt;0,SUMIF(J:J,$L718,$E:$E),0)</f>
        <v>0</v>
      </c>
      <c r="S718" s="50">
        <f>IF($L718&lt;&gt;0,SUMIF(K:K,$L718,$E:$E),0)</f>
        <v>0</v>
      </c>
    </row>
    <row r="719" spans="1:19" hidden="1" x14ac:dyDescent="0.25">
      <c r="A719" s="13" t="str">
        <f>'Data from Patient Tracking'!A718</f>
        <v/>
      </c>
      <c r="B719" s="50">
        <f>IF(AND(A719&lt;&gt;"",A719&lt;&gt;A718),A719,0)</f>
        <v>0</v>
      </c>
      <c r="C719" s="50">
        <f>IF(B719&lt;&gt;0,'Data from Patient Tracking'!B718,0)</f>
        <v>0</v>
      </c>
      <c r="D719" s="50">
        <f>'Data from Patient Tracking'!C718</f>
        <v>0</v>
      </c>
      <c r="E719" s="2">
        <f>'Data from Patient Tracking'!D718</f>
        <v>0</v>
      </c>
      <c r="F719" s="50" t="str">
        <f ca="1">IF(AND($D719&gt;=N$3,$D719&lt;O$3),$A719,"")</f>
        <v/>
      </c>
      <c r="G719" s="50" t="str">
        <f ca="1">IF(AND($D719&gt;=O$3,$D719&lt;P$3),$A719,"")</f>
        <v/>
      </c>
      <c r="H719" s="50" t="str">
        <f ca="1">IF(AND($D719&gt;=P$3,$D719&lt;Q$3),$A719,"")</f>
        <v/>
      </c>
      <c r="I719" s="50" t="str">
        <f ca="1">IF(AND($D719&gt;=Q$3,$D719&lt;R$3),$A719,"")</f>
        <v/>
      </c>
      <c r="J719" s="50" t="str">
        <f ca="1">IF(AND($D719&gt;=R$3,$D719&lt;S$3),$A719,"")</f>
        <v/>
      </c>
      <c r="K719" s="50" t="str">
        <f ca="1">IF(AND($D719&gt;=S$3,$D719&lt;T$3),$A719,"")</f>
        <v/>
      </c>
      <c r="L719" s="49">
        <v>0</v>
      </c>
      <c r="M719" s="51">
        <v>0</v>
      </c>
      <c r="N719" s="50">
        <f>IF($L719&lt;&gt;0,SUMIF(F:F,$L719,$E:$E),0)</f>
        <v>0</v>
      </c>
      <c r="O719" s="50">
        <f>IF($L719&lt;&gt;0,SUMIF(G:G,$L719,$E:$E),0)</f>
        <v>0</v>
      </c>
      <c r="P719" s="50">
        <f>IF($L719&lt;&gt;0,SUMIF(H:H,$L719,$E:$E),0)</f>
        <v>0</v>
      </c>
      <c r="Q719" s="50">
        <f>IF($L719&lt;&gt;0,SUMIF(I:I,$L719,$E:$E),0)</f>
        <v>0</v>
      </c>
      <c r="R719" s="50">
        <f>IF($L719&lt;&gt;0,SUMIF(J:J,$L719,$E:$E),0)</f>
        <v>0</v>
      </c>
      <c r="S719" s="50">
        <f>IF($L719&lt;&gt;0,SUMIF(K:K,$L719,$E:$E),0)</f>
        <v>0</v>
      </c>
    </row>
    <row r="720" spans="1:19" hidden="1" x14ac:dyDescent="0.25">
      <c r="A720" s="13" t="str">
        <f>'Data from Patient Tracking'!A719</f>
        <v/>
      </c>
      <c r="B720" s="50">
        <f>IF(AND(A720&lt;&gt;"",A720&lt;&gt;A719),A720,0)</f>
        <v>0</v>
      </c>
      <c r="C720" s="50">
        <f>IF(B720&lt;&gt;0,'Data from Patient Tracking'!B719,0)</f>
        <v>0</v>
      </c>
      <c r="D720" s="50">
        <f>'Data from Patient Tracking'!C719</f>
        <v>0</v>
      </c>
      <c r="E720" s="2">
        <f>'Data from Patient Tracking'!D719</f>
        <v>0</v>
      </c>
      <c r="F720" s="50" t="str">
        <f ca="1">IF(AND($D720&gt;=N$3,$D720&lt;O$3),$A720,"")</f>
        <v/>
      </c>
      <c r="G720" s="50" t="str">
        <f ca="1">IF(AND($D720&gt;=O$3,$D720&lt;P$3),$A720,"")</f>
        <v/>
      </c>
      <c r="H720" s="50" t="str">
        <f ca="1">IF(AND($D720&gt;=P$3,$D720&lt;Q$3),$A720,"")</f>
        <v/>
      </c>
      <c r="I720" s="50" t="str">
        <f ca="1">IF(AND($D720&gt;=Q$3,$D720&lt;R$3),$A720,"")</f>
        <v/>
      </c>
      <c r="J720" s="50" t="str">
        <f ca="1">IF(AND($D720&gt;=R$3,$D720&lt;S$3),$A720,"")</f>
        <v/>
      </c>
      <c r="K720" s="50" t="str">
        <f ca="1">IF(AND($D720&gt;=S$3,$D720&lt;T$3),$A720,"")</f>
        <v/>
      </c>
      <c r="L720" s="49">
        <v>0</v>
      </c>
      <c r="M720" s="51">
        <v>0</v>
      </c>
      <c r="N720" s="50">
        <f>IF($L720&lt;&gt;0,SUMIF(F:F,$L720,$E:$E),0)</f>
        <v>0</v>
      </c>
      <c r="O720" s="50">
        <f>IF($L720&lt;&gt;0,SUMIF(G:G,$L720,$E:$E),0)</f>
        <v>0</v>
      </c>
      <c r="P720" s="50">
        <f>IF($L720&lt;&gt;0,SUMIF(H:H,$L720,$E:$E),0)</f>
        <v>0</v>
      </c>
      <c r="Q720" s="50">
        <f>IF($L720&lt;&gt;0,SUMIF(I:I,$L720,$E:$E),0)</f>
        <v>0</v>
      </c>
      <c r="R720" s="50">
        <f>IF($L720&lt;&gt;0,SUMIF(J:J,$L720,$E:$E),0)</f>
        <v>0</v>
      </c>
      <c r="S720" s="50">
        <f>IF($L720&lt;&gt;0,SUMIF(K:K,$L720,$E:$E),0)</f>
        <v>0</v>
      </c>
    </row>
    <row r="721" spans="1:19" hidden="1" x14ac:dyDescent="0.25">
      <c r="A721" s="13" t="str">
        <f>'Data from Patient Tracking'!A720</f>
        <v/>
      </c>
      <c r="B721" s="50">
        <f>IF(AND(A721&lt;&gt;"",A721&lt;&gt;A720),A721,0)</f>
        <v>0</v>
      </c>
      <c r="C721" s="50">
        <f>IF(B721&lt;&gt;0,'Data from Patient Tracking'!B720,0)</f>
        <v>0</v>
      </c>
      <c r="D721" s="50">
        <f>'Data from Patient Tracking'!C720</f>
        <v>0</v>
      </c>
      <c r="E721" s="2">
        <f>'Data from Patient Tracking'!D720</f>
        <v>0</v>
      </c>
      <c r="F721" s="50" t="str">
        <f ca="1">IF(AND($D721&gt;=N$3,$D721&lt;O$3),$A721,"")</f>
        <v/>
      </c>
      <c r="G721" s="50" t="str">
        <f ca="1">IF(AND($D721&gt;=O$3,$D721&lt;P$3),$A721,"")</f>
        <v/>
      </c>
      <c r="H721" s="50" t="str">
        <f ca="1">IF(AND($D721&gt;=P$3,$D721&lt;Q$3),$A721,"")</f>
        <v/>
      </c>
      <c r="I721" s="50" t="str">
        <f ca="1">IF(AND($D721&gt;=Q$3,$D721&lt;R$3),$A721,"")</f>
        <v/>
      </c>
      <c r="J721" s="50" t="str">
        <f ca="1">IF(AND($D721&gt;=R$3,$D721&lt;S$3),$A721,"")</f>
        <v/>
      </c>
      <c r="K721" s="50" t="str">
        <f ca="1">IF(AND($D721&gt;=S$3,$D721&lt;T$3),$A721,"")</f>
        <v/>
      </c>
      <c r="L721" s="49">
        <v>0</v>
      </c>
      <c r="M721" s="51">
        <v>0</v>
      </c>
      <c r="N721" s="50">
        <f>IF($L721&lt;&gt;0,SUMIF(F:F,$L721,$E:$E),0)</f>
        <v>0</v>
      </c>
      <c r="O721" s="50">
        <f>IF($L721&lt;&gt;0,SUMIF(G:G,$L721,$E:$E),0)</f>
        <v>0</v>
      </c>
      <c r="P721" s="50">
        <f>IF($L721&lt;&gt;0,SUMIF(H:H,$L721,$E:$E),0)</f>
        <v>0</v>
      </c>
      <c r="Q721" s="50">
        <f>IF($L721&lt;&gt;0,SUMIF(I:I,$L721,$E:$E),0)</f>
        <v>0</v>
      </c>
      <c r="R721" s="50">
        <f>IF($L721&lt;&gt;0,SUMIF(J:J,$L721,$E:$E),0)</f>
        <v>0</v>
      </c>
      <c r="S721" s="50">
        <f>IF($L721&lt;&gt;0,SUMIF(K:K,$L721,$E:$E),0)</f>
        <v>0</v>
      </c>
    </row>
    <row r="722" spans="1:19" hidden="1" x14ac:dyDescent="0.25">
      <c r="A722" s="13" t="str">
        <f>'Data from Patient Tracking'!A721</f>
        <v/>
      </c>
      <c r="B722" s="50">
        <f>IF(AND(A722&lt;&gt;"",A722&lt;&gt;A721),A722,0)</f>
        <v>0</v>
      </c>
      <c r="C722" s="50">
        <f>IF(B722&lt;&gt;0,'Data from Patient Tracking'!B721,0)</f>
        <v>0</v>
      </c>
      <c r="D722" s="50">
        <f>'Data from Patient Tracking'!C721</f>
        <v>0</v>
      </c>
      <c r="E722" s="2">
        <f>'Data from Patient Tracking'!D721</f>
        <v>0</v>
      </c>
      <c r="F722" s="50" t="str">
        <f ca="1">IF(AND($D722&gt;=N$3,$D722&lt;O$3),$A722,"")</f>
        <v/>
      </c>
      <c r="G722" s="50" t="str">
        <f ca="1">IF(AND($D722&gt;=O$3,$D722&lt;P$3),$A722,"")</f>
        <v/>
      </c>
      <c r="H722" s="50" t="str">
        <f ca="1">IF(AND($D722&gt;=P$3,$D722&lt;Q$3),$A722,"")</f>
        <v/>
      </c>
      <c r="I722" s="50" t="str">
        <f ca="1">IF(AND($D722&gt;=Q$3,$D722&lt;R$3),$A722,"")</f>
        <v/>
      </c>
      <c r="J722" s="50" t="str">
        <f ca="1">IF(AND($D722&gt;=R$3,$D722&lt;S$3),$A722,"")</f>
        <v/>
      </c>
      <c r="K722" s="50" t="str">
        <f ca="1">IF(AND($D722&gt;=S$3,$D722&lt;T$3),$A722,"")</f>
        <v/>
      </c>
      <c r="L722" s="49">
        <v>0</v>
      </c>
      <c r="M722" s="51">
        <v>0</v>
      </c>
      <c r="N722" s="50">
        <f>IF($L722&lt;&gt;0,SUMIF(F:F,$L722,$E:$E),0)</f>
        <v>0</v>
      </c>
      <c r="O722" s="50">
        <f>IF($L722&lt;&gt;0,SUMIF(G:G,$L722,$E:$E),0)</f>
        <v>0</v>
      </c>
      <c r="P722" s="50">
        <f>IF($L722&lt;&gt;0,SUMIF(H:H,$L722,$E:$E),0)</f>
        <v>0</v>
      </c>
      <c r="Q722" s="50">
        <f>IF($L722&lt;&gt;0,SUMIF(I:I,$L722,$E:$E),0)</f>
        <v>0</v>
      </c>
      <c r="R722" s="50">
        <f>IF($L722&lt;&gt;0,SUMIF(J:J,$L722,$E:$E),0)</f>
        <v>0</v>
      </c>
      <c r="S722" s="50">
        <f>IF($L722&lt;&gt;0,SUMIF(K:K,$L722,$E:$E),0)</f>
        <v>0</v>
      </c>
    </row>
    <row r="723" spans="1:19" hidden="1" x14ac:dyDescent="0.25">
      <c r="A723" s="13" t="str">
        <f>'Data from Patient Tracking'!A722</f>
        <v/>
      </c>
      <c r="B723" s="50">
        <f>IF(AND(A723&lt;&gt;"",A723&lt;&gt;A722),A723,0)</f>
        <v>0</v>
      </c>
      <c r="C723" s="50">
        <f>IF(B723&lt;&gt;0,'Data from Patient Tracking'!B722,0)</f>
        <v>0</v>
      </c>
      <c r="D723" s="50">
        <f>'Data from Patient Tracking'!C722</f>
        <v>0</v>
      </c>
      <c r="E723" s="2">
        <f>'Data from Patient Tracking'!D722</f>
        <v>0</v>
      </c>
      <c r="F723" s="50" t="str">
        <f ca="1">IF(AND($D723&gt;=N$3,$D723&lt;O$3),$A723,"")</f>
        <v/>
      </c>
      <c r="G723" s="50" t="str">
        <f ca="1">IF(AND($D723&gt;=O$3,$D723&lt;P$3),$A723,"")</f>
        <v/>
      </c>
      <c r="H723" s="50" t="str">
        <f ca="1">IF(AND($D723&gt;=P$3,$D723&lt;Q$3),$A723,"")</f>
        <v/>
      </c>
      <c r="I723" s="50" t="str">
        <f ca="1">IF(AND($D723&gt;=Q$3,$D723&lt;R$3),$A723,"")</f>
        <v/>
      </c>
      <c r="J723" s="50" t="str">
        <f ca="1">IF(AND($D723&gt;=R$3,$D723&lt;S$3),$A723,"")</f>
        <v/>
      </c>
      <c r="K723" s="50" t="str">
        <f ca="1">IF(AND($D723&gt;=S$3,$D723&lt;T$3),$A723,"")</f>
        <v/>
      </c>
      <c r="L723" s="49">
        <v>0</v>
      </c>
      <c r="M723" s="51">
        <v>0</v>
      </c>
      <c r="N723" s="50">
        <f>IF($L723&lt;&gt;0,SUMIF(F:F,$L723,$E:$E),0)</f>
        <v>0</v>
      </c>
      <c r="O723" s="50">
        <f>IF($L723&lt;&gt;0,SUMIF(G:G,$L723,$E:$E),0)</f>
        <v>0</v>
      </c>
      <c r="P723" s="50">
        <f>IF($L723&lt;&gt;0,SUMIF(H:H,$L723,$E:$E),0)</f>
        <v>0</v>
      </c>
      <c r="Q723" s="50">
        <f>IF($L723&lt;&gt;0,SUMIF(I:I,$L723,$E:$E),0)</f>
        <v>0</v>
      </c>
      <c r="R723" s="50">
        <f>IF($L723&lt;&gt;0,SUMIF(J:J,$L723,$E:$E),0)</f>
        <v>0</v>
      </c>
      <c r="S723" s="50">
        <f>IF($L723&lt;&gt;0,SUMIF(K:K,$L723,$E:$E),0)</f>
        <v>0</v>
      </c>
    </row>
    <row r="724" spans="1:19" hidden="1" x14ac:dyDescent="0.25">
      <c r="A724" s="13">
        <f>'Data from Patient Tracking'!A723</f>
        <v>0</v>
      </c>
      <c r="B724" s="50">
        <f>IF(AND(A724&lt;&gt;"",A724&lt;&gt;A723),A724,0)</f>
        <v>0</v>
      </c>
      <c r="C724" s="50">
        <f>IF(B724&lt;&gt;0,'Data from Patient Tracking'!B723,0)</f>
        <v>0</v>
      </c>
      <c r="D724" s="50" t="str">
        <f>'Data from Patient Tracking'!C723</f>
        <v/>
      </c>
      <c r="E724" s="2">
        <f>'Data from Patient Tracking'!D723</f>
        <v>0</v>
      </c>
      <c r="F724" s="50" t="str">
        <f ca="1">IF(AND($D724&gt;=N$3,$D724&lt;O$3),$A724,"")</f>
        <v/>
      </c>
      <c r="G724" s="50" t="str">
        <f ca="1">IF(AND($D724&gt;=O$3,$D724&lt;P$3),$A724,"")</f>
        <v/>
      </c>
      <c r="H724" s="50" t="str">
        <f ca="1">IF(AND($D724&gt;=P$3,$D724&lt;Q$3),$A724,"")</f>
        <v/>
      </c>
      <c r="I724" s="50" t="str">
        <f ca="1">IF(AND($D724&gt;=Q$3,$D724&lt;R$3),$A724,"")</f>
        <v/>
      </c>
      <c r="J724" s="50" t="str">
        <f ca="1">IF(AND($D724&gt;=R$3,$D724&lt;S$3),$A724,"")</f>
        <v/>
      </c>
      <c r="K724" s="50" t="str">
        <f ca="1">IF(AND($D724&gt;=S$3,$D724&lt;T$3),$A724,"")</f>
        <v/>
      </c>
      <c r="L724" s="49">
        <v>0</v>
      </c>
      <c r="M724" s="51">
        <v>0</v>
      </c>
      <c r="N724" s="50">
        <f>IF($L724&lt;&gt;0,SUMIF(F:F,$L724,$E:$E),0)</f>
        <v>0</v>
      </c>
      <c r="O724" s="50">
        <f>IF($L724&lt;&gt;0,SUMIF(G:G,$L724,$E:$E),0)</f>
        <v>0</v>
      </c>
      <c r="P724" s="50">
        <f>IF($L724&lt;&gt;0,SUMIF(H:H,$L724,$E:$E),0)</f>
        <v>0</v>
      </c>
      <c r="Q724" s="50">
        <f>IF($L724&lt;&gt;0,SUMIF(I:I,$L724,$E:$E),0)</f>
        <v>0</v>
      </c>
      <c r="R724" s="50">
        <f>IF($L724&lt;&gt;0,SUMIF(J:J,$L724,$E:$E),0)</f>
        <v>0</v>
      </c>
      <c r="S724" s="50">
        <f>IF($L724&lt;&gt;0,SUMIF(K:K,$L724,$E:$E),0)</f>
        <v>0</v>
      </c>
    </row>
    <row r="725" spans="1:19" hidden="1" x14ac:dyDescent="0.25">
      <c r="A725" s="13" t="str">
        <f>'Data from Patient Tracking'!A724</f>
        <v/>
      </c>
      <c r="B725" s="50">
        <f>IF(AND(A725&lt;&gt;"",A725&lt;&gt;A724),A725,0)</f>
        <v>0</v>
      </c>
      <c r="C725" s="50">
        <f>IF(B725&lt;&gt;0,'Data from Patient Tracking'!B724,0)</f>
        <v>0</v>
      </c>
      <c r="D725" s="50">
        <f>'Data from Patient Tracking'!C724</f>
        <v>0</v>
      </c>
      <c r="E725" s="2">
        <f>'Data from Patient Tracking'!D724</f>
        <v>0</v>
      </c>
      <c r="F725" s="50" t="str">
        <f ca="1">IF(AND($D725&gt;=N$3,$D725&lt;O$3),$A725,"")</f>
        <v/>
      </c>
      <c r="G725" s="50" t="str">
        <f ca="1">IF(AND($D725&gt;=O$3,$D725&lt;P$3),$A725,"")</f>
        <v/>
      </c>
      <c r="H725" s="50" t="str">
        <f ca="1">IF(AND($D725&gt;=P$3,$D725&lt;Q$3),$A725,"")</f>
        <v/>
      </c>
      <c r="I725" s="50" t="str">
        <f ca="1">IF(AND($D725&gt;=Q$3,$D725&lt;R$3),$A725,"")</f>
        <v/>
      </c>
      <c r="J725" s="50" t="str">
        <f ca="1">IF(AND($D725&gt;=R$3,$D725&lt;S$3),$A725,"")</f>
        <v/>
      </c>
      <c r="K725" s="50" t="str">
        <f ca="1">IF(AND($D725&gt;=S$3,$D725&lt;T$3),$A725,"")</f>
        <v/>
      </c>
      <c r="L725" s="49">
        <v>0</v>
      </c>
      <c r="M725" s="51">
        <v>0</v>
      </c>
      <c r="N725" s="50">
        <f>IF($L725&lt;&gt;0,SUMIF(F:F,$L725,$E:$E),0)</f>
        <v>0</v>
      </c>
      <c r="O725" s="50">
        <f>IF($L725&lt;&gt;0,SUMIF(G:G,$L725,$E:$E),0)</f>
        <v>0</v>
      </c>
      <c r="P725" s="50">
        <f>IF($L725&lt;&gt;0,SUMIF(H:H,$L725,$E:$E),0)</f>
        <v>0</v>
      </c>
      <c r="Q725" s="50">
        <f>IF($L725&lt;&gt;0,SUMIF(I:I,$L725,$E:$E),0)</f>
        <v>0</v>
      </c>
      <c r="R725" s="50">
        <f>IF($L725&lt;&gt;0,SUMIF(J:J,$L725,$E:$E),0)</f>
        <v>0</v>
      </c>
      <c r="S725" s="50">
        <f>IF($L725&lt;&gt;0,SUMIF(K:K,$L725,$E:$E),0)</f>
        <v>0</v>
      </c>
    </row>
    <row r="726" spans="1:19" hidden="1" x14ac:dyDescent="0.25">
      <c r="A726" s="13" t="str">
        <f>'Data from Patient Tracking'!A725</f>
        <v/>
      </c>
      <c r="B726" s="50">
        <f>IF(AND(A726&lt;&gt;"",A726&lt;&gt;A725),A726,0)</f>
        <v>0</v>
      </c>
      <c r="C726" s="50">
        <f>IF(B726&lt;&gt;0,'Data from Patient Tracking'!B725,0)</f>
        <v>0</v>
      </c>
      <c r="D726" s="50">
        <f>'Data from Patient Tracking'!C725</f>
        <v>0</v>
      </c>
      <c r="E726" s="2">
        <f>'Data from Patient Tracking'!D725</f>
        <v>0</v>
      </c>
      <c r="F726" s="50" t="str">
        <f ca="1">IF(AND($D726&gt;=N$3,$D726&lt;O$3),$A726,"")</f>
        <v/>
      </c>
      <c r="G726" s="50" t="str">
        <f ca="1">IF(AND($D726&gt;=O$3,$D726&lt;P$3),$A726,"")</f>
        <v/>
      </c>
      <c r="H726" s="50" t="str">
        <f ca="1">IF(AND($D726&gt;=P$3,$D726&lt;Q$3),$A726,"")</f>
        <v/>
      </c>
      <c r="I726" s="50" t="str">
        <f ca="1">IF(AND($D726&gt;=Q$3,$D726&lt;R$3),$A726,"")</f>
        <v/>
      </c>
      <c r="J726" s="50" t="str">
        <f ca="1">IF(AND($D726&gt;=R$3,$D726&lt;S$3),$A726,"")</f>
        <v/>
      </c>
      <c r="K726" s="50" t="str">
        <f ca="1">IF(AND($D726&gt;=S$3,$D726&lt;T$3),$A726,"")</f>
        <v/>
      </c>
      <c r="L726" s="49">
        <v>0</v>
      </c>
      <c r="M726" s="51">
        <v>0</v>
      </c>
      <c r="N726" s="50">
        <f>IF($L726&lt;&gt;0,SUMIF(F:F,$L726,$E:$E),0)</f>
        <v>0</v>
      </c>
      <c r="O726" s="50">
        <f>IF($L726&lt;&gt;0,SUMIF(G:G,$L726,$E:$E),0)</f>
        <v>0</v>
      </c>
      <c r="P726" s="50">
        <f>IF($L726&lt;&gt;0,SUMIF(H:H,$L726,$E:$E),0)</f>
        <v>0</v>
      </c>
      <c r="Q726" s="50">
        <f>IF($L726&lt;&gt;0,SUMIF(I:I,$L726,$E:$E),0)</f>
        <v>0</v>
      </c>
      <c r="R726" s="50">
        <f>IF($L726&lt;&gt;0,SUMIF(J:J,$L726,$E:$E),0)</f>
        <v>0</v>
      </c>
      <c r="S726" s="50">
        <f>IF($L726&lt;&gt;0,SUMIF(K:K,$L726,$E:$E),0)</f>
        <v>0</v>
      </c>
    </row>
    <row r="727" spans="1:19" hidden="1" x14ac:dyDescent="0.25">
      <c r="A727" s="13" t="str">
        <f>'Data from Patient Tracking'!A726</f>
        <v/>
      </c>
      <c r="B727" s="50">
        <f>IF(AND(A727&lt;&gt;"",A727&lt;&gt;A726),A727,0)</f>
        <v>0</v>
      </c>
      <c r="C727" s="50">
        <f>IF(B727&lt;&gt;0,'Data from Patient Tracking'!B726,0)</f>
        <v>0</v>
      </c>
      <c r="D727" s="50">
        <f>'Data from Patient Tracking'!C726</f>
        <v>0</v>
      </c>
      <c r="E727" s="2">
        <f>'Data from Patient Tracking'!D726</f>
        <v>0</v>
      </c>
      <c r="F727" s="50" t="str">
        <f ca="1">IF(AND($D727&gt;=N$3,$D727&lt;O$3),$A727,"")</f>
        <v/>
      </c>
      <c r="G727" s="50" t="str">
        <f ca="1">IF(AND($D727&gt;=O$3,$D727&lt;P$3),$A727,"")</f>
        <v/>
      </c>
      <c r="H727" s="50" t="str">
        <f ca="1">IF(AND($D727&gt;=P$3,$D727&lt;Q$3),$A727,"")</f>
        <v/>
      </c>
      <c r="I727" s="50" t="str">
        <f ca="1">IF(AND($D727&gt;=Q$3,$D727&lt;R$3),$A727,"")</f>
        <v/>
      </c>
      <c r="J727" s="50" t="str">
        <f ca="1">IF(AND($D727&gt;=R$3,$D727&lt;S$3),$A727,"")</f>
        <v/>
      </c>
      <c r="K727" s="50" t="str">
        <f ca="1">IF(AND($D727&gt;=S$3,$D727&lt;T$3),$A727,"")</f>
        <v/>
      </c>
      <c r="L727" s="49">
        <v>0</v>
      </c>
      <c r="M727" s="51">
        <v>0</v>
      </c>
      <c r="N727" s="50">
        <f>IF($L727&lt;&gt;0,SUMIF(F:F,$L727,$E:$E),0)</f>
        <v>0</v>
      </c>
      <c r="O727" s="50">
        <f>IF($L727&lt;&gt;0,SUMIF(G:G,$L727,$E:$E),0)</f>
        <v>0</v>
      </c>
      <c r="P727" s="50">
        <f>IF($L727&lt;&gt;0,SUMIF(H:H,$L727,$E:$E),0)</f>
        <v>0</v>
      </c>
      <c r="Q727" s="50">
        <f>IF($L727&lt;&gt;0,SUMIF(I:I,$L727,$E:$E),0)</f>
        <v>0</v>
      </c>
      <c r="R727" s="50">
        <f>IF($L727&lt;&gt;0,SUMIF(J:J,$L727,$E:$E),0)</f>
        <v>0</v>
      </c>
      <c r="S727" s="50">
        <f>IF($L727&lt;&gt;0,SUMIF(K:K,$L727,$E:$E),0)</f>
        <v>0</v>
      </c>
    </row>
    <row r="728" spans="1:19" hidden="1" x14ac:dyDescent="0.25">
      <c r="A728" s="13" t="str">
        <f>'Data from Patient Tracking'!A727</f>
        <v/>
      </c>
      <c r="B728" s="50">
        <f>IF(AND(A728&lt;&gt;"",A728&lt;&gt;A727),A728,0)</f>
        <v>0</v>
      </c>
      <c r="C728" s="50">
        <f>IF(B728&lt;&gt;0,'Data from Patient Tracking'!B727,0)</f>
        <v>0</v>
      </c>
      <c r="D728" s="50">
        <f>'Data from Patient Tracking'!C727</f>
        <v>0</v>
      </c>
      <c r="E728" s="2">
        <f>'Data from Patient Tracking'!D727</f>
        <v>0</v>
      </c>
      <c r="F728" s="50" t="str">
        <f ca="1">IF(AND($D728&gt;=N$3,$D728&lt;O$3),$A728,"")</f>
        <v/>
      </c>
      <c r="G728" s="50" t="str">
        <f ca="1">IF(AND($D728&gt;=O$3,$D728&lt;P$3),$A728,"")</f>
        <v/>
      </c>
      <c r="H728" s="50" t="str">
        <f ca="1">IF(AND($D728&gt;=P$3,$D728&lt;Q$3),$A728,"")</f>
        <v/>
      </c>
      <c r="I728" s="50" t="str">
        <f ca="1">IF(AND($D728&gt;=Q$3,$D728&lt;R$3),$A728,"")</f>
        <v/>
      </c>
      <c r="J728" s="50" t="str">
        <f ca="1">IF(AND($D728&gt;=R$3,$D728&lt;S$3),$A728,"")</f>
        <v/>
      </c>
      <c r="K728" s="50" t="str">
        <f ca="1">IF(AND($D728&gt;=S$3,$D728&lt;T$3),$A728,"")</f>
        <v/>
      </c>
      <c r="L728" s="49">
        <v>0</v>
      </c>
      <c r="M728" s="51">
        <v>0</v>
      </c>
      <c r="N728" s="50">
        <f>IF($L728&lt;&gt;0,SUMIF(F:F,$L728,$E:$E),0)</f>
        <v>0</v>
      </c>
      <c r="O728" s="50">
        <f>IF($L728&lt;&gt;0,SUMIF(G:G,$L728,$E:$E),0)</f>
        <v>0</v>
      </c>
      <c r="P728" s="50">
        <f>IF($L728&lt;&gt;0,SUMIF(H:H,$L728,$E:$E),0)</f>
        <v>0</v>
      </c>
      <c r="Q728" s="50">
        <f>IF($L728&lt;&gt;0,SUMIF(I:I,$L728,$E:$E),0)</f>
        <v>0</v>
      </c>
      <c r="R728" s="50">
        <f>IF($L728&lt;&gt;0,SUMIF(J:J,$L728,$E:$E),0)</f>
        <v>0</v>
      </c>
      <c r="S728" s="50">
        <f>IF($L728&lt;&gt;0,SUMIF(K:K,$L728,$E:$E),0)</f>
        <v>0</v>
      </c>
    </row>
    <row r="729" spans="1:19" hidden="1" x14ac:dyDescent="0.25">
      <c r="A729" s="13" t="str">
        <f>'Data from Patient Tracking'!A728</f>
        <v/>
      </c>
      <c r="B729" s="50">
        <f>IF(AND(A729&lt;&gt;"",A729&lt;&gt;A728),A729,0)</f>
        <v>0</v>
      </c>
      <c r="C729" s="50">
        <f>IF(B729&lt;&gt;0,'Data from Patient Tracking'!B728,0)</f>
        <v>0</v>
      </c>
      <c r="D729" s="50">
        <f>'Data from Patient Tracking'!C728</f>
        <v>0</v>
      </c>
      <c r="E729" s="2">
        <f>'Data from Patient Tracking'!D728</f>
        <v>0</v>
      </c>
      <c r="F729" s="50" t="str">
        <f ca="1">IF(AND($D729&gt;=N$3,$D729&lt;O$3),$A729,"")</f>
        <v/>
      </c>
      <c r="G729" s="50" t="str">
        <f ca="1">IF(AND($D729&gt;=O$3,$D729&lt;P$3),$A729,"")</f>
        <v/>
      </c>
      <c r="H729" s="50" t="str">
        <f ca="1">IF(AND($D729&gt;=P$3,$D729&lt;Q$3),$A729,"")</f>
        <v/>
      </c>
      <c r="I729" s="50" t="str">
        <f ca="1">IF(AND($D729&gt;=Q$3,$D729&lt;R$3),$A729,"")</f>
        <v/>
      </c>
      <c r="J729" s="50" t="str">
        <f ca="1">IF(AND($D729&gt;=R$3,$D729&lt;S$3),$A729,"")</f>
        <v/>
      </c>
      <c r="K729" s="50" t="str">
        <f ca="1">IF(AND($D729&gt;=S$3,$D729&lt;T$3),$A729,"")</f>
        <v/>
      </c>
      <c r="L729" s="49">
        <v>0</v>
      </c>
      <c r="M729" s="51">
        <v>0</v>
      </c>
      <c r="N729" s="50">
        <f>IF($L729&lt;&gt;0,SUMIF(F:F,$L729,$E:$E),0)</f>
        <v>0</v>
      </c>
      <c r="O729" s="50">
        <f>IF($L729&lt;&gt;0,SUMIF(G:G,$L729,$E:$E),0)</f>
        <v>0</v>
      </c>
      <c r="P729" s="50">
        <f>IF($L729&lt;&gt;0,SUMIF(H:H,$L729,$E:$E),0)</f>
        <v>0</v>
      </c>
      <c r="Q729" s="50">
        <f>IF($L729&lt;&gt;0,SUMIF(I:I,$L729,$E:$E),0)</f>
        <v>0</v>
      </c>
      <c r="R729" s="50">
        <f>IF($L729&lt;&gt;0,SUMIF(J:J,$L729,$E:$E),0)</f>
        <v>0</v>
      </c>
      <c r="S729" s="50">
        <f>IF($L729&lt;&gt;0,SUMIF(K:K,$L729,$E:$E),0)</f>
        <v>0</v>
      </c>
    </row>
    <row r="730" spans="1:19" hidden="1" x14ac:dyDescent="0.25">
      <c r="A730" s="13" t="str">
        <f>'Data from Patient Tracking'!A729</f>
        <v/>
      </c>
      <c r="B730" s="50">
        <f>IF(AND(A730&lt;&gt;"",A730&lt;&gt;A729),A730,0)</f>
        <v>0</v>
      </c>
      <c r="C730" s="50">
        <f>IF(B730&lt;&gt;0,'Data from Patient Tracking'!B729,0)</f>
        <v>0</v>
      </c>
      <c r="D730" s="50">
        <f>'Data from Patient Tracking'!C729</f>
        <v>0</v>
      </c>
      <c r="E730" s="2">
        <f>'Data from Patient Tracking'!D729</f>
        <v>0</v>
      </c>
      <c r="F730" s="50" t="str">
        <f ca="1">IF(AND($D730&gt;=N$3,$D730&lt;O$3),$A730,"")</f>
        <v/>
      </c>
      <c r="G730" s="50" t="str">
        <f ca="1">IF(AND($D730&gt;=O$3,$D730&lt;P$3),$A730,"")</f>
        <v/>
      </c>
      <c r="H730" s="50" t="str">
        <f ca="1">IF(AND($D730&gt;=P$3,$D730&lt;Q$3),$A730,"")</f>
        <v/>
      </c>
      <c r="I730" s="50" t="str">
        <f ca="1">IF(AND($D730&gt;=Q$3,$D730&lt;R$3),$A730,"")</f>
        <v/>
      </c>
      <c r="J730" s="50" t="str">
        <f ca="1">IF(AND($D730&gt;=R$3,$D730&lt;S$3),$A730,"")</f>
        <v/>
      </c>
      <c r="K730" s="50" t="str">
        <f ca="1">IF(AND($D730&gt;=S$3,$D730&lt;T$3),$A730,"")</f>
        <v/>
      </c>
      <c r="L730" s="49">
        <v>0</v>
      </c>
      <c r="M730" s="51">
        <v>0</v>
      </c>
      <c r="N730" s="50">
        <f>IF($L730&lt;&gt;0,SUMIF(F:F,$L730,$E:$E),0)</f>
        <v>0</v>
      </c>
      <c r="O730" s="50">
        <f>IF($L730&lt;&gt;0,SUMIF(G:G,$L730,$E:$E),0)</f>
        <v>0</v>
      </c>
      <c r="P730" s="50">
        <f>IF($L730&lt;&gt;0,SUMIF(H:H,$L730,$E:$E),0)</f>
        <v>0</v>
      </c>
      <c r="Q730" s="50">
        <f>IF($L730&lt;&gt;0,SUMIF(I:I,$L730,$E:$E),0)</f>
        <v>0</v>
      </c>
      <c r="R730" s="50">
        <f>IF($L730&lt;&gt;0,SUMIF(J:J,$L730,$E:$E),0)</f>
        <v>0</v>
      </c>
      <c r="S730" s="50">
        <f>IF($L730&lt;&gt;0,SUMIF(K:K,$L730,$E:$E),0)</f>
        <v>0</v>
      </c>
    </row>
    <row r="731" spans="1:19" hidden="1" x14ac:dyDescent="0.25">
      <c r="A731" s="13" t="str">
        <f>'Data from Patient Tracking'!A730</f>
        <v/>
      </c>
      <c r="B731" s="50">
        <f>IF(AND(A731&lt;&gt;"",A731&lt;&gt;A730),A731,0)</f>
        <v>0</v>
      </c>
      <c r="C731" s="50">
        <f>IF(B731&lt;&gt;0,'Data from Patient Tracking'!B730,0)</f>
        <v>0</v>
      </c>
      <c r="D731" s="50">
        <f>'Data from Patient Tracking'!C730</f>
        <v>0</v>
      </c>
      <c r="E731" s="2">
        <f>'Data from Patient Tracking'!D730</f>
        <v>0</v>
      </c>
      <c r="F731" s="50" t="str">
        <f ca="1">IF(AND($D731&gt;=N$3,$D731&lt;O$3),$A731,"")</f>
        <v/>
      </c>
      <c r="G731" s="50" t="str">
        <f ca="1">IF(AND($D731&gt;=O$3,$D731&lt;P$3),$A731,"")</f>
        <v/>
      </c>
      <c r="H731" s="50" t="str">
        <f ca="1">IF(AND($D731&gt;=P$3,$D731&lt;Q$3),$A731,"")</f>
        <v/>
      </c>
      <c r="I731" s="50" t="str">
        <f ca="1">IF(AND($D731&gt;=Q$3,$D731&lt;R$3),$A731,"")</f>
        <v/>
      </c>
      <c r="J731" s="50" t="str">
        <f ca="1">IF(AND($D731&gt;=R$3,$D731&lt;S$3),$A731,"")</f>
        <v/>
      </c>
      <c r="K731" s="50" t="str">
        <f ca="1">IF(AND($D731&gt;=S$3,$D731&lt;T$3),$A731,"")</f>
        <v/>
      </c>
      <c r="L731" s="49">
        <v>0</v>
      </c>
      <c r="M731" s="51">
        <v>0</v>
      </c>
      <c r="N731" s="50">
        <f>IF($L731&lt;&gt;0,SUMIF(F:F,$L731,$E:$E),0)</f>
        <v>0</v>
      </c>
      <c r="O731" s="50">
        <f>IF($L731&lt;&gt;0,SUMIF(G:G,$L731,$E:$E),0)</f>
        <v>0</v>
      </c>
      <c r="P731" s="50">
        <f>IF($L731&lt;&gt;0,SUMIF(H:H,$L731,$E:$E),0)</f>
        <v>0</v>
      </c>
      <c r="Q731" s="50">
        <f>IF($L731&lt;&gt;0,SUMIF(I:I,$L731,$E:$E),0)</f>
        <v>0</v>
      </c>
      <c r="R731" s="50">
        <f>IF($L731&lt;&gt;0,SUMIF(J:J,$L731,$E:$E),0)</f>
        <v>0</v>
      </c>
      <c r="S731" s="50">
        <f>IF($L731&lt;&gt;0,SUMIF(K:K,$L731,$E:$E),0)</f>
        <v>0</v>
      </c>
    </row>
    <row r="732" spans="1:19" hidden="1" x14ac:dyDescent="0.25">
      <c r="A732" s="13" t="str">
        <f>'Data from Patient Tracking'!A731</f>
        <v/>
      </c>
      <c r="B732" s="50">
        <f>IF(AND(A732&lt;&gt;"",A732&lt;&gt;A731),A732,0)</f>
        <v>0</v>
      </c>
      <c r="C732" s="50">
        <f>IF(B732&lt;&gt;0,'Data from Patient Tracking'!B731,0)</f>
        <v>0</v>
      </c>
      <c r="D732" s="50">
        <f>'Data from Patient Tracking'!C731</f>
        <v>0</v>
      </c>
      <c r="E732" s="2">
        <f>'Data from Patient Tracking'!D731</f>
        <v>0</v>
      </c>
      <c r="F732" s="50" t="str">
        <f ca="1">IF(AND($D732&gt;=N$3,$D732&lt;O$3),$A732,"")</f>
        <v/>
      </c>
      <c r="G732" s="50" t="str">
        <f ca="1">IF(AND($D732&gt;=O$3,$D732&lt;P$3),$A732,"")</f>
        <v/>
      </c>
      <c r="H732" s="50" t="str">
        <f ca="1">IF(AND($D732&gt;=P$3,$D732&lt;Q$3),$A732,"")</f>
        <v/>
      </c>
      <c r="I732" s="50" t="str">
        <f ca="1">IF(AND($D732&gt;=Q$3,$D732&lt;R$3),$A732,"")</f>
        <v/>
      </c>
      <c r="J732" s="50" t="str">
        <f ca="1">IF(AND($D732&gt;=R$3,$D732&lt;S$3),$A732,"")</f>
        <v/>
      </c>
      <c r="K732" s="50" t="str">
        <f ca="1">IF(AND($D732&gt;=S$3,$D732&lt;T$3),$A732,"")</f>
        <v/>
      </c>
      <c r="L732" s="49">
        <v>0</v>
      </c>
      <c r="M732" s="51">
        <v>0</v>
      </c>
      <c r="N732" s="50">
        <f>IF($L732&lt;&gt;0,SUMIF(F:F,$L732,$E:$E),0)</f>
        <v>0</v>
      </c>
      <c r="O732" s="50">
        <f>IF($L732&lt;&gt;0,SUMIF(G:G,$L732,$E:$E),0)</f>
        <v>0</v>
      </c>
      <c r="P732" s="50">
        <f>IF($L732&lt;&gt;0,SUMIF(H:H,$L732,$E:$E),0)</f>
        <v>0</v>
      </c>
      <c r="Q732" s="50">
        <f>IF($L732&lt;&gt;0,SUMIF(I:I,$L732,$E:$E),0)</f>
        <v>0</v>
      </c>
      <c r="R732" s="50">
        <f>IF($L732&lt;&gt;0,SUMIF(J:J,$L732,$E:$E),0)</f>
        <v>0</v>
      </c>
      <c r="S732" s="50">
        <f>IF($L732&lt;&gt;0,SUMIF(K:K,$L732,$E:$E),0)</f>
        <v>0</v>
      </c>
    </row>
    <row r="733" spans="1:19" hidden="1" x14ac:dyDescent="0.25">
      <c r="A733" s="13" t="str">
        <f>'Data from Patient Tracking'!A732</f>
        <v/>
      </c>
      <c r="B733" s="50">
        <f>IF(AND(A733&lt;&gt;"",A733&lt;&gt;A732),A733,0)</f>
        <v>0</v>
      </c>
      <c r="C733" s="50">
        <f>IF(B733&lt;&gt;0,'Data from Patient Tracking'!B732,0)</f>
        <v>0</v>
      </c>
      <c r="D733" s="50">
        <f>'Data from Patient Tracking'!C732</f>
        <v>0</v>
      </c>
      <c r="E733" s="2">
        <f>'Data from Patient Tracking'!D732</f>
        <v>0</v>
      </c>
      <c r="F733" s="50" t="str">
        <f ca="1">IF(AND($D733&gt;=N$3,$D733&lt;O$3),$A733,"")</f>
        <v/>
      </c>
      <c r="G733" s="50" t="str">
        <f ca="1">IF(AND($D733&gt;=O$3,$D733&lt;P$3),$A733,"")</f>
        <v/>
      </c>
      <c r="H733" s="50" t="str">
        <f ca="1">IF(AND($D733&gt;=P$3,$D733&lt;Q$3),$A733,"")</f>
        <v/>
      </c>
      <c r="I733" s="50" t="str">
        <f ca="1">IF(AND($D733&gt;=Q$3,$D733&lt;R$3),$A733,"")</f>
        <v/>
      </c>
      <c r="J733" s="50" t="str">
        <f ca="1">IF(AND($D733&gt;=R$3,$D733&lt;S$3),$A733,"")</f>
        <v/>
      </c>
      <c r="K733" s="50" t="str">
        <f ca="1">IF(AND($D733&gt;=S$3,$D733&lt;T$3),$A733,"")</f>
        <v/>
      </c>
      <c r="L733" s="49">
        <v>0</v>
      </c>
      <c r="M733" s="51">
        <v>0</v>
      </c>
      <c r="N733" s="50">
        <f>IF($L733&lt;&gt;0,SUMIF(F:F,$L733,$E:$E),0)</f>
        <v>0</v>
      </c>
      <c r="O733" s="50">
        <f>IF($L733&lt;&gt;0,SUMIF(G:G,$L733,$E:$E),0)</f>
        <v>0</v>
      </c>
      <c r="P733" s="50">
        <f>IF($L733&lt;&gt;0,SUMIF(H:H,$L733,$E:$E),0)</f>
        <v>0</v>
      </c>
      <c r="Q733" s="50">
        <f>IF($L733&lt;&gt;0,SUMIF(I:I,$L733,$E:$E),0)</f>
        <v>0</v>
      </c>
      <c r="R733" s="50">
        <f>IF($L733&lt;&gt;0,SUMIF(J:J,$L733,$E:$E),0)</f>
        <v>0</v>
      </c>
      <c r="S733" s="50">
        <f>IF($L733&lt;&gt;0,SUMIF(K:K,$L733,$E:$E),0)</f>
        <v>0</v>
      </c>
    </row>
    <row r="734" spans="1:19" hidden="1" x14ac:dyDescent="0.25">
      <c r="A734" s="13" t="str">
        <f>'Data from Patient Tracking'!A733</f>
        <v/>
      </c>
      <c r="B734" s="50">
        <f>IF(AND(A734&lt;&gt;"",A734&lt;&gt;A733),A734,0)</f>
        <v>0</v>
      </c>
      <c r="C734" s="50">
        <f>IF(B734&lt;&gt;0,'Data from Patient Tracking'!B733,0)</f>
        <v>0</v>
      </c>
      <c r="D734" s="50">
        <f>'Data from Patient Tracking'!C733</f>
        <v>0</v>
      </c>
      <c r="E734" s="2">
        <f>'Data from Patient Tracking'!D733</f>
        <v>0</v>
      </c>
      <c r="F734" s="50" t="str">
        <f ca="1">IF(AND($D734&gt;=N$3,$D734&lt;O$3),$A734,"")</f>
        <v/>
      </c>
      <c r="G734" s="50" t="str">
        <f ca="1">IF(AND($D734&gt;=O$3,$D734&lt;P$3),$A734,"")</f>
        <v/>
      </c>
      <c r="H734" s="50" t="str">
        <f ca="1">IF(AND($D734&gt;=P$3,$D734&lt;Q$3),$A734,"")</f>
        <v/>
      </c>
      <c r="I734" s="50" t="str">
        <f ca="1">IF(AND($D734&gt;=Q$3,$D734&lt;R$3),$A734,"")</f>
        <v/>
      </c>
      <c r="J734" s="50" t="str">
        <f ca="1">IF(AND($D734&gt;=R$3,$D734&lt;S$3),$A734,"")</f>
        <v/>
      </c>
      <c r="K734" s="50" t="str">
        <f ca="1">IF(AND($D734&gt;=S$3,$D734&lt;T$3),$A734,"")</f>
        <v/>
      </c>
      <c r="L734" s="49">
        <v>0</v>
      </c>
      <c r="M734" s="51">
        <v>0</v>
      </c>
      <c r="N734" s="50">
        <f>IF($L734&lt;&gt;0,SUMIF(F:F,$L734,$E:$E),0)</f>
        <v>0</v>
      </c>
      <c r="O734" s="50">
        <f>IF($L734&lt;&gt;0,SUMIF(G:G,$L734,$E:$E),0)</f>
        <v>0</v>
      </c>
      <c r="P734" s="50">
        <f>IF($L734&lt;&gt;0,SUMIF(H:H,$L734,$E:$E),0)</f>
        <v>0</v>
      </c>
      <c r="Q734" s="50">
        <f>IF($L734&lt;&gt;0,SUMIF(I:I,$L734,$E:$E),0)</f>
        <v>0</v>
      </c>
      <c r="R734" s="50">
        <f>IF($L734&lt;&gt;0,SUMIF(J:J,$L734,$E:$E),0)</f>
        <v>0</v>
      </c>
      <c r="S734" s="50">
        <f>IF($L734&lt;&gt;0,SUMIF(K:K,$L734,$E:$E),0)</f>
        <v>0</v>
      </c>
    </row>
    <row r="735" spans="1:19" hidden="1" x14ac:dyDescent="0.25">
      <c r="A735" s="13" t="str">
        <f>'Data from Patient Tracking'!A734</f>
        <v/>
      </c>
      <c r="B735" s="50">
        <f>IF(AND(A735&lt;&gt;"",A735&lt;&gt;A734),A735,0)</f>
        <v>0</v>
      </c>
      <c r="C735" s="50">
        <f>IF(B735&lt;&gt;0,'Data from Patient Tracking'!B734,0)</f>
        <v>0</v>
      </c>
      <c r="D735" s="50">
        <f>'Data from Patient Tracking'!C734</f>
        <v>0</v>
      </c>
      <c r="E735" s="2">
        <f>'Data from Patient Tracking'!D734</f>
        <v>0</v>
      </c>
      <c r="F735" s="50" t="str">
        <f ca="1">IF(AND($D735&gt;=N$3,$D735&lt;O$3),$A735,"")</f>
        <v/>
      </c>
      <c r="G735" s="50" t="str">
        <f ca="1">IF(AND($D735&gt;=O$3,$D735&lt;P$3),$A735,"")</f>
        <v/>
      </c>
      <c r="H735" s="50" t="str">
        <f ca="1">IF(AND($D735&gt;=P$3,$D735&lt;Q$3),$A735,"")</f>
        <v/>
      </c>
      <c r="I735" s="50" t="str">
        <f ca="1">IF(AND($D735&gt;=Q$3,$D735&lt;R$3),$A735,"")</f>
        <v/>
      </c>
      <c r="J735" s="50" t="str">
        <f ca="1">IF(AND($D735&gt;=R$3,$D735&lt;S$3),$A735,"")</f>
        <v/>
      </c>
      <c r="K735" s="50" t="str">
        <f ca="1">IF(AND($D735&gt;=S$3,$D735&lt;T$3),$A735,"")</f>
        <v/>
      </c>
      <c r="L735" s="49">
        <v>0</v>
      </c>
      <c r="M735" s="51">
        <v>0</v>
      </c>
      <c r="N735" s="50">
        <f>IF($L735&lt;&gt;0,SUMIF(F:F,$L735,$E:$E),0)</f>
        <v>0</v>
      </c>
      <c r="O735" s="50">
        <f>IF($L735&lt;&gt;0,SUMIF(G:G,$L735,$E:$E),0)</f>
        <v>0</v>
      </c>
      <c r="P735" s="50">
        <f>IF($L735&lt;&gt;0,SUMIF(H:H,$L735,$E:$E),0)</f>
        <v>0</v>
      </c>
      <c r="Q735" s="50">
        <f>IF($L735&lt;&gt;0,SUMIF(I:I,$L735,$E:$E),0)</f>
        <v>0</v>
      </c>
      <c r="R735" s="50">
        <f>IF($L735&lt;&gt;0,SUMIF(J:J,$L735,$E:$E),0)</f>
        <v>0</v>
      </c>
      <c r="S735" s="50">
        <f>IF($L735&lt;&gt;0,SUMIF(K:K,$L735,$E:$E),0)</f>
        <v>0</v>
      </c>
    </row>
    <row r="736" spans="1:19" hidden="1" x14ac:dyDescent="0.25">
      <c r="A736" s="13" t="str">
        <f>'Data from Patient Tracking'!A735</f>
        <v/>
      </c>
      <c r="B736" s="50">
        <f>IF(AND(A736&lt;&gt;"",A736&lt;&gt;A735),A736,0)</f>
        <v>0</v>
      </c>
      <c r="C736" s="50">
        <f>IF(B736&lt;&gt;0,'Data from Patient Tracking'!B735,0)</f>
        <v>0</v>
      </c>
      <c r="D736" s="50">
        <f>'Data from Patient Tracking'!C735</f>
        <v>0</v>
      </c>
      <c r="E736" s="2">
        <f>'Data from Patient Tracking'!D735</f>
        <v>0</v>
      </c>
      <c r="F736" s="50" t="str">
        <f ca="1">IF(AND($D736&gt;=N$3,$D736&lt;O$3),$A736,"")</f>
        <v/>
      </c>
      <c r="G736" s="50" t="str">
        <f ca="1">IF(AND($D736&gt;=O$3,$D736&lt;P$3),$A736,"")</f>
        <v/>
      </c>
      <c r="H736" s="50" t="str">
        <f ca="1">IF(AND($D736&gt;=P$3,$D736&lt;Q$3),$A736,"")</f>
        <v/>
      </c>
      <c r="I736" s="50" t="str">
        <f ca="1">IF(AND($D736&gt;=Q$3,$D736&lt;R$3),$A736,"")</f>
        <v/>
      </c>
      <c r="J736" s="50" t="str">
        <f ca="1">IF(AND($D736&gt;=R$3,$D736&lt;S$3),$A736,"")</f>
        <v/>
      </c>
      <c r="K736" s="50" t="str">
        <f ca="1">IF(AND($D736&gt;=S$3,$D736&lt;T$3),$A736,"")</f>
        <v/>
      </c>
      <c r="L736" s="49">
        <v>0</v>
      </c>
      <c r="M736" s="51">
        <v>0</v>
      </c>
      <c r="N736" s="50">
        <f>IF($L736&lt;&gt;0,SUMIF(F:F,$L736,$E:$E),0)</f>
        <v>0</v>
      </c>
      <c r="O736" s="50">
        <f>IF($L736&lt;&gt;0,SUMIF(G:G,$L736,$E:$E),0)</f>
        <v>0</v>
      </c>
      <c r="P736" s="50">
        <f>IF($L736&lt;&gt;0,SUMIF(H:H,$L736,$E:$E),0)</f>
        <v>0</v>
      </c>
      <c r="Q736" s="50">
        <f>IF($L736&lt;&gt;0,SUMIF(I:I,$L736,$E:$E),0)</f>
        <v>0</v>
      </c>
      <c r="R736" s="50">
        <f>IF($L736&lt;&gt;0,SUMIF(J:J,$L736,$E:$E),0)</f>
        <v>0</v>
      </c>
      <c r="S736" s="50">
        <f>IF($L736&lt;&gt;0,SUMIF(K:K,$L736,$E:$E),0)</f>
        <v>0</v>
      </c>
    </row>
    <row r="737" spans="1:19" hidden="1" x14ac:dyDescent="0.25">
      <c r="A737" s="13" t="str">
        <f>'Data from Patient Tracking'!A736</f>
        <v/>
      </c>
      <c r="B737" s="50">
        <f>IF(AND(A737&lt;&gt;"",A737&lt;&gt;A736),A737,0)</f>
        <v>0</v>
      </c>
      <c r="C737" s="50">
        <f>IF(B737&lt;&gt;0,'Data from Patient Tracking'!B736,0)</f>
        <v>0</v>
      </c>
      <c r="D737" s="50">
        <f>'Data from Patient Tracking'!C736</f>
        <v>0</v>
      </c>
      <c r="E737" s="2">
        <f>'Data from Patient Tracking'!D736</f>
        <v>0</v>
      </c>
      <c r="F737" s="50" t="str">
        <f ca="1">IF(AND($D737&gt;=N$3,$D737&lt;O$3),$A737,"")</f>
        <v/>
      </c>
      <c r="G737" s="50" t="str">
        <f ca="1">IF(AND($D737&gt;=O$3,$D737&lt;P$3),$A737,"")</f>
        <v/>
      </c>
      <c r="H737" s="50" t="str">
        <f ca="1">IF(AND($D737&gt;=P$3,$D737&lt;Q$3),$A737,"")</f>
        <v/>
      </c>
      <c r="I737" s="50" t="str">
        <f ca="1">IF(AND($D737&gt;=Q$3,$D737&lt;R$3),$A737,"")</f>
        <v/>
      </c>
      <c r="J737" s="50" t="str">
        <f ca="1">IF(AND($D737&gt;=R$3,$D737&lt;S$3),$A737,"")</f>
        <v/>
      </c>
      <c r="K737" s="50" t="str">
        <f ca="1">IF(AND($D737&gt;=S$3,$D737&lt;T$3),$A737,"")</f>
        <v/>
      </c>
      <c r="L737" s="49">
        <v>0</v>
      </c>
      <c r="M737" s="51">
        <v>0</v>
      </c>
      <c r="N737" s="50">
        <f>IF($L737&lt;&gt;0,SUMIF(F:F,$L737,$E:$E),0)</f>
        <v>0</v>
      </c>
      <c r="O737" s="50">
        <f>IF($L737&lt;&gt;0,SUMIF(G:G,$L737,$E:$E),0)</f>
        <v>0</v>
      </c>
      <c r="P737" s="50">
        <f>IF($L737&lt;&gt;0,SUMIF(H:H,$L737,$E:$E),0)</f>
        <v>0</v>
      </c>
      <c r="Q737" s="50">
        <f>IF($L737&lt;&gt;0,SUMIF(I:I,$L737,$E:$E),0)</f>
        <v>0</v>
      </c>
      <c r="R737" s="50">
        <f>IF($L737&lt;&gt;0,SUMIF(J:J,$L737,$E:$E),0)</f>
        <v>0</v>
      </c>
      <c r="S737" s="50">
        <f>IF($L737&lt;&gt;0,SUMIF(K:K,$L737,$E:$E),0)</f>
        <v>0</v>
      </c>
    </row>
    <row r="738" spans="1:19" hidden="1" x14ac:dyDescent="0.25">
      <c r="A738" s="13" t="str">
        <f>'Data from Patient Tracking'!A737</f>
        <v/>
      </c>
      <c r="B738" s="50">
        <f>IF(AND(A738&lt;&gt;"",A738&lt;&gt;A737),A738,0)</f>
        <v>0</v>
      </c>
      <c r="C738" s="50">
        <f>IF(B738&lt;&gt;0,'Data from Patient Tracking'!B737,0)</f>
        <v>0</v>
      </c>
      <c r="D738" s="50">
        <f>'Data from Patient Tracking'!C737</f>
        <v>0</v>
      </c>
      <c r="E738" s="2">
        <f>'Data from Patient Tracking'!D737</f>
        <v>0</v>
      </c>
      <c r="F738" s="50" t="str">
        <f ca="1">IF(AND($D738&gt;=N$3,$D738&lt;O$3),$A738,"")</f>
        <v/>
      </c>
      <c r="G738" s="50" t="str">
        <f ca="1">IF(AND($D738&gt;=O$3,$D738&lt;P$3),$A738,"")</f>
        <v/>
      </c>
      <c r="H738" s="50" t="str">
        <f ca="1">IF(AND($D738&gt;=P$3,$D738&lt;Q$3),$A738,"")</f>
        <v/>
      </c>
      <c r="I738" s="50" t="str">
        <f ca="1">IF(AND($D738&gt;=Q$3,$D738&lt;R$3),$A738,"")</f>
        <v/>
      </c>
      <c r="J738" s="50" t="str">
        <f ca="1">IF(AND($D738&gt;=R$3,$D738&lt;S$3),$A738,"")</f>
        <v/>
      </c>
      <c r="K738" s="50" t="str">
        <f ca="1">IF(AND($D738&gt;=S$3,$D738&lt;T$3),$A738,"")</f>
        <v/>
      </c>
      <c r="L738" s="49">
        <v>0</v>
      </c>
      <c r="M738" s="51">
        <v>0</v>
      </c>
      <c r="N738" s="50">
        <f>IF($L738&lt;&gt;0,SUMIF(F:F,$L738,$E:$E),0)</f>
        <v>0</v>
      </c>
      <c r="O738" s="50">
        <f>IF($L738&lt;&gt;0,SUMIF(G:G,$L738,$E:$E),0)</f>
        <v>0</v>
      </c>
      <c r="P738" s="50">
        <f>IF($L738&lt;&gt;0,SUMIF(H:H,$L738,$E:$E),0)</f>
        <v>0</v>
      </c>
      <c r="Q738" s="50">
        <f>IF($L738&lt;&gt;0,SUMIF(I:I,$L738,$E:$E),0)</f>
        <v>0</v>
      </c>
      <c r="R738" s="50">
        <f>IF($L738&lt;&gt;0,SUMIF(J:J,$L738,$E:$E),0)</f>
        <v>0</v>
      </c>
      <c r="S738" s="50">
        <f>IF($L738&lt;&gt;0,SUMIF(K:K,$L738,$E:$E),0)</f>
        <v>0</v>
      </c>
    </row>
    <row r="739" spans="1:19" hidden="1" x14ac:dyDescent="0.25">
      <c r="A739" s="13" t="str">
        <f>'Data from Patient Tracking'!A738</f>
        <v/>
      </c>
      <c r="B739" s="50">
        <f>IF(AND(A739&lt;&gt;"",A739&lt;&gt;A738),A739,0)</f>
        <v>0</v>
      </c>
      <c r="C739" s="50">
        <f>IF(B739&lt;&gt;0,'Data from Patient Tracking'!B738,0)</f>
        <v>0</v>
      </c>
      <c r="D739" s="50">
        <f>'Data from Patient Tracking'!C738</f>
        <v>0</v>
      </c>
      <c r="E739" s="2">
        <f>'Data from Patient Tracking'!D738</f>
        <v>0</v>
      </c>
      <c r="F739" s="50" t="str">
        <f ca="1">IF(AND($D739&gt;=N$3,$D739&lt;O$3),$A739,"")</f>
        <v/>
      </c>
      <c r="G739" s="50" t="str">
        <f ca="1">IF(AND($D739&gt;=O$3,$D739&lt;P$3),$A739,"")</f>
        <v/>
      </c>
      <c r="H739" s="50" t="str">
        <f ca="1">IF(AND($D739&gt;=P$3,$D739&lt;Q$3),$A739,"")</f>
        <v/>
      </c>
      <c r="I739" s="50" t="str">
        <f ca="1">IF(AND($D739&gt;=Q$3,$D739&lt;R$3),$A739,"")</f>
        <v/>
      </c>
      <c r="J739" s="50" t="str">
        <f ca="1">IF(AND($D739&gt;=R$3,$D739&lt;S$3),$A739,"")</f>
        <v/>
      </c>
      <c r="K739" s="50" t="str">
        <f ca="1">IF(AND($D739&gt;=S$3,$D739&lt;T$3),$A739,"")</f>
        <v/>
      </c>
      <c r="L739" s="49">
        <v>0</v>
      </c>
      <c r="M739" s="51">
        <v>0</v>
      </c>
      <c r="N739" s="50">
        <f>IF($L739&lt;&gt;0,SUMIF(F:F,$L739,$E:$E),0)</f>
        <v>0</v>
      </c>
      <c r="O739" s="50">
        <f>IF($L739&lt;&gt;0,SUMIF(G:G,$L739,$E:$E),0)</f>
        <v>0</v>
      </c>
      <c r="P739" s="50">
        <f>IF($L739&lt;&gt;0,SUMIF(H:H,$L739,$E:$E),0)</f>
        <v>0</v>
      </c>
      <c r="Q739" s="50">
        <f>IF($L739&lt;&gt;0,SUMIF(I:I,$L739,$E:$E),0)</f>
        <v>0</v>
      </c>
      <c r="R739" s="50">
        <f>IF($L739&lt;&gt;0,SUMIF(J:J,$L739,$E:$E),0)</f>
        <v>0</v>
      </c>
      <c r="S739" s="50">
        <f>IF($L739&lt;&gt;0,SUMIF(K:K,$L739,$E:$E),0)</f>
        <v>0</v>
      </c>
    </row>
    <row r="740" spans="1:19" hidden="1" x14ac:dyDescent="0.25">
      <c r="A740" s="13">
        <f>'Data from Patient Tracking'!A739</f>
        <v>0</v>
      </c>
      <c r="B740" s="50">
        <f>IF(AND(A740&lt;&gt;"",A740&lt;&gt;A739),A740,0)</f>
        <v>0</v>
      </c>
      <c r="C740" s="50">
        <f>IF(B740&lt;&gt;0,'Data from Patient Tracking'!B739,0)</f>
        <v>0</v>
      </c>
      <c r="D740" s="50" t="str">
        <f>'Data from Patient Tracking'!C739</f>
        <v/>
      </c>
      <c r="E740" s="2">
        <f>'Data from Patient Tracking'!D739</f>
        <v>0</v>
      </c>
      <c r="F740" s="50" t="str">
        <f ca="1">IF(AND($D740&gt;=N$3,$D740&lt;O$3),$A740,"")</f>
        <v/>
      </c>
      <c r="G740" s="50" t="str">
        <f ca="1">IF(AND($D740&gt;=O$3,$D740&lt;P$3),$A740,"")</f>
        <v/>
      </c>
      <c r="H740" s="50" t="str">
        <f ca="1">IF(AND($D740&gt;=P$3,$D740&lt;Q$3),$A740,"")</f>
        <v/>
      </c>
      <c r="I740" s="50" t="str">
        <f ca="1">IF(AND($D740&gt;=Q$3,$D740&lt;R$3),$A740,"")</f>
        <v/>
      </c>
      <c r="J740" s="50" t="str">
        <f ca="1">IF(AND($D740&gt;=R$3,$D740&lt;S$3),$A740,"")</f>
        <v/>
      </c>
      <c r="K740" s="50" t="str">
        <f ca="1">IF(AND($D740&gt;=S$3,$D740&lt;T$3),$A740,"")</f>
        <v/>
      </c>
      <c r="L740" s="49">
        <v>0</v>
      </c>
      <c r="M740" s="51">
        <v>0</v>
      </c>
      <c r="N740" s="50">
        <f>IF($L740&lt;&gt;0,SUMIF(F:F,$L740,$E:$E),0)</f>
        <v>0</v>
      </c>
      <c r="O740" s="50">
        <f>IF($L740&lt;&gt;0,SUMIF(G:G,$L740,$E:$E),0)</f>
        <v>0</v>
      </c>
      <c r="P740" s="50">
        <f>IF($L740&lt;&gt;0,SUMIF(H:H,$L740,$E:$E),0)</f>
        <v>0</v>
      </c>
      <c r="Q740" s="50">
        <f>IF($L740&lt;&gt;0,SUMIF(I:I,$L740,$E:$E),0)</f>
        <v>0</v>
      </c>
      <c r="R740" s="50">
        <f>IF($L740&lt;&gt;0,SUMIF(J:J,$L740,$E:$E),0)</f>
        <v>0</v>
      </c>
      <c r="S740" s="50">
        <f>IF($L740&lt;&gt;0,SUMIF(K:K,$L740,$E:$E),0)</f>
        <v>0</v>
      </c>
    </row>
    <row r="741" spans="1:19" hidden="1" x14ac:dyDescent="0.25">
      <c r="A741" s="13" t="str">
        <f>'Data from Patient Tracking'!A740</f>
        <v/>
      </c>
      <c r="B741" s="50">
        <f>IF(AND(A741&lt;&gt;"",A741&lt;&gt;A740),A741,0)</f>
        <v>0</v>
      </c>
      <c r="C741" s="50">
        <f>IF(B741&lt;&gt;0,'Data from Patient Tracking'!B740,0)</f>
        <v>0</v>
      </c>
      <c r="D741" s="50">
        <f>'Data from Patient Tracking'!C740</f>
        <v>0</v>
      </c>
      <c r="E741" s="2">
        <f>'Data from Patient Tracking'!D740</f>
        <v>0</v>
      </c>
      <c r="F741" s="50" t="str">
        <f ca="1">IF(AND($D741&gt;=N$3,$D741&lt;O$3),$A741,"")</f>
        <v/>
      </c>
      <c r="G741" s="50" t="str">
        <f ca="1">IF(AND($D741&gt;=O$3,$D741&lt;P$3),$A741,"")</f>
        <v/>
      </c>
      <c r="H741" s="50" t="str">
        <f ca="1">IF(AND($D741&gt;=P$3,$D741&lt;Q$3),$A741,"")</f>
        <v/>
      </c>
      <c r="I741" s="50" t="str">
        <f ca="1">IF(AND($D741&gt;=Q$3,$D741&lt;R$3),$A741,"")</f>
        <v/>
      </c>
      <c r="J741" s="50" t="str">
        <f ca="1">IF(AND($D741&gt;=R$3,$D741&lt;S$3),$A741,"")</f>
        <v/>
      </c>
      <c r="K741" s="50" t="str">
        <f ca="1">IF(AND($D741&gt;=S$3,$D741&lt;T$3),$A741,"")</f>
        <v/>
      </c>
      <c r="L741" s="49">
        <v>0</v>
      </c>
      <c r="M741" s="51">
        <v>0</v>
      </c>
      <c r="N741" s="50">
        <f>IF($L741&lt;&gt;0,SUMIF(F:F,$L741,$E:$E),0)</f>
        <v>0</v>
      </c>
      <c r="O741" s="50">
        <f>IF($L741&lt;&gt;0,SUMIF(G:G,$L741,$E:$E),0)</f>
        <v>0</v>
      </c>
      <c r="P741" s="50">
        <f>IF($L741&lt;&gt;0,SUMIF(H:H,$L741,$E:$E),0)</f>
        <v>0</v>
      </c>
      <c r="Q741" s="50">
        <f>IF($L741&lt;&gt;0,SUMIF(I:I,$L741,$E:$E),0)</f>
        <v>0</v>
      </c>
      <c r="R741" s="50">
        <f>IF($L741&lt;&gt;0,SUMIF(J:J,$L741,$E:$E),0)</f>
        <v>0</v>
      </c>
      <c r="S741" s="50">
        <f>IF($L741&lt;&gt;0,SUMIF(K:K,$L741,$E:$E),0)</f>
        <v>0</v>
      </c>
    </row>
    <row r="742" spans="1:19" hidden="1" x14ac:dyDescent="0.25">
      <c r="A742" s="13" t="str">
        <f>'Data from Patient Tracking'!A741</f>
        <v/>
      </c>
      <c r="B742" s="50">
        <f>IF(AND(A742&lt;&gt;"",A742&lt;&gt;A741),A742,0)</f>
        <v>0</v>
      </c>
      <c r="C742" s="50">
        <f>IF(B742&lt;&gt;0,'Data from Patient Tracking'!B741,0)</f>
        <v>0</v>
      </c>
      <c r="D742" s="50">
        <f>'Data from Patient Tracking'!C741</f>
        <v>0</v>
      </c>
      <c r="E742" s="2">
        <f>'Data from Patient Tracking'!D741</f>
        <v>0</v>
      </c>
      <c r="F742" s="50" t="str">
        <f ca="1">IF(AND($D742&gt;=N$3,$D742&lt;O$3),$A742,"")</f>
        <v/>
      </c>
      <c r="G742" s="50" t="str">
        <f ca="1">IF(AND($D742&gt;=O$3,$D742&lt;P$3),$A742,"")</f>
        <v/>
      </c>
      <c r="H742" s="50" t="str">
        <f ca="1">IF(AND($D742&gt;=P$3,$D742&lt;Q$3),$A742,"")</f>
        <v/>
      </c>
      <c r="I742" s="50" t="str">
        <f ca="1">IF(AND($D742&gt;=Q$3,$D742&lt;R$3),$A742,"")</f>
        <v/>
      </c>
      <c r="J742" s="50" t="str">
        <f ca="1">IF(AND($D742&gt;=R$3,$D742&lt;S$3),$A742,"")</f>
        <v/>
      </c>
      <c r="K742" s="50" t="str">
        <f ca="1">IF(AND($D742&gt;=S$3,$D742&lt;T$3),$A742,"")</f>
        <v/>
      </c>
      <c r="L742" s="49">
        <v>0</v>
      </c>
      <c r="M742" s="51">
        <v>0</v>
      </c>
      <c r="N742" s="50">
        <f>IF($L742&lt;&gt;0,SUMIF(F:F,$L742,$E:$E),0)</f>
        <v>0</v>
      </c>
      <c r="O742" s="50">
        <f>IF($L742&lt;&gt;0,SUMIF(G:G,$L742,$E:$E),0)</f>
        <v>0</v>
      </c>
      <c r="P742" s="50">
        <f>IF($L742&lt;&gt;0,SUMIF(H:H,$L742,$E:$E),0)</f>
        <v>0</v>
      </c>
      <c r="Q742" s="50">
        <f>IF($L742&lt;&gt;0,SUMIF(I:I,$L742,$E:$E),0)</f>
        <v>0</v>
      </c>
      <c r="R742" s="50">
        <f>IF($L742&lt;&gt;0,SUMIF(J:J,$L742,$E:$E),0)</f>
        <v>0</v>
      </c>
      <c r="S742" s="50">
        <f>IF($L742&lt;&gt;0,SUMIF(K:K,$L742,$E:$E),0)</f>
        <v>0</v>
      </c>
    </row>
    <row r="743" spans="1:19" hidden="1" x14ac:dyDescent="0.25">
      <c r="A743" s="13" t="str">
        <f>'Data from Patient Tracking'!A742</f>
        <v/>
      </c>
      <c r="B743" s="50">
        <f>IF(AND(A743&lt;&gt;"",A743&lt;&gt;A742),A743,0)</f>
        <v>0</v>
      </c>
      <c r="C743" s="50">
        <f>IF(B743&lt;&gt;0,'Data from Patient Tracking'!B742,0)</f>
        <v>0</v>
      </c>
      <c r="D743" s="50">
        <f>'Data from Patient Tracking'!C742</f>
        <v>0</v>
      </c>
      <c r="E743" s="2">
        <f>'Data from Patient Tracking'!D742</f>
        <v>0</v>
      </c>
      <c r="F743" s="50" t="str">
        <f ca="1">IF(AND($D743&gt;=N$3,$D743&lt;O$3),$A743,"")</f>
        <v/>
      </c>
      <c r="G743" s="50" t="str">
        <f ca="1">IF(AND($D743&gt;=O$3,$D743&lt;P$3),$A743,"")</f>
        <v/>
      </c>
      <c r="H743" s="50" t="str">
        <f ca="1">IF(AND($D743&gt;=P$3,$D743&lt;Q$3),$A743,"")</f>
        <v/>
      </c>
      <c r="I743" s="50" t="str">
        <f ca="1">IF(AND($D743&gt;=Q$3,$D743&lt;R$3),$A743,"")</f>
        <v/>
      </c>
      <c r="J743" s="50" t="str">
        <f ca="1">IF(AND($D743&gt;=R$3,$D743&lt;S$3),$A743,"")</f>
        <v/>
      </c>
      <c r="K743" s="50" t="str">
        <f ca="1">IF(AND($D743&gt;=S$3,$D743&lt;T$3),$A743,"")</f>
        <v/>
      </c>
      <c r="L743" s="49">
        <v>0</v>
      </c>
      <c r="M743" s="51">
        <v>0</v>
      </c>
      <c r="N743" s="50">
        <f>IF($L743&lt;&gt;0,SUMIF(F:F,$L743,$E:$E),0)</f>
        <v>0</v>
      </c>
      <c r="O743" s="50">
        <f>IF($L743&lt;&gt;0,SUMIF(G:G,$L743,$E:$E),0)</f>
        <v>0</v>
      </c>
      <c r="P743" s="50">
        <f>IF($L743&lt;&gt;0,SUMIF(H:H,$L743,$E:$E),0)</f>
        <v>0</v>
      </c>
      <c r="Q743" s="50">
        <f>IF($L743&lt;&gt;0,SUMIF(I:I,$L743,$E:$E),0)</f>
        <v>0</v>
      </c>
      <c r="R743" s="50">
        <f>IF($L743&lt;&gt;0,SUMIF(J:J,$L743,$E:$E),0)</f>
        <v>0</v>
      </c>
      <c r="S743" s="50">
        <f>IF($L743&lt;&gt;0,SUMIF(K:K,$L743,$E:$E),0)</f>
        <v>0</v>
      </c>
    </row>
    <row r="744" spans="1:19" hidden="1" x14ac:dyDescent="0.25">
      <c r="A744" s="13" t="str">
        <f>'Data from Patient Tracking'!A743</f>
        <v/>
      </c>
      <c r="B744" s="50">
        <f>IF(AND(A744&lt;&gt;"",A744&lt;&gt;A743),A744,0)</f>
        <v>0</v>
      </c>
      <c r="C744" s="50">
        <f>IF(B744&lt;&gt;0,'Data from Patient Tracking'!B743,0)</f>
        <v>0</v>
      </c>
      <c r="D744" s="50">
        <f>'Data from Patient Tracking'!C743</f>
        <v>0</v>
      </c>
      <c r="E744" s="2">
        <f>'Data from Patient Tracking'!D743</f>
        <v>0</v>
      </c>
      <c r="F744" s="50" t="str">
        <f ca="1">IF(AND($D744&gt;=N$3,$D744&lt;O$3),$A744,"")</f>
        <v/>
      </c>
      <c r="G744" s="50" t="str">
        <f ca="1">IF(AND($D744&gt;=O$3,$D744&lt;P$3),$A744,"")</f>
        <v/>
      </c>
      <c r="H744" s="50" t="str">
        <f ca="1">IF(AND($D744&gt;=P$3,$D744&lt;Q$3),$A744,"")</f>
        <v/>
      </c>
      <c r="I744" s="50" t="str">
        <f ca="1">IF(AND($D744&gt;=Q$3,$D744&lt;R$3),$A744,"")</f>
        <v/>
      </c>
      <c r="J744" s="50" t="str">
        <f ca="1">IF(AND($D744&gt;=R$3,$D744&lt;S$3),$A744,"")</f>
        <v/>
      </c>
      <c r="K744" s="50" t="str">
        <f ca="1">IF(AND($D744&gt;=S$3,$D744&lt;T$3),$A744,"")</f>
        <v/>
      </c>
      <c r="L744" s="49">
        <v>0</v>
      </c>
      <c r="M744" s="51">
        <v>0</v>
      </c>
      <c r="N744" s="50">
        <f>IF($L744&lt;&gt;0,SUMIF(F:F,$L744,$E:$E),0)</f>
        <v>0</v>
      </c>
      <c r="O744" s="50">
        <f>IF($L744&lt;&gt;0,SUMIF(G:G,$L744,$E:$E),0)</f>
        <v>0</v>
      </c>
      <c r="P744" s="50">
        <f>IF($L744&lt;&gt;0,SUMIF(H:H,$L744,$E:$E),0)</f>
        <v>0</v>
      </c>
      <c r="Q744" s="50">
        <f>IF($L744&lt;&gt;0,SUMIF(I:I,$L744,$E:$E),0)</f>
        <v>0</v>
      </c>
      <c r="R744" s="50">
        <f>IF($L744&lt;&gt;0,SUMIF(J:J,$L744,$E:$E),0)</f>
        <v>0</v>
      </c>
      <c r="S744" s="50">
        <f>IF($L744&lt;&gt;0,SUMIF(K:K,$L744,$E:$E),0)</f>
        <v>0</v>
      </c>
    </row>
    <row r="745" spans="1:19" hidden="1" x14ac:dyDescent="0.25">
      <c r="A745" s="13" t="str">
        <f>'Data from Patient Tracking'!A744</f>
        <v/>
      </c>
      <c r="B745" s="50">
        <f>IF(AND(A745&lt;&gt;"",A745&lt;&gt;A744),A745,0)</f>
        <v>0</v>
      </c>
      <c r="C745" s="50">
        <f>IF(B745&lt;&gt;0,'Data from Patient Tracking'!B744,0)</f>
        <v>0</v>
      </c>
      <c r="D745" s="50">
        <f>'Data from Patient Tracking'!C744</f>
        <v>0</v>
      </c>
      <c r="E745" s="2">
        <f>'Data from Patient Tracking'!D744</f>
        <v>0</v>
      </c>
      <c r="F745" s="50" t="str">
        <f ca="1">IF(AND($D745&gt;=N$3,$D745&lt;O$3),$A745,"")</f>
        <v/>
      </c>
      <c r="G745" s="50" t="str">
        <f ca="1">IF(AND($D745&gt;=O$3,$D745&lt;P$3),$A745,"")</f>
        <v/>
      </c>
      <c r="H745" s="50" t="str">
        <f ca="1">IF(AND($D745&gt;=P$3,$D745&lt;Q$3),$A745,"")</f>
        <v/>
      </c>
      <c r="I745" s="50" t="str">
        <f ca="1">IF(AND($D745&gt;=Q$3,$D745&lt;R$3),$A745,"")</f>
        <v/>
      </c>
      <c r="J745" s="50" t="str">
        <f ca="1">IF(AND($D745&gt;=R$3,$D745&lt;S$3),$A745,"")</f>
        <v/>
      </c>
      <c r="K745" s="50" t="str">
        <f ca="1">IF(AND($D745&gt;=S$3,$D745&lt;T$3),$A745,"")</f>
        <v/>
      </c>
      <c r="L745" s="49">
        <v>0</v>
      </c>
      <c r="M745" s="51">
        <v>0</v>
      </c>
      <c r="N745" s="50">
        <f>IF($L745&lt;&gt;0,SUMIF(F:F,$L745,$E:$E),0)</f>
        <v>0</v>
      </c>
      <c r="O745" s="50">
        <f>IF($L745&lt;&gt;0,SUMIF(G:G,$L745,$E:$E),0)</f>
        <v>0</v>
      </c>
      <c r="P745" s="50">
        <f>IF($L745&lt;&gt;0,SUMIF(H:H,$L745,$E:$E),0)</f>
        <v>0</v>
      </c>
      <c r="Q745" s="50">
        <f>IF($L745&lt;&gt;0,SUMIF(I:I,$L745,$E:$E),0)</f>
        <v>0</v>
      </c>
      <c r="R745" s="50">
        <f>IF($L745&lt;&gt;0,SUMIF(J:J,$L745,$E:$E),0)</f>
        <v>0</v>
      </c>
      <c r="S745" s="50">
        <f>IF($L745&lt;&gt;0,SUMIF(K:K,$L745,$E:$E),0)</f>
        <v>0</v>
      </c>
    </row>
    <row r="746" spans="1:19" hidden="1" x14ac:dyDescent="0.25">
      <c r="A746" s="13" t="str">
        <f>'Data from Patient Tracking'!A745</f>
        <v/>
      </c>
      <c r="B746" s="50">
        <f>IF(AND(A746&lt;&gt;"",A746&lt;&gt;A745),A746,0)</f>
        <v>0</v>
      </c>
      <c r="C746" s="50">
        <f>IF(B746&lt;&gt;0,'Data from Patient Tracking'!B745,0)</f>
        <v>0</v>
      </c>
      <c r="D746" s="50">
        <f>'Data from Patient Tracking'!C745</f>
        <v>0</v>
      </c>
      <c r="E746" s="2">
        <f>'Data from Patient Tracking'!D745</f>
        <v>0</v>
      </c>
      <c r="F746" s="50" t="str">
        <f ca="1">IF(AND($D746&gt;=N$3,$D746&lt;O$3),$A746,"")</f>
        <v/>
      </c>
      <c r="G746" s="50" t="str">
        <f ca="1">IF(AND($D746&gt;=O$3,$D746&lt;P$3),$A746,"")</f>
        <v/>
      </c>
      <c r="H746" s="50" t="str">
        <f ca="1">IF(AND($D746&gt;=P$3,$D746&lt;Q$3),$A746,"")</f>
        <v/>
      </c>
      <c r="I746" s="50" t="str">
        <f ca="1">IF(AND($D746&gt;=Q$3,$D746&lt;R$3),$A746,"")</f>
        <v/>
      </c>
      <c r="J746" s="50" t="str">
        <f ca="1">IF(AND($D746&gt;=R$3,$D746&lt;S$3),$A746,"")</f>
        <v/>
      </c>
      <c r="K746" s="50" t="str">
        <f ca="1">IF(AND($D746&gt;=S$3,$D746&lt;T$3),$A746,"")</f>
        <v/>
      </c>
      <c r="L746" s="49">
        <v>0</v>
      </c>
      <c r="M746" s="51">
        <v>0</v>
      </c>
      <c r="N746" s="50">
        <f>IF($L746&lt;&gt;0,SUMIF(F:F,$L746,$E:$E),0)</f>
        <v>0</v>
      </c>
      <c r="O746" s="50">
        <f>IF($L746&lt;&gt;0,SUMIF(G:G,$L746,$E:$E),0)</f>
        <v>0</v>
      </c>
      <c r="P746" s="50">
        <f>IF($L746&lt;&gt;0,SUMIF(H:H,$L746,$E:$E),0)</f>
        <v>0</v>
      </c>
      <c r="Q746" s="50">
        <f>IF($L746&lt;&gt;0,SUMIF(I:I,$L746,$E:$E),0)</f>
        <v>0</v>
      </c>
      <c r="R746" s="50">
        <f>IF($L746&lt;&gt;0,SUMIF(J:J,$L746,$E:$E),0)</f>
        <v>0</v>
      </c>
      <c r="S746" s="50">
        <f>IF($L746&lt;&gt;0,SUMIF(K:K,$L746,$E:$E),0)</f>
        <v>0</v>
      </c>
    </row>
    <row r="747" spans="1:19" hidden="1" x14ac:dyDescent="0.25">
      <c r="A747" s="13" t="str">
        <f>'Data from Patient Tracking'!A746</f>
        <v/>
      </c>
      <c r="B747" s="50">
        <f>IF(AND(A747&lt;&gt;"",A747&lt;&gt;A746),A747,0)</f>
        <v>0</v>
      </c>
      <c r="C747" s="50">
        <f>IF(B747&lt;&gt;0,'Data from Patient Tracking'!B746,0)</f>
        <v>0</v>
      </c>
      <c r="D747" s="50">
        <f>'Data from Patient Tracking'!C746</f>
        <v>0</v>
      </c>
      <c r="E747" s="2">
        <f>'Data from Patient Tracking'!D746</f>
        <v>0</v>
      </c>
      <c r="F747" s="50" t="str">
        <f ca="1">IF(AND($D747&gt;=N$3,$D747&lt;O$3),$A747,"")</f>
        <v/>
      </c>
      <c r="G747" s="50" t="str">
        <f ca="1">IF(AND($D747&gt;=O$3,$D747&lt;P$3),$A747,"")</f>
        <v/>
      </c>
      <c r="H747" s="50" t="str">
        <f ca="1">IF(AND($D747&gt;=P$3,$D747&lt;Q$3),$A747,"")</f>
        <v/>
      </c>
      <c r="I747" s="50" t="str">
        <f ca="1">IF(AND($D747&gt;=Q$3,$D747&lt;R$3),$A747,"")</f>
        <v/>
      </c>
      <c r="J747" s="50" t="str">
        <f ca="1">IF(AND($D747&gt;=R$3,$D747&lt;S$3),$A747,"")</f>
        <v/>
      </c>
      <c r="K747" s="50" t="str">
        <f ca="1">IF(AND($D747&gt;=S$3,$D747&lt;T$3),$A747,"")</f>
        <v/>
      </c>
      <c r="L747" s="49">
        <v>0</v>
      </c>
      <c r="M747" s="51">
        <v>0</v>
      </c>
      <c r="N747" s="50">
        <f>IF($L747&lt;&gt;0,SUMIF(F:F,$L747,$E:$E),0)</f>
        <v>0</v>
      </c>
      <c r="O747" s="50">
        <f>IF($L747&lt;&gt;0,SUMIF(G:G,$L747,$E:$E),0)</f>
        <v>0</v>
      </c>
      <c r="P747" s="50">
        <f>IF($L747&lt;&gt;0,SUMIF(H:H,$L747,$E:$E),0)</f>
        <v>0</v>
      </c>
      <c r="Q747" s="50">
        <f>IF($L747&lt;&gt;0,SUMIF(I:I,$L747,$E:$E),0)</f>
        <v>0</v>
      </c>
      <c r="R747" s="50">
        <f>IF($L747&lt;&gt;0,SUMIF(J:J,$L747,$E:$E),0)</f>
        <v>0</v>
      </c>
      <c r="S747" s="50">
        <f>IF($L747&lt;&gt;0,SUMIF(K:K,$L747,$E:$E),0)</f>
        <v>0</v>
      </c>
    </row>
    <row r="748" spans="1:19" hidden="1" x14ac:dyDescent="0.25">
      <c r="A748" s="13" t="str">
        <f>'Data from Patient Tracking'!A747</f>
        <v/>
      </c>
      <c r="B748" s="50">
        <f>IF(AND(A748&lt;&gt;"",A748&lt;&gt;A747),A748,0)</f>
        <v>0</v>
      </c>
      <c r="C748" s="50">
        <f>IF(B748&lt;&gt;0,'Data from Patient Tracking'!B747,0)</f>
        <v>0</v>
      </c>
      <c r="D748" s="50">
        <f>'Data from Patient Tracking'!C747</f>
        <v>0</v>
      </c>
      <c r="E748" s="2">
        <f>'Data from Patient Tracking'!D747</f>
        <v>0</v>
      </c>
      <c r="F748" s="50" t="str">
        <f ca="1">IF(AND($D748&gt;=N$3,$D748&lt;O$3),$A748,"")</f>
        <v/>
      </c>
      <c r="G748" s="50" t="str">
        <f ca="1">IF(AND($D748&gt;=O$3,$D748&lt;P$3),$A748,"")</f>
        <v/>
      </c>
      <c r="H748" s="50" t="str">
        <f ca="1">IF(AND($D748&gt;=P$3,$D748&lt;Q$3),$A748,"")</f>
        <v/>
      </c>
      <c r="I748" s="50" t="str">
        <f ca="1">IF(AND($D748&gt;=Q$3,$D748&lt;R$3),$A748,"")</f>
        <v/>
      </c>
      <c r="J748" s="50" t="str">
        <f ca="1">IF(AND($D748&gt;=R$3,$D748&lt;S$3),$A748,"")</f>
        <v/>
      </c>
      <c r="K748" s="50" t="str">
        <f ca="1">IF(AND($D748&gt;=S$3,$D748&lt;T$3),$A748,"")</f>
        <v/>
      </c>
      <c r="L748" s="49">
        <v>0</v>
      </c>
      <c r="M748" s="51">
        <v>0</v>
      </c>
      <c r="N748" s="50">
        <f>IF($L748&lt;&gt;0,SUMIF(F:F,$L748,$E:$E),0)</f>
        <v>0</v>
      </c>
      <c r="O748" s="50">
        <f>IF($L748&lt;&gt;0,SUMIF(G:G,$L748,$E:$E),0)</f>
        <v>0</v>
      </c>
      <c r="P748" s="50">
        <f>IF($L748&lt;&gt;0,SUMIF(H:H,$L748,$E:$E),0)</f>
        <v>0</v>
      </c>
      <c r="Q748" s="50">
        <f>IF($L748&lt;&gt;0,SUMIF(I:I,$L748,$E:$E),0)</f>
        <v>0</v>
      </c>
      <c r="R748" s="50">
        <f>IF($L748&lt;&gt;0,SUMIF(J:J,$L748,$E:$E),0)</f>
        <v>0</v>
      </c>
      <c r="S748" s="50">
        <f>IF($L748&lt;&gt;0,SUMIF(K:K,$L748,$E:$E),0)</f>
        <v>0</v>
      </c>
    </row>
    <row r="749" spans="1:19" hidden="1" x14ac:dyDescent="0.25">
      <c r="A749" s="13" t="str">
        <f>'Data from Patient Tracking'!A748</f>
        <v/>
      </c>
      <c r="B749" s="50">
        <f>IF(AND(A749&lt;&gt;"",A749&lt;&gt;A748),A749,0)</f>
        <v>0</v>
      </c>
      <c r="C749" s="50">
        <f>IF(B749&lt;&gt;0,'Data from Patient Tracking'!B748,0)</f>
        <v>0</v>
      </c>
      <c r="D749" s="50">
        <f>'Data from Patient Tracking'!C748</f>
        <v>0</v>
      </c>
      <c r="E749" s="2">
        <f>'Data from Patient Tracking'!D748</f>
        <v>0</v>
      </c>
      <c r="F749" s="50" t="str">
        <f ca="1">IF(AND($D749&gt;=N$3,$D749&lt;O$3),$A749,"")</f>
        <v/>
      </c>
      <c r="G749" s="50" t="str">
        <f ca="1">IF(AND($D749&gt;=O$3,$D749&lt;P$3),$A749,"")</f>
        <v/>
      </c>
      <c r="H749" s="50" t="str">
        <f ca="1">IF(AND($D749&gt;=P$3,$D749&lt;Q$3),$A749,"")</f>
        <v/>
      </c>
      <c r="I749" s="50" t="str">
        <f ca="1">IF(AND($D749&gt;=Q$3,$D749&lt;R$3),$A749,"")</f>
        <v/>
      </c>
      <c r="J749" s="50" t="str">
        <f ca="1">IF(AND($D749&gt;=R$3,$D749&lt;S$3),$A749,"")</f>
        <v/>
      </c>
      <c r="K749" s="50" t="str">
        <f ca="1">IF(AND($D749&gt;=S$3,$D749&lt;T$3),$A749,"")</f>
        <v/>
      </c>
      <c r="L749" s="49">
        <v>0</v>
      </c>
      <c r="M749" s="51">
        <v>0</v>
      </c>
      <c r="N749" s="50">
        <f>IF($L749&lt;&gt;0,SUMIF(F:F,$L749,$E:$E),0)</f>
        <v>0</v>
      </c>
      <c r="O749" s="50">
        <f>IF($L749&lt;&gt;0,SUMIF(G:G,$L749,$E:$E),0)</f>
        <v>0</v>
      </c>
      <c r="P749" s="50">
        <f>IF($L749&lt;&gt;0,SUMIF(H:H,$L749,$E:$E),0)</f>
        <v>0</v>
      </c>
      <c r="Q749" s="50">
        <f>IF($L749&lt;&gt;0,SUMIF(I:I,$L749,$E:$E),0)</f>
        <v>0</v>
      </c>
      <c r="R749" s="50">
        <f>IF($L749&lt;&gt;0,SUMIF(J:J,$L749,$E:$E),0)</f>
        <v>0</v>
      </c>
      <c r="S749" s="50">
        <f>IF($L749&lt;&gt;0,SUMIF(K:K,$L749,$E:$E),0)</f>
        <v>0</v>
      </c>
    </row>
    <row r="750" spans="1:19" hidden="1" x14ac:dyDescent="0.25">
      <c r="A750" s="13" t="str">
        <f>'Data from Patient Tracking'!A749</f>
        <v/>
      </c>
      <c r="B750" s="50">
        <f>IF(AND(A750&lt;&gt;"",A750&lt;&gt;A749),A750,0)</f>
        <v>0</v>
      </c>
      <c r="C750" s="50">
        <f>IF(B750&lt;&gt;0,'Data from Patient Tracking'!B749,0)</f>
        <v>0</v>
      </c>
      <c r="D750" s="50">
        <f>'Data from Patient Tracking'!C749</f>
        <v>0</v>
      </c>
      <c r="E750" s="2">
        <f>'Data from Patient Tracking'!D749</f>
        <v>0</v>
      </c>
      <c r="F750" s="50" t="str">
        <f ca="1">IF(AND($D750&gt;=N$3,$D750&lt;O$3),$A750,"")</f>
        <v/>
      </c>
      <c r="G750" s="50" t="str">
        <f ca="1">IF(AND($D750&gt;=O$3,$D750&lt;P$3),$A750,"")</f>
        <v/>
      </c>
      <c r="H750" s="50" t="str">
        <f ca="1">IF(AND($D750&gt;=P$3,$D750&lt;Q$3),$A750,"")</f>
        <v/>
      </c>
      <c r="I750" s="50" t="str">
        <f ca="1">IF(AND($D750&gt;=Q$3,$D750&lt;R$3),$A750,"")</f>
        <v/>
      </c>
      <c r="J750" s="50" t="str">
        <f ca="1">IF(AND($D750&gt;=R$3,$D750&lt;S$3),$A750,"")</f>
        <v/>
      </c>
      <c r="K750" s="50" t="str">
        <f ca="1">IF(AND($D750&gt;=S$3,$D750&lt;T$3),$A750,"")</f>
        <v/>
      </c>
      <c r="L750" s="49">
        <v>0</v>
      </c>
      <c r="M750" s="51">
        <v>0</v>
      </c>
      <c r="N750" s="50">
        <f>IF($L750&lt;&gt;0,SUMIF(F:F,$L750,$E:$E),0)</f>
        <v>0</v>
      </c>
      <c r="O750" s="50">
        <f>IF($L750&lt;&gt;0,SUMIF(G:G,$L750,$E:$E),0)</f>
        <v>0</v>
      </c>
      <c r="P750" s="50">
        <f>IF($L750&lt;&gt;0,SUMIF(H:H,$L750,$E:$E),0)</f>
        <v>0</v>
      </c>
      <c r="Q750" s="50">
        <f>IF($L750&lt;&gt;0,SUMIF(I:I,$L750,$E:$E),0)</f>
        <v>0</v>
      </c>
      <c r="R750" s="50">
        <f>IF($L750&lt;&gt;0,SUMIF(J:J,$L750,$E:$E),0)</f>
        <v>0</v>
      </c>
      <c r="S750" s="50">
        <f>IF($L750&lt;&gt;0,SUMIF(K:K,$L750,$E:$E),0)</f>
        <v>0</v>
      </c>
    </row>
    <row r="751" spans="1:19" hidden="1" x14ac:dyDescent="0.25">
      <c r="A751" s="13" t="str">
        <f>'Data from Patient Tracking'!A750</f>
        <v/>
      </c>
      <c r="B751" s="50">
        <f>IF(AND(A751&lt;&gt;"",A751&lt;&gt;A750),A751,0)</f>
        <v>0</v>
      </c>
      <c r="C751" s="50">
        <f>IF(B751&lt;&gt;0,'Data from Patient Tracking'!B750,0)</f>
        <v>0</v>
      </c>
      <c r="D751" s="50">
        <f>'Data from Patient Tracking'!C750</f>
        <v>0</v>
      </c>
      <c r="E751" s="2">
        <f>'Data from Patient Tracking'!D750</f>
        <v>0</v>
      </c>
      <c r="F751" s="50" t="str">
        <f ca="1">IF(AND($D751&gt;=N$3,$D751&lt;O$3),$A751,"")</f>
        <v/>
      </c>
      <c r="G751" s="50" t="str">
        <f ca="1">IF(AND($D751&gt;=O$3,$D751&lt;P$3),$A751,"")</f>
        <v/>
      </c>
      <c r="H751" s="50" t="str">
        <f ca="1">IF(AND($D751&gt;=P$3,$D751&lt;Q$3),$A751,"")</f>
        <v/>
      </c>
      <c r="I751" s="50" t="str">
        <f ca="1">IF(AND($D751&gt;=Q$3,$D751&lt;R$3),$A751,"")</f>
        <v/>
      </c>
      <c r="J751" s="50" t="str">
        <f ca="1">IF(AND($D751&gt;=R$3,$D751&lt;S$3),$A751,"")</f>
        <v/>
      </c>
      <c r="K751" s="50" t="str">
        <f ca="1">IF(AND($D751&gt;=S$3,$D751&lt;T$3),$A751,"")</f>
        <v/>
      </c>
      <c r="L751" s="49">
        <v>0</v>
      </c>
      <c r="M751" s="51">
        <v>0</v>
      </c>
      <c r="N751" s="50">
        <f>IF($L751&lt;&gt;0,SUMIF(F:F,$L751,$E:$E),0)</f>
        <v>0</v>
      </c>
      <c r="O751" s="50">
        <f>IF($L751&lt;&gt;0,SUMIF(G:G,$L751,$E:$E),0)</f>
        <v>0</v>
      </c>
      <c r="P751" s="50">
        <f>IF($L751&lt;&gt;0,SUMIF(H:H,$L751,$E:$E),0)</f>
        <v>0</v>
      </c>
      <c r="Q751" s="50">
        <f>IF($L751&lt;&gt;0,SUMIF(I:I,$L751,$E:$E),0)</f>
        <v>0</v>
      </c>
      <c r="R751" s="50">
        <f>IF($L751&lt;&gt;0,SUMIF(J:J,$L751,$E:$E),0)</f>
        <v>0</v>
      </c>
      <c r="S751" s="50">
        <f>IF($L751&lt;&gt;0,SUMIF(K:K,$L751,$E:$E),0)</f>
        <v>0</v>
      </c>
    </row>
    <row r="752" spans="1:19" hidden="1" x14ac:dyDescent="0.25">
      <c r="A752" s="13" t="str">
        <f>'Data from Patient Tracking'!A751</f>
        <v/>
      </c>
      <c r="B752" s="50">
        <f>IF(AND(A752&lt;&gt;"",A752&lt;&gt;A751),A752,0)</f>
        <v>0</v>
      </c>
      <c r="C752" s="50">
        <f>IF(B752&lt;&gt;0,'Data from Patient Tracking'!B751,0)</f>
        <v>0</v>
      </c>
      <c r="D752" s="50">
        <f>'Data from Patient Tracking'!C751</f>
        <v>0</v>
      </c>
      <c r="E752" s="2">
        <f>'Data from Patient Tracking'!D751</f>
        <v>0</v>
      </c>
      <c r="F752" s="50" t="str">
        <f ca="1">IF(AND($D752&gt;=N$3,$D752&lt;O$3),$A752,"")</f>
        <v/>
      </c>
      <c r="G752" s="50" t="str">
        <f ca="1">IF(AND($D752&gt;=O$3,$D752&lt;P$3),$A752,"")</f>
        <v/>
      </c>
      <c r="H752" s="50" t="str">
        <f ca="1">IF(AND($D752&gt;=P$3,$D752&lt;Q$3),$A752,"")</f>
        <v/>
      </c>
      <c r="I752" s="50" t="str">
        <f ca="1">IF(AND($D752&gt;=Q$3,$D752&lt;R$3),$A752,"")</f>
        <v/>
      </c>
      <c r="J752" s="50" t="str">
        <f ca="1">IF(AND($D752&gt;=R$3,$D752&lt;S$3),$A752,"")</f>
        <v/>
      </c>
      <c r="K752" s="50" t="str">
        <f ca="1">IF(AND($D752&gt;=S$3,$D752&lt;T$3),$A752,"")</f>
        <v/>
      </c>
      <c r="L752" s="49">
        <v>0</v>
      </c>
      <c r="M752" s="51">
        <v>0</v>
      </c>
      <c r="N752" s="50">
        <f>IF($L752&lt;&gt;0,SUMIF(F:F,$L752,$E:$E),0)</f>
        <v>0</v>
      </c>
      <c r="O752" s="50">
        <f>IF($L752&lt;&gt;0,SUMIF(G:G,$L752,$E:$E),0)</f>
        <v>0</v>
      </c>
      <c r="P752" s="50">
        <f>IF($L752&lt;&gt;0,SUMIF(H:H,$L752,$E:$E),0)</f>
        <v>0</v>
      </c>
      <c r="Q752" s="50">
        <f>IF($L752&lt;&gt;0,SUMIF(I:I,$L752,$E:$E),0)</f>
        <v>0</v>
      </c>
      <c r="R752" s="50">
        <f>IF($L752&lt;&gt;0,SUMIF(J:J,$L752,$E:$E),0)</f>
        <v>0</v>
      </c>
      <c r="S752" s="50">
        <f>IF($L752&lt;&gt;0,SUMIF(K:K,$L752,$E:$E),0)</f>
        <v>0</v>
      </c>
    </row>
    <row r="753" spans="1:19" hidden="1" x14ac:dyDescent="0.25">
      <c r="A753" s="13" t="str">
        <f>'Data from Patient Tracking'!A752</f>
        <v/>
      </c>
      <c r="B753" s="50">
        <f>IF(AND(A753&lt;&gt;"",A753&lt;&gt;A752),A753,0)</f>
        <v>0</v>
      </c>
      <c r="C753" s="50">
        <f>IF(B753&lt;&gt;0,'Data from Patient Tracking'!B752,0)</f>
        <v>0</v>
      </c>
      <c r="D753" s="50">
        <f>'Data from Patient Tracking'!C752</f>
        <v>0</v>
      </c>
      <c r="E753" s="2">
        <f>'Data from Patient Tracking'!D752</f>
        <v>0</v>
      </c>
      <c r="F753" s="50" t="str">
        <f ca="1">IF(AND($D753&gt;=N$3,$D753&lt;O$3),$A753,"")</f>
        <v/>
      </c>
      <c r="G753" s="50" t="str">
        <f ca="1">IF(AND($D753&gt;=O$3,$D753&lt;P$3),$A753,"")</f>
        <v/>
      </c>
      <c r="H753" s="50" t="str">
        <f ca="1">IF(AND($D753&gt;=P$3,$D753&lt;Q$3),$A753,"")</f>
        <v/>
      </c>
      <c r="I753" s="50" t="str">
        <f ca="1">IF(AND($D753&gt;=Q$3,$D753&lt;R$3),$A753,"")</f>
        <v/>
      </c>
      <c r="J753" s="50" t="str">
        <f ca="1">IF(AND($D753&gt;=R$3,$D753&lt;S$3),$A753,"")</f>
        <v/>
      </c>
      <c r="K753" s="50" t="str">
        <f ca="1">IF(AND($D753&gt;=S$3,$D753&lt;T$3),$A753,"")</f>
        <v/>
      </c>
      <c r="L753" s="49">
        <v>0</v>
      </c>
      <c r="M753" s="51">
        <v>0</v>
      </c>
      <c r="N753" s="50">
        <f>IF($L753&lt;&gt;0,SUMIF(F:F,$L753,$E:$E),0)</f>
        <v>0</v>
      </c>
      <c r="O753" s="50">
        <f>IF($L753&lt;&gt;0,SUMIF(G:G,$L753,$E:$E),0)</f>
        <v>0</v>
      </c>
      <c r="P753" s="50">
        <f>IF($L753&lt;&gt;0,SUMIF(H:H,$L753,$E:$E),0)</f>
        <v>0</v>
      </c>
      <c r="Q753" s="50">
        <f>IF($L753&lt;&gt;0,SUMIF(I:I,$L753,$E:$E),0)</f>
        <v>0</v>
      </c>
      <c r="R753" s="50">
        <f>IF($L753&lt;&gt;0,SUMIF(J:J,$L753,$E:$E),0)</f>
        <v>0</v>
      </c>
      <c r="S753" s="50">
        <f>IF($L753&lt;&gt;0,SUMIF(K:K,$L753,$E:$E),0)</f>
        <v>0</v>
      </c>
    </row>
    <row r="754" spans="1:19" hidden="1" x14ac:dyDescent="0.25">
      <c r="A754" s="13" t="str">
        <f>'Data from Patient Tracking'!A753</f>
        <v/>
      </c>
      <c r="B754" s="50">
        <f>IF(AND(A754&lt;&gt;"",A754&lt;&gt;A753),A754,0)</f>
        <v>0</v>
      </c>
      <c r="C754" s="50">
        <f>IF(B754&lt;&gt;0,'Data from Patient Tracking'!B753,0)</f>
        <v>0</v>
      </c>
      <c r="D754" s="50">
        <f>'Data from Patient Tracking'!C753</f>
        <v>0</v>
      </c>
      <c r="E754" s="2">
        <f>'Data from Patient Tracking'!D753</f>
        <v>0</v>
      </c>
      <c r="F754" s="50" t="str">
        <f ca="1">IF(AND($D754&gt;=N$3,$D754&lt;O$3),$A754,"")</f>
        <v/>
      </c>
      <c r="G754" s="50" t="str">
        <f ca="1">IF(AND($D754&gt;=O$3,$D754&lt;P$3),$A754,"")</f>
        <v/>
      </c>
      <c r="H754" s="50" t="str">
        <f ca="1">IF(AND($D754&gt;=P$3,$D754&lt;Q$3),$A754,"")</f>
        <v/>
      </c>
      <c r="I754" s="50" t="str">
        <f ca="1">IF(AND($D754&gt;=Q$3,$D754&lt;R$3),$A754,"")</f>
        <v/>
      </c>
      <c r="J754" s="50" t="str">
        <f ca="1">IF(AND($D754&gt;=R$3,$D754&lt;S$3),$A754,"")</f>
        <v/>
      </c>
      <c r="K754" s="50" t="str">
        <f ca="1">IF(AND($D754&gt;=S$3,$D754&lt;T$3),$A754,"")</f>
        <v/>
      </c>
      <c r="L754" s="49">
        <v>0</v>
      </c>
      <c r="M754" s="51">
        <v>0</v>
      </c>
      <c r="N754" s="50">
        <f>IF($L754&lt;&gt;0,SUMIF(F:F,$L754,$E:$E),0)</f>
        <v>0</v>
      </c>
      <c r="O754" s="50">
        <f>IF($L754&lt;&gt;0,SUMIF(G:G,$L754,$E:$E),0)</f>
        <v>0</v>
      </c>
      <c r="P754" s="50">
        <f>IF($L754&lt;&gt;0,SUMIF(H:H,$L754,$E:$E),0)</f>
        <v>0</v>
      </c>
      <c r="Q754" s="50">
        <f>IF($L754&lt;&gt;0,SUMIF(I:I,$L754,$E:$E),0)</f>
        <v>0</v>
      </c>
      <c r="R754" s="50">
        <f>IF($L754&lt;&gt;0,SUMIF(J:J,$L754,$E:$E),0)</f>
        <v>0</v>
      </c>
      <c r="S754" s="50">
        <f>IF($L754&lt;&gt;0,SUMIF(K:K,$L754,$E:$E),0)</f>
        <v>0</v>
      </c>
    </row>
    <row r="755" spans="1:19" hidden="1" x14ac:dyDescent="0.25">
      <c r="A755" s="13" t="str">
        <f>'Data from Patient Tracking'!A754</f>
        <v/>
      </c>
      <c r="B755" s="50">
        <f>IF(AND(A755&lt;&gt;"",A755&lt;&gt;A754),A755,0)</f>
        <v>0</v>
      </c>
      <c r="C755" s="50">
        <f>IF(B755&lt;&gt;0,'Data from Patient Tracking'!B754,0)</f>
        <v>0</v>
      </c>
      <c r="D755" s="50">
        <f>'Data from Patient Tracking'!C754</f>
        <v>0</v>
      </c>
      <c r="E755" s="2">
        <f>'Data from Patient Tracking'!D754</f>
        <v>0</v>
      </c>
      <c r="F755" s="50" t="str">
        <f ca="1">IF(AND($D755&gt;=N$3,$D755&lt;O$3),$A755,"")</f>
        <v/>
      </c>
      <c r="G755" s="50" t="str">
        <f ca="1">IF(AND($D755&gt;=O$3,$D755&lt;P$3),$A755,"")</f>
        <v/>
      </c>
      <c r="H755" s="50" t="str">
        <f ca="1">IF(AND($D755&gt;=P$3,$D755&lt;Q$3),$A755,"")</f>
        <v/>
      </c>
      <c r="I755" s="50" t="str">
        <f ca="1">IF(AND($D755&gt;=Q$3,$D755&lt;R$3),$A755,"")</f>
        <v/>
      </c>
      <c r="J755" s="50" t="str">
        <f ca="1">IF(AND($D755&gt;=R$3,$D755&lt;S$3),$A755,"")</f>
        <v/>
      </c>
      <c r="K755" s="50" t="str">
        <f ca="1">IF(AND($D755&gt;=S$3,$D755&lt;T$3),$A755,"")</f>
        <v/>
      </c>
      <c r="L755" s="49">
        <v>0</v>
      </c>
      <c r="M755" s="51">
        <v>0</v>
      </c>
      <c r="N755" s="50">
        <f>IF($L755&lt;&gt;0,SUMIF(F:F,$L755,$E:$E),0)</f>
        <v>0</v>
      </c>
      <c r="O755" s="50">
        <f>IF($L755&lt;&gt;0,SUMIF(G:G,$L755,$E:$E),0)</f>
        <v>0</v>
      </c>
      <c r="P755" s="50">
        <f>IF($L755&lt;&gt;0,SUMIF(H:H,$L755,$E:$E),0)</f>
        <v>0</v>
      </c>
      <c r="Q755" s="50">
        <f>IF($L755&lt;&gt;0,SUMIF(I:I,$L755,$E:$E),0)</f>
        <v>0</v>
      </c>
      <c r="R755" s="50">
        <f>IF($L755&lt;&gt;0,SUMIF(J:J,$L755,$E:$E),0)</f>
        <v>0</v>
      </c>
      <c r="S755" s="50">
        <f>IF($L755&lt;&gt;0,SUMIF(K:K,$L755,$E:$E),0)</f>
        <v>0</v>
      </c>
    </row>
    <row r="756" spans="1:19" hidden="1" x14ac:dyDescent="0.25">
      <c r="A756" s="13">
        <f>'Data from Patient Tracking'!A755</f>
        <v>0</v>
      </c>
      <c r="B756" s="50">
        <f>IF(AND(A756&lt;&gt;"",A756&lt;&gt;A755),A756,0)</f>
        <v>0</v>
      </c>
      <c r="C756" s="50">
        <f>IF(B756&lt;&gt;0,'Data from Patient Tracking'!B755,0)</f>
        <v>0</v>
      </c>
      <c r="D756" s="50" t="str">
        <f>'Data from Patient Tracking'!C755</f>
        <v/>
      </c>
      <c r="E756" s="2">
        <f>'Data from Patient Tracking'!D755</f>
        <v>0</v>
      </c>
      <c r="F756" s="50" t="str">
        <f ca="1">IF(AND($D756&gt;=N$3,$D756&lt;O$3),$A756,"")</f>
        <v/>
      </c>
      <c r="G756" s="50" t="str">
        <f ca="1">IF(AND($D756&gt;=O$3,$D756&lt;P$3),$A756,"")</f>
        <v/>
      </c>
      <c r="H756" s="50" t="str">
        <f ca="1">IF(AND($D756&gt;=P$3,$D756&lt;Q$3),$A756,"")</f>
        <v/>
      </c>
      <c r="I756" s="50" t="str">
        <f ca="1">IF(AND($D756&gt;=Q$3,$D756&lt;R$3),$A756,"")</f>
        <v/>
      </c>
      <c r="J756" s="50" t="str">
        <f ca="1">IF(AND($D756&gt;=R$3,$D756&lt;S$3),$A756,"")</f>
        <v/>
      </c>
      <c r="K756" s="50" t="str">
        <f ca="1">IF(AND($D756&gt;=S$3,$D756&lt;T$3),$A756,"")</f>
        <v/>
      </c>
      <c r="L756" s="49">
        <v>0</v>
      </c>
      <c r="M756" s="51">
        <v>0</v>
      </c>
      <c r="N756" s="50">
        <f>IF($L756&lt;&gt;0,SUMIF(F:F,$L756,$E:$E),0)</f>
        <v>0</v>
      </c>
      <c r="O756" s="50">
        <f>IF($L756&lt;&gt;0,SUMIF(G:G,$L756,$E:$E),0)</f>
        <v>0</v>
      </c>
      <c r="P756" s="50">
        <f>IF($L756&lt;&gt;0,SUMIF(H:H,$L756,$E:$E),0)</f>
        <v>0</v>
      </c>
      <c r="Q756" s="50">
        <f>IF($L756&lt;&gt;0,SUMIF(I:I,$L756,$E:$E),0)</f>
        <v>0</v>
      </c>
      <c r="R756" s="50">
        <f>IF($L756&lt;&gt;0,SUMIF(J:J,$L756,$E:$E),0)</f>
        <v>0</v>
      </c>
      <c r="S756" s="50">
        <f>IF($L756&lt;&gt;0,SUMIF(K:K,$L756,$E:$E),0)</f>
        <v>0</v>
      </c>
    </row>
    <row r="757" spans="1:19" hidden="1" x14ac:dyDescent="0.25">
      <c r="A757" s="13" t="str">
        <f>'Data from Patient Tracking'!A756</f>
        <v/>
      </c>
      <c r="B757" s="50">
        <f>IF(AND(A757&lt;&gt;"",A757&lt;&gt;A756),A757,0)</f>
        <v>0</v>
      </c>
      <c r="C757" s="50">
        <f>IF(B757&lt;&gt;0,'Data from Patient Tracking'!B756,0)</f>
        <v>0</v>
      </c>
      <c r="D757" s="50">
        <f>'Data from Patient Tracking'!C756</f>
        <v>0</v>
      </c>
      <c r="E757" s="2">
        <f>'Data from Patient Tracking'!D756</f>
        <v>0</v>
      </c>
      <c r="F757" s="50" t="str">
        <f ca="1">IF(AND($D757&gt;=N$3,$D757&lt;O$3),$A757,"")</f>
        <v/>
      </c>
      <c r="G757" s="50" t="str">
        <f ca="1">IF(AND($D757&gt;=O$3,$D757&lt;P$3),$A757,"")</f>
        <v/>
      </c>
      <c r="H757" s="50" t="str">
        <f ca="1">IF(AND($D757&gt;=P$3,$D757&lt;Q$3),$A757,"")</f>
        <v/>
      </c>
      <c r="I757" s="50" t="str">
        <f ca="1">IF(AND($D757&gt;=Q$3,$D757&lt;R$3),$A757,"")</f>
        <v/>
      </c>
      <c r="J757" s="50" t="str">
        <f ca="1">IF(AND($D757&gt;=R$3,$D757&lt;S$3),$A757,"")</f>
        <v/>
      </c>
      <c r="K757" s="50" t="str">
        <f ca="1">IF(AND($D757&gt;=S$3,$D757&lt;T$3),$A757,"")</f>
        <v/>
      </c>
      <c r="L757" s="49">
        <v>0</v>
      </c>
      <c r="M757" s="51">
        <v>0</v>
      </c>
      <c r="N757" s="50">
        <f>IF($L757&lt;&gt;0,SUMIF(F:F,$L757,$E:$E),0)</f>
        <v>0</v>
      </c>
      <c r="O757" s="50">
        <f>IF($L757&lt;&gt;0,SUMIF(G:G,$L757,$E:$E),0)</f>
        <v>0</v>
      </c>
      <c r="P757" s="50">
        <f>IF($L757&lt;&gt;0,SUMIF(H:H,$L757,$E:$E),0)</f>
        <v>0</v>
      </c>
      <c r="Q757" s="50">
        <f>IF($L757&lt;&gt;0,SUMIF(I:I,$L757,$E:$E),0)</f>
        <v>0</v>
      </c>
      <c r="R757" s="50">
        <f>IF($L757&lt;&gt;0,SUMIF(J:J,$L757,$E:$E),0)</f>
        <v>0</v>
      </c>
      <c r="S757" s="50">
        <f>IF($L757&lt;&gt;0,SUMIF(K:K,$L757,$E:$E),0)</f>
        <v>0</v>
      </c>
    </row>
    <row r="758" spans="1:19" hidden="1" x14ac:dyDescent="0.25">
      <c r="A758" s="13" t="str">
        <f>'Data from Patient Tracking'!A757</f>
        <v/>
      </c>
      <c r="B758" s="50">
        <f>IF(AND(A758&lt;&gt;"",A758&lt;&gt;A757),A758,0)</f>
        <v>0</v>
      </c>
      <c r="C758" s="50">
        <f>IF(B758&lt;&gt;0,'Data from Patient Tracking'!B757,0)</f>
        <v>0</v>
      </c>
      <c r="D758" s="50">
        <f>'Data from Patient Tracking'!C757</f>
        <v>0</v>
      </c>
      <c r="E758" s="2">
        <f>'Data from Patient Tracking'!D757</f>
        <v>0</v>
      </c>
      <c r="F758" s="50" t="str">
        <f ca="1">IF(AND($D758&gt;=N$3,$D758&lt;O$3),$A758,"")</f>
        <v/>
      </c>
      <c r="G758" s="50" t="str">
        <f ca="1">IF(AND($D758&gt;=O$3,$D758&lt;P$3),$A758,"")</f>
        <v/>
      </c>
      <c r="H758" s="50" t="str">
        <f ca="1">IF(AND($D758&gt;=P$3,$D758&lt;Q$3),$A758,"")</f>
        <v/>
      </c>
      <c r="I758" s="50" t="str">
        <f ca="1">IF(AND($D758&gt;=Q$3,$D758&lt;R$3),$A758,"")</f>
        <v/>
      </c>
      <c r="J758" s="50" t="str">
        <f ca="1">IF(AND($D758&gt;=R$3,$D758&lt;S$3),$A758,"")</f>
        <v/>
      </c>
      <c r="K758" s="50" t="str">
        <f ca="1">IF(AND($D758&gt;=S$3,$D758&lt;T$3),$A758,"")</f>
        <v/>
      </c>
      <c r="L758" s="49">
        <v>0</v>
      </c>
      <c r="M758" s="51">
        <v>0</v>
      </c>
      <c r="N758" s="50">
        <f>IF($L758&lt;&gt;0,SUMIF(F:F,$L758,$E:$E),0)</f>
        <v>0</v>
      </c>
      <c r="O758" s="50">
        <f>IF($L758&lt;&gt;0,SUMIF(G:G,$L758,$E:$E),0)</f>
        <v>0</v>
      </c>
      <c r="P758" s="50">
        <f>IF($L758&lt;&gt;0,SUMIF(H:H,$L758,$E:$E),0)</f>
        <v>0</v>
      </c>
      <c r="Q758" s="50">
        <f>IF($L758&lt;&gt;0,SUMIF(I:I,$L758,$E:$E),0)</f>
        <v>0</v>
      </c>
      <c r="R758" s="50">
        <f>IF($L758&lt;&gt;0,SUMIF(J:J,$L758,$E:$E),0)</f>
        <v>0</v>
      </c>
      <c r="S758" s="50">
        <f>IF($L758&lt;&gt;0,SUMIF(K:K,$L758,$E:$E),0)</f>
        <v>0</v>
      </c>
    </row>
    <row r="759" spans="1:19" hidden="1" x14ac:dyDescent="0.25">
      <c r="A759" s="13" t="str">
        <f>'Data from Patient Tracking'!A758</f>
        <v/>
      </c>
      <c r="B759" s="50">
        <f>IF(AND(A759&lt;&gt;"",A759&lt;&gt;A758),A759,0)</f>
        <v>0</v>
      </c>
      <c r="C759" s="50">
        <f>IF(B759&lt;&gt;0,'Data from Patient Tracking'!B758,0)</f>
        <v>0</v>
      </c>
      <c r="D759" s="50">
        <f>'Data from Patient Tracking'!C758</f>
        <v>0</v>
      </c>
      <c r="E759" s="2">
        <f>'Data from Patient Tracking'!D758</f>
        <v>0</v>
      </c>
      <c r="F759" s="50" t="str">
        <f ca="1">IF(AND($D759&gt;=N$3,$D759&lt;O$3),$A759,"")</f>
        <v/>
      </c>
      <c r="G759" s="50" t="str">
        <f ca="1">IF(AND($D759&gt;=O$3,$D759&lt;P$3),$A759,"")</f>
        <v/>
      </c>
      <c r="H759" s="50" t="str">
        <f ca="1">IF(AND($D759&gt;=P$3,$D759&lt;Q$3),$A759,"")</f>
        <v/>
      </c>
      <c r="I759" s="50" t="str">
        <f ca="1">IF(AND($D759&gt;=Q$3,$D759&lt;R$3),$A759,"")</f>
        <v/>
      </c>
      <c r="J759" s="50" t="str">
        <f ca="1">IF(AND($D759&gt;=R$3,$D759&lt;S$3),$A759,"")</f>
        <v/>
      </c>
      <c r="K759" s="50" t="str">
        <f ca="1">IF(AND($D759&gt;=S$3,$D759&lt;T$3),$A759,"")</f>
        <v/>
      </c>
      <c r="L759" s="49">
        <v>0</v>
      </c>
      <c r="M759" s="51">
        <v>0</v>
      </c>
      <c r="N759" s="50">
        <f>IF($L759&lt;&gt;0,SUMIF(F:F,$L759,$E:$E),0)</f>
        <v>0</v>
      </c>
      <c r="O759" s="50">
        <f>IF($L759&lt;&gt;0,SUMIF(G:G,$L759,$E:$E),0)</f>
        <v>0</v>
      </c>
      <c r="P759" s="50">
        <f>IF($L759&lt;&gt;0,SUMIF(H:H,$L759,$E:$E),0)</f>
        <v>0</v>
      </c>
      <c r="Q759" s="50">
        <f>IF($L759&lt;&gt;0,SUMIF(I:I,$L759,$E:$E),0)</f>
        <v>0</v>
      </c>
      <c r="R759" s="50">
        <f>IF($L759&lt;&gt;0,SUMIF(J:J,$L759,$E:$E),0)</f>
        <v>0</v>
      </c>
      <c r="S759" s="50">
        <f>IF($L759&lt;&gt;0,SUMIF(K:K,$L759,$E:$E),0)</f>
        <v>0</v>
      </c>
    </row>
    <row r="760" spans="1:19" hidden="1" x14ac:dyDescent="0.25">
      <c r="A760" s="13" t="str">
        <f>'Data from Patient Tracking'!A759</f>
        <v/>
      </c>
      <c r="B760" s="50">
        <f>IF(AND(A760&lt;&gt;"",A760&lt;&gt;A759),A760,0)</f>
        <v>0</v>
      </c>
      <c r="C760" s="50">
        <f>IF(B760&lt;&gt;0,'Data from Patient Tracking'!B759,0)</f>
        <v>0</v>
      </c>
      <c r="D760" s="50">
        <f>'Data from Patient Tracking'!C759</f>
        <v>0</v>
      </c>
      <c r="E760" s="2">
        <f>'Data from Patient Tracking'!D759</f>
        <v>0</v>
      </c>
      <c r="F760" s="50" t="str">
        <f ca="1">IF(AND($D760&gt;=N$3,$D760&lt;O$3),$A760,"")</f>
        <v/>
      </c>
      <c r="G760" s="50" t="str">
        <f ca="1">IF(AND($D760&gt;=O$3,$D760&lt;P$3),$A760,"")</f>
        <v/>
      </c>
      <c r="H760" s="50" t="str">
        <f ca="1">IF(AND($D760&gt;=P$3,$D760&lt;Q$3),$A760,"")</f>
        <v/>
      </c>
      <c r="I760" s="50" t="str">
        <f ca="1">IF(AND($D760&gt;=Q$3,$D760&lt;R$3),$A760,"")</f>
        <v/>
      </c>
      <c r="J760" s="50" t="str">
        <f ca="1">IF(AND($D760&gt;=R$3,$D760&lt;S$3),$A760,"")</f>
        <v/>
      </c>
      <c r="K760" s="50" t="str">
        <f ca="1">IF(AND($D760&gt;=S$3,$D760&lt;T$3),$A760,"")</f>
        <v/>
      </c>
      <c r="L760" s="49">
        <v>0</v>
      </c>
      <c r="M760" s="51">
        <v>0</v>
      </c>
      <c r="N760" s="50">
        <f>IF($L760&lt;&gt;0,SUMIF(F:F,$L760,$E:$E),0)</f>
        <v>0</v>
      </c>
      <c r="O760" s="50">
        <f>IF($L760&lt;&gt;0,SUMIF(G:G,$L760,$E:$E),0)</f>
        <v>0</v>
      </c>
      <c r="P760" s="50">
        <f>IF($L760&lt;&gt;0,SUMIF(H:H,$L760,$E:$E),0)</f>
        <v>0</v>
      </c>
      <c r="Q760" s="50">
        <f>IF($L760&lt;&gt;0,SUMIF(I:I,$L760,$E:$E),0)</f>
        <v>0</v>
      </c>
      <c r="R760" s="50">
        <f>IF($L760&lt;&gt;0,SUMIF(J:J,$L760,$E:$E),0)</f>
        <v>0</v>
      </c>
      <c r="S760" s="50">
        <f>IF($L760&lt;&gt;0,SUMIF(K:K,$L760,$E:$E),0)</f>
        <v>0</v>
      </c>
    </row>
    <row r="761" spans="1:19" hidden="1" x14ac:dyDescent="0.25">
      <c r="A761" s="13" t="str">
        <f>'Data from Patient Tracking'!A760</f>
        <v/>
      </c>
      <c r="B761" s="50">
        <f>IF(AND(A761&lt;&gt;"",A761&lt;&gt;A760),A761,0)</f>
        <v>0</v>
      </c>
      <c r="C761" s="50">
        <f>IF(B761&lt;&gt;0,'Data from Patient Tracking'!B760,0)</f>
        <v>0</v>
      </c>
      <c r="D761" s="50">
        <f>'Data from Patient Tracking'!C760</f>
        <v>0</v>
      </c>
      <c r="E761" s="2">
        <f>'Data from Patient Tracking'!D760</f>
        <v>0</v>
      </c>
      <c r="F761" s="50" t="str">
        <f ca="1">IF(AND($D761&gt;=N$3,$D761&lt;O$3),$A761,"")</f>
        <v/>
      </c>
      <c r="G761" s="50" t="str">
        <f ca="1">IF(AND($D761&gt;=O$3,$D761&lt;P$3),$A761,"")</f>
        <v/>
      </c>
      <c r="H761" s="50" t="str">
        <f ca="1">IF(AND($D761&gt;=P$3,$D761&lt;Q$3),$A761,"")</f>
        <v/>
      </c>
      <c r="I761" s="50" t="str">
        <f ca="1">IF(AND($D761&gt;=Q$3,$D761&lt;R$3),$A761,"")</f>
        <v/>
      </c>
      <c r="J761" s="50" t="str">
        <f ca="1">IF(AND($D761&gt;=R$3,$D761&lt;S$3),$A761,"")</f>
        <v/>
      </c>
      <c r="K761" s="50" t="str">
        <f ca="1">IF(AND($D761&gt;=S$3,$D761&lt;T$3),$A761,"")</f>
        <v/>
      </c>
      <c r="L761" s="49">
        <v>0</v>
      </c>
      <c r="M761" s="51">
        <v>0</v>
      </c>
      <c r="N761" s="50">
        <f>IF($L761&lt;&gt;0,SUMIF(F:F,$L761,$E:$E),0)</f>
        <v>0</v>
      </c>
      <c r="O761" s="50">
        <f>IF($L761&lt;&gt;0,SUMIF(G:G,$L761,$E:$E),0)</f>
        <v>0</v>
      </c>
      <c r="P761" s="50">
        <f>IF($L761&lt;&gt;0,SUMIF(H:H,$L761,$E:$E),0)</f>
        <v>0</v>
      </c>
      <c r="Q761" s="50">
        <f>IF($L761&lt;&gt;0,SUMIF(I:I,$L761,$E:$E),0)</f>
        <v>0</v>
      </c>
      <c r="R761" s="50">
        <f>IF($L761&lt;&gt;0,SUMIF(J:J,$L761,$E:$E),0)</f>
        <v>0</v>
      </c>
      <c r="S761" s="50">
        <f>IF($L761&lt;&gt;0,SUMIF(K:K,$L761,$E:$E),0)</f>
        <v>0</v>
      </c>
    </row>
    <row r="762" spans="1:19" hidden="1" x14ac:dyDescent="0.25">
      <c r="A762" s="13" t="str">
        <f>'Data from Patient Tracking'!A761</f>
        <v/>
      </c>
      <c r="B762" s="50">
        <f>IF(AND(A762&lt;&gt;"",A762&lt;&gt;A761),A762,0)</f>
        <v>0</v>
      </c>
      <c r="C762" s="50">
        <f>IF(B762&lt;&gt;0,'Data from Patient Tracking'!B761,0)</f>
        <v>0</v>
      </c>
      <c r="D762" s="50">
        <f>'Data from Patient Tracking'!C761</f>
        <v>0</v>
      </c>
      <c r="E762" s="2">
        <f>'Data from Patient Tracking'!D761</f>
        <v>0</v>
      </c>
      <c r="F762" s="50" t="str">
        <f ca="1">IF(AND($D762&gt;=N$3,$D762&lt;O$3),$A762,"")</f>
        <v/>
      </c>
      <c r="G762" s="50" t="str">
        <f ca="1">IF(AND($D762&gt;=O$3,$D762&lt;P$3),$A762,"")</f>
        <v/>
      </c>
      <c r="H762" s="50" t="str">
        <f ca="1">IF(AND($D762&gt;=P$3,$D762&lt;Q$3),$A762,"")</f>
        <v/>
      </c>
      <c r="I762" s="50" t="str">
        <f ca="1">IF(AND($D762&gt;=Q$3,$D762&lt;R$3),$A762,"")</f>
        <v/>
      </c>
      <c r="J762" s="50" t="str">
        <f ca="1">IF(AND($D762&gt;=R$3,$D762&lt;S$3),$A762,"")</f>
        <v/>
      </c>
      <c r="K762" s="50" t="str">
        <f ca="1">IF(AND($D762&gt;=S$3,$D762&lt;T$3),$A762,"")</f>
        <v/>
      </c>
      <c r="L762" s="49">
        <v>0</v>
      </c>
      <c r="M762" s="51">
        <v>0</v>
      </c>
      <c r="N762" s="50">
        <f>IF($L762&lt;&gt;0,SUMIF(F:F,$L762,$E:$E),0)</f>
        <v>0</v>
      </c>
      <c r="O762" s="50">
        <f>IF($L762&lt;&gt;0,SUMIF(G:G,$L762,$E:$E),0)</f>
        <v>0</v>
      </c>
      <c r="P762" s="50">
        <f>IF($L762&lt;&gt;0,SUMIF(H:H,$L762,$E:$E),0)</f>
        <v>0</v>
      </c>
      <c r="Q762" s="50">
        <f>IF($L762&lt;&gt;0,SUMIF(I:I,$L762,$E:$E),0)</f>
        <v>0</v>
      </c>
      <c r="R762" s="50">
        <f>IF($L762&lt;&gt;0,SUMIF(J:J,$L762,$E:$E),0)</f>
        <v>0</v>
      </c>
      <c r="S762" s="50">
        <f>IF($L762&lt;&gt;0,SUMIF(K:K,$L762,$E:$E),0)</f>
        <v>0</v>
      </c>
    </row>
    <row r="763" spans="1:19" hidden="1" x14ac:dyDescent="0.25">
      <c r="A763" s="13" t="str">
        <f>'Data from Patient Tracking'!A762</f>
        <v/>
      </c>
      <c r="B763" s="50">
        <f>IF(AND(A763&lt;&gt;"",A763&lt;&gt;A762),A763,0)</f>
        <v>0</v>
      </c>
      <c r="C763" s="50">
        <f>IF(B763&lt;&gt;0,'Data from Patient Tracking'!B762,0)</f>
        <v>0</v>
      </c>
      <c r="D763" s="50">
        <f>'Data from Patient Tracking'!C762</f>
        <v>0</v>
      </c>
      <c r="E763" s="2">
        <f>'Data from Patient Tracking'!D762</f>
        <v>0</v>
      </c>
      <c r="F763" s="50" t="str">
        <f ca="1">IF(AND($D763&gt;=N$3,$D763&lt;O$3),$A763,"")</f>
        <v/>
      </c>
      <c r="G763" s="50" t="str">
        <f ca="1">IF(AND($D763&gt;=O$3,$D763&lt;P$3),$A763,"")</f>
        <v/>
      </c>
      <c r="H763" s="50" t="str">
        <f ca="1">IF(AND($D763&gt;=P$3,$D763&lt;Q$3),$A763,"")</f>
        <v/>
      </c>
      <c r="I763" s="50" t="str">
        <f ca="1">IF(AND($D763&gt;=Q$3,$D763&lt;R$3),$A763,"")</f>
        <v/>
      </c>
      <c r="J763" s="50" t="str">
        <f ca="1">IF(AND($D763&gt;=R$3,$D763&lt;S$3),$A763,"")</f>
        <v/>
      </c>
      <c r="K763" s="50" t="str">
        <f ca="1">IF(AND($D763&gt;=S$3,$D763&lt;T$3),$A763,"")</f>
        <v/>
      </c>
      <c r="L763" s="49">
        <v>0</v>
      </c>
      <c r="M763" s="51">
        <v>0</v>
      </c>
      <c r="N763" s="50">
        <f>IF($L763&lt;&gt;0,SUMIF(F:F,$L763,$E:$E),0)</f>
        <v>0</v>
      </c>
      <c r="O763" s="50">
        <f>IF($L763&lt;&gt;0,SUMIF(G:G,$L763,$E:$E),0)</f>
        <v>0</v>
      </c>
      <c r="P763" s="50">
        <f>IF($L763&lt;&gt;0,SUMIF(H:H,$L763,$E:$E),0)</f>
        <v>0</v>
      </c>
      <c r="Q763" s="50">
        <f>IF($L763&lt;&gt;0,SUMIF(I:I,$L763,$E:$E),0)</f>
        <v>0</v>
      </c>
      <c r="R763" s="50">
        <f>IF($L763&lt;&gt;0,SUMIF(J:J,$L763,$E:$E),0)</f>
        <v>0</v>
      </c>
      <c r="S763" s="50">
        <f>IF($L763&lt;&gt;0,SUMIF(K:K,$L763,$E:$E),0)</f>
        <v>0</v>
      </c>
    </row>
    <row r="764" spans="1:19" hidden="1" x14ac:dyDescent="0.25">
      <c r="A764" s="13" t="str">
        <f>'Data from Patient Tracking'!A763</f>
        <v/>
      </c>
      <c r="B764" s="50">
        <f>IF(AND(A764&lt;&gt;"",A764&lt;&gt;A763),A764,0)</f>
        <v>0</v>
      </c>
      <c r="C764" s="50">
        <f>IF(B764&lt;&gt;0,'Data from Patient Tracking'!B763,0)</f>
        <v>0</v>
      </c>
      <c r="D764" s="50">
        <f>'Data from Patient Tracking'!C763</f>
        <v>0</v>
      </c>
      <c r="E764" s="2">
        <f>'Data from Patient Tracking'!D763</f>
        <v>0</v>
      </c>
      <c r="F764" s="50" t="str">
        <f ca="1">IF(AND($D764&gt;=N$3,$D764&lt;O$3),$A764,"")</f>
        <v/>
      </c>
      <c r="G764" s="50" t="str">
        <f ca="1">IF(AND($D764&gt;=O$3,$D764&lt;P$3),$A764,"")</f>
        <v/>
      </c>
      <c r="H764" s="50" t="str">
        <f ca="1">IF(AND($D764&gt;=P$3,$D764&lt;Q$3),$A764,"")</f>
        <v/>
      </c>
      <c r="I764" s="50" t="str">
        <f ca="1">IF(AND($D764&gt;=Q$3,$D764&lt;R$3),$A764,"")</f>
        <v/>
      </c>
      <c r="J764" s="50" t="str">
        <f ca="1">IF(AND($D764&gt;=R$3,$D764&lt;S$3),$A764,"")</f>
        <v/>
      </c>
      <c r="K764" s="50" t="str">
        <f ca="1">IF(AND($D764&gt;=S$3,$D764&lt;T$3),$A764,"")</f>
        <v/>
      </c>
      <c r="L764" s="49">
        <v>0</v>
      </c>
      <c r="M764" s="51">
        <v>0</v>
      </c>
      <c r="N764" s="50">
        <f>IF($L764&lt;&gt;0,SUMIF(F:F,$L764,$E:$E),0)</f>
        <v>0</v>
      </c>
      <c r="O764" s="50">
        <f>IF($L764&lt;&gt;0,SUMIF(G:G,$L764,$E:$E),0)</f>
        <v>0</v>
      </c>
      <c r="P764" s="50">
        <f>IF($L764&lt;&gt;0,SUMIF(H:H,$L764,$E:$E),0)</f>
        <v>0</v>
      </c>
      <c r="Q764" s="50">
        <f>IF($L764&lt;&gt;0,SUMIF(I:I,$L764,$E:$E),0)</f>
        <v>0</v>
      </c>
      <c r="R764" s="50">
        <f>IF($L764&lt;&gt;0,SUMIF(J:J,$L764,$E:$E),0)</f>
        <v>0</v>
      </c>
      <c r="S764" s="50">
        <f>IF($L764&lt;&gt;0,SUMIF(K:K,$L764,$E:$E),0)</f>
        <v>0</v>
      </c>
    </row>
    <row r="765" spans="1:19" hidden="1" x14ac:dyDescent="0.25">
      <c r="A765" s="13" t="str">
        <f>'Data from Patient Tracking'!A764</f>
        <v/>
      </c>
      <c r="B765" s="50">
        <f>IF(AND(A765&lt;&gt;"",A765&lt;&gt;A764),A765,0)</f>
        <v>0</v>
      </c>
      <c r="C765" s="50">
        <f>IF(B765&lt;&gt;0,'Data from Patient Tracking'!B764,0)</f>
        <v>0</v>
      </c>
      <c r="D765" s="50">
        <f>'Data from Patient Tracking'!C764</f>
        <v>0</v>
      </c>
      <c r="E765" s="2">
        <f>'Data from Patient Tracking'!D764</f>
        <v>0</v>
      </c>
      <c r="F765" s="50" t="str">
        <f ca="1">IF(AND($D765&gt;=N$3,$D765&lt;O$3),$A765,"")</f>
        <v/>
      </c>
      <c r="G765" s="50" t="str">
        <f ca="1">IF(AND($D765&gt;=O$3,$D765&lt;P$3),$A765,"")</f>
        <v/>
      </c>
      <c r="H765" s="50" t="str">
        <f ca="1">IF(AND($D765&gt;=P$3,$D765&lt;Q$3),$A765,"")</f>
        <v/>
      </c>
      <c r="I765" s="50" t="str">
        <f ca="1">IF(AND($D765&gt;=Q$3,$D765&lt;R$3),$A765,"")</f>
        <v/>
      </c>
      <c r="J765" s="50" t="str">
        <f ca="1">IF(AND($D765&gt;=R$3,$D765&lt;S$3),$A765,"")</f>
        <v/>
      </c>
      <c r="K765" s="50" t="str">
        <f ca="1">IF(AND($D765&gt;=S$3,$D765&lt;T$3),$A765,"")</f>
        <v/>
      </c>
      <c r="L765" s="49">
        <v>0</v>
      </c>
      <c r="M765" s="51">
        <v>0</v>
      </c>
      <c r="N765" s="50">
        <f>IF($L765&lt;&gt;0,SUMIF(F:F,$L765,$E:$E),0)</f>
        <v>0</v>
      </c>
      <c r="O765" s="50">
        <f>IF($L765&lt;&gt;0,SUMIF(G:G,$L765,$E:$E),0)</f>
        <v>0</v>
      </c>
      <c r="P765" s="50">
        <f>IF($L765&lt;&gt;0,SUMIF(H:H,$L765,$E:$E),0)</f>
        <v>0</v>
      </c>
      <c r="Q765" s="50">
        <f>IF($L765&lt;&gt;0,SUMIF(I:I,$L765,$E:$E),0)</f>
        <v>0</v>
      </c>
      <c r="R765" s="50">
        <f>IF($L765&lt;&gt;0,SUMIF(J:J,$L765,$E:$E),0)</f>
        <v>0</v>
      </c>
      <c r="S765" s="50">
        <f>IF($L765&lt;&gt;0,SUMIF(K:K,$L765,$E:$E),0)</f>
        <v>0</v>
      </c>
    </row>
    <row r="766" spans="1:19" hidden="1" x14ac:dyDescent="0.25">
      <c r="A766" s="13" t="str">
        <f>'Data from Patient Tracking'!A765</f>
        <v/>
      </c>
      <c r="B766" s="50">
        <f>IF(AND(A766&lt;&gt;"",A766&lt;&gt;A765),A766,0)</f>
        <v>0</v>
      </c>
      <c r="C766" s="50">
        <f>IF(B766&lt;&gt;0,'Data from Patient Tracking'!B765,0)</f>
        <v>0</v>
      </c>
      <c r="D766" s="50">
        <f>'Data from Patient Tracking'!C765</f>
        <v>0</v>
      </c>
      <c r="E766" s="2">
        <f>'Data from Patient Tracking'!D765</f>
        <v>0</v>
      </c>
      <c r="F766" s="50" t="str">
        <f ca="1">IF(AND($D766&gt;=N$3,$D766&lt;O$3),$A766,"")</f>
        <v/>
      </c>
      <c r="G766" s="50" t="str">
        <f ca="1">IF(AND($D766&gt;=O$3,$D766&lt;P$3),$A766,"")</f>
        <v/>
      </c>
      <c r="H766" s="50" t="str">
        <f ca="1">IF(AND($D766&gt;=P$3,$D766&lt;Q$3),$A766,"")</f>
        <v/>
      </c>
      <c r="I766" s="50" t="str">
        <f ca="1">IF(AND($D766&gt;=Q$3,$D766&lt;R$3),$A766,"")</f>
        <v/>
      </c>
      <c r="J766" s="50" t="str">
        <f ca="1">IF(AND($D766&gt;=R$3,$D766&lt;S$3),$A766,"")</f>
        <v/>
      </c>
      <c r="K766" s="50" t="str">
        <f ca="1">IF(AND($D766&gt;=S$3,$D766&lt;T$3),$A766,"")</f>
        <v/>
      </c>
      <c r="L766" s="49">
        <v>0</v>
      </c>
      <c r="M766" s="51">
        <v>0</v>
      </c>
      <c r="N766" s="50">
        <f>IF($L766&lt;&gt;0,SUMIF(F:F,$L766,$E:$E),0)</f>
        <v>0</v>
      </c>
      <c r="O766" s="50">
        <f>IF($L766&lt;&gt;0,SUMIF(G:G,$L766,$E:$E),0)</f>
        <v>0</v>
      </c>
      <c r="P766" s="50">
        <f>IF($L766&lt;&gt;0,SUMIF(H:H,$L766,$E:$E),0)</f>
        <v>0</v>
      </c>
      <c r="Q766" s="50">
        <f>IF($L766&lt;&gt;0,SUMIF(I:I,$L766,$E:$E),0)</f>
        <v>0</v>
      </c>
      <c r="R766" s="50">
        <f>IF($L766&lt;&gt;0,SUMIF(J:J,$L766,$E:$E),0)</f>
        <v>0</v>
      </c>
      <c r="S766" s="50">
        <f>IF($L766&lt;&gt;0,SUMIF(K:K,$L766,$E:$E),0)</f>
        <v>0</v>
      </c>
    </row>
    <row r="767" spans="1:19" hidden="1" x14ac:dyDescent="0.25">
      <c r="A767" s="13" t="str">
        <f>'Data from Patient Tracking'!A766</f>
        <v/>
      </c>
      <c r="B767" s="50">
        <f>IF(AND(A767&lt;&gt;"",A767&lt;&gt;A766),A767,0)</f>
        <v>0</v>
      </c>
      <c r="C767" s="50">
        <f>IF(B767&lt;&gt;0,'Data from Patient Tracking'!B766,0)</f>
        <v>0</v>
      </c>
      <c r="D767" s="50">
        <f>'Data from Patient Tracking'!C766</f>
        <v>0</v>
      </c>
      <c r="E767" s="2">
        <f>'Data from Patient Tracking'!D766</f>
        <v>0</v>
      </c>
      <c r="F767" s="50" t="str">
        <f ca="1">IF(AND($D767&gt;=N$3,$D767&lt;O$3),$A767,"")</f>
        <v/>
      </c>
      <c r="G767" s="50" t="str">
        <f ca="1">IF(AND($D767&gt;=O$3,$D767&lt;P$3),$A767,"")</f>
        <v/>
      </c>
      <c r="H767" s="50" t="str">
        <f ca="1">IF(AND($D767&gt;=P$3,$D767&lt;Q$3),$A767,"")</f>
        <v/>
      </c>
      <c r="I767" s="50" t="str">
        <f ca="1">IF(AND($D767&gt;=Q$3,$D767&lt;R$3),$A767,"")</f>
        <v/>
      </c>
      <c r="J767" s="50" t="str">
        <f ca="1">IF(AND($D767&gt;=R$3,$D767&lt;S$3),$A767,"")</f>
        <v/>
      </c>
      <c r="K767" s="50" t="str">
        <f ca="1">IF(AND($D767&gt;=S$3,$D767&lt;T$3),$A767,"")</f>
        <v/>
      </c>
      <c r="L767" s="49">
        <v>0</v>
      </c>
      <c r="M767" s="51">
        <v>0</v>
      </c>
      <c r="N767" s="50">
        <f>IF($L767&lt;&gt;0,SUMIF(F:F,$L767,$E:$E),0)</f>
        <v>0</v>
      </c>
      <c r="O767" s="50">
        <f>IF($L767&lt;&gt;0,SUMIF(G:G,$L767,$E:$E),0)</f>
        <v>0</v>
      </c>
      <c r="P767" s="50">
        <f>IF($L767&lt;&gt;0,SUMIF(H:H,$L767,$E:$E),0)</f>
        <v>0</v>
      </c>
      <c r="Q767" s="50">
        <f>IF($L767&lt;&gt;0,SUMIF(I:I,$L767,$E:$E),0)</f>
        <v>0</v>
      </c>
      <c r="R767" s="50">
        <f>IF($L767&lt;&gt;0,SUMIF(J:J,$L767,$E:$E),0)</f>
        <v>0</v>
      </c>
      <c r="S767" s="50">
        <f>IF($L767&lt;&gt;0,SUMIF(K:K,$L767,$E:$E),0)</f>
        <v>0</v>
      </c>
    </row>
    <row r="768" spans="1:19" hidden="1" x14ac:dyDescent="0.25">
      <c r="A768" s="13" t="str">
        <f>'Data from Patient Tracking'!A767</f>
        <v/>
      </c>
      <c r="B768" s="50">
        <f>IF(AND(A768&lt;&gt;"",A768&lt;&gt;A767),A768,0)</f>
        <v>0</v>
      </c>
      <c r="C768" s="50">
        <f>IF(B768&lt;&gt;0,'Data from Patient Tracking'!B767,0)</f>
        <v>0</v>
      </c>
      <c r="D768" s="50">
        <f>'Data from Patient Tracking'!C767</f>
        <v>0</v>
      </c>
      <c r="E768" s="2">
        <f>'Data from Patient Tracking'!D767</f>
        <v>0</v>
      </c>
      <c r="F768" s="50" t="str">
        <f ca="1">IF(AND($D768&gt;=N$3,$D768&lt;O$3),$A768,"")</f>
        <v/>
      </c>
      <c r="G768" s="50" t="str">
        <f ca="1">IF(AND($D768&gt;=O$3,$D768&lt;P$3),$A768,"")</f>
        <v/>
      </c>
      <c r="H768" s="50" t="str">
        <f ca="1">IF(AND($D768&gt;=P$3,$D768&lt;Q$3),$A768,"")</f>
        <v/>
      </c>
      <c r="I768" s="50" t="str">
        <f ca="1">IF(AND($D768&gt;=Q$3,$D768&lt;R$3),$A768,"")</f>
        <v/>
      </c>
      <c r="J768" s="50" t="str">
        <f ca="1">IF(AND($D768&gt;=R$3,$D768&lt;S$3),$A768,"")</f>
        <v/>
      </c>
      <c r="K768" s="50" t="str">
        <f ca="1">IF(AND($D768&gt;=S$3,$D768&lt;T$3),$A768,"")</f>
        <v/>
      </c>
      <c r="L768" s="49">
        <v>0</v>
      </c>
      <c r="M768" s="51">
        <v>0</v>
      </c>
      <c r="N768" s="50">
        <f>IF($L768&lt;&gt;0,SUMIF(F:F,$L768,$E:$E),0)</f>
        <v>0</v>
      </c>
      <c r="O768" s="50">
        <f>IF($L768&lt;&gt;0,SUMIF(G:G,$L768,$E:$E),0)</f>
        <v>0</v>
      </c>
      <c r="P768" s="50">
        <f>IF($L768&lt;&gt;0,SUMIF(H:H,$L768,$E:$E),0)</f>
        <v>0</v>
      </c>
      <c r="Q768" s="50">
        <f>IF($L768&lt;&gt;0,SUMIF(I:I,$L768,$E:$E),0)</f>
        <v>0</v>
      </c>
      <c r="R768" s="50">
        <f>IF($L768&lt;&gt;0,SUMIF(J:J,$L768,$E:$E),0)</f>
        <v>0</v>
      </c>
      <c r="S768" s="50">
        <f>IF($L768&lt;&gt;0,SUMIF(K:K,$L768,$E:$E),0)</f>
        <v>0</v>
      </c>
    </row>
    <row r="769" spans="1:19" hidden="1" x14ac:dyDescent="0.25">
      <c r="A769" s="13" t="str">
        <f>'Data from Patient Tracking'!A768</f>
        <v/>
      </c>
      <c r="B769" s="50">
        <f>IF(AND(A769&lt;&gt;"",A769&lt;&gt;A768),A769,0)</f>
        <v>0</v>
      </c>
      <c r="C769" s="50">
        <f>IF(B769&lt;&gt;0,'Data from Patient Tracking'!B768,0)</f>
        <v>0</v>
      </c>
      <c r="D769" s="50">
        <f>'Data from Patient Tracking'!C768</f>
        <v>0</v>
      </c>
      <c r="E769" s="2">
        <f>'Data from Patient Tracking'!D768</f>
        <v>0</v>
      </c>
      <c r="F769" s="50" t="str">
        <f ca="1">IF(AND($D769&gt;=N$3,$D769&lt;O$3),$A769,"")</f>
        <v/>
      </c>
      <c r="G769" s="50" t="str">
        <f ca="1">IF(AND($D769&gt;=O$3,$D769&lt;P$3),$A769,"")</f>
        <v/>
      </c>
      <c r="H769" s="50" t="str">
        <f ca="1">IF(AND($D769&gt;=P$3,$D769&lt;Q$3),$A769,"")</f>
        <v/>
      </c>
      <c r="I769" s="50" t="str">
        <f ca="1">IF(AND($D769&gt;=Q$3,$D769&lt;R$3),$A769,"")</f>
        <v/>
      </c>
      <c r="J769" s="50" t="str">
        <f ca="1">IF(AND($D769&gt;=R$3,$D769&lt;S$3),$A769,"")</f>
        <v/>
      </c>
      <c r="K769" s="50" t="str">
        <f ca="1">IF(AND($D769&gt;=S$3,$D769&lt;T$3),$A769,"")</f>
        <v/>
      </c>
      <c r="L769" s="49">
        <v>0</v>
      </c>
      <c r="M769" s="51">
        <v>0</v>
      </c>
      <c r="N769" s="50">
        <f>IF($L769&lt;&gt;0,SUMIF(F:F,$L769,$E:$E),0)</f>
        <v>0</v>
      </c>
      <c r="O769" s="50">
        <f>IF($L769&lt;&gt;0,SUMIF(G:G,$L769,$E:$E),0)</f>
        <v>0</v>
      </c>
      <c r="P769" s="50">
        <f>IF($L769&lt;&gt;0,SUMIF(H:H,$L769,$E:$E),0)</f>
        <v>0</v>
      </c>
      <c r="Q769" s="50">
        <f>IF($L769&lt;&gt;0,SUMIF(I:I,$L769,$E:$E),0)</f>
        <v>0</v>
      </c>
      <c r="R769" s="50">
        <f>IF($L769&lt;&gt;0,SUMIF(J:J,$L769,$E:$E),0)</f>
        <v>0</v>
      </c>
      <c r="S769" s="50">
        <f>IF($L769&lt;&gt;0,SUMIF(K:K,$L769,$E:$E),0)</f>
        <v>0</v>
      </c>
    </row>
    <row r="770" spans="1:19" hidden="1" x14ac:dyDescent="0.25">
      <c r="A770" s="13" t="str">
        <f>'Data from Patient Tracking'!A769</f>
        <v/>
      </c>
      <c r="B770" s="50">
        <f>IF(AND(A770&lt;&gt;"",A770&lt;&gt;A769),A770,0)</f>
        <v>0</v>
      </c>
      <c r="C770" s="50">
        <f>IF(B770&lt;&gt;0,'Data from Patient Tracking'!B769,0)</f>
        <v>0</v>
      </c>
      <c r="D770" s="50">
        <f>'Data from Patient Tracking'!C769</f>
        <v>0</v>
      </c>
      <c r="E770" s="2">
        <f>'Data from Patient Tracking'!D769</f>
        <v>0</v>
      </c>
      <c r="F770" s="50" t="str">
        <f ca="1">IF(AND($D770&gt;=N$3,$D770&lt;O$3),$A770,"")</f>
        <v/>
      </c>
      <c r="G770" s="50" t="str">
        <f ca="1">IF(AND($D770&gt;=O$3,$D770&lt;P$3),$A770,"")</f>
        <v/>
      </c>
      <c r="H770" s="50" t="str">
        <f ca="1">IF(AND($D770&gt;=P$3,$D770&lt;Q$3),$A770,"")</f>
        <v/>
      </c>
      <c r="I770" s="50" t="str">
        <f ca="1">IF(AND($D770&gt;=Q$3,$D770&lt;R$3),$A770,"")</f>
        <v/>
      </c>
      <c r="J770" s="50" t="str">
        <f ca="1">IF(AND($D770&gt;=R$3,$D770&lt;S$3),$A770,"")</f>
        <v/>
      </c>
      <c r="K770" s="50" t="str">
        <f ca="1">IF(AND($D770&gt;=S$3,$D770&lt;T$3),$A770,"")</f>
        <v/>
      </c>
      <c r="L770" s="49">
        <v>0</v>
      </c>
      <c r="M770" s="51">
        <v>0</v>
      </c>
      <c r="N770" s="50">
        <f>IF($L770&lt;&gt;0,SUMIF(F:F,$L770,$E:$E),0)</f>
        <v>0</v>
      </c>
      <c r="O770" s="50">
        <f>IF($L770&lt;&gt;0,SUMIF(G:G,$L770,$E:$E),0)</f>
        <v>0</v>
      </c>
      <c r="P770" s="50">
        <f>IF($L770&lt;&gt;0,SUMIF(H:H,$L770,$E:$E),0)</f>
        <v>0</v>
      </c>
      <c r="Q770" s="50">
        <f>IF($L770&lt;&gt;0,SUMIF(I:I,$L770,$E:$E),0)</f>
        <v>0</v>
      </c>
      <c r="R770" s="50">
        <f>IF($L770&lt;&gt;0,SUMIF(J:J,$L770,$E:$E),0)</f>
        <v>0</v>
      </c>
      <c r="S770" s="50">
        <f>IF($L770&lt;&gt;0,SUMIF(K:K,$L770,$E:$E),0)</f>
        <v>0</v>
      </c>
    </row>
    <row r="771" spans="1:19" hidden="1" x14ac:dyDescent="0.25">
      <c r="A771" s="13" t="str">
        <f>'Data from Patient Tracking'!A770</f>
        <v/>
      </c>
      <c r="B771" s="50">
        <f>IF(AND(A771&lt;&gt;"",A771&lt;&gt;A770),A771,0)</f>
        <v>0</v>
      </c>
      <c r="C771" s="50">
        <f>IF(B771&lt;&gt;0,'Data from Patient Tracking'!B770,0)</f>
        <v>0</v>
      </c>
      <c r="D771" s="50">
        <f>'Data from Patient Tracking'!C770</f>
        <v>0</v>
      </c>
      <c r="E771" s="2">
        <f>'Data from Patient Tracking'!D770</f>
        <v>0</v>
      </c>
      <c r="F771" s="50" t="str">
        <f ca="1">IF(AND($D771&gt;=N$3,$D771&lt;O$3),$A771,"")</f>
        <v/>
      </c>
      <c r="G771" s="50" t="str">
        <f ca="1">IF(AND($D771&gt;=O$3,$D771&lt;P$3),$A771,"")</f>
        <v/>
      </c>
      <c r="H771" s="50" t="str">
        <f ca="1">IF(AND($D771&gt;=P$3,$D771&lt;Q$3),$A771,"")</f>
        <v/>
      </c>
      <c r="I771" s="50" t="str">
        <f ca="1">IF(AND($D771&gt;=Q$3,$D771&lt;R$3),$A771,"")</f>
        <v/>
      </c>
      <c r="J771" s="50" t="str">
        <f ca="1">IF(AND($D771&gt;=R$3,$D771&lt;S$3),$A771,"")</f>
        <v/>
      </c>
      <c r="K771" s="50" t="str">
        <f ca="1">IF(AND($D771&gt;=S$3,$D771&lt;T$3),$A771,"")</f>
        <v/>
      </c>
      <c r="L771" s="49">
        <v>0</v>
      </c>
      <c r="M771" s="51">
        <v>0</v>
      </c>
      <c r="N771" s="50">
        <f>IF($L771&lt;&gt;0,SUMIF(F:F,$L771,$E:$E),0)</f>
        <v>0</v>
      </c>
      <c r="O771" s="50">
        <f>IF($L771&lt;&gt;0,SUMIF(G:G,$L771,$E:$E),0)</f>
        <v>0</v>
      </c>
      <c r="P771" s="50">
        <f>IF($L771&lt;&gt;0,SUMIF(H:H,$L771,$E:$E),0)</f>
        <v>0</v>
      </c>
      <c r="Q771" s="50">
        <f>IF($L771&lt;&gt;0,SUMIF(I:I,$L771,$E:$E),0)</f>
        <v>0</v>
      </c>
      <c r="R771" s="50">
        <f>IF($L771&lt;&gt;0,SUMIF(J:J,$L771,$E:$E),0)</f>
        <v>0</v>
      </c>
      <c r="S771" s="50">
        <f>IF($L771&lt;&gt;0,SUMIF(K:K,$L771,$E:$E),0)</f>
        <v>0</v>
      </c>
    </row>
    <row r="772" spans="1:19" hidden="1" x14ac:dyDescent="0.25">
      <c r="A772" s="13">
        <f>'Data from Patient Tracking'!A771</f>
        <v>0</v>
      </c>
      <c r="B772" s="50">
        <f>IF(AND(A772&lt;&gt;"",A772&lt;&gt;A771),A772,0)</f>
        <v>0</v>
      </c>
      <c r="C772" s="50">
        <f>IF(B772&lt;&gt;0,'Data from Patient Tracking'!B771,0)</f>
        <v>0</v>
      </c>
      <c r="D772" s="50" t="str">
        <f>'Data from Patient Tracking'!C771</f>
        <v/>
      </c>
      <c r="E772" s="2">
        <f>'Data from Patient Tracking'!D771</f>
        <v>0</v>
      </c>
      <c r="F772" s="50" t="str">
        <f ca="1">IF(AND($D772&gt;=N$3,$D772&lt;O$3),$A772,"")</f>
        <v/>
      </c>
      <c r="G772" s="50" t="str">
        <f ca="1">IF(AND($D772&gt;=O$3,$D772&lt;P$3),$A772,"")</f>
        <v/>
      </c>
      <c r="H772" s="50" t="str">
        <f ca="1">IF(AND($D772&gt;=P$3,$D772&lt;Q$3),$A772,"")</f>
        <v/>
      </c>
      <c r="I772" s="50" t="str">
        <f ca="1">IF(AND($D772&gt;=Q$3,$D772&lt;R$3),$A772,"")</f>
        <v/>
      </c>
      <c r="J772" s="50" t="str">
        <f ca="1">IF(AND($D772&gt;=R$3,$D772&lt;S$3),$A772,"")</f>
        <v/>
      </c>
      <c r="K772" s="50" t="str">
        <f ca="1">IF(AND($D772&gt;=S$3,$D772&lt;T$3),$A772,"")</f>
        <v/>
      </c>
      <c r="L772" s="49">
        <v>0</v>
      </c>
      <c r="M772" s="51">
        <v>0</v>
      </c>
      <c r="N772" s="50">
        <f>IF($L772&lt;&gt;0,SUMIF(F:F,$L772,$E:$E),0)</f>
        <v>0</v>
      </c>
      <c r="O772" s="50">
        <f>IF($L772&lt;&gt;0,SUMIF(G:G,$L772,$E:$E),0)</f>
        <v>0</v>
      </c>
      <c r="P772" s="50">
        <f>IF($L772&lt;&gt;0,SUMIF(H:H,$L772,$E:$E),0)</f>
        <v>0</v>
      </c>
      <c r="Q772" s="50">
        <f>IF($L772&lt;&gt;0,SUMIF(I:I,$L772,$E:$E),0)</f>
        <v>0</v>
      </c>
      <c r="R772" s="50">
        <f>IF($L772&lt;&gt;0,SUMIF(J:J,$L772,$E:$E),0)</f>
        <v>0</v>
      </c>
      <c r="S772" s="50">
        <f>IF($L772&lt;&gt;0,SUMIF(K:K,$L772,$E:$E),0)</f>
        <v>0</v>
      </c>
    </row>
    <row r="773" spans="1:19" hidden="1" x14ac:dyDescent="0.25">
      <c r="A773" s="13" t="str">
        <f>'Data from Patient Tracking'!A772</f>
        <v/>
      </c>
      <c r="B773" s="50">
        <f>IF(AND(A773&lt;&gt;"",A773&lt;&gt;A772),A773,0)</f>
        <v>0</v>
      </c>
      <c r="C773" s="50">
        <f>IF(B773&lt;&gt;0,'Data from Patient Tracking'!B772,0)</f>
        <v>0</v>
      </c>
      <c r="D773" s="50">
        <f>'Data from Patient Tracking'!C772</f>
        <v>0</v>
      </c>
      <c r="E773" s="2">
        <f>'Data from Patient Tracking'!D772</f>
        <v>0</v>
      </c>
      <c r="F773" s="50" t="str">
        <f ca="1">IF(AND($D773&gt;=N$3,$D773&lt;O$3),$A773,"")</f>
        <v/>
      </c>
      <c r="G773" s="50" t="str">
        <f ca="1">IF(AND($D773&gt;=O$3,$D773&lt;P$3),$A773,"")</f>
        <v/>
      </c>
      <c r="H773" s="50" t="str">
        <f ca="1">IF(AND($D773&gt;=P$3,$D773&lt;Q$3),$A773,"")</f>
        <v/>
      </c>
      <c r="I773" s="50" t="str">
        <f ca="1">IF(AND($D773&gt;=Q$3,$D773&lt;R$3),$A773,"")</f>
        <v/>
      </c>
      <c r="J773" s="50" t="str">
        <f ca="1">IF(AND($D773&gt;=R$3,$D773&lt;S$3),$A773,"")</f>
        <v/>
      </c>
      <c r="K773" s="50" t="str">
        <f ca="1">IF(AND($D773&gt;=S$3,$D773&lt;T$3),$A773,"")</f>
        <v/>
      </c>
      <c r="L773" s="49">
        <v>0</v>
      </c>
      <c r="M773" s="51">
        <v>0</v>
      </c>
      <c r="N773" s="50">
        <f>IF($L773&lt;&gt;0,SUMIF(F:F,$L773,$E:$E),0)</f>
        <v>0</v>
      </c>
      <c r="O773" s="50">
        <f>IF($L773&lt;&gt;0,SUMIF(G:G,$L773,$E:$E),0)</f>
        <v>0</v>
      </c>
      <c r="P773" s="50">
        <f>IF($L773&lt;&gt;0,SUMIF(H:H,$L773,$E:$E),0)</f>
        <v>0</v>
      </c>
      <c r="Q773" s="50">
        <f>IF($L773&lt;&gt;0,SUMIF(I:I,$L773,$E:$E),0)</f>
        <v>0</v>
      </c>
      <c r="R773" s="50">
        <f>IF($L773&lt;&gt;0,SUMIF(J:J,$L773,$E:$E),0)</f>
        <v>0</v>
      </c>
      <c r="S773" s="50">
        <f>IF($L773&lt;&gt;0,SUMIF(K:K,$L773,$E:$E),0)</f>
        <v>0</v>
      </c>
    </row>
    <row r="774" spans="1:19" hidden="1" x14ac:dyDescent="0.25">
      <c r="A774" s="13" t="str">
        <f>'Data from Patient Tracking'!A773</f>
        <v/>
      </c>
      <c r="B774" s="50">
        <f>IF(AND(A774&lt;&gt;"",A774&lt;&gt;A773),A774,0)</f>
        <v>0</v>
      </c>
      <c r="C774" s="50">
        <f>IF(B774&lt;&gt;0,'Data from Patient Tracking'!B773,0)</f>
        <v>0</v>
      </c>
      <c r="D774" s="50">
        <f>'Data from Patient Tracking'!C773</f>
        <v>0</v>
      </c>
      <c r="E774" s="2">
        <f>'Data from Patient Tracking'!D773</f>
        <v>0</v>
      </c>
      <c r="F774" s="50" t="str">
        <f ca="1">IF(AND($D774&gt;=N$3,$D774&lt;O$3),$A774,"")</f>
        <v/>
      </c>
      <c r="G774" s="50" t="str">
        <f ca="1">IF(AND($D774&gt;=O$3,$D774&lt;P$3),$A774,"")</f>
        <v/>
      </c>
      <c r="H774" s="50" t="str">
        <f ca="1">IF(AND($D774&gt;=P$3,$D774&lt;Q$3),$A774,"")</f>
        <v/>
      </c>
      <c r="I774" s="50" t="str">
        <f ca="1">IF(AND($D774&gt;=Q$3,$D774&lt;R$3),$A774,"")</f>
        <v/>
      </c>
      <c r="J774" s="50" t="str">
        <f ca="1">IF(AND($D774&gt;=R$3,$D774&lt;S$3),$A774,"")</f>
        <v/>
      </c>
      <c r="K774" s="50" t="str">
        <f ca="1">IF(AND($D774&gt;=S$3,$D774&lt;T$3),$A774,"")</f>
        <v/>
      </c>
      <c r="L774" s="49">
        <v>0</v>
      </c>
      <c r="M774" s="51">
        <v>0</v>
      </c>
      <c r="N774" s="50">
        <f>IF($L774&lt;&gt;0,SUMIF(F:F,$L774,$E:$E),0)</f>
        <v>0</v>
      </c>
      <c r="O774" s="50">
        <f>IF($L774&lt;&gt;0,SUMIF(G:G,$L774,$E:$E),0)</f>
        <v>0</v>
      </c>
      <c r="P774" s="50">
        <f>IF($L774&lt;&gt;0,SUMIF(H:H,$L774,$E:$E),0)</f>
        <v>0</v>
      </c>
      <c r="Q774" s="50">
        <f>IF($L774&lt;&gt;0,SUMIF(I:I,$L774,$E:$E),0)</f>
        <v>0</v>
      </c>
      <c r="R774" s="50">
        <f>IF($L774&lt;&gt;0,SUMIF(J:J,$L774,$E:$E),0)</f>
        <v>0</v>
      </c>
      <c r="S774" s="50">
        <f>IF($L774&lt;&gt;0,SUMIF(K:K,$L774,$E:$E),0)</f>
        <v>0</v>
      </c>
    </row>
    <row r="775" spans="1:19" hidden="1" x14ac:dyDescent="0.25">
      <c r="A775" s="13" t="str">
        <f>'Data from Patient Tracking'!A774</f>
        <v/>
      </c>
      <c r="B775" s="50">
        <f>IF(AND(A775&lt;&gt;"",A775&lt;&gt;A774),A775,0)</f>
        <v>0</v>
      </c>
      <c r="C775" s="50">
        <f>IF(B775&lt;&gt;0,'Data from Patient Tracking'!B774,0)</f>
        <v>0</v>
      </c>
      <c r="D775" s="50">
        <f>'Data from Patient Tracking'!C774</f>
        <v>0</v>
      </c>
      <c r="E775" s="2">
        <f>'Data from Patient Tracking'!D774</f>
        <v>0</v>
      </c>
      <c r="F775" s="50" t="str">
        <f ca="1">IF(AND($D775&gt;=N$3,$D775&lt;O$3),$A775,"")</f>
        <v/>
      </c>
      <c r="G775" s="50" t="str">
        <f ca="1">IF(AND($D775&gt;=O$3,$D775&lt;P$3),$A775,"")</f>
        <v/>
      </c>
      <c r="H775" s="50" t="str">
        <f ca="1">IF(AND($D775&gt;=P$3,$D775&lt;Q$3),$A775,"")</f>
        <v/>
      </c>
      <c r="I775" s="50" t="str">
        <f ca="1">IF(AND($D775&gt;=Q$3,$D775&lt;R$3),$A775,"")</f>
        <v/>
      </c>
      <c r="J775" s="50" t="str">
        <f ca="1">IF(AND($D775&gt;=R$3,$D775&lt;S$3),$A775,"")</f>
        <v/>
      </c>
      <c r="K775" s="50" t="str">
        <f ca="1">IF(AND($D775&gt;=S$3,$D775&lt;T$3),$A775,"")</f>
        <v/>
      </c>
      <c r="L775" s="49">
        <v>0</v>
      </c>
      <c r="M775" s="51">
        <v>0</v>
      </c>
      <c r="N775" s="50">
        <f>IF($L775&lt;&gt;0,SUMIF(F:F,$L775,$E:$E),0)</f>
        <v>0</v>
      </c>
      <c r="O775" s="50">
        <f>IF($L775&lt;&gt;0,SUMIF(G:G,$L775,$E:$E),0)</f>
        <v>0</v>
      </c>
      <c r="P775" s="50">
        <f>IF($L775&lt;&gt;0,SUMIF(H:H,$L775,$E:$E),0)</f>
        <v>0</v>
      </c>
      <c r="Q775" s="50">
        <f>IF($L775&lt;&gt;0,SUMIF(I:I,$L775,$E:$E),0)</f>
        <v>0</v>
      </c>
      <c r="R775" s="50">
        <f>IF($L775&lt;&gt;0,SUMIF(J:J,$L775,$E:$E),0)</f>
        <v>0</v>
      </c>
      <c r="S775" s="50">
        <f>IF($L775&lt;&gt;0,SUMIF(K:K,$L775,$E:$E),0)</f>
        <v>0</v>
      </c>
    </row>
    <row r="776" spans="1:19" hidden="1" x14ac:dyDescent="0.25">
      <c r="A776" s="13" t="str">
        <f>'Data from Patient Tracking'!A775</f>
        <v/>
      </c>
      <c r="B776" s="50">
        <f>IF(AND(A776&lt;&gt;"",A776&lt;&gt;A775),A776,0)</f>
        <v>0</v>
      </c>
      <c r="C776" s="50">
        <f>IF(B776&lt;&gt;0,'Data from Patient Tracking'!B775,0)</f>
        <v>0</v>
      </c>
      <c r="D776" s="50">
        <f>'Data from Patient Tracking'!C775</f>
        <v>0</v>
      </c>
      <c r="E776" s="2">
        <f>'Data from Patient Tracking'!D775</f>
        <v>0</v>
      </c>
      <c r="F776" s="50" t="str">
        <f ca="1">IF(AND($D776&gt;=N$3,$D776&lt;O$3),$A776,"")</f>
        <v/>
      </c>
      <c r="G776" s="50" t="str">
        <f ca="1">IF(AND($D776&gt;=O$3,$D776&lt;P$3),$A776,"")</f>
        <v/>
      </c>
      <c r="H776" s="50" t="str">
        <f ca="1">IF(AND($D776&gt;=P$3,$D776&lt;Q$3),$A776,"")</f>
        <v/>
      </c>
      <c r="I776" s="50" t="str">
        <f ca="1">IF(AND($D776&gt;=Q$3,$D776&lt;R$3),$A776,"")</f>
        <v/>
      </c>
      <c r="J776" s="50" t="str">
        <f ca="1">IF(AND($D776&gt;=R$3,$D776&lt;S$3),$A776,"")</f>
        <v/>
      </c>
      <c r="K776" s="50" t="str">
        <f ca="1">IF(AND($D776&gt;=S$3,$D776&lt;T$3),$A776,"")</f>
        <v/>
      </c>
      <c r="L776" s="49">
        <v>0</v>
      </c>
      <c r="M776" s="51">
        <v>0</v>
      </c>
      <c r="N776" s="50">
        <f>IF($L776&lt;&gt;0,SUMIF(F:F,$L776,$E:$E),0)</f>
        <v>0</v>
      </c>
      <c r="O776" s="50">
        <f>IF($L776&lt;&gt;0,SUMIF(G:G,$L776,$E:$E),0)</f>
        <v>0</v>
      </c>
      <c r="P776" s="50">
        <f>IF($L776&lt;&gt;0,SUMIF(H:H,$L776,$E:$E),0)</f>
        <v>0</v>
      </c>
      <c r="Q776" s="50">
        <f>IF($L776&lt;&gt;0,SUMIF(I:I,$L776,$E:$E),0)</f>
        <v>0</v>
      </c>
      <c r="R776" s="50">
        <f>IF($L776&lt;&gt;0,SUMIF(J:J,$L776,$E:$E),0)</f>
        <v>0</v>
      </c>
      <c r="S776" s="50">
        <f>IF($L776&lt;&gt;0,SUMIF(K:K,$L776,$E:$E),0)</f>
        <v>0</v>
      </c>
    </row>
    <row r="777" spans="1:19" hidden="1" x14ac:dyDescent="0.25">
      <c r="A777" s="13" t="str">
        <f>'Data from Patient Tracking'!A776</f>
        <v/>
      </c>
      <c r="B777" s="50">
        <f>IF(AND(A777&lt;&gt;"",A777&lt;&gt;A776),A777,0)</f>
        <v>0</v>
      </c>
      <c r="C777" s="50">
        <f>IF(B777&lt;&gt;0,'Data from Patient Tracking'!B776,0)</f>
        <v>0</v>
      </c>
      <c r="D777" s="50">
        <f>'Data from Patient Tracking'!C776</f>
        <v>0</v>
      </c>
      <c r="E777" s="2">
        <f>'Data from Patient Tracking'!D776</f>
        <v>0</v>
      </c>
      <c r="F777" s="50" t="str">
        <f ca="1">IF(AND($D777&gt;=N$3,$D777&lt;O$3),$A777,"")</f>
        <v/>
      </c>
      <c r="G777" s="50" t="str">
        <f ca="1">IF(AND($D777&gt;=O$3,$D777&lt;P$3),$A777,"")</f>
        <v/>
      </c>
      <c r="H777" s="50" t="str">
        <f ca="1">IF(AND($D777&gt;=P$3,$D777&lt;Q$3),$A777,"")</f>
        <v/>
      </c>
      <c r="I777" s="50" t="str">
        <f ca="1">IF(AND($D777&gt;=Q$3,$D777&lt;R$3),$A777,"")</f>
        <v/>
      </c>
      <c r="J777" s="50" t="str">
        <f ca="1">IF(AND($D777&gt;=R$3,$D777&lt;S$3),$A777,"")</f>
        <v/>
      </c>
      <c r="K777" s="50" t="str">
        <f ca="1">IF(AND($D777&gt;=S$3,$D777&lt;T$3),$A777,"")</f>
        <v/>
      </c>
      <c r="L777" s="49">
        <v>0</v>
      </c>
      <c r="M777" s="51">
        <v>0</v>
      </c>
      <c r="N777" s="50">
        <f>IF($L777&lt;&gt;0,SUMIF(F:F,$L777,$E:$E),0)</f>
        <v>0</v>
      </c>
      <c r="O777" s="50">
        <f>IF($L777&lt;&gt;0,SUMIF(G:G,$L777,$E:$E),0)</f>
        <v>0</v>
      </c>
      <c r="P777" s="50">
        <f>IF($L777&lt;&gt;0,SUMIF(H:H,$L777,$E:$E),0)</f>
        <v>0</v>
      </c>
      <c r="Q777" s="50">
        <f>IF($L777&lt;&gt;0,SUMIF(I:I,$L777,$E:$E),0)</f>
        <v>0</v>
      </c>
      <c r="R777" s="50">
        <f>IF($L777&lt;&gt;0,SUMIF(J:J,$L777,$E:$E),0)</f>
        <v>0</v>
      </c>
      <c r="S777" s="50">
        <f>IF($L777&lt;&gt;0,SUMIF(K:K,$L777,$E:$E),0)</f>
        <v>0</v>
      </c>
    </row>
    <row r="778" spans="1:19" hidden="1" x14ac:dyDescent="0.25">
      <c r="A778" s="13" t="str">
        <f>'Data from Patient Tracking'!A777</f>
        <v/>
      </c>
      <c r="B778" s="50">
        <f>IF(AND(A778&lt;&gt;"",A778&lt;&gt;A777),A778,0)</f>
        <v>0</v>
      </c>
      <c r="C778" s="50">
        <f>IF(B778&lt;&gt;0,'Data from Patient Tracking'!B777,0)</f>
        <v>0</v>
      </c>
      <c r="D778" s="50">
        <f>'Data from Patient Tracking'!C777</f>
        <v>0</v>
      </c>
      <c r="E778" s="2">
        <f>'Data from Patient Tracking'!D777</f>
        <v>0</v>
      </c>
      <c r="F778" s="50" t="str">
        <f ca="1">IF(AND($D778&gt;=N$3,$D778&lt;O$3),$A778,"")</f>
        <v/>
      </c>
      <c r="G778" s="50" t="str">
        <f ca="1">IF(AND($D778&gt;=O$3,$D778&lt;P$3),$A778,"")</f>
        <v/>
      </c>
      <c r="H778" s="50" t="str">
        <f ca="1">IF(AND($D778&gt;=P$3,$D778&lt;Q$3),$A778,"")</f>
        <v/>
      </c>
      <c r="I778" s="50" t="str">
        <f ca="1">IF(AND($D778&gt;=Q$3,$D778&lt;R$3),$A778,"")</f>
        <v/>
      </c>
      <c r="J778" s="50" t="str">
        <f ca="1">IF(AND($D778&gt;=R$3,$D778&lt;S$3),$A778,"")</f>
        <v/>
      </c>
      <c r="K778" s="50" t="str">
        <f ca="1">IF(AND($D778&gt;=S$3,$D778&lt;T$3),$A778,"")</f>
        <v/>
      </c>
      <c r="L778" s="49">
        <v>0</v>
      </c>
      <c r="M778" s="51">
        <v>0</v>
      </c>
      <c r="N778" s="50">
        <f>IF($L778&lt;&gt;0,SUMIF(F:F,$L778,$E:$E),0)</f>
        <v>0</v>
      </c>
      <c r="O778" s="50">
        <f>IF($L778&lt;&gt;0,SUMIF(G:G,$L778,$E:$E),0)</f>
        <v>0</v>
      </c>
      <c r="P778" s="50">
        <f>IF($L778&lt;&gt;0,SUMIF(H:H,$L778,$E:$E),0)</f>
        <v>0</v>
      </c>
      <c r="Q778" s="50">
        <f>IF($L778&lt;&gt;0,SUMIF(I:I,$L778,$E:$E),0)</f>
        <v>0</v>
      </c>
      <c r="R778" s="50">
        <f>IF($L778&lt;&gt;0,SUMIF(J:J,$L778,$E:$E),0)</f>
        <v>0</v>
      </c>
      <c r="S778" s="50">
        <f>IF($L778&lt;&gt;0,SUMIF(K:K,$L778,$E:$E),0)</f>
        <v>0</v>
      </c>
    </row>
    <row r="779" spans="1:19" hidden="1" x14ac:dyDescent="0.25">
      <c r="A779" s="13" t="str">
        <f>'Data from Patient Tracking'!A778</f>
        <v/>
      </c>
      <c r="B779" s="50">
        <f>IF(AND(A779&lt;&gt;"",A779&lt;&gt;A778),A779,0)</f>
        <v>0</v>
      </c>
      <c r="C779" s="50">
        <f>IF(B779&lt;&gt;0,'Data from Patient Tracking'!B778,0)</f>
        <v>0</v>
      </c>
      <c r="D779" s="50">
        <f>'Data from Patient Tracking'!C778</f>
        <v>0</v>
      </c>
      <c r="E779" s="2">
        <f>'Data from Patient Tracking'!D778</f>
        <v>0</v>
      </c>
      <c r="F779" s="50" t="str">
        <f ca="1">IF(AND($D779&gt;=N$3,$D779&lt;O$3),$A779,"")</f>
        <v/>
      </c>
      <c r="G779" s="50" t="str">
        <f ca="1">IF(AND($D779&gt;=O$3,$D779&lt;P$3),$A779,"")</f>
        <v/>
      </c>
      <c r="H779" s="50" t="str">
        <f ca="1">IF(AND($D779&gt;=P$3,$D779&lt;Q$3),$A779,"")</f>
        <v/>
      </c>
      <c r="I779" s="50" t="str">
        <f ca="1">IF(AND($D779&gt;=Q$3,$D779&lt;R$3),$A779,"")</f>
        <v/>
      </c>
      <c r="J779" s="50" t="str">
        <f ca="1">IF(AND($D779&gt;=R$3,$D779&lt;S$3),$A779,"")</f>
        <v/>
      </c>
      <c r="K779" s="50" t="str">
        <f ca="1">IF(AND($D779&gt;=S$3,$D779&lt;T$3),$A779,"")</f>
        <v/>
      </c>
      <c r="L779" s="49">
        <v>0</v>
      </c>
      <c r="M779" s="51">
        <v>0</v>
      </c>
      <c r="N779" s="50">
        <f>IF($L779&lt;&gt;0,SUMIF(F:F,$L779,$E:$E),0)</f>
        <v>0</v>
      </c>
      <c r="O779" s="50">
        <f>IF($L779&lt;&gt;0,SUMIF(G:G,$L779,$E:$E),0)</f>
        <v>0</v>
      </c>
      <c r="P779" s="50">
        <f>IF($L779&lt;&gt;0,SUMIF(H:H,$L779,$E:$E),0)</f>
        <v>0</v>
      </c>
      <c r="Q779" s="50">
        <f>IF($L779&lt;&gt;0,SUMIF(I:I,$L779,$E:$E),0)</f>
        <v>0</v>
      </c>
      <c r="R779" s="50">
        <f>IF($L779&lt;&gt;0,SUMIF(J:J,$L779,$E:$E),0)</f>
        <v>0</v>
      </c>
      <c r="S779" s="50">
        <f>IF($L779&lt;&gt;0,SUMIF(K:K,$L779,$E:$E),0)</f>
        <v>0</v>
      </c>
    </row>
    <row r="780" spans="1:19" hidden="1" x14ac:dyDescent="0.25">
      <c r="A780" s="13" t="str">
        <f>'Data from Patient Tracking'!A779</f>
        <v/>
      </c>
      <c r="B780" s="50">
        <f>IF(AND(A780&lt;&gt;"",A780&lt;&gt;A779),A780,0)</f>
        <v>0</v>
      </c>
      <c r="C780" s="50">
        <f>IF(B780&lt;&gt;0,'Data from Patient Tracking'!B779,0)</f>
        <v>0</v>
      </c>
      <c r="D780" s="50">
        <f>'Data from Patient Tracking'!C779</f>
        <v>0</v>
      </c>
      <c r="E780" s="2">
        <f>'Data from Patient Tracking'!D779</f>
        <v>0</v>
      </c>
      <c r="F780" s="50" t="str">
        <f ca="1">IF(AND($D780&gt;=N$3,$D780&lt;O$3),$A780,"")</f>
        <v/>
      </c>
      <c r="G780" s="50" t="str">
        <f ca="1">IF(AND($D780&gt;=O$3,$D780&lt;P$3),$A780,"")</f>
        <v/>
      </c>
      <c r="H780" s="50" t="str">
        <f ca="1">IF(AND($D780&gt;=P$3,$D780&lt;Q$3),$A780,"")</f>
        <v/>
      </c>
      <c r="I780" s="50" t="str">
        <f ca="1">IF(AND($D780&gt;=Q$3,$D780&lt;R$3),$A780,"")</f>
        <v/>
      </c>
      <c r="J780" s="50" t="str">
        <f ca="1">IF(AND($D780&gt;=R$3,$D780&lt;S$3),$A780,"")</f>
        <v/>
      </c>
      <c r="K780" s="50" t="str">
        <f ca="1">IF(AND($D780&gt;=S$3,$D780&lt;T$3),$A780,"")</f>
        <v/>
      </c>
      <c r="L780" s="49">
        <v>0</v>
      </c>
      <c r="M780" s="51">
        <v>0</v>
      </c>
      <c r="N780" s="50">
        <f>IF($L780&lt;&gt;0,SUMIF(F:F,$L780,$E:$E),0)</f>
        <v>0</v>
      </c>
      <c r="O780" s="50">
        <f>IF($L780&lt;&gt;0,SUMIF(G:G,$L780,$E:$E),0)</f>
        <v>0</v>
      </c>
      <c r="P780" s="50">
        <f>IF($L780&lt;&gt;0,SUMIF(H:H,$L780,$E:$E),0)</f>
        <v>0</v>
      </c>
      <c r="Q780" s="50">
        <f>IF($L780&lt;&gt;0,SUMIF(I:I,$L780,$E:$E),0)</f>
        <v>0</v>
      </c>
      <c r="R780" s="50">
        <f>IF($L780&lt;&gt;0,SUMIF(J:J,$L780,$E:$E),0)</f>
        <v>0</v>
      </c>
      <c r="S780" s="50">
        <f>IF($L780&lt;&gt;0,SUMIF(K:K,$L780,$E:$E),0)</f>
        <v>0</v>
      </c>
    </row>
    <row r="781" spans="1:19" hidden="1" x14ac:dyDescent="0.25">
      <c r="A781" s="13" t="str">
        <f>'Data from Patient Tracking'!A780</f>
        <v/>
      </c>
      <c r="B781" s="50">
        <f>IF(AND(A781&lt;&gt;"",A781&lt;&gt;A780),A781,0)</f>
        <v>0</v>
      </c>
      <c r="C781" s="50">
        <f>IF(B781&lt;&gt;0,'Data from Patient Tracking'!B780,0)</f>
        <v>0</v>
      </c>
      <c r="D781" s="50">
        <f>'Data from Patient Tracking'!C780</f>
        <v>0</v>
      </c>
      <c r="E781" s="2">
        <f>'Data from Patient Tracking'!D780</f>
        <v>0</v>
      </c>
      <c r="F781" s="50" t="str">
        <f ca="1">IF(AND($D781&gt;=N$3,$D781&lt;O$3),$A781,"")</f>
        <v/>
      </c>
      <c r="G781" s="50" t="str">
        <f ca="1">IF(AND($D781&gt;=O$3,$D781&lt;P$3),$A781,"")</f>
        <v/>
      </c>
      <c r="H781" s="50" t="str">
        <f ca="1">IF(AND($D781&gt;=P$3,$D781&lt;Q$3),$A781,"")</f>
        <v/>
      </c>
      <c r="I781" s="50" t="str">
        <f ca="1">IF(AND($D781&gt;=Q$3,$D781&lt;R$3),$A781,"")</f>
        <v/>
      </c>
      <c r="J781" s="50" t="str">
        <f ca="1">IF(AND($D781&gt;=R$3,$D781&lt;S$3),$A781,"")</f>
        <v/>
      </c>
      <c r="K781" s="50" t="str">
        <f ca="1">IF(AND($D781&gt;=S$3,$D781&lt;T$3),$A781,"")</f>
        <v/>
      </c>
      <c r="L781" s="49">
        <v>0</v>
      </c>
      <c r="M781" s="51">
        <v>0</v>
      </c>
      <c r="N781" s="50">
        <f>IF($L781&lt;&gt;0,SUMIF(F:F,$L781,$E:$E),0)</f>
        <v>0</v>
      </c>
      <c r="O781" s="50">
        <f>IF($L781&lt;&gt;0,SUMIF(G:G,$L781,$E:$E),0)</f>
        <v>0</v>
      </c>
      <c r="P781" s="50">
        <f>IF($L781&lt;&gt;0,SUMIF(H:H,$L781,$E:$E),0)</f>
        <v>0</v>
      </c>
      <c r="Q781" s="50">
        <f>IF($L781&lt;&gt;0,SUMIF(I:I,$L781,$E:$E),0)</f>
        <v>0</v>
      </c>
      <c r="R781" s="50">
        <f>IF($L781&lt;&gt;0,SUMIF(J:J,$L781,$E:$E),0)</f>
        <v>0</v>
      </c>
      <c r="S781" s="50">
        <f>IF($L781&lt;&gt;0,SUMIF(K:K,$L781,$E:$E),0)</f>
        <v>0</v>
      </c>
    </row>
    <row r="782" spans="1:19" hidden="1" x14ac:dyDescent="0.25">
      <c r="A782" s="13" t="str">
        <f>'Data from Patient Tracking'!A781</f>
        <v/>
      </c>
      <c r="B782" s="50">
        <f>IF(AND(A782&lt;&gt;"",A782&lt;&gt;A781),A782,0)</f>
        <v>0</v>
      </c>
      <c r="C782" s="50">
        <f>IF(B782&lt;&gt;0,'Data from Patient Tracking'!B781,0)</f>
        <v>0</v>
      </c>
      <c r="D782" s="50">
        <f>'Data from Patient Tracking'!C781</f>
        <v>0</v>
      </c>
      <c r="E782" s="2">
        <f>'Data from Patient Tracking'!D781</f>
        <v>0</v>
      </c>
      <c r="F782" s="50" t="str">
        <f ca="1">IF(AND($D782&gt;=N$3,$D782&lt;O$3),$A782,"")</f>
        <v/>
      </c>
      <c r="G782" s="50" t="str">
        <f ca="1">IF(AND($D782&gt;=O$3,$D782&lt;P$3),$A782,"")</f>
        <v/>
      </c>
      <c r="H782" s="50" t="str">
        <f ca="1">IF(AND($D782&gt;=P$3,$D782&lt;Q$3),$A782,"")</f>
        <v/>
      </c>
      <c r="I782" s="50" t="str">
        <f ca="1">IF(AND($D782&gt;=Q$3,$D782&lt;R$3),$A782,"")</f>
        <v/>
      </c>
      <c r="J782" s="50" t="str">
        <f ca="1">IF(AND($D782&gt;=R$3,$D782&lt;S$3),$A782,"")</f>
        <v/>
      </c>
      <c r="K782" s="50" t="str">
        <f ca="1">IF(AND($D782&gt;=S$3,$D782&lt;T$3),$A782,"")</f>
        <v/>
      </c>
      <c r="L782" s="49">
        <v>0</v>
      </c>
      <c r="M782" s="51">
        <v>0</v>
      </c>
      <c r="N782" s="50">
        <f>IF($L782&lt;&gt;0,SUMIF(F:F,$L782,$E:$E),0)</f>
        <v>0</v>
      </c>
      <c r="O782" s="50">
        <f>IF($L782&lt;&gt;0,SUMIF(G:G,$L782,$E:$E),0)</f>
        <v>0</v>
      </c>
      <c r="P782" s="50">
        <f>IF($L782&lt;&gt;0,SUMIF(H:H,$L782,$E:$E),0)</f>
        <v>0</v>
      </c>
      <c r="Q782" s="50">
        <f>IF($L782&lt;&gt;0,SUMIF(I:I,$L782,$E:$E),0)</f>
        <v>0</v>
      </c>
      <c r="R782" s="50">
        <f>IF($L782&lt;&gt;0,SUMIF(J:J,$L782,$E:$E),0)</f>
        <v>0</v>
      </c>
      <c r="S782" s="50">
        <f>IF($L782&lt;&gt;0,SUMIF(K:K,$L782,$E:$E),0)</f>
        <v>0</v>
      </c>
    </row>
    <row r="783" spans="1:19" hidden="1" x14ac:dyDescent="0.25">
      <c r="A783" s="13" t="str">
        <f>'Data from Patient Tracking'!A782</f>
        <v/>
      </c>
      <c r="B783" s="50">
        <f>IF(AND(A783&lt;&gt;"",A783&lt;&gt;A782),A783,0)</f>
        <v>0</v>
      </c>
      <c r="C783" s="50">
        <f>IF(B783&lt;&gt;0,'Data from Patient Tracking'!B782,0)</f>
        <v>0</v>
      </c>
      <c r="D783" s="50">
        <f>'Data from Patient Tracking'!C782</f>
        <v>0</v>
      </c>
      <c r="E783" s="2">
        <f>'Data from Patient Tracking'!D782</f>
        <v>0</v>
      </c>
      <c r="F783" s="50" t="str">
        <f ca="1">IF(AND($D783&gt;=N$3,$D783&lt;O$3),$A783,"")</f>
        <v/>
      </c>
      <c r="G783" s="50" t="str">
        <f ca="1">IF(AND($D783&gt;=O$3,$D783&lt;P$3),$A783,"")</f>
        <v/>
      </c>
      <c r="H783" s="50" t="str">
        <f ca="1">IF(AND($D783&gt;=P$3,$D783&lt;Q$3),$A783,"")</f>
        <v/>
      </c>
      <c r="I783" s="50" t="str">
        <f ca="1">IF(AND($D783&gt;=Q$3,$D783&lt;R$3),$A783,"")</f>
        <v/>
      </c>
      <c r="J783" s="50" t="str">
        <f ca="1">IF(AND($D783&gt;=R$3,$D783&lt;S$3),$A783,"")</f>
        <v/>
      </c>
      <c r="K783" s="50" t="str">
        <f ca="1">IF(AND($D783&gt;=S$3,$D783&lt;T$3),$A783,"")</f>
        <v/>
      </c>
      <c r="L783" s="49">
        <v>0</v>
      </c>
      <c r="M783" s="51">
        <v>0</v>
      </c>
      <c r="N783" s="50">
        <f>IF($L783&lt;&gt;0,SUMIF(F:F,$L783,$E:$E),0)</f>
        <v>0</v>
      </c>
      <c r="O783" s="50">
        <f>IF($L783&lt;&gt;0,SUMIF(G:G,$L783,$E:$E),0)</f>
        <v>0</v>
      </c>
      <c r="P783" s="50">
        <f>IF($L783&lt;&gt;0,SUMIF(H:H,$L783,$E:$E),0)</f>
        <v>0</v>
      </c>
      <c r="Q783" s="50">
        <f>IF($L783&lt;&gt;0,SUMIF(I:I,$L783,$E:$E),0)</f>
        <v>0</v>
      </c>
      <c r="R783" s="50">
        <f>IF($L783&lt;&gt;0,SUMIF(J:J,$L783,$E:$E),0)</f>
        <v>0</v>
      </c>
      <c r="S783" s="50">
        <f>IF($L783&lt;&gt;0,SUMIF(K:K,$L783,$E:$E),0)</f>
        <v>0</v>
      </c>
    </row>
    <row r="784" spans="1:19" hidden="1" x14ac:dyDescent="0.25">
      <c r="A784" s="13" t="str">
        <f>'Data from Patient Tracking'!A783</f>
        <v/>
      </c>
      <c r="B784" s="50">
        <f>IF(AND(A784&lt;&gt;"",A784&lt;&gt;A783),A784,0)</f>
        <v>0</v>
      </c>
      <c r="C784" s="50">
        <f>IF(B784&lt;&gt;0,'Data from Patient Tracking'!B783,0)</f>
        <v>0</v>
      </c>
      <c r="D784" s="50">
        <f>'Data from Patient Tracking'!C783</f>
        <v>0</v>
      </c>
      <c r="E784" s="2">
        <f>'Data from Patient Tracking'!D783</f>
        <v>0</v>
      </c>
      <c r="F784" s="50" t="str">
        <f ca="1">IF(AND($D784&gt;=N$3,$D784&lt;O$3),$A784,"")</f>
        <v/>
      </c>
      <c r="G784" s="50" t="str">
        <f ca="1">IF(AND($D784&gt;=O$3,$D784&lt;P$3),$A784,"")</f>
        <v/>
      </c>
      <c r="H784" s="50" t="str">
        <f ca="1">IF(AND($D784&gt;=P$3,$D784&lt;Q$3),$A784,"")</f>
        <v/>
      </c>
      <c r="I784" s="50" t="str">
        <f ca="1">IF(AND($D784&gt;=Q$3,$D784&lt;R$3),$A784,"")</f>
        <v/>
      </c>
      <c r="J784" s="50" t="str">
        <f ca="1">IF(AND($D784&gt;=R$3,$D784&lt;S$3),$A784,"")</f>
        <v/>
      </c>
      <c r="K784" s="50" t="str">
        <f ca="1">IF(AND($D784&gt;=S$3,$D784&lt;T$3),$A784,"")</f>
        <v/>
      </c>
      <c r="L784" s="49">
        <v>0</v>
      </c>
      <c r="M784" s="51">
        <v>0</v>
      </c>
      <c r="N784" s="50">
        <f>IF($L784&lt;&gt;0,SUMIF(F:F,$L784,$E:$E),0)</f>
        <v>0</v>
      </c>
      <c r="O784" s="50">
        <f>IF($L784&lt;&gt;0,SUMIF(G:G,$L784,$E:$E),0)</f>
        <v>0</v>
      </c>
      <c r="P784" s="50">
        <f>IF($L784&lt;&gt;0,SUMIF(H:H,$L784,$E:$E),0)</f>
        <v>0</v>
      </c>
      <c r="Q784" s="50">
        <f>IF($L784&lt;&gt;0,SUMIF(I:I,$L784,$E:$E),0)</f>
        <v>0</v>
      </c>
      <c r="R784" s="50">
        <f>IF($L784&lt;&gt;0,SUMIF(J:J,$L784,$E:$E),0)</f>
        <v>0</v>
      </c>
      <c r="S784" s="50">
        <f>IF($L784&lt;&gt;0,SUMIF(K:K,$L784,$E:$E),0)</f>
        <v>0</v>
      </c>
    </row>
    <row r="785" spans="1:19" hidden="1" x14ac:dyDescent="0.25">
      <c r="A785" s="13" t="str">
        <f>'Data from Patient Tracking'!A784</f>
        <v/>
      </c>
      <c r="B785" s="50">
        <f>IF(AND(A785&lt;&gt;"",A785&lt;&gt;A784),A785,0)</f>
        <v>0</v>
      </c>
      <c r="C785" s="50">
        <f>IF(B785&lt;&gt;0,'Data from Patient Tracking'!B784,0)</f>
        <v>0</v>
      </c>
      <c r="D785" s="50">
        <f>'Data from Patient Tracking'!C784</f>
        <v>0</v>
      </c>
      <c r="E785" s="2">
        <f>'Data from Patient Tracking'!D784</f>
        <v>0</v>
      </c>
      <c r="F785" s="50" t="str">
        <f ca="1">IF(AND($D785&gt;=N$3,$D785&lt;O$3),$A785,"")</f>
        <v/>
      </c>
      <c r="G785" s="50" t="str">
        <f ca="1">IF(AND($D785&gt;=O$3,$D785&lt;P$3),$A785,"")</f>
        <v/>
      </c>
      <c r="H785" s="50" t="str">
        <f ca="1">IF(AND($D785&gt;=P$3,$D785&lt;Q$3),$A785,"")</f>
        <v/>
      </c>
      <c r="I785" s="50" t="str">
        <f ca="1">IF(AND($D785&gt;=Q$3,$D785&lt;R$3),$A785,"")</f>
        <v/>
      </c>
      <c r="J785" s="50" t="str">
        <f ca="1">IF(AND($D785&gt;=R$3,$D785&lt;S$3),$A785,"")</f>
        <v/>
      </c>
      <c r="K785" s="50" t="str">
        <f ca="1">IF(AND($D785&gt;=S$3,$D785&lt;T$3),$A785,"")</f>
        <v/>
      </c>
      <c r="L785" s="49">
        <v>0</v>
      </c>
      <c r="M785" s="51">
        <v>0</v>
      </c>
      <c r="N785" s="50">
        <f>IF($L785&lt;&gt;0,SUMIF(F:F,$L785,$E:$E),0)</f>
        <v>0</v>
      </c>
      <c r="O785" s="50">
        <f>IF($L785&lt;&gt;0,SUMIF(G:G,$L785,$E:$E),0)</f>
        <v>0</v>
      </c>
      <c r="P785" s="50">
        <f>IF($L785&lt;&gt;0,SUMIF(H:H,$L785,$E:$E),0)</f>
        <v>0</v>
      </c>
      <c r="Q785" s="50">
        <f>IF($L785&lt;&gt;0,SUMIF(I:I,$L785,$E:$E),0)</f>
        <v>0</v>
      </c>
      <c r="R785" s="50">
        <f>IF($L785&lt;&gt;0,SUMIF(J:J,$L785,$E:$E),0)</f>
        <v>0</v>
      </c>
      <c r="S785" s="50">
        <f>IF($L785&lt;&gt;0,SUMIF(K:K,$L785,$E:$E),0)</f>
        <v>0</v>
      </c>
    </row>
    <row r="786" spans="1:19" hidden="1" x14ac:dyDescent="0.25">
      <c r="A786" s="13" t="str">
        <f>'Data from Patient Tracking'!A785</f>
        <v/>
      </c>
      <c r="B786" s="50">
        <f>IF(AND(A786&lt;&gt;"",A786&lt;&gt;A785),A786,0)</f>
        <v>0</v>
      </c>
      <c r="C786" s="50">
        <f>IF(B786&lt;&gt;0,'Data from Patient Tracking'!B785,0)</f>
        <v>0</v>
      </c>
      <c r="D786" s="50">
        <f>'Data from Patient Tracking'!C785</f>
        <v>0</v>
      </c>
      <c r="E786" s="2">
        <f>'Data from Patient Tracking'!D785</f>
        <v>0</v>
      </c>
      <c r="F786" s="50" t="str">
        <f ca="1">IF(AND($D786&gt;=N$3,$D786&lt;O$3),$A786,"")</f>
        <v/>
      </c>
      <c r="G786" s="50" t="str">
        <f ca="1">IF(AND($D786&gt;=O$3,$D786&lt;P$3),$A786,"")</f>
        <v/>
      </c>
      <c r="H786" s="50" t="str">
        <f ca="1">IF(AND($D786&gt;=P$3,$D786&lt;Q$3),$A786,"")</f>
        <v/>
      </c>
      <c r="I786" s="50" t="str">
        <f ca="1">IF(AND($D786&gt;=Q$3,$D786&lt;R$3),$A786,"")</f>
        <v/>
      </c>
      <c r="J786" s="50" t="str">
        <f ca="1">IF(AND($D786&gt;=R$3,$D786&lt;S$3),$A786,"")</f>
        <v/>
      </c>
      <c r="K786" s="50" t="str">
        <f ca="1">IF(AND($D786&gt;=S$3,$D786&lt;T$3),$A786,"")</f>
        <v/>
      </c>
      <c r="L786" s="49">
        <v>0</v>
      </c>
      <c r="M786" s="51">
        <v>0</v>
      </c>
      <c r="N786" s="50">
        <f>IF($L786&lt;&gt;0,SUMIF(F:F,$L786,$E:$E),0)</f>
        <v>0</v>
      </c>
      <c r="O786" s="50">
        <f>IF($L786&lt;&gt;0,SUMIF(G:G,$L786,$E:$E),0)</f>
        <v>0</v>
      </c>
      <c r="P786" s="50">
        <f>IF($L786&lt;&gt;0,SUMIF(H:H,$L786,$E:$E),0)</f>
        <v>0</v>
      </c>
      <c r="Q786" s="50">
        <f>IF($L786&lt;&gt;0,SUMIF(I:I,$L786,$E:$E),0)</f>
        <v>0</v>
      </c>
      <c r="R786" s="50">
        <f>IF($L786&lt;&gt;0,SUMIF(J:J,$L786,$E:$E),0)</f>
        <v>0</v>
      </c>
      <c r="S786" s="50">
        <f>IF($L786&lt;&gt;0,SUMIF(K:K,$L786,$E:$E),0)</f>
        <v>0</v>
      </c>
    </row>
    <row r="787" spans="1:19" hidden="1" x14ac:dyDescent="0.25">
      <c r="A787" s="13" t="str">
        <f>'Data from Patient Tracking'!A786</f>
        <v/>
      </c>
      <c r="B787" s="50">
        <f>IF(AND(A787&lt;&gt;"",A787&lt;&gt;A786),A787,0)</f>
        <v>0</v>
      </c>
      <c r="C787" s="50">
        <f>IF(B787&lt;&gt;0,'Data from Patient Tracking'!B786,0)</f>
        <v>0</v>
      </c>
      <c r="D787" s="50">
        <f>'Data from Patient Tracking'!C786</f>
        <v>0</v>
      </c>
      <c r="E787" s="2">
        <f>'Data from Patient Tracking'!D786</f>
        <v>0</v>
      </c>
      <c r="F787" s="50" t="str">
        <f ca="1">IF(AND($D787&gt;=N$3,$D787&lt;O$3),$A787,"")</f>
        <v/>
      </c>
      <c r="G787" s="50" t="str">
        <f ca="1">IF(AND($D787&gt;=O$3,$D787&lt;P$3),$A787,"")</f>
        <v/>
      </c>
      <c r="H787" s="50" t="str">
        <f ca="1">IF(AND($D787&gt;=P$3,$D787&lt;Q$3),$A787,"")</f>
        <v/>
      </c>
      <c r="I787" s="50" t="str">
        <f ca="1">IF(AND($D787&gt;=Q$3,$D787&lt;R$3),$A787,"")</f>
        <v/>
      </c>
      <c r="J787" s="50" t="str">
        <f ca="1">IF(AND($D787&gt;=R$3,$D787&lt;S$3),$A787,"")</f>
        <v/>
      </c>
      <c r="K787" s="50" t="str">
        <f ca="1">IF(AND($D787&gt;=S$3,$D787&lt;T$3),$A787,"")</f>
        <v/>
      </c>
      <c r="L787" s="49">
        <v>0</v>
      </c>
      <c r="M787" s="51">
        <v>0</v>
      </c>
      <c r="N787" s="50">
        <f>IF($L787&lt;&gt;0,SUMIF(F:F,$L787,$E:$E),0)</f>
        <v>0</v>
      </c>
      <c r="O787" s="50">
        <f>IF($L787&lt;&gt;0,SUMIF(G:G,$L787,$E:$E),0)</f>
        <v>0</v>
      </c>
      <c r="P787" s="50">
        <f>IF($L787&lt;&gt;0,SUMIF(H:H,$L787,$E:$E),0)</f>
        <v>0</v>
      </c>
      <c r="Q787" s="50">
        <f>IF($L787&lt;&gt;0,SUMIF(I:I,$L787,$E:$E),0)</f>
        <v>0</v>
      </c>
      <c r="R787" s="50">
        <f>IF($L787&lt;&gt;0,SUMIF(J:J,$L787,$E:$E),0)</f>
        <v>0</v>
      </c>
      <c r="S787" s="50">
        <f>IF($L787&lt;&gt;0,SUMIF(K:K,$L787,$E:$E),0)</f>
        <v>0</v>
      </c>
    </row>
    <row r="788" spans="1:19" hidden="1" x14ac:dyDescent="0.25">
      <c r="A788" s="13">
        <f>'Data from Patient Tracking'!A787</f>
        <v>0</v>
      </c>
      <c r="B788" s="50">
        <f>IF(AND(A788&lt;&gt;"",A788&lt;&gt;A787),A788,0)</f>
        <v>0</v>
      </c>
      <c r="C788" s="50">
        <f>IF(B788&lt;&gt;0,'Data from Patient Tracking'!B787,0)</f>
        <v>0</v>
      </c>
      <c r="D788" s="50" t="str">
        <f>'Data from Patient Tracking'!C787</f>
        <v/>
      </c>
      <c r="E788" s="2">
        <f>'Data from Patient Tracking'!D787</f>
        <v>0</v>
      </c>
      <c r="F788" s="50" t="str">
        <f ca="1">IF(AND($D788&gt;=N$3,$D788&lt;O$3),$A788,"")</f>
        <v/>
      </c>
      <c r="G788" s="50" t="str">
        <f ca="1">IF(AND($D788&gt;=O$3,$D788&lt;P$3),$A788,"")</f>
        <v/>
      </c>
      <c r="H788" s="50" t="str">
        <f ca="1">IF(AND($D788&gt;=P$3,$D788&lt;Q$3),$A788,"")</f>
        <v/>
      </c>
      <c r="I788" s="50" t="str">
        <f ca="1">IF(AND($D788&gt;=Q$3,$D788&lt;R$3),$A788,"")</f>
        <v/>
      </c>
      <c r="J788" s="50" t="str">
        <f ca="1">IF(AND($D788&gt;=R$3,$D788&lt;S$3),$A788,"")</f>
        <v/>
      </c>
      <c r="K788" s="50" t="str">
        <f ca="1">IF(AND($D788&gt;=S$3,$D788&lt;T$3),$A788,"")</f>
        <v/>
      </c>
      <c r="L788" s="49">
        <v>0</v>
      </c>
      <c r="M788" s="51">
        <v>0</v>
      </c>
      <c r="N788" s="50">
        <f>IF($L788&lt;&gt;0,SUMIF(F:F,$L788,$E:$E),0)</f>
        <v>0</v>
      </c>
      <c r="O788" s="50">
        <f>IF($L788&lt;&gt;0,SUMIF(G:G,$L788,$E:$E),0)</f>
        <v>0</v>
      </c>
      <c r="P788" s="50">
        <f>IF($L788&lt;&gt;0,SUMIF(H:H,$L788,$E:$E),0)</f>
        <v>0</v>
      </c>
      <c r="Q788" s="50">
        <f>IF($L788&lt;&gt;0,SUMIF(I:I,$L788,$E:$E),0)</f>
        <v>0</v>
      </c>
      <c r="R788" s="50">
        <f>IF($L788&lt;&gt;0,SUMIF(J:J,$L788,$E:$E),0)</f>
        <v>0</v>
      </c>
      <c r="S788" s="50">
        <f>IF($L788&lt;&gt;0,SUMIF(K:K,$L788,$E:$E),0)</f>
        <v>0</v>
      </c>
    </row>
    <row r="789" spans="1:19" hidden="1" x14ac:dyDescent="0.25">
      <c r="A789" s="13" t="str">
        <f>'Data from Patient Tracking'!A788</f>
        <v/>
      </c>
      <c r="B789" s="50">
        <f>IF(AND(A789&lt;&gt;"",A789&lt;&gt;A788),A789,0)</f>
        <v>0</v>
      </c>
      <c r="C789" s="50">
        <f>IF(B789&lt;&gt;0,'Data from Patient Tracking'!B788,0)</f>
        <v>0</v>
      </c>
      <c r="D789" s="50">
        <f>'Data from Patient Tracking'!C788</f>
        <v>0</v>
      </c>
      <c r="E789" s="2">
        <f>'Data from Patient Tracking'!D788</f>
        <v>0</v>
      </c>
      <c r="F789" s="50" t="str">
        <f ca="1">IF(AND($D789&gt;=N$3,$D789&lt;O$3),$A789,"")</f>
        <v/>
      </c>
      <c r="G789" s="50" t="str">
        <f ca="1">IF(AND($D789&gt;=O$3,$D789&lt;P$3),$A789,"")</f>
        <v/>
      </c>
      <c r="H789" s="50" t="str">
        <f ca="1">IF(AND($D789&gt;=P$3,$D789&lt;Q$3),$A789,"")</f>
        <v/>
      </c>
      <c r="I789" s="50" t="str">
        <f ca="1">IF(AND($D789&gt;=Q$3,$D789&lt;R$3),$A789,"")</f>
        <v/>
      </c>
      <c r="J789" s="50" t="str">
        <f ca="1">IF(AND($D789&gt;=R$3,$D789&lt;S$3),$A789,"")</f>
        <v/>
      </c>
      <c r="K789" s="50" t="str">
        <f ca="1">IF(AND($D789&gt;=S$3,$D789&lt;T$3),$A789,"")</f>
        <v/>
      </c>
      <c r="L789" s="49">
        <v>0</v>
      </c>
      <c r="M789" s="51">
        <v>0</v>
      </c>
      <c r="N789" s="50">
        <f>IF($L789&lt;&gt;0,SUMIF(F:F,$L789,$E:$E),0)</f>
        <v>0</v>
      </c>
      <c r="O789" s="50">
        <f>IF($L789&lt;&gt;0,SUMIF(G:G,$L789,$E:$E),0)</f>
        <v>0</v>
      </c>
      <c r="P789" s="50">
        <f>IF($L789&lt;&gt;0,SUMIF(H:H,$L789,$E:$E),0)</f>
        <v>0</v>
      </c>
      <c r="Q789" s="50">
        <f>IF($L789&lt;&gt;0,SUMIF(I:I,$L789,$E:$E),0)</f>
        <v>0</v>
      </c>
      <c r="R789" s="50">
        <f>IF($L789&lt;&gt;0,SUMIF(J:J,$L789,$E:$E),0)</f>
        <v>0</v>
      </c>
      <c r="S789" s="50">
        <f>IF($L789&lt;&gt;0,SUMIF(K:K,$L789,$E:$E),0)</f>
        <v>0</v>
      </c>
    </row>
    <row r="790" spans="1:19" hidden="1" x14ac:dyDescent="0.25">
      <c r="A790" s="13" t="str">
        <f>'Data from Patient Tracking'!A789</f>
        <v/>
      </c>
      <c r="B790" s="50">
        <f>IF(AND(A790&lt;&gt;"",A790&lt;&gt;A789),A790,0)</f>
        <v>0</v>
      </c>
      <c r="C790" s="50">
        <f>IF(B790&lt;&gt;0,'Data from Patient Tracking'!B789,0)</f>
        <v>0</v>
      </c>
      <c r="D790" s="50">
        <f>'Data from Patient Tracking'!C789</f>
        <v>0</v>
      </c>
      <c r="E790" s="2">
        <f>'Data from Patient Tracking'!D789</f>
        <v>0</v>
      </c>
      <c r="F790" s="50" t="str">
        <f ca="1">IF(AND($D790&gt;=N$3,$D790&lt;O$3),$A790,"")</f>
        <v/>
      </c>
      <c r="G790" s="50" t="str">
        <f ca="1">IF(AND($D790&gt;=O$3,$D790&lt;P$3),$A790,"")</f>
        <v/>
      </c>
      <c r="H790" s="50" t="str">
        <f ca="1">IF(AND($D790&gt;=P$3,$D790&lt;Q$3),$A790,"")</f>
        <v/>
      </c>
      <c r="I790" s="50" t="str">
        <f ca="1">IF(AND($D790&gt;=Q$3,$D790&lt;R$3),$A790,"")</f>
        <v/>
      </c>
      <c r="J790" s="50" t="str">
        <f ca="1">IF(AND($D790&gt;=R$3,$D790&lt;S$3),$A790,"")</f>
        <v/>
      </c>
      <c r="K790" s="50" t="str">
        <f ca="1">IF(AND($D790&gt;=S$3,$D790&lt;T$3),$A790,"")</f>
        <v/>
      </c>
      <c r="L790" s="49">
        <v>0</v>
      </c>
      <c r="M790" s="51">
        <v>0</v>
      </c>
      <c r="N790" s="50">
        <f>IF($L790&lt;&gt;0,SUMIF(F:F,$L790,$E:$E),0)</f>
        <v>0</v>
      </c>
      <c r="O790" s="50">
        <f>IF($L790&lt;&gt;0,SUMIF(G:G,$L790,$E:$E),0)</f>
        <v>0</v>
      </c>
      <c r="P790" s="50">
        <f>IF($L790&lt;&gt;0,SUMIF(H:H,$L790,$E:$E),0)</f>
        <v>0</v>
      </c>
      <c r="Q790" s="50">
        <f>IF($L790&lt;&gt;0,SUMIF(I:I,$L790,$E:$E),0)</f>
        <v>0</v>
      </c>
      <c r="R790" s="50">
        <f>IF($L790&lt;&gt;0,SUMIF(J:J,$L790,$E:$E),0)</f>
        <v>0</v>
      </c>
      <c r="S790" s="50">
        <f>IF($L790&lt;&gt;0,SUMIF(K:K,$L790,$E:$E),0)</f>
        <v>0</v>
      </c>
    </row>
    <row r="791" spans="1:19" hidden="1" x14ac:dyDescent="0.25">
      <c r="A791" s="13" t="str">
        <f>'Data from Patient Tracking'!A790</f>
        <v/>
      </c>
      <c r="B791" s="50">
        <f>IF(AND(A791&lt;&gt;"",A791&lt;&gt;A790),A791,0)</f>
        <v>0</v>
      </c>
      <c r="C791" s="50">
        <f>IF(B791&lt;&gt;0,'Data from Patient Tracking'!B790,0)</f>
        <v>0</v>
      </c>
      <c r="D791" s="50">
        <f>'Data from Patient Tracking'!C790</f>
        <v>0</v>
      </c>
      <c r="E791" s="2">
        <f>'Data from Patient Tracking'!D790</f>
        <v>0</v>
      </c>
      <c r="F791" s="50" t="str">
        <f ca="1">IF(AND($D791&gt;=N$3,$D791&lt;O$3),$A791,"")</f>
        <v/>
      </c>
      <c r="G791" s="50" t="str">
        <f ca="1">IF(AND($D791&gt;=O$3,$D791&lt;P$3),$A791,"")</f>
        <v/>
      </c>
      <c r="H791" s="50" t="str">
        <f ca="1">IF(AND($D791&gt;=P$3,$D791&lt;Q$3),$A791,"")</f>
        <v/>
      </c>
      <c r="I791" s="50" t="str">
        <f ca="1">IF(AND($D791&gt;=Q$3,$D791&lt;R$3),$A791,"")</f>
        <v/>
      </c>
      <c r="J791" s="50" t="str">
        <f ca="1">IF(AND($D791&gt;=R$3,$D791&lt;S$3),$A791,"")</f>
        <v/>
      </c>
      <c r="K791" s="50" t="str">
        <f ca="1">IF(AND($D791&gt;=S$3,$D791&lt;T$3),$A791,"")</f>
        <v/>
      </c>
      <c r="L791" s="49">
        <v>0</v>
      </c>
      <c r="M791" s="51">
        <v>0</v>
      </c>
      <c r="N791" s="50">
        <f>IF($L791&lt;&gt;0,SUMIF(F:F,$L791,$E:$E),0)</f>
        <v>0</v>
      </c>
      <c r="O791" s="50">
        <f>IF($L791&lt;&gt;0,SUMIF(G:G,$L791,$E:$E),0)</f>
        <v>0</v>
      </c>
      <c r="P791" s="50">
        <f>IF($L791&lt;&gt;0,SUMIF(H:H,$L791,$E:$E),0)</f>
        <v>0</v>
      </c>
      <c r="Q791" s="50">
        <f>IF($L791&lt;&gt;0,SUMIF(I:I,$L791,$E:$E),0)</f>
        <v>0</v>
      </c>
      <c r="R791" s="50">
        <f>IF($L791&lt;&gt;0,SUMIF(J:J,$L791,$E:$E),0)</f>
        <v>0</v>
      </c>
      <c r="S791" s="50">
        <f>IF($L791&lt;&gt;0,SUMIF(K:K,$L791,$E:$E),0)</f>
        <v>0</v>
      </c>
    </row>
    <row r="792" spans="1:19" hidden="1" x14ac:dyDescent="0.25">
      <c r="A792" s="13" t="str">
        <f>'Data from Patient Tracking'!A791</f>
        <v/>
      </c>
      <c r="B792" s="50">
        <f>IF(AND(A792&lt;&gt;"",A792&lt;&gt;A791),A792,0)</f>
        <v>0</v>
      </c>
      <c r="C792" s="50">
        <f>IF(B792&lt;&gt;0,'Data from Patient Tracking'!B791,0)</f>
        <v>0</v>
      </c>
      <c r="D792" s="50">
        <f>'Data from Patient Tracking'!C791</f>
        <v>0</v>
      </c>
      <c r="E792" s="2">
        <f>'Data from Patient Tracking'!D791</f>
        <v>0</v>
      </c>
      <c r="F792" s="50" t="str">
        <f ca="1">IF(AND($D792&gt;=N$3,$D792&lt;O$3),$A792,"")</f>
        <v/>
      </c>
      <c r="G792" s="50" t="str">
        <f ca="1">IF(AND($D792&gt;=O$3,$D792&lt;P$3),$A792,"")</f>
        <v/>
      </c>
      <c r="H792" s="50" t="str">
        <f ca="1">IF(AND($D792&gt;=P$3,$D792&lt;Q$3),$A792,"")</f>
        <v/>
      </c>
      <c r="I792" s="50" t="str">
        <f ca="1">IF(AND($D792&gt;=Q$3,$D792&lt;R$3),$A792,"")</f>
        <v/>
      </c>
      <c r="J792" s="50" t="str">
        <f ca="1">IF(AND($D792&gt;=R$3,$D792&lt;S$3),$A792,"")</f>
        <v/>
      </c>
      <c r="K792" s="50" t="str">
        <f ca="1">IF(AND($D792&gt;=S$3,$D792&lt;T$3),$A792,"")</f>
        <v/>
      </c>
      <c r="L792" s="49">
        <v>0</v>
      </c>
      <c r="M792" s="51">
        <v>0</v>
      </c>
      <c r="N792" s="50">
        <f>IF($L792&lt;&gt;0,SUMIF(F:F,$L792,$E:$E),0)</f>
        <v>0</v>
      </c>
      <c r="O792" s="50">
        <f>IF($L792&lt;&gt;0,SUMIF(G:G,$L792,$E:$E),0)</f>
        <v>0</v>
      </c>
      <c r="P792" s="50">
        <f>IF($L792&lt;&gt;0,SUMIF(H:H,$L792,$E:$E),0)</f>
        <v>0</v>
      </c>
      <c r="Q792" s="50">
        <f>IF($L792&lt;&gt;0,SUMIF(I:I,$L792,$E:$E),0)</f>
        <v>0</v>
      </c>
      <c r="R792" s="50">
        <f>IF($L792&lt;&gt;0,SUMIF(J:J,$L792,$E:$E),0)</f>
        <v>0</v>
      </c>
      <c r="S792" s="50">
        <f>IF($L792&lt;&gt;0,SUMIF(K:K,$L792,$E:$E),0)</f>
        <v>0</v>
      </c>
    </row>
    <row r="793" spans="1:19" hidden="1" x14ac:dyDescent="0.25">
      <c r="A793" s="13" t="str">
        <f>'Data from Patient Tracking'!A792</f>
        <v/>
      </c>
      <c r="B793" s="50">
        <f>IF(AND(A793&lt;&gt;"",A793&lt;&gt;A792),A793,0)</f>
        <v>0</v>
      </c>
      <c r="C793" s="50">
        <f>IF(B793&lt;&gt;0,'Data from Patient Tracking'!B792,0)</f>
        <v>0</v>
      </c>
      <c r="D793" s="50">
        <f>'Data from Patient Tracking'!C792</f>
        <v>0</v>
      </c>
      <c r="E793" s="2">
        <f>'Data from Patient Tracking'!D792</f>
        <v>0</v>
      </c>
      <c r="F793" s="50" t="str">
        <f ca="1">IF(AND($D793&gt;=N$3,$D793&lt;O$3),$A793,"")</f>
        <v/>
      </c>
      <c r="G793" s="50" t="str">
        <f ca="1">IF(AND($D793&gt;=O$3,$D793&lt;P$3),$A793,"")</f>
        <v/>
      </c>
      <c r="H793" s="50" t="str">
        <f ca="1">IF(AND($D793&gt;=P$3,$D793&lt;Q$3),$A793,"")</f>
        <v/>
      </c>
      <c r="I793" s="50" t="str">
        <f ca="1">IF(AND($D793&gt;=Q$3,$D793&lt;R$3),$A793,"")</f>
        <v/>
      </c>
      <c r="J793" s="50" t="str">
        <f ca="1">IF(AND($D793&gt;=R$3,$D793&lt;S$3),$A793,"")</f>
        <v/>
      </c>
      <c r="K793" s="50" t="str">
        <f ca="1">IF(AND($D793&gt;=S$3,$D793&lt;T$3),$A793,"")</f>
        <v/>
      </c>
      <c r="L793" s="49">
        <v>0</v>
      </c>
      <c r="M793" s="51">
        <v>0</v>
      </c>
      <c r="N793" s="50">
        <f>IF($L793&lt;&gt;0,SUMIF(F:F,$L793,$E:$E),0)</f>
        <v>0</v>
      </c>
      <c r="O793" s="50">
        <f>IF($L793&lt;&gt;0,SUMIF(G:G,$L793,$E:$E),0)</f>
        <v>0</v>
      </c>
      <c r="P793" s="50">
        <f>IF($L793&lt;&gt;0,SUMIF(H:H,$L793,$E:$E),0)</f>
        <v>0</v>
      </c>
      <c r="Q793" s="50">
        <f>IF($L793&lt;&gt;0,SUMIF(I:I,$L793,$E:$E),0)</f>
        <v>0</v>
      </c>
      <c r="R793" s="50">
        <f>IF($L793&lt;&gt;0,SUMIF(J:J,$L793,$E:$E),0)</f>
        <v>0</v>
      </c>
      <c r="S793" s="50">
        <f>IF($L793&lt;&gt;0,SUMIF(K:K,$L793,$E:$E),0)</f>
        <v>0</v>
      </c>
    </row>
    <row r="794" spans="1:19" hidden="1" x14ac:dyDescent="0.25">
      <c r="A794" s="13" t="str">
        <f>'Data from Patient Tracking'!A793</f>
        <v/>
      </c>
      <c r="B794" s="50">
        <f>IF(AND(A794&lt;&gt;"",A794&lt;&gt;A793),A794,0)</f>
        <v>0</v>
      </c>
      <c r="C794" s="50">
        <f>IF(B794&lt;&gt;0,'Data from Patient Tracking'!B793,0)</f>
        <v>0</v>
      </c>
      <c r="D794" s="50">
        <f>'Data from Patient Tracking'!C793</f>
        <v>0</v>
      </c>
      <c r="E794" s="2">
        <f>'Data from Patient Tracking'!D793</f>
        <v>0</v>
      </c>
      <c r="F794" s="50" t="str">
        <f ca="1">IF(AND($D794&gt;=N$3,$D794&lt;O$3),$A794,"")</f>
        <v/>
      </c>
      <c r="G794" s="50" t="str">
        <f ca="1">IF(AND($D794&gt;=O$3,$D794&lt;P$3),$A794,"")</f>
        <v/>
      </c>
      <c r="H794" s="50" t="str">
        <f ca="1">IF(AND($D794&gt;=P$3,$D794&lt;Q$3),$A794,"")</f>
        <v/>
      </c>
      <c r="I794" s="50" t="str">
        <f ca="1">IF(AND($D794&gt;=Q$3,$D794&lt;R$3),$A794,"")</f>
        <v/>
      </c>
      <c r="J794" s="50" t="str">
        <f ca="1">IF(AND($D794&gt;=R$3,$D794&lt;S$3),$A794,"")</f>
        <v/>
      </c>
      <c r="K794" s="50" t="str">
        <f ca="1">IF(AND($D794&gt;=S$3,$D794&lt;T$3),$A794,"")</f>
        <v/>
      </c>
      <c r="L794" s="49">
        <v>0</v>
      </c>
      <c r="M794" s="51">
        <v>0</v>
      </c>
      <c r="N794" s="50">
        <f>IF($L794&lt;&gt;0,SUMIF(F:F,$L794,$E:$E),0)</f>
        <v>0</v>
      </c>
      <c r="O794" s="50">
        <f>IF($L794&lt;&gt;0,SUMIF(G:G,$L794,$E:$E),0)</f>
        <v>0</v>
      </c>
      <c r="P794" s="50">
        <f>IF($L794&lt;&gt;0,SUMIF(H:H,$L794,$E:$E),0)</f>
        <v>0</v>
      </c>
      <c r="Q794" s="50">
        <f>IF($L794&lt;&gt;0,SUMIF(I:I,$L794,$E:$E),0)</f>
        <v>0</v>
      </c>
      <c r="R794" s="50">
        <f>IF($L794&lt;&gt;0,SUMIF(J:J,$L794,$E:$E),0)</f>
        <v>0</v>
      </c>
      <c r="S794" s="50">
        <f>IF($L794&lt;&gt;0,SUMIF(K:K,$L794,$E:$E),0)</f>
        <v>0</v>
      </c>
    </row>
    <row r="795" spans="1:19" hidden="1" x14ac:dyDescent="0.25">
      <c r="A795" s="13" t="str">
        <f>'Data from Patient Tracking'!A794</f>
        <v/>
      </c>
      <c r="B795" s="50">
        <f>IF(AND(A795&lt;&gt;"",A795&lt;&gt;A794),A795,0)</f>
        <v>0</v>
      </c>
      <c r="C795" s="50">
        <f>IF(B795&lt;&gt;0,'Data from Patient Tracking'!B794,0)</f>
        <v>0</v>
      </c>
      <c r="D795" s="50">
        <f>'Data from Patient Tracking'!C794</f>
        <v>0</v>
      </c>
      <c r="E795" s="2">
        <f>'Data from Patient Tracking'!D794</f>
        <v>0</v>
      </c>
      <c r="F795" s="50" t="str">
        <f ca="1">IF(AND($D795&gt;=N$3,$D795&lt;O$3),$A795,"")</f>
        <v/>
      </c>
      <c r="G795" s="50" t="str">
        <f ca="1">IF(AND($D795&gt;=O$3,$D795&lt;P$3),$A795,"")</f>
        <v/>
      </c>
      <c r="H795" s="50" t="str">
        <f ca="1">IF(AND($D795&gt;=P$3,$D795&lt;Q$3),$A795,"")</f>
        <v/>
      </c>
      <c r="I795" s="50" t="str">
        <f ca="1">IF(AND($D795&gt;=Q$3,$D795&lt;R$3),$A795,"")</f>
        <v/>
      </c>
      <c r="J795" s="50" t="str">
        <f ca="1">IF(AND($D795&gt;=R$3,$D795&lt;S$3),$A795,"")</f>
        <v/>
      </c>
      <c r="K795" s="50" t="str">
        <f ca="1">IF(AND($D795&gt;=S$3,$D795&lt;T$3),$A795,"")</f>
        <v/>
      </c>
      <c r="L795" s="49">
        <v>0</v>
      </c>
      <c r="M795" s="51">
        <v>0</v>
      </c>
      <c r="N795" s="50">
        <f>IF($L795&lt;&gt;0,SUMIF(F:F,$L795,$E:$E),0)</f>
        <v>0</v>
      </c>
      <c r="O795" s="50">
        <f>IF($L795&lt;&gt;0,SUMIF(G:G,$L795,$E:$E),0)</f>
        <v>0</v>
      </c>
      <c r="P795" s="50">
        <f>IF($L795&lt;&gt;0,SUMIF(H:H,$L795,$E:$E),0)</f>
        <v>0</v>
      </c>
      <c r="Q795" s="50">
        <f>IF($L795&lt;&gt;0,SUMIF(I:I,$L795,$E:$E),0)</f>
        <v>0</v>
      </c>
      <c r="R795" s="50">
        <f>IF($L795&lt;&gt;0,SUMIF(J:J,$L795,$E:$E),0)</f>
        <v>0</v>
      </c>
      <c r="S795" s="50">
        <f>IF($L795&lt;&gt;0,SUMIF(K:K,$L795,$E:$E),0)</f>
        <v>0</v>
      </c>
    </row>
    <row r="796" spans="1:19" hidden="1" x14ac:dyDescent="0.25">
      <c r="A796" s="13" t="str">
        <f>'Data from Patient Tracking'!A795</f>
        <v/>
      </c>
      <c r="B796" s="50">
        <f>IF(AND(A796&lt;&gt;"",A796&lt;&gt;A795),A796,0)</f>
        <v>0</v>
      </c>
      <c r="C796" s="50">
        <f>IF(B796&lt;&gt;0,'Data from Patient Tracking'!B795,0)</f>
        <v>0</v>
      </c>
      <c r="D796" s="50">
        <f>'Data from Patient Tracking'!C795</f>
        <v>0</v>
      </c>
      <c r="E796" s="2">
        <f>'Data from Patient Tracking'!D795</f>
        <v>0</v>
      </c>
      <c r="F796" s="50" t="str">
        <f ca="1">IF(AND($D796&gt;=N$3,$D796&lt;O$3),$A796,"")</f>
        <v/>
      </c>
      <c r="G796" s="50" t="str">
        <f ca="1">IF(AND($D796&gt;=O$3,$D796&lt;P$3),$A796,"")</f>
        <v/>
      </c>
      <c r="H796" s="50" t="str">
        <f ca="1">IF(AND($D796&gt;=P$3,$D796&lt;Q$3),$A796,"")</f>
        <v/>
      </c>
      <c r="I796" s="50" t="str">
        <f ca="1">IF(AND($D796&gt;=Q$3,$D796&lt;R$3),$A796,"")</f>
        <v/>
      </c>
      <c r="J796" s="50" t="str">
        <f ca="1">IF(AND($D796&gt;=R$3,$D796&lt;S$3),$A796,"")</f>
        <v/>
      </c>
      <c r="K796" s="50" t="str">
        <f ca="1">IF(AND($D796&gt;=S$3,$D796&lt;T$3),$A796,"")</f>
        <v/>
      </c>
      <c r="L796" s="49">
        <v>0</v>
      </c>
      <c r="M796" s="51">
        <v>0</v>
      </c>
      <c r="N796" s="50">
        <f>IF($L796&lt;&gt;0,SUMIF(F:F,$L796,$E:$E),0)</f>
        <v>0</v>
      </c>
      <c r="O796" s="50">
        <f>IF($L796&lt;&gt;0,SUMIF(G:G,$L796,$E:$E),0)</f>
        <v>0</v>
      </c>
      <c r="P796" s="50">
        <f>IF($L796&lt;&gt;0,SUMIF(H:H,$L796,$E:$E),0)</f>
        <v>0</v>
      </c>
      <c r="Q796" s="50">
        <f>IF($L796&lt;&gt;0,SUMIF(I:I,$L796,$E:$E),0)</f>
        <v>0</v>
      </c>
      <c r="R796" s="50">
        <f>IF($L796&lt;&gt;0,SUMIF(J:J,$L796,$E:$E),0)</f>
        <v>0</v>
      </c>
      <c r="S796" s="50">
        <f>IF($L796&lt;&gt;0,SUMIF(K:K,$L796,$E:$E),0)</f>
        <v>0</v>
      </c>
    </row>
    <row r="797" spans="1:19" hidden="1" x14ac:dyDescent="0.25">
      <c r="A797" s="13" t="str">
        <f>'Data from Patient Tracking'!A796</f>
        <v/>
      </c>
      <c r="B797" s="50">
        <f>IF(AND(A797&lt;&gt;"",A797&lt;&gt;A796),A797,0)</f>
        <v>0</v>
      </c>
      <c r="C797" s="50">
        <f>IF(B797&lt;&gt;0,'Data from Patient Tracking'!B796,0)</f>
        <v>0</v>
      </c>
      <c r="D797" s="50">
        <f>'Data from Patient Tracking'!C796</f>
        <v>0</v>
      </c>
      <c r="E797" s="2">
        <f>'Data from Patient Tracking'!D796</f>
        <v>0</v>
      </c>
      <c r="F797" s="50" t="str">
        <f ca="1">IF(AND($D797&gt;=N$3,$D797&lt;O$3),$A797,"")</f>
        <v/>
      </c>
      <c r="G797" s="50" t="str">
        <f ca="1">IF(AND($D797&gt;=O$3,$D797&lt;P$3),$A797,"")</f>
        <v/>
      </c>
      <c r="H797" s="50" t="str">
        <f ca="1">IF(AND($D797&gt;=P$3,$D797&lt;Q$3),$A797,"")</f>
        <v/>
      </c>
      <c r="I797" s="50" t="str">
        <f ca="1">IF(AND($D797&gt;=Q$3,$D797&lt;R$3),$A797,"")</f>
        <v/>
      </c>
      <c r="J797" s="50" t="str">
        <f ca="1">IF(AND($D797&gt;=R$3,$D797&lt;S$3),$A797,"")</f>
        <v/>
      </c>
      <c r="K797" s="50" t="str">
        <f ca="1">IF(AND($D797&gt;=S$3,$D797&lt;T$3),$A797,"")</f>
        <v/>
      </c>
      <c r="L797" s="49">
        <v>0</v>
      </c>
      <c r="M797" s="51">
        <v>0</v>
      </c>
      <c r="N797" s="50">
        <f>IF($L797&lt;&gt;0,SUMIF(F:F,$L797,$E:$E),0)</f>
        <v>0</v>
      </c>
      <c r="O797" s="50">
        <f>IF($L797&lt;&gt;0,SUMIF(G:G,$L797,$E:$E),0)</f>
        <v>0</v>
      </c>
      <c r="P797" s="50">
        <f>IF($L797&lt;&gt;0,SUMIF(H:H,$L797,$E:$E),0)</f>
        <v>0</v>
      </c>
      <c r="Q797" s="50">
        <f>IF($L797&lt;&gt;0,SUMIF(I:I,$L797,$E:$E),0)</f>
        <v>0</v>
      </c>
      <c r="R797" s="50">
        <f>IF($L797&lt;&gt;0,SUMIF(J:J,$L797,$E:$E),0)</f>
        <v>0</v>
      </c>
      <c r="S797" s="50">
        <f>IF($L797&lt;&gt;0,SUMIF(K:K,$L797,$E:$E),0)</f>
        <v>0</v>
      </c>
    </row>
    <row r="798" spans="1:19" hidden="1" x14ac:dyDescent="0.25">
      <c r="A798" s="13" t="str">
        <f>'Data from Patient Tracking'!A797</f>
        <v/>
      </c>
      <c r="B798" s="50">
        <f>IF(AND(A798&lt;&gt;"",A798&lt;&gt;A797),A798,0)</f>
        <v>0</v>
      </c>
      <c r="C798" s="50">
        <f>IF(B798&lt;&gt;0,'Data from Patient Tracking'!B797,0)</f>
        <v>0</v>
      </c>
      <c r="D798" s="50">
        <f>'Data from Patient Tracking'!C797</f>
        <v>0</v>
      </c>
      <c r="E798" s="2">
        <f>'Data from Patient Tracking'!D797</f>
        <v>0</v>
      </c>
      <c r="F798" s="50" t="str">
        <f ca="1">IF(AND($D798&gt;=N$3,$D798&lt;O$3),$A798,"")</f>
        <v/>
      </c>
      <c r="G798" s="50" t="str">
        <f ca="1">IF(AND($D798&gt;=O$3,$D798&lt;P$3),$A798,"")</f>
        <v/>
      </c>
      <c r="H798" s="50" t="str">
        <f ca="1">IF(AND($D798&gt;=P$3,$D798&lt;Q$3),$A798,"")</f>
        <v/>
      </c>
      <c r="I798" s="50" t="str">
        <f ca="1">IF(AND($D798&gt;=Q$3,$D798&lt;R$3),$A798,"")</f>
        <v/>
      </c>
      <c r="J798" s="50" t="str">
        <f ca="1">IF(AND($D798&gt;=R$3,$D798&lt;S$3),$A798,"")</f>
        <v/>
      </c>
      <c r="K798" s="50" t="str">
        <f ca="1">IF(AND($D798&gt;=S$3,$D798&lt;T$3),$A798,"")</f>
        <v/>
      </c>
      <c r="L798" s="49">
        <v>0</v>
      </c>
      <c r="M798" s="51">
        <v>0</v>
      </c>
      <c r="N798" s="50">
        <f>IF($L798&lt;&gt;0,SUMIF(F:F,$L798,$E:$E),0)</f>
        <v>0</v>
      </c>
      <c r="O798" s="50">
        <f>IF($L798&lt;&gt;0,SUMIF(G:G,$L798,$E:$E),0)</f>
        <v>0</v>
      </c>
      <c r="P798" s="50">
        <f>IF($L798&lt;&gt;0,SUMIF(H:H,$L798,$E:$E),0)</f>
        <v>0</v>
      </c>
      <c r="Q798" s="50">
        <f>IF($L798&lt;&gt;0,SUMIF(I:I,$L798,$E:$E),0)</f>
        <v>0</v>
      </c>
      <c r="R798" s="50">
        <f>IF($L798&lt;&gt;0,SUMIF(J:J,$L798,$E:$E),0)</f>
        <v>0</v>
      </c>
      <c r="S798" s="50">
        <f>IF($L798&lt;&gt;0,SUMIF(K:K,$L798,$E:$E),0)</f>
        <v>0</v>
      </c>
    </row>
    <row r="799" spans="1:19" hidden="1" x14ac:dyDescent="0.25">
      <c r="A799" s="13" t="str">
        <f>'Data from Patient Tracking'!A798</f>
        <v/>
      </c>
      <c r="B799" s="50">
        <f>IF(AND(A799&lt;&gt;"",A799&lt;&gt;A798),A799,0)</f>
        <v>0</v>
      </c>
      <c r="C799" s="50">
        <f>IF(B799&lt;&gt;0,'Data from Patient Tracking'!B798,0)</f>
        <v>0</v>
      </c>
      <c r="D799" s="50">
        <f>'Data from Patient Tracking'!C798</f>
        <v>0</v>
      </c>
      <c r="E799" s="2">
        <f>'Data from Patient Tracking'!D798</f>
        <v>0</v>
      </c>
      <c r="F799" s="50" t="str">
        <f ca="1">IF(AND($D799&gt;=N$3,$D799&lt;O$3),$A799,"")</f>
        <v/>
      </c>
      <c r="G799" s="50" t="str">
        <f ca="1">IF(AND($D799&gt;=O$3,$D799&lt;P$3),$A799,"")</f>
        <v/>
      </c>
      <c r="H799" s="50" t="str">
        <f ca="1">IF(AND($D799&gt;=P$3,$D799&lt;Q$3),$A799,"")</f>
        <v/>
      </c>
      <c r="I799" s="50" t="str">
        <f ca="1">IF(AND($D799&gt;=Q$3,$D799&lt;R$3),$A799,"")</f>
        <v/>
      </c>
      <c r="J799" s="50" t="str">
        <f ca="1">IF(AND($D799&gt;=R$3,$D799&lt;S$3),$A799,"")</f>
        <v/>
      </c>
      <c r="K799" s="50" t="str">
        <f ca="1">IF(AND($D799&gt;=S$3,$D799&lt;T$3),$A799,"")</f>
        <v/>
      </c>
      <c r="L799" s="49">
        <v>0</v>
      </c>
      <c r="M799" s="51">
        <v>0</v>
      </c>
      <c r="N799" s="50">
        <f>IF($L799&lt;&gt;0,SUMIF(F:F,$L799,$E:$E),0)</f>
        <v>0</v>
      </c>
      <c r="O799" s="50">
        <f>IF($L799&lt;&gt;0,SUMIF(G:G,$L799,$E:$E),0)</f>
        <v>0</v>
      </c>
      <c r="P799" s="50">
        <f>IF($L799&lt;&gt;0,SUMIF(H:H,$L799,$E:$E),0)</f>
        <v>0</v>
      </c>
      <c r="Q799" s="50">
        <f>IF($L799&lt;&gt;0,SUMIF(I:I,$L799,$E:$E),0)</f>
        <v>0</v>
      </c>
      <c r="R799" s="50">
        <f>IF($L799&lt;&gt;0,SUMIF(J:J,$L799,$E:$E),0)</f>
        <v>0</v>
      </c>
      <c r="S799" s="50">
        <f>IF($L799&lt;&gt;0,SUMIF(K:K,$L799,$E:$E),0)</f>
        <v>0</v>
      </c>
    </row>
    <row r="800" spans="1:19" hidden="1" x14ac:dyDescent="0.25">
      <c r="A800" s="13" t="str">
        <f>'Data from Patient Tracking'!A799</f>
        <v/>
      </c>
      <c r="B800" s="50">
        <f>IF(AND(A800&lt;&gt;"",A800&lt;&gt;A799),A800,0)</f>
        <v>0</v>
      </c>
      <c r="C800" s="50">
        <f>IF(B800&lt;&gt;0,'Data from Patient Tracking'!B799,0)</f>
        <v>0</v>
      </c>
      <c r="D800" s="50">
        <f>'Data from Patient Tracking'!C799</f>
        <v>0</v>
      </c>
      <c r="E800" s="2">
        <f>'Data from Patient Tracking'!D799</f>
        <v>0</v>
      </c>
      <c r="F800" s="50" t="str">
        <f ca="1">IF(AND($D800&gt;=N$3,$D800&lt;O$3),$A800,"")</f>
        <v/>
      </c>
      <c r="G800" s="50" t="str">
        <f ca="1">IF(AND($D800&gt;=O$3,$D800&lt;P$3),$A800,"")</f>
        <v/>
      </c>
      <c r="H800" s="50" t="str">
        <f ca="1">IF(AND($D800&gt;=P$3,$D800&lt;Q$3),$A800,"")</f>
        <v/>
      </c>
      <c r="I800" s="50" t="str">
        <f ca="1">IF(AND($D800&gt;=Q$3,$D800&lt;R$3),$A800,"")</f>
        <v/>
      </c>
      <c r="J800" s="50" t="str">
        <f ca="1">IF(AND($D800&gt;=R$3,$D800&lt;S$3),$A800,"")</f>
        <v/>
      </c>
      <c r="K800" s="50" t="str">
        <f ca="1">IF(AND($D800&gt;=S$3,$D800&lt;T$3),$A800,"")</f>
        <v/>
      </c>
      <c r="L800" s="49">
        <v>0</v>
      </c>
      <c r="M800" s="51">
        <v>0</v>
      </c>
      <c r="N800" s="50">
        <f>IF($L800&lt;&gt;0,SUMIF(F:F,$L800,$E:$E),0)</f>
        <v>0</v>
      </c>
      <c r="O800" s="50">
        <f>IF($L800&lt;&gt;0,SUMIF(G:G,$L800,$E:$E),0)</f>
        <v>0</v>
      </c>
      <c r="P800" s="50">
        <f>IF($L800&lt;&gt;0,SUMIF(H:H,$L800,$E:$E),0)</f>
        <v>0</v>
      </c>
      <c r="Q800" s="50">
        <f>IF($L800&lt;&gt;0,SUMIF(I:I,$L800,$E:$E),0)</f>
        <v>0</v>
      </c>
      <c r="R800" s="50">
        <f>IF($L800&lt;&gt;0,SUMIF(J:J,$L800,$E:$E),0)</f>
        <v>0</v>
      </c>
      <c r="S800" s="50">
        <f>IF($L800&lt;&gt;0,SUMIF(K:K,$L800,$E:$E),0)</f>
        <v>0</v>
      </c>
    </row>
    <row r="801" spans="1:19" hidden="1" x14ac:dyDescent="0.25">
      <c r="A801" s="13" t="str">
        <f>'Data from Patient Tracking'!A800</f>
        <v/>
      </c>
      <c r="B801" s="50">
        <f>IF(AND(A801&lt;&gt;"",A801&lt;&gt;A800),A801,0)</f>
        <v>0</v>
      </c>
      <c r="C801" s="50">
        <f>IF(B801&lt;&gt;0,'Data from Patient Tracking'!B800,0)</f>
        <v>0</v>
      </c>
      <c r="D801" s="50">
        <f>'Data from Patient Tracking'!C800</f>
        <v>0</v>
      </c>
      <c r="E801" s="2">
        <f>'Data from Patient Tracking'!D800</f>
        <v>0</v>
      </c>
      <c r="F801" s="50" t="str">
        <f ca="1">IF(AND($D801&gt;=N$3,$D801&lt;O$3),$A801,"")</f>
        <v/>
      </c>
      <c r="G801" s="50" t="str">
        <f ca="1">IF(AND($D801&gt;=O$3,$D801&lt;P$3),$A801,"")</f>
        <v/>
      </c>
      <c r="H801" s="50" t="str">
        <f ca="1">IF(AND($D801&gt;=P$3,$D801&lt;Q$3),$A801,"")</f>
        <v/>
      </c>
      <c r="I801" s="50" t="str">
        <f ca="1">IF(AND($D801&gt;=Q$3,$D801&lt;R$3),$A801,"")</f>
        <v/>
      </c>
      <c r="J801" s="50" t="str">
        <f ca="1">IF(AND($D801&gt;=R$3,$D801&lt;S$3),$A801,"")</f>
        <v/>
      </c>
      <c r="K801" s="50" t="str">
        <f ca="1">IF(AND($D801&gt;=S$3,$D801&lt;T$3),$A801,"")</f>
        <v/>
      </c>
      <c r="L801" s="49">
        <v>0</v>
      </c>
      <c r="M801" s="51">
        <v>0</v>
      </c>
      <c r="N801" s="50">
        <f>IF($L801&lt;&gt;0,SUMIF(F:F,$L801,$E:$E),0)</f>
        <v>0</v>
      </c>
      <c r="O801" s="50">
        <f>IF($L801&lt;&gt;0,SUMIF(G:G,$L801,$E:$E),0)</f>
        <v>0</v>
      </c>
      <c r="P801" s="50">
        <f>IF($L801&lt;&gt;0,SUMIF(H:H,$L801,$E:$E),0)</f>
        <v>0</v>
      </c>
      <c r="Q801" s="50">
        <f>IF($L801&lt;&gt;0,SUMIF(I:I,$L801,$E:$E),0)</f>
        <v>0</v>
      </c>
      <c r="R801" s="50">
        <f>IF($L801&lt;&gt;0,SUMIF(J:J,$L801,$E:$E),0)</f>
        <v>0</v>
      </c>
      <c r="S801" s="50">
        <f>IF($L801&lt;&gt;0,SUMIF(K:K,$L801,$E:$E),0)</f>
        <v>0</v>
      </c>
    </row>
    <row r="802" spans="1:19" hidden="1" x14ac:dyDescent="0.25">
      <c r="A802" s="13" t="str">
        <f>'Data from Patient Tracking'!A801</f>
        <v/>
      </c>
      <c r="B802" s="50">
        <f>IF(AND(A802&lt;&gt;"",A802&lt;&gt;A801),A802,0)</f>
        <v>0</v>
      </c>
      <c r="C802" s="50">
        <f>IF(B802&lt;&gt;0,'Data from Patient Tracking'!B801,0)</f>
        <v>0</v>
      </c>
      <c r="D802" s="50">
        <f>'Data from Patient Tracking'!C801</f>
        <v>0</v>
      </c>
      <c r="E802" s="2">
        <f>'Data from Patient Tracking'!D801</f>
        <v>0</v>
      </c>
      <c r="F802" s="50" t="str">
        <f ca="1">IF(AND($D802&gt;=N$3,$D802&lt;O$3),$A802,"")</f>
        <v/>
      </c>
      <c r="G802" s="50" t="str">
        <f ca="1">IF(AND($D802&gt;=O$3,$D802&lt;P$3),$A802,"")</f>
        <v/>
      </c>
      <c r="H802" s="50" t="str">
        <f ca="1">IF(AND($D802&gt;=P$3,$D802&lt;Q$3),$A802,"")</f>
        <v/>
      </c>
      <c r="I802" s="50" t="str">
        <f ca="1">IF(AND($D802&gt;=Q$3,$D802&lt;R$3),$A802,"")</f>
        <v/>
      </c>
      <c r="J802" s="50" t="str">
        <f ca="1">IF(AND($D802&gt;=R$3,$D802&lt;S$3),$A802,"")</f>
        <v/>
      </c>
      <c r="K802" s="50" t="str">
        <f ca="1">IF(AND($D802&gt;=S$3,$D802&lt;T$3),$A802,"")</f>
        <v/>
      </c>
      <c r="L802" s="49">
        <v>0</v>
      </c>
      <c r="M802" s="51">
        <v>0</v>
      </c>
      <c r="N802" s="50">
        <f>IF($L802&lt;&gt;0,SUMIF(F:F,$L802,$E:$E),0)</f>
        <v>0</v>
      </c>
      <c r="O802" s="50">
        <f>IF($L802&lt;&gt;0,SUMIF(G:G,$L802,$E:$E),0)</f>
        <v>0</v>
      </c>
      <c r="P802" s="50">
        <f>IF($L802&lt;&gt;0,SUMIF(H:H,$L802,$E:$E),0)</f>
        <v>0</v>
      </c>
      <c r="Q802" s="50">
        <f>IF($L802&lt;&gt;0,SUMIF(I:I,$L802,$E:$E),0)</f>
        <v>0</v>
      </c>
      <c r="R802" s="50">
        <f>IF($L802&lt;&gt;0,SUMIF(J:J,$L802,$E:$E),0)</f>
        <v>0</v>
      </c>
      <c r="S802" s="50">
        <f>IF($L802&lt;&gt;0,SUMIF(K:K,$L802,$E:$E),0)</f>
        <v>0</v>
      </c>
    </row>
    <row r="803" spans="1:19" hidden="1" x14ac:dyDescent="0.25">
      <c r="A803" s="13" t="str">
        <f>'Data from Patient Tracking'!A802</f>
        <v/>
      </c>
      <c r="B803" s="50">
        <f>IF(AND(A803&lt;&gt;"",A803&lt;&gt;A802),A803,0)</f>
        <v>0</v>
      </c>
      <c r="C803" s="50">
        <f>IF(B803&lt;&gt;0,'Data from Patient Tracking'!B802,0)</f>
        <v>0</v>
      </c>
      <c r="D803" s="50">
        <f>'Data from Patient Tracking'!C802</f>
        <v>0</v>
      </c>
      <c r="E803" s="2">
        <f>'Data from Patient Tracking'!D802</f>
        <v>0</v>
      </c>
      <c r="F803" s="50" t="str">
        <f ca="1">IF(AND($D803&gt;=N$3,$D803&lt;O$3),$A803,"")</f>
        <v/>
      </c>
      <c r="G803" s="50" t="str">
        <f ca="1">IF(AND($D803&gt;=O$3,$D803&lt;P$3),$A803,"")</f>
        <v/>
      </c>
      <c r="H803" s="50" t="str">
        <f ca="1">IF(AND($D803&gt;=P$3,$D803&lt;Q$3),$A803,"")</f>
        <v/>
      </c>
      <c r="I803" s="50" t="str">
        <f ca="1">IF(AND($D803&gt;=Q$3,$D803&lt;R$3),$A803,"")</f>
        <v/>
      </c>
      <c r="J803" s="50" t="str">
        <f ca="1">IF(AND($D803&gt;=R$3,$D803&lt;S$3),$A803,"")</f>
        <v/>
      </c>
      <c r="K803" s="50" t="str">
        <f ca="1">IF(AND($D803&gt;=S$3,$D803&lt;T$3),$A803,"")</f>
        <v/>
      </c>
      <c r="L803" s="49">
        <v>0</v>
      </c>
      <c r="M803" s="51">
        <v>0</v>
      </c>
      <c r="N803" s="50">
        <f>IF($L803&lt;&gt;0,SUMIF(F:F,$L803,$E:$E),0)</f>
        <v>0</v>
      </c>
      <c r="O803" s="50">
        <f>IF($L803&lt;&gt;0,SUMIF(G:G,$L803,$E:$E),0)</f>
        <v>0</v>
      </c>
      <c r="P803" s="50">
        <f>IF($L803&lt;&gt;0,SUMIF(H:H,$L803,$E:$E),0)</f>
        <v>0</v>
      </c>
      <c r="Q803" s="50">
        <f>IF($L803&lt;&gt;0,SUMIF(I:I,$L803,$E:$E),0)</f>
        <v>0</v>
      </c>
      <c r="R803" s="50">
        <f>IF($L803&lt;&gt;0,SUMIF(J:J,$L803,$E:$E),0)</f>
        <v>0</v>
      </c>
      <c r="S803" s="50">
        <f>IF($L803&lt;&gt;0,SUMIF(K:K,$L803,$E:$E),0)</f>
        <v>0</v>
      </c>
    </row>
    <row r="804" spans="1:19" hidden="1" x14ac:dyDescent="0.25">
      <c r="A804" s="13">
        <f>'Data from Patient Tracking'!A803</f>
        <v>0</v>
      </c>
      <c r="B804" s="50">
        <f>IF(AND(A804&lt;&gt;"",A804&lt;&gt;A803),A804,0)</f>
        <v>0</v>
      </c>
      <c r="C804" s="50">
        <f>IF(B804&lt;&gt;0,'Data from Patient Tracking'!B803,0)</f>
        <v>0</v>
      </c>
      <c r="D804" s="50" t="str">
        <f>'Data from Patient Tracking'!C803</f>
        <v/>
      </c>
      <c r="E804" s="2">
        <f>'Data from Patient Tracking'!D803</f>
        <v>0</v>
      </c>
      <c r="F804" s="50" t="str">
        <f ca="1">IF(AND($D804&gt;=N$3,$D804&lt;O$3),$A804,"")</f>
        <v/>
      </c>
      <c r="G804" s="50" t="str">
        <f ca="1">IF(AND($D804&gt;=O$3,$D804&lt;P$3),$A804,"")</f>
        <v/>
      </c>
      <c r="H804" s="50" t="str">
        <f ca="1">IF(AND($D804&gt;=P$3,$D804&lt;Q$3),$A804,"")</f>
        <v/>
      </c>
      <c r="I804" s="50" t="str">
        <f ca="1">IF(AND($D804&gt;=Q$3,$D804&lt;R$3),$A804,"")</f>
        <v/>
      </c>
      <c r="J804" s="50" t="str">
        <f ca="1">IF(AND($D804&gt;=R$3,$D804&lt;S$3),$A804,"")</f>
        <v/>
      </c>
      <c r="K804" s="50" t="str">
        <f ca="1">IF(AND($D804&gt;=S$3,$D804&lt;T$3),$A804,"")</f>
        <v/>
      </c>
      <c r="L804" s="49">
        <v>0</v>
      </c>
      <c r="M804" s="51">
        <v>0</v>
      </c>
      <c r="N804" s="50">
        <f>IF($L804&lt;&gt;0,SUMIF(F:F,$L804,$E:$E),0)</f>
        <v>0</v>
      </c>
      <c r="O804" s="50">
        <f>IF($L804&lt;&gt;0,SUMIF(G:G,$L804,$E:$E),0)</f>
        <v>0</v>
      </c>
      <c r="P804" s="50">
        <f>IF($L804&lt;&gt;0,SUMIF(H:H,$L804,$E:$E),0)</f>
        <v>0</v>
      </c>
      <c r="Q804" s="50">
        <f>IF($L804&lt;&gt;0,SUMIF(I:I,$L804,$E:$E),0)</f>
        <v>0</v>
      </c>
      <c r="R804" s="50">
        <f>IF($L804&lt;&gt;0,SUMIF(J:J,$L804,$E:$E),0)</f>
        <v>0</v>
      </c>
      <c r="S804" s="50">
        <f>IF($L804&lt;&gt;0,SUMIF(K:K,$L804,$E:$E),0)</f>
        <v>0</v>
      </c>
    </row>
    <row r="805" spans="1:19" hidden="1" x14ac:dyDescent="0.25">
      <c r="A805" s="13" t="str">
        <f>'Data from Patient Tracking'!A804</f>
        <v/>
      </c>
      <c r="B805" s="50">
        <f>IF(AND(A805&lt;&gt;"",A805&lt;&gt;A804),A805,0)</f>
        <v>0</v>
      </c>
      <c r="C805" s="50">
        <f>IF(B805&lt;&gt;0,'Data from Patient Tracking'!B804,0)</f>
        <v>0</v>
      </c>
      <c r="D805" s="50">
        <f>'Data from Patient Tracking'!C804</f>
        <v>0</v>
      </c>
      <c r="E805" s="2">
        <f>'Data from Patient Tracking'!D804</f>
        <v>0</v>
      </c>
      <c r="F805" s="50" t="str">
        <f ca="1">IF(AND($D805&gt;=N$3,$D805&lt;O$3),$A805,"")</f>
        <v/>
      </c>
      <c r="G805" s="50" t="str">
        <f ca="1">IF(AND($D805&gt;=O$3,$D805&lt;P$3),$A805,"")</f>
        <v/>
      </c>
      <c r="H805" s="50" t="str">
        <f ca="1">IF(AND($D805&gt;=P$3,$D805&lt;Q$3),$A805,"")</f>
        <v/>
      </c>
      <c r="I805" s="50" t="str">
        <f ca="1">IF(AND($D805&gt;=Q$3,$D805&lt;R$3),$A805,"")</f>
        <v/>
      </c>
      <c r="J805" s="50" t="str">
        <f ca="1">IF(AND($D805&gt;=R$3,$D805&lt;S$3),$A805,"")</f>
        <v/>
      </c>
      <c r="K805" s="50" t="str">
        <f ca="1">IF(AND($D805&gt;=S$3,$D805&lt;T$3),$A805,"")</f>
        <v/>
      </c>
      <c r="L805" s="49">
        <v>0</v>
      </c>
      <c r="M805" s="51">
        <v>0</v>
      </c>
      <c r="N805" s="50">
        <f>IF($L805&lt;&gt;0,SUMIF(F:F,$L805,$E:$E),0)</f>
        <v>0</v>
      </c>
      <c r="O805" s="50">
        <f>IF($L805&lt;&gt;0,SUMIF(G:G,$L805,$E:$E),0)</f>
        <v>0</v>
      </c>
      <c r="P805" s="50">
        <f>IF($L805&lt;&gt;0,SUMIF(H:H,$L805,$E:$E),0)</f>
        <v>0</v>
      </c>
      <c r="Q805" s="50">
        <f>IF($L805&lt;&gt;0,SUMIF(I:I,$L805,$E:$E),0)</f>
        <v>0</v>
      </c>
      <c r="R805" s="50">
        <f>IF($L805&lt;&gt;0,SUMIF(J:J,$L805,$E:$E),0)</f>
        <v>0</v>
      </c>
      <c r="S805" s="50">
        <f>IF($L805&lt;&gt;0,SUMIF(K:K,$L805,$E:$E),0)</f>
        <v>0</v>
      </c>
    </row>
    <row r="806" spans="1:19" hidden="1" x14ac:dyDescent="0.25">
      <c r="A806" s="13" t="str">
        <f>'Data from Patient Tracking'!A805</f>
        <v/>
      </c>
      <c r="B806" s="50">
        <f>IF(AND(A806&lt;&gt;"",A806&lt;&gt;A805),A806,0)</f>
        <v>0</v>
      </c>
      <c r="C806" s="50">
        <f>IF(B806&lt;&gt;0,'Data from Patient Tracking'!B805,0)</f>
        <v>0</v>
      </c>
      <c r="D806" s="50">
        <f>'Data from Patient Tracking'!C805</f>
        <v>0</v>
      </c>
      <c r="E806" s="2">
        <f>'Data from Patient Tracking'!D805</f>
        <v>0</v>
      </c>
      <c r="F806" s="50" t="str">
        <f ca="1">IF(AND($D806&gt;=N$3,$D806&lt;O$3),$A806,"")</f>
        <v/>
      </c>
      <c r="G806" s="50" t="str">
        <f ca="1">IF(AND($D806&gt;=O$3,$D806&lt;P$3),$A806,"")</f>
        <v/>
      </c>
      <c r="H806" s="50" t="str">
        <f ca="1">IF(AND($D806&gt;=P$3,$D806&lt;Q$3),$A806,"")</f>
        <v/>
      </c>
      <c r="I806" s="50" t="str">
        <f ca="1">IF(AND($D806&gt;=Q$3,$D806&lt;R$3),$A806,"")</f>
        <v/>
      </c>
      <c r="J806" s="50" t="str">
        <f ca="1">IF(AND($D806&gt;=R$3,$D806&lt;S$3),$A806,"")</f>
        <v/>
      </c>
      <c r="K806" s="50" t="str">
        <f ca="1">IF(AND($D806&gt;=S$3,$D806&lt;T$3),$A806,"")</f>
        <v/>
      </c>
      <c r="L806" s="49">
        <v>0</v>
      </c>
      <c r="M806" s="51">
        <v>0</v>
      </c>
      <c r="N806" s="50">
        <f>IF($L806&lt;&gt;0,SUMIF(F:F,$L806,$E:$E),0)</f>
        <v>0</v>
      </c>
      <c r="O806" s="50">
        <f>IF($L806&lt;&gt;0,SUMIF(G:G,$L806,$E:$E),0)</f>
        <v>0</v>
      </c>
      <c r="P806" s="50">
        <f>IF($L806&lt;&gt;0,SUMIF(H:H,$L806,$E:$E),0)</f>
        <v>0</v>
      </c>
      <c r="Q806" s="50">
        <f>IF($L806&lt;&gt;0,SUMIF(I:I,$L806,$E:$E),0)</f>
        <v>0</v>
      </c>
      <c r="R806" s="50">
        <f>IF($L806&lt;&gt;0,SUMIF(J:J,$L806,$E:$E),0)</f>
        <v>0</v>
      </c>
      <c r="S806" s="50">
        <f>IF($L806&lt;&gt;0,SUMIF(K:K,$L806,$E:$E),0)</f>
        <v>0</v>
      </c>
    </row>
    <row r="807" spans="1:19" hidden="1" x14ac:dyDescent="0.25">
      <c r="A807" s="13" t="str">
        <f>'Data from Patient Tracking'!A806</f>
        <v/>
      </c>
      <c r="B807" s="50">
        <f>IF(AND(A807&lt;&gt;"",A807&lt;&gt;A806),A807,0)</f>
        <v>0</v>
      </c>
      <c r="C807" s="50">
        <f>IF(B807&lt;&gt;0,'Data from Patient Tracking'!B806,0)</f>
        <v>0</v>
      </c>
      <c r="D807" s="50">
        <f>'Data from Patient Tracking'!C806</f>
        <v>0</v>
      </c>
      <c r="E807" s="2">
        <f>'Data from Patient Tracking'!D806</f>
        <v>0</v>
      </c>
      <c r="F807" s="50" t="str">
        <f ca="1">IF(AND($D807&gt;=N$3,$D807&lt;O$3),$A807,"")</f>
        <v/>
      </c>
      <c r="G807" s="50" t="str">
        <f ca="1">IF(AND($D807&gt;=O$3,$D807&lt;P$3),$A807,"")</f>
        <v/>
      </c>
      <c r="H807" s="50" t="str">
        <f ca="1">IF(AND($D807&gt;=P$3,$D807&lt;Q$3),$A807,"")</f>
        <v/>
      </c>
      <c r="I807" s="50" t="str">
        <f ca="1">IF(AND($D807&gt;=Q$3,$D807&lt;R$3),$A807,"")</f>
        <v/>
      </c>
      <c r="J807" s="50" t="str">
        <f ca="1">IF(AND($D807&gt;=R$3,$D807&lt;S$3),$A807,"")</f>
        <v/>
      </c>
      <c r="K807" s="50" t="str">
        <f ca="1">IF(AND($D807&gt;=S$3,$D807&lt;T$3),$A807,"")</f>
        <v/>
      </c>
      <c r="L807" s="49">
        <v>0</v>
      </c>
      <c r="M807" s="51">
        <v>0</v>
      </c>
      <c r="N807" s="50">
        <f>IF($L807&lt;&gt;0,SUMIF(F:F,$L807,$E:$E),0)</f>
        <v>0</v>
      </c>
      <c r="O807" s="50">
        <f>IF($L807&lt;&gt;0,SUMIF(G:G,$L807,$E:$E),0)</f>
        <v>0</v>
      </c>
      <c r="P807" s="50">
        <f>IF($L807&lt;&gt;0,SUMIF(H:H,$L807,$E:$E),0)</f>
        <v>0</v>
      </c>
      <c r="Q807" s="50">
        <f>IF($L807&lt;&gt;0,SUMIF(I:I,$L807,$E:$E),0)</f>
        <v>0</v>
      </c>
      <c r="R807" s="50">
        <f>IF($L807&lt;&gt;0,SUMIF(J:J,$L807,$E:$E),0)</f>
        <v>0</v>
      </c>
      <c r="S807" s="50">
        <f>IF($L807&lt;&gt;0,SUMIF(K:K,$L807,$E:$E),0)</f>
        <v>0</v>
      </c>
    </row>
    <row r="808" spans="1:19" hidden="1" x14ac:dyDescent="0.25">
      <c r="A808" s="13" t="str">
        <f>'Data from Patient Tracking'!A807</f>
        <v/>
      </c>
      <c r="B808" s="50">
        <f>IF(AND(A808&lt;&gt;"",A808&lt;&gt;A807),A808,0)</f>
        <v>0</v>
      </c>
      <c r="C808" s="50">
        <f>IF(B808&lt;&gt;0,'Data from Patient Tracking'!B807,0)</f>
        <v>0</v>
      </c>
      <c r="D808" s="50">
        <f>'Data from Patient Tracking'!C807</f>
        <v>0</v>
      </c>
      <c r="E808" s="2">
        <f>'Data from Patient Tracking'!D807</f>
        <v>0</v>
      </c>
      <c r="F808" s="50" t="str">
        <f ca="1">IF(AND($D808&gt;=N$3,$D808&lt;O$3),$A808,"")</f>
        <v/>
      </c>
      <c r="G808" s="50" t="str">
        <f ca="1">IF(AND($D808&gt;=O$3,$D808&lt;P$3),$A808,"")</f>
        <v/>
      </c>
      <c r="H808" s="50" t="str">
        <f ca="1">IF(AND($D808&gt;=P$3,$D808&lt;Q$3),$A808,"")</f>
        <v/>
      </c>
      <c r="I808" s="50" t="str">
        <f ca="1">IF(AND($D808&gt;=Q$3,$D808&lt;R$3),$A808,"")</f>
        <v/>
      </c>
      <c r="J808" s="50" t="str">
        <f ca="1">IF(AND($D808&gt;=R$3,$D808&lt;S$3),$A808,"")</f>
        <v/>
      </c>
      <c r="K808" s="50" t="str">
        <f ca="1">IF(AND($D808&gt;=S$3,$D808&lt;T$3),$A808,"")</f>
        <v/>
      </c>
      <c r="L808" s="49">
        <v>0</v>
      </c>
      <c r="M808" s="51">
        <v>0</v>
      </c>
      <c r="N808" s="50">
        <f>IF($L808&lt;&gt;0,SUMIF(F:F,$L808,$E:$E),0)</f>
        <v>0</v>
      </c>
      <c r="O808" s="50">
        <f>IF($L808&lt;&gt;0,SUMIF(G:G,$L808,$E:$E),0)</f>
        <v>0</v>
      </c>
      <c r="P808" s="50">
        <f>IF($L808&lt;&gt;0,SUMIF(H:H,$L808,$E:$E),0)</f>
        <v>0</v>
      </c>
      <c r="Q808" s="50">
        <f>IF($L808&lt;&gt;0,SUMIF(I:I,$L808,$E:$E),0)</f>
        <v>0</v>
      </c>
      <c r="R808" s="50">
        <f>IF($L808&lt;&gt;0,SUMIF(J:J,$L808,$E:$E),0)</f>
        <v>0</v>
      </c>
      <c r="S808" s="50">
        <f>IF($L808&lt;&gt;0,SUMIF(K:K,$L808,$E:$E),0)</f>
        <v>0</v>
      </c>
    </row>
    <row r="809" spans="1:19" hidden="1" x14ac:dyDescent="0.25">
      <c r="A809" s="13" t="str">
        <f>'Data from Patient Tracking'!A808</f>
        <v/>
      </c>
      <c r="B809" s="50">
        <f>IF(AND(A809&lt;&gt;"",A809&lt;&gt;A808),A809,0)</f>
        <v>0</v>
      </c>
      <c r="C809" s="50">
        <f>IF(B809&lt;&gt;0,'Data from Patient Tracking'!B808,0)</f>
        <v>0</v>
      </c>
      <c r="D809" s="50">
        <f>'Data from Patient Tracking'!C808</f>
        <v>0</v>
      </c>
      <c r="E809" s="2">
        <f>'Data from Patient Tracking'!D808</f>
        <v>0</v>
      </c>
      <c r="F809" s="50" t="str">
        <f ca="1">IF(AND($D809&gt;=N$3,$D809&lt;O$3),$A809,"")</f>
        <v/>
      </c>
      <c r="G809" s="50" t="str">
        <f ca="1">IF(AND($D809&gt;=O$3,$D809&lt;P$3),$A809,"")</f>
        <v/>
      </c>
      <c r="H809" s="50" t="str">
        <f ca="1">IF(AND($D809&gt;=P$3,$D809&lt;Q$3),$A809,"")</f>
        <v/>
      </c>
      <c r="I809" s="50" t="str">
        <f ca="1">IF(AND($D809&gt;=Q$3,$D809&lt;R$3),$A809,"")</f>
        <v/>
      </c>
      <c r="J809" s="50" t="str">
        <f ca="1">IF(AND($D809&gt;=R$3,$D809&lt;S$3),$A809,"")</f>
        <v/>
      </c>
      <c r="K809" s="50" t="str">
        <f ca="1">IF(AND($D809&gt;=S$3,$D809&lt;T$3),$A809,"")</f>
        <v/>
      </c>
      <c r="L809" s="49">
        <v>0</v>
      </c>
      <c r="M809" s="51">
        <v>0</v>
      </c>
      <c r="N809" s="50">
        <f>IF($L809&lt;&gt;0,SUMIF(F:F,$L809,$E:$E),0)</f>
        <v>0</v>
      </c>
      <c r="O809" s="50">
        <f>IF($L809&lt;&gt;0,SUMIF(G:G,$L809,$E:$E),0)</f>
        <v>0</v>
      </c>
      <c r="P809" s="50">
        <f>IF($L809&lt;&gt;0,SUMIF(H:H,$L809,$E:$E),0)</f>
        <v>0</v>
      </c>
      <c r="Q809" s="50">
        <f>IF($L809&lt;&gt;0,SUMIF(I:I,$L809,$E:$E),0)</f>
        <v>0</v>
      </c>
      <c r="R809" s="50">
        <f>IF($L809&lt;&gt;0,SUMIF(J:J,$L809,$E:$E),0)</f>
        <v>0</v>
      </c>
      <c r="S809" s="50">
        <f>IF($L809&lt;&gt;0,SUMIF(K:K,$L809,$E:$E),0)</f>
        <v>0</v>
      </c>
    </row>
    <row r="810" spans="1:19" hidden="1" x14ac:dyDescent="0.25">
      <c r="A810" s="13" t="str">
        <f>'Data from Patient Tracking'!A809</f>
        <v/>
      </c>
      <c r="B810" s="50">
        <f>IF(AND(A810&lt;&gt;"",A810&lt;&gt;A809),A810,0)</f>
        <v>0</v>
      </c>
      <c r="C810" s="50">
        <f>IF(B810&lt;&gt;0,'Data from Patient Tracking'!B809,0)</f>
        <v>0</v>
      </c>
      <c r="D810" s="50">
        <f>'Data from Patient Tracking'!C809</f>
        <v>0</v>
      </c>
      <c r="E810" s="2">
        <f>'Data from Patient Tracking'!D809</f>
        <v>0</v>
      </c>
      <c r="F810" s="50" t="str">
        <f ca="1">IF(AND($D810&gt;=N$3,$D810&lt;O$3),$A810,"")</f>
        <v/>
      </c>
      <c r="G810" s="50" t="str">
        <f ca="1">IF(AND($D810&gt;=O$3,$D810&lt;P$3),$A810,"")</f>
        <v/>
      </c>
      <c r="H810" s="50" t="str">
        <f ca="1">IF(AND($D810&gt;=P$3,$D810&lt;Q$3),$A810,"")</f>
        <v/>
      </c>
      <c r="I810" s="50" t="str">
        <f ca="1">IF(AND($D810&gt;=Q$3,$D810&lt;R$3),$A810,"")</f>
        <v/>
      </c>
      <c r="J810" s="50" t="str">
        <f ca="1">IF(AND($D810&gt;=R$3,$D810&lt;S$3),$A810,"")</f>
        <v/>
      </c>
      <c r="K810" s="50" t="str">
        <f ca="1">IF(AND($D810&gt;=S$3,$D810&lt;T$3),$A810,"")</f>
        <v/>
      </c>
      <c r="L810" s="49">
        <v>0</v>
      </c>
      <c r="M810" s="51">
        <v>0</v>
      </c>
      <c r="N810" s="50">
        <f>IF($L810&lt;&gt;0,SUMIF(F:F,$L810,$E:$E),0)</f>
        <v>0</v>
      </c>
      <c r="O810" s="50">
        <f>IF($L810&lt;&gt;0,SUMIF(G:G,$L810,$E:$E),0)</f>
        <v>0</v>
      </c>
      <c r="P810" s="50">
        <f>IF($L810&lt;&gt;0,SUMIF(H:H,$L810,$E:$E),0)</f>
        <v>0</v>
      </c>
      <c r="Q810" s="50">
        <f>IF($L810&lt;&gt;0,SUMIF(I:I,$L810,$E:$E),0)</f>
        <v>0</v>
      </c>
      <c r="R810" s="50">
        <f>IF($L810&lt;&gt;0,SUMIF(J:J,$L810,$E:$E),0)</f>
        <v>0</v>
      </c>
      <c r="S810" s="50">
        <f>IF($L810&lt;&gt;0,SUMIF(K:K,$L810,$E:$E),0)</f>
        <v>0</v>
      </c>
    </row>
    <row r="811" spans="1:19" hidden="1" x14ac:dyDescent="0.25">
      <c r="A811" s="13" t="str">
        <f>'Data from Patient Tracking'!A810</f>
        <v/>
      </c>
      <c r="B811" s="50">
        <f>IF(AND(A811&lt;&gt;"",A811&lt;&gt;A810),A811,0)</f>
        <v>0</v>
      </c>
      <c r="C811" s="50">
        <f>IF(B811&lt;&gt;0,'Data from Patient Tracking'!B810,0)</f>
        <v>0</v>
      </c>
      <c r="D811" s="50">
        <f>'Data from Patient Tracking'!C810</f>
        <v>0</v>
      </c>
      <c r="E811" s="2">
        <f>'Data from Patient Tracking'!D810</f>
        <v>0</v>
      </c>
      <c r="F811" s="50" t="str">
        <f ca="1">IF(AND($D811&gt;=N$3,$D811&lt;O$3),$A811,"")</f>
        <v/>
      </c>
      <c r="G811" s="50" t="str">
        <f ca="1">IF(AND($D811&gt;=O$3,$D811&lt;P$3),$A811,"")</f>
        <v/>
      </c>
      <c r="H811" s="50" t="str">
        <f ca="1">IF(AND($D811&gt;=P$3,$D811&lt;Q$3),$A811,"")</f>
        <v/>
      </c>
      <c r="I811" s="50" t="str">
        <f ca="1">IF(AND($D811&gt;=Q$3,$D811&lt;R$3),$A811,"")</f>
        <v/>
      </c>
      <c r="J811" s="50" t="str">
        <f ca="1">IF(AND($D811&gt;=R$3,$D811&lt;S$3),$A811,"")</f>
        <v/>
      </c>
      <c r="K811" s="50" t="str">
        <f ca="1">IF(AND($D811&gt;=S$3,$D811&lt;T$3),$A811,"")</f>
        <v/>
      </c>
      <c r="L811" s="49">
        <v>0</v>
      </c>
      <c r="M811" s="51">
        <v>0</v>
      </c>
      <c r="N811" s="50">
        <f>IF($L811&lt;&gt;0,SUMIF(F:F,$L811,$E:$E),0)</f>
        <v>0</v>
      </c>
      <c r="O811" s="50">
        <f>IF($L811&lt;&gt;0,SUMIF(G:G,$L811,$E:$E),0)</f>
        <v>0</v>
      </c>
      <c r="P811" s="50">
        <f>IF($L811&lt;&gt;0,SUMIF(H:H,$L811,$E:$E),0)</f>
        <v>0</v>
      </c>
      <c r="Q811" s="50">
        <f>IF($L811&lt;&gt;0,SUMIF(I:I,$L811,$E:$E),0)</f>
        <v>0</v>
      </c>
      <c r="R811" s="50">
        <f>IF($L811&lt;&gt;0,SUMIF(J:J,$L811,$E:$E),0)</f>
        <v>0</v>
      </c>
      <c r="S811" s="50">
        <f>IF($L811&lt;&gt;0,SUMIF(K:K,$L811,$E:$E),0)</f>
        <v>0</v>
      </c>
    </row>
    <row r="812" spans="1:19" hidden="1" x14ac:dyDescent="0.25">
      <c r="A812" s="13" t="str">
        <f>'Data from Patient Tracking'!A811</f>
        <v/>
      </c>
      <c r="B812" s="50">
        <f>IF(AND(A812&lt;&gt;"",A812&lt;&gt;A811),A812,0)</f>
        <v>0</v>
      </c>
      <c r="C812" s="50">
        <f>IF(B812&lt;&gt;0,'Data from Patient Tracking'!B811,0)</f>
        <v>0</v>
      </c>
      <c r="D812" s="50">
        <f>'Data from Patient Tracking'!C811</f>
        <v>0</v>
      </c>
      <c r="E812" s="2">
        <f>'Data from Patient Tracking'!D811</f>
        <v>0</v>
      </c>
      <c r="F812" s="50" t="str">
        <f ca="1">IF(AND($D812&gt;=N$3,$D812&lt;O$3),$A812,"")</f>
        <v/>
      </c>
      <c r="G812" s="50" t="str">
        <f ca="1">IF(AND($D812&gt;=O$3,$D812&lt;P$3),$A812,"")</f>
        <v/>
      </c>
      <c r="H812" s="50" t="str">
        <f ca="1">IF(AND($D812&gt;=P$3,$D812&lt;Q$3),$A812,"")</f>
        <v/>
      </c>
      <c r="I812" s="50" t="str">
        <f ca="1">IF(AND($D812&gt;=Q$3,$D812&lt;R$3),$A812,"")</f>
        <v/>
      </c>
      <c r="J812" s="50" t="str">
        <f ca="1">IF(AND($D812&gt;=R$3,$D812&lt;S$3),$A812,"")</f>
        <v/>
      </c>
      <c r="K812" s="50" t="str">
        <f ca="1">IF(AND($D812&gt;=S$3,$D812&lt;T$3),$A812,"")</f>
        <v/>
      </c>
      <c r="L812" s="49">
        <v>0</v>
      </c>
      <c r="M812" s="51">
        <v>0</v>
      </c>
      <c r="N812" s="50">
        <f>IF($L812&lt;&gt;0,SUMIF(F:F,$L812,$E:$E),0)</f>
        <v>0</v>
      </c>
      <c r="O812" s="50">
        <f>IF($L812&lt;&gt;0,SUMIF(G:G,$L812,$E:$E),0)</f>
        <v>0</v>
      </c>
      <c r="P812" s="50">
        <f>IF($L812&lt;&gt;0,SUMIF(H:H,$L812,$E:$E),0)</f>
        <v>0</v>
      </c>
      <c r="Q812" s="50">
        <f>IF($L812&lt;&gt;0,SUMIF(I:I,$L812,$E:$E),0)</f>
        <v>0</v>
      </c>
      <c r="R812" s="50">
        <f>IF($L812&lt;&gt;0,SUMIF(J:J,$L812,$E:$E),0)</f>
        <v>0</v>
      </c>
      <c r="S812" s="50">
        <f>IF($L812&lt;&gt;0,SUMIF(K:K,$L812,$E:$E),0)</f>
        <v>0</v>
      </c>
    </row>
    <row r="813" spans="1:19" hidden="1" x14ac:dyDescent="0.25">
      <c r="A813" s="13" t="str">
        <f>'Data from Patient Tracking'!A812</f>
        <v/>
      </c>
      <c r="B813" s="50">
        <f>IF(AND(A813&lt;&gt;"",A813&lt;&gt;A812),A813,0)</f>
        <v>0</v>
      </c>
      <c r="C813" s="50">
        <f>IF(B813&lt;&gt;0,'Data from Patient Tracking'!B812,0)</f>
        <v>0</v>
      </c>
      <c r="D813" s="50">
        <f>'Data from Patient Tracking'!C812</f>
        <v>0</v>
      </c>
      <c r="E813" s="2">
        <f>'Data from Patient Tracking'!D812</f>
        <v>0</v>
      </c>
      <c r="F813" s="50" t="str">
        <f ca="1">IF(AND($D813&gt;=N$3,$D813&lt;O$3),$A813,"")</f>
        <v/>
      </c>
      <c r="G813" s="50" t="str">
        <f ca="1">IF(AND($D813&gt;=O$3,$D813&lt;P$3),$A813,"")</f>
        <v/>
      </c>
      <c r="H813" s="50" t="str">
        <f ca="1">IF(AND($D813&gt;=P$3,$D813&lt;Q$3),$A813,"")</f>
        <v/>
      </c>
      <c r="I813" s="50" t="str">
        <f ca="1">IF(AND($D813&gt;=Q$3,$D813&lt;R$3),$A813,"")</f>
        <v/>
      </c>
      <c r="J813" s="50" t="str">
        <f ca="1">IF(AND($D813&gt;=R$3,$D813&lt;S$3),$A813,"")</f>
        <v/>
      </c>
      <c r="K813" s="50" t="str">
        <f ca="1">IF(AND($D813&gt;=S$3,$D813&lt;T$3),$A813,"")</f>
        <v/>
      </c>
      <c r="L813" s="49">
        <v>0</v>
      </c>
      <c r="M813" s="51">
        <v>0</v>
      </c>
      <c r="N813" s="50">
        <f>IF($L813&lt;&gt;0,SUMIF(F:F,$L813,$E:$E),0)</f>
        <v>0</v>
      </c>
      <c r="O813" s="50">
        <f>IF($L813&lt;&gt;0,SUMIF(G:G,$L813,$E:$E),0)</f>
        <v>0</v>
      </c>
      <c r="P813" s="50">
        <f>IF($L813&lt;&gt;0,SUMIF(H:H,$L813,$E:$E),0)</f>
        <v>0</v>
      </c>
      <c r="Q813" s="50">
        <f>IF($L813&lt;&gt;0,SUMIF(I:I,$L813,$E:$E),0)</f>
        <v>0</v>
      </c>
      <c r="R813" s="50">
        <f>IF($L813&lt;&gt;0,SUMIF(J:J,$L813,$E:$E),0)</f>
        <v>0</v>
      </c>
      <c r="S813" s="50">
        <f>IF($L813&lt;&gt;0,SUMIF(K:K,$L813,$E:$E),0)</f>
        <v>0</v>
      </c>
    </row>
    <row r="814" spans="1:19" hidden="1" x14ac:dyDescent="0.25">
      <c r="A814" s="13" t="str">
        <f>'Data from Patient Tracking'!A813</f>
        <v/>
      </c>
      <c r="B814" s="50">
        <f>IF(AND(A814&lt;&gt;"",A814&lt;&gt;A813),A814,0)</f>
        <v>0</v>
      </c>
      <c r="C814" s="50">
        <f>IF(B814&lt;&gt;0,'Data from Patient Tracking'!B813,0)</f>
        <v>0</v>
      </c>
      <c r="D814" s="50">
        <f>'Data from Patient Tracking'!C813</f>
        <v>0</v>
      </c>
      <c r="E814" s="2">
        <f>'Data from Patient Tracking'!D813</f>
        <v>0</v>
      </c>
      <c r="F814" s="50" t="str">
        <f ca="1">IF(AND($D814&gt;=N$3,$D814&lt;O$3),$A814,"")</f>
        <v/>
      </c>
      <c r="G814" s="50" t="str">
        <f ca="1">IF(AND($D814&gt;=O$3,$D814&lt;P$3),$A814,"")</f>
        <v/>
      </c>
      <c r="H814" s="50" t="str">
        <f ca="1">IF(AND($D814&gt;=P$3,$D814&lt;Q$3),$A814,"")</f>
        <v/>
      </c>
      <c r="I814" s="50" t="str">
        <f ca="1">IF(AND($D814&gt;=Q$3,$D814&lt;R$3),$A814,"")</f>
        <v/>
      </c>
      <c r="J814" s="50" t="str">
        <f ca="1">IF(AND($D814&gt;=R$3,$D814&lt;S$3),$A814,"")</f>
        <v/>
      </c>
      <c r="K814" s="50" t="str">
        <f ca="1">IF(AND($D814&gt;=S$3,$D814&lt;T$3),$A814,"")</f>
        <v/>
      </c>
      <c r="L814" s="49">
        <v>0</v>
      </c>
      <c r="M814" s="51">
        <v>0</v>
      </c>
      <c r="N814" s="50">
        <f>IF($L814&lt;&gt;0,SUMIF(F:F,$L814,$E:$E),0)</f>
        <v>0</v>
      </c>
      <c r="O814" s="50">
        <f>IF($L814&lt;&gt;0,SUMIF(G:G,$L814,$E:$E),0)</f>
        <v>0</v>
      </c>
      <c r="P814" s="50">
        <f>IF($L814&lt;&gt;0,SUMIF(H:H,$L814,$E:$E),0)</f>
        <v>0</v>
      </c>
      <c r="Q814" s="50">
        <f>IF($L814&lt;&gt;0,SUMIF(I:I,$L814,$E:$E),0)</f>
        <v>0</v>
      </c>
      <c r="R814" s="50">
        <f>IF($L814&lt;&gt;0,SUMIF(J:J,$L814,$E:$E),0)</f>
        <v>0</v>
      </c>
      <c r="S814" s="50">
        <f>IF($L814&lt;&gt;0,SUMIF(K:K,$L814,$E:$E),0)</f>
        <v>0</v>
      </c>
    </row>
    <row r="815" spans="1:19" hidden="1" x14ac:dyDescent="0.25">
      <c r="A815" s="13" t="str">
        <f>'Data from Patient Tracking'!A814</f>
        <v/>
      </c>
      <c r="B815" s="50">
        <f>IF(AND(A815&lt;&gt;"",A815&lt;&gt;A814),A815,0)</f>
        <v>0</v>
      </c>
      <c r="C815" s="50">
        <f>IF(B815&lt;&gt;0,'Data from Patient Tracking'!B814,0)</f>
        <v>0</v>
      </c>
      <c r="D815" s="50">
        <f>'Data from Patient Tracking'!C814</f>
        <v>0</v>
      </c>
      <c r="E815" s="2">
        <f>'Data from Patient Tracking'!D814</f>
        <v>0</v>
      </c>
      <c r="F815" s="50" t="str">
        <f ca="1">IF(AND($D815&gt;=N$3,$D815&lt;O$3),$A815,"")</f>
        <v/>
      </c>
      <c r="G815" s="50" t="str">
        <f ca="1">IF(AND($D815&gt;=O$3,$D815&lt;P$3),$A815,"")</f>
        <v/>
      </c>
      <c r="H815" s="50" t="str">
        <f ca="1">IF(AND($D815&gt;=P$3,$D815&lt;Q$3),$A815,"")</f>
        <v/>
      </c>
      <c r="I815" s="50" t="str">
        <f ca="1">IF(AND($D815&gt;=Q$3,$D815&lt;R$3),$A815,"")</f>
        <v/>
      </c>
      <c r="J815" s="50" t="str">
        <f ca="1">IF(AND($D815&gt;=R$3,$D815&lt;S$3),$A815,"")</f>
        <v/>
      </c>
      <c r="K815" s="50" t="str">
        <f ca="1">IF(AND($D815&gt;=S$3,$D815&lt;T$3),$A815,"")</f>
        <v/>
      </c>
      <c r="L815" s="49">
        <v>0</v>
      </c>
      <c r="M815" s="51">
        <v>0</v>
      </c>
      <c r="N815" s="50">
        <f>IF($L815&lt;&gt;0,SUMIF(F:F,$L815,$E:$E),0)</f>
        <v>0</v>
      </c>
      <c r="O815" s="50">
        <f>IF($L815&lt;&gt;0,SUMIF(G:G,$L815,$E:$E),0)</f>
        <v>0</v>
      </c>
      <c r="P815" s="50">
        <f>IF($L815&lt;&gt;0,SUMIF(H:H,$L815,$E:$E),0)</f>
        <v>0</v>
      </c>
      <c r="Q815" s="50">
        <f>IF($L815&lt;&gt;0,SUMIF(I:I,$L815,$E:$E),0)</f>
        <v>0</v>
      </c>
      <c r="R815" s="50">
        <f>IF($L815&lt;&gt;0,SUMIF(J:J,$L815,$E:$E),0)</f>
        <v>0</v>
      </c>
      <c r="S815" s="50">
        <f>IF($L815&lt;&gt;0,SUMIF(K:K,$L815,$E:$E),0)</f>
        <v>0</v>
      </c>
    </row>
    <row r="816" spans="1:19" hidden="1" x14ac:dyDescent="0.25">
      <c r="A816" s="13" t="str">
        <f>'Data from Patient Tracking'!A815</f>
        <v/>
      </c>
      <c r="B816" s="50">
        <f>IF(AND(A816&lt;&gt;"",A816&lt;&gt;A815),A816,0)</f>
        <v>0</v>
      </c>
      <c r="C816" s="50">
        <f>IF(B816&lt;&gt;0,'Data from Patient Tracking'!B815,0)</f>
        <v>0</v>
      </c>
      <c r="D816" s="50">
        <f>'Data from Patient Tracking'!C815</f>
        <v>0</v>
      </c>
      <c r="E816" s="2">
        <f>'Data from Patient Tracking'!D815</f>
        <v>0</v>
      </c>
      <c r="F816" s="50" t="str">
        <f ca="1">IF(AND($D816&gt;=N$3,$D816&lt;O$3),$A816,"")</f>
        <v/>
      </c>
      <c r="G816" s="50" t="str">
        <f ca="1">IF(AND($D816&gt;=O$3,$D816&lt;P$3),$A816,"")</f>
        <v/>
      </c>
      <c r="H816" s="50" t="str">
        <f ca="1">IF(AND($D816&gt;=P$3,$D816&lt;Q$3),$A816,"")</f>
        <v/>
      </c>
      <c r="I816" s="50" t="str">
        <f ca="1">IF(AND($D816&gt;=Q$3,$D816&lt;R$3),$A816,"")</f>
        <v/>
      </c>
      <c r="J816" s="50" t="str">
        <f ca="1">IF(AND($D816&gt;=R$3,$D816&lt;S$3),$A816,"")</f>
        <v/>
      </c>
      <c r="K816" s="50" t="str">
        <f ca="1">IF(AND($D816&gt;=S$3,$D816&lt;T$3),$A816,"")</f>
        <v/>
      </c>
      <c r="L816" s="49">
        <v>0</v>
      </c>
      <c r="M816" s="51">
        <v>0</v>
      </c>
      <c r="N816" s="50">
        <f>IF($L816&lt;&gt;0,SUMIF(F:F,$L816,$E:$E),0)</f>
        <v>0</v>
      </c>
      <c r="O816" s="50">
        <f>IF($L816&lt;&gt;0,SUMIF(G:G,$L816,$E:$E),0)</f>
        <v>0</v>
      </c>
      <c r="P816" s="50">
        <f>IF($L816&lt;&gt;0,SUMIF(H:H,$L816,$E:$E),0)</f>
        <v>0</v>
      </c>
      <c r="Q816" s="50">
        <f>IF($L816&lt;&gt;0,SUMIF(I:I,$L816,$E:$E),0)</f>
        <v>0</v>
      </c>
      <c r="R816" s="50">
        <f>IF($L816&lt;&gt;0,SUMIF(J:J,$L816,$E:$E),0)</f>
        <v>0</v>
      </c>
      <c r="S816" s="50">
        <f>IF($L816&lt;&gt;0,SUMIF(K:K,$L816,$E:$E),0)</f>
        <v>0</v>
      </c>
    </row>
    <row r="817" spans="1:19" hidden="1" x14ac:dyDescent="0.25">
      <c r="A817" s="13" t="str">
        <f>'Data from Patient Tracking'!A816</f>
        <v/>
      </c>
      <c r="B817" s="50">
        <f>IF(AND(A817&lt;&gt;"",A817&lt;&gt;A816),A817,0)</f>
        <v>0</v>
      </c>
      <c r="C817" s="50">
        <f>IF(B817&lt;&gt;0,'Data from Patient Tracking'!B816,0)</f>
        <v>0</v>
      </c>
      <c r="D817" s="50">
        <f>'Data from Patient Tracking'!C816</f>
        <v>0</v>
      </c>
      <c r="E817" s="2">
        <f>'Data from Patient Tracking'!D816</f>
        <v>0</v>
      </c>
      <c r="F817" s="50" t="str">
        <f ca="1">IF(AND($D817&gt;=N$3,$D817&lt;O$3),$A817,"")</f>
        <v/>
      </c>
      <c r="G817" s="50" t="str">
        <f ca="1">IF(AND($D817&gt;=O$3,$D817&lt;P$3),$A817,"")</f>
        <v/>
      </c>
      <c r="H817" s="50" t="str">
        <f ca="1">IF(AND($D817&gt;=P$3,$D817&lt;Q$3),$A817,"")</f>
        <v/>
      </c>
      <c r="I817" s="50" t="str">
        <f ca="1">IF(AND($D817&gt;=Q$3,$D817&lt;R$3),$A817,"")</f>
        <v/>
      </c>
      <c r="J817" s="50" t="str">
        <f ca="1">IF(AND($D817&gt;=R$3,$D817&lt;S$3),$A817,"")</f>
        <v/>
      </c>
      <c r="K817" s="50" t="str">
        <f ca="1">IF(AND($D817&gt;=S$3,$D817&lt;T$3),$A817,"")</f>
        <v/>
      </c>
      <c r="L817" s="49">
        <v>0</v>
      </c>
      <c r="M817" s="51">
        <v>0</v>
      </c>
      <c r="N817" s="50">
        <f>IF($L817&lt;&gt;0,SUMIF(F:F,$L817,$E:$E),0)</f>
        <v>0</v>
      </c>
      <c r="O817" s="50">
        <f>IF($L817&lt;&gt;0,SUMIF(G:G,$L817,$E:$E),0)</f>
        <v>0</v>
      </c>
      <c r="P817" s="50">
        <f>IF($L817&lt;&gt;0,SUMIF(H:H,$L817,$E:$E),0)</f>
        <v>0</v>
      </c>
      <c r="Q817" s="50">
        <f>IF($L817&lt;&gt;0,SUMIF(I:I,$L817,$E:$E),0)</f>
        <v>0</v>
      </c>
      <c r="R817" s="50">
        <f>IF($L817&lt;&gt;0,SUMIF(J:J,$L817,$E:$E),0)</f>
        <v>0</v>
      </c>
      <c r="S817" s="50">
        <f>IF($L817&lt;&gt;0,SUMIF(K:K,$L817,$E:$E),0)</f>
        <v>0</v>
      </c>
    </row>
    <row r="818" spans="1:19" hidden="1" x14ac:dyDescent="0.25">
      <c r="A818" s="13" t="str">
        <f>'Data from Patient Tracking'!A817</f>
        <v/>
      </c>
      <c r="B818" s="50">
        <f>IF(AND(A818&lt;&gt;"",A818&lt;&gt;A817),A818,0)</f>
        <v>0</v>
      </c>
      <c r="C818" s="50">
        <f>IF(B818&lt;&gt;0,'Data from Patient Tracking'!B817,0)</f>
        <v>0</v>
      </c>
      <c r="D818" s="50">
        <f>'Data from Patient Tracking'!C817</f>
        <v>0</v>
      </c>
      <c r="E818" s="2">
        <f>'Data from Patient Tracking'!D817</f>
        <v>0</v>
      </c>
      <c r="F818" s="50" t="str">
        <f ca="1">IF(AND($D818&gt;=N$3,$D818&lt;O$3),$A818,"")</f>
        <v/>
      </c>
      <c r="G818" s="50" t="str">
        <f ca="1">IF(AND($D818&gt;=O$3,$D818&lt;P$3),$A818,"")</f>
        <v/>
      </c>
      <c r="H818" s="50" t="str">
        <f ca="1">IF(AND($D818&gt;=P$3,$D818&lt;Q$3),$A818,"")</f>
        <v/>
      </c>
      <c r="I818" s="50" t="str">
        <f ca="1">IF(AND($D818&gt;=Q$3,$D818&lt;R$3),$A818,"")</f>
        <v/>
      </c>
      <c r="J818" s="50" t="str">
        <f ca="1">IF(AND($D818&gt;=R$3,$D818&lt;S$3),$A818,"")</f>
        <v/>
      </c>
      <c r="K818" s="50" t="str">
        <f ca="1">IF(AND($D818&gt;=S$3,$D818&lt;T$3),$A818,"")</f>
        <v/>
      </c>
      <c r="L818" s="49">
        <v>0</v>
      </c>
      <c r="M818" s="51">
        <v>0</v>
      </c>
      <c r="N818" s="50">
        <f>IF($L818&lt;&gt;0,SUMIF(F:F,$L818,$E:$E),0)</f>
        <v>0</v>
      </c>
      <c r="O818" s="50">
        <f>IF($L818&lt;&gt;0,SUMIF(G:G,$L818,$E:$E),0)</f>
        <v>0</v>
      </c>
      <c r="P818" s="50">
        <f>IF($L818&lt;&gt;0,SUMIF(H:H,$L818,$E:$E),0)</f>
        <v>0</v>
      </c>
      <c r="Q818" s="50">
        <f>IF($L818&lt;&gt;0,SUMIF(I:I,$L818,$E:$E),0)</f>
        <v>0</v>
      </c>
      <c r="R818" s="50">
        <f>IF($L818&lt;&gt;0,SUMIF(J:J,$L818,$E:$E),0)</f>
        <v>0</v>
      </c>
      <c r="S818" s="50">
        <f>IF($L818&lt;&gt;0,SUMIF(K:K,$L818,$E:$E),0)</f>
        <v>0</v>
      </c>
    </row>
    <row r="819" spans="1:19" hidden="1" x14ac:dyDescent="0.25">
      <c r="A819" s="13" t="str">
        <f>'Data from Patient Tracking'!A818</f>
        <v/>
      </c>
      <c r="B819" s="50">
        <f>IF(AND(A819&lt;&gt;"",A819&lt;&gt;A818),A819,0)</f>
        <v>0</v>
      </c>
      <c r="C819" s="50">
        <f>IF(B819&lt;&gt;0,'Data from Patient Tracking'!B818,0)</f>
        <v>0</v>
      </c>
      <c r="D819" s="50">
        <f>'Data from Patient Tracking'!C818</f>
        <v>0</v>
      </c>
      <c r="E819" s="2">
        <f>'Data from Patient Tracking'!D818</f>
        <v>0</v>
      </c>
      <c r="F819" s="50" t="str">
        <f ca="1">IF(AND($D819&gt;=N$3,$D819&lt;O$3),$A819,"")</f>
        <v/>
      </c>
      <c r="G819" s="50" t="str">
        <f ca="1">IF(AND($D819&gt;=O$3,$D819&lt;P$3),$A819,"")</f>
        <v/>
      </c>
      <c r="H819" s="50" t="str">
        <f ca="1">IF(AND($D819&gt;=P$3,$D819&lt;Q$3),$A819,"")</f>
        <v/>
      </c>
      <c r="I819" s="50" t="str">
        <f ca="1">IF(AND($D819&gt;=Q$3,$D819&lt;R$3),$A819,"")</f>
        <v/>
      </c>
      <c r="J819" s="50" t="str">
        <f ca="1">IF(AND($D819&gt;=R$3,$D819&lt;S$3),$A819,"")</f>
        <v/>
      </c>
      <c r="K819" s="50" t="str">
        <f ca="1">IF(AND($D819&gt;=S$3,$D819&lt;T$3),$A819,"")</f>
        <v/>
      </c>
      <c r="L819" s="49">
        <v>0</v>
      </c>
      <c r="M819" s="51">
        <v>0</v>
      </c>
      <c r="N819" s="50">
        <f>IF($L819&lt;&gt;0,SUMIF(F:F,$L819,$E:$E),0)</f>
        <v>0</v>
      </c>
      <c r="O819" s="50">
        <f>IF($L819&lt;&gt;0,SUMIF(G:G,$L819,$E:$E),0)</f>
        <v>0</v>
      </c>
      <c r="P819" s="50">
        <f>IF($L819&lt;&gt;0,SUMIF(H:H,$L819,$E:$E),0)</f>
        <v>0</v>
      </c>
      <c r="Q819" s="50">
        <f>IF($L819&lt;&gt;0,SUMIF(I:I,$L819,$E:$E),0)</f>
        <v>0</v>
      </c>
      <c r="R819" s="50">
        <f>IF($L819&lt;&gt;0,SUMIF(J:J,$L819,$E:$E),0)</f>
        <v>0</v>
      </c>
      <c r="S819" s="50">
        <f>IF($L819&lt;&gt;0,SUMIF(K:K,$L819,$E:$E),0)</f>
        <v>0</v>
      </c>
    </row>
    <row r="820" spans="1:19" hidden="1" x14ac:dyDescent="0.25">
      <c r="A820" s="13">
        <f>'Data from Patient Tracking'!A819</f>
        <v>0</v>
      </c>
      <c r="B820" s="50">
        <f>IF(AND(A820&lt;&gt;"",A820&lt;&gt;A819),A820,0)</f>
        <v>0</v>
      </c>
      <c r="C820" s="50">
        <f>IF(B820&lt;&gt;0,'Data from Patient Tracking'!B819,0)</f>
        <v>0</v>
      </c>
      <c r="D820" s="50" t="str">
        <f>'Data from Patient Tracking'!C819</f>
        <v/>
      </c>
      <c r="E820" s="2">
        <f>'Data from Patient Tracking'!D819</f>
        <v>0</v>
      </c>
      <c r="F820" s="50" t="str">
        <f ca="1">IF(AND($D820&gt;=N$3,$D820&lt;O$3),$A820,"")</f>
        <v/>
      </c>
      <c r="G820" s="50" t="str">
        <f ca="1">IF(AND($D820&gt;=O$3,$D820&lt;P$3),$A820,"")</f>
        <v/>
      </c>
      <c r="H820" s="50" t="str">
        <f ca="1">IF(AND($D820&gt;=P$3,$D820&lt;Q$3),$A820,"")</f>
        <v/>
      </c>
      <c r="I820" s="50" t="str">
        <f ca="1">IF(AND($D820&gt;=Q$3,$D820&lt;R$3),$A820,"")</f>
        <v/>
      </c>
      <c r="J820" s="50" t="str">
        <f ca="1">IF(AND($D820&gt;=R$3,$D820&lt;S$3),$A820,"")</f>
        <v/>
      </c>
      <c r="K820" s="50" t="str">
        <f ca="1">IF(AND($D820&gt;=S$3,$D820&lt;T$3),$A820,"")</f>
        <v/>
      </c>
      <c r="L820" s="49">
        <v>0</v>
      </c>
      <c r="M820" s="51">
        <v>0</v>
      </c>
      <c r="N820" s="50">
        <f>IF($L820&lt;&gt;0,SUMIF(F:F,$L820,$E:$E),0)</f>
        <v>0</v>
      </c>
      <c r="O820" s="50">
        <f>IF($L820&lt;&gt;0,SUMIF(G:G,$L820,$E:$E),0)</f>
        <v>0</v>
      </c>
      <c r="P820" s="50">
        <f>IF($L820&lt;&gt;0,SUMIF(H:H,$L820,$E:$E),0)</f>
        <v>0</v>
      </c>
      <c r="Q820" s="50">
        <f>IF($L820&lt;&gt;0,SUMIF(I:I,$L820,$E:$E),0)</f>
        <v>0</v>
      </c>
      <c r="R820" s="50">
        <f>IF($L820&lt;&gt;0,SUMIF(J:J,$L820,$E:$E),0)</f>
        <v>0</v>
      </c>
      <c r="S820" s="50">
        <f>IF($L820&lt;&gt;0,SUMIF(K:K,$L820,$E:$E),0)</f>
        <v>0</v>
      </c>
    </row>
    <row r="821" spans="1:19" hidden="1" x14ac:dyDescent="0.25">
      <c r="A821" s="13" t="str">
        <f>'Data from Patient Tracking'!A820</f>
        <v/>
      </c>
      <c r="B821" s="50">
        <f>IF(AND(A821&lt;&gt;"",A821&lt;&gt;A820),A821,0)</f>
        <v>0</v>
      </c>
      <c r="C821" s="50">
        <f>IF(B821&lt;&gt;0,'Data from Patient Tracking'!B820,0)</f>
        <v>0</v>
      </c>
      <c r="D821" s="50">
        <f>'Data from Patient Tracking'!C820</f>
        <v>0</v>
      </c>
      <c r="E821" s="2">
        <f>'Data from Patient Tracking'!D820</f>
        <v>0</v>
      </c>
      <c r="F821" s="50" t="str">
        <f ca="1">IF(AND($D821&gt;=N$3,$D821&lt;O$3),$A821,"")</f>
        <v/>
      </c>
      <c r="G821" s="50" t="str">
        <f ca="1">IF(AND($D821&gt;=O$3,$D821&lt;P$3),$A821,"")</f>
        <v/>
      </c>
      <c r="H821" s="50" t="str">
        <f ca="1">IF(AND($D821&gt;=P$3,$D821&lt;Q$3),$A821,"")</f>
        <v/>
      </c>
      <c r="I821" s="50" t="str">
        <f ca="1">IF(AND($D821&gt;=Q$3,$D821&lt;R$3),$A821,"")</f>
        <v/>
      </c>
      <c r="J821" s="50" t="str">
        <f ca="1">IF(AND($D821&gt;=R$3,$D821&lt;S$3),$A821,"")</f>
        <v/>
      </c>
      <c r="K821" s="50" t="str">
        <f ca="1">IF(AND($D821&gt;=S$3,$D821&lt;T$3),$A821,"")</f>
        <v/>
      </c>
      <c r="L821" s="49">
        <v>0</v>
      </c>
      <c r="M821" s="51">
        <v>0</v>
      </c>
      <c r="N821" s="50">
        <f>IF($L821&lt;&gt;0,SUMIF(F:F,$L821,$E:$E),0)</f>
        <v>0</v>
      </c>
      <c r="O821" s="50">
        <f>IF($L821&lt;&gt;0,SUMIF(G:G,$L821,$E:$E),0)</f>
        <v>0</v>
      </c>
      <c r="P821" s="50">
        <f>IF($L821&lt;&gt;0,SUMIF(H:H,$L821,$E:$E),0)</f>
        <v>0</v>
      </c>
      <c r="Q821" s="50">
        <f>IF($L821&lt;&gt;0,SUMIF(I:I,$L821,$E:$E),0)</f>
        <v>0</v>
      </c>
      <c r="R821" s="50">
        <f>IF($L821&lt;&gt;0,SUMIF(J:J,$L821,$E:$E),0)</f>
        <v>0</v>
      </c>
      <c r="S821" s="50">
        <f>IF($L821&lt;&gt;0,SUMIF(K:K,$L821,$E:$E),0)</f>
        <v>0</v>
      </c>
    </row>
    <row r="822" spans="1:19" hidden="1" x14ac:dyDescent="0.25">
      <c r="A822" s="13" t="str">
        <f>'Data from Patient Tracking'!A821</f>
        <v/>
      </c>
      <c r="B822" s="50">
        <f>IF(AND(A822&lt;&gt;"",A822&lt;&gt;A821),A822,0)</f>
        <v>0</v>
      </c>
      <c r="C822" s="50">
        <f>IF(B822&lt;&gt;0,'Data from Patient Tracking'!B821,0)</f>
        <v>0</v>
      </c>
      <c r="D822" s="50">
        <f>'Data from Patient Tracking'!C821</f>
        <v>0</v>
      </c>
      <c r="E822" s="2">
        <f>'Data from Patient Tracking'!D821</f>
        <v>0</v>
      </c>
      <c r="F822" s="50" t="str">
        <f ca="1">IF(AND($D822&gt;=N$3,$D822&lt;O$3),$A822,"")</f>
        <v/>
      </c>
      <c r="G822" s="50" t="str">
        <f ca="1">IF(AND($D822&gt;=O$3,$D822&lt;P$3),$A822,"")</f>
        <v/>
      </c>
      <c r="H822" s="50" t="str">
        <f ca="1">IF(AND($D822&gt;=P$3,$D822&lt;Q$3),$A822,"")</f>
        <v/>
      </c>
      <c r="I822" s="50" t="str">
        <f ca="1">IF(AND($D822&gt;=Q$3,$D822&lt;R$3),$A822,"")</f>
        <v/>
      </c>
      <c r="J822" s="50" t="str">
        <f ca="1">IF(AND($D822&gt;=R$3,$D822&lt;S$3),$A822,"")</f>
        <v/>
      </c>
      <c r="K822" s="50" t="str">
        <f ca="1">IF(AND($D822&gt;=S$3,$D822&lt;T$3),$A822,"")</f>
        <v/>
      </c>
      <c r="L822" s="49">
        <v>0</v>
      </c>
      <c r="M822" s="51">
        <v>0</v>
      </c>
      <c r="N822" s="50">
        <f>IF($L822&lt;&gt;0,SUMIF(F:F,$L822,$E:$E),0)</f>
        <v>0</v>
      </c>
      <c r="O822" s="50">
        <f>IF($L822&lt;&gt;0,SUMIF(G:G,$L822,$E:$E),0)</f>
        <v>0</v>
      </c>
      <c r="P822" s="50">
        <f>IF($L822&lt;&gt;0,SUMIF(H:H,$L822,$E:$E),0)</f>
        <v>0</v>
      </c>
      <c r="Q822" s="50">
        <f>IF($L822&lt;&gt;0,SUMIF(I:I,$L822,$E:$E),0)</f>
        <v>0</v>
      </c>
      <c r="R822" s="50">
        <f>IF($L822&lt;&gt;0,SUMIF(J:J,$L822,$E:$E),0)</f>
        <v>0</v>
      </c>
      <c r="S822" s="50">
        <f>IF($L822&lt;&gt;0,SUMIF(K:K,$L822,$E:$E),0)</f>
        <v>0</v>
      </c>
    </row>
    <row r="823" spans="1:19" hidden="1" x14ac:dyDescent="0.25">
      <c r="A823" s="13" t="str">
        <f>'Data from Patient Tracking'!A822</f>
        <v/>
      </c>
      <c r="B823" s="50">
        <f>IF(AND(A823&lt;&gt;"",A823&lt;&gt;A822),A823,0)</f>
        <v>0</v>
      </c>
      <c r="C823" s="50">
        <f>IF(B823&lt;&gt;0,'Data from Patient Tracking'!B822,0)</f>
        <v>0</v>
      </c>
      <c r="D823" s="50">
        <f>'Data from Patient Tracking'!C822</f>
        <v>0</v>
      </c>
      <c r="E823" s="2">
        <f>'Data from Patient Tracking'!D822</f>
        <v>0</v>
      </c>
      <c r="F823" s="50" t="str">
        <f ca="1">IF(AND($D823&gt;=N$3,$D823&lt;O$3),$A823,"")</f>
        <v/>
      </c>
      <c r="G823" s="50" t="str">
        <f ca="1">IF(AND($D823&gt;=O$3,$D823&lt;P$3),$A823,"")</f>
        <v/>
      </c>
      <c r="H823" s="50" t="str">
        <f ca="1">IF(AND($D823&gt;=P$3,$D823&lt;Q$3),$A823,"")</f>
        <v/>
      </c>
      <c r="I823" s="50" t="str">
        <f ca="1">IF(AND($D823&gt;=Q$3,$D823&lt;R$3),$A823,"")</f>
        <v/>
      </c>
      <c r="J823" s="50" t="str">
        <f ca="1">IF(AND($D823&gt;=R$3,$D823&lt;S$3),$A823,"")</f>
        <v/>
      </c>
      <c r="K823" s="50" t="str">
        <f ca="1">IF(AND($D823&gt;=S$3,$D823&lt;T$3),$A823,"")</f>
        <v/>
      </c>
      <c r="L823" s="49">
        <v>0</v>
      </c>
      <c r="M823" s="51">
        <v>0</v>
      </c>
      <c r="N823" s="50">
        <f>IF($L823&lt;&gt;0,SUMIF(F:F,$L823,$E:$E),0)</f>
        <v>0</v>
      </c>
      <c r="O823" s="50">
        <f>IF($L823&lt;&gt;0,SUMIF(G:G,$L823,$E:$E),0)</f>
        <v>0</v>
      </c>
      <c r="P823" s="50">
        <f>IF($L823&lt;&gt;0,SUMIF(H:H,$L823,$E:$E),0)</f>
        <v>0</v>
      </c>
      <c r="Q823" s="50">
        <f>IF($L823&lt;&gt;0,SUMIF(I:I,$L823,$E:$E),0)</f>
        <v>0</v>
      </c>
      <c r="R823" s="50">
        <f>IF($L823&lt;&gt;0,SUMIF(J:J,$L823,$E:$E),0)</f>
        <v>0</v>
      </c>
      <c r="S823" s="50">
        <f>IF($L823&lt;&gt;0,SUMIF(K:K,$L823,$E:$E),0)</f>
        <v>0</v>
      </c>
    </row>
    <row r="824" spans="1:19" hidden="1" x14ac:dyDescent="0.25">
      <c r="A824" s="13" t="str">
        <f>'Data from Patient Tracking'!A823</f>
        <v/>
      </c>
      <c r="B824" s="50">
        <f>IF(AND(A824&lt;&gt;"",A824&lt;&gt;A823),A824,0)</f>
        <v>0</v>
      </c>
      <c r="C824" s="50">
        <f>IF(B824&lt;&gt;0,'Data from Patient Tracking'!B823,0)</f>
        <v>0</v>
      </c>
      <c r="D824" s="50">
        <f>'Data from Patient Tracking'!C823</f>
        <v>0</v>
      </c>
      <c r="E824" s="2">
        <f>'Data from Patient Tracking'!D823</f>
        <v>0</v>
      </c>
      <c r="F824" s="50" t="str">
        <f ca="1">IF(AND($D824&gt;=N$3,$D824&lt;O$3),$A824,"")</f>
        <v/>
      </c>
      <c r="G824" s="50" t="str">
        <f ca="1">IF(AND($D824&gt;=O$3,$D824&lt;P$3),$A824,"")</f>
        <v/>
      </c>
      <c r="H824" s="50" t="str">
        <f ca="1">IF(AND($D824&gt;=P$3,$D824&lt;Q$3),$A824,"")</f>
        <v/>
      </c>
      <c r="I824" s="50" t="str">
        <f ca="1">IF(AND($D824&gt;=Q$3,$D824&lt;R$3),$A824,"")</f>
        <v/>
      </c>
      <c r="J824" s="50" t="str">
        <f ca="1">IF(AND($D824&gt;=R$3,$D824&lt;S$3),$A824,"")</f>
        <v/>
      </c>
      <c r="K824" s="50" t="str">
        <f ca="1">IF(AND($D824&gt;=S$3,$D824&lt;T$3),$A824,"")</f>
        <v/>
      </c>
      <c r="L824" s="49">
        <v>0</v>
      </c>
      <c r="M824" s="51">
        <v>0</v>
      </c>
      <c r="N824" s="50">
        <f>IF($L824&lt;&gt;0,SUMIF(F:F,$L824,$E:$E),0)</f>
        <v>0</v>
      </c>
      <c r="O824" s="50">
        <f>IF($L824&lt;&gt;0,SUMIF(G:G,$L824,$E:$E),0)</f>
        <v>0</v>
      </c>
      <c r="P824" s="50">
        <f>IF($L824&lt;&gt;0,SUMIF(H:H,$L824,$E:$E),0)</f>
        <v>0</v>
      </c>
      <c r="Q824" s="50">
        <f>IF($L824&lt;&gt;0,SUMIF(I:I,$L824,$E:$E),0)</f>
        <v>0</v>
      </c>
      <c r="R824" s="50">
        <f>IF($L824&lt;&gt;0,SUMIF(J:J,$L824,$E:$E),0)</f>
        <v>0</v>
      </c>
      <c r="S824" s="50">
        <f>IF($L824&lt;&gt;0,SUMIF(K:K,$L824,$E:$E),0)</f>
        <v>0</v>
      </c>
    </row>
    <row r="825" spans="1:19" hidden="1" x14ac:dyDescent="0.25">
      <c r="A825" s="13" t="str">
        <f>'Data from Patient Tracking'!A824</f>
        <v/>
      </c>
      <c r="B825" s="50">
        <f>IF(AND(A825&lt;&gt;"",A825&lt;&gt;A824),A825,0)</f>
        <v>0</v>
      </c>
      <c r="C825" s="50">
        <f>IF(B825&lt;&gt;0,'Data from Patient Tracking'!B824,0)</f>
        <v>0</v>
      </c>
      <c r="D825" s="50">
        <f>'Data from Patient Tracking'!C824</f>
        <v>0</v>
      </c>
      <c r="E825" s="2">
        <f>'Data from Patient Tracking'!D824</f>
        <v>0</v>
      </c>
      <c r="F825" s="50" t="str">
        <f ca="1">IF(AND($D825&gt;=N$3,$D825&lt;O$3),$A825,"")</f>
        <v/>
      </c>
      <c r="G825" s="50" t="str">
        <f ca="1">IF(AND($D825&gt;=O$3,$D825&lt;P$3),$A825,"")</f>
        <v/>
      </c>
      <c r="H825" s="50" t="str">
        <f ca="1">IF(AND($D825&gt;=P$3,$D825&lt;Q$3),$A825,"")</f>
        <v/>
      </c>
      <c r="I825" s="50" t="str">
        <f ca="1">IF(AND($D825&gt;=Q$3,$D825&lt;R$3),$A825,"")</f>
        <v/>
      </c>
      <c r="J825" s="50" t="str">
        <f ca="1">IF(AND($D825&gt;=R$3,$D825&lt;S$3),$A825,"")</f>
        <v/>
      </c>
      <c r="K825" s="50" t="str">
        <f ca="1">IF(AND($D825&gt;=S$3,$D825&lt;T$3),$A825,"")</f>
        <v/>
      </c>
      <c r="L825" s="49">
        <v>0</v>
      </c>
      <c r="M825" s="51">
        <v>0</v>
      </c>
      <c r="N825" s="50">
        <f>IF($L825&lt;&gt;0,SUMIF(F:F,$L825,$E:$E),0)</f>
        <v>0</v>
      </c>
      <c r="O825" s="50">
        <f>IF($L825&lt;&gt;0,SUMIF(G:G,$L825,$E:$E),0)</f>
        <v>0</v>
      </c>
      <c r="P825" s="50">
        <f>IF($L825&lt;&gt;0,SUMIF(H:H,$L825,$E:$E),0)</f>
        <v>0</v>
      </c>
      <c r="Q825" s="50">
        <f>IF($L825&lt;&gt;0,SUMIF(I:I,$L825,$E:$E),0)</f>
        <v>0</v>
      </c>
      <c r="R825" s="50">
        <f>IF($L825&lt;&gt;0,SUMIF(J:J,$L825,$E:$E),0)</f>
        <v>0</v>
      </c>
      <c r="S825" s="50">
        <f>IF($L825&lt;&gt;0,SUMIF(K:K,$L825,$E:$E),0)</f>
        <v>0</v>
      </c>
    </row>
    <row r="826" spans="1:19" hidden="1" x14ac:dyDescent="0.25">
      <c r="A826" s="13" t="str">
        <f>'Data from Patient Tracking'!A825</f>
        <v/>
      </c>
      <c r="B826" s="50">
        <f>IF(AND(A826&lt;&gt;"",A826&lt;&gt;A825),A826,0)</f>
        <v>0</v>
      </c>
      <c r="C826" s="50">
        <f>IF(B826&lt;&gt;0,'Data from Patient Tracking'!B825,0)</f>
        <v>0</v>
      </c>
      <c r="D826" s="50">
        <f>'Data from Patient Tracking'!C825</f>
        <v>0</v>
      </c>
      <c r="E826" s="2">
        <f>'Data from Patient Tracking'!D825</f>
        <v>0</v>
      </c>
      <c r="F826" s="50" t="str">
        <f ca="1">IF(AND($D826&gt;=N$3,$D826&lt;O$3),$A826,"")</f>
        <v/>
      </c>
      <c r="G826" s="50" t="str">
        <f ca="1">IF(AND($D826&gt;=O$3,$D826&lt;P$3),$A826,"")</f>
        <v/>
      </c>
      <c r="H826" s="50" t="str">
        <f ca="1">IF(AND($D826&gt;=P$3,$D826&lt;Q$3),$A826,"")</f>
        <v/>
      </c>
      <c r="I826" s="50" t="str">
        <f ca="1">IF(AND($D826&gt;=Q$3,$D826&lt;R$3),$A826,"")</f>
        <v/>
      </c>
      <c r="J826" s="50" t="str">
        <f ca="1">IF(AND($D826&gt;=R$3,$D826&lt;S$3),$A826,"")</f>
        <v/>
      </c>
      <c r="K826" s="50" t="str">
        <f ca="1">IF(AND($D826&gt;=S$3,$D826&lt;T$3),$A826,"")</f>
        <v/>
      </c>
      <c r="L826" s="49">
        <v>0</v>
      </c>
      <c r="M826" s="51">
        <v>0</v>
      </c>
      <c r="N826" s="50">
        <f>IF($L826&lt;&gt;0,SUMIF(F:F,$L826,$E:$E),0)</f>
        <v>0</v>
      </c>
      <c r="O826" s="50">
        <f>IF($L826&lt;&gt;0,SUMIF(G:G,$L826,$E:$E),0)</f>
        <v>0</v>
      </c>
      <c r="P826" s="50">
        <f>IF($L826&lt;&gt;0,SUMIF(H:H,$L826,$E:$E),0)</f>
        <v>0</v>
      </c>
      <c r="Q826" s="50">
        <f>IF($L826&lt;&gt;0,SUMIF(I:I,$L826,$E:$E),0)</f>
        <v>0</v>
      </c>
      <c r="R826" s="50">
        <f>IF($L826&lt;&gt;0,SUMIF(J:J,$L826,$E:$E),0)</f>
        <v>0</v>
      </c>
      <c r="S826" s="50">
        <f>IF($L826&lt;&gt;0,SUMIF(K:K,$L826,$E:$E),0)</f>
        <v>0</v>
      </c>
    </row>
    <row r="827" spans="1:19" hidden="1" x14ac:dyDescent="0.25">
      <c r="A827" s="13" t="str">
        <f>'Data from Patient Tracking'!A826</f>
        <v/>
      </c>
      <c r="B827" s="50">
        <f>IF(AND(A827&lt;&gt;"",A827&lt;&gt;A826),A827,0)</f>
        <v>0</v>
      </c>
      <c r="C827" s="50">
        <f>IF(B827&lt;&gt;0,'Data from Patient Tracking'!B826,0)</f>
        <v>0</v>
      </c>
      <c r="D827" s="50">
        <f>'Data from Patient Tracking'!C826</f>
        <v>0</v>
      </c>
      <c r="E827" s="2">
        <f>'Data from Patient Tracking'!D826</f>
        <v>0</v>
      </c>
      <c r="F827" s="50" t="str">
        <f ca="1">IF(AND($D827&gt;=N$3,$D827&lt;O$3),$A827,"")</f>
        <v/>
      </c>
      <c r="G827" s="50" t="str">
        <f ca="1">IF(AND($D827&gt;=O$3,$D827&lt;P$3),$A827,"")</f>
        <v/>
      </c>
      <c r="H827" s="50" t="str">
        <f ca="1">IF(AND($D827&gt;=P$3,$D827&lt;Q$3),$A827,"")</f>
        <v/>
      </c>
      <c r="I827" s="50" t="str">
        <f ca="1">IF(AND($D827&gt;=Q$3,$D827&lt;R$3),$A827,"")</f>
        <v/>
      </c>
      <c r="J827" s="50" t="str">
        <f ca="1">IF(AND($D827&gt;=R$3,$D827&lt;S$3),$A827,"")</f>
        <v/>
      </c>
      <c r="K827" s="50" t="str">
        <f ca="1">IF(AND($D827&gt;=S$3,$D827&lt;T$3),$A827,"")</f>
        <v/>
      </c>
      <c r="L827" s="49">
        <v>0</v>
      </c>
      <c r="M827" s="51">
        <v>0</v>
      </c>
      <c r="N827" s="50">
        <f>IF($L827&lt;&gt;0,SUMIF(F:F,$L827,$E:$E),0)</f>
        <v>0</v>
      </c>
      <c r="O827" s="50">
        <f>IF($L827&lt;&gt;0,SUMIF(G:G,$L827,$E:$E),0)</f>
        <v>0</v>
      </c>
      <c r="P827" s="50">
        <f>IF($L827&lt;&gt;0,SUMIF(H:H,$L827,$E:$E),0)</f>
        <v>0</v>
      </c>
      <c r="Q827" s="50">
        <f>IF($L827&lt;&gt;0,SUMIF(I:I,$L827,$E:$E),0)</f>
        <v>0</v>
      </c>
      <c r="R827" s="50">
        <f>IF($L827&lt;&gt;0,SUMIF(J:J,$L827,$E:$E),0)</f>
        <v>0</v>
      </c>
      <c r="S827" s="50">
        <f>IF($L827&lt;&gt;0,SUMIF(K:K,$L827,$E:$E),0)</f>
        <v>0</v>
      </c>
    </row>
    <row r="828" spans="1:19" hidden="1" x14ac:dyDescent="0.25">
      <c r="A828" s="13" t="str">
        <f>'Data from Patient Tracking'!A827</f>
        <v/>
      </c>
      <c r="B828" s="50">
        <f>IF(AND(A828&lt;&gt;"",A828&lt;&gt;A827),A828,0)</f>
        <v>0</v>
      </c>
      <c r="C828" s="50">
        <f>IF(B828&lt;&gt;0,'Data from Patient Tracking'!B827,0)</f>
        <v>0</v>
      </c>
      <c r="D828" s="50">
        <f>'Data from Patient Tracking'!C827</f>
        <v>0</v>
      </c>
      <c r="E828" s="2">
        <f>'Data from Patient Tracking'!D827</f>
        <v>0</v>
      </c>
      <c r="F828" s="50" t="str">
        <f ca="1">IF(AND($D828&gt;=N$3,$D828&lt;O$3),$A828,"")</f>
        <v/>
      </c>
      <c r="G828" s="50" t="str">
        <f ca="1">IF(AND($D828&gt;=O$3,$D828&lt;P$3),$A828,"")</f>
        <v/>
      </c>
      <c r="H828" s="50" t="str">
        <f ca="1">IF(AND($D828&gt;=P$3,$D828&lt;Q$3),$A828,"")</f>
        <v/>
      </c>
      <c r="I828" s="50" t="str">
        <f ca="1">IF(AND($D828&gt;=Q$3,$D828&lt;R$3),$A828,"")</f>
        <v/>
      </c>
      <c r="J828" s="50" t="str">
        <f ca="1">IF(AND($D828&gt;=R$3,$D828&lt;S$3),$A828,"")</f>
        <v/>
      </c>
      <c r="K828" s="50" t="str">
        <f ca="1">IF(AND($D828&gt;=S$3,$D828&lt;T$3),$A828,"")</f>
        <v/>
      </c>
      <c r="L828" s="49">
        <v>0</v>
      </c>
      <c r="M828" s="51">
        <v>0</v>
      </c>
      <c r="N828" s="50">
        <f>IF($L828&lt;&gt;0,SUMIF(F:F,$L828,$E:$E),0)</f>
        <v>0</v>
      </c>
      <c r="O828" s="50">
        <f>IF($L828&lt;&gt;0,SUMIF(G:G,$L828,$E:$E),0)</f>
        <v>0</v>
      </c>
      <c r="P828" s="50">
        <f>IF($L828&lt;&gt;0,SUMIF(H:H,$L828,$E:$E),0)</f>
        <v>0</v>
      </c>
      <c r="Q828" s="50">
        <f>IF($L828&lt;&gt;0,SUMIF(I:I,$L828,$E:$E),0)</f>
        <v>0</v>
      </c>
      <c r="R828" s="50">
        <f>IF($L828&lt;&gt;0,SUMIF(J:J,$L828,$E:$E),0)</f>
        <v>0</v>
      </c>
      <c r="S828" s="50">
        <f>IF($L828&lt;&gt;0,SUMIF(K:K,$L828,$E:$E),0)</f>
        <v>0</v>
      </c>
    </row>
    <row r="829" spans="1:19" hidden="1" x14ac:dyDescent="0.25">
      <c r="A829" s="13" t="str">
        <f>'Data from Patient Tracking'!A828</f>
        <v/>
      </c>
      <c r="B829" s="50">
        <f>IF(AND(A829&lt;&gt;"",A829&lt;&gt;A828),A829,0)</f>
        <v>0</v>
      </c>
      <c r="C829" s="50">
        <f>IF(B829&lt;&gt;0,'Data from Patient Tracking'!B828,0)</f>
        <v>0</v>
      </c>
      <c r="D829" s="50">
        <f>'Data from Patient Tracking'!C828</f>
        <v>0</v>
      </c>
      <c r="E829" s="2">
        <f>'Data from Patient Tracking'!D828</f>
        <v>0</v>
      </c>
      <c r="F829" s="50" t="str">
        <f ca="1">IF(AND($D829&gt;=N$3,$D829&lt;O$3),$A829,"")</f>
        <v/>
      </c>
      <c r="G829" s="50" t="str">
        <f ca="1">IF(AND($D829&gt;=O$3,$D829&lt;P$3),$A829,"")</f>
        <v/>
      </c>
      <c r="H829" s="50" t="str">
        <f ca="1">IF(AND($D829&gt;=P$3,$D829&lt;Q$3),$A829,"")</f>
        <v/>
      </c>
      <c r="I829" s="50" t="str">
        <f ca="1">IF(AND($D829&gt;=Q$3,$D829&lt;R$3),$A829,"")</f>
        <v/>
      </c>
      <c r="J829" s="50" t="str">
        <f ca="1">IF(AND($D829&gt;=R$3,$D829&lt;S$3),$A829,"")</f>
        <v/>
      </c>
      <c r="K829" s="50" t="str">
        <f ca="1">IF(AND($D829&gt;=S$3,$D829&lt;T$3),$A829,"")</f>
        <v/>
      </c>
      <c r="L829" s="49">
        <v>0</v>
      </c>
      <c r="M829" s="51">
        <v>0</v>
      </c>
      <c r="N829" s="50">
        <f>IF($L829&lt;&gt;0,SUMIF(F:F,$L829,$E:$E),0)</f>
        <v>0</v>
      </c>
      <c r="O829" s="50">
        <f>IF($L829&lt;&gt;0,SUMIF(G:G,$L829,$E:$E),0)</f>
        <v>0</v>
      </c>
      <c r="P829" s="50">
        <f>IF($L829&lt;&gt;0,SUMIF(H:H,$L829,$E:$E),0)</f>
        <v>0</v>
      </c>
      <c r="Q829" s="50">
        <f>IF($L829&lt;&gt;0,SUMIF(I:I,$L829,$E:$E),0)</f>
        <v>0</v>
      </c>
      <c r="R829" s="50">
        <f>IF($L829&lt;&gt;0,SUMIF(J:J,$L829,$E:$E),0)</f>
        <v>0</v>
      </c>
      <c r="S829" s="50">
        <f>IF($L829&lt;&gt;0,SUMIF(K:K,$L829,$E:$E),0)</f>
        <v>0</v>
      </c>
    </row>
    <row r="830" spans="1:19" hidden="1" x14ac:dyDescent="0.25">
      <c r="A830" s="13" t="str">
        <f>'Data from Patient Tracking'!A829</f>
        <v/>
      </c>
      <c r="B830" s="50">
        <f>IF(AND(A830&lt;&gt;"",A830&lt;&gt;A829),A830,0)</f>
        <v>0</v>
      </c>
      <c r="C830" s="50">
        <f>IF(B830&lt;&gt;0,'Data from Patient Tracking'!B829,0)</f>
        <v>0</v>
      </c>
      <c r="D830" s="50">
        <f>'Data from Patient Tracking'!C829</f>
        <v>0</v>
      </c>
      <c r="E830" s="2">
        <f>'Data from Patient Tracking'!D829</f>
        <v>0</v>
      </c>
      <c r="F830" s="50" t="str">
        <f ca="1">IF(AND($D830&gt;=N$3,$D830&lt;O$3),$A830,"")</f>
        <v/>
      </c>
      <c r="G830" s="50" t="str">
        <f ca="1">IF(AND($D830&gt;=O$3,$D830&lt;P$3),$A830,"")</f>
        <v/>
      </c>
      <c r="H830" s="50" t="str">
        <f ca="1">IF(AND($D830&gt;=P$3,$D830&lt;Q$3),$A830,"")</f>
        <v/>
      </c>
      <c r="I830" s="50" t="str">
        <f ca="1">IF(AND($D830&gt;=Q$3,$D830&lt;R$3),$A830,"")</f>
        <v/>
      </c>
      <c r="J830" s="50" t="str">
        <f ca="1">IF(AND($D830&gt;=R$3,$D830&lt;S$3),$A830,"")</f>
        <v/>
      </c>
      <c r="K830" s="50" t="str">
        <f ca="1">IF(AND($D830&gt;=S$3,$D830&lt;T$3),$A830,"")</f>
        <v/>
      </c>
      <c r="L830" s="49">
        <v>0</v>
      </c>
      <c r="M830" s="51">
        <v>0</v>
      </c>
      <c r="N830" s="50">
        <f>IF($L830&lt;&gt;0,SUMIF(F:F,$L830,$E:$E),0)</f>
        <v>0</v>
      </c>
      <c r="O830" s="50">
        <f>IF($L830&lt;&gt;0,SUMIF(G:G,$L830,$E:$E),0)</f>
        <v>0</v>
      </c>
      <c r="P830" s="50">
        <f>IF($L830&lt;&gt;0,SUMIF(H:H,$L830,$E:$E),0)</f>
        <v>0</v>
      </c>
      <c r="Q830" s="50">
        <f>IF($L830&lt;&gt;0,SUMIF(I:I,$L830,$E:$E),0)</f>
        <v>0</v>
      </c>
      <c r="R830" s="50">
        <f>IF($L830&lt;&gt;0,SUMIF(J:J,$L830,$E:$E),0)</f>
        <v>0</v>
      </c>
      <c r="S830" s="50">
        <f>IF($L830&lt;&gt;0,SUMIF(K:K,$L830,$E:$E),0)</f>
        <v>0</v>
      </c>
    </row>
    <row r="831" spans="1:19" hidden="1" x14ac:dyDescent="0.25">
      <c r="A831" s="13" t="str">
        <f>'Data from Patient Tracking'!A830</f>
        <v/>
      </c>
      <c r="B831" s="50">
        <f>IF(AND(A831&lt;&gt;"",A831&lt;&gt;A830),A831,0)</f>
        <v>0</v>
      </c>
      <c r="C831" s="50">
        <f>IF(B831&lt;&gt;0,'Data from Patient Tracking'!B830,0)</f>
        <v>0</v>
      </c>
      <c r="D831" s="50">
        <f>'Data from Patient Tracking'!C830</f>
        <v>0</v>
      </c>
      <c r="E831" s="2">
        <f>'Data from Patient Tracking'!D830</f>
        <v>0</v>
      </c>
      <c r="F831" s="50" t="str">
        <f ca="1">IF(AND($D831&gt;=N$3,$D831&lt;O$3),$A831,"")</f>
        <v/>
      </c>
      <c r="G831" s="50" t="str">
        <f ca="1">IF(AND($D831&gt;=O$3,$D831&lt;P$3),$A831,"")</f>
        <v/>
      </c>
      <c r="H831" s="50" t="str">
        <f ca="1">IF(AND($D831&gt;=P$3,$D831&lt;Q$3),$A831,"")</f>
        <v/>
      </c>
      <c r="I831" s="50" t="str">
        <f ca="1">IF(AND($D831&gt;=Q$3,$D831&lt;R$3),$A831,"")</f>
        <v/>
      </c>
      <c r="J831" s="50" t="str">
        <f ca="1">IF(AND($D831&gt;=R$3,$D831&lt;S$3),$A831,"")</f>
        <v/>
      </c>
      <c r="K831" s="50" t="str">
        <f ca="1">IF(AND($D831&gt;=S$3,$D831&lt;T$3),$A831,"")</f>
        <v/>
      </c>
      <c r="L831" s="49">
        <v>0</v>
      </c>
      <c r="M831" s="51">
        <v>0</v>
      </c>
      <c r="N831" s="50">
        <f>IF($L831&lt;&gt;0,SUMIF(F:F,$L831,$E:$E),0)</f>
        <v>0</v>
      </c>
      <c r="O831" s="50">
        <f>IF($L831&lt;&gt;0,SUMIF(G:G,$L831,$E:$E),0)</f>
        <v>0</v>
      </c>
      <c r="P831" s="50">
        <f>IF($L831&lt;&gt;0,SUMIF(H:H,$L831,$E:$E),0)</f>
        <v>0</v>
      </c>
      <c r="Q831" s="50">
        <f>IF($L831&lt;&gt;0,SUMIF(I:I,$L831,$E:$E),0)</f>
        <v>0</v>
      </c>
      <c r="R831" s="50">
        <f>IF($L831&lt;&gt;0,SUMIF(J:J,$L831,$E:$E),0)</f>
        <v>0</v>
      </c>
      <c r="S831" s="50">
        <f>IF($L831&lt;&gt;0,SUMIF(K:K,$L831,$E:$E),0)</f>
        <v>0</v>
      </c>
    </row>
    <row r="832" spans="1:19" hidden="1" x14ac:dyDescent="0.25">
      <c r="A832" s="13" t="str">
        <f>'Data from Patient Tracking'!A831</f>
        <v/>
      </c>
      <c r="B832" s="50">
        <f>IF(AND(A832&lt;&gt;"",A832&lt;&gt;A831),A832,0)</f>
        <v>0</v>
      </c>
      <c r="C832" s="50">
        <f>IF(B832&lt;&gt;0,'Data from Patient Tracking'!B831,0)</f>
        <v>0</v>
      </c>
      <c r="D832" s="50">
        <f>'Data from Patient Tracking'!C831</f>
        <v>0</v>
      </c>
      <c r="E832" s="2">
        <f>'Data from Patient Tracking'!D831</f>
        <v>0</v>
      </c>
      <c r="F832" s="50" t="str">
        <f ca="1">IF(AND($D832&gt;=N$3,$D832&lt;O$3),$A832,"")</f>
        <v/>
      </c>
      <c r="G832" s="50" t="str">
        <f ca="1">IF(AND($D832&gt;=O$3,$D832&lt;P$3),$A832,"")</f>
        <v/>
      </c>
      <c r="H832" s="50" t="str">
        <f ca="1">IF(AND($D832&gt;=P$3,$D832&lt;Q$3),$A832,"")</f>
        <v/>
      </c>
      <c r="I832" s="50" t="str">
        <f ca="1">IF(AND($D832&gt;=Q$3,$D832&lt;R$3),$A832,"")</f>
        <v/>
      </c>
      <c r="J832" s="50" t="str">
        <f ca="1">IF(AND($D832&gt;=R$3,$D832&lt;S$3),$A832,"")</f>
        <v/>
      </c>
      <c r="K832" s="50" t="str">
        <f ca="1">IF(AND($D832&gt;=S$3,$D832&lt;T$3),$A832,"")</f>
        <v/>
      </c>
      <c r="L832" s="49">
        <v>0</v>
      </c>
      <c r="M832" s="51">
        <v>0</v>
      </c>
      <c r="N832" s="50">
        <f>IF($L832&lt;&gt;0,SUMIF(F:F,$L832,$E:$E),0)</f>
        <v>0</v>
      </c>
      <c r="O832" s="50">
        <f>IF($L832&lt;&gt;0,SUMIF(G:G,$L832,$E:$E),0)</f>
        <v>0</v>
      </c>
      <c r="P832" s="50">
        <f>IF($L832&lt;&gt;0,SUMIF(H:H,$L832,$E:$E),0)</f>
        <v>0</v>
      </c>
      <c r="Q832" s="50">
        <f>IF($L832&lt;&gt;0,SUMIF(I:I,$L832,$E:$E),0)</f>
        <v>0</v>
      </c>
      <c r="R832" s="50">
        <f>IF($L832&lt;&gt;0,SUMIF(J:J,$L832,$E:$E),0)</f>
        <v>0</v>
      </c>
      <c r="S832" s="50">
        <f>IF($L832&lt;&gt;0,SUMIF(K:K,$L832,$E:$E),0)</f>
        <v>0</v>
      </c>
    </row>
    <row r="833" spans="1:19" hidden="1" x14ac:dyDescent="0.25">
      <c r="A833" s="13" t="str">
        <f>'Data from Patient Tracking'!A832</f>
        <v/>
      </c>
      <c r="B833" s="50">
        <f>IF(AND(A833&lt;&gt;"",A833&lt;&gt;A832),A833,0)</f>
        <v>0</v>
      </c>
      <c r="C833" s="50">
        <f>IF(B833&lt;&gt;0,'Data from Patient Tracking'!B832,0)</f>
        <v>0</v>
      </c>
      <c r="D833" s="50">
        <f>'Data from Patient Tracking'!C832</f>
        <v>0</v>
      </c>
      <c r="E833" s="2">
        <f>'Data from Patient Tracking'!D832</f>
        <v>0</v>
      </c>
      <c r="F833" s="50" t="str">
        <f ca="1">IF(AND($D833&gt;=N$3,$D833&lt;O$3),$A833,"")</f>
        <v/>
      </c>
      <c r="G833" s="50" t="str">
        <f ca="1">IF(AND($D833&gt;=O$3,$D833&lt;P$3),$A833,"")</f>
        <v/>
      </c>
      <c r="H833" s="50" t="str">
        <f ca="1">IF(AND($D833&gt;=P$3,$D833&lt;Q$3),$A833,"")</f>
        <v/>
      </c>
      <c r="I833" s="50" t="str">
        <f ca="1">IF(AND($D833&gt;=Q$3,$D833&lt;R$3),$A833,"")</f>
        <v/>
      </c>
      <c r="J833" s="50" t="str">
        <f ca="1">IF(AND($D833&gt;=R$3,$D833&lt;S$3),$A833,"")</f>
        <v/>
      </c>
      <c r="K833" s="50" t="str">
        <f ca="1">IF(AND($D833&gt;=S$3,$D833&lt;T$3),$A833,"")</f>
        <v/>
      </c>
      <c r="L833" s="49">
        <v>0</v>
      </c>
      <c r="M833" s="51">
        <v>0</v>
      </c>
      <c r="N833" s="50">
        <f>IF($L833&lt;&gt;0,SUMIF(F:F,$L833,$E:$E),0)</f>
        <v>0</v>
      </c>
      <c r="O833" s="50">
        <f>IF($L833&lt;&gt;0,SUMIF(G:G,$L833,$E:$E),0)</f>
        <v>0</v>
      </c>
      <c r="P833" s="50">
        <f>IF($L833&lt;&gt;0,SUMIF(H:H,$L833,$E:$E),0)</f>
        <v>0</v>
      </c>
      <c r="Q833" s="50">
        <f>IF($L833&lt;&gt;0,SUMIF(I:I,$L833,$E:$E),0)</f>
        <v>0</v>
      </c>
      <c r="R833" s="50">
        <f>IF($L833&lt;&gt;0,SUMIF(J:J,$L833,$E:$E),0)</f>
        <v>0</v>
      </c>
      <c r="S833" s="50">
        <f>IF($L833&lt;&gt;0,SUMIF(K:K,$L833,$E:$E),0)</f>
        <v>0</v>
      </c>
    </row>
    <row r="834" spans="1:19" hidden="1" x14ac:dyDescent="0.25">
      <c r="A834" s="13" t="str">
        <f>'Data from Patient Tracking'!A833</f>
        <v/>
      </c>
      <c r="B834" s="50">
        <f>IF(AND(A834&lt;&gt;"",A834&lt;&gt;A833),A834,0)</f>
        <v>0</v>
      </c>
      <c r="C834" s="50">
        <f>IF(B834&lt;&gt;0,'Data from Patient Tracking'!B833,0)</f>
        <v>0</v>
      </c>
      <c r="D834" s="50">
        <f>'Data from Patient Tracking'!C833</f>
        <v>0</v>
      </c>
      <c r="E834" s="2">
        <f>'Data from Patient Tracking'!D833</f>
        <v>0</v>
      </c>
      <c r="F834" s="50" t="str">
        <f ca="1">IF(AND($D834&gt;=N$3,$D834&lt;O$3),$A834,"")</f>
        <v/>
      </c>
      <c r="G834" s="50" t="str">
        <f ca="1">IF(AND($D834&gt;=O$3,$D834&lt;P$3),$A834,"")</f>
        <v/>
      </c>
      <c r="H834" s="50" t="str">
        <f ca="1">IF(AND($D834&gt;=P$3,$D834&lt;Q$3),$A834,"")</f>
        <v/>
      </c>
      <c r="I834" s="50" t="str">
        <f ca="1">IF(AND($D834&gt;=Q$3,$D834&lt;R$3),$A834,"")</f>
        <v/>
      </c>
      <c r="J834" s="50" t="str">
        <f ca="1">IF(AND($D834&gt;=R$3,$D834&lt;S$3),$A834,"")</f>
        <v/>
      </c>
      <c r="K834" s="50" t="str">
        <f ca="1">IF(AND($D834&gt;=S$3,$D834&lt;T$3),$A834,"")</f>
        <v/>
      </c>
      <c r="L834" s="49">
        <v>0</v>
      </c>
      <c r="M834" s="51">
        <v>0</v>
      </c>
      <c r="N834" s="50">
        <f>IF($L834&lt;&gt;0,SUMIF(F:F,$L834,$E:$E),0)</f>
        <v>0</v>
      </c>
      <c r="O834" s="50">
        <f>IF($L834&lt;&gt;0,SUMIF(G:G,$L834,$E:$E),0)</f>
        <v>0</v>
      </c>
      <c r="P834" s="50">
        <f>IF($L834&lt;&gt;0,SUMIF(H:H,$L834,$E:$E),0)</f>
        <v>0</v>
      </c>
      <c r="Q834" s="50">
        <f>IF($L834&lt;&gt;0,SUMIF(I:I,$L834,$E:$E),0)</f>
        <v>0</v>
      </c>
      <c r="R834" s="50">
        <f>IF($L834&lt;&gt;0,SUMIF(J:J,$L834,$E:$E),0)</f>
        <v>0</v>
      </c>
      <c r="S834" s="50">
        <f>IF($L834&lt;&gt;0,SUMIF(K:K,$L834,$E:$E),0)</f>
        <v>0</v>
      </c>
    </row>
    <row r="835" spans="1:19" hidden="1" x14ac:dyDescent="0.25">
      <c r="A835" s="13" t="str">
        <f>'Data from Patient Tracking'!A834</f>
        <v/>
      </c>
      <c r="B835" s="50">
        <f>IF(AND(A835&lt;&gt;"",A835&lt;&gt;A834),A835,0)</f>
        <v>0</v>
      </c>
      <c r="C835" s="50">
        <f>IF(B835&lt;&gt;0,'Data from Patient Tracking'!B834,0)</f>
        <v>0</v>
      </c>
      <c r="D835" s="50">
        <f>'Data from Patient Tracking'!C834</f>
        <v>0</v>
      </c>
      <c r="E835" s="2">
        <f>'Data from Patient Tracking'!D834</f>
        <v>0</v>
      </c>
      <c r="F835" s="50" t="str">
        <f ca="1">IF(AND($D835&gt;=N$3,$D835&lt;O$3),$A835,"")</f>
        <v/>
      </c>
      <c r="G835" s="50" t="str">
        <f ca="1">IF(AND($D835&gt;=O$3,$D835&lt;P$3),$A835,"")</f>
        <v/>
      </c>
      <c r="H835" s="50" t="str">
        <f ca="1">IF(AND($D835&gt;=P$3,$D835&lt;Q$3),$A835,"")</f>
        <v/>
      </c>
      <c r="I835" s="50" t="str">
        <f ca="1">IF(AND($D835&gt;=Q$3,$D835&lt;R$3),$A835,"")</f>
        <v/>
      </c>
      <c r="J835" s="50" t="str">
        <f ca="1">IF(AND($D835&gt;=R$3,$D835&lt;S$3),$A835,"")</f>
        <v/>
      </c>
      <c r="K835" s="50" t="str">
        <f ca="1">IF(AND($D835&gt;=S$3,$D835&lt;T$3),$A835,"")</f>
        <v/>
      </c>
      <c r="L835" s="49">
        <v>0</v>
      </c>
      <c r="M835" s="51">
        <v>0</v>
      </c>
      <c r="N835" s="50">
        <f>IF($L835&lt;&gt;0,SUMIF(F:F,$L835,$E:$E),0)</f>
        <v>0</v>
      </c>
      <c r="O835" s="50">
        <f>IF($L835&lt;&gt;0,SUMIF(G:G,$L835,$E:$E),0)</f>
        <v>0</v>
      </c>
      <c r="P835" s="50">
        <f>IF($L835&lt;&gt;0,SUMIF(H:H,$L835,$E:$E),0)</f>
        <v>0</v>
      </c>
      <c r="Q835" s="50">
        <f>IF($L835&lt;&gt;0,SUMIF(I:I,$L835,$E:$E),0)</f>
        <v>0</v>
      </c>
      <c r="R835" s="50">
        <f>IF($L835&lt;&gt;0,SUMIF(J:J,$L835,$E:$E),0)</f>
        <v>0</v>
      </c>
      <c r="S835" s="50">
        <f>IF($L835&lt;&gt;0,SUMIF(K:K,$L835,$E:$E),0)</f>
        <v>0</v>
      </c>
    </row>
    <row r="836" spans="1:19" hidden="1" x14ac:dyDescent="0.25">
      <c r="A836" s="13">
        <f>'Data from Patient Tracking'!A835</f>
        <v>0</v>
      </c>
      <c r="B836" s="50">
        <f>IF(AND(A836&lt;&gt;"",A836&lt;&gt;A835),A836,0)</f>
        <v>0</v>
      </c>
      <c r="C836" s="50">
        <f>IF(B836&lt;&gt;0,'Data from Patient Tracking'!B835,0)</f>
        <v>0</v>
      </c>
      <c r="D836" s="50" t="str">
        <f>'Data from Patient Tracking'!C835</f>
        <v/>
      </c>
      <c r="E836" s="2">
        <f>'Data from Patient Tracking'!D835</f>
        <v>0</v>
      </c>
      <c r="F836" s="50" t="str">
        <f ca="1">IF(AND($D836&gt;=N$3,$D836&lt;O$3),$A836,"")</f>
        <v/>
      </c>
      <c r="G836" s="50" t="str">
        <f ca="1">IF(AND($D836&gt;=O$3,$D836&lt;P$3),$A836,"")</f>
        <v/>
      </c>
      <c r="H836" s="50" t="str">
        <f ca="1">IF(AND($D836&gt;=P$3,$D836&lt;Q$3),$A836,"")</f>
        <v/>
      </c>
      <c r="I836" s="50" t="str">
        <f ca="1">IF(AND($D836&gt;=Q$3,$D836&lt;R$3),$A836,"")</f>
        <v/>
      </c>
      <c r="J836" s="50" t="str">
        <f ca="1">IF(AND($D836&gt;=R$3,$D836&lt;S$3),$A836,"")</f>
        <v/>
      </c>
      <c r="K836" s="50" t="str">
        <f ca="1">IF(AND($D836&gt;=S$3,$D836&lt;T$3),$A836,"")</f>
        <v/>
      </c>
      <c r="L836" s="49">
        <v>0</v>
      </c>
      <c r="M836" s="51">
        <v>0</v>
      </c>
      <c r="N836" s="50">
        <f>IF($L836&lt;&gt;0,SUMIF(F:F,$L836,$E:$E),0)</f>
        <v>0</v>
      </c>
      <c r="O836" s="50">
        <f>IF($L836&lt;&gt;0,SUMIF(G:G,$L836,$E:$E),0)</f>
        <v>0</v>
      </c>
      <c r="P836" s="50">
        <f>IF($L836&lt;&gt;0,SUMIF(H:H,$L836,$E:$E),0)</f>
        <v>0</v>
      </c>
      <c r="Q836" s="50">
        <f>IF($L836&lt;&gt;0,SUMIF(I:I,$L836,$E:$E),0)</f>
        <v>0</v>
      </c>
      <c r="R836" s="50">
        <f>IF($L836&lt;&gt;0,SUMIF(J:J,$L836,$E:$E),0)</f>
        <v>0</v>
      </c>
      <c r="S836" s="50">
        <f>IF($L836&lt;&gt;0,SUMIF(K:K,$L836,$E:$E),0)</f>
        <v>0</v>
      </c>
    </row>
    <row r="837" spans="1:19" hidden="1" x14ac:dyDescent="0.25">
      <c r="A837" s="13" t="str">
        <f>'Data from Patient Tracking'!A836</f>
        <v/>
      </c>
      <c r="B837" s="50">
        <f>IF(AND(A837&lt;&gt;"",A837&lt;&gt;A836),A837,0)</f>
        <v>0</v>
      </c>
      <c r="C837" s="50">
        <f>IF(B837&lt;&gt;0,'Data from Patient Tracking'!B836,0)</f>
        <v>0</v>
      </c>
      <c r="D837" s="50">
        <f>'Data from Patient Tracking'!C836</f>
        <v>0</v>
      </c>
      <c r="E837" s="2">
        <f>'Data from Patient Tracking'!D836</f>
        <v>0</v>
      </c>
      <c r="F837" s="50" t="str">
        <f ca="1">IF(AND($D837&gt;=N$3,$D837&lt;O$3),$A837,"")</f>
        <v/>
      </c>
      <c r="G837" s="50" t="str">
        <f ca="1">IF(AND($D837&gt;=O$3,$D837&lt;P$3),$A837,"")</f>
        <v/>
      </c>
      <c r="H837" s="50" t="str">
        <f ca="1">IF(AND($D837&gt;=P$3,$D837&lt;Q$3),$A837,"")</f>
        <v/>
      </c>
      <c r="I837" s="50" t="str">
        <f ca="1">IF(AND($D837&gt;=Q$3,$D837&lt;R$3),$A837,"")</f>
        <v/>
      </c>
      <c r="J837" s="50" t="str">
        <f ca="1">IF(AND($D837&gt;=R$3,$D837&lt;S$3),$A837,"")</f>
        <v/>
      </c>
      <c r="K837" s="50" t="str">
        <f ca="1">IF(AND($D837&gt;=S$3,$D837&lt;T$3),$A837,"")</f>
        <v/>
      </c>
      <c r="L837" s="49">
        <v>0</v>
      </c>
      <c r="M837" s="51">
        <v>0</v>
      </c>
      <c r="N837" s="50">
        <f>IF($L837&lt;&gt;0,SUMIF(F:F,$L837,$E:$E),0)</f>
        <v>0</v>
      </c>
      <c r="O837" s="50">
        <f>IF($L837&lt;&gt;0,SUMIF(G:G,$L837,$E:$E),0)</f>
        <v>0</v>
      </c>
      <c r="P837" s="50">
        <f>IF($L837&lt;&gt;0,SUMIF(H:H,$L837,$E:$E),0)</f>
        <v>0</v>
      </c>
      <c r="Q837" s="50">
        <f>IF($L837&lt;&gt;0,SUMIF(I:I,$L837,$E:$E),0)</f>
        <v>0</v>
      </c>
      <c r="R837" s="50">
        <f>IF($L837&lt;&gt;0,SUMIF(J:J,$L837,$E:$E),0)</f>
        <v>0</v>
      </c>
      <c r="S837" s="50">
        <f>IF($L837&lt;&gt;0,SUMIF(K:K,$L837,$E:$E),0)</f>
        <v>0</v>
      </c>
    </row>
    <row r="838" spans="1:19" hidden="1" x14ac:dyDescent="0.25">
      <c r="A838" s="13" t="str">
        <f>'Data from Patient Tracking'!A837</f>
        <v/>
      </c>
      <c r="B838" s="50">
        <f>IF(AND(A838&lt;&gt;"",A838&lt;&gt;A837),A838,0)</f>
        <v>0</v>
      </c>
      <c r="C838" s="50">
        <f>IF(B838&lt;&gt;0,'Data from Patient Tracking'!B837,0)</f>
        <v>0</v>
      </c>
      <c r="D838" s="50">
        <f>'Data from Patient Tracking'!C837</f>
        <v>0</v>
      </c>
      <c r="E838" s="2">
        <f>'Data from Patient Tracking'!D837</f>
        <v>0</v>
      </c>
      <c r="F838" s="50" t="str">
        <f ca="1">IF(AND($D838&gt;=N$3,$D838&lt;O$3),$A838,"")</f>
        <v/>
      </c>
      <c r="G838" s="50" t="str">
        <f ca="1">IF(AND($D838&gt;=O$3,$D838&lt;P$3),$A838,"")</f>
        <v/>
      </c>
      <c r="H838" s="50" t="str">
        <f ca="1">IF(AND($D838&gt;=P$3,$D838&lt;Q$3),$A838,"")</f>
        <v/>
      </c>
      <c r="I838" s="50" t="str">
        <f ca="1">IF(AND($D838&gt;=Q$3,$D838&lt;R$3),$A838,"")</f>
        <v/>
      </c>
      <c r="J838" s="50" t="str">
        <f ca="1">IF(AND($D838&gt;=R$3,$D838&lt;S$3),$A838,"")</f>
        <v/>
      </c>
      <c r="K838" s="50" t="str">
        <f ca="1">IF(AND($D838&gt;=S$3,$D838&lt;T$3),$A838,"")</f>
        <v/>
      </c>
      <c r="L838" s="49">
        <v>0</v>
      </c>
      <c r="M838" s="51">
        <v>0</v>
      </c>
      <c r="N838" s="50">
        <f>IF($L838&lt;&gt;0,SUMIF(F:F,$L838,$E:$E),0)</f>
        <v>0</v>
      </c>
      <c r="O838" s="50">
        <f>IF($L838&lt;&gt;0,SUMIF(G:G,$L838,$E:$E),0)</f>
        <v>0</v>
      </c>
      <c r="P838" s="50">
        <f>IF($L838&lt;&gt;0,SUMIF(H:H,$L838,$E:$E),0)</f>
        <v>0</v>
      </c>
      <c r="Q838" s="50">
        <f>IF($L838&lt;&gt;0,SUMIF(I:I,$L838,$E:$E),0)</f>
        <v>0</v>
      </c>
      <c r="R838" s="50">
        <f>IF($L838&lt;&gt;0,SUMIF(J:J,$L838,$E:$E),0)</f>
        <v>0</v>
      </c>
      <c r="S838" s="50">
        <f>IF($L838&lt;&gt;0,SUMIF(K:K,$L838,$E:$E),0)</f>
        <v>0</v>
      </c>
    </row>
    <row r="839" spans="1:19" hidden="1" x14ac:dyDescent="0.25">
      <c r="A839" s="13" t="str">
        <f>'Data from Patient Tracking'!A838</f>
        <v/>
      </c>
      <c r="B839" s="50">
        <f>IF(AND(A839&lt;&gt;"",A839&lt;&gt;A838),A839,0)</f>
        <v>0</v>
      </c>
      <c r="C839" s="50">
        <f>IF(B839&lt;&gt;0,'Data from Patient Tracking'!B838,0)</f>
        <v>0</v>
      </c>
      <c r="D839" s="50">
        <f>'Data from Patient Tracking'!C838</f>
        <v>0</v>
      </c>
      <c r="E839" s="2">
        <f>'Data from Patient Tracking'!D838</f>
        <v>0</v>
      </c>
      <c r="F839" s="50" t="str">
        <f ca="1">IF(AND($D839&gt;=N$3,$D839&lt;O$3),$A839,"")</f>
        <v/>
      </c>
      <c r="G839" s="50" t="str">
        <f ca="1">IF(AND($D839&gt;=O$3,$D839&lt;P$3),$A839,"")</f>
        <v/>
      </c>
      <c r="H839" s="50" t="str">
        <f ca="1">IF(AND($D839&gt;=P$3,$D839&lt;Q$3),$A839,"")</f>
        <v/>
      </c>
      <c r="I839" s="50" t="str">
        <f ca="1">IF(AND($D839&gt;=Q$3,$D839&lt;R$3),$A839,"")</f>
        <v/>
      </c>
      <c r="J839" s="50" t="str">
        <f ca="1">IF(AND($D839&gt;=R$3,$D839&lt;S$3),$A839,"")</f>
        <v/>
      </c>
      <c r="K839" s="50" t="str">
        <f ca="1">IF(AND($D839&gt;=S$3,$D839&lt;T$3),$A839,"")</f>
        <v/>
      </c>
      <c r="L839" s="49">
        <v>0</v>
      </c>
      <c r="M839" s="51">
        <v>0</v>
      </c>
      <c r="N839" s="50">
        <f>IF($L839&lt;&gt;0,SUMIF(F:F,$L839,$E:$E),0)</f>
        <v>0</v>
      </c>
      <c r="O839" s="50">
        <f>IF($L839&lt;&gt;0,SUMIF(G:G,$L839,$E:$E),0)</f>
        <v>0</v>
      </c>
      <c r="P839" s="50">
        <f>IF($L839&lt;&gt;0,SUMIF(H:H,$L839,$E:$E),0)</f>
        <v>0</v>
      </c>
      <c r="Q839" s="50">
        <f>IF($L839&lt;&gt;0,SUMIF(I:I,$L839,$E:$E),0)</f>
        <v>0</v>
      </c>
      <c r="R839" s="50">
        <f>IF($L839&lt;&gt;0,SUMIF(J:J,$L839,$E:$E),0)</f>
        <v>0</v>
      </c>
      <c r="S839" s="50">
        <f>IF($L839&lt;&gt;0,SUMIF(K:K,$L839,$E:$E),0)</f>
        <v>0</v>
      </c>
    </row>
    <row r="840" spans="1:19" hidden="1" x14ac:dyDescent="0.25">
      <c r="A840" s="13" t="str">
        <f>'Data from Patient Tracking'!A839</f>
        <v/>
      </c>
      <c r="B840" s="50">
        <f>IF(AND(A840&lt;&gt;"",A840&lt;&gt;A839),A840,0)</f>
        <v>0</v>
      </c>
      <c r="C840" s="50">
        <f>IF(B840&lt;&gt;0,'Data from Patient Tracking'!B839,0)</f>
        <v>0</v>
      </c>
      <c r="D840" s="50">
        <f>'Data from Patient Tracking'!C839</f>
        <v>0</v>
      </c>
      <c r="E840" s="2">
        <f>'Data from Patient Tracking'!D839</f>
        <v>0</v>
      </c>
      <c r="F840" s="50" t="str">
        <f ca="1">IF(AND($D840&gt;=N$3,$D840&lt;O$3),$A840,"")</f>
        <v/>
      </c>
      <c r="G840" s="50" t="str">
        <f ca="1">IF(AND($D840&gt;=O$3,$D840&lt;P$3),$A840,"")</f>
        <v/>
      </c>
      <c r="H840" s="50" t="str">
        <f ca="1">IF(AND($D840&gt;=P$3,$D840&lt;Q$3),$A840,"")</f>
        <v/>
      </c>
      <c r="I840" s="50" t="str">
        <f ca="1">IF(AND($D840&gt;=Q$3,$D840&lt;R$3),$A840,"")</f>
        <v/>
      </c>
      <c r="J840" s="50" t="str">
        <f ca="1">IF(AND($D840&gt;=R$3,$D840&lt;S$3),$A840,"")</f>
        <v/>
      </c>
      <c r="K840" s="50" t="str">
        <f ca="1">IF(AND($D840&gt;=S$3,$D840&lt;T$3),$A840,"")</f>
        <v/>
      </c>
      <c r="L840" s="49">
        <v>0</v>
      </c>
      <c r="M840" s="51">
        <v>0</v>
      </c>
      <c r="N840" s="50">
        <f>IF($L840&lt;&gt;0,SUMIF(F:F,$L840,$E:$E),0)</f>
        <v>0</v>
      </c>
      <c r="O840" s="50">
        <f>IF($L840&lt;&gt;0,SUMIF(G:G,$L840,$E:$E),0)</f>
        <v>0</v>
      </c>
      <c r="P840" s="50">
        <f>IF($L840&lt;&gt;0,SUMIF(H:H,$L840,$E:$E),0)</f>
        <v>0</v>
      </c>
      <c r="Q840" s="50">
        <f>IF($L840&lt;&gt;0,SUMIF(I:I,$L840,$E:$E),0)</f>
        <v>0</v>
      </c>
      <c r="R840" s="50">
        <f>IF($L840&lt;&gt;0,SUMIF(J:J,$L840,$E:$E),0)</f>
        <v>0</v>
      </c>
      <c r="S840" s="50">
        <f>IF($L840&lt;&gt;0,SUMIF(K:K,$L840,$E:$E),0)</f>
        <v>0</v>
      </c>
    </row>
    <row r="841" spans="1:19" hidden="1" x14ac:dyDescent="0.25">
      <c r="A841" s="13" t="str">
        <f>'Data from Patient Tracking'!A840</f>
        <v/>
      </c>
      <c r="B841" s="50">
        <f>IF(AND(A841&lt;&gt;"",A841&lt;&gt;A840),A841,0)</f>
        <v>0</v>
      </c>
      <c r="C841" s="50">
        <f>IF(B841&lt;&gt;0,'Data from Patient Tracking'!B840,0)</f>
        <v>0</v>
      </c>
      <c r="D841" s="50">
        <f>'Data from Patient Tracking'!C840</f>
        <v>0</v>
      </c>
      <c r="E841" s="2">
        <f>'Data from Patient Tracking'!D840</f>
        <v>0</v>
      </c>
      <c r="F841" s="50" t="str">
        <f ca="1">IF(AND($D841&gt;=N$3,$D841&lt;O$3),$A841,"")</f>
        <v/>
      </c>
      <c r="G841" s="50" t="str">
        <f ca="1">IF(AND($D841&gt;=O$3,$D841&lt;P$3),$A841,"")</f>
        <v/>
      </c>
      <c r="H841" s="50" t="str">
        <f ca="1">IF(AND($D841&gt;=P$3,$D841&lt;Q$3),$A841,"")</f>
        <v/>
      </c>
      <c r="I841" s="50" t="str">
        <f ca="1">IF(AND($D841&gt;=Q$3,$D841&lt;R$3),$A841,"")</f>
        <v/>
      </c>
      <c r="J841" s="50" t="str">
        <f ca="1">IF(AND($D841&gt;=R$3,$D841&lt;S$3),$A841,"")</f>
        <v/>
      </c>
      <c r="K841" s="50" t="str">
        <f ca="1">IF(AND($D841&gt;=S$3,$D841&lt;T$3),$A841,"")</f>
        <v/>
      </c>
      <c r="L841" s="49">
        <v>0</v>
      </c>
      <c r="M841" s="51">
        <v>0</v>
      </c>
      <c r="N841" s="50">
        <f>IF($L841&lt;&gt;0,SUMIF(F:F,$L841,$E:$E),0)</f>
        <v>0</v>
      </c>
      <c r="O841" s="50">
        <f>IF($L841&lt;&gt;0,SUMIF(G:G,$L841,$E:$E),0)</f>
        <v>0</v>
      </c>
      <c r="P841" s="50">
        <f>IF($L841&lt;&gt;0,SUMIF(H:H,$L841,$E:$E),0)</f>
        <v>0</v>
      </c>
      <c r="Q841" s="50">
        <f>IF($L841&lt;&gt;0,SUMIF(I:I,$L841,$E:$E),0)</f>
        <v>0</v>
      </c>
      <c r="R841" s="50">
        <f>IF($L841&lt;&gt;0,SUMIF(J:J,$L841,$E:$E),0)</f>
        <v>0</v>
      </c>
      <c r="S841" s="50">
        <f>IF($L841&lt;&gt;0,SUMIF(K:K,$L841,$E:$E),0)</f>
        <v>0</v>
      </c>
    </row>
    <row r="842" spans="1:19" hidden="1" x14ac:dyDescent="0.25">
      <c r="A842" s="13" t="str">
        <f>'Data from Patient Tracking'!A841</f>
        <v/>
      </c>
      <c r="B842" s="50">
        <f>IF(AND(A842&lt;&gt;"",A842&lt;&gt;A841),A842,0)</f>
        <v>0</v>
      </c>
      <c r="C842" s="50">
        <f>IF(B842&lt;&gt;0,'Data from Patient Tracking'!B841,0)</f>
        <v>0</v>
      </c>
      <c r="D842" s="50">
        <f>'Data from Patient Tracking'!C841</f>
        <v>0</v>
      </c>
      <c r="E842" s="2">
        <f>'Data from Patient Tracking'!D841</f>
        <v>0</v>
      </c>
      <c r="F842" s="50" t="str">
        <f ca="1">IF(AND($D842&gt;=N$3,$D842&lt;O$3),$A842,"")</f>
        <v/>
      </c>
      <c r="G842" s="50" t="str">
        <f ca="1">IF(AND($D842&gt;=O$3,$D842&lt;P$3),$A842,"")</f>
        <v/>
      </c>
      <c r="H842" s="50" t="str">
        <f ca="1">IF(AND($D842&gt;=P$3,$D842&lt;Q$3),$A842,"")</f>
        <v/>
      </c>
      <c r="I842" s="50" t="str">
        <f ca="1">IF(AND($D842&gt;=Q$3,$D842&lt;R$3),$A842,"")</f>
        <v/>
      </c>
      <c r="J842" s="50" t="str">
        <f ca="1">IF(AND($D842&gt;=R$3,$D842&lt;S$3),$A842,"")</f>
        <v/>
      </c>
      <c r="K842" s="50" t="str">
        <f ca="1">IF(AND($D842&gt;=S$3,$D842&lt;T$3),$A842,"")</f>
        <v/>
      </c>
      <c r="L842" s="49">
        <v>0</v>
      </c>
      <c r="M842" s="51">
        <v>0</v>
      </c>
      <c r="N842" s="50">
        <f>IF($L842&lt;&gt;0,SUMIF(F:F,$L842,$E:$E),0)</f>
        <v>0</v>
      </c>
      <c r="O842" s="50">
        <f>IF($L842&lt;&gt;0,SUMIF(G:G,$L842,$E:$E),0)</f>
        <v>0</v>
      </c>
      <c r="P842" s="50">
        <f>IF($L842&lt;&gt;0,SUMIF(H:H,$L842,$E:$E),0)</f>
        <v>0</v>
      </c>
      <c r="Q842" s="50">
        <f>IF($L842&lt;&gt;0,SUMIF(I:I,$L842,$E:$E),0)</f>
        <v>0</v>
      </c>
      <c r="R842" s="50">
        <f>IF($L842&lt;&gt;0,SUMIF(J:J,$L842,$E:$E),0)</f>
        <v>0</v>
      </c>
      <c r="S842" s="50">
        <f>IF($L842&lt;&gt;0,SUMIF(K:K,$L842,$E:$E),0)</f>
        <v>0</v>
      </c>
    </row>
    <row r="843" spans="1:19" hidden="1" x14ac:dyDescent="0.25">
      <c r="A843" s="13" t="str">
        <f>'Data from Patient Tracking'!A842</f>
        <v/>
      </c>
      <c r="B843" s="50">
        <f>IF(AND(A843&lt;&gt;"",A843&lt;&gt;A842),A843,0)</f>
        <v>0</v>
      </c>
      <c r="C843" s="50">
        <f>IF(B843&lt;&gt;0,'Data from Patient Tracking'!B842,0)</f>
        <v>0</v>
      </c>
      <c r="D843" s="50">
        <f>'Data from Patient Tracking'!C842</f>
        <v>0</v>
      </c>
      <c r="E843" s="2">
        <f>'Data from Patient Tracking'!D842</f>
        <v>0</v>
      </c>
      <c r="F843" s="50" t="str">
        <f ca="1">IF(AND($D843&gt;=N$3,$D843&lt;O$3),$A843,"")</f>
        <v/>
      </c>
      <c r="G843" s="50" t="str">
        <f ca="1">IF(AND($D843&gt;=O$3,$D843&lt;P$3),$A843,"")</f>
        <v/>
      </c>
      <c r="H843" s="50" t="str">
        <f ca="1">IF(AND($D843&gt;=P$3,$D843&lt;Q$3),$A843,"")</f>
        <v/>
      </c>
      <c r="I843" s="50" t="str">
        <f ca="1">IF(AND($D843&gt;=Q$3,$D843&lt;R$3),$A843,"")</f>
        <v/>
      </c>
      <c r="J843" s="50" t="str">
        <f ca="1">IF(AND($D843&gt;=R$3,$D843&lt;S$3),$A843,"")</f>
        <v/>
      </c>
      <c r="K843" s="50" t="str">
        <f ca="1">IF(AND($D843&gt;=S$3,$D843&lt;T$3),$A843,"")</f>
        <v/>
      </c>
      <c r="L843" s="49">
        <v>0</v>
      </c>
      <c r="M843" s="51">
        <v>0</v>
      </c>
      <c r="N843" s="50">
        <f>IF($L843&lt;&gt;0,SUMIF(F:F,$L843,$E:$E),0)</f>
        <v>0</v>
      </c>
      <c r="O843" s="50">
        <f>IF($L843&lt;&gt;0,SUMIF(G:G,$L843,$E:$E),0)</f>
        <v>0</v>
      </c>
      <c r="P843" s="50">
        <f>IF($L843&lt;&gt;0,SUMIF(H:H,$L843,$E:$E),0)</f>
        <v>0</v>
      </c>
      <c r="Q843" s="50">
        <f>IF($L843&lt;&gt;0,SUMIF(I:I,$L843,$E:$E),0)</f>
        <v>0</v>
      </c>
      <c r="R843" s="50">
        <f>IF($L843&lt;&gt;0,SUMIF(J:J,$L843,$E:$E),0)</f>
        <v>0</v>
      </c>
      <c r="S843" s="50">
        <f>IF($L843&lt;&gt;0,SUMIF(K:K,$L843,$E:$E),0)</f>
        <v>0</v>
      </c>
    </row>
    <row r="844" spans="1:19" hidden="1" x14ac:dyDescent="0.25">
      <c r="A844" s="13" t="str">
        <f>'Data from Patient Tracking'!A843</f>
        <v/>
      </c>
      <c r="B844" s="50">
        <f>IF(AND(A844&lt;&gt;"",A844&lt;&gt;A843),A844,0)</f>
        <v>0</v>
      </c>
      <c r="C844" s="50">
        <f>IF(B844&lt;&gt;0,'Data from Patient Tracking'!B843,0)</f>
        <v>0</v>
      </c>
      <c r="D844" s="50">
        <f>'Data from Patient Tracking'!C843</f>
        <v>0</v>
      </c>
      <c r="E844" s="2">
        <f>'Data from Patient Tracking'!D843</f>
        <v>0</v>
      </c>
      <c r="F844" s="50" t="str">
        <f ca="1">IF(AND($D844&gt;=N$3,$D844&lt;O$3),$A844,"")</f>
        <v/>
      </c>
      <c r="G844" s="50" t="str">
        <f ca="1">IF(AND($D844&gt;=O$3,$D844&lt;P$3),$A844,"")</f>
        <v/>
      </c>
      <c r="H844" s="50" t="str">
        <f ca="1">IF(AND($D844&gt;=P$3,$D844&lt;Q$3),$A844,"")</f>
        <v/>
      </c>
      <c r="I844" s="50" t="str">
        <f ca="1">IF(AND($D844&gt;=Q$3,$D844&lt;R$3),$A844,"")</f>
        <v/>
      </c>
      <c r="J844" s="50" t="str">
        <f ca="1">IF(AND($D844&gt;=R$3,$D844&lt;S$3),$A844,"")</f>
        <v/>
      </c>
      <c r="K844" s="50" t="str">
        <f ca="1">IF(AND($D844&gt;=S$3,$D844&lt;T$3),$A844,"")</f>
        <v/>
      </c>
      <c r="L844" s="49">
        <v>0</v>
      </c>
      <c r="M844" s="51">
        <v>0</v>
      </c>
      <c r="N844" s="50">
        <f>IF($L844&lt;&gt;0,SUMIF(F:F,$L844,$E:$E),0)</f>
        <v>0</v>
      </c>
      <c r="O844" s="50">
        <f>IF($L844&lt;&gt;0,SUMIF(G:G,$L844,$E:$E),0)</f>
        <v>0</v>
      </c>
      <c r="P844" s="50">
        <f>IF($L844&lt;&gt;0,SUMIF(H:H,$L844,$E:$E),0)</f>
        <v>0</v>
      </c>
      <c r="Q844" s="50">
        <f>IF($L844&lt;&gt;0,SUMIF(I:I,$L844,$E:$E),0)</f>
        <v>0</v>
      </c>
      <c r="R844" s="50">
        <f>IF($L844&lt;&gt;0,SUMIF(J:J,$L844,$E:$E),0)</f>
        <v>0</v>
      </c>
      <c r="S844" s="50">
        <f>IF($L844&lt;&gt;0,SUMIF(K:K,$L844,$E:$E),0)</f>
        <v>0</v>
      </c>
    </row>
    <row r="845" spans="1:19" hidden="1" x14ac:dyDescent="0.25">
      <c r="A845" s="13" t="str">
        <f>'Data from Patient Tracking'!A844</f>
        <v/>
      </c>
      <c r="B845" s="50">
        <f>IF(AND(A845&lt;&gt;"",A845&lt;&gt;A844),A845,0)</f>
        <v>0</v>
      </c>
      <c r="C845" s="50">
        <f>IF(B845&lt;&gt;0,'Data from Patient Tracking'!B844,0)</f>
        <v>0</v>
      </c>
      <c r="D845" s="50">
        <f>'Data from Patient Tracking'!C844</f>
        <v>0</v>
      </c>
      <c r="E845" s="2">
        <f>'Data from Patient Tracking'!D844</f>
        <v>0</v>
      </c>
      <c r="F845" s="50" t="str">
        <f ca="1">IF(AND($D845&gt;=N$3,$D845&lt;O$3),$A845,"")</f>
        <v/>
      </c>
      <c r="G845" s="50" t="str">
        <f ca="1">IF(AND($D845&gt;=O$3,$D845&lt;P$3),$A845,"")</f>
        <v/>
      </c>
      <c r="H845" s="50" t="str">
        <f ca="1">IF(AND($D845&gt;=P$3,$D845&lt;Q$3),$A845,"")</f>
        <v/>
      </c>
      <c r="I845" s="50" t="str">
        <f ca="1">IF(AND($D845&gt;=Q$3,$D845&lt;R$3),$A845,"")</f>
        <v/>
      </c>
      <c r="J845" s="50" t="str">
        <f ca="1">IF(AND($D845&gt;=R$3,$D845&lt;S$3),$A845,"")</f>
        <v/>
      </c>
      <c r="K845" s="50" t="str">
        <f ca="1">IF(AND($D845&gt;=S$3,$D845&lt;T$3),$A845,"")</f>
        <v/>
      </c>
      <c r="L845" s="49">
        <v>0</v>
      </c>
      <c r="M845" s="51">
        <v>0</v>
      </c>
      <c r="N845" s="50">
        <f>IF($L845&lt;&gt;0,SUMIF(F:F,$L845,$E:$E),0)</f>
        <v>0</v>
      </c>
      <c r="O845" s="50">
        <f>IF($L845&lt;&gt;0,SUMIF(G:G,$L845,$E:$E),0)</f>
        <v>0</v>
      </c>
      <c r="P845" s="50">
        <f>IF($L845&lt;&gt;0,SUMIF(H:H,$L845,$E:$E),0)</f>
        <v>0</v>
      </c>
      <c r="Q845" s="50">
        <f>IF($L845&lt;&gt;0,SUMIF(I:I,$L845,$E:$E),0)</f>
        <v>0</v>
      </c>
      <c r="R845" s="50">
        <f>IF($L845&lt;&gt;0,SUMIF(J:J,$L845,$E:$E),0)</f>
        <v>0</v>
      </c>
      <c r="S845" s="50">
        <f>IF($L845&lt;&gt;0,SUMIF(K:K,$L845,$E:$E),0)</f>
        <v>0</v>
      </c>
    </row>
    <row r="846" spans="1:19" hidden="1" x14ac:dyDescent="0.25">
      <c r="A846" s="13" t="str">
        <f>'Data from Patient Tracking'!A845</f>
        <v/>
      </c>
      <c r="B846" s="50">
        <f>IF(AND(A846&lt;&gt;"",A846&lt;&gt;A845),A846,0)</f>
        <v>0</v>
      </c>
      <c r="C846" s="50">
        <f>IF(B846&lt;&gt;0,'Data from Patient Tracking'!B845,0)</f>
        <v>0</v>
      </c>
      <c r="D846" s="50">
        <f>'Data from Patient Tracking'!C845</f>
        <v>0</v>
      </c>
      <c r="E846" s="2">
        <f>'Data from Patient Tracking'!D845</f>
        <v>0</v>
      </c>
      <c r="F846" s="50" t="str">
        <f ca="1">IF(AND($D846&gt;=N$3,$D846&lt;O$3),$A846,"")</f>
        <v/>
      </c>
      <c r="G846" s="50" t="str">
        <f ca="1">IF(AND($D846&gt;=O$3,$D846&lt;P$3),$A846,"")</f>
        <v/>
      </c>
      <c r="H846" s="50" t="str">
        <f ca="1">IF(AND($D846&gt;=P$3,$D846&lt;Q$3),$A846,"")</f>
        <v/>
      </c>
      <c r="I846" s="50" t="str">
        <f ca="1">IF(AND($D846&gt;=Q$3,$D846&lt;R$3),$A846,"")</f>
        <v/>
      </c>
      <c r="J846" s="50" t="str">
        <f ca="1">IF(AND($D846&gt;=R$3,$D846&lt;S$3),$A846,"")</f>
        <v/>
      </c>
      <c r="K846" s="50" t="str">
        <f ca="1">IF(AND($D846&gt;=S$3,$D846&lt;T$3),$A846,"")</f>
        <v/>
      </c>
      <c r="L846" s="49">
        <v>0</v>
      </c>
      <c r="M846" s="51">
        <v>0</v>
      </c>
      <c r="N846" s="50">
        <f>IF($L846&lt;&gt;0,SUMIF(F:F,$L846,$E:$E),0)</f>
        <v>0</v>
      </c>
      <c r="O846" s="50">
        <f>IF($L846&lt;&gt;0,SUMIF(G:G,$L846,$E:$E),0)</f>
        <v>0</v>
      </c>
      <c r="P846" s="50">
        <f>IF($L846&lt;&gt;0,SUMIF(H:H,$L846,$E:$E),0)</f>
        <v>0</v>
      </c>
      <c r="Q846" s="50">
        <f>IF($L846&lt;&gt;0,SUMIF(I:I,$L846,$E:$E),0)</f>
        <v>0</v>
      </c>
      <c r="R846" s="50">
        <f>IF($L846&lt;&gt;0,SUMIF(J:J,$L846,$E:$E),0)</f>
        <v>0</v>
      </c>
      <c r="S846" s="50">
        <f>IF($L846&lt;&gt;0,SUMIF(K:K,$L846,$E:$E),0)</f>
        <v>0</v>
      </c>
    </row>
    <row r="847" spans="1:19" hidden="1" x14ac:dyDescent="0.25">
      <c r="A847" s="13" t="str">
        <f>'Data from Patient Tracking'!A846</f>
        <v/>
      </c>
      <c r="B847" s="50">
        <f>IF(AND(A847&lt;&gt;"",A847&lt;&gt;A846),A847,0)</f>
        <v>0</v>
      </c>
      <c r="C847" s="50">
        <f>IF(B847&lt;&gt;0,'Data from Patient Tracking'!B846,0)</f>
        <v>0</v>
      </c>
      <c r="D847" s="50">
        <f>'Data from Patient Tracking'!C846</f>
        <v>0</v>
      </c>
      <c r="E847" s="2">
        <f>'Data from Patient Tracking'!D846</f>
        <v>0</v>
      </c>
      <c r="F847" s="50" t="str">
        <f ca="1">IF(AND($D847&gt;=N$3,$D847&lt;O$3),$A847,"")</f>
        <v/>
      </c>
      <c r="G847" s="50" t="str">
        <f ca="1">IF(AND($D847&gt;=O$3,$D847&lt;P$3),$A847,"")</f>
        <v/>
      </c>
      <c r="H847" s="50" t="str">
        <f ca="1">IF(AND($D847&gt;=P$3,$D847&lt;Q$3),$A847,"")</f>
        <v/>
      </c>
      <c r="I847" s="50" t="str">
        <f ca="1">IF(AND($D847&gt;=Q$3,$D847&lt;R$3),$A847,"")</f>
        <v/>
      </c>
      <c r="J847" s="50" t="str">
        <f ca="1">IF(AND($D847&gt;=R$3,$D847&lt;S$3),$A847,"")</f>
        <v/>
      </c>
      <c r="K847" s="50" t="str">
        <f ca="1">IF(AND($D847&gt;=S$3,$D847&lt;T$3),$A847,"")</f>
        <v/>
      </c>
      <c r="L847" s="49">
        <v>0</v>
      </c>
      <c r="M847" s="51">
        <v>0</v>
      </c>
      <c r="N847" s="50">
        <f>IF($L847&lt;&gt;0,SUMIF(F:F,$L847,$E:$E),0)</f>
        <v>0</v>
      </c>
      <c r="O847" s="50">
        <f>IF($L847&lt;&gt;0,SUMIF(G:G,$L847,$E:$E),0)</f>
        <v>0</v>
      </c>
      <c r="P847" s="50">
        <f>IF($L847&lt;&gt;0,SUMIF(H:H,$L847,$E:$E),0)</f>
        <v>0</v>
      </c>
      <c r="Q847" s="50">
        <f>IF($L847&lt;&gt;0,SUMIF(I:I,$L847,$E:$E),0)</f>
        <v>0</v>
      </c>
      <c r="R847" s="50">
        <f>IF($L847&lt;&gt;0,SUMIF(J:J,$L847,$E:$E),0)</f>
        <v>0</v>
      </c>
      <c r="S847" s="50">
        <f>IF($L847&lt;&gt;0,SUMIF(K:K,$L847,$E:$E),0)</f>
        <v>0</v>
      </c>
    </row>
    <row r="848" spans="1:19" hidden="1" x14ac:dyDescent="0.25">
      <c r="A848" s="13" t="str">
        <f>'Data from Patient Tracking'!A847</f>
        <v/>
      </c>
      <c r="B848" s="50">
        <f>IF(AND(A848&lt;&gt;"",A848&lt;&gt;A847),A848,0)</f>
        <v>0</v>
      </c>
      <c r="C848" s="50">
        <f>IF(B848&lt;&gt;0,'Data from Patient Tracking'!B847,0)</f>
        <v>0</v>
      </c>
      <c r="D848" s="50">
        <f>'Data from Patient Tracking'!C847</f>
        <v>0</v>
      </c>
      <c r="E848" s="2">
        <f>'Data from Patient Tracking'!D847</f>
        <v>0</v>
      </c>
      <c r="F848" s="50" t="str">
        <f ca="1">IF(AND($D848&gt;=N$3,$D848&lt;O$3),$A848,"")</f>
        <v/>
      </c>
      <c r="G848" s="50" t="str">
        <f ca="1">IF(AND($D848&gt;=O$3,$D848&lt;P$3),$A848,"")</f>
        <v/>
      </c>
      <c r="H848" s="50" t="str">
        <f ca="1">IF(AND($D848&gt;=P$3,$D848&lt;Q$3),$A848,"")</f>
        <v/>
      </c>
      <c r="I848" s="50" t="str">
        <f ca="1">IF(AND($D848&gt;=Q$3,$D848&lt;R$3),$A848,"")</f>
        <v/>
      </c>
      <c r="J848" s="50" t="str">
        <f ca="1">IF(AND($D848&gt;=R$3,$D848&lt;S$3),$A848,"")</f>
        <v/>
      </c>
      <c r="K848" s="50" t="str">
        <f ca="1">IF(AND($D848&gt;=S$3,$D848&lt;T$3),$A848,"")</f>
        <v/>
      </c>
      <c r="L848" s="49">
        <v>0</v>
      </c>
      <c r="M848" s="51">
        <v>0</v>
      </c>
      <c r="N848" s="50">
        <f>IF($L848&lt;&gt;0,SUMIF(F:F,$L848,$E:$E),0)</f>
        <v>0</v>
      </c>
      <c r="O848" s="50">
        <f>IF($L848&lt;&gt;0,SUMIF(G:G,$L848,$E:$E),0)</f>
        <v>0</v>
      </c>
      <c r="P848" s="50">
        <f>IF($L848&lt;&gt;0,SUMIF(H:H,$L848,$E:$E),0)</f>
        <v>0</v>
      </c>
      <c r="Q848" s="50">
        <f>IF($L848&lt;&gt;0,SUMIF(I:I,$L848,$E:$E),0)</f>
        <v>0</v>
      </c>
      <c r="R848" s="50">
        <f>IF($L848&lt;&gt;0,SUMIF(J:J,$L848,$E:$E),0)</f>
        <v>0</v>
      </c>
      <c r="S848" s="50">
        <f>IF($L848&lt;&gt;0,SUMIF(K:K,$L848,$E:$E),0)</f>
        <v>0</v>
      </c>
    </row>
    <row r="849" spans="1:19" hidden="1" x14ac:dyDescent="0.25">
      <c r="A849" s="13" t="str">
        <f>'Data from Patient Tracking'!A848</f>
        <v/>
      </c>
      <c r="B849" s="50">
        <f>IF(AND(A849&lt;&gt;"",A849&lt;&gt;A848),A849,0)</f>
        <v>0</v>
      </c>
      <c r="C849" s="50">
        <f>IF(B849&lt;&gt;0,'Data from Patient Tracking'!B848,0)</f>
        <v>0</v>
      </c>
      <c r="D849" s="50">
        <f>'Data from Patient Tracking'!C848</f>
        <v>0</v>
      </c>
      <c r="E849" s="2">
        <f>'Data from Patient Tracking'!D848</f>
        <v>0</v>
      </c>
      <c r="F849" s="50" t="str">
        <f ca="1">IF(AND($D849&gt;=N$3,$D849&lt;O$3),$A849,"")</f>
        <v/>
      </c>
      <c r="G849" s="50" t="str">
        <f ca="1">IF(AND($D849&gt;=O$3,$D849&lt;P$3),$A849,"")</f>
        <v/>
      </c>
      <c r="H849" s="50" t="str">
        <f ca="1">IF(AND($D849&gt;=P$3,$D849&lt;Q$3),$A849,"")</f>
        <v/>
      </c>
      <c r="I849" s="50" t="str">
        <f ca="1">IF(AND($D849&gt;=Q$3,$D849&lt;R$3),$A849,"")</f>
        <v/>
      </c>
      <c r="J849" s="50" t="str">
        <f ca="1">IF(AND($D849&gt;=R$3,$D849&lt;S$3),$A849,"")</f>
        <v/>
      </c>
      <c r="K849" s="50" t="str">
        <f ca="1">IF(AND($D849&gt;=S$3,$D849&lt;T$3),$A849,"")</f>
        <v/>
      </c>
      <c r="L849" s="49">
        <v>0</v>
      </c>
      <c r="M849" s="51">
        <v>0</v>
      </c>
      <c r="N849" s="50">
        <f>IF($L849&lt;&gt;0,SUMIF(F:F,$L849,$E:$E),0)</f>
        <v>0</v>
      </c>
      <c r="O849" s="50">
        <f>IF($L849&lt;&gt;0,SUMIF(G:G,$L849,$E:$E),0)</f>
        <v>0</v>
      </c>
      <c r="P849" s="50">
        <f>IF($L849&lt;&gt;0,SUMIF(H:H,$L849,$E:$E),0)</f>
        <v>0</v>
      </c>
      <c r="Q849" s="50">
        <f>IF($L849&lt;&gt;0,SUMIF(I:I,$L849,$E:$E),0)</f>
        <v>0</v>
      </c>
      <c r="R849" s="50">
        <f>IF($L849&lt;&gt;0,SUMIF(J:J,$L849,$E:$E),0)</f>
        <v>0</v>
      </c>
      <c r="S849" s="50">
        <f>IF($L849&lt;&gt;0,SUMIF(K:K,$L849,$E:$E),0)</f>
        <v>0</v>
      </c>
    </row>
    <row r="850" spans="1:19" hidden="1" x14ac:dyDescent="0.25">
      <c r="A850" s="13" t="str">
        <f>'Data from Patient Tracking'!A849</f>
        <v/>
      </c>
      <c r="B850" s="50">
        <f>IF(AND(A850&lt;&gt;"",A850&lt;&gt;A849),A850,0)</f>
        <v>0</v>
      </c>
      <c r="C850" s="50">
        <f>IF(B850&lt;&gt;0,'Data from Patient Tracking'!B849,0)</f>
        <v>0</v>
      </c>
      <c r="D850" s="50">
        <f>'Data from Patient Tracking'!C849</f>
        <v>0</v>
      </c>
      <c r="E850" s="2">
        <f>'Data from Patient Tracking'!D849</f>
        <v>0</v>
      </c>
      <c r="F850" s="50" t="str">
        <f ca="1">IF(AND($D850&gt;=N$3,$D850&lt;O$3),$A850,"")</f>
        <v/>
      </c>
      <c r="G850" s="50" t="str">
        <f ca="1">IF(AND($D850&gt;=O$3,$D850&lt;P$3),$A850,"")</f>
        <v/>
      </c>
      <c r="H850" s="50" t="str">
        <f ca="1">IF(AND($D850&gt;=P$3,$D850&lt;Q$3),$A850,"")</f>
        <v/>
      </c>
      <c r="I850" s="50" t="str">
        <f ca="1">IF(AND($D850&gt;=Q$3,$D850&lt;R$3),$A850,"")</f>
        <v/>
      </c>
      <c r="J850" s="50" t="str">
        <f ca="1">IF(AND($D850&gt;=R$3,$D850&lt;S$3),$A850,"")</f>
        <v/>
      </c>
      <c r="K850" s="50" t="str">
        <f ca="1">IF(AND($D850&gt;=S$3,$D850&lt;T$3),$A850,"")</f>
        <v/>
      </c>
      <c r="L850" s="49">
        <v>0</v>
      </c>
      <c r="M850" s="51">
        <v>0</v>
      </c>
      <c r="N850" s="50">
        <f>IF($L850&lt;&gt;0,SUMIF(F:F,$L850,$E:$E),0)</f>
        <v>0</v>
      </c>
      <c r="O850" s="50">
        <f>IF($L850&lt;&gt;0,SUMIF(G:G,$L850,$E:$E),0)</f>
        <v>0</v>
      </c>
      <c r="P850" s="50">
        <f>IF($L850&lt;&gt;0,SUMIF(H:H,$L850,$E:$E),0)</f>
        <v>0</v>
      </c>
      <c r="Q850" s="50">
        <f>IF($L850&lt;&gt;0,SUMIF(I:I,$L850,$E:$E),0)</f>
        <v>0</v>
      </c>
      <c r="R850" s="50">
        <f>IF($L850&lt;&gt;0,SUMIF(J:J,$L850,$E:$E),0)</f>
        <v>0</v>
      </c>
      <c r="S850" s="50">
        <f>IF($L850&lt;&gt;0,SUMIF(K:K,$L850,$E:$E),0)</f>
        <v>0</v>
      </c>
    </row>
    <row r="851" spans="1:19" hidden="1" x14ac:dyDescent="0.25">
      <c r="A851" s="13" t="str">
        <f>'Data from Patient Tracking'!A850</f>
        <v/>
      </c>
      <c r="B851" s="50">
        <f>IF(AND(A851&lt;&gt;"",A851&lt;&gt;A850),A851,0)</f>
        <v>0</v>
      </c>
      <c r="C851" s="50">
        <f>IF(B851&lt;&gt;0,'Data from Patient Tracking'!B850,0)</f>
        <v>0</v>
      </c>
      <c r="D851" s="50">
        <f>'Data from Patient Tracking'!C850</f>
        <v>0</v>
      </c>
      <c r="E851" s="2">
        <f>'Data from Patient Tracking'!D850</f>
        <v>0</v>
      </c>
      <c r="F851" s="50" t="str">
        <f ca="1">IF(AND($D851&gt;=N$3,$D851&lt;O$3),$A851,"")</f>
        <v/>
      </c>
      <c r="G851" s="50" t="str">
        <f ca="1">IF(AND($D851&gt;=O$3,$D851&lt;P$3),$A851,"")</f>
        <v/>
      </c>
      <c r="H851" s="50" t="str">
        <f ca="1">IF(AND($D851&gt;=P$3,$D851&lt;Q$3),$A851,"")</f>
        <v/>
      </c>
      <c r="I851" s="50" t="str">
        <f ca="1">IF(AND($D851&gt;=Q$3,$D851&lt;R$3),$A851,"")</f>
        <v/>
      </c>
      <c r="J851" s="50" t="str">
        <f ca="1">IF(AND($D851&gt;=R$3,$D851&lt;S$3),$A851,"")</f>
        <v/>
      </c>
      <c r="K851" s="50" t="str">
        <f ca="1">IF(AND($D851&gt;=S$3,$D851&lt;T$3),$A851,"")</f>
        <v/>
      </c>
      <c r="L851" s="49">
        <v>0</v>
      </c>
      <c r="M851" s="51">
        <v>0</v>
      </c>
      <c r="N851" s="50">
        <f>IF($L851&lt;&gt;0,SUMIF(F:F,$L851,$E:$E),0)</f>
        <v>0</v>
      </c>
      <c r="O851" s="50">
        <f>IF($L851&lt;&gt;0,SUMIF(G:G,$L851,$E:$E),0)</f>
        <v>0</v>
      </c>
      <c r="P851" s="50">
        <f>IF($L851&lt;&gt;0,SUMIF(H:H,$L851,$E:$E),0)</f>
        <v>0</v>
      </c>
      <c r="Q851" s="50">
        <f>IF($L851&lt;&gt;0,SUMIF(I:I,$L851,$E:$E),0)</f>
        <v>0</v>
      </c>
      <c r="R851" s="50">
        <f>IF($L851&lt;&gt;0,SUMIF(J:J,$L851,$E:$E),0)</f>
        <v>0</v>
      </c>
      <c r="S851" s="50">
        <f>IF($L851&lt;&gt;0,SUMIF(K:K,$L851,$E:$E),0)</f>
        <v>0</v>
      </c>
    </row>
    <row r="852" spans="1:19" hidden="1" x14ac:dyDescent="0.25">
      <c r="A852" s="13">
        <f>'Data from Patient Tracking'!A851</f>
        <v>0</v>
      </c>
      <c r="B852" s="50">
        <f>IF(AND(A852&lt;&gt;"",A852&lt;&gt;A851),A852,0)</f>
        <v>0</v>
      </c>
      <c r="C852" s="50">
        <f>IF(B852&lt;&gt;0,'Data from Patient Tracking'!B851,0)</f>
        <v>0</v>
      </c>
      <c r="D852" s="50" t="str">
        <f>'Data from Patient Tracking'!C851</f>
        <v/>
      </c>
      <c r="E852" s="2">
        <f>'Data from Patient Tracking'!D851</f>
        <v>0</v>
      </c>
      <c r="F852" s="50" t="str">
        <f ca="1">IF(AND($D852&gt;=N$3,$D852&lt;O$3),$A852,"")</f>
        <v/>
      </c>
      <c r="G852" s="50" t="str">
        <f ca="1">IF(AND($D852&gt;=O$3,$D852&lt;P$3),$A852,"")</f>
        <v/>
      </c>
      <c r="H852" s="50" t="str">
        <f ca="1">IF(AND($D852&gt;=P$3,$D852&lt;Q$3),$A852,"")</f>
        <v/>
      </c>
      <c r="I852" s="50" t="str">
        <f ca="1">IF(AND($D852&gt;=Q$3,$D852&lt;R$3),$A852,"")</f>
        <v/>
      </c>
      <c r="J852" s="50" t="str">
        <f ca="1">IF(AND($D852&gt;=R$3,$D852&lt;S$3),$A852,"")</f>
        <v/>
      </c>
      <c r="K852" s="50" t="str">
        <f ca="1">IF(AND($D852&gt;=S$3,$D852&lt;T$3),$A852,"")</f>
        <v/>
      </c>
      <c r="L852" s="49">
        <v>0</v>
      </c>
      <c r="M852" s="51">
        <v>0</v>
      </c>
      <c r="N852" s="50">
        <f>IF($L852&lt;&gt;0,SUMIF(F:F,$L852,$E:$E),0)</f>
        <v>0</v>
      </c>
      <c r="O852" s="50">
        <f>IF($L852&lt;&gt;0,SUMIF(G:G,$L852,$E:$E),0)</f>
        <v>0</v>
      </c>
      <c r="P852" s="50">
        <f>IF($L852&lt;&gt;0,SUMIF(H:H,$L852,$E:$E),0)</f>
        <v>0</v>
      </c>
      <c r="Q852" s="50">
        <f>IF($L852&lt;&gt;0,SUMIF(I:I,$L852,$E:$E),0)</f>
        <v>0</v>
      </c>
      <c r="R852" s="50">
        <f>IF($L852&lt;&gt;0,SUMIF(J:J,$L852,$E:$E),0)</f>
        <v>0</v>
      </c>
      <c r="S852" s="50">
        <f>IF($L852&lt;&gt;0,SUMIF(K:K,$L852,$E:$E),0)</f>
        <v>0</v>
      </c>
    </row>
    <row r="853" spans="1:19" hidden="1" x14ac:dyDescent="0.25">
      <c r="A853" s="13" t="str">
        <f>'Data from Patient Tracking'!A852</f>
        <v/>
      </c>
      <c r="B853" s="50">
        <f>IF(AND(A853&lt;&gt;"",A853&lt;&gt;A852),A853,0)</f>
        <v>0</v>
      </c>
      <c r="C853" s="50">
        <f>IF(B853&lt;&gt;0,'Data from Patient Tracking'!B852,0)</f>
        <v>0</v>
      </c>
      <c r="D853" s="50">
        <f>'Data from Patient Tracking'!C852</f>
        <v>0</v>
      </c>
      <c r="E853" s="2">
        <f>'Data from Patient Tracking'!D852</f>
        <v>0</v>
      </c>
      <c r="F853" s="50" t="str">
        <f ca="1">IF(AND($D853&gt;=N$3,$D853&lt;O$3),$A853,"")</f>
        <v/>
      </c>
      <c r="G853" s="50" t="str">
        <f ca="1">IF(AND($D853&gt;=O$3,$D853&lt;P$3),$A853,"")</f>
        <v/>
      </c>
      <c r="H853" s="50" t="str">
        <f ca="1">IF(AND($D853&gt;=P$3,$D853&lt;Q$3),$A853,"")</f>
        <v/>
      </c>
      <c r="I853" s="50" t="str">
        <f ca="1">IF(AND($D853&gt;=Q$3,$D853&lt;R$3),$A853,"")</f>
        <v/>
      </c>
      <c r="J853" s="50" t="str">
        <f ca="1">IF(AND($D853&gt;=R$3,$D853&lt;S$3),$A853,"")</f>
        <v/>
      </c>
      <c r="K853" s="50" t="str">
        <f ca="1">IF(AND($D853&gt;=S$3,$D853&lt;T$3),$A853,"")</f>
        <v/>
      </c>
      <c r="L853" s="49">
        <v>0</v>
      </c>
      <c r="M853" s="51">
        <v>0</v>
      </c>
      <c r="N853" s="50">
        <f>IF($L853&lt;&gt;0,SUMIF(F:F,$L853,$E:$E),0)</f>
        <v>0</v>
      </c>
      <c r="O853" s="50">
        <f>IF($L853&lt;&gt;0,SUMIF(G:G,$L853,$E:$E),0)</f>
        <v>0</v>
      </c>
      <c r="P853" s="50">
        <f>IF($L853&lt;&gt;0,SUMIF(H:H,$L853,$E:$E),0)</f>
        <v>0</v>
      </c>
      <c r="Q853" s="50">
        <f>IF($L853&lt;&gt;0,SUMIF(I:I,$L853,$E:$E),0)</f>
        <v>0</v>
      </c>
      <c r="R853" s="50">
        <f>IF($L853&lt;&gt;0,SUMIF(J:J,$L853,$E:$E),0)</f>
        <v>0</v>
      </c>
      <c r="S853" s="50">
        <f>IF($L853&lt;&gt;0,SUMIF(K:K,$L853,$E:$E),0)</f>
        <v>0</v>
      </c>
    </row>
    <row r="854" spans="1:19" hidden="1" x14ac:dyDescent="0.25">
      <c r="A854" s="13" t="str">
        <f>'Data from Patient Tracking'!A853</f>
        <v/>
      </c>
      <c r="B854" s="50">
        <f>IF(AND(A854&lt;&gt;"",A854&lt;&gt;A853),A854,0)</f>
        <v>0</v>
      </c>
      <c r="C854" s="50">
        <f>IF(B854&lt;&gt;0,'Data from Patient Tracking'!B853,0)</f>
        <v>0</v>
      </c>
      <c r="D854" s="50">
        <f>'Data from Patient Tracking'!C853</f>
        <v>0</v>
      </c>
      <c r="E854" s="2">
        <f>'Data from Patient Tracking'!D853</f>
        <v>0</v>
      </c>
      <c r="F854" s="50" t="str">
        <f ca="1">IF(AND($D854&gt;=N$3,$D854&lt;O$3),$A854,"")</f>
        <v/>
      </c>
      <c r="G854" s="50" t="str">
        <f ca="1">IF(AND($D854&gt;=O$3,$D854&lt;P$3),$A854,"")</f>
        <v/>
      </c>
      <c r="H854" s="50" t="str">
        <f ca="1">IF(AND($D854&gt;=P$3,$D854&lt;Q$3),$A854,"")</f>
        <v/>
      </c>
      <c r="I854" s="50" t="str">
        <f ca="1">IF(AND($D854&gt;=Q$3,$D854&lt;R$3),$A854,"")</f>
        <v/>
      </c>
      <c r="J854" s="50" t="str">
        <f ca="1">IF(AND($D854&gt;=R$3,$D854&lt;S$3),$A854,"")</f>
        <v/>
      </c>
      <c r="K854" s="50" t="str">
        <f ca="1">IF(AND($D854&gt;=S$3,$D854&lt;T$3),$A854,"")</f>
        <v/>
      </c>
      <c r="L854" s="49">
        <v>0</v>
      </c>
      <c r="M854" s="51">
        <v>0</v>
      </c>
      <c r="N854" s="50">
        <f>IF($L854&lt;&gt;0,SUMIF(F:F,$L854,$E:$E),0)</f>
        <v>0</v>
      </c>
      <c r="O854" s="50">
        <f>IF($L854&lt;&gt;0,SUMIF(G:G,$L854,$E:$E),0)</f>
        <v>0</v>
      </c>
      <c r="P854" s="50">
        <f>IF($L854&lt;&gt;0,SUMIF(H:H,$L854,$E:$E),0)</f>
        <v>0</v>
      </c>
      <c r="Q854" s="50">
        <f>IF($L854&lt;&gt;0,SUMIF(I:I,$L854,$E:$E),0)</f>
        <v>0</v>
      </c>
      <c r="R854" s="50">
        <f>IF($L854&lt;&gt;0,SUMIF(J:J,$L854,$E:$E),0)</f>
        <v>0</v>
      </c>
      <c r="S854" s="50">
        <f>IF($L854&lt;&gt;0,SUMIF(K:K,$L854,$E:$E),0)</f>
        <v>0</v>
      </c>
    </row>
    <row r="855" spans="1:19" hidden="1" x14ac:dyDescent="0.25">
      <c r="A855" s="13" t="str">
        <f>'Data from Patient Tracking'!A854</f>
        <v/>
      </c>
      <c r="B855" s="50">
        <f>IF(AND(A855&lt;&gt;"",A855&lt;&gt;A854),A855,0)</f>
        <v>0</v>
      </c>
      <c r="C855" s="50">
        <f>IF(B855&lt;&gt;0,'Data from Patient Tracking'!B854,0)</f>
        <v>0</v>
      </c>
      <c r="D855" s="50">
        <f>'Data from Patient Tracking'!C854</f>
        <v>0</v>
      </c>
      <c r="E855" s="2">
        <f>'Data from Patient Tracking'!D854</f>
        <v>0</v>
      </c>
      <c r="F855" s="50" t="str">
        <f ca="1">IF(AND($D855&gt;=N$3,$D855&lt;O$3),$A855,"")</f>
        <v/>
      </c>
      <c r="G855" s="50" t="str">
        <f ca="1">IF(AND($D855&gt;=O$3,$D855&lt;P$3),$A855,"")</f>
        <v/>
      </c>
      <c r="H855" s="50" t="str">
        <f ca="1">IF(AND($D855&gt;=P$3,$D855&lt;Q$3),$A855,"")</f>
        <v/>
      </c>
      <c r="I855" s="50" t="str">
        <f ca="1">IF(AND($D855&gt;=Q$3,$D855&lt;R$3),$A855,"")</f>
        <v/>
      </c>
      <c r="J855" s="50" t="str">
        <f ca="1">IF(AND($D855&gt;=R$3,$D855&lt;S$3),$A855,"")</f>
        <v/>
      </c>
      <c r="K855" s="50" t="str">
        <f ca="1">IF(AND($D855&gt;=S$3,$D855&lt;T$3),$A855,"")</f>
        <v/>
      </c>
      <c r="L855" s="49">
        <v>0</v>
      </c>
      <c r="M855" s="51">
        <v>0</v>
      </c>
      <c r="N855" s="50">
        <f>IF($L855&lt;&gt;0,SUMIF(F:F,$L855,$E:$E),0)</f>
        <v>0</v>
      </c>
      <c r="O855" s="50">
        <f>IF($L855&lt;&gt;0,SUMIF(G:G,$L855,$E:$E),0)</f>
        <v>0</v>
      </c>
      <c r="P855" s="50">
        <f>IF($L855&lt;&gt;0,SUMIF(H:H,$L855,$E:$E),0)</f>
        <v>0</v>
      </c>
      <c r="Q855" s="50">
        <f>IF($L855&lt;&gt;0,SUMIF(I:I,$L855,$E:$E),0)</f>
        <v>0</v>
      </c>
      <c r="R855" s="50">
        <f>IF($L855&lt;&gt;0,SUMIF(J:J,$L855,$E:$E),0)</f>
        <v>0</v>
      </c>
      <c r="S855" s="50">
        <f>IF($L855&lt;&gt;0,SUMIF(K:K,$L855,$E:$E),0)</f>
        <v>0</v>
      </c>
    </row>
    <row r="856" spans="1:19" hidden="1" x14ac:dyDescent="0.25">
      <c r="A856" s="13" t="str">
        <f>'Data from Patient Tracking'!A855</f>
        <v/>
      </c>
      <c r="B856" s="50">
        <f>IF(AND(A856&lt;&gt;"",A856&lt;&gt;A855),A856,0)</f>
        <v>0</v>
      </c>
      <c r="C856" s="50">
        <f>IF(B856&lt;&gt;0,'Data from Patient Tracking'!B855,0)</f>
        <v>0</v>
      </c>
      <c r="D856" s="50">
        <f>'Data from Patient Tracking'!C855</f>
        <v>0</v>
      </c>
      <c r="E856" s="2">
        <f>'Data from Patient Tracking'!D855</f>
        <v>0</v>
      </c>
      <c r="F856" s="50" t="str">
        <f ca="1">IF(AND($D856&gt;=N$3,$D856&lt;O$3),$A856,"")</f>
        <v/>
      </c>
      <c r="G856" s="50" t="str">
        <f ca="1">IF(AND($D856&gt;=O$3,$D856&lt;P$3),$A856,"")</f>
        <v/>
      </c>
      <c r="H856" s="50" t="str">
        <f ca="1">IF(AND($D856&gt;=P$3,$D856&lt;Q$3),$A856,"")</f>
        <v/>
      </c>
      <c r="I856" s="50" t="str">
        <f ca="1">IF(AND($D856&gt;=Q$3,$D856&lt;R$3),$A856,"")</f>
        <v/>
      </c>
      <c r="J856" s="50" t="str">
        <f ca="1">IF(AND($D856&gt;=R$3,$D856&lt;S$3),$A856,"")</f>
        <v/>
      </c>
      <c r="K856" s="50" t="str">
        <f ca="1">IF(AND($D856&gt;=S$3,$D856&lt;T$3),$A856,"")</f>
        <v/>
      </c>
      <c r="L856" s="49">
        <v>0</v>
      </c>
      <c r="M856" s="51">
        <v>0</v>
      </c>
      <c r="N856" s="50">
        <f>IF($L856&lt;&gt;0,SUMIF(F:F,$L856,$E:$E),0)</f>
        <v>0</v>
      </c>
      <c r="O856" s="50">
        <f>IF($L856&lt;&gt;0,SUMIF(G:G,$L856,$E:$E),0)</f>
        <v>0</v>
      </c>
      <c r="P856" s="50">
        <f>IF($L856&lt;&gt;0,SUMIF(H:H,$L856,$E:$E),0)</f>
        <v>0</v>
      </c>
      <c r="Q856" s="50">
        <f>IF($L856&lt;&gt;0,SUMIF(I:I,$L856,$E:$E),0)</f>
        <v>0</v>
      </c>
      <c r="R856" s="50">
        <f>IF($L856&lt;&gt;0,SUMIF(J:J,$L856,$E:$E),0)</f>
        <v>0</v>
      </c>
      <c r="S856" s="50">
        <f>IF($L856&lt;&gt;0,SUMIF(K:K,$L856,$E:$E),0)</f>
        <v>0</v>
      </c>
    </row>
    <row r="857" spans="1:19" hidden="1" x14ac:dyDescent="0.25">
      <c r="A857" s="13" t="str">
        <f>'Data from Patient Tracking'!A856</f>
        <v/>
      </c>
      <c r="B857" s="50">
        <f>IF(AND(A857&lt;&gt;"",A857&lt;&gt;A856),A857,0)</f>
        <v>0</v>
      </c>
      <c r="C857" s="50">
        <f>IF(B857&lt;&gt;0,'Data from Patient Tracking'!B856,0)</f>
        <v>0</v>
      </c>
      <c r="D857" s="50">
        <f>'Data from Patient Tracking'!C856</f>
        <v>0</v>
      </c>
      <c r="E857" s="2">
        <f>'Data from Patient Tracking'!D856</f>
        <v>0</v>
      </c>
      <c r="F857" s="50" t="str">
        <f ca="1">IF(AND($D857&gt;=N$3,$D857&lt;O$3),$A857,"")</f>
        <v/>
      </c>
      <c r="G857" s="50" t="str">
        <f ca="1">IF(AND($D857&gt;=O$3,$D857&lt;P$3),$A857,"")</f>
        <v/>
      </c>
      <c r="H857" s="50" t="str">
        <f ca="1">IF(AND($D857&gt;=P$3,$D857&lt;Q$3),$A857,"")</f>
        <v/>
      </c>
      <c r="I857" s="50" t="str">
        <f ca="1">IF(AND($D857&gt;=Q$3,$D857&lt;R$3),$A857,"")</f>
        <v/>
      </c>
      <c r="J857" s="50" t="str">
        <f ca="1">IF(AND($D857&gt;=R$3,$D857&lt;S$3),$A857,"")</f>
        <v/>
      </c>
      <c r="K857" s="50" t="str">
        <f ca="1">IF(AND($D857&gt;=S$3,$D857&lt;T$3),$A857,"")</f>
        <v/>
      </c>
      <c r="L857" s="49">
        <v>0</v>
      </c>
      <c r="M857" s="51">
        <v>0</v>
      </c>
      <c r="N857" s="50">
        <f>IF($L857&lt;&gt;0,SUMIF(F:F,$L857,$E:$E),0)</f>
        <v>0</v>
      </c>
      <c r="O857" s="50">
        <f>IF($L857&lt;&gt;0,SUMIF(G:G,$L857,$E:$E),0)</f>
        <v>0</v>
      </c>
      <c r="P857" s="50">
        <f>IF($L857&lt;&gt;0,SUMIF(H:H,$L857,$E:$E),0)</f>
        <v>0</v>
      </c>
      <c r="Q857" s="50">
        <f>IF($L857&lt;&gt;0,SUMIF(I:I,$L857,$E:$E),0)</f>
        <v>0</v>
      </c>
      <c r="R857" s="50">
        <f>IF($L857&lt;&gt;0,SUMIF(J:J,$L857,$E:$E),0)</f>
        <v>0</v>
      </c>
      <c r="S857" s="50">
        <f>IF($L857&lt;&gt;0,SUMIF(K:K,$L857,$E:$E),0)</f>
        <v>0</v>
      </c>
    </row>
    <row r="858" spans="1:19" hidden="1" x14ac:dyDescent="0.25">
      <c r="A858" s="13" t="str">
        <f>'Data from Patient Tracking'!A857</f>
        <v/>
      </c>
      <c r="B858" s="50">
        <f>IF(AND(A858&lt;&gt;"",A858&lt;&gt;A857),A858,0)</f>
        <v>0</v>
      </c>
      <c r="C858" s="50">
        <f>IF(B858&lt;&gt;0,'Data from Patient Tracking'!B857,0)</f>
        <v>0</v>
      </c>
      <c r="D858" s="50">
        <f>'Data from Patient Tracking'!C857</f>
        <v>0</v>
      </c>
      <c r="E858" s="2">
        <f>'Data from Patient Tracking'!D857</f>
        <v>0</v>
      </c>
      <c r="F858" s="50" t="str">
        <f ca="1">IF(AND($D858&gt;=N$3,$D858&lt;O$3),$A858,"")</f>
        <v/>
      </c>
      <c r="G858" s="50" t="str">
        <f ca="1">IF(AND($D858&gt;=O$3,$D858&lt;P$3),$A858,"")</f>
        <v/>
      </c>
      <c r="H858" s="50" t="str">
        <f ca="1">IF(AND($D858&gt;=P$3,$D858&lt;Q$3),$A858,"")</f>
        <v/>
      </c>
      <c r="I858" s="50" t="str">
        <f ca="1">IF(AND($D858&gt;=Q$3,$D858&lt;R$3),$A858,"")</f>
        <v/>
      </c>
      <c r="J858" s="50" t="str">
        <f ca="1">IF(AND($D858&gt;=R$3,$D858&lt;S$3),$A858,"")</f>
        <v/>
      </c>
      <c r="K858" s="50" t="str">
        <f ca="1">IF(AND($D858&gt;=S$3,$D858&lt;T$3),$A858,"")</f>
        <v/>
      </c>
      <c r="L858" s="49">
        <v>0</v>
      </c>
      <c r="M858" s="51">
        <v>0</v>
      </c>
      <c r="N858" s="50">
        <f>IF($L858&lt;&gt;0,SUMIF(F:F,$L858,$E:$E),0)</f>
        <v>0</v>
      </c>
      <c r="O858" s="50">
        <f>IF($L858&lt;&gt;0,SUMIF(G:G,$L858,$E:$E),0)</f>
        <v>0</v>
      </c>
      <c r="P858" s="50">
        <f>IF($L858&lt;&gt;0,SUMIF(H:H,$L858,$E:$E),0)</f>
        <v>0</v>
      </c>
      <c r="Q858" s="50">
        <f>IF($L858&lt;&gt;0,SUMIF(I:I,$L858,$E:$E),0)</f>
        <v>0</v>
      </c>
      <c r="R858" s="50">
        <f>IF($L858&lt;&gt;0,SUMIF(J:J,$L858,$E:$E),0)</f>
        <v>0</v>
      </c>
      <c r="S858" s="50">
        <f>IF($L858&lt;&gt;0,SUMIF(K:K,$L858,$E:$E),0)</f>
        <v>0</v>
      </c>
    </row>
    <row r="859" spans="1:19" hidden="1" x14ac:dyDescent="0.25">
      <c r="A859" s="13" t="str">
        <f>'Data from Patient Tracking'!A858</f>
        <v/>
      </c>
      <c r="B859" s="50">
        <f>IF(AND(A859&lt;&gt;"",A859&lt;&gt;A858),A859,0)</f>
        <v>0</v>
      </c>
      <c r="C859" s="50">
        <f>IF(B859&lt;&gt;0,'Data from Patient Tracking'!B858,0)</f>
        <v>0</v>
      </c>
      <c r="D859" s="50">
        <f>'Data from Patient Tracking'!C858</f>
        <v>0</v>
      </c>
      <c r="E859" s="2">
        <f>'Data from Patient Tracking'!D858</f>
        <v>0</v>
      </c>
      <c r="F859" s="50" t="str">
        <f ca="1">IF(AND($D859&gt;=N$3,$D859&lt;O$3),$A859,"")</f>
        <v/>
      </c>
      <c r="G859" s="50" t="str">
        <f ca="1">IF(AND($D859&gt;=O$3,$D859&lt;P$3),$A859,"")</f>
        <v/>
      </c>
      <c r="H859" s="50" t="str">
        <f ca="1">IF(AND($D859&gt;=P$3,$D859&lt;Q$3),$A859,"")</f>
        <v/>
      </c>
      <c r="I859" s="50" t="str">
        <f ca="1">IF(AND($D859&gt;=Q$3,$D859&lt;R$3),$A859,"")</f>
        <v/>
      </c>
      <c r="J859" s="50" t="str">
        <f ca="1">IF(AND($D859&gt;=R$3,$D859&lt;S$3),$A859,"")</f>
        <v/>
      </c>
      <c r="K859" s="50" t="str">
        <f ca="1">IF(AND($D859&gt;=S$3,$D859&lt;T$3),$A859,"")</f>
        <v/>
      </c>
      <c r="L859" s="49">
        <v>0</v>
      </c>
      <c r="M859" s="51">
        <v>0</v>
      </c>
      <c r="N859" s="50">
        <f>IF($L859&lt;&gt;0,SUMIF(F:F,$L859,$E:$E),0)</f>
        <v>0</v>
      </c>
      <c r="O859" s="50">
        <f>IF($L859&lt;&gt;0,SUMIF(G:G,$L859,$E:$E),0)</f>
        <v>0</v>
      </c>
      <c r="P859" s="50">
        <f>IF($L859&lt;&gt;0,SUMIF(H:H,$L859,$E:$E),0)</f>
        <v>0</v>
      </c>
      <c r="Q859" s="50">
        <f>IF($L859&lt;&gt;0,SUMIF(I:I,$L859,$E:$E),0)</f>
        <v>0</v>
      </c>
      <c r="R859" s="50">
        <f>IF($L859&lt;&gt;0,SUMIF(J:J,$L859,$E:$E),0)</f>
        <v>0</v>
      </c>
      <c r="S859" s="50">
        <f>IF($L859&lt;&gt;0,SUMIF(K:K,$L859,$E:$E),0)</f>
        <v>0</v>
      </c>
    </row>
    <row r="860" spans="1:19" hidden="1" x14ac:dyDescent="0.25">
      <c r="A860" s="13" t="str">
        <f>'Data from Patient Tracking'!A859</f>
        <v/>
      </c>
      <c r="B860" s="50">
        <f>IF(AND(A860&lt;&gt;"",A860&lt;&gt;A859),A860,0)</f>
        <v>0</v>
      </c>
      <c r="C860" s="50">
        <f>IF(B860&lt;&gt;0,'Data from Patient Tracking'!B859,0)</f>
        <v>0</v>
      </c>
      <c r="D860" s="50">
        <f>'Data from Patient Tracking'!C859</f>
        <v>0</v>
      </c>
      <c r="E860" s="2">
        <f>'Data from Patient Tracking'!D859</f>
        <v>0</v>
      </c>
      <c r="F860" s="50" t="str">
        <f ca="1">IF(AND($D860&gt;=N$3,$D860&lt;O$3),$A860,"")</f>
        <v/>
      </c>
      <c r="G860" s="50" t="str">
        <f ca="1">IF(AND($D860&gt;=O$3,$D860&lt;P$3),$A860,"")</f>
        <v/>
      </c>
      <c r="H860" s="50" t="str">
        <f ca="1">IF(AND($D860&gt;=P$3,$D860&lt;Q$3),$A860,"")</f>
        <v/>
      </c>
      <c r="I860" s="50" t="str">
        <f ca="1">IF(AND($D860&gt;=Q$3,$D860&lt;R$3),$A860,"")</f>
        <v/>
      </c>
      <c r="J860" s="50" t="str">
        <f ca="1">IF(AND($D860&gt;=R$3,$D860&lt;S$3),$A860,"")</f>
        <v/>
      </c>
      <c r="K860" s="50" t="str">
        <f ca="1">IF(AND($D860&gt;=S$3,$D860&lt;T$3),$A860,"")</f>
        <v/>
      </c>
      <c r="L860" s="49">
        <v>0</v>
      </c>
      <c r="M860" s="51">
        <v>0</v>
      </c>
      <c r="N860" s="50">
        <f>IF($L860&lt;&gt;0,SUMIF(F:F,$L860,$E:$E),0)</f>
        <v>0</v>
      </c>
      <c r="O860" s="50">
        <f>IF($L860&lt;&gt;0,SUMIF(G:G,$L860,$E:$E),0)</f>
        <v>0</v>
      </c>
      <c r="P860" s="50">
        <f>IF($L860&lt;&gt;0,SUMIF(H:H,$L860,$E:$E),0)</f>
        <v>0</v>
      </c>
      <c r="Q860" s="50">
        <f>IF($L860&lt;&gt;0,SUMIF(I:I,$L860,$E:$E),0)</f>
        <v>0</v>
      </c>
      <c r="R860" s="50">
        <f>IF($L860&lt;&gt;0,SUMIF(J:J,$L860,$E:$E),0)</f>
        <v>0</v>
      </c>
      <c r="S860" s="50">
        <f>IF($L860&lt;&gt;0,SUMIF(K:K,$L860,$E:$E),0)</f>
        <v>0</v>
      </c>
    </row>
    <row r="861" spans="1:19" hidden="1" x14ac:dyDescent="0.25">
      <c r="A861" s="13" t="str">
        <f>'Data from Patient Tracking'!A860</f>
        <v/>
      </c>
      <c r="B861" s="50">
        <f>IF(AND(A861&lt;&gt;"",A861&lt;&gt;A860),A861,0)</f>
        <v>0</v>
      </c>
      <c r="C861" s="50">
        <f>IF(B861&lt;&gt;0,'Data from Patient Tracking'!B860,0)</f>
        <v>0</v>
      </c>
      <c r="D861" s="50">
        <f>'Data from Patient Tracking'!C860</f>
        <v>0</v>
      </c>
      <c r="E861" s="2">
        <f>'Data from Patient Tracking'!D860</f>
        <v>0</v>
      </c>
      <c r="F861" s="50" t="str">
        <f ca="1">IF(AND($D861&gt;=N$3,$D861&lt;O$3),$A861,"")</f>
        <v/>
      </c>
      <c r="G861" s="50" t="str">
        <f ca="1">IF(AND($D861&gt;=O$3,$D861&lt;P$3),$A861,"")</f>
        <v/>
      </c>
      <c r="H861" s="50" t="str">
        <f ca="1">IF(AND($D861&gt;=P$3,$D861&lt;Q$3),$A861,"")</f>
        <v/>
      </c>
      <c r="I861" s="50" t="str">
        <f ca="1">IF(AND($D861&gt;=Q$3,$D861&lt;R$3),$A861,"")</f>
        <v/>
      </c>
      <c r="J861" s="50" t="str">
        <f ca="1">IF(AND($D861&gt;=R$3,$D861&lt;S$3),$A861,"")</f>
        <v/>
      </c>
      <c r="K861" s="50" t="str">
        <f ca="1">IF(AND($D861&gt;=S$3,$D861&lt;T$3),$A861,"")</f>
        <v/>
      </c>
      <c r="L861" s="49">
        <v>0</v>
      </c>
      <c r="M861" s="51">
        <v>0</v>
      </c>
      <c r="N861" s="50">
        <f>IF($L861&lt;&gt;0,SUMIF(F:F,$L861,$E:$E),0)</f>
        <v>0</v>
      </c>
      <c r="O861" s="50">
        <f>IF($L861&lt;&gt;0,SUMIF(G:G,$L861,$E:$E),0)</f>
        <v>0</v>
      </c>
      <c r="P861" s="50">
        <f>IF($L861&lt;&gt;0,SUMIF(H:H,$L861,$E:$E),0)</f>
        <v>0</v>
      </c>
      <c r="Q861" s="50">
        <f>IF($L861&lt;&gt;0,SUMIF(I:I,$L861,$E:$E),0)</f>
        <v>0</v>
      </c>
      <c r="R861" s="50">
        <f>IF($L861&lt;&gt;0,SUMIF(J:J,$L861,$E:$E),0)</f>
        <v>0</v>
      </c>
      <c r="S861" s="50">
        <f>IF($L861&lt;&gt;0,SUMIF(K:K,$L861,$E:$E),0)</f>
        <v>0</v>
      </c>
    </row>
    <row r="862" spans="1:19" hidden="1" x14ac:dyDescent="0.25">
      <c r="A862" s="13" t="str">
        <f>'Data from Patient Tracking'!A861</f>
        <v/>
      </c>
      <c r="B862" s="50">
        <f>IF(AND(A862&lt;&gt;"",A862&lt;&gt;A861),A862,0)</f>
        <v>0</v>
      </c>
      <c r="C862" s="50">
        <f>IF(B862&lt;&gt;0,'Data from Patient Tracking'!B861,0)</f>
        <v>0</v>
      </c>
      <c r="D862" s="50">
        <f>'Data from Patient Tracking'!C861</f>
        <v>0</v>
      </c>
      <c r="E862" s="2">
        <f>'Data from Patient Tracking'!D861</f>
        <v>0</v>
      </c>
      <c r="F862" s="50" t="str">
        <f ca="1">IF(AND($D862&gt;=N$3,$D862&lt;O$3),$A862,"")</f>
        <v/>
      </c>
      <c r="G862" s="50" t="str">
        <f ca="1">IF(AND($D862&gt;=O$3,$D862&lt;P$3),$A862,"")</f>
        <v/>
      </c>
      <c r="H862" s="50" t="str">
        <f ca="1">IF(AND($D862&gt;=P$3,$D862&lt;Q$3),$A862,"")</f>
        <v/>
      </c>
      <c r="I862" s="50" t="str">
        <f ca="1">IF(AND($D862&gt;=Q$3,$D862&lt;R$3),$A862,"")</f>
        <v/>
      </c>
      <c r="J862" s="50" t="str">
        <f ca="1">IF(AND($D862&gt;=R$3,$D862&lt;S$3),$A862,"")</f>
        <v/>
      </c>
      <c r="K862" s="50" t="str">
        <f ca="1">IF(AND($D862&gt;=S$3,$D862&lt;T$3),$A862,"")</f>
        <v/>
      </c>
      <c r="L862" s="49">
        <v>0</v>
      </c>
      <c r="M862" s="51">
        <v>0</v>
      </c>
      <c r="N862" s="50">
        <f>IF($L862&lt;&gt;0,SUMIF(F:F,$L862,$E:$E),0)</f>
        <v>0</v>
      </c>
      <c r="O862" s="50">
        <f>IF($L862&lt;&gt;0,SUMIF(G:G,$L862,$E:$E),0)</f>
        <v>0</v>
      </c>
      <c r="P862" s="50">
        <f>IF($L862&lt;&gt;0,SUMIF(H:H,$L862,$E:$E),0)</f>
        <v>0</v>
      </c>
      <c r="Q862" s="50">
        <f>IF($L862&lt;&gt;0,SUMIF(I:I,$L862,$E:$E),0)</f>
        <v>0</v>
      </c>
      <c r="R862" s="50">
        <f>IF($L862&lt;&gt;0,SUMIF(J:J,$L862,$E:$E),0)</f>
        <v>0</v>
      </c>
      <c r="S862" s="50">
        <f>IF($L862&lt;&gt;0,SUMIF(K:K,$L862,$E:$E),0)</f>
        <v>0</v>
      </c>
    </row>
    <row r="863" spans="1:19" hidden="1" x14ac:dyDescent="0.25">
      <c r="A863" s="13" t="str">
        <f>'Data from Patient Tracking'!A862</f>
        <v/>
      </c>
      <c r="B863" s="50">
        <f>IF(AND(A863&lt;&gt;"",A863&lt;&gt;A862),A863,0)</f>
        <v>0</v>
      </c>
      <c r="C863" s="50">
        <f>IF(B863&lt;&gt;0,'Data from Patient Tracking'!B862,0)</f>
        <v>0</v>
      </c>
      <c r="D863" s="50">
        <f>'Data from Patient Tracking'!C862</f>
        <v>0</v>
      </c>
      <c r="E863" s="2">
        <f>'Data from Patient Tracking'!D862</f>
        <v>0</v>
      </c>
      <c r="F863" s="50" t="str">
        <f ca="1">IF(AND($D863&gt;=N$3,$D863&lt;O$3),$A863,"")</f>
        <v/>
      </c>
      <c r="G863" s="50" t="str">
        <f ca="1">IF(AND($D863&gt;=O$3,$D863&lt;P$3),$A863,"")</f>
        <v/>
      </c>
      <c r="H863" s="50" t="str">
        <f ca="1">IF(AND($D863&gt;=P$3,$D863&lt;Q$3),$A863,"")</f>
        <v/>
      </c>
      <c r="I863" s="50" t="str">
        <f ca="1">IF(AND($D863&gt;=Q$3,$D863&lt;R$3),$A863,"")</f>
        <v/>
      </c>
      <c r="J863" s="50" t="str">
        <f ca="1">IF(AND($D863&gt;=R$3,$D863&lt;S$3),$A863,"")</f>
        <v/>
      </c>
      <c r="K863" s="50" t="str">
        <f ca="1">IF(AND($D863&gt;=S$3,$D863&lt;T$3),$A863,"")</f>
        <v/>
      </c>
      <c r="L863" s="49">
        <v>0</v>
      </c>
      <c r="M863" s="51">
        <v>0</v>
      </c>
      <c r="N863" s="50">
        <f>IF($L863&lt;&gt;0,SUMIF(F:F,$L863,$E:$E),0)</f>
        <v>0</v>
      </c>
      <c r="O863" s="50">
        <f>IF($L863&lt;&gt;0,SUMIF(G:G,$L863,$E:$E),0)</f>
        <v>0</v>
      </c>
      <c r="P863" s="50">
        <f>IF($L863&lt;&gt;0,SUMIF(H:H,$L863,$E:$E),0)</f>
        <v>0</v>
      </c>
      <c r="Q863" s="50">
        <f>IF($L863&lt;&gt;0,SUMIF(I:I,$L863,$E:$E),0)</f>
        <v>0</v>
      </c>
      <c r="R863" s="50">
        <f>IF($L863&lt;&gt;0,SUMIF(J:J,$L863,$E:$E),0)</f>
        <v>0</v>
      </c>
      <c r="S863" s="50">
        <f>IF($L863&lt;&gt;0,SUMIF(K:K,$L863,$E:$E),0)</f>
        <v>0</v>
      </c>
    </row>
    <row r="864" spans="1:19" hidden="1" x14ac:dyDescent="0.25">
      <c r="A864" s="13" t="str">
        <f>'Data from Patient Tracking'!A863</f>
        <v/>
      </c>
      <c r="B864" s="50">
        <f>IF(AND(A864&lt;&gt;"",A864&lt;&gt;A863),A864,0)</f>
        <v>0</v>
      </c>
      <c r="C864" s="50">
        <f>IF(B864&lt;&gt;0,'Data from Patient Tracking'!B863,0)</f>
        <v>0</v>
      </c>
      <c r="D864" s="50">
        <f>'Data from Patient Tracking'!C863</f>
        <v>0</v>
      </c>
      <c r="E864" s="2">
        <f>'Data from Patient Tracking'!D863</f>
        <v>0</v>
      </c>
      <c r="F864" s="50" t="str">
        <f ca="1">IF(AND($D864&gt;=N$3,$D864&lt;O$3),$A864,"")</f>
        <v/>
      </c>
      <c r="G864" s="50" t="str">
        <f ca="1">IF(AND($D864&gt;=O$3,$D864&lt;P$3),$A864,"")</f>
        <v/>
      </c>
      <c r="H864" s="50" t="str">
        <f ca="1">IF(AND($D864&gt;=P$3,$D864&lt;Q$3),$A864,"")</f>
        <v/>
      </c>
      <c r="I864" s="50" t="str">
        <f ca="1">IF(AND($D864&gt;=Q$3,$D864&lt;R$3),$A864,"")</f>
        <v/>
      </c>
      <c r="J864" s="50" t="str">
        <f ca="1">IF(AND($D864&gt;=R$3,$D864&lt;S$3),$A864,"")</f>
        <v/>
      </c>
      <c r="K864" s="50" t="str">
        <f ca="1">IF(AND($D864&gt;=S$3,$D864&lt;T$3),$A864,"")</f>
        <v/>
      </c>
      <c r="L864" s="49">
        <v>0</v>
      </c>
      <c r="M864" s="51">
        <v>0</v>
      </c>
      <c r="N864" s="50">
        <f>IF($L864&lt;&gt;0,SUMIF(F:F,$L864,$E:$E),0)</f>
        <v>0</v>
      </c>
      <c r="O864" s="50">
        <f>IF($L864&lt;&gt;0,SUMIF(G:G,$L864,$E:$E),0)</f>
        <v>0</v>
      </c>
      <c r="P864" s="50">
        <f>IF($L864&lt;&gt;0,SUMIF(H:H,$L864,$E:$E),0)</f>
        <v>0</v>
      </c>
      <c r="Q864" s="50">
        <f>IF($L864&lt;&gt;0,SUMIF(I:I,$L864,$E:$E),0)</f>
        <v>0</v>
      </c>
      <c r="R864" s="50">
        <f>IF($L864&lt;&gt;0,SUMIF(J:J,$L864,$E:$E),0)</f>
        <v>0</v>
      </c>
      <c r="S864" s="50">
        <f>IF($L864&lt;&gt;0,SUMIF(K:K,$L864,$E:$E),0)</f>
        <v>0</v>
      </c>
    </row>
    <row r="865" spans="1:19" hidden="1" x14ac:dyDescent="0.25">
      <c r="A865" s="13" t="str">
        <f>'Data from Patient Tracking'!A864</f>
        <v/>
      </c>
      <c r="B865" s="50">
        <f>IF(AND(A865&lt;&gt;"",A865&lt;&gt;A864),A865,0)</f>
        <v>0</v>
      </c>
      <c r="C865" s="50">
        <f>IF(B865&lt;&gt;0,'Data from Patient Tracking'!B864,0)</f>
        <v>0</v>
      </c>
      <c r="D865" s="50">
        <f>'Data from Patient Tracking'!C864</f>
        <v>0</v>
      </c>
      <c r="E865" s="2">
        <f>'Data from Patient Tracking'!D864</f>
        <v>0</v>
      </c>
      <c r="F865" s="50" t="str">
        <f ca="1">IF(AND($D865&gt;=N$3,$D865&lt;O$3),$A865,"")</f>
        <v/>
      </c>
      <c r="G865" s="50" t="str">
        <f ca="1">IF(AND($D865&gt;=O$3,$D865&lt;P$3),$A865,"")</f>
        <v/>
      </c>
      <c r="H865" s="50" t="str">
        <f ca="1">IF(AND($D865&gt;=P$3,$D865&lt;Q$3),$A865,"")</f>
        <v/>
      </c>
      <c r="I865" s="50" t="str">
        <f ca="1">IF(AND($D865&gt;=Q$3,$D865&lt;R$3),$A865,"")</f>
        <v/>
      </c>
      <c r="J865" s="50" t="str">
        <f ca="1">IF(AND($D865&gt;=R$3,$D865&lt;S$3),$A865,"")</f>
        <v/>
      </c>
      <c r="K865" s="50" t="str">
        <f ca="1">IF(AND($D865&gt;=S$3,$D865&lt;T$3),$A865,"")</f>
        <v/>
      </c>
      <c r="L865" s="49">
        <v>0</v>
      </c>
      <c r="M865" s="51">
        <v>0</v>
      </c>
      <c r="N865" s="50">
        <f>IF($L865&lt;&gt;0,SUMIF(F:F,$L865,$E:$E),0)</f>
        <v>0</v>
      </c>
      <c r="O865" s="50">
        <f>IF($L865&lt;&gt;0,SUMIF(G:G,$L865,$E:$E),0)</f>
        <v>0</v>
      </c>
      <c r="P865" s="50">
        <f>IF($L865&lt;&gt;0,SUMIF(H:H,$L865,$E:$E),0)</f>
        <v>0</v>
      </c>
      <c r="Q865" s="50">
        <f>IF($L865&lt;&gt;0,SUMIF(I:I,$L865,$E:$E),0)</f>
        <v>0</v>
      </c>
      <c r="R865" s="50">
        <f>IF($L865&lt;&gt;0,SUMIF(J:J,$L865,$E:$E),0)</f>
        <v>0</v>
      </c>
      <c r="S865" s="50">
        <f>IF($L865&lt;&gt;0,SUMIF(K:K,$L865,$E:$E),0)</f>
        <v>0</v>
      </c>
    </row>
    <row r="866" spans="1:19" hidden="1" x14ac:dyDescent="0.25">
      <c r="A866" s="13" t="str">
        <f>'Data from Patient Tracking'!A865</f>
        <v/>
      </c>
      <c r="B866" s="50">
        <f>IF(AND(A866&lt;&gt;"",A866&lt;&gt;A865),A866,0)</f>
        <v>0</v>
      </c>
      <c r="C866" s="50">
        <f>IF(B866&lt;&gt;0,'Data from Patient Tracking'!B865,0)</f>
        <v>0</v>
      </c>
      <c r="D866" s="50">
        <f>'Data from Patient Tracking'!C865</f>
        <v>0</v>
      </c>
      <c r="E866" s="2">
        <f>'Data from Patient Tracking'!D865</f>
        <v>0</v>
      </c>
      <c r="F866" s="50" t="str">
        <f ca="1">IF(AND($D866&gt;=N$3,$D866&lt;O$3),$A866,"")</f>
        <v/>
      </c>
      <c r="G866" s="50" t="str">
        <f ca="1">IF(AND($D866&gt;=O$3,$D866&lt;P$3),$A866,"")</f>
        <v/>
      </c>
      <c r="H866" s="50" t="str">
        <f ca="1">IF(AND($D866&gt;=P$3,$D866&lt;Q$3),$A866,"")</f>
        <v/>
      </c>
      <c r="I866" s="50" t="str">
        <f ca="1">IF(AND($D866&gt;=Q$3,$D866&lt;R$3),$A866,"")</f>
        <v/>
      </c>
      <c r="J866" s="50" t="str">
        <f ca="1">IF(AND($D866&gt;=R$3,$D866&lt;S$3),$A866,"")</f>
        <v/>
      </c>
      <c r="K866" s="50" t="str">
        <f ca="1">IF(AND($D866&gt;=S$3,$D866&lt;T$3),$A866,"")</f>
        <v/>
      </c>
      <c r="L866" s="49">
        <v>0</v>
      </c>
      <c r="M866" s="51">
        <v>0</v>
      </c>
      <c r="N866" s="50">
        <f>IF($L866&lt;&gt;0,SUMIF(F:F,$L866,$E:$E),0)</f>
        <v>0</v>
      </c>
      <c r="O866" s="50">
        <f>IF($L866&lt;&gt;0,SUMIF(G:G,$L866,$E:$E),0)</f>
        <v>0</v>
      </c>
      <c r="P866" s="50">
        <f>IF($L866&lt;&gt;0,SUMIF(H:H,$L866,$E:$E),0)</f>
        <v>0</v>
      </c>
      <c r="Q866" s="50">
        <f>IF($L866&lt;&gt;0,SUMIF(I:I,$L866,$E:$E),0)</f>
        <v>0</v>
      </c>
      <c r="R866" s="50">
        <f>IF($L866&lt;&gt;0,SUMIF(J:J,$L866,$E:$E),0)</f>
        <v>0</v>
      </c>
      <c r="S866" s="50">
        <f>IF($L866&lt;&gt;0,SUMIF(K:K,$L866,$E:$E),0)</f>
        <v>0</v>
      </c>
    </row>
    <row r="867" spans="1:19" hidden="1" x14ac:dyDescent="0.25">
      <c r="A867" s="13" t="str">
        <f>'Data from Patient Tracking'!A866</f>
        <v/>
      </c>
      <c r="B867" s="50">
        <f>IF(AND(A867&lt;&gt;"",A867&lt;&gt;A866),A867,0)</f>
        <v>0</v>
      </c>
      <c r="C867" s="50">
        <f>IF(B867&lt;&gt;0,'Data from Patient Tracking'!B866,0)</f>
        <v>0</v>
      </c>
      <c r="D867" s="50">
        <f>'Data from Patient Tracking'!C866</f>
        <v>0</v>
      </c>
      <c r="E867" s="2">
        <f>'Data from Patient Tracking'!D866</f>
        <v>0</v>
      </c>
      <c r="F867" s="50" t="str">
        <f ca="1">IF(AND($D867&gt;=N$3,$D867&lt;O$3),$A867,"")</f>
        <v/>
      </c>
      <c r="G867" s="50" t="str">
        <f ca="1">IF(AND($D867&gt;=O$3,$D867&lt;P$3),$A867,"")</f>
        <v/>
      </c>
      <c r="H867" s="50" t="str">
        <f ca="1">IF(AND($D867&gt;=P$3,$D867&lt;Q$3),$A867,"")</f>
        <v/>
      </c>
      <c r="I867" s="50" t="str">
        <f ca="1">IF(AND($D867&gt;=Q$3,$D867&lt;R$3),$A867,"")</f>
        <v/>
      </c>
      <c r="J867" s="50" t="str">
        <f ca="1">IF(AND($D867&gt;=R$3,$D867&lt;S$3),$A867,"")</f>
        <v/>
      </c>
      <c r="K867" s="50" t="str">
        <f ca="1">IF(AND($D867&gt;=S$3,$D867&lt;T$3),$A867,"")</f>
        <v/>
      </c>
      <c r="L867" s="49">
        <v>0</v>
      </c>
      <c r="M867" s="51">
        <v>0</v>
      </c>
      <c r="N867" s="50">
        <f>IF($L867&lt;&gt;0,SUMIF(F:F,$L867,$E:$E),0)</f>
        <v>0</v>
      </c>
      <c r="O867" s="50">
        <f>IF($L867&lt;&gt;0,SUMIF(G:G,$L867,$E:$E),0)</f>
        <v>0</v>
      </c>
      <c r="P867" s="50">
        <f>IF($L867&lt;&gt;0,SUMIF(H:H,$L867,$E:$E),0)</f>
        <v>0</v>
      </c>
      <c r="Q867" s="50">
        <f>IF($L867&lt;&gt;0,SUMIF(I:I,$L867,$E:$E),0)</f>
        <v>0</v>
      </c>
      <c r="R867" s="50">
        <f>IF($L867&lt;&gt;0,SUMIF(J:J,$L867,$E:$E),0)</f>
        <v>0</v>
      </c>
      <c r="S867" s="50">
        <f>IF($L867&lt;&gt;0,SUMIF(K:K,$L867,$E:$E),0)</f>
        <v>0</v>
      </c>
    </row>
    <row r="868" spans="1:19" hidden="1" x14ac:dyDescent="0.25">
      <c r="A868" s="13">
        <f>'Data from Patient Tracking'!A867</f>
        <v>0</v>
      </c>
      <c r="B868" s="50">
        <f>IF(AND(A868&lt;&gt;"",A868&lt;&gt;A867),A868,0)</f>
        <v>0</v>
      </c>
      <c r="C868" s="50">
        <f>IF(B868&lt;&gt;0,'Data from Patient Tracking'!B867,0)</f>
        <v>0</v>
      </c>
      <c r="D868" s="50" t="str">
        <f>'Data from Patient Tracking'!C867</f>
        <v/>
      </c>
      <c r="E868" s="2">
        <f>'Data from Patient Tracking'!D867</f>
        <v>0</v>
      </c>
      <c r="F868" s="50" t="str">
        <f ca="1">IF(AND($D868&gt;=N$3,$D868&lt;O$3),$A868,"")</f>
        <v/>
      </c>
      <c r="G868" s="50" t="str">
        <f ca="1">IF(AND($D868&gt;=O$3,$D868&lt;P$3),$A868,"")</f>
        <v/>
      </c>
      <c r="H868" s="50" t="str">
        <f ca="1">IF(AND($D868&gt;=P$3,$D868&lt;Q$3),$A868,"")</f>
        <v/>
      </c>
      <c r="I868" s="50" t="str">
        <f ca="1">IF(AND($D868&gt;=Q$3,$D868&lt;R$3),$A868,"")</f>
        <v/>
      </c>
      <c r="J868" s="50" t="str">
        <f ca="1">IF(AND($D868&gt;=R$3,$D868&lt;S$3),$A868,"")</f>
        <v/>
      </c>
      <c r="K868" s="50" t="str">
        <f ca="1">IF(AND($D868&gt;=S$3,$D868&lt;T$3),$A868,"")</f>
        <v/>
      </c>
      <c r="L868" s="49">
        <v>0</v>
      </c>
      <c r="M868" s="51">
        <v>0</v>
      </c>
      <c r="N868" s="50">
        <f>IF($L868&lt;&gt;0,SUMIF(F:F,$L868,$E:$E),0)</f>
        <v>0</v>
      </c>
      <c r="O868" s="50">
        <f>IF($L868&lt;&gt;0,SUMIF(G:G,$L868,$E:$E),0)</f>
        <v>0</v>
      </c>
      <c r="P868" s="50">
        <f>IF($L868&lt;&gt;0,SUMIF(H:H,$L868,$E:$E),0)</f>
        <v>0</v>
      </c>
      <c r="Q868" s="50">
        <f>IF($L868&lt;&gt;0,SUMIF(I:I,$L868,$E:$E),0)</f>
        <v>0</v>
      </c>
      <c r="R868" s="50">
        <f>IF($L868&lt;&gt;0,SUMIF(J:J,$L868,$E:$E),0)</f>
        <v>0</v>
      </c>
      <c r="S868" s="50">
        <f>IF($L868&lt;&gt;0,SUMIF(K:K,$L868,$E:$E),0)</f>
        <v>0</v>
      </c>
    </row>
    <row r="869" spans="1:19" hidden="1" x14ac:dyDescent="0.25">
      <c r="A869" s="13" t="str">
        <f>'Data from Patient Tracking'!A868</f>
        <v/>
      </c>
      <c r="B869" s="50">
        <f>IF(AND(A869&lt;&gt;"",A869&lt;&gt;A868),A869,0)</f>
        <v>0</v>
      </c>
      <c r="C869" s="50">
        <f>IF(B869&lt;&gt;0,'Data from Patient Tracking'!B868,0)</f>
        <v>0</v>
      </c>
      <c r="D869" s="50">
        <f>'Data from Patient Tracking'!C868</f>
        <v>0</v>
      </c>
      <c r="E869" s="2">
        <f>'Data from Patient Tracking'!D868</f>
        <v>0</v>
      </c>
      <c r="F869" s="50" t="str">
        <f ca="1">IF(AND($D869&gt;=N$3,$D869&lt;O$3),$A869,"")</f>
        <v/>
      </c>
      <c r="G869" s="50" t="str">
        <f ca="1">IF(AND($D869&gt;=O$3,$D869&lt;P$3),$A869,"")</f>
        <v/>
      </c>
      <c r="H869" s="50" t="str">
        <f ca="1">IF(AND($D869&gt;=P$3,$D869&lt;Q$3),$A869,"")</f>
        <v/>
      </c>
      <c r="I869" s="50" t="str">
        <f ca="1">IF(AND($D869&gt;=Q$3,$D869&lt;R$3),$A869,"")</f>
        <v/>
      </c>
      <c r="J869" s="50" t="str">
        <f ca="1">IF(AND($D869&gt;=R$3,$D869&lt;S$3),$A869,"")</f>
        <v/>
      </c>
      <c r="K869" s="50" t="str">
        <f ca="1">IF(AND($D869&gt;=S$3,$D869&lt;T$3),$A869,"")</f>
        <v/>
      </c>
      <c r="L869" s="49">
        <v>0</v>
      </c>
      <c r="M869" s="51">
        <v>0</v>
      </c>
      <c r="N869" s="50">
        <f>IF($L869&lt;&gt;0,SUMIF(F:F,$L869,$E:$E),0)</f>
        <v>0</v>
      </c>
      <c r="O869" s="50">
        <f>IF($L869&lt;&gt;0,SUMIF(G:G,$L869,$E:$E),0)</f>
        <v>0</v>
      </c>
      <c r="P869" s="50">
        <f>IF($L869&lt;&gt;0,SUMIF(H:H,$L869,$E:$E),0)</f>
        <v>0</v>
      </c>
      <c r="Q869" s="50">
        <f>IF($L869&lt;&gt;0,SUMIF(I:I,$L869,$E:$E),0)</f>
        <v>0</v>
      </c>
      <c r="R869" s="50">
        <f>IF($L869&lt;&gt;0,SUMIF(J:J,$L869,$E:$E),0)</f>
        <v>0</v>
      </c>
      <c r="S869" s="50">
        <f>IF($L869&lt;&gt;0,SUMIF(K:K,$L869,$E:$E),0)</f>
        <v>0</v>
      </c>
    </row>
    <row r="870" spans="1:19" hidden="1" x14ac:dyDescent="0.25">
      <c r="A870" s="13" t="str">
        <f>'Data from Patient Tracking'!A869</f>
        <v/>
      </c>
      <c r="B870" s="50">
        <f>IF(AND(A870&lt;&gt;"",A870&lt;&gt;A869),A870,0)</f>
        <v>0</v>
      </c>
      <c r="C870" s="50">
        <f>IF(B870&lt;&gt;0,'Data from Patient Tracking'!B869,0)</f>
        <v>0</v>
      </c>
      <c r="D870" s="50">
        <f>'Data from Patient Tracking'!C869</f>
        <v>0</v>
      </c>
      <c r="E870" s="2">
        <f>'Data from Patient Tracking'!D869</f>
        <v>0</v>
      </c>
      <c r="F870" s="50" t="str">
        <f ca="1">IF(AND($D870&gt;=N$3,$D870&lt;O$3),$A870,"")</f>
        <v/>
      </c>
      <c r="G870" s="50" t="str">
        <f ca="1">IF(AND($D870&gt;=O$3,$D870&lt;P$3),$A870,"")</f>
        <v/>
      </c>
      <c r="H870" s="50" t="str">
        <f ca="1">IF(AND($D870&gt;=P$3,$D870&lt;Q$3),$A870,"")</f>
        <v/>
      </c>
      <c r="I870" s="50" t="str">
        <f ca="1">IF(AND($D870&gt;=Q$3,$D870&lt;R$3),$A870,"")</f>
        <v/>
      </c>
      <c r="J870" s="50" t="str">
        <f ca="1">IF(AND($D870&gt;=R$3,$D870&lt;S$3),$A870,"")</f>
        <v/>
      </c>
      <c r="K870" s="50" t="str">
        <f ca="1">IF(AND($D870&gt;=S$3,$D870&lt;T$3),$A870,"")</f>
        <v/>
      </c>
      <c r="L870" s="49">
        <v>0</v>
      </c>
      <c r="M870" s="51">
        <v>0</v>
      </c>
      <c r="N870" s="50">
        <f>IF($L870&lt;&gt;0,SUMIF(F:F,$L870,$E:$E),0)</f>
        <v>0</v>
      </c>
      <c r="O870" s="50">
        <f>IF($L870&lt;&gt;0,SUMIF(G:G,$L870,$E:$E),0)</f>
        <v>0</v>
      </c>
      <c r="P870" s="50">
        <f>IF($L870&lt;&gt;0,SUMIF(H:H,$L870,$E:$E),0)</f>
        <v>0</v>
      </c>
      <c r="Q870" s="50">
        <f>IF($L870&lt;&gt;0,SUMIF(I:I,$L870,$E:$E),0)</f>
        <v>0</v>
      </c>
      <c r="R870" s="50">
        <f>IF($L870&lt;&gt;0,SUMIF(J:J,$L870,$E:$E),0)</f>
        <v>0</v>
      </c>
      <c r="S870" s="50">
        <f>IF($L870&lt;&gt;0,SUMIF(K:K,$L870,$E:$E),0)</f>
        <v>0</v>
      </c>
    </row>
    <row r="871" spans="1:19" hidden="1" x14ac:dyDescent="0.25">
      <c r="A871" s="13" t="str">
        <f>'Data from Patient Tracking'!A870</f>
        <v/>
      </c>
      <c r="B871" s="50">
        <f>IF(AND(A871&lt;&gt;"",A871&lt;&gt;A870),A871,0)</f>
        <v>0</v>
      </c>
      <c r="C871" s="50">
        <f>IF(B871&lt;&gt;0,'Data from Patient Tracking'!B870,0)</f>
        <v>0</v>
      </c>
      <c r="D871" s="50">
        <f>'Data from Patient Tracking'!C870</f>
        <v>0</v>
      </c>
      <c r="E871" s="2">
        <f>'Data from Patient Tracking'!D870</f>
        <v>0</v>
      </c>
      <c r="F871" s="50" t="str">
        <f ca="1">IF(AND($D871&gt;=N$3,$D871&lt;O$3),$A871,"")</f>
        <v/>
      </c>
      <c r="G871" s="50" t="str">
        <f ca="1">IF(AND($D871&gt;=O$3,$D871&lt;P$3),$A871,"")</f>
        <v/>
      </c>
      <c r="H871" s="50" t="str">
        <f ca="1">IF(AND($D871&gt;=P$3,$D871&lt;Q$3),$A871,"")</f>
        <v/>
      </c>
      <c r="I871" s="50" t="str">
        <f ca="1">IF(AND($D871&gt;=Q$3,$D871&lt;R$3),$A871,"")</f>
        <v/>
      </c>
      <c r="J871" s="50" t="str">
        <f ca="1">IF(AND($D871&gt;=R$3,$D871&lt;S$3),$A871,"")</f>
        <v/>
      </c>
      <c r="K871" s="50" t="str">
        <f ca="1">IF(AND($D871&gt;=S$3,$D871&lt;T$3),$A871,"")</f>
        <v/>
      </c>
      <c r="L871" s="49">
        <v>0</v>
      </c>
      <c r="M871" s="51">
        <v>0</v>
      </c>
      <c r="N871" s="50">
        <f>IF($L871&lt;&gt;0,SUMIF(F:F,$L871,$E:$E),0)</f>
        <v>0</v>
      </c>
      <c r="O871" s="50">
        <f>IF($L871&lt;&gt;0,SUMIF(G:G,$L871,$E:$E),0)</f>
        <v>0</v>
      </c>
      <c r="P871" s="50">
        <f>IF($L871&lt;&gt;0,SUMIF(H:H,$L871,$E:$E),0)</f>
        <v>0</v>
      </c>
      <c r="Q871" s="50">
        <f>IF($L871&lt;&gt;0,SUMIF(I:I,$L871,$E:$E),0)</f>
        <v>0</v>
      </c>
      <c r="R871" s="50">
        <f>IF($L871&lt;&gt;0,SUMIF(J:J,$L871,$E:$E),0)</f>
        <v>0</v>
      </c>
      <c r="S871" s="50">
        <f>IF($L871&lt;&gt;0,SUMIF(K:K,$L871,$E:$E),0)</f>
        <v>0</v>
      </c>
    </row>
    <row r="872" spans="1:19" hidden="1" x14ac:dyDescent="0.25">
      <c r="A872" s="13" t="str">
        <f>'Data from Patient Tracking'!A871</f>
        <v/>
      </c>
      <c r="B872" s="50">
        <f>IF(AND(A872&lt;&gt;"",A872&lt;&gt;A871),A872,0)</f>
        <v>0</v>
      </c>
      <c r="C872" s="50">
        <f>IF(B872&lt;&gt;0,'Data from Patient Tracking'!B871,0)</f>
        <v>0</v>
      </c>
      <c r="D872" s="50">
        <f>'Data from Patient Tracking'!C871</f>
        <v>0</v>
      </c>
      <c r="E872" s="2">
        <f>'Data from Patient Tracking'!D871</f>
        <v>0</v>
      </c>
      <c r="F872" s="50" t="str">
        <f ca="1">IF(AND($D872&gt;=N$3,$D872&lt;O$3),$A872,"")</f>
        <v/>
      </c>
      <c r="G872" s="50" t="str">
        <f ca="1">IF(AND($D872&gt;=O$3,$D872&lt;P$3),$A872,"")</f>
        <v/>
      </c>
      <c r="H872" s="50" t="str">
        <f ca="1">IF(AND($D872&gt;=P$3,$D872&lt;Q$3),$A872,"")</f>
        <v/>
      </c>
      <c r="I872" s="50" t="str">
        <f ca="1">IF(AND($D872&gt;=Q$3,$D872&lt;R$3),$A872,"")</f>
        <v/>
      </c>
      <c r="J872" s="50" t="str">
        <f ca="1">IF(AND($D872&gt;=R$3,$D872&lt;S$3),$A872,"")</f>
        <v/>
      </c>
      <c r="K872" s="50" t="str">
        <f ca="1">IF(AND($D872&gt;=S$3,$D872&lt;T$3),$A872,"")</f>
        <v/>
      </c>
      <c r="L872" s="49">
        <v>0</v>
      </c>
      <c r="M872" s="51">
        <v>0</v>
      </c>
      <c r="N872" s="50">
        <f>IF($L872&lt;&gt;0,SUMIF(F:F,$L872,$E:$E),0)</f>
        <v>0</v>
      </c>
      <c r="O872" s="50">
        <f>IF($L872&lt;&gt;0,SUMIF(G:G,$L872,$E:$E),0)</f>
        <v>0</v>
      </c>
      <c r="P872" s="50">
        <f>IF($L872&lt;&gt;0,SUMIF(H:H,$L872,$E:$E),0)</f>
        <v>0</v>
      </c>
      <c r="Q872" s="50">
        <f>IF($L872&lt;&gt;0,SUMIF(I:I,$L872,$E:$E),0)</f>
        <v>0</v>
      </c>
      <c r="R872" s="50">
        <f>IF($L872&lt;&gt;0,SUMIF(J:J,$L872,$E:$E),0)</f>
        <v>0</v>
      </c>
      <c r="S872" s="50">
        <f>IF($L872&lt;&gt;0,SUMIF(K:K,$L872,$E:$E),0)</f>
        <v>0</v>
      </c>
    </row>
    <row r="873" spans="1:19" hidden="1" x14ac:dyDescent="0.25">
      <c r="A873" s="13" t="str">
        <f>'Data from Patient Tracking'!A872</f>
        <v/>
      </c>
      <c r="B873" s="50">
        <f>IF(AND(A873&lt;&gt;"",A873&lt;&gt;A872),A873,0)</f>
        <v>0</v>
      </c>
      <c r="C873" s="50">
        <f>IF(B873&lt;&gt;0,'Data from Patient Tracking'!B872,0)</f>
        <v>0</v>
      </c>
      <c r="D873" s="50">
        <f>'Data from Patient Tracking'!C872</f>
        <v>0</v>
      </c>
      <c r="E873" s="2">
        <f>'Data from Patient Tracking'!D872</f>
        <v>0</v>
      </c>
      <c r="F873" s="50" t="str">
        <f ca="1">IF(AND($D873&gt;=N$3,$D873&lt;O$3),$A873,"")</f>
        <v/>
      </c>
      <c r="G873" s="50" t="str">
        <f ca="1">IF(AND($D873&gt;=O$3,$D873&lt;P$3),$A873,"")</f>
        <v/>
      </c>
      <c r="H873" s="50" t="str">
        <f ca="1">IF(AND($D873&gt;=P$3,$D873&lt;Q$3),$A873,"")</f>
        <v/>
      </c>
      <c r="I873" s="50" t="str">
        <f ca="1">IF(AND($D873&gt;=Q$3,$D873&lt;R$3),$A873,"")</f>
        <v/>
      </c>
      <c r="J873" s="50" t="str">
        <f ca="1">IF(AND($D873&gt;=R$3,$D873&lt;S$3),$A873,"")</f>
        <v/>
      </c>
      <c r="K873" s="50" t="str">
        <f ca="1">IF(AND($D873&gt;=S$3,$D873&lt;T$3),$A873,"")</f>
        <v/>
      </c>
      <c r="L873" s="49">
        <v>0</v>
      </c>
      <c r="M873" s="51">
        <v>0</v>
      </c>
      <c r="N873" s="50">
        <f>IF($L873&lt;&gt;0,SUMIF(F:F,$L873,$E:$E),0)</f>
        <v>0</v>
      </c>
      <c r="O873" s="50">
        <f>IF($L873&lt;&gt;0,SUMIF(G:G,$L873,$E:$E),0)</f>
        <v>0</v>
      </c>
      <c r="P873" s="50">
        <f>IF($L873&lt;&gt;0,SUMIF(H:H,$L873,$E:$E),0)</f>
        <v>0</v>
      </c>
      <c r="Q873" s="50">
        <f>IF($L873&lt;&gt;0,SUMIF(I:I,$L873,$E:$E),0)</f>
        <v>0</v>
      </c>
      <c r="R873" s="50">
        <f>IF($L873&lt;&gt;0,SUMIF(J:J,$L873,$E:$E),0)</f>
        <v>0</v>
      </c>
      <c r="S873" s="50">
        <f>IF($L873&lt;&gt;0,SUMIF(K:K,$L873,$E:$E),0)</f>
        <v>0</v>
      </c>
    </row>
    <row r="874" spans="1:19" hidden="1" x14ac:dyDescent="0.25">
      <c r="A874" s="13" t="str">
        <f>'Data from Patient Tracking'!A873</f>
        <v/>
      </c>
      <c r="B874" s="50">
        <f>IF(AND(A874&lt;&gt;"",A874&lt;&gt;A873),A874,0)</f>
        <v>0</v>
      </c>
      <c r="C874" s="50">
        <f>IF(B874&lt;&gt;0,'Data from Patient Tracking'!B873,0)</f>
        <v>0</v>
      </c>
      <c r="D874" s="50">
        <f>'Data from Patient Tracking'!C873</f>
        <v>0</v>
      </c>
      <c r="E874" s="2">
        <f>'Data from Patient Tracking'!D873</f>
        <v>0</v>
      </c>
      <c r="F874" s="50" t="str">
        <f ca="1">IF(AND($D874&gt;=N$3,$D874&lt;O$3),$A874,"")</f>
        <v/>
      </c>
      <c r="G874" s="50" t="str">
        <f ca="1">IF(AND($D874&gt;=O$3,$D874&lt;P$3),$A874,"")</f>
        <v/>
      </c>
      <c r="H874" s="50" t="str">
        <f ca="1">IF(AND($D874&gt;=P$3,$D874&lt;Q$3),$A874,"")</f>
        <v/>
      </c>
      <c r="I874" s="50" t="str">
        <f ca="1">IF(AND($D874&gt;=Q$3,$D874&lt;R$3),$A874,"")</f>
        <v/>
      </c>
      <c r="J874" s="50" t="str">
        <f ca="1">IF(AND($D874&gt;=R$3,$D874&lt;S$3),$A874,"")</f>
        <v/>
      </c>
      <c r="K874" s="50" t="str">
        <f ca="1">IF(AND($D874&gt;=S$3,$D874&lt;T$3),$A874,"")</f>
        <v/>
      </c>
      <c r="L874" s="49">
        <v>0</v>
      </c>
      <c r="M874" s="51">
        <v>0</v>
      </c>
      <c r="N874" s="50">
        <f>IF($L874&lt;&gt;0,SUMIF(F:F,$L874,$E:$E),0)</f>
        <v>0</v>
      </c>
      <c r="O874" s="50">
        <f>IF($L874&lt;&gt;0,SUMIF(G:G,$L874,$E:$E),0)</f>
        <v>0</v>
      </c>
      <c r="P874" s="50">
        <f>IF($L874&lt;&gt;0,SUMIF(H:H,$L874,$E:$E),0)</f>
        <v>0</v>
      </c>
      <c r="Q874" s="50">
        <f>IF($L874&lt;&gt;0,SUMIF(I:I,$L874,$E:$E),0)</f>
        <v>0</v>
      </c>
      <c r="R874" s="50">
        <f>IF($L874&lt;&gt;0,SUMIF(J:J,$L874,$E:$E),0)</f>
        <v>0</v>
      </c>
      <c r="S874" s="50">
        <f>IF($L874&lt;&gt;0,SUMIF(K:K,$L874,$E:$E),0)</f>
        <v>0</v>
      </c>
    </row>
    <row r="875" spans="1:19" hidden="1" x14ac:dyDescent="0.25">
      <c r="A875" s="13" t="str">
        <f>'Data from Patient Tracking'!A874</f>
        <v/>
      </c>
      <c r="B875" s="50">
        <f>IF(AND(A875&lt;&gt;"",A875&lt;&gt;A874),A875,0)</f>
        <v>0</v>
      </c>
      <c r="C875" s="50">
        <f>IF(B875&lt;&gt;0,'Data from Patient Tracking'!B874,0)</f>
        <v>0</v>
      </c>
      <c r="D875" s="50">
        <f>'Data from Patient Tracking'!C874</f>
        <v>0</v>
      </c>
      <c r="E875" s="2">
        <f>'Data from Patient Tracking'!D874</f>
        <v>0</v>
      </c>
      <c r="F875" s="50" t="str">
        <f ca="1">IF(AND($D875&gt;=N$3,$D875&lt;O$3),$A875,"")</f>
        <v/>
      </c>
      <c r="G875" s="50" t="str">
        <f ca="1">IF(AND($D875&gt;=O$3,$D875&lt;P$3),$A875,"")</f>
        <v/>
      </c>
      <c r="H875" s="50" t="str">
        <f ca="1">IF(AND($D875&gt;=P$3,$D875&lt;Q$3),$A875,"")</f>
        <v/>
      </c>
      <c r="I875" s="50" t="str">
        <f ca="1">IF(AND($D875&gt;=Q$3,$D875&lt;R$3),$A875,"")</f>
        <v/>
      </c>
      <c r="J875" s="50" t="str">
        <f ca="1">IF(AND($D875&gt;=R$3,$D875&lt;S$3),$A875,"")</f>
        <v/>
      </c>
      <c r="K875" s="50" t="str">
        <f ca="1">IF(AND($D875&gt;=S$3,$D875&lt;T$3),$A875,"")</f>
        <v/>
      </c>
      <c r="L875" s="49">
        <v>0</v>
      </c>
      <c r="M875" s="51">
        <v>0</v>
      </c>
      <c r="N875" s="50">
        <f>IF($L875&lt;&gt;0,SUMIF(F:F,$L875,$E:$E),0)</f>
        <v>0</v>
      </c>
      <c r="O875" s="50">
        <f>IF($L875&lt;&gt;0,SUMIF(G:G,$L875,$E:$E),0)</f>
        <v>0</v>
      </c>
      <c r="P875" s="50">
        <f>IF($L875&lt;&gt;0,SUMIF(H:H,$L875,$E:$E),0)</f>
        <v>0</v>
      </c>
      <c r="Q875" s="50">
        <f>IF($L875&lt;&gt;0,SUMIF(I:I,$L875,$E:$E),0)</f>
        <v>0</v>
      </c>
      <c r="R875" s="50">
        <f>IF($L875&lt;&gt;0,SUMIF(J:J,$L875,$E:$E),0)</f>
        <v>0</v>
      </c>
      <c r="S875" s="50">
        <f>IF($L875&lt;&gt;0,SUMIF(K:K,$L875,$E:$E),0)</f>
        <v>0</v>
      </c>
    </row>
    <row r="876" spans="1:19" hidden="1" x14ac:dyDescent="0.25">
      <c r="A876" s="13" t="str">
        <f>'Data from Patient Tracking'!A875</f>
        <v/>
      </c>
      <c r="B876" s="50">
        <f>IF(AND(A876&lt;&gt;"",A876&lt;&gt;A875),A876,0)</f>
        <v>0</v>
      </c>
      <c r="C876" s="50">
        <f>IF(B876&lt;&gt;0,'Data from Patient Tracking'!B875,0)</f>
        <v>0</v>
      </c>
      <c r="D876" s="50">
        <f>'Data from Patient Tracking'!C875</f>
        <v>0</v>
      </c>
      <c r="E876" s="2">
        <f>'Data from Patient Tracking'!D875</f>
        <v>0</v>
      </c>
      <c r="F876" s="50" t="str">
        <f ca="1">IF(AND($D876&gt;=N$3,$D876&lt;O$3),$A876,"")</f>
        <v/>
      </c>
      <c r="G876" s="50" t="str">
        <f ca="1">IF(AND($D876&gt;=O$3,$D876&lt;P$3),$A876,"")</f>
        <v/>
      </c>
      <c r="H876" s="50" t="str">
        <f ca="1">IF(AND($D876&gt;=P$3,$D876&lt;Q$3),$A876,"")</f>
        <v/>
      </c>
      <c r="I876" s="50" t="str">
        <f ca="1">IF(AND($D876&gt;=Q$3,$D876&lt;R$3),$A876,"")</f>
        <v/>
      </c>
      <c r="J876" s="50" t="str">
        <f ca="1">IF(AND($D876&gt;=R$3,$D876&lt;S$3),$A876,"")</f>
        <v/>
      </c>
      <c r="K876" s="50" t="str">
        <f ca="1">IF(AND($D876&gt;=S$3,$D876&lt;T$3),$A876,"")</f>
        <v/>
      </c>
      <c r="L876" s="49">
        <v>0</v>
      </c>
      <c r="M876" s="51">
        <v>0</v>
      </c>
      <c r="N876" s="50">
        <f>IF($L876&lt;&gt;0,SUMIF(F:F,$L876,$E:$E),0)</f>
        <v>0</v>
      </c>
      <c r="O876" s="50">
        <f>IF($L876&lt;&gt;0,SUMIF(G:G,$L876,$E:$E),0)</f>
        <v>0</v>
      </c>
      <c r="P876" s="50">
        <f>IF($L876&lt;&gt;0,SUMIF(H:H,$L876,$E:$E),0)</f>
        <v>0</v>
      </c>
      <c r="Q876" s="50">
        <f>IF($L876&lt;&gt;0,SUMIF(I:I,$L876,$E:$E),0)</f>
        <v>0</v>
      </c>
      <c r="R876" s="50">
        <f>IF($L876&lt;&gt;0,SUMIF(J:J,$L876,$E:$E),0)</f>
        <v>0</v>
      </c>
      <c r="S876" s="50">
        <f>IF($L876&lt;&gt;0,SUMIF(K:K,$L876,$E:$E),0)</f>
        <v>0</v>
      </c>
    </row>
    <row r="877" spans="1:19" hidden="1" x14ac:dyDescent="0.25">
      <c r="A877" s="13" t="str">
        <f>'Data from Patient Tracking'!A876</f>
        <v/>
      </c>
      <c r="B877" s="50">
        <f>IF(AND(A877&lt;&gt;"",A877&lt;&gt;A876),A877,0)</f>
        <v>0</v>
      </c>
      <c r="C877" s="50">
        <f>IF(B877&lt;&gt;0,'Data from Patient Tracking'!B876,0)</f>
        <v>0</v>
      </c>
      <c r="D877" s="50">
        <f>'Data from Patient Tracking'!C876</f>
        <v>0</v>
      </c>
      <c r="E877" s="2">
        <f>'Data from Patient Tracking'!D876</f>
        <v>0</v>
      </c>
      <c r="F877" s="50" t="str">
        <f ca="1">IF(AND($D877&gt;=N$3,$D877&lt;O$3),$A877,"")</f>
        <v/>
      </c>
      <c r="G877" s="50" t="str">
        <f ca="1">IF(AND($D877&gt;=O$3,$D877&lt;P$3),$A877,"")</f>
        <v/>
      </c>
      <c r="H877" s="50" t="str">
        <f ca="1">IF(AND($D877&gt;=P$3,$D877&lt;Q$3),$A877,"")</f>
        <v/>
      </c>
      <c r="I877" s="50" t="str">
        <f ca="1">IF(AND($D877&gt;=Q$3,$D877&lt;R$3),$A877,"")</f>
        <v/>
      </c>
      <c r="J877" s="50" t="str">
        <f ca="1">IF(AND($D877&gt;=R$3,$D877&lt;S$3),$A877,"")</f>
        <v/>
      </c>
      <c r="K877" s="50" t="str">
        <f ca="1">IF(AND($D877&gt;=S$3,$D877&lt;T$3),$A877,"")</f>
        <v/>
      </c>
      <c r="L877" s="49">
        <v>0</v>
      </c>
      <c r="M877" s="51">
        <v>0</v>
      </c>
      <c r="N877" s="50">
        <f>IF($L877&lt;&gt;0,SUMIF(F:F,$L877,$E:$E),0)</f>
        <v>0</v>
      </c>
      <c r="O877" s="50">
        <f>IF($L877&lt;&gt;0,SUMIF(G:G,$L877,$E:$E),0)</f>
        <v>0</v>
      </c>
      <c r="P877" s="50">
        <f>IF($L877&lt;&gt;0,SUMIF(H:H,$L877,$E:$E),0)</f>
        <v>0</v>
      </c>
      <c r="Q877" s="50">
        <f>IF($L877&lt;&gt;0,SUMIF(I:I,$L877,$E:$E),0)</f>
        <v>0</v>
      </c>
      <c r="R877" s="50">
        <f>IF($L877&lt;&gt;0,SUMIF(J:J,$L877,$E:$E),0)</f>
        <v>0</v>
      </c>
      <c r="S877" s="50">
        <f>IF($L877&lt;&gt;0,SUMIF(K:K,$L877,$E:$E),0)</f>
        <v>0</v>
      </c>
    </row>
    <row r="878" spans="1:19" hidden="1" x14ac:dyDescent="0.25">
      <c r="A878" s="13" t="str">
        <f>'Data from Patient Tracking'!A877</f>
        <v/>
      </c>
      <c r="B878" s="50">
        <f>IF(AND(A878&lt;&gt;"",A878&lt;&gt;A877),A878,0)</f>
        <v>0</v>
      </c>
      <c r="C878" s="50">
        <f>IF(B878&lt;&gt;0,'Data from Patient Tracking'!B877,0)</f>
        <v>0</v>
      </c>
      <c r="D878" s="50">
        <f>'Data from Patient Tracking'!C877</f>
        <v>0</v>
      </c>
      <c r="E878" s="2">
        <f>'Data from Patient Tracking'!D877</f>
        <v>0</v>
      </c>
      <c r="F878" s="50" t="str">
        <f ca="1">IF(AND($D878&gt;=N$3,$D878&lt;O$3),$A878,"")</f>
        <v/>
      </c>
      <c r="G878" s="50" t="str">
        <f ca="1">IF(AND($D878&gt;=O$3,$D878&lt;P$3),$A878,"")</f>
        <v/>
      </c>
      <c r="H878" s="50" t="str">
        <f ca="1">IF(AND($D878&gt;=P$3,$D878&lt;Q$3),$A878,"")</f>
        <v/>
      </c>
      <c r="I878" s="50" t="str">
        <f ca="1">IF(AND($D878&gt;=Q$3,$D878&lt;R$3),$A878,"")</f>
        <v/>
      </c>
      <c r="J878" s="50" t="str">
        <f ca="1">IF(AND($D878&gt;=R$3,$D878&lt;S$3),$A878,"")</f>
        <v/>
      </c>
      <c r="K878" s="50" t="str">
        <f ca="1">IF(AND($D878&gt;=S$3,$D878&lt;T$3),$A878,"")</f>
        <v/>
      </c>
      <c r="L878" s="49">
        <v>0</v>
      </c>
      <c r="M878" s="51">
        <v>0</v>
      </c>
      <c r="N878" s="50">
        <f>IF($L878&lt;&gt;0,SUMIF(F:F,$L878,$E:$E),0)</f>
        <v>0</v>
      </c>
      <c r="O878" s="50">
        <f>IF($L878&lt;&gt;0,SUMIF(G:G,$L878,$E:$E),0)</f>
        <v>0</v>
      </c>
      <c r="P878" s="50">
        <f>IF($L878&lt;&gt;0,SUMIF(H:H,$L878,$E:$E),0)</f>
        <v>0</v>
      </c>
      <c r="Q878" s="50">
        <f>IF($L878&lt;&gt;0,SUMIF(I:I,$L878,$E:$E),0)</f>
        <v>0</v>
      </c>
      <c r="R878" s="50">
        <f>IF($L878&lt;&gt;0,SUMIF(J:J,$L878,$E:$E),0)</f>
        <v>0</v>
      </c>
      <c r="S878" s="50">
        <f>IF($L878&lt;&gt;0,SUMIF(K:K,$L878,$E:$E),0)</f>
        <v>0</v>
      </c>
    </row>
    <row r="879" spans="1:19" hidden="1" x14ac:dyDescent="0.25">
      <c r="A879" s="13" t="str">
        <f>'Data from Patient Tracking'!A878</f>
        <v/>
      </c>
      <c r="B879" s="50">
        <f>IF(AND(A879&lt;&gt;"",A879&lt;&gt;A878),A879,0)</f>
        <v>0</v>
      </c>
      <c r="C879" s="50">
        <f>IF(B879&lt;&gt;0,'Data from Patient Tracking'!B878,0)</f>
        <v>0</v>
      </c>
      <c r="D879" s="50">
        <f>'Data from Patient Tracking'!C878</f>
        <v>0</v>
      </c>
      <c r="E879" s="2">
        <f>'Data from Patient Tracking'!D878</f>
        <v>0</v>
      </c>
      <c r="F879" s="50" t="str">
        <f ca="1">IF(AND($D879&gt;=N$3,$D879&lt;O$3),$A879,"")</f>
        <v/>
      </c>
      <c r="G879" s="50" t="str">
        <f ca="1">IF(AND($D879&gt;=O$3,$D879&lt;P$3),$A879,"")</f>
        <v/>
      </c>
      <c r="H879" s="50" t="str">
        <f ca="1">IF(AND($D879&gt;=P$3,$D879&lt;Q$3),$A879,"")</f>
        <v/>
      </c>
      <c r="I879" s="50" t="str">
        <f ca="1">IF(AND($D879&gt;=Q$3,$D879&lt;R$3),$A879,"")</f>
        <v/>
      </c>
      <c r="J879" s="50" t="str">
        <f ca="1">IF(AND($D879&gt;=R$3,$D879&lt;S$3),$A879,"")</f>
        <v/>
      </c>
      <c r="K879" s="50" t="str">
        <f ca="1">IF(AND($D879&gt;=S$3,$D879&lt;T$3),$A879,"")</f>
        <v/>
      </c>
      <c r="L879" s="49">
        <v>0</v>
      </c>
      <c r="M879" s="51">
        <v>0</v>
      </c>
      <c r="N879" s="50">
        <f>IF($L879&lt;&gt;0,SUMIF(F:F,$L879,$E:$E),0)</f>
        <v>0</v>
      </c>
      <c r="O879" s="50">
        <f>IF($L879&lt;&gt;0,SUMIF(G:G,$L879,$E:$E),0)</f>
        <v>0</v>
      </c>
      <c r="P879" s="50">
        <f>IF($L879&lt;&gt;0,SUMIF(H:H,$L879,$E:$E),0)</f>
        <v>0</v>
      </c>
      <c r="Q879" s="50">
        <f>IF($L879&lt;&gt;0,SUMIF(I:I,$L879,$E:$E),0)</f>
        <v>0</v>
      </c>
      <c r="R879" s="50">
        <f>IF($L879&lt;&gt;0,SUMIF(J:J,$L879,$E:$E),0)</f>
        <v>0</v>
      </c>
      <c r="S879" s="50">
        <f>IF($L879&lt;&gt;0,SUMIF(K:K,$L879,$E:$E),0)</f>
        <v>0</v>
      </c>
    </row>
    <row r="880" spans="1:19" hidden="1" x14ac:dyDescent="0.25">
      <c r="A880" s="13" t="str">
        <f>'Data from Patient Tracking'!A879</f>
        <v/>
      </c>
      <c r="B880" s="50">
        <f>IF(AND(A880&lt;&gt;"",A880&lt;&gt;A879),A880,0)</f>
        <v>0</v>
      </c>
      <c r="C880" s="50">
        <f>IF(B880&lt;&gt;0,'Data from Patient Tracking'!B879,0)</f>
        <v>0</v>
      </c>
      <c r="D880" s="50">
        <f>'Data from Patient Tracking'!C879</f>
        <v>0</v>
      </c>
      <c r="E880" s="2">
        <f>'Data from Patient Tracking'!D879</f>
        <v>0</v>
      </c>
      <c r="F880" s="50" t="str">
        <f ca="1">IF(AND($D880&gt;=N$3,$D880&lt;O$3),$A880,"")</f>
        <v/>
      </c>
      <c r="G880" s="50" t="str">
        <f ca="1">IF(AND($D880&gt;=O$3,$D880&lt;P$3),$A880,"")</f>
        <v/>
      </c>
      <c r="H880" s="50" t="str">
        <f ca="1">IF(AND($D880&gt;=P$3,$D880&lt;Q$3),$A880,"")</f>
        <v/>
      </c>
      <c r="I880" s="50" t="str">
        <f ca="1">IF(AND($D880&gt;=Q$3,$D880&lt;R$3),$A880,"")</f>
        <v/>
      </c>
      <c r="J880" s="50" t="str">
        <f ca="1">IF(AND($D880&gt;=R$3,$D880&lt;S$3),$A880,"")</f>
        <v/>
      </c>
      <c r="K880" s="50" t="str">
        <f ca="1">IF(AND($D880&gt;=S$3,$D880&lt;T$3),$A880,"")</f>
        <v/>
      </c>
      <c r="L880" s="49">
        <v>0</v>
      </c>
      <c r="M880" s="51">
        <v>0</v>
      </c>
      <c r="N880" s="50">
        <f>IF($L880&lt;&gt;0,SUMIF(F:F,$L880,$E:$E),0)</f>
        <v>0</v>
      </c>
      <c r="O880" s="50">
        <f>IF($L880&lt;&gt;0,SUMIF(G:G,$L880,$E:$E),0)</f>
        <v>0</v>
      </c>
      <c r="P880" s="50">
        <f>IF($L880&lt;&gt;0,SUMIF(H:H,$L880,$E:$E),0)</f>
        <v>0</v>
      </c>
      <c r="Q880" s="50">
        <f>IF($L880&lt;&gt;0,SUMIF(I:I,$L880,$E:$E),0)</f>
        <v>0</v>
      </c>
      <c r="R880" s="50">
        <f>IF($L880&lt;&gt;0,SUMIF(J:J,$L880,$E:$E),0)</f>
        <v>0</v>
      </c>
      <c r="S880" s="50">
        <f>IF($L880&lt;&gt;0,SUMIF(K:K,$L880,$E:$E),0)</f>
        <v>0</v>
      </c>
    </row>
    <row r="881" spans="1:19" hidden="1" x14ac:dyDescent="0.25">
      <c r="A881" s="13" t="str">
        <f>'Data from Patient Tracking'!A880</f>
        <v/>
      </c>
      <c r="B881" s="50">
        <f>IF(AND(A881&lt;&gt;"",A881&lt;&gt;A880),A881,0)</f>
        <v>0</v>
      </c>
      <c r="C881" s="50">
        <f>IF(B881&lt;&gt;0,'Data from Patient Tracking'!B880,0)</f>
        <v>0</v>
      </c>
      <c r="D881" s="50">
        <f>'Data from Patient Tracking'!C880</f>
        <v>0</v>
      </c>
      <c r="E881" s="2">
        <f>'Data from Patient Tracking'!D880</f>
        <v>0</v>
      </c>
      <c r="F881" s="50" t="str">
        <f ca="1">IF(AND($D881&gt;=N$3,$D881&lt;O$3),$A881,"")</f>
        <v/>
      </c>
      <c r="G881" s="50" t="str">
        <f ca="1">IF(AND($D881&gt;=O$3,$D881&lt;P$3),$A881,"")</f>
        <v/>
      </c>
      <c r="H881" s="50" t="str">
        <f ca="1">IF(AND($D881&gt;=P$3,$D881&lt;Q$3),$A881,"")</f>
        <v/>
      </c>
      <c r="I881" s="50" t="str">
        <f ca="1">IF(AND($D881&gt;=Q$3,$D881&lt;R$3),$A881,"")</f>
        <v/>
      </c>
      <c r="J881" s="50" t="str">
        <f ca="1">IF(AND($D881&gt;=R$3,$D881&lt;S$3),$A881,"")</f>
        <v/>
      </c>
      <c r="K881" s="50" t="str">
        <f ca="1">IF(AND($D881&gt;=S$3,$D881&lt;T$3),$A881,"")</f>
        <v/>
      </c>
      <c r="L881" s="49">
        <v>0</v>
      </c>
      <c r="M881" s="51">
        <v>0</v>
      </c>
      <c r="N881" s="50">
        <f>IF($L881&lt;&gt;0,SUMIF(F:F,$L881,$E:$E),0)</f>
        <v>0</v>
      </c>
      <c r="O881" s="50">
        <f>IF($L881&lt;&gt;0,SUMIF(G:G,$L881,$E:$E),0)</f>
        <v>0</v>
      </c>
      <c r="P881" s="50">
        <f>IF($L881&lt;&gt;0,SUMIF(H:H,$L881,$E:$E),0)</f>
        <v>0</v>
      </c>
      <c r="Q881" s="50">
        <f>IF($L881&lt;&gt;0,SUMIF(I:I,$L881,$E:$E),0)</f>
        <v>0</v>
      </c>
      <c r="R881" s="50">
        <f>IF($L881&lt;&gt;0,SUMIF(J:J,$L881,$E:$E),0)</f>
        <v>0</v>
      </c>
      <c r="S881" s="50">
        <f>IF($L881&lt;&gt;0,SUMIF(K:K,$L881,$E:$E),0)</f>
        <v>0</v>
      </c>
    </row>
    <row r="882" spans="1:19" hidden="1" x14ac:dyDescent="0.25">
      <c r="A882" s="13" t="str">
        <f>'Data from Patient Tracking'!A881</f>
        <v/>
      </c>
      <c r="B882" s="50">
        <f>IF(AND(A882&lt;&gt;"",A882&lt;&gt;A881),A882,0)</f>
        <v>0</v>
      </c>
      <c r="C882" s="50">
        <f>IF(B882&lt;&gt;0,'Data from Patient Tracking'!B881,0)</f>
        <v>0</v>
      </c>
      <c r="D882" s="50">
        <f>'Data from Patient Tracking'!C881</f>
        <v>0</v>
      </c>
      <c r="E882" s="2">
        <f>'Data from Patient Tracking'!D881</f>
        <v>0</v>
      </c>
      <c r="F882" s="50" t="str">
        <f ca="1">IF(AND($D882&gt;=N$3,$D882&lt;O$3),$A882,"")</f>
        <v/>
      </c>
      <c r="G882" s="50" t="str">
        <f ca="1">IF(AND($D882&gt;=O$3,$D882&lt;P$3),$A882,"")</f>
        <v/>
      </c>
      <c r="H882" s="50" t="str">
        <f ca="1">IF(AND($D882&gt;=P$3,$D882&lt;Q$3),$A882,"")</f>
        <v/>
      </c>
      <c r="I882" s="50" t="str">
        <f ca="1">IF(AND($D882&gt;=Q$3,$D882&lt;R$3),$A882,"")</f>
        <v/>
      </c>
      <c r="J882" s="50" t="str">
        <f ca="1">IF(AND($D882&gt;=R$3,$D882&lt;S$3),$A882,"")</f>
        <v/>
      </c>
      <c r="K882" s="50" t="str">
        <f ca="1">IF(AND($D882&gt;=S$3,$D882&lt;T$3),$A882,"")</f>
        <v/>
      </c>
      <c r="L882" s="49">
        <v>0</v>
      </c>
      <c r="M882" s="51">
        <v>0</v>
      </c>
      <c r="N882" s="50">
        <f>IF($L882&lt;&gt;0,SUMIF(F:F,$L882,$E:$E),0)</f>
        <v>0</v>
      </c>
      <c r="O882" s="50">
        <f>IF($L882&lt;&gt;0,SUMIF(G:G,$L882,$E:$E),0)</f>
        <v>0</v>
      </c>
      <c r="P882" s="50">
        <f>IF($L882&lt;&gt;0,SUMIF(H:H,$L882,$E:$E),0)</f>
        <v>0</v>
      </c>
      <c r="Q882" s="50">
        <f>IF($L882&lt;&gt;0,SUMIF(I:I,$L882,$E:$E),0)</f>
        <v>0</v>
      </c>
      <c r="R882" s="50">
        <f>IF($L882&lt;&gt;0,SUMIF(J:J,$L882,$E:$E),0)</f>
        <v>0</v>
      </c>
      <c r="S882" s="50">
        <f>IF($L882&lt;&gt;0,SUMIF(K:K,$L882,$E:$E),0)</f>
        <v>0</v>
      </c>
    </row>
    <row r="883" spans="1:19" hidden="1" x14ac:dyDescent="0.25">
      <c r="A883" s="13" t="str">
        <f>'Data from Patient Tracking'!A882</f>
        <v/>
      </c>
      <c r="B883" s="50">
        <f>IF(AND(A883&lt;&gt;"",A883&lt;&gt;A882),A883,0)</f>
        <v>0</v>
      </c>
      <c r="C883" s="50">
        <f>IF(B883&lt;&gt;0,'Data from Patient Tracking'!B882,0)</f>
        <v>0</v>
      </c>
      <c r="D883" s="50">
        <f>'Data from Patient Tracking'!C882</f>
        <v>0</v>
      </c>
      <c r="E883" s="2">
        <f>'Data from Patient Tracking'!D882</f>
        <v>0</v>
      </c>
      <c r="F883" s="50" t="str">
        <f ca="1">IF(AND($D883&gt;=N$3,$D883&lt;O$3),$A883,"")</f>
        <v/>
      </c>
      <c r="G883" s="50" t="str">
        <f ca="1">IF(AND($D883&gt;=O$3,$D883&lt;P$3),$A883,"")</f>
        <v/>
      </c>
      <c r="H883" s="50" t="str">
        <f ca="1">IF(AND($D883&gt;=P$3,$D883&lt;Q$3),$A883,"")</f>
        <v/>
      </c>
      <c r="I883" s="50" t="str">
        <f ca="1">IF(AND($D883&gt;=Q$3,$D883&lt;R$3),$A883,"")</f>
        <v/>
      </c>
      <c r="J883" s="50" t="str">
        <f ca="1">IF(AND($D883&gt;=R$3,$D883&lt;S$3),$A883,"")</f>
        <v/>
      </c>
      <c r="K883" s="50" t="str">
        <f ca="1">IF(AND($D883&gt;=S$3,$D883&lt;T$3),$A883,"")</f>
        <v/>
      </c>
      <c r="L883" s="49">
        <v>0</v>
      </c>
      <c r="M883" s="51">
        <v>0</v>
      </c>
      <c r="N883" s="50">
        <f>IF($L883&lt;&gt;0,SUMIF(F:F,$L883,$E:$E),0)</f>
        <v>0</v>
      </c>
      <c r="O883" s="50">
        <f>IF($L883&lt;&gt;0,SUMIF(G:G,$L883,$E:$E),0)</f>
        <v>0</v>
      </c>
      <c r="P883" s="50">
        <f>IF($L883&lt;&gt;0,SUMIF(H:H,$L883,$E:$E),0)</f>
        <v>0</v>
      </c>
      <c r="Q883" s="50">
        <f>IF($L883&lt;&gt;0,SUMIF(I:I,$L883,$E:$E),0)</f>
        <v>0</v>
      </c>
      <c r="R883" s="50">
        <f>IF($L883&lt;&gt;0,SUMIF(J:J,$L883,$E:$E),0)</f>
        <v>0</v>
      </c>
      <c r="S883" s="50">
        <f>IF($L883&lt;&gt;0,SUMIF(K:K,$L883,$E:$E),0)</f>
        <v>0</v>
      </c>
    </row>
    <row r="884" spans="1:19" hidden="1" x14ac:dyDescent="0.25">
      <c r="A884" s="13">
        <f>'Data from Patient Tracking'!A883</f>
        <v>0</v>
      </c>
      <c r="B884" s="50">
        <f>IF(AND(A884&lt;&gt;"",A884&lt;&gt;A883),A884,0)</f>
        <v>0</v>
      </c>
      <c r="C884" s="50">
        <f>IF(B884&lt;&gt;0,'Data from Patient Tracking'!B883,0)</f>
        <v>0</v>
      </c>
      <c r="D884" s="50" t="str">
        <f>'Data from Patient Tracking'!C883</f>
        <v/>
      </c>
      <c r="E884" s="2">
        <f>'Data from Patient Tracking'!D883</f>
        <v>0</v>
      </c>
      <c r="F884" s="50" t="str">
        <f ca="1">IF(AND($D884&gt;=N$3,$D884&lt;O$3),$A884,"")</f>
        <v/>
      </c>
      <c r="G884" s="50" t="str">
        <f ca="1">IF(AND($D884&gt;=O$3,$D884&lt;P$3),$A884,"")</f>
        <v/>
      </c>
      <c r="H884" s="50" t="str">
        <f ca="1">IF(AND($D884&gt;=P$3,$D884&lt;Q$3),$A884,"")</f>
        <v/>
      </c>
      <c r="I884" s="50" t="str">
        <f ca="1">IF(AND($D884&gt;=Q$3,$D884&lt;R$3),$A884,"")</f>
        <v/>
      </c>
      <c r="J884" s="50" t="str">
        <f ca="1">IF(AND($D884&gt;=R$3,$D884&lt;S$3),$A884,"")</f>
        <v/>
      </c>
      <c r="K884" s="50" t="str">
        <f ca="1">IF(AND($D884&gt;=S$3,$D884&lt;T$3),$A884,"")</f>
        <v/>
      </c>
      <c r="L884" s="49">
        <v>0</v>
      </c>
      <c r="M884" s="51">
        <v>0</v>
      </c>
      <c r="N884" s="50">
        <f>IF($L884&lt;&gt;0,SUMIF(F:F,$L884,$E:$E),0)</f>
        <v>0</v>
      </c>
      <c r="O884" s="50">
        <f>IF($L884&lt;&gt;0,SUMIF(G:G,$L884,$E:$E),0)</f>
        <v>0</v>
      </c>
      <c r="P884" s="50">
        <f>IF($L884&lt;&gt;0,SUMIF(H:H,$L884,$E:$E),0)</f>
        <v>0</v>
      </c>
      <c r="Q884" s="50">
        <f>IF($L884&lt;&gt;0,SUMIF(I:I,$L884,$E:$E),0)</f>
        <v>0</v>
      </c>
      <c r="R884" s="50">
        <f>IF($L884&lt;&gt;0,SUMIF(J:J,$L884,$E:$E),0)</f>
        <v>0</v>
      </c>
      <c r="S884" s="50">
        <f>IF($L884&lt;&gt;0,SUMIF(K:K,$L884,$E:$E),0)</f>
        <v>0</v>
      </c>
    </row>
    <row r="885" spans="1:19" hidden="1" x14ac:dyDescent="0.25">
      <c r="A885" s="13" t="str">
        <f>'Data from Patient Tracking'!A884</f>
        <v/>
      </c>
      <c r="B885" s="50">
        <f>IF(AND(A885&lt;&gt;"",A885&lt;&gt;A884),A885,0)</f>
        <v>0</v>
      </c>
      <c r="C885" s="50">
        <f>IF(B885&lt;&gt;0,'Data from Patient Tracking'!B884,0)</f>
        <v>0</v>
      </c>
      <c r="D885" s="50">
        <f>'Data from Patient Tracking'!C884</f>
        <v>0</v>
      </c>
      <c r="E885" s="2">
        <f>'Data from Patient Tracking'!D884</f>
        <v>0</v>
      </c>
      <c r="F885" s="50" t="str">
        <f ca="1">IF(AND($D885&gt;=N$3,$D885&lt;O$3),$A885,"")</f>
        <v/>
      </c>
      <c r="G885" s="50" t="str">
        <f ca="1">IF(AND($D885&gt;=O$3,$D885&lt;P$3),$A885,"")</f>
        <v/>
      </c>
      <c r="H885" s="50" t="str">
        <f ca="1">IF(AND($D885&gt;=P$3,$D885&lt;Q$3),$A885,"")</f>
        <v/>
      </c>
      <c r="I885" s="50" t="str">
        <f ca="1">IF(AND($D885&gt;=Q$3,$D885&lt;R$3),$A885,"")</f>
        <v/>
      </c>
      <c r="J885" s="50" t="str">
        <f ca="1">IF(AND($D885&gt;=R$3,$D885&lt;S$3),$A885,"")</f>
        <v/>
      </c>
      <c r="K885" s="50" t="str">
        <f ca="1">IF(AND($D885&gt;=S$3,$D885&lt;T$3),$A885,"")</f>
        <v/>
      </c>
      <c r="L885" s="49">
        <v>0</v>
      </c>
      <c r="M885" s="51">
        <v>0</v>
      </c>
      <c r="N885" s="50">
        <f>IF($L885&lt;&gt;0,SUMIF(F:F,$L885,$E:$E),0)</f>
        <v>0</v>
      </c>
      <c r="O885" s="50">
        <f>IF($L885&lt;&gt;0,SUMIF(G:G,$L885,$E:$E),0)</f>
        <v>0</v>
      </c>
      <c r="P885" s="50">
        <f>IF($L885&lt;&gt;0,SUMIF(H:H,$L885,$E:$E),0)</f>
        <v>0</v>
      </c>
      <c r="Q885" s="50">
        <f>IF($L885&lt;&gt;0,SUMIF(I:I,$L885,$E:$E),0)</f>
        <v>0</v>
      </c>
      <c r="R885" s="50">
        <f>IF($L885&lt;&gt;0,SUMIF(J:J,$L885,$E:$E),0)</f>
        <v>0</v>
      </c>
      <c r="S885" s="50">
        <f>IF($L885&lt;&gt;0,SUMIF(K:K,$L885,$E:$E),0)</f>
        <v>0</v>
      </c>
    </row>
    <row r="886" spans="1:19" hidden="1" x14ac:dyDescent="0.25">
      <c r="A886" s="13" t="str">
        <f>'Data from Patient Tracking'!A885</f>
        <v/>
      </c>
      <c r="B886" s="50">
        <f>IF(AND(A886&lt;&gt;"",A886&lt;&gt;A885),A886,0)</f>
        <v>0</v>
      </c>
      <c r="C886" s="50">
        <f>IF(B886&lt;&gt;0,'Data from Patient Tracking'!B885,0)</f>
        <v>0</v>
      </c>
      <c r="D886" s="50">
        <f>'Data from Patient Tracking'!C885</f>
        <v>0</v>
      </c>
      <c r="E886" s="2">
        <f>'Data from Patient Tracking'!D885</f>
        <v>0</v>
      </c>
      <c r="F886" s="50" t="str">
        <f ca="1">IF(AND($D886&gt;=N$3,$D886&lt;O$3),$A886,"")</f>
        <v/>
      </c>
      <c r="G886" s="50" t="str">
        <f ca="1">IF(AND($D886&gt;=O$3,$D886&lt;P$3),$A886,"")</f>
        <v/>
      </c>
      <c r="H886" s="50" t="str">
        <f ca="1">IF(AND($D886&gt;=P$3,$D886&lt;Q$3),$A886,"")</f>
        <v/>
      </c>
      <c r="I886" s="50" t="str">
        <f ca="1">IF(AND($D886&gt;=Q$3,$D886&lt;R$3),$A886,"")</f>
        <v/>
      </c>
      <c r="J886" s="50" t="str">
        <f ca="1">IF(AND($D886&gt;=R$3,$D886&lt;S$3),$A886,"")</f>
        <v/>
      </c>
      <c r="K886" s="50" t="str">
        <f ca="1">IF(AND($D886&gt;=S$3,$D886&lt;T$3),$A886,"")</f>
        <v/>
      </c>
      <c r="L886" s="49">
        <v>0</v>
      </c>
      <c r="M886" s="51">
        <v>0</v>
      </c>
      <c r="N886" s="50">
        <f>IF($L886&lt;&gt;0,SUMIF(F:F,$L886,$E:$E),0)</f>
        <v>0</v>
      </c>
      <c r="O886" s="50">
        <f>IF($L886&lt;&gt;0,SUMIF(G:G,$L886,$E:$E),0)</f>
        <v>0</v>
      </c>
      <c r="P886" s="50">
        <f>IF($L886&lt;&gt;0,SUMIF(H:H,$L886,$E:$E),0)</f>
        <v>0</v>
      </c>
      <c r="Q886" s="50">
        <f>IF($L886&lt;&gt;0,SUMIF(I:I,$L886,$E:$E),0)</f>
        <v>0</v>
      </c>
      <c r="R886" s="50">
        <f>IF($L886&lt;&gt;0,SUMIF(J:J,$L886,$E:$E),0)</f>
        <v>0</v>
      </c>
      <c r="S886" s="50">
        <f>IF($L886&lt;&gt;0,SUMIF(K:K,$L886,$E:$E),0)</f>
        <v>0</v>
      </c>
    </row>
    <row r="887" spans="1:19" hidden="1" x14ac:dyDescent="0.25">
      <c r="A887" s="13" t="str">
        <f>'Data from Patient Tracking'!A886</f>
        <v/>
      </c>
      <c r="B887" s="50">
        <f>IF(AND(A887&lt;&gt;"",A887&lt;&gt;A886),A887,0)</f>
        <v>0</v>
      </c>
      <c r="C887" s="50">
        <f>IF(B887&lt;&gt;0,'Data from Patient Tracking'!B886,0)</f>
        <v>0</v>
      </c>
      <c r="D887" s="50">
        <f>'Data from Patient Tracking'!C886</f>
        <v>0</v>
      </c>
      <c r="E887" s="2">
        <f>'Data from Patient Tracking'!D886</f>
        <v>0</v>
      </c>
      <c r="F887" s="50" t="str">
        <f ca="1">IF(AND($D887&gt;=N$3,$D887&lt;O$3),$A887,"")</f>
        <v/>
      </c>
      <c r="G887" s="50" t="str">
        <f ca="1">IF(AND($D887&gt;=O$3,$D887&lt;P$3),$A887,"")</f>
        <v/>
      </c>
      <c r="H887" s="50" t="str">
        <f ca="1">IF(AND($D887&gt;=P$3,$D887&lt;Q$3),$A887,"")</f>
        <v/>
      </c>
      <c r="I887" s="50" t="str">
        <f ca="1">IF(AND($D887&gt;=Q$3,$D887&lt;R$3),$A887,"")</f>
        <v/>
      </c>
      <c r="J887" s="50" t="str">
        <f ca="1">IF(AND($D887&gt;=R$3,$D887&lt;S$3),$A887,"")</f>
        <v/>
      </c>
      <c r="K887" s="50" t="str">
        <f ca="1">IF(AND($D887&gt;=S$3,$D887&lt;T$3),$A887,"")</f>
        <v/>
      </c>
      <c r="L887" s="49">
        <v>0</v>
      </c>
      <c r="M887" s="51">
        <v>0</v>
      </c>
      <c r="N887" s="50">
        <f>IF($L887&lt;&gt;0,SUMIF(F:F,$L887,$E:$E),0)</f>
        <v>0</v>
      </c>
      <c r="O887" s="50">
        <f>IF($L887&lt;&gt;0,SUMIF(G:G,$L887,$E:$E),0)</f>
        <v>0</v>
      </c>
      <c r="P887" s="50">
        <f>IF($L887&lt;&gt;0,SUMIF(H:H,$L887,$E:$E),0)</f>
        <v>0</v>
      </c>
      <c r="Q887" s="50">
        <f>IF($L887&lt;&gt;0,SUMIF(I:I,$L887,$E:$E),0)</f>
        <v>0</v>
      </c>
      <c r="R887" s="50">
        <f>IF($L887&lt;&gt;0,SUMIF(J:J,$L887,$E:$E),0)</f>
        <v>0</v>
      </c>
      <c r="S887" s="50">
        <f>IF($L887&lt;&gt;0,SUMIF(K:K,$L887,$E:$E),0)</f>
        <v>0</v>
      </c>
    </row>
    <row r="888" spans="1:19" hidden="1" x14ac:dyDescent="0.25">
      <c r="A888" s="13" t="str">
        <f>'Data from Patient Tracking'!A887</f>
        <v/>
      </c>
      <c r="B888" s="50">
        <f>IF(AND(A888&lt;&gt;"",A888&lt;&gt;A887),A888,0)</f>
        <v>0</v>
      </c>
      <c r="C888" s="50">
        <f>IF(B888&lt;&gt;0,'Data from Patient Tracking'!B887,0)</f>
        <v>0</v>
      </c>
      <c r="D888" s="50">
        <f>'Data from Patient Tracking'!C887</f>
        <v>0</v>
      </c>
      <c r="E888" s="2">
        <f>'Data from Patient Tracking'!D887</f>
        <v>0</v>
      </c>
      <c r="F888" s="50" t="str">
        <f ca="1">IF(AND($D888&gt;=N$3,$D888&lt;O$3),$A888,"")</f>
        <v/>
      </c>
      <c r="G888" s="50" t="str">
        <f ca="1">IF(AND($D888&gt;=O$3,$D888&lt;P$3),$A888,"")</f>
        <v/>
      </c>
      <c r="H888" s="50" t="str">
        <f ca="1">IF(AND($D888&gt;=P$3,$D888&lt;Q$3),$A888,"")</f>
        <v/>
      </c>
      <c r="I888" s="50" t="str">
        <f ca="1">IF(AND($D888&gt;=Q$3,$D888&lt;R$3),$A888,"")</f>
        <v/>
      </c>
      <c r="J888" s="50" t="str">
        <f ca="1">IF(AND($D888&gt;=R$3,$D888&lt;S$3),$A888,"")</f>
        <v/>
      </c>
      <c r="K888" s="50" t="str">
        <f ca="1">IF(AND($D888&gt;=S$3,$D888&lt;T$3),$A888,"")</f>
        <v/>
      </c>
      <c r="L888" s="49">
        <v>0</v>
      </c>
      <c r="M888" s="51">
        <v>0</v>
      </c>
      <c r="N888" s="50">
        <f>IF($L888&lt;&gt;0,SUMIF(F:F,$L888,$E:$E),0)</f>
        <v>0</v>
      </c>
      <c r="O888" s="50">
        <f>IF($L888&lt;&gt;0,SUMIF(G:G,$L888,$E:$E),0)</f>
        <v>0</v>
      </c>
      <c r="P888" s="50">
        <f>IF($L888&lt;&gt;0,SUMIF(H:H,$L888,$E:$E),0)</f>
        <v>0</v>
      </c>
      <c r="Q888" s="50">
        <f>IF($L888&lt;&gt;0,SUMIF(I:I,$L888,$E:$E),0)</f>
        <v>0</v>
      </c>
      <c r="R888" s="50">
        <f>IF($L888&lt;&gt;0,SUMIF(J:J,$L888,$E:$E),0)</f>
        <v>0</v>
      </c>
      <c r="S888" s="50">
        <f>IF($L888&lt;&gt;0,SUMIF(K:K,$L888,$E:$E),0)</f>
        <v>0</v>
      </c>
    </row>
    <row r="889" spans="1:19" hidden="1" x14ac:dyDescent="0.25">
      <c r="A889" s="13" t="str">
        <f>'Data from Patient Tracking'!A888</f>
        <v/>
      </c>
      <c r="B889" s="50">
        <f>IF(AND(A889&lt;&gt;"",A889&lt;&gt;A888),A889,0)</f>
        <v>0</v>
      </c>
      <c r="C889" s="50">
        <f>IF(B889&lt;&gt;0,'Data from Patient Tracking'!B888,0)</f>
        <v>0</v>
      </c>
      <c r="D889" s="50">
        <f>'Data from Patient Tracking'!C888</f>
        <v>0</v>
      </c>
      <c r="E889" s="2">
        <f>'Data from Patient Tracking'!D888</f>
        <v>0</v>
      </c>
      <c r="F889" s="50" t="str">
        <f ca="1">IF(AND($D889&gt;=N$3,$D889&lt;O$3),$A889,"")</f>
        <v/>
      </c>
      <c r="G889" s="50" t="str">
        <f ca="1">IF(AND($D889&gt;=O$3,$D889&lt;P$3),$A889,"")</f>
        <v/>
      </c>
      <c r="H889" s="50" t="str">
        <f ca="1">IF(AND($D889&gt;=P$3,$D889&lt;Q$3),$A889,"")</f>
        <v/>
      </c>
      <c r="I889" s="50" t="str">
        <f ca="1">IF(AND($D889&gt;=Q$3,$D889&lt;R$3),$A889,"")</f>
        <v/>
      </c>
      <c r="J889" s="50" t="str">
        <f ca="1">IF(AND($D889&gt;=R$3,$D889&lt;S$3),$A889,"")</f>
        <v/>
      </c>
      <c r="K889" s="50" t="str">
        <f ca="1">IF(AND($D889&gt;=S$3,$D889&lt;T$3),$A889,"")</f>
        <v/>
      </c>
      <c r="L889" s="49">
        <v>0</v>
      </c>
      <c r="M889" s="51">
        <v>0</v>
      </c>
      <c r="N889" s="50">
        <f>IF($L889&lt;&gt;0,SUMIF(F:F,$L889,$E:$E),0)</f>
        <v>0</v>
      </c>
      <c r="O889" s="50">
        <f>IF($L889&lt;&gt;0,SUMIF(G:G,$L889,$E:$E),0)</f>
        <v>0</v>
      </c>
      <c r="P889" s="50">
        <f>IF($L889&lt;&gt;0,SUMIF(H:H,$L889,$E:$E),0)</f>
        <v>0</v>
      </c>
      <c r="Q889" s="50">
        <f>IF($L889&lt;&gt;0,SUMIF(I:I,$L889,$E:$E),0)</f>
        <v>0</v>
      </c>
      <c r="R889" s="50">
        <f>IF($L889&lt;&gt;0,SUMIF(J:J,$L889,$E:$E),0)</f>
        <v>0</v>
      </c>
      <c r="S889" s="50">
        <f>IF($L889&lt;&gt;0,SUMIF(K:K,$L889,$E:$E),0)</f>
        <v>0</v>
      </c>
    </row>
    <row r="890" spans="1:19" hidden="1" x14ac:dyDescent="0.25">
      <c r="A890" s="13" t="str">
        <f>'Data from Patient Tracking'!A889</f>
        <v/>
      </c>
      <c r="B890" s="50">
        <f>IF(AND(A890&lt;&gt;"",A890&lt;&gt;A889),A890,0)</f>
        <v>0</v>
      </c>
      <c r="C890" s="50">
        <f>IF(B890&lt;&gt;0,'Data from Patient Tracking'!B889,0)</f>
        <v>0</v>
      </c>
      <c r="D890" s="50">
        <f>'Data from Patient Tracking'!C889</f>
        <v>0</v>
      </c>
      <c r="E890" s="2">
        <f>'Data from Patient Tracking'!D889</f>
        <v>0</v>
      </c>
      <c r="F890" s="50" t="str">
        <f ca="1">IF(AND($D890&gt;=N$3,$D890&lt;O$3),$A890,"")</f>
        <v/>
      </c>
      <c r="G890" s="50" t="str">
        <f ca="1">IF(AND($D890&gt;=O$3,$D890&lt;P$3),$A890,"")</f>
        <v/>
      </c>
      <c r="H890" s="50" t="str">
        <f ca="1">IF(AND($D890&gt;=P$3,$D890&lt;Q$3),$A890,"")</f>
        <v/>
      </c>
      <c r="I890" s="50" t="str">
        <f ca="1">IF(AND($D890&gt;=Q$3,$D890&lt;R$3),$A890,"")</f>
        <v/>
      </c>
      <c r="J890" s="50" t="str">
        <f ca="1">IF(AND($D890&gt;=R$3,$D890&lt;S$3),$A890,"")</f>
        <v/>
      </c>
      <c r="K890" s="50" t="str">
        <f ca="1">IF(AND($D890&gt;=S$3,$D890&lt;T$3),$A890,"")</f>
        <v/>
      </c>
      <c r="L890" s="49">
        <v>0</v>
      </c>
      <c r="M890" s="51">
        <v>0</v>
      </c>
      <c r="N890" s="50">
        <f>IF($L890&lt;&gt;0,SUMIF(F:F,$L890,$E:$E),0)</f>
        <v>0</v>
      </c>
      <c r="O890" s="50">
        <f>IF($L890&lt;&gt;0,SUMIF(G:G,$L890,$E:$E),0)</f>
        <v>0</v>
      </c>
      <c r="P890" s="50">
        <f>IF($L890&lt;&gt;0,SUMIF(H:H,$L890,$E:$E),0)</f>
        <v>0</v>
      </c>
      <c r="Q890" s="50">
        <f>IF($L890&lt;&gt;0,SUMIF(I:I,$L890,$E:$E),0)</f>
        <v>0</v>
      </c>
      <c r="R890" s="50">
        <f>IF($L890&lt;&gt;0,SUMIF(J:J,$L890,$E:$E),0)</f>
        <v>0</v>
      </c>
      <c r="S890" s="50">
        <f>IF($L890&lt;&gt;0,SUMIF(K:K,$L890,$E:$E),0)</f>
        <v>0</v>
      </c>
    </row>
    <row r="891" spans="1:19" hidden="1" x14ac:dyDescent="0.25">
      <c r="A891" s="13" t="str">
        <f>'Data from Patient Tracking'!A890</f>
        <v/>
      </c>
      <c r="B891" s="50">
        <f>IF(AND(A891&lt;&gt;"",A891&lt;&gt;A890),A891,0)</f>
        <v>0</v>
      </c>
      <c r="C891" s="50">
        <f>IF(B891&lt;&gt;0,'Data from Patient Tracking'!B890,0)</f>
        <v>0</v>
      </c>
      <c r="D891" s="50">
        <f>'Data from Patient Tracking'!C890</f>
        <v>0</v>
      </c>
      <c r="E891" s="2">
        <f>'Data from Patient Tracking'!D890</f>
        <v>0</v>
      </c>
      <c r="F891" s="50" t="str">
        <f ca="1">IF(AND($D891&gt;=N$3,$D891&lt;O$3),$A891,"")</f>
        <v/>
      </c>
      <c r="G891" s="50" t="str">
        <f ca="1">IF(AND($D891&gt;=O$3,$D891&lt;P$3),$A891,"")</f>
        <v/>
      </c>
      <c r="H891" s="50" t="str">
        <f ca="1">IF(AND($D891&gt;=P$3,$D891&lt;Q$3),$A891,"")</f>
        <v/>
      </c>
      <c r="I891" s="50" t="str">
        <f ca="1">IF(AND($D891&gt;=Q$3,$D891&lt;R$3),$A891,"")</f>
        <v/>
      </c>
      <c r="J891" s="50" t="str">
        <f ca="1">IF(AND($D891&gt;=R$3,$D891&lt;S$3),$A891,"")</f>
        <v/>
      </c>
      <c r="K891" s="50" t="str">
        <f ca="1">IF(AND($D891&gt;=S$3,$D891&lt;T$3),$A891,"")</f>
        <v/>
      </c>
      <c r="L891" s="49">
        <v>0</v>
      </c>
      <c r="M891" s="51">
        <v>0</v>
      </c>
      <c r="N891" s="50">
        <f>IF($L891&lt;&gt;0,SUMIF(F:F,$L891,$E:$E),0)</f>
        <v>0</v>
      </c>
      <c r="O891" s="50">
        <f>IF($L891&lt;&gt;0,SUMIF(G:G,$L891,$E:$E),0)</f>
        <v>0</v>
      </c>
      <c r="P891" s="50">
        <f>IF($L891&lt;&gt;0,SUMIF(H:H,$L891,$E:$E),0)</f>
        <v>0</v>
      </c>
      <c r="Q891" s="50">
        <f>IF($L891&lt;&gt;0,SUMIF(I:I,$L891,$E:$E),0)</f>
        <v>0</v>
      </c>
      <c r="R891" s="50">
        <f>IF($L891&lt;&gt;0,SUMIF(J:J,$L891,$E:$E),0)</f>
        <v>0</v>
      </c>
      <c r="S891" s="50">
        <f>IF($L891&lt;&gt;0,SUMIF(K:K,$L891,$E:$E),0)</f>
        <v>0</v>
      </c>
    </row>
    <row r="892" spans="1:19" hidden="1" x14ac:dyDescent="0.25">
      <c r="A892" s="13" t="str">
        <f>'Data from Patient Tracking'!A891</f>
        <v/>
      </c>
      <c r="B892" s="50">
        <f>IF(AND(A892&lt;&gt;"",A892&lt;&gt;A891),A892,0)</f>
        <v>0</v>
      </c>
      <c r="C892" s="50">
        <f>IF(B892&lt;&gt;0,'Data from Patient Tracking'!B891,0)</f>
        <v>0</v>
      </c>
      <c r="D892" s="50">
        <f>'Data from Patient Tracking'!C891</f>
        <v>0</v>
      </c>
      <c r="E892" s="2">
        <f>'Data from Patient Tracking'!D891</f>
        <v>0</v>
      </c>
      <c r="F892" s="50" t="str">
        <f ca="1">IF(AND($D892&gt;=N$3,$D892&lt;O$3),$A892,"")</f>
        <v/>
      </c>
      <c r="G892" s="50" t="str">
        <f ca="1">IF(AND($D892&gt;=O$3,$D892&lt;P$3),$A892,"")</f>
        <v/>
      </c>
      <c r="H892" s="50" t="str">
        <f ca="1">IF(AND($D892&gt;=P$3,$D892&lt;Q$3),$A892,"")</f>
        <v/>
      </c>
      <c r="I892" s="50" t="str">
        <f ca="1">IF(AND($D892&gt;=Q$3,$D892&lt;R$3),$A892,"")</f>
        <v/>
      </c>
      <c r="J892" s="50" t="str">
        <f ca="1">IF(AND($D892&gt;=R$3,$D892&lt;S$3),$A892,"")</f>
        <v/>
      </c>
      <c r="K892" s="50" t="str">
        <f ca="1">IF(AND($D892&gt;=S$3,$D892&lt;T$3),$A892,"")</f>
        <v/>
      </c>
      <c r="L892" s="49">
        <v>0</v>
      </c>
      <c r="M892" s="51">
        <v>0</v>
      </c>
      <c r="N892" s="50">
        <f>IF($L892&lt;&gt;0,SUMIF(F:F,$L892,$E:$E),0)</f>
        <v>0</v>
      </c>
      <c r="O892" s="50">
        <f>IF($L892&lt;&gt;0,SUMIF(G:G,$L892,$E:$E),0)</f>
        <v>0</v>
      </c>
      <c r="P892" s="50">
        <f>IF($L892&lt;&gt;0,SUMIF(H:H,$L892,$E:$E),0)</f>
        <v>0</v>
      </c>
      <c r="Q892" s="50">
        <f>IF($L892&lt;&gt;0,SUMIF(I:I,$L892,$E:$E),0)</f>
        <v>0</v>
      </c>
      <c r="R892" s="50">
        <f>IF($L892&lt;&gt;0,SUMIF(J:J,$L892,$E:$E),0)</f>
        <v>0</v>
      </c>
      <c r="S892" s="50">
        <f>IF($L892&lt;&gt;0,SUMIF(K:K,$L892,$E:$E),0)</f>
        <v>0</v>
      </c>
    </row>
    <row r="893" spans="1:19" hidden="1" x14ac:dyDescent="0.25">
      <c r="A893" s="13" t="str">
        <f>'Data from Patient Tracking'!A892</f>
        <v/>
      </c>
      <c r="B893" s="50">
        <f>IF(AND(A893&lt;&gt;"",A893&lt;&gt;A892),A893,0)</f>
        <v>0</v>
      </c>
      <c r="C893" s="50">
        <f>IF(B893&lt;&gt;0,'Data from Patient Tracking'!B892,0)</f>
        <v>0</v>
      </c>
      <c r="D893" s="50">
        <f>'Data from Patient Tracking'!C892</f>
        <v>0</v>
      </c>
      <c r="E893" s="2">
        <f>'Data from Patient Tracking'!D892</f>
        <v>0</v>
      </c>
      <c r="F893" s="50" t="str">
        <f ca="1">IF(AND($D893&gt;=N$3,$D893&lt;O$3),$A893,"")</f>
        <v/>
      </c>
      <c r="G893" s="50" t="str">
        <f ca="1">IF(AND($D893&gt;=O$3,$D893&lt;P$3),$A893,"")</f>
        <v/>
      </c>
      <c r="H893" s="50" t="str">
        <f ca="1">IF(AND($D893&gt;=P$3,$D893&lt;Q$3),$A893,"")</f>
        <v/>
      </c>
      <c r="I893" s="50" t="str">
        <f ca="1">IF(AND($D893&gt;=Q$3,$D893&lt;R$3),$A893,"")</f>
        <v/>
      </c>
      <c r="J893" s="50" t="str">
        <f ca="1">IF(AND($D893&gt;=R$3,$D893&lt;S$3),$A893,"")</f>
        <v/>
      </c>
      <c r="K893" s="50" t="str">
        <f ca="1">IF(AND($D893&gt;=S$3,$D893&lt;T$3),$A893,"")</f>
        <v/>
      </c>
      <c r="L893" s="49">
        <v>0</v>
      </c>
      <c r="M893" s="51">
        <v>0</v>
      </c>
      <c r="N893" s="50">
        <f>IF($L893&lt;&gt;0,SUMIF(F:F,$L893,$E:$E),0)</f>
        <v>0</v>
      </c>
      <c r="O893" s="50">
        <f>IF($L893&lt;&gt;0,SUMIF(G:G,$L893,$E:$E),0)</f>
        <v>0</v>
      </c>
      <c r="P893" s="50">
        <f>IF($L893&lt;&gt;0,SUMIF(H:H,$L893,$E:$E),0)</f>
        <v>0</v>
      </c>
      <c r="Q893" s="50">
        <f>IF($L893&lt;&gt;0,SUMIF(I:I,$L893,$E:$E),0)</f>
        <v>0</v>
      </c>
      <c r="R893" s="50">
        <f>IF($L893&lt;&gt;0,SUMIF(J:J,$L893,$E:$E),0)</f>
        <v>0</v>
      </c>
      <c r="S893" s="50">
        <f>IF($L893&lt;&gt;0,SUMIF(K:K,$L893,$E:$E),0)</f>
        <v>0</v>
      </c>
    </row>
    <row r="894" spans="1:19" hidden="1" x14ac:dyDescent="0.25">
      <c r="A894" s="13" t="str">
        <f>'Data from Patient Tracking'!A893</f>
        <v/>
      </c>
      <c r="B894" s="50">
        <f>IF(AND(A894&lt;&gt;"",A894&lt;&gt;A893),A894,0)</f>
        <v>0</v>
      </c>
      <c r="C894" s="50">
        <f>IF(B894&lt;&gt;0,'Data from Patient Tracking'!B893,0)</f>
        <v>0</v>
      </c>
      <c r="D894" s="50">
        <f>'Data from Patient Tracking'!C893</f>
        <v>0</v>
      </c>
      <c r="E894" s="2">
        <f>'Data from Patient Tracking'!D893</f>
        <v>0</v>
      </c>
      <c r="F894" s="50" t="str">
        <f ca="1">IF(AND($D894&gt;=N$3,$D894&lt;O$3),$A894,"")</f>
        <v/>
      </c>
      <c r="G894" s="50" t="str">
        <f ca="1">IF(AND($D894&gt;=O$3,$D894&lt;P$3),$A894,"")</f>
        <v/>
      </c>
      <c r="H894" s="50" t="str">
        <f ca="1">IF(AND($D894&gt;=P$3,$D894&lt;Q$3),$A894,"")</f>
        <v/>
      </c>
      <c r="I894" s="50" t="str">
        <f ca="1">IF(AND($D894&gt;=Q$3,$D894&lt;R$3),$A894,"")</f>
        <v/>
      </c>
      <c r="J894" s="50" t="str">
        <f ca="1">IF(AND($D894&gt;=R$3,$D894&lt;S$3),$A894,"")</f>
        <v/>
      </c>
      <c r="K894" s="50" t="str">
        <f ca="1">IF(AND($D894&gt;=S$3,$D894&lt;T$3),$A894,"")</f>
        <v/>
      </c>
      <c r="L894" s="49">
        <v>0</v>
      </c>
      <c r="M894" s="51">
        <v>0</v>
      </c>
      <c r="N894" s="50">
        <f>IF($L894&lt;&gt;0,SUMIF(F:F,$L894,$E:$E),0)</f>
        <v>0</v>
      </c>
      <c r="O894" s="50">
        <f>IF($L894&lt;&gt;0,SUMIF(G:G,$L894,$E:$E),0)</f>
        <v>0</v>
      </c>
      <c r="P894" s="50">
        <f>IF($L894&lt;&gt;0,SUMIF(H:H,$L894,$E:$E),0)</f>
        <v>0</v>
      </c>
      <c r="Q894" s="50">
        <f>IF($L894&lt;&gt;0,SUMIF(I:I,$L894,$E:$E),0)</f>
        <v>0</v>
      </c>
      <c r="R894" s="50">
        <f>IF($L894&lt;&gt;0,SUMIF(J:J,$L894,$E:$E),0)</f>
        <v>0</v>
      </c>
      <c r="S894" s="50">
        <f>IF($L894&lt;&gt;0,SUMIF(K:K,$L894,$E:$E),0)</f>
        <v>0</v>
      </c>
    </row>
    <row r="895" spans="1:19" hidden="1" x14ac:dyDescent="0.25">
      <c r="A895" s="13" t="str">
        <f>'Data from Patient Tracking'!A894</f>
        <v/>
      </c>
      <c r="B895" s="50">
        <f>IF(AND(A895&lt;&gt;"",A895&lt;&gt;A894),A895,0)</f>
        <v>0</v>
      </c>
      <c r="C895" s="50">
        <f>IF(B895&lt;&gt;0,'Data from Patient Tracking'!B894,0)</f>
        <v>0</v>
      </c>
      <c r="D895" s="50">
        <f>'Data from Patient Tracking'!C894</f>
        <v>0</v>
      </c>
      <c r="E895" s="2">
        <f>'Data from Patient Tracking'!D894</f>
        <v>0</v>
      </c>
      <c r="F895" s="50" t="str">
        <f ca="1">IF(AND($D895&gt;=N$3,$D895&lt;O$3),$A895,"")</f>
        <v/>
      </c>
      <c r="G895" s="50" t="str">
        <f ca="1">IF(AND($D895&gt;=O$3,$D895&lt;P$3),$A895,"")</f>
        <v/>
      </c>
      <c r="H895" s="50" t="str">
        <f ca="1">IF(AND($D895&gt;=P$3,$D895&lt;Q$3),$A895,"")</f>
        <v/>
      </c>
      <c r="I895" s="50" t="str">
        <f ca="1">IF(AND($D895&gt;=Q$3,$D895&lt;R$3),$A895,"")</f>
        <v/>
      </c>
      <c r="J895" s="50" t="str">
        <f ca="1">IF(AND($D895&gt;=R$3,$D895&lt;S$3),$A895,"")</f>
        <v/>
      </c>
      <c r="K895" s="50" t="str">
        <f ca="1">IF(AND($D895&gt;=S$3,$D895&lt;T$3),$A895,"")</f>
        <v/>
      </c>
      <c r="L895" s="49">
        <v>0</v>
      </c>
      <c r="M895" s="51">
        <v>0</v>
      </c>
      <c r="N895" s="50">
        <f>IF($L895&lt;&gt;0,SUMIF(F:F,$L895,$E:$E),0)</f>
        <v>0</v>
      </c>
      <c r="O895" s="50">
        <f>IF($L895&lt;&gt;0,SUMIF(G:G,$L895,$E:$E),0)</f>
        <v>0</v>
      </c>
      <c r="P895" s="50">
        <f>IF($L895&lt;&gt;0,SUMIF(H:H,$L895,$E:$E),0)</f>
        <v>0</v>
      </c>
      <c r="Q895" s="50">
        <f>IF($L895&lt;&gt;0,SUMIF(I:I,$L895,$E:$E),0)</f>
        <v>0</v>
      </c>
      <c r="R895" s="50">
        <f>IF($L895&lt;&gt;0,SUMIF(J:J,$L895,$E:$E),0)</f>
        <v>0</v>
      </c>
      <c r="S895" s="50">
        <f>IF($L895&lt;&gt;0,SUMIF(K:K,$L895,$E:$E),0)</f>
        <v>0</v>
      </c>
    </row>
    <row r="896" spans="1:19" hidden="1" x14ac:dyDescent="0.25">
      <c r="A896" s="13" t="str">
        <f>'Data from Patient Tracking'!A895</f>
        <v/>
      </c>
      <c r="B896" s="50">
        <f>IF(AND(A896&lt;&gt;"",A896&lt;&gt;A895),A896,0)</f>
        <v>0</v>
      </c>
      <c r="C896" s="50">
        <f>IF(B896&lt;&gt;0,'Data from Patient Tracking'!B895,0)</f>
        <v>0</v>
      </c>
      <c r="D896" s="50">
        <f>'Data from Patient Tracking'!C895</f>
        <v>0</v>
      </c>
      <c r="E896" s="2">
        <f>'Data from Patient Tracking'!D895</f>
        <v>0</v>
      </c>
      <c r="F896" s="50" t="str">
        <f ca="1">IF(AND($D896&gt;=N$3,$D896&lt;O$3),$A896,"")</f>
        <v/>
      </c>
      <c r="G896" s="50" t="str">
        <f ca="1">IF(AND($D896&gt;=O$3,$D896&lt;P$3),$A896,"")</f>
        <v/>
      </c>
      <c r="H896" s="50" t="str">
        <f ca="1">IF(AND($D896&gt;=P$3,$D896&lt;Q$3),$A896,"")</f>
        <v/>
      </c>
      <c r="I896" s="50" t="str">
        <f ca="1">IF(AND($D896&gt;=Q$3,$D896&lt;R$3),$A896,"")</f>
        <v/>
      </c>
      <c r="J896" s="50" t="str">
        <f ca="1">IF(AND($D896&gt;=R$3,$D896&lt;S$3),$A896,"")</f>
        <v/>
      </c>
      <c r="K896" s="50" t="str">
        <f ca="1">IF(AND($D896&gt;=S$3,$D896&lt;T$3),$A896,"")</f>
        <v/>
      </c>
      <c r="L896" s="49">
        <v>0</v>
      </c>
      <c r="M896" s="51">
        <v>0</v>
      </c>
      <c r="N896" s="50">
        <f>IF($L896&lt;&gt;0,SUMIF(F:F,$L896,$E:$E),0)</f>
        <v>0</v>
      </c>
      <c r="O896" s="50">
        <f>IF($L896&lt;&gt;0,SUMIF(G:G,$L896,$E:$E),0)</f>
        <v>0</v>
      </c>
      <c r="P896" s="50">
        <f>IF($L896&lt;&gt;0,SUMIF(H:H,$L896,$E:$E),0)</f>
        <v>0</v>
      </c>
      <c r="Q896" s="50">
        <f>IF($L896&lt;&gt;0,SUMIF(I:I,$L896,$E:$E),0)</f>
        <v>0</v>
      </c>
      <c r="R896" s="50">
        <f>IF($L896&lt;&gt;0,SUMIF(J:J,$L896,$E:$E),0)</f>
        <v>0</v>
      </c>
      <c r="S896" s="50">
        <f>IF($L896&lt;&gt;0,SUMIF(K:K,$L896,$E:$E),0)</f>
        <v>0</v>
      </c>
    </row>
    <row r="897" spans="1:19" hidden="1" x14ac:dyDescent="0.25">
      <c r="A897" s="13" t="str">
        <f>'Data from Patient Tracking'!A896</f>
        <v/>
      </c>
      <c r="B897" s="50">
        <f>IF(AND(A897&lt;&gt;"",A897&lt;&gt;A896),A897,0)</f>
        <v>0</v>
      </c>
      <c r="C897" s="50">
        <f>IF(B897&lt;&gt;0,'Data from Patient Tracking'!B896,0)</f>
        <v>0</v>
      </c>
      <c r="D897" s="50">
        <f>'Data from Patient Tracking'!C896</f>
        <v>0</v>
      </c>
      <c r="E897" s="2">
        <f>'Data from Patient Tracking'!D896</f>
        <v>0</v>
      </c>
      <c r="F897" s="50" t="str">
        <f ca="1">IF(AND($D897&gt;=N$3,$D897&lt;O$3),$A897,"")</f>
        <v/>
      </c>
      <c r="G897" s="50" t="str">
        <f ca="1">IF(AND($D897&gt;=O$3,$D897&lt;P$3),$A897,"")</f>
        <v/>
      </c>
      <c r="H897" s="50" t="str">
        <f ca="1">IF(AND($D897&gt;=P$3,$D897&lt;Q$3),$A897,"")</f>
        <v/>
      </c>
      <c r="I897" s="50" t="str">
        <f ca="1">IF(AND($D897&gt;=Q$3,$D897&lt;R$3),$A897,"")</f>
        <v/>
      </c>
      <c r="J897" s="50" t="str">
        <f ca="1">IF(AND($D897&gt;=R$3,$D897&lt;S$3),$A897,"")</f>
        <v/>
      </c>
      <c r="K897" s="50" t="str">
        <f ca="1">IF(AND($D897&gt;=S$3,$D897&lt;T$3),$A897,"")</f>
        <v/>
      </c>
      <c r="L897" s="49">
        <v>0</v>
      </c>
      <c r="M897" s="51">
        <v>0</v>
      </c>
      <c r="N897" s="50">
        <f>IF($L897&lt;&gt;0,SUMIF(F:F,$L897,$E:$E),0)</f>
        <v>0</v>
      </c>
      <c r="O897" s="50">
        <f>IF($L897&lt;&gt;0,SUMIF(G:G,$L897,$E:$E),0)</f>
        <v>0</v>
      </c>
      <c r="P897" s="50">
        <f>IF($L897&lt;&gt;0,SUMIF(H:H,$L897,$E:$E),0)</f>
        <v>0</v>
      </c>
      <c r="Q897" s="50">
        <f>IF($L897&lt;&gt;0,SUMIF(I:I,$L897,$E:$E),0)</f>
        <v>0</v>
      </c>
      <c r="R897" s="50">
        <f>IF($L897&lt;&gt;0,SUMIF(J:J,$L897,$E:$E),0)</f>
        <v>0</v>
      </c>
      <c r="S897" s="50">
        <f>IF($L897&lt;&gt;0,SUMIF(K:K,$L897,$E:$E),0)</f>
        <v>0</v>
      </c>
    </row>
    <row r="898" spans="1:19" hidden="1" x14ac:dyDescent="0.25">
      <c r="A898" s="13" t="str">
        <f>'Data from Patient Tracking'!A897</f>
        <v/>
      </c>
      <c r="B898" s="50">
        <f>IF(AND(A898&lt;&gt;"",A898&lt;&gt;A897),A898,0)</f>
        <v>0</v>
      </c>
      <c r="C898" s="50">
        <f>IF(B898&lt;&gt;0,'Data from Patient Tracking'!B897,0)</f>
        <v>0</v>
      </c>
      <c r="D898" s="50">
        <f>'Data from Patient Tracking'!C897</f>
        <v>0</v>
      </c>
      <c r="E898" s="2">
        <f>'Data from Patient Tracking'!D897</f>
        <v>0</v>
      </c>
      <c r="F898" s="50" t="str">
        <f ca="1">IF(AND($D898&gt;=N$3,$D898&lt;O$3),$A898,"")</f>
        <v/>
      </c>
      <c r="G898" s="50" t="str">
        <f ca="1">IF(AND($D898&gt;=O$3,$D898&lt;P$3),$A898,"")</f>
        <v/>
      </c>
      <c r="H898" s="50" t="str">
        <f ca="1">IF(AND($D898&gt;=P$3,$D898&lt;Q$3),$A898,"")</f>
        <v/>
      </c>
      <c r="I898" s="50" t="str">
        <f ca="1">IF(AND($D898&gt;=Q$3,$D898&lt;R$3),$A898,"")</f>
        <v/>
      </c>
      <c r="J898" s="50" t="str">
        <f ca="1">IF(AND($D898&gt;=R$3,$D898&lt;S$3),$A898,"")</f>
        <v/>
      </c>
      <c r="K898" s="50" t="str">
        <f ca="1">IF(AND($D898&gt;=S$3,$D898&lt;T$3),$A898,"")</f>
        <v/>
      </c>
      <c r="L898" s="49">
        <v>0</v>
      </c>
      <c r="M898" s="51">
        <v>0</v>
      </c>
      <c r="N898" s="50">
        <f>IF($L898&lt;&gt;0,SUMIF(F:F,$L898,$E:$E),0)</f>
        <v>0</v>
      </c>
      <c r="O898" s="50">
        <f>IF($L898&lt;&gt;0,SUMIF(G:G,$L898,$E:$E),0)</f>
        <v>0</v>
      </c>
      <c r="P898" s="50">
        <f>IF($L898&lt;&gt;0,SUMIF(H:H,$L898,$E:$E),0)</f>
        <v>0</v>
      </c>
      <c r="Q898" s="50">
        <f>IF($L898&lt;&gt;0,SUMIF(I:I,$L898,$E:$E),0)</f>
        <v>0</v>
      </c>
      <c r="R898" s="50">
        <f>IF($L898&lt;&gt;0,SUMIF(J:J,$L898,$E:$E),0)</f>
        <v>0</v>
      </c>
      <c r="S898" s="50">
        <f>IF($L898&lt;&gt;0,SUMIF(K:K,$L898,$E:$E),0)</f>
        <v>0</v>
      </c>
    </row>
    <row r="899" spans="1:19" hidden="1" x14ac:dyDescent="0.25">
      <c r="A899" s="13" t="str">
        <f>'Data from Patient Tracking'!A898</f>
        <v/>
      </c>
      <c r="B899" s="50">
        <f>IF(AND(A899&lt;&gt;"",A899&lt;&gt;A898),A899,0)</f>
        <v>0</v>
      </c>
      <c r="C899" s="50">
        <f>IF(B899&lt;&gt;0,'Data from Patient Tracking'!B898,0)</f>
        <v>0</v>
      </c>
      <c r="D899" s="50">
        <f>'Data from Patient Tracking'!C898</f>
        <v>0</v>
      </c>
      <c r="E899" s="2">
        <f>'Data from Patient Tracking'!D898</f>
        <v>0</v>
      </c>
      <c r="F899" s="50" t="str">
        <f ca="1">IF(AND($D899&gt;=N$3,$D899&lt;O$3),$A899,"")</f>
        <v/>
      </c>
      <c r="G899" s="50" t="str">
        <f ca="1">IF(AND($D899&gt;=O$3,$D899&lt;P$3),$A899,"")</f>
        <v/>
      </c>
      <c r="H899" s="50" t="str">
        <f ca="1">IF(AND($D899&gt;=P$3,$D899&lt;Q$3),$A899,"")</f>
        <v/>
      </c>
      <c r="I899" s="50" t="str">
        <f ca="1">IF(AND($D899&gt;=Q$3,$D899&lt;R$3),$A899,"")</f>
        <v/>
      </c>
      <c r="J899" s="50" t="str">
        <f ca="1">IF(AND($D899&gt;=R$3,$D899&lt;S$3),$A899,"")</f>
        <v/>
      </c>
      <c r="K899" s="50" t="str">
        <f ca="1">IF(AND($D899&gt;=S$3,$D899&lt;T$3),$A899,"")</f>
        <v/>
      </c>
      <c r="L899" s="49">
        <v>0</v>
      </c>
      <c r="M899" s="51">
        <v>0</v>
      </c>
      <c r="N899" s="50">
        <f>IF($L899&lt;&gt;0,SUMIF(F:F,$L899,$E:$E),0)</f>
        <v>0</v>
      </c>
      <c r="O899" s="50">
        <f>IF($L899&lt;&gt;0,SUMIF(G:G,$L899,$E:$E),0)</f>
        <v>0</v>
      </c>
      <c r="P899" s="50">
        <f>IF($L899&lt;&gt;0,SUMIF(H:H,$L899,$E:$E),0)</f>
        <v>0</v>
      </c>
      <c r="Q899" s="50">
        <f>IF($L899&lt;&gt;0,SUMIF(I:I,$L899,$E:$E),0)</f>
        <v>0</v>
      </c>
      <c r="R899" s="50">
        <f>IF($L899&lt;&gt;0,SUMIF(J:J,$L899,$E:$E),0)</f>
        <v>0</v>
      </c>
      <c r="S899" s="50">
        <f>IF($L899&lt;&gt;0,SUMIF(K:K,$L899,$E:$E),0)</f>
        <v>0</v>
      </c>
    </row>
    <row r="900" spans="1:19" hidden="1" x14ac:dyDescent="0.25">
      <c r="A900" s="13">
        <f>'Data from Patient Tracking'!A899</f>
        <v>0</v>
      </c>
      <c r="B900" s="50">
        <f>IF(AND(A900&lt;&gt;"",A900&lt;&gt;A899),A900,0)</f>
        <v>0</v>
      </c>
      <c r="C900" s="50">
        <f>IF(B900&lt;&gt;0,'Data from Patient Tracking'!B899,0)</f>
        <v>0</v>
      </c>
      <c r="D900" s="50" t="str">
        <f>'Data from Patient Tracking'!C899</f>
        <v/>
      </c>
      <c r="E900" s="2">
        <f>'Data from Patient Tracking'!D899</f>
        <v>0</v>
      </c>
      <c r="F900" s="50" t="str">
        <f ca="1">IF(AND($D900&gt;=N$3,$D900&lt;O$3),$A900,"")</f>
        <v/>
      </c>
      <c r="G900" s="50" t="str">
        <f ca="1">IF(AND($D900&gt;=O$3,$D900&lt;P$3),$A900,"")</f>
        <v/>
      </c>
      <c r="H900" s="50" t="str">
        <f ca="1">IF(AND($D900&gt;=P$3,$D900&lt;Q$3),$A900,"")</f>
        <v/>
      </c>
      <c r="I900" s="50" t="str">
        <f ca="1">IF(AND($D900&gt;=Q$3,$D900&lt;R$3),$A900,"")</f>
        <v/>
      </c>
      <c r="J900" s="50" t="str">
        <f ca="1">IF(AND($D900&gt;=R$3,$D900&lt;S$3),$A900,"")</f>
        <v/>
      </c>
      <c r="K900" s="50" t="str">
        <f ca="1">IF(AND($D900&gt;=S$3,$D900&lt;T$3),$A900,"")</f>
        <v/>
      </c>
      <c r="L900" s="49">
        <v>0</v>
      </c>
      <c r="M900" s="51">
        <v>0</v>
      </c>
      <c r="N900" s="50">
        <f>IF($L900&lt;&gt;0,SUMIF(F:F,$L900,$E:$E),0)</f>
        <v>0</v>
      </c>
      <c r="O900" s="50">
        <f>IF($L900&lt;&gt;0,SUMIF(G:G,$L900,$E:$E),0)</f>
        <v>0</v>
      </c>
      <c r="P900" s="50">
        <f>IF($L900&lt;&gt;0,SUMIF(H:H,$L900,$E:$E),0)</f>
        <v>0</v>
      </c>
      <c r="Q900" s="50">
        <f>IF($L900&lt;&gt;0,SUMIF(I:I,$L900,$E:$E),0)</f>
        <v>0</v>
      </c>
      <c r="R900" s="50">
        <f>IF($L900&lt;&gt;0,SUMIF(J:J,$L900,$E:$E),0)</f>
        <v>0</v>
      </c>
      <c r="S900" s="50">
        <f>IF($L900&lt;&gt;0,SUMIF(K:K,$L900,$E:$E),0)</f>
        <v>0</v>
      </c>
    </row>
    <row r="901" spans="1:19" hidden="1" x14ac:dyDescent="0.25">
      <c r="A901" s="13" t="str">
        <f>'Data from Patient Tracking'!A900</f>
        <v/>
      </c>
      <c r="B901" s="50">
        <f>IF(AND(A901&lt;&gt;"",A901&lt;&gt;A900),A901,0)</f>
        <v>0</v>
      </c>
      <c r="C901" s="50">
        <f>IF(B901&lt;&gt;0,'Data from Patient Tracking'!B900,0)</f>
        <v>0</v>
      </c>
      <c r="D901" s="50">
        <f>'Data from Patient Tracking'!C900</f>
        <v>0</v>
      </c>
      <c r="E901" s="2">
        <f>'Data from Patient Tracking'!D900</f>
        <v>0</v>
      </c>
      <c r="F901" s="50" t="str">
        <f ca="1">IF(AND($D901&gt;=N$3,$D901&lt;O$3),$A901,"")</f>
        <v/>
      </c>
      <c r="G901" s="50" t="str">
        <f ca="1">IF(AND($D901&gt;=O$3,$D901&lt;P$3),$A901,"")</f>
        <v/>
      </c>
      <c r="H901" s="50" t="str">
        <f ca="1">IF(AND($D901&gt;=P$3,$D901&lt;Q$3),$A901,"")</f>
        <v/>
      </c>
      <c r="I901" s="50" t="str">
        <f ca="1">IF(AND($D901&gt;=Q$3,$D901&lt;R$3),$A901,"")</f>
        <v/>
      </c>
      <c r="J901" s="50" t="str">
        <f ca="1">IF(AND($D901&gt;=R$3,$D901&lt;S$3),$A901,"")</f>
        <v/>
      </c>
      <c r="K901" s="50" t="str">
        <f ca="1">IF(AND($D901&gt;=S$3,$D901&lt;T$3),$A901,"")</f>
        <v/>
      </c>
      <c r="L901" s="49">
        <v>0</v>
      </c>
      <c r="M901" s="51">
        <v>0</v>
      </c>
      <c r="N901" s="50">
        <f>IF($L901&lt;&gt;0,SUMIF(F:F,$L901,$E:$E),0)</f>
        <v>0</v>
      </c>
      <c r="O901" s="50">
        <f>IF($L901&lt;&gt;0,SUMIF(G:G,$L901,$E:$E),0)</f>
        <v>0</v>
      </c>
      <c r="P901" s="50">
        <f>IF($L901&lt;&gt;0,SUMIF(H:H,$L901,$E:$E),0)</f>
        <v>0</v>
      </c>
      <c r="Q901" s="50">
        <f>IF($L901&lt;&gt;0,SUMIF(I:I,$L901,$E:$E),0)</f>
        <v>0</v>
      </c>
      <c r="R901" s="50">
        <f>IF($L901&lt;&gt;0,SUMIF(J:J,$L901,$E:$E),0)</f>
        <v>0</v>
      </c>
      <c r="S901" s="50">
        <f>IF($L901&lt;&gt;0,SUMIF(K:K,$L901,$E:$E),0)</f>
        <v>0</v>
      </c>
    </row>
    <row r="902" spans="1:19" hidden="1" x14ac:dyDescent="0.25">
      <c r="A902" s="13" t="str">
        <f>'Data from Patient Tracking'!A901</f>
        <v/>
      </c>
      <c r="B902" s="50">
        <f>IF(AND(A902&lt;&gt;"",A902&lt;&gt;A901),A902,0)</f>
        <v>0</v>
      </c>
      <c r="C902" s="50">
        <f>IF(B902&lt;&gt;0,'Data from Patient Tracking'!B901,0)</f>
        <v>0</v>
      </c>
      <c r="D902" s="50">
        <f>'Data from Patient Tracking'!C901</f>
        <v>0</v>
      </c>
      <c r="E902" s="2">
        <f>'Data from Patient Tracking'!D901</f>
        <v>0</v>
      </c>
      <c r="F902" s="50" t="str">
        <f ca="1">IF(AND($D902&gt;=N$3,$D902&lt;O$3),$A902,"")</f>
        <v/>
      </c>
      <c r="G902" s="50" t="str">
        <f ca="1">IF(AND($D902&gt;=O$3,$D902&lt;P$3),$A902,"")</f>
        <v/>
      </c>
      <c r="H902" s="50" t="str">
        <f ca="1">IF(AND($D902&gt;=P$3,$D902&lt;Q$3),$A902,"")</f>
        <v/>
      </c>
      <c r="I902" s="50" t="str">
        <f ca="1">IF(AND($D902&gt;=Q$3,$D902&lt;R$3),$A902,"")</f>
        <v/>
      </c>
      <c r="J902" s="50" t="str">
        <f ca="1">IF(AND($D902&gt;=R$3,$D902&lt;S$3),$A902,"")</f>
        <v/>
      </c>
      <c r="K902" s="50" t="str">
        <f ca="1">IF(AND($D902&gt;=S$3,$D902&lt;T$3),$A902,"")</f>
        <v/>
      </c>
      <c r="L902" s="49">
        <v>0</v>
      </c>
      <c r="M902" s="51">
        <v>0</v>
      </c>
      <c r="N902" s="50">
        <f>IF($L902&lt;&gt;0,SUMIF(F:F,$L902,$E:$E),0)</f>
        <v>0</v>
      </c>
      <c r="O902" s="50">
        <f>IF($L902&lt;&gt;0,SUMIF(G:G,$L902,$E:$E),0)</f>
        <v>0</v>
      </c>
      <c r="P902" s="50">
        <f>IF($L902&lt;&gt;0,SUMIF(H:H,$L902,$E:$E),0)</f>
        <v>0</v>
      </c>
      <c r="Q902" s="50">
        <f>IF($L902&lt;&gt;0,SUMIF(I:I,$L902,$E:$E),0)</f>
        <v>0</v>
      </c>
      <c r="R902" s="50">
        <f>IF($L902&lt;&gt;0,SUMIF(J:J,$L902,$E:$E),0)</f>
        <v>0</v>
      </c>
      <c r="S902" s="50">
        <f>IF($L902&lt;&gt;0,SUMIF(K:K,$L902,$E:$E),0)</f>
        <v>0</v>
      </c>
    </row>
    <row r="903" spans="1:19" hidden="1" x14ac:dyDescent="0.25">
      <c r="A903" s="13" t="str">
        <f>'Data from Patient Tracking'!A902</f>
        <v/>
      </c>
      <c r="B903" s="50">
        <f>IF(AND(A903&lt;&gt;"",A903&lt;&gt;A902),A903,0)</f>
        <v>0</v>
      </c>
      <c r="C903" s="50">
        <f>IF(B903&lt;&gt;0,'Data from Patient Tracking'!B902,0)</f>
        <v>0</v>
      </c>
      <c r="D903" s="50">
        <f>'Data from Patient Tracking'!C902</f>
        <v>0</v>
      </c>
      <c r="E903" s="2">
        <f>'Data from Patient Tracking'!D902</f>
        <v>0</v>
      </c>
      <c r="F903" s="50" t="str">
        <f ca="1">IF(AND($D903&gt;=N$3,$D903&lt;O$3),$A903,"")</f>
        <v/>
      </c>
      <c r="G903" s="50" t="str">
        <f ca="1">IF(AND($D903&gt;=O$3,$D903&lt;P$3),$A903,"")</f>
        <v/>
      </c>
      <c r="H903" s="50" t="str">
        <f ca="1">IF(AND($D903&gt;=P$3,$D903&lt;Q$3),$A903,"")</f>
        <v/>
      </c>
      <c r="I903" s="50" t="str">
        <f ca="1">IF(AND($D903&gt;=Q$3,$D903&lt;R$3),$A903,"")</f>
        <v/>
      </c>
      <c r="J903" s="50" t="str">
        <f ca="1">IF(AND($D903&gt;=R$3,$D903&lt;S$3),$A903,"")</f>
        <v/>
      </c>
      <c r="K903" s="50" t="str">
        <f ca="1">IF(AND($D903&gt;=S$3,$D903&lt;T$3),$A903,"")</f>
        <v/>
      </c>
      <c r="L903" s="49">
        <v>0</v>
      </c>
      <c r="M903" s="51">
        <v>0</v>
      </c>
      <c r="N903" s="50">
        <f>IF($L903&lt;&gt;0,SUMIF(F:F,$L903,$E:$E),0)</f>
        <v>0</v>
      </c>
      <c r="O903" s="50">
        <f>IF($L903&lt;&gt;0,SUMIF(G:G,$L903,$E:$E),0)</f>
        <v>0</v>
      </c>
      <c r="P903" s="50">
        <f>IF($L903&lt;&gt;0,SUMIF(H:H,$L903,$E:$E),0)</f>
        <v>0</v>
      </c>
      <c r="Q903" s="50">
        <f>IF($L903&lt;&gt;0,SUMIF(I:I,$L903,$E:$E),0)</f>
        <v>0</v>
      </c>
      <c r="R903" s="50">
        <f>IF($L903&lt;&gt;0,SUMIF(J:J,$L903,$E:$E),0)</f>
        <v>0</v>
      </c>
      <c r="S903" s="50">
        <f>IF($L903&lt;&gt;0,SUMIF(K:K,$L903,$E:$E),0)</f>
        <v>0</v>
      </c>
    </row>
    <row r="904" spans="1:19" hidden="1" x14ac:dyDescent="0.25">
      <c r="A904" s="13" t="str">
        <f>'Data from Patient Tracking'!A903</f>
        <v/>
      </c>
      <c r="B904" s="50">
        <f>IF(AND(A904&lt;&gt;"",A904&lt;&gt;A903),A904,0)</f>
        <v>0</v>
      </c>
      <c r="C904" s="50">
        <f>IF(B904&lt;&gt;0,'Data from Patient Tracking'!B903,0)</f>
        <v>0</v>
      </c>
      <c r="D904" s="50">
        <f>'Data from Patient Tracking'!C903</f>
        <v>0</v>
      </c>
      <c r="E904" s="2">
        <f>'Data from Patient Tracking'!D903</f>
        <v>0</v>
      </c>
      <c r="F904" s="50" t="str">
        <f ca="1">IF(AND($D904&gt;=N$3,$D904&lt;O$3),$A904,"")</f>
        <v/>
      </c>
      <c r="G904" s="50" t="str">
        <f ca="1">IF(AND($D904&gt;=O$3,$D904&lt;P$3),$A904,"")</f>
        <v/>
      </c>
      <c r="H904" s="50" t="str">
        <f ca="1">IF(AND($D904&gt;=P$3,$D904&lt;Q$3),$A904,"")</f>
        <v/>
      </c>
      <c r="I904" s="50" t="str">
        <f ca="1">IF(AND($D904&gt;=Q$3,$D904&lt;R$3),$A904,"")</f>
        <v/>
      </c>
      <c r="J904" s="50" t="str">
        <f ca="1">IF(AND($D904&gt;=R$3,$D904&lt;S$3),$A904,"")</f>
        <v/>
      </c>
      <c r="K904" s="50" t="str">
        <f ca="1">IF(AND($D904&gt;=S$3,$D904&lt;T$3),$A904,"")</f>
        <v/>
      </c>
      <c r="L904" s="49">
        <v>0</v>
      </c>
      <c r="M904" s="51">
        <v>0</v>
      </c>
      <c r="N904" s="50">
        <f>IF($L904&lt;&gt;0,SUMIF(F:F,$L904,$E:$E),0)</f>
        <v>0</v>
      </c>
      <c r="O904" s="50">
        <f>IF($L904&lt;&gt;0,SUMIF(G:G,$L904,$E:$E),0)</f>
        <v>0</v>
      </c>
      <c r="P904" s="50">
        <f>IF($L904&lt;&gt;0,SUMIF(H:H,$L904,$E:$E),0)</f>
        <v>0</v>
      </c>
      <c r="Q904" s="50">
        <f>IF($L904&lt;&gt;0,SUMIF(I:I,$L904,$E:$E),0)</f>
        <v>0</v>
      </c>
      <c r="R904" s="50">
        <f>IF($L904&lt;&gt;0,SUMIF(J:J,$L904,$E:$E),0)</f>
        <v>0</v>
      </c>
      <c r="S904" s="50">
        <f>IF($L904&lt;&gt;0,SUMIF(K:K,$L904,$E:$E),0)</f>
        <v>0</v>
      </c>
    </row>
    <row r="905" spans="1:19" hidden="1" x14ac:dyDescent="0.25">
      <c r="A905" s="13" t="str">
        <f>'Data from Patient Tracking'!A904</f>
        <v/>
      </c>
      <c r="B905" s="50">
        <f>IF(AND(A905&lt;&gt;"",A905&lt;&gt;A904),A905,0)</f>
        <v>0</v>
      </c>
      <c r="C905" s="50">
        <f>IF(B905&lt;&gt;0,'Data from Patient Tracking'!B904,0)</f>
        <v>0</v>
      </c>
      <c r="D905" s="50">
        <f>'Data from Patient Tracking'!C904</f>
        <v>0</v>
      </c>
      <c r="E905" s="2">
        <f>'Data from Patient Tracking'!D904</f>
        <v>0</v>
      </c>
      <c r="F905" s="50" t="str">
        <f ca="1">IF(AND($D905&gt;=N$3,$D905&lt;O$3),$A905,"")</f>
        <v/>
      </c>
      <c r="G905" s="50" t="str">
        <f ca="1">IF(AND($D905&gt;=O$3,$D905&lt;P$3),$A905,"")</f>
        <v/>
      </c>
      <c r="H905" s="50" t="str">
        <f ca="1">IF(AND($D905&gt;=P$3,$D905&lt;Q$3),$A905,"")</f>
        <v/>
      </c>
      <c r="I905" s="50" t="str">
        <f ca="1">IF(AND($D905&gt;=Q$3,$D905&lt;R$3),$A905,"")</f>
        <v/>
      </c>
      <c r="J905" s="50" t="str">
        <f ca="1">IF(AND($D905&gt;=R$3,$D905&lt;S$3),$A905,"")</f>
        <v/>
      </c>
      <c r="K905" s="50" t="str">
        <f ca="1">IF(AND($D905&gt;=S$3,$D905&lt;T$3),$A905,"")</f>
        <v/>
      </c>
      <c r="L905" s="49">
        <v>0</v>
      </c>
      <c r="M905" s="51">
        <v>0</v>
      </c>
      <c r="N905" s="50">
        <f>IF($L905&lt;&gt;0,SUMIF(F:F,$L905,$E:$E),0)</f>
        <v>0</v>
      </c>
      <c r="O905" s="50">
        <f>IF($L905&lt;&gt;0,SUMIF(G:G,$L905,$E:$E),0)</f>
        <v>0</v>
      </c>
      <c r="P905" s="50">
        <f>IF($L905&lt;&gt;0,SUMIF(H:H,$L905,$E:$E),0)</f>
        <v>0</v>
      </c>
      <c r="Q905" s="50">
        <f>IF($L905&lt;&gt;0,SUMIF(I:I,$L905,$E:$E),0)</f>
        <v>0</v>
      </c>
      <c r="R905" s="50">
        <f>IF($L905&lt;&gt;0,SUMIF(J:J,$L905,$E:$E),0)</f>
        <v>0</v>
      </c>
      <c r="S905" s="50">
        <f>IF($L905&lt;&gt;0,SUMIF(K:K,$L905,$E:$E),0)</f>
        <v>0</v>
      </c>
    </row>
    <row r="906" spans="1:19" hidden="1" x14ac:dyDescent="0.25">
      <c r="A906" s="13" t="str">
        <f>'Data from Patient Tracking'!A905</f>
        <v/>
      </c>
      <c r="B906" s="50">
        <f>IF(AND(A906&lt;&gt;"",A906&lt;&gt;A905),A906,0)</f>
        <v>0</v>
      </c>
      <c r="C906" s="50">
        <f>IF(B906&lt;&gt;0,'Data from Patient Tracking'!B905,0)</f>
        <v>0</v>
      </c>
      <c r="D906" s="50">
        <f>'Data from Patient Tracking'!C905</f>
        <v>0</v>
      </c>
      <c r="E906" s="2">
        <f>'Data from Patient Tracking'!D905</f>
        <v>0</v>
      </c>
      <c r="F906" s="50" t="str">
        <f ca="1">IF(AND($D906&gt;=N$3,$D906&lt;O$3),$A906,"")</f>
        <v/>
      </c>
      <c r="G906" s="50" t="str">
        <f ca="1">IF(AND($D906&gt;=O$3,$D906&lt;P$3),$A906,"")</f>
        <v/>
      </c>
      <c r="H906" s="50" t="str">
        <f ca="1">IF(AND($D906&gt;=P$3,$D906&lt;Q$3),$A906,"")</f>
        <v/>
      </c>
      <c r="I906" s="50" t="str">
        <f ca="1">IF(AND($D906&gt;=Q$3,$D906&lt;R$3),$A906,"")</f>
        <v/>
      </c>
      <c r="J906" s="50" t="str">
        <f ca="1">IF(AND($D906&gt;=R$3,$D906&lt;S$3),$A906,"")</f>
        <v/>
      </c>
      <c r="K906" s="50" t="str">
        <f ca="1">IF(AND($D906&gt;=S$3,$D906&lt;T$3),$A906,"")</f>
        <v/>
      </c>
      <c r="L906" s="49">
        <v>0</v>
      </c>
      <c r="M906" s="51">
        <v>0</v>
      </c>
      <c r="N906" s="50">
        <f>IF($L906&lt;&gt;0,SUMIF(F:F,$L906,$E:$E),0)</f>
        <v>0</v>
      </c>
      <c r="O906" s="50">
        <f>IF($L906&lt;&gt;0,SUMIF(G:G,$L906,$E:$E),0)</f>
        <v>0</v>
      </c>
      <c r="P906" s="50">
        <f>IF($L906&lt;&gt;0,SUMIF(H:H,$L906,$E:$E),0)</f>
        <v>0</v>
      </c>
      <c r="Q906" s="50">
        <f>IF($L906&lt;&gt;0,SUMIF(I:I,$L906,$E:$E),0)</f>
        <v>0</v>
      </c>
      <c r="R906" s="50">
        <f>IF($L906&lt;&gt;0,SUMIF(J:J,$L906,$E:$E),0)</f>
        <v>0</v>
      </c>
      <c r="S906" s="50">
        <f>IF($L906&lt;&gt;0,SUMIF(K:K,$L906,$E:$E),0)</f>
        <v>0</v>
      </c>
    </row>
    <row r="907" spans="1:19" hidden="1" x14ac:dyDescent="0.25">
      <c r="A907" s="13" t="str">
        <f>'Data from Patient Tracking'!A906</f>
        <v/>
      </c>
      <c r="B907" s="50">
        <f>IF(AND(A907&lt;&gt;"",A907&lt;&gt;A906),A907,0)</f>
        <v>0</v>
      </c>
      <c r="C907" s="50">
        <f>IF(B907&lt;&gt;0,'Data from Patient Tracking'!B906,0)</f>
        <v>0</v>
      </c>
      <c r="D907" s="50">
        <f>'Data from Patient Tracking'!C906</f>
        <v>0</v>
      </c>
      <c r="E907" s="2">
        <f>'Data from Patient Tracking'!D906</f>
        <v>0</v>
      </c>
      <c r="F907" s="50" t="str">
        <f ca="1">IF(AND($D907&gt;=N$3,$D907&lt;O$3),$A907,"")</f>
        <v/>
      </c>
      <c r="G907" s="50" t="str">
        <f ca="1">IF(AND($D907&gt;=O$3,$D907&lt;P$3),$A907,"")</f>
        <v/>
      </c>
      <c r="H907" s="50" t="str">
        <f ca="1">IF(AND($D907&gt;=P$3,$D907&lt;Q$3),$A907,"")</f>
        <v/>
      </c>
      <c r="I907" s="50" t="str">
        <f ca="1">IF(AND($D907&gt;=Q$3,$D907&lt;R$3),$A907,"")</f>
        <v/>
      </c>
      <c r="J907" s="50" t="str">
        <f ca="1">IF(AND($D907&gt;=R$3,$D907&lt;S$3),$A907,"")</f>
        <v/>
      </c>
      <c r="K907" s="50" t="str">
        <f ca="1">IF(AND($D907&gt;=S$3,$D907&lt;T$3),$A907,"")</f>
        <v/>
      </c>
      <c r="L907" s="49">
        <v>0</v>
      </c>
      <c r="M907" s="51">
        <v>0</v>
      </c>
      <c r="N907" s="50">
        <f>IF($L907&lt;&gt;0,SUMIF(F:F,$L907,$E:$E),0)</f>
        <v>0</v>
      </c>
      <c r="O907" s="50">
        <f>IF($L907&lt;&gt;0,SUMIF(G:G,$L907,$E:$E),0)</f>
        <v>0</v>
      </c>
      <c r="P907" s="50">
        <f>IF($L907&lt;&gt;0,SUMIF(H:H,$L907,$E:$E),0)</f>
        <v>0</v>
      </c>
      <c r="Q907" s="50">
        <f>IF($L907&lt;&gt;0,SUMIF(I:I,$L907,$E:$E),0)</f>
        <v>0</v>
      </c>
      <c r="R907" s="50">
        <f>IF($L907&lt;&gt;0,SUMIF(J:J,$L907,$E:$E),0)</f>
        <v>0</v>
      </c>
      <c r="S907" s="50">
        <f>IF($L907&lt;&gt;0,SUMIF(K:K,$L907,$E:$E),0)</f>
        <v>0</v>
      </c>
    </row>
    <row r="908" spans="1:19" hidden="1" x14ac:dyDescent="0.25">
      <c r="A908" s="13" t="str">
        <f>'Data from Patient Tracking'!A907</f>
        <v/>
      </c>
      <c r="B908" s="50">
        <f>IF(AND(A908&lt;&gt;"",A908&lt;&gt;A907),A908,0)</f>
        <v>0</v>
      </c>
      <c r="C908" s="50">
        <f>IF(B908&lt;&gt;0,'Data from Patient Tracking'!B907,0)</f>
        <v>0</v>
      </c>
      <c r="D908" s="50">
        <f>'Data from Patient Tracking'!C907</f>
        <v>0</v>
      </c>
      <c r="E908" s="2">
        <f>'Data from Patient Tracking'!D907</f>
        <v>0</v>
      </c>
      <c r="F908" s="50" t="str">
        <f ca="1">IF(AND($D908&gt;=N$3,$D908&lt;O$3),$A908,"")</f>
        <v/>
      </c>
      <c r="G908" s="50" t="str">
        <f ca="1">IF(AND($D908&gt;=O$3,$D908&lt;P$3),$A908,"")</f>
        <v/>
      </c>
      <c r="H908" s="50" t="str">
        <f ca="1">IF(AND($D908&gt;=P$3,$D908&lt;Q$3),$A908,"")</f>
        <v/>
      </c>
      <c r="I908" s="50" t="str">
        <f ca="1">IF(AND($D908&gt;=Q$3,$D908&lt;R$3),$A908,"")</f>
        <v/>
      </c>
      <c r="J908" s="50" t="str">
        <f ca="1">IF(AND($D908&gt;=R$3,$D908&lt;S$3),$A908,"")</f>
        <v/>
      </c>
      <c r="K908" s="50" t="str">
        <f ca="1">IF(AND($D908&gt;=S$3,$D908&lt;T$3),$A908,"")</f>
        <v/>
      </c>
      <c r="L908" s="49">
        <v>0</v>
      </c>
      <c r="M908" s="51">
        <v>0</v>
      </c>
      <c r="N908" s="50">
        <f>IF($L908&lt;&gt;0,SUMIF(F:F,$L908,$E:$E),0)</f>
        <v>0</v>
      </c>
      <c r="O908" s="50">
        <f>IF($L908&lt;&gt;0,SUMIF(G:G,$L908,$E:$E),0)</f>
        <v>0</v>
      </c>
      <c r="P908" s="50">
        <f>IF($L908&lt;&gt;0,SUMIF(H:H,$L908,$E:$E),0)</f>
        <v>0</v>
      </c>
      <c r="Q908" s="50">
        <f>IF($L908&lt;&gt;0,SUMIF(I:I,$L908,$E:$E),0)</f>
        <v>0</v>
      </c>
      <c r="R908" s="50">
        <f>IF($L908&lt;&gt;0,SUMIF(J:J,$L908,$E:$E),0)</f>
        <v>0</v>
      </c>
      <c r="S908" s="50">
        <f>IF($L908&lt;&gt;0,SUMIF(K:K,$L908,$E:$E),0)</f>
        <v>0</v>
      </c>
    </row>
    <row r="909" spans="1:19" hidden="1" x14ac:dyDescent="0.25">
      <c r="A909" s="13" t="str">
        <f>'Data from Patient Tracking'!A908</f>
        <v/>
      </c>
      <c r="B909" s="50">
        <f>IF(AND(A909&lt;&gt;"",A909&lt;&gt;A908),A909,0)</f>
        <v>0</v>
      </c>
      <c r="C909" s="50">
        <f>IF(B909&lt;&gt;0,'Data from Patient Tracking'!B908,0)</f>
        <v>0</v>
      </c>
      <c r="D909" s="50">
        <f>'Data from Patient Tracking'!C908</f>
        <v>0</v>
      </c>
      <c r="E909" s="2">
        <f>'Data from Patient Tracking'!D908</f>
        <v>0</v>
      </c>
      <c r="F909" s="50" t="str">
        <f ca="1">IF(AND($D909&gt;=N$3,$D909&lt;O$3),$A909,"")</f>
        <v/>
      </c>
      <c r="G909" s="50" t="str">
        <f ca="1">IF(AND($D909&gt;=O$3,$D909&lt;P$3),$A909,"")</f>
        <v/>
      </c>
      <c r="H909" s="50" t="str">
        <f ca="1">IF(AND($D909&gt;=P$3,$D909&lt;Q$3),$A909,"")</f>
        <v/>
      </c>
      <c r="I909" s="50" t="str">
        <f ca="1">IF(AND($D909&gt;=Q$3,$D909&lt;R$3),$A909,"")</f>
        <v/>
      </c>
      <c r="J909" s="50" t="str">
        <f ca="1">IF(AND($D909&gt;=R$3,$D909&lt;S$3),$A909,"")</f>
        <v/>
      </c>
      <c r="K909" s="50" t="str">
        <f ca="1">IF(AND($D909&gt;=S$3,$D909&lt;T$3),$A909,"")</f>
        <v/>
      </c>
      <c r="L909" s="49">
        <v>0</v>
      </c>
      <c r="M909" s="51">
        <v>0</v>
      </c>
      <c r="N909" s="50">
        <f>IF($L909&lt;&gt;0,SUMIF(F:F,$L909,$E:$E),0)</f>
        <v>0</v>
      </c>
      <c r="O909" s="50">
        <f>IF($L909&lt;&gt;0,SUMIF(G:G,$L909,$E:$E),0)</f>
        <v>0</v>
      </c>
      <c r="P909" s="50">
        <f>IF($L909&lt;&gt;0,SUMIF(H:H,$L909,$E:$E),0)</f>
        <v>0</v>
      </c>
      <c r="Q909" s="50">
        <f>IF($L909&lt;&gt;0,SUMIF(I:I,$L909,$E:$E),0)</f>
        <v>0</v>
      </c>
      <c r="R909" s="50">
        <f>IF($L909&lt;&gt;0,SUMIF(J:J,$L909,$E:$E),0)</f>
        <v>0</v>
      </c>
      <c r="S909" s="50">
        <f>IF($L909&lt;&gt;0,SUMIF(K:K,$L909,$E:$E),0)</f>
        <v>0</v>
      </c>
    </row>
    <row r="910" spans="1:19" hidden="1" x14ac:dyDescent="0.25">
      <c r="A910" s="13" t="str">
        <f>'Data from Patient Tracking'!A909</f>
        <v/>
      </c>
      <c r="B910" s="50">
        <f>IF(AND(A910&lt;&gt;"",A910&lt;&gt;A909),A910,0)</f>
        <v>0</v>
      </c>
      <c r="C910" s="50">
        <f>IF(B910&lt;&gt;0,'Data from Patient Tracking'!B909,0)</f>
        <v>0</v>
      </c>
      <c r="D910" s="50">
        <f>'Data from Patient Tracking'!C909</f>
        <v>0</v>
      </c>
      <c r="E910" s="2">
        <f>'Data from Patient Tracking'!D909</f>
        <v>0</v>
      </c>
      <c r="F910" s="50" t="str">
        <f ca="1">IF(AND($D910&gt;=N$3,$D910&lt;O$3),$A910,"")</f>
        <v/>
      </c>
      <c r="G910" s="50" t="str">
        <f ca="1">IF(AND($D910&gt;=O$3,$D910&lt;P$3),$A910,"")</f>
        <v/>
      </c>
      <c r="H910" s="50" t="str">
        <f ca="1">IF(AND($D910&gt;=P$3,$D910&lt;Q$3),$A910,"")</f>
        <v/>
      </c>
      <c r="I910" s="50" t="str">
        <f ca="1">IF(AND($D910&gt;=Q$3,$D910&lt;R$3),$A910,"")</f>
        <v/>
      </c>
      <c r="J910" s="50" t="str">
        <f ca="1">IF(AND($D910&gt;=R$3,$D910&lt;S$3),$A910,"")</f>
        <v/>
      </c>
      <c r="K910" s="50" t="str">
        <f ca="1">IF(AND($D910&gt;=S$3,$D910&lt;T$3),$A910,"")</f>
        <v/>
      </c>
      <c r="L910" s="49">
        <v>0</v>
      </c>
      <c r="M910" s="51">
        <v>0</v>
      </c>
      <c r="N910" s="50">
        <f>IF($L910&lt;&gt;0,SUMIF(F:F,$L910,$E:$E),0)</f>
        <v>0</v>
      </c>
      <c r="O910" s="50">
        <f>IF($L910&lt;&gt;0,SUMIF(G:G,$L910,$E:$E),0)</f>
        <v>0</v>
      </c>
      <c r="P910" s="50">
        <f>IF($L910&lt;&gt;0,SUMIF(H:H,$L910,$E:$E),0)</f>
        <v>0</v>
      </c>
      <c r="Q910" s="50">
        <f>IF($L910&lt;&gt;0,SUMIF(I:I,$L910,$E:$E),0)</f>
        <v>0</v>
      </c>
      <c r="R910" s="50">
        <f>IF($L910&lt;&gt;0,SUMIF(J:J,$L910,$E:$E),0)</f>
        <v>0</v>
      </c>
      <c r="S910" s="50">
        <f>IF($L910&lt;&gt;0,SUMIF(K:K,$L910,$E:$E),0)</f>
        <v>0</v>
      </c>
    </row>
    <row r="911" spans="1:19" hidden="1" x14ac:dyDescent="0.25">
      <c r="A911" s="13" t="str">
        <f>'Data from Patient Tracking'!A910</f>
        <v/>
      </c>
      <c r="B911" s="50">
        <f>IF(AND(A911&lt;&gt;"",A911&lt;&gt;A910),A911,0)</f>
        <v>0</v>
      </c>
      <c r="C911" s="50">
        <f>IF(B911&lt;&gt;0,'Data from Patient Tracking'!B910,0)</f>
        <v>0</v>
      </c>
      <c r="D911" s="50">
        <f>'Data from Patient Tracking'!C910</f>
        <v>0</v>
      </c>
      <c r="E911" s="2">
        <f>'Data from Patient Tracking'!D910</f>
        <v>0</v>
      </c>
      <c r="F911" s="50" t="str">
        <f ca="1">IF(AND($D911&gt;=N$3,$D911&lt;O$3),$A911,"")</f>
        <v/>
      </c>
      <c r="G911" s="50" t="str">
        <f ca="1">IF(AND($D911&gt;=O$3,$D911&lt;P$3),$A911,"")</f>
        <v/>
      </c>
      <c r="H911" s="50" t="str">
        <f ca="1">IF(AND($D911&gt;=P$3,$D911&lt;Q$3),$A911,"")</f>
        <v/>
      </c>
      <c r="I911" s="50" t="str">
        <f ca="1">IF(AND($D911&gt;=Q$3,$D911&lt;R$3),$A911,"")</f>
        <v/>
      </c>
      <c r="J911" s="50" t="str">
        <f ca="1">IF(AND($D911&gt;=R$3,$D911&lt;S$3),$A911,"")</f>
        <v/>
      </c>
      <c r="K911" s="50" t="str">
        <f ca="1">IF(AND($D911&gt;=S$3,$D911&lt;T$3),$A911,"")</f>
        <v/>
      </c>
      <c r="L911" s="49">
        <v>0</v>
      </c>
      <c r="M911" s="51">
        <v>0</v>
      </c>
      <c r="N911" s="50">
        <f>IF($L911&lt;&gt;0,SUMIF(F:F,$L911,$E:$E),0)</f>
        <v>0</v>
      </c>
      <c r="O911" s="50">
        <f>IF($L911&lt;&gt;0,SUMIF(G:G,$L911,$E:$E),0)</f>
        <v>0</v>
      </c>
      <c r="P911" s="50">
        <f>IF($L911&lt;&gt;0,SUMIF(H:H,$L911,$E:$E),0)</f>
        <v>0</v>
      </c>
      <c r="Q911" s="50">
        <f>IF($L911&lt;&gt;0,SUMIF(I:I,$L911,$E:$E),0)</f>
        <v>0</v>
      </c>
      <c r="R911" s="50">
        <f>IF($L911&lt;&gt;0,SUMIF(J:J,$L911,$E:$E),0)</f>
        <v>0</v>
      </c>
      <c r="S911" s="50">
        <f>IF($L911&lt;&gt;0,SUMIF(K:K,$L911,$E:$E),0)</f>
        <v>0</v>
      </c>
    </row>
    <row r="912" spans="1:19" hidden="1" x14ac:dyDescent="0.25">
      <c r="A912" s="13" t="str">
        <f>'Data from Patient Tracking'!A911</f>
        <v/>
      </c>
      <c r="B912" s="50">
        <f>IF(AND(A912&lt;&gt;"",A912&lt;&gt;A911),A912,0)</f>
        <v>0</v>
      </c>
      <c r="C912" s="50">
        <f>IF(B912&lt;&gt;0,'Data from Patient Tracking'!B911,0)</f>
        <v>0</v>
      </c>
      <c r="D912" s="50">
        <f>'Data from Patient Tracking'!C911</f>
        <v>0</v>
      </c>
      <c r="E912" s="2">
        <f>'Data from Patient Tracking'!D911</f>
        <v>0</v>
      </c>
      <c r="F912" s="50" t="str">
        <f ca="1">IF(AND($D912&gt;=N$3,$D912&lt;O$3),$A912,"")</f>
        <v/>
      </c>
      <c r="G912" s="50" t="str">
        <f ca="1">IF(AND($D912&gt;=O$3,$D912&lt;P$3),$A912,"")</f>
        <v/>
      </c>
      <c r="H912" s="50" t="str">
        <f ca="1">IF(AND($D912&gt;=P$3,$D912&lt;Q$3),$A912,"")</f>
        <v/>
      </c>
      <c r="I912" s="50" t="str">
        <f ca="1">IF(AND($D912&gt;=Q$3,$D912&lt;R$3),$A912,"")</f>
        <v/>
      </c>
      <c r="J912" s="50" t="str">
        <f ca="1">IF(AND($D912&gt;=R$3,$D912&lt;S$3),$A912,"")</f>
        <v/>
      </c>
      <c r="K912" s="50" t="str">
        <f ca="1">IF(AND($D912&gt;=S$3,$D912&lt;T$3),$A912,"")</f>
        <v/>
      </c>
      <c r="L912" s="49">
        <v>0</v>
      </c>
      <c r="M912" s="51">
        <v>0</v>
      </c>
      <c r="N912" s="50">
        <f>IF($L912&lt;&gt;0,SUMIF(F:F,$L912,$E:$E),0)</f>
        <v>0</v>
      </c>
      <c r="O912" s="50">
        <f>IF($L912&lt;&gt;0,SUMIF(G:G,$L912,$E:$E),0)</f>
        <v>0</v>
      </c>
      <c r="P912" s="50">
        <f>IF($L912&lt;&gt;0,SUMIF(H:H,$L912,$E:$E),0)</f>
        <v>0</v>
      </c>
      <c r="Q912" s="50">
        <f>IF($L912&lt;&gt;0,SUMIF(I:I,$L912,$E:$E),0)</f>
        <v>0</v>
      </c>
      <c r="R912" s="50">
        <f>IF($L912&lt;&gt;0,SUMIF(J:J,$L912,$E:$E),0)</f>
        <v>0</v>
      </c>
      <c r="S912" s="50">
        <f>IF($L912&lt;&gt;0,SUMIF(K:K,$L912,$E:$E),0)</f>
        <v>0</v>
      </c>
    </row>
    <row r="913" spans="1:19" hidden="1" x14ac:dyDescent="0.25">
      <c r="A913" s="13" t="str">
        <f>'Data from Patient Tracking'!A912</f>
        <v/>
      </c>
      <c r="B913" s="50">
        <f>IF(AND(A913&lt;&gt;"",A913&lt;&gt;A912),A913,0)</f>
        <v>0</v>
      </c>
      <c r="C913" s="50">
        <f>IF(B913&lt;&gt;0,'Data from Patient Tracking'!B912,0)</f>
        <v>0</v>
      </c>
      <c r="D913" s="50">
        <f>'Data from Patient Tracking'!C912</f>
        <v>0</v>
      </c>
      <c r="E913" s="2">
        <f>'Data from Patient Tracking'!D912</f>
        <v>0</v>
      </c>
      <c r="F913" s="50" t="str">
        <f ca="1">IF(AND($D913&gt;=N$3,$D913&lt;O$3),$A913,"")</f>
        <v/>
      </c>
      <c r="G913" s="50" t="str">
        <f ca="1">IF(AND($D913&gt;=O$3,$D913&lt;P$3),$A913,"")</f>
        <v/>
      </c>
      <c r="H913" s="50" t="str">
        <f ca="1">IF(AND($D913&gt;=P$3,$D913&lt;Q$3),$A913,"")</f>
        <v/>
      </c>
      <c r="I913" s="50" t="str">
        <f ca="1">IF(AND($D913&gt;=Q$3,$D913&lt;R$3),$A913,"")</f>
        <v/>
      </c>
      <c r="J913" s="50" t="str">
        <f ca="1">IF(AND($D913&gt;=R$3,$D913&lt;S$3),$A913,"")</f>
        <v/>
      </c>
      <c r="K913" s="50" t="str">
        <f ca="1">IF(AND($D913&gt;=S$3,$D913&lt;T$3),$A913,"")</f>
        <v/>
      </c>
      <c r="L913" s="49">
        <v>0</v>
      </c>
      <c r="M913" s="51">
        <v>0</v>
      </c>
      <c r="N913" s="50">
        <f>IF($L913&lt;&gt;0,SUMIF(F:F,$L913,$E:$E),0)</f>
        <v>0</v>
      </c>
      <c r="O913" s="50">
        <f>IF($L913&lt;&gt;0,SUMIF(G:G,$L913,$E:$E),0)</f>
        <v>0</v>
      </c>
      <c r="P913" s="50">
        <f>IF($L913&lt;&gt;0,SUMIF(H:H,$L913,$E:$E),0)</f>
        <v>0</v>
      </c>
      <c r="Q913" s="50">
        <f>IF($L913&lt;&gt;0,SUMIF(I:I,$L913,$E:$E),0)</f>
        <v>0</v>
      </c>
      <c r="R913" s="50">
        <f>IF($L913&lt;&gt;0,SUMIF(J:J,$L913,$E:$E),0)</f>
        <v>0</v>
      </c>
      <c r="S913" s="50">
        <f>IF($L913&lt;&gt;0,SUMIF(K:K,$L913,$E:$E),0)</f>
        <v>0</v>
      </c>
    </row>
    <row r="914" spans="1:19" hidden="1" x14ac:dyDescent="0.25">
      <c r="A914" s="13" t="str">
        <f>'Data from Patient Tracking'!A913</f>
        <v/>
      </c>
      <c r="B914" s="50">
        <f>IF(AND(A914&lt;&gt;"",A914&lt;&gt;A913),A914,0)</f>
        <v>0</v>
      </c>
      <c r="C914" s="50">
        <f>IF(B914&lt;&gt;0,'Data from Patient Tracking'!B913,0)</f>
        <v>0</v>
      </c>
      <c r="D914" s="50">
        <f>'Data from Patient Tracking'!C913</f>
        <v>0</v>
      </c>
      <c r="E914" s="2">
        <f>'Data from Patient Tracking'!D913</f>
        <v>0</v>
      </c>
      <c r="F914" s="50" t="str">
        <f ca="1">IF(AND($D914&gt;=N$3,$D914&lt;O$3),$A914,"")</f>
        <v/>
      </c>
      <c r="G914" s="50" t="str">
        <f ca="1">IF(AND($D914&gt;=O$3,$D914&lt;P$3),$A914,"")</f>
        <v/>
      </c>
      <c r="H914" s="50" t="str">
        <f ca="1">IF(AND($D914&gt;=P$3,$D914&lt;Q$3),$A914,"")</f>
        <v/>
      </c>
      <c r="I914" s="50" t="str">
        <f ca="1">IF(AND($D914&gt;=Q$3,$D914&lt;R$3),$A914,"")</f>
        <v/>
      </c>
      <c r="J914" s="50" t="str">
        <f ca="1">IF(AND($D914&gt;=R$3,$D914&lt;S$3),$A914,"")</f>
        <v/>
      </c>
      <c r="K914" s="50" t="str">
        <f ca="1">IF(AND($D914&gt;=S$3,$D914&lt;T$3),$A914,"")</f>
        <v/>
      </c>
      <c r="L914" s="49">
        <v>0</v>
      </c>
      <c r="M914" s="51">
        <v>0</v>
      </c>
      <c r="N914" s="50">
        <f>IF($L914&lt;&gt;0,SUMIF(F:F,$L914,$E:$E),0)</f>
        <v>0</v>
      </c>
      <c r="O914" s="50">
        <f>IF($L914&lt;&gt;0,SUMIF(G:G,$L914,$E:$E),0)</f>
        <v>0</v>
      </c>
      <c r="P914" s="50">
        <f>IF($L914&lt;&gt;0,SUMIF(H:H,$L914,$E:$E),0)</f>
        <v>0</v>
      </c>
      <c r="Q914" s="50">
        <f>IF($L914&lt;&gt;0,SUMIF(I:I,$L914,$E:$E),0)</f>
        <v>0</v>
      </c>
      <c r="R914" s="50">
        <f>IF($L914&lt;&gt;0,SUMIF(J:J,$L914,$E:$E),0)</f>
        <v>0</v>
      </c>
      <c r="S914" s="50">
        <f>IF($L914&lt;&gt;0,SUMIF(K:K,$L914,$E:$E),0)</f>
        <v>0</v>
      </c>
    </row>
    <row r="915" spans="1:19" hidden="1" x14ac:dyDescent="0.25">
      <c r="A915" s="13" t="str">
        <f>'Data from Patient Tracking'!A914</f>
        <v/>
      </c>
      <c r="B915" s="50">
        <f>IF(AND(A915&lt;&gt;"",A915&lt;&gt;A914),A915,0)</f>
        <v>0</v>
      </c>
      <c r="C915" s="50">
        <f>IF(B915&lt;&gt;0,'Data from Patient Tracking'!B914,0)</f>
        <v>0</v>
      </c>
      <c r="D915" s="50">
        <f>'Data from Patient Tracking'!C914</f>
        <v>0</v>
      </c>
      <c r="E915" s="2">
        <f>'Data from Patient Tracking'!D914</f>
        <v>0</v>
      </c>
      <c r="F915" s="50" t="str">
        <f ca="1">IF(AND($D915&gt;=N$3,$D915&lt;O$3),$A915,"")</f>
        <v/>
      </c>
      <c r="G915" s="50" t="str">
        <f ca="1">IF(AND($D915&gt;=O$3,$D915&lt;P$3),$A915,"")</f>
        <v/>
      </c>
      <c r="H915" s="50" t="str">
        <f ca="1">IF(AND($D915&gt;=P$3,$D915&lt;Q$3),$A915,"")</f>
        <v/>
      </c>
      <c r="I915" s="50" t="str">
        <f ca="1">IF(AND($D915&gt;=Q$3,$D915&lt;R$3),$A915,"")</f>
        <v/>
      </c>
      <c r="J915" s="50" t="str">
        <f ca="1">IF(AND($D915&gt;=R$3,$D915&lt;S$3),$A915,"")</f>
        <v/>
      </c>
      <c r="K915" s="50" t="str">
        <f ca="1">IF(AND($D915&gt;=S$3,$D915&lt;T$3),$A915,"")</f>
        <v/>
      </c>
      <c r="L915" s="49">
        <v>0</v>
      </c>
      <c r="M915" s="51">
        <v>0</v>
      </c>
      <c r="N915" s="50">
        <f>IF($L915&lt;&gt;0,SUMIF(F:F,$L915,$E:$E),0)</f>
        <v>0</v>
      </c>
      <c r="O915" s="50">
        <f>IF($L915&lt;&gt;0,SUMIF(G:G,$L915,$E:$E),0)</f>
        <v>0</v>
      </c>
      <c r="P915" s="50">
        <f>IF($L915&lt;&gt;0,SUMIF(H:H,$L915,$E:$E),0)</f>
        <v>0</v>
      </c>
      <c r="Q915" s="50">
        <f>IF($L915&lt;&gt;0,SUMIF(I:I,$L915,$E:$E),0)</f>
        <v>0</v>
      </c>
      <c r="R915" s="50">
        <f>IF($L915&lt;&gt;0,SUMIF(J:J,$L915,$E:$E),0)</f>
        <v>0</v>
      </c>
      <c r="S915" s="50">
        <f>IF($L915&lt;&gt;0,SUMIF(K:K,$L915,$E:$E),0)</f>
        <v>0</v>
      </c>
    </row>
    <row r="916" spans="1:19" hidden="1" x14ac:dyDescent="0.25">
      <c r="A916" s="13">
        <f>'Data from Patient Tracking'!A915</f>
        <v>0</v>
      </c>
      <c r="B916" s="50">
        <f>IF(AND(A916&lt;&gt;"",A916&lt;&gt;A915),A916,0)</f>
        <v>0</v>
      </c>
      <c r="C916" s="50">
        <f>IF(B916&lt;&gt;0,'Data from Patient Tracking'!B915,0)</f>
        <v>0</v>
      </c>
      <c r="D916" s="50" t="str">
        <f>'Data from Patient Tracking'!C915</f>
        <v/>
      </c>
      <c r="E916" s="2">
        <f>'Data from Patient Tracking'!D915</f>
        <v>0</v>
      </c>
      <c r="F916" s="50" t="str">
        <f ca="1">IF(AND($D916&gt;=N$3,$D916&lt;O$3),$A916,"")</f>
        <v/>
      </c>
      <c r="G916" s="50" t="str">
        <f ca="1">IF(AND($D916&gt;=O$3,$D916&lt;P$3),$A916,"")</f>
        <v/>
      </c>
      <c r="H916" s="50" t="str">
        <f ca="1">IF(AND($D916&gt;=P$3,$D916&lt;Q$3),$A916,"")</f>
        <v/>
      </c>
      <c r="I916" s="50" t="str">
        <f ca="1">IF(AND($D916&gt;=Q$3,$D916&lt;R$3),$A916,"")</f>
        <v/>
      </c>
      <c r="J916" s="50" t="str">
        <f ca="1">IF(AND($D916&gt;=R$3,$D916&lt;S$3),$A916,"")</f>
        <v/>
      </c>
      <c r="K916" s="50" t="str">
        <f ca="1">IF(AND($D916&gt;=S$3,$D916&lt;T$3),$A916,"")</f>
        <v/>
      </c>
      <c r="L916" s="49">
        <v>0</v>
      </c>
      <c r="M916" s="51">
        <v>0</v>
      </c>
      <c r="N916" s="50">
        <f>IF($L916&lt;&gt;0,SUMIF(F:F,$L916,$E:$E),0)</f>
        <v>0</v>
      </c>
      <c r="O916" s="50">
        <f>IF($L916&lt;&gt;0,SUMIF(G:G,$L916,$E:$E),0)</f>
        <v>0</v>
      </c>
      <c r="P916" s="50">
        <f>IF($L916&lt;&gt;0,SUMIF(H:H,$L916,$E:$E),0)</f>
        <v>0</v>
      </c>
      <c r="Q916" s="50">
        <f>IF($L916&lt;&gt;0,SUMIF(I:I,$L916,$E:$E),0)</f>
        <v>0</v>
      </c>
      <c r="R916" s="50">
        <f>IF($L916&lt;&gt;0,SUMIF(J:J,$L916,$E:$E),0)</f>
        <v>0</v>
      </c>
      <c r="S916" s="50">
        <f>IF($L916&lt;&gt;0,SUMIF(K:K,$L916,$E:$E),0)</f>
        <v>0</v>
      </c>
    </row>
    <row r="917" spans="1:19" hidden="1" x14ac:dyDescent="0.25">
      <c r="A917" s="13" t="str">
        <f>'Data from Patient Tracking'!A916</f>
        <v/>
      </c>
      <c r="B917" s="50">
        <f>IF(AND(A917&lt;&gt;"",A917&lt;&gt;A916),A917,0)</f>
        <v>0</v>
      </c>
      <c r="C917" s="50">
        <f>IF(B917&lt;&gt;0,'Data from Patient Tracking'!B916,0)</f>
        <v>0</v>
      </c>
      <c r="D917" s="50">
        <f>'Data from Patient Tracking'!C916</f>
        <v>0</v>
      </c>
      <c r="E917" s="2">
        <f>'Data from Patient Tracking'!D916</f>
        <v>0</v>
      </c>
      <c r="F917" s="50" t="str">
        <f ca="1">IF(AND($D917&gt;=N$3,$D917&lt;O$3),$A917,"")</f>
        <v/>
      </c>
      <c r="G917" s="50" t="str">
        <f ca="1">IF(AND($D917&gt;=O$3,$D917&lt;P$3),$A917,"")</f>
        <v/>
      </c>
      <c r="H917" s="50" t="str">
        <f ca="1">IF(AND($D917&gt;=P$3,$D917&lt;Q$3),$A917,"")</f>
        <v/>
      </c>
      <c r="I917" s="50" t="str">
        <f ca="1">IF(AND($D917&gt;=Q$3,$D917&lt;R$3),$A917,"")</f>
        <v/>
      </c>
      <c r="J917" s="50" t="str">
        <f ca="1">IF(AND($D917&gt;=R$3,$D917&lt;S$3),$A917,"")</f>
        <v/>
      </c>
      <c r="K917" s="50" t="str">
        <f ca="1">IF(AND($D917&gt;=S$3,$D917&lt;T$3),$A917,"")</f>
        <v/>
      </c>
      <c r="L917" s="49">
        <v>0</v>
      </c>
      <c r="M917" s="51">
        <v>0</v>
      </c>
      <c r="N917" s="50">
        <f>IF($L917&lt;&gt;0,SUMIF(F:F,$L917,$E:$E),0)</f>
        <v>0</v>
      </c>
      <c r="O917" s="50">
        <f>IF($L917&lt;&gt;0,SUMIF(G:G,$L917,$E:$E),0)</f>
        <v>0</v>
      </c>
      <c r="P917" s="50">
        <f>IF($L917&lt;&gt;0,SUMIF(H:H,$L917,$E:$E),0)</f>
        <v>0</v>
      </c>
      <c r="Q917" s="50">
        <f>IF($L917&lt;&gt;0,SUMIF(I:I,$L917,$E:$E),0)</f>
        <v>0</v>
      </c>
      <c r="R917" s="50">
        <f>IF($L917&lt;&gt;0,SUMIF(J:J,$L917,$E:$E),0)</f>
        <v>0</v>
      </c>
      <c r="S917" s="50">
        <f>IF($L917&lt;&gt;0,SUMIF(K:K,$L917,$E:$E),0)</f>
        <v>0</v>
      </c>
    </row>
    <row r="918" spans="1:19" hidden="1" x14ac:dyDescent="0.25">
      <c r="A918" s="13" t="str">
        <f>'Data from Patient Tracking'!A917</f>
        <v/>
      </c>
      <c r="B918" s="50">
        <f>IF(AND(A918&lt;&gt;"",A918&lt;&gt;A917),A918,0)</f>
        <v>0</v>
      </c>
      <c r="C918" s="50">
        <f>IF(B918&lt;&gt;0,'Data from Patient Tracking'!B917,0)</f>
        <v>0</v>
      </c>
      <c r="D918" s="50">
        <f>'Data from Patient Tracking'!C917</f>
        <v>0</v>
      </c>
      <c r="E918" s="2">
        <f>'Data from Patient Tracking'!D917</f>
        <v>0</v>
      </c>
      <c r="F918" s="50" t="str">
        <f ca="1">IF(AND($D918&gt;=N$3,$D918&lt;O$3),$A918,"")</f>
        <v/>
      </c>
      <c r="G918" s="50" t="str">
        <f ca="1">IF(AND($D918&gt;=O$3,$D918&lt;P$3),$A918,"")</f>
        <v/>
      </c>
      <c r="H918" s="50" t="str">
        <f ca="1">IF(AND($D918&gt;=P$3,$D918&lt;Q$3),$A918,"")</f>
        <v/>
      </c>
      <c r="I918" s="50" t="str">
        <f ca="1">IF(AND($D918&gt;=Q$3,$D918&lt;R$3),$A918,"")</f>
        <v/>
      </c>
      <c r="J918" s="50" t="str">
        <f ca="1">IF(AND($D918&gt;=R$3,$D918&lt;S$3),$A918,"")</f>
        <v/>
      </c>
      <c r="K918" s="50" t="str">
        <f ca="1">IF(AND($D918&gt;=S$3,$D918&lt;T$3),$A918,"")</f>
        <v/>
      </c>
      <c r="L918" s="49">
        <v>0</v>
      </c>
      <c r="M918" s="51">
        <v>0</v>
      </c>
      <c r="N918" s="50">
        <f>IF($L918&lt;&gt;0,SUMIF(F:F,$L918,$E:$E),0)</f>
        <v>0</v>
      </c>
      <c r="O918" s="50">
        <f>IF($L918&lt;&gt;0,SUMIF(G:G,$L918,$E:$E),0)</f>
        <v>0</v>
      </c>
      <c r="P918" s="50">
        <f>IF($L918&lt;&gt;0,SUMIF(H:H,$L918,$E:$E),0)</f>
        <v>0</v>
      </c>
      <c r="Q918" s="50">
        <f>IF($L918&lt;&gt;0,SUMIF(I:I,$L918,$E:$E),0)</f>
        <v>0</v>
      </c>
      <c r="R918" s="50">
        <f>IF($L918&lt;&gt;0,SUMIF(J:J,$L918,$E:$E),0)</f>
        <v>0</v>
      </c>
      <c r="S918" s="50">
        <f>IF($L918&lt;&gt;0,SUMIF(K:K,$L918,$E:$E),0)</f>
        <v>0</v>
      </c>
    </row>
    <row r="919" spans="1:19" hidden="1" x14ac:dyDescent="0.25">
      <c r="A919" s="13" t="str">
        <f>'Data from Patient Tracking'!A918</f>
        <v/>
      </c>
      <c r="B919" s="50">
        <f>IF(AND(A919&lt;&gt;"",A919&lt;&gt;A918),A919,0)</f>
        <v>0</v>
      </c>
      <c r="C919" s="50">
        <f>IF(B919&lt;&gt;0,'Data from Patient Tracking'!B918,0)</f>
        <v>0</v>
      </c>
      <c r="D919" s="50">
        <f>'Data from Patient Tracking'!C918</f>
        <v>0</v>
      </c>
      <c r="E919" s="2">
        <f>'Data from Patient Tracking'!D918</f>
        <v>0</v>
      </c>
      <c r="F919" s="50" t="str">
        <f ca="1">IF(AND($D919&gt;=N$3,$D919&lt;O$3),$A919,"")</f>
        <v/>
      </c>
      <c r="G919" s="50" t="str">
        <f ca="1">IF(AND($D919&gt;=O$3,$D919&lt;P$3),$A919,"")</f>
        <v/>
      </c>
      <c r="H919" s="50" t="str">
        <f ca="1">IF(AND($D919&gt;=P$3,$D919&lt;Q$3),$A919,"")</f>
        <v/>
      </c>
      <c r="I919" s="50" t="str">
        <f ca="1">IF(AND($D919&gt;=Q$3,$D919&lt;R$3),$A919,"")</f>
        <v/>
      </c>
      <c r="J919" s="50" t="str">
        <f ca="1">IF(AND($D919&gt;=R$3,$D919&lt;S$3),$A919,"")</f>
        <v/>
      </c>
      <c r="K919" s="50" t="str">
        <f ca="1">IF(AND($D919&gt;=S$3,$D919&lt;T$3),$A919,"")</f>
        <v/>
      </c>
      <c r="L919" s="49">
        <v>0</v>
      </c>
      <c r="M919" s="51">
        <v>0</v>
      </c>
      <c r="N919" s="50">
        <f>IF($L919&lt;&gt;0,SUMIF(F:F,$L919,$E:$E),0)</f>
        <v>0</v>
      </c>
      <c r="O919" s="50">
        <f>IF($L919&lt;&gt;0,SUMIF(G:G,$L919,$E:$E),0)</f>
        <v>0</v>
      </c>
      <c r="P919" s="50">
        <f>IF($L919&lt;&gt;0,SUMIF(H:H,$L919,$E:$E),0)</f>
        <v>0</v>
      </c>
      <c r="Q919" s="50">
        <f>IF($L919&lt;&gt;0,SUMIF(I:I,$L919,$E:$E),0)</f>
        <v>0</v>
      </c>
      <c r="R919" s="50">
        <f>IF($L919&lt;&gt;0,SUMIF(J:J,$L919,$E:$E),0)</f>
        <v>0</v>
      </c>
      <c r="S919" s="50">
        <f>IF($L919&lt;&gt;0,SUMIF(K:K,$L919,$E:$E),0)</f>
        <v>0</v>
      </c>
    </row>
    <row r="920" spans="1:19" hidden="1" x14ac:dyDescent="0.25">
      <c r="A920" s="13" t="str">
        <f>'Data from Patient Tracking'!A919</f>
        <v/>
      </c>
      <c r="B920" s="50">
        <f>IF(AND(A920&lt;&gt;"",A920&lt;&gt;A919),A920,0)</f>
        <v>0</v>
      </c>
      <c r="C920" s="50">
        <f>IF(B920&lt;&gt;0,'Data from Patient Tracking'!B919,0)</f>
        <v>0</v>
      </c>
      <c r="D920" s="50">
        <f>'Data from Patient Tracking'!C919</f>
        <v>0</v>
      </c>
      <c r="E920" s="2">
        <f>'Data from Patient Tracking'!D919</f>
        <v>0</v>
      </c>
      <c r="F920" s="50" t="str">
        <f ca="1">IF(AND($D920&gt;=N$3,$D920&lt;O$3),$A920,"")</f>
        <v/>
      </c>
      <c r="G920" s="50" t="str">
        <f ca="1">IF(AND($D920&gt;=O$3,$D920&lt;P$3),$A920,"")</f>
        <v/>
      </c>
      <c r="H920" s="50" t="str">
        <f ca="1">IF(AND($D920&gt;=P$3,$D920&lt;Q$3),$A920,"")</f>
        <v/>
      </c>
      <c r="I920" s="50" t="str">
        <f ca="1">IF(AND($D920&gt;=Q$3,$D920&lt;R$3),$A920,"")</f>
        <v/>
      </c>
      <c r="J920" s="50" t="str">
        <f ca="1">IF(AND($D920&gt;=R$3,$D920&lt;S$3),$A920,"")</f>
        <v/>
      </c>
      <c r="K920" s="50" t="str">
        <f ca="1">IF(AND($D920&gt;=S$3,$D920&lt;T$3),$A920,"")</f>
        <v/>
      </c>
      <c r="L920" s="49">
        <v>0</v>
      </c>
      <c r="M920" s="51">
        <v>0</v>
      </c>
      <c r="N920" s="50">
        <f>IF($L920&lt;&gt;0,SUMIF(F:F,$L920,$E:$E),0)</f>
        <v>0</v>
      </c>
      <c r="O920" s="50">
        <f>IF($L920&lt;&gt;0,SUMIF(G:G,$L920,$E:$E),0)</f>
        <v>0</v>
      </c>
      <c r="P920" s="50">
        <f>IF($L920&lt;&gt;0,SUMIF(H:H,$L920,$E:$E),0)</f>
        <v>0</v>
      </c>
      <c r="Q920" s="50">
        <f>IF($L920&lt;&gt;0,SUMIF(I:I,$L920,$E:$E),0)</f>
        <v>0</v>
      </c>
      <c r="R920" s="50">
        <f>IF($L920&lt;&gt;0,SUMIF(J:J,$L920,$E:$E),0)</f>
        <v>0</v>
      </c>
      <c r="S920" s="50">
        <f>IF($L920&lt;&gt;0,SUMIF(K:K,$L920,$E:$E),0)</f>
        <v>0</v>
      </c>
    </row>
    <row r="921" spans="1:19" hidden="1" x14ac:dyDescent="0.25">
      <c r="A921" s="13" t="str">
        <f>'Data from Patient Tracking'!A920</f>
        <v/>
      </c>
      <c r="B921" s="50">
        <f>IF(AND(A921&lt;&gt;"",A921&lt;&gt;A920),A921,0)</f>
        <v>0</v>
      </c>
      <c r="C921" s="50">
        <f>IF(B921&lt;&gt;0,'Data from Patient Tracking'!B920,0)</f>
        <v>0</v>
      </c>
      <c r="D921" s="50">
        <f>'Data from Patient Tracking'!C920</f>
        <v>0</v>
      </c>
      <c r="E921" s="2">
        <f>'Data from Patient Tracking'!D920</f>
        <v>0</v>
      </c>
      <c r="F921" s="50" t="str">
        <f ca="1">IF(AND($D921&gt;=N$3,$D921&lt;O$3),$A921,"")</f>
        <v/>
      </c>
      <c r="G921" s="50" t="str">
        <f ca="1">IF(AND($D921&gt;=O$3,$D921&lt;P$3),$A921,"")</f>
        <v/>
      </c>
      <c r="H921" s="50" t="str">
        <f ca="1">IF(AND($D921&gt;=P$3,$D921&lt;Q$3),$A921,"")</f>
        <v/>
      </c>
      <c r="I921" s="50" t="str">
        <f ca="1">IF(AND($D921&gt;=Q$3,$D921&lt;R$3),$A921,"")</f>
        <v/>
      </c>
      <c r="J921" s="50" t="str">
        <f ca="1">IF(AND($D921&gt;=R$3,$D921&lt;S$3),$A921,"")</f>
        <v/>
      </c>
      <c r="K921" s="50" t="str">
        <f ca="1">IF(AND($D921&gt;=S$3,$D921&lt;T$3),$A921,"")</f>
        <v/>
      </c>
      <c r="L921" s="49">
        <v>0</v>
      </c>
      <c r="M921" s="51">
        <v>0</v>
      </c>
      <c r="N921" s="50">
        <f>IF($L921&lt;&gt;0,SUMIF(F:F,$L921,$E:$E),0)</f>
        <v>0</v>
      </c>
      <c r="O921" s="50">
        <f>IF($L921&lt;&gt;0,SUMIF(G:G,$L921,$E:$E),0)</f>
        <v>0</v>
      </c>
      <c r="P921" s="50">
        <f>IF($L921&lt;&gt;0,SUMIF(H:H,$L921,$E:$E),0)</f>
        <v>0</v>
      </c>
      <c r="Q921" s="50">
        <f>IF($L921&lt;&gt;0,SUMIF(I:I,$L921,$E:$E),0)</f>
        <v>0</v>
      </c>
      <c r="R921" s="50">
        <f>IF($L921&lt;&gt;0,SUMIF(J:J,$L921,$E:$E),0)</f>
        <v>0</v>
      </c>
      <c r="S921" s="50">
        <f>IF($L921&lt;&gt;0,SUMIF(K:K,$L921,$E:$E),0)</f>
        <v>0</v>
      </c>
    </row>
    <row r="922" spans="1:19" hidden="1" x14ac:dyDescent="0.25">
      <c r="A922" s="13" t="str">
        <f>'Data from Patient Tracking'!A921</f>
        <v/>
      </c>
      <c r="B922" s="50">
        <f>IF(AND(A922&lt;&gt;"",A922&lt;&gt;A921),A922,0)</f>
        <v>0</v>
      </c>
      <c r="C922" s="50">
        <f>IF(B922&lt;&gt;0,'Data from Patient Tracking'!B921,0)</f>
        <v>0</v>
      </c>
      <c r="D922" s="50">
        <f>'Data from Patient Tracking'!C921</f>
        <v>0</v>
      </c>
      <c r="E922" s="2">
        <f>'Data from Patient Tracking'!D921</f>
        <v>0</v>
      </c>
      <c r="F922" s="50" t="str">
        <f ca="1">IF(AND($D922&gt;=N$3,$D922&lt;O$3),$A922,"")</f>
        <v/>
      </c>
      <c r="G922" s="50" t="str">
        <f ca="1">IF(AND($D922&gt;=O$3,$D922&lt;P$3),$A922,"")</f>
        <v/>
      </c>
      <c r="H922" s="50" t="str">
        <f ca="1">IF(AND($D922&gt;=P$3,$D922&lt;Q$3),$A922,"")</f>
        <v/>
      </c>
      <c r="I922" s="50" t="str">
        <f ca="1">IF(AND($D922&gt;=Q$3,$D922&lt;R$3),$A922,"")</f>
        <v/>
      </c>
      <c r="J922" s="50" t="str">
        <f ca="1">IF(AND($D922&gt;=R$3,$D922&lt;S$3),$A922,"")</f>
        <v/>
      </c>
      <c r="K922" s="50" t="str">
        <f ca="1">IF(AND($D922&gt;=S$3,$D922&lt;T$3),$A922,"")</f>
        <v/>
      </c>
      <c r="L922" s="49">
        <v>0</v>
      </c>
      <c r="M922" s="51">
        <v>0</v>
      </c>
      <c r="N922" s="50">
        <f>IF($L922&lt;&gt;0,SUMIF(F:F,$L922,$E:$E),0)</f>
        <v>0</v>
      </c>
      <c r="O922" s="50">
        <f>IF($L922&lt;&gt;0,SUMIF(G:G,$L922,$E:$E),0)</f>
        <v>0</v>
      </c>
      <c r="P922" s="50">
        <f>IF($L922&lt;&gt;0,SUMIF(H:H,$L922,$E:$E),0)</f>
        <v>0</v>
      </c>
      <c r="Q922" s="50">
        <f>IF($L922&lt;&gt;0,SUMIF(I:I,$L922,$E:$E),0)</f>
        <v>0</v>
      </c>
      <c r="R922" s="50">
        <f>IF($L922&lt;&gt;0,SUMIF(J:J,$L922,$E:$E),0)</f>
        <v>0</v>
      </c>
      <c r="S922" s="50">
        <f>IF($L922&lt;&gt;0,SUMIF(K:K,$L922,$E:$E),0)</f>
        <v>0</v>
      </c>
    </row>
    <row r="923" spans="1:19" hidden="1" x14ac:dyDescent="0.25">
      <c r="A923" s="13" t="str">
        <f>'Data from Patient Tracking'!A922</f>
        <v/>
      </c>
      <c r="B923" s="50">
        <f>IF(AND(A923&lt;&gt;"",A923&lt;&gt;A922),A923,0)</f>
        <v>0</v>
      </c>
      <c r="C923" s="50">
        <f>IF(B923&lt;&gt;0,'Data from Patient Tracking'!B922,0)</f>
        <v>0</v>
      </c>
      <c r="D923" s="50">
        <f>'Data from Patient Tracking'!C922</f>
        <v>0</v>
      </c>
      <c r="E923" s="2">
        <f>'Data from Patient Tracking'!D922</f>
        <v>0</v>
      </c>
      <c r="F923" s="50" t="str">
        <f ca="1">IF(AND($D923&gt;=N$3,$D923&lt;O$3),$A923,"")</f>
        <v/>
      </c>
      <c r="G923" s="50" t="str">
        <f ca="1">IF(AND($D923&gt;=O$3,$D923&lt;P$3),$A923,"")</f>
        <v/>
      </c>
      <c r="H923" s="50" t="str">
        <f ca="1">IF(AND($D923&gt;=P$3,$D923&lt;Q$3),$A923,"")</f>
        <v/>
      </c>
      <c r="I923" s="50" t="str">
        <f ca="1">IF(AND($D923&gt;=Q$3,$D923&lt;R$3),$A923,"")</f>
        <v/>
      </c>
      <c r="J923" s="50" t="str">
        <f ca="1">IF(AND($D923&gt;=R$3,$D923&lt;S$3),$A923,"")</f>
        <v/>
      </c>
      <c r="K923" s="50" t="str">
        <f ca="1">IF(AND($D923&gt;=S$3,$D923&lt;T$3),$A923,"")</f>
        <v/>
      </c>
      <c r="L923" s="49">
        <v>0</v>
      </c>
      <c r="M923" s="51">
        <v>0</v>
      </c>
      <c r="N923" s="50">
        <f>IF($L923&lt;&gt;0,SUMIF(F:F,$L923,$E:$E),0)</f>
        <v>0</v>
      </c>
      <c r="O923" s="50">
        <f>IF($L923&lt;&gt;0,SUMIF(G:G,$L923,$E:$E),0)</f>
        <v>0</v>
      </c>
      <c r="P923" s="50">
        <f>IF($L923&lt;&gt;0,SUMIF(H:H,$L923,$E:$E),0)</f>
        <v>0</v>
      </c>
      <c r="Q923" s="50">
        <f>IF($L923&lt;&gt;0,SUMIF(I:I,$L923,$E:$E),0)</f>
        <v>0</v>
      </c>
      <c r="R923" s="50">
        <f>IF($L923&lt;&gt;0,SUMIF(J:J,$L923,$E:$E),0)</f>
        <v>0</v>
      </c>
      <c r="S923" s="50">
        <f>IF($L923&lt;&gt;0,SUMIF(K:K,$L923,$E:$E),0)</f>
        <v>0</v>
      </c>
    </row>
    <row r="924" spans="1:19" hidden="1" x14ac:dyDescent="0.25">
      <c r="A924" s="13" t="str">
        <f>'Data from Patient Tracking'!A923</f>
        <v/>
      </c>
      <c r="B924" s="50">
        <f>IF(AND(A924&lt;&gt;"",A924&lt;&gt;A923),A924,0)</f>
        <v>0</v>
      </c>
      <c r="C924" s="50">
        <f>IF(B924&lt;&gt;0,'Data from Patient Tracking'!B923,0)</f>
        <v>0</v>
      </c>
      <c r="D924" s="50">
        <f>'Data from Patient Tracking'!C923</f>
        <v>0</v>
      </c>
      <c r="E924" s="2">
        <f>'Data from Patient Tracking'!D923</f>
        <v>0</v>
      </c>
      <c r="F924" s="50" t="str">
        <f ca="1">IF(AND($D924&gt;=N$3,$D924&lt;O$3),$A924,"")</f>
        <v/>
      </c>
      <c r="G924" s="50" t="str">
        <f ca="1">IF(AND($D924&gt;=O$3,$D924&lt;P$3),$A924,"")</f>
        <v/>
      </c>
      <c r="H924" s="50" t="str">
        <f ca="1">IF(AND($D924&gt;=P$3,$D924&lt;Q$3),$A924,"")</f>
        <v/>
      </c>
      <c r="I924" s="50" t="str">
        <f ca="1">IF(AND($D924&gt;=Q$3,$D924&lt;R$3),$A924,"")</f>
        <v/>
      </c>
      <c r="J924" s="50" t="str">
        <f ca="1">IF(AND($D924&gt;=R$3,$D924&lt;S$3),$A924,"")</f>
        <v/>
      </c>
      <c r="K924" s="50" t="str">
        <f ca="1">IF(AND($D924&gt;=S$3,$D924&lt;T$3),$A924,"")</f>
        <v/>
      </c>
      <c r="L924" s="49">
        <v>0</v>
      </c>
      <c r="M924" s="51">
        <v>0</v>
      </c>
      <c r="N924" s="50">
        <f>IF($L924&lt;&gt;0,SUMIF(F:F,$L924,$E:$E),0)</f>
        <v>0</v>
      </c>
      <c r="O924" s="50">
        <f>IF($L924&lt;&gt;0,SUMIF(G:G,$L924,$E:$E),0)</f>
        <v>0</v>
      </c>
      <c r="P924" s="50">
        <f>IF($L924&lt;&gt;0,SUMIF(H:H,$L924,$E:$E),0)</f>
        <v>0</v>
      </c>
      <c r="Q924" s="50">
        <f>IF($L924&lt;&gt;0,SUMIF(I:I,$L924,$E:$E),0)</f>
        <v>0</v>
      </c>
      <c r="R924" s="50">
        <f>IF($L924&lt;&gt;0,SUMIF(J:J,$L924,$E:$E),0)</f>
        <v>0</v>
      </c>
      <c r="S924" s="50">
        <f>IF($L924&lt;&gt;0,SUMIF(K:K,$L924,$E:$E),0)</f>
        <v>0</v>
      </c>
    </row>
    <row r="925" spans="1:19" hidden="1" x14ac:dyDescent="0.25">
      <c r="A925" s="13" t="str">
        <f>'Data from Patient Tracking'!A924</f>
        <v/>
      </c>
      <c r="B925" s="50">
        <f>IF(AND(A925&lt;&gt;"",A925&lt;&gt;A924),A925,0)</f>
        <v>0</v>
      </c>
      <c r="C925" s="50">
        <f>IF(B925&lt;&gt;0,'Data from Patient Tracking'!B924,0)</f>
        <v>0</v>
      </c>
      <c r="D925" s="50">
        <f>'Data from Patient Tracking'!C924</f>
        <v>0</v>
      </c>
      <c r="E925" s="2">
        <f>'Data from Patient Tracking'!D924</f>
        <v>0</v>
      </c>
      <c r="F925" s="50" t="str">
        <f ca="1">IF(AND($D925&gt;=N$3,$D925&lt;O$3),$A925,"")</f>
        <v/>
      </c>
      <c r="G925" s="50" t="str">
        <f ca="1">IF(AND($D925&gt;=O$3,$D925&lt;P$3),$A925,"")</f>
        <v/>
      </c>
      <c r="H925" s="50" t="str">
        <f ca="1">IF(AND($D925&gt;=P$3,$D925&lt;Q$3),$A925,"")</f>
        <v/>
      </c>
      <c r="I925" s="50" t="str">
        <f ca="1">IF(AND($D925&gt;=Q$3,$D925&lt;R$3),$A925,"")</f>
        <v/>
      </c>
      <c r="J925" s="50" t="str">
        <f ca="1">IF(AND($D925&gt;=R$3,$D925&lt;S$3),$A925,"")</f>
        <v/>
      </c>
      <c r="K925" s="50" t="str">
        <f ca="1">IF(AND($D925&gt;=S$3,$D925&lt;T$3),$A925,"")</f>
        <v/>
      </c>
      <c r="L925" s="49">
        <v>0</v>
      </c>
      <c r="M925" s="51">
        <v>0</v>
      </c>
      <c r="N925" s="50">
        <f>IF($L925&lt;&gt;0,SUMIF(F:F,$L925,$E:$E),0)</f>
        <v>0</v>
      </c>
      <c r="O925" s="50">
        <f>IF($L925&lt;&gt;0,SUMIF(G:G,$L925,$E:$E),0)</f>
        <v>0</v>
      </c>
      <c r="P925" s="50">
        <f>IF($L925&lt;&gt;0,SUMIF(H:H,$L925,$E:$E),0)</f>
        <v>0</v>
      </c>
      <c r="Q925" s="50">
        <f>IF($L925&lt;&gt;0,SUMIF(I:I,$L925,$E:$E),0)</f>
        <v>0</v>
      </c>
      <c r="R925" s="50">
        <f>IF($L925&lt;&gt;0,SUMIF(J:J,$L925,$E:$E),0)</f>
        <v>0</v>
      </c>
      <c r="S925" s="50">
        <f>IF($L925&lt;&gt;0,SUMIF(K:K,$L925,$E:$E),0)</f>
        <v>0</v>
      </c>
    </row>
    <row r="926" spans="1:19" hidden="1" x14ac:dyDescent="0.25">
      <c r="A926" s="13" t="str">
        <f>'Data from Patient Tracking'!A925</f>
        <v/>
      </c>
      <c r="B926" s="50">
        <f>IF(AND(A926&lt;&gt;"",A926&lt;&gt;A925),A926,0)</f>
        <v>0</v>
      </c>
      <c r="C926" s="50">
        <f>IF(B926&lt;&gt;0,'Data from Patient Tracking'!B925,0)</f>
        <v>0</v>
      </c>
      <c r="D926" s="50">
        <f>'Data from Patient Tracking'!C925</f>
        <v>0</v>
      </c>
      <c r="E926" s="2">
        <f>'Data from Patient Tracking'!D925</f>
        <v>0</v>
      </c>
      <c r="F926" s="50" t="str">
        <f ca="1">IF(AND($D926&gt;=N$3,$D926&lt;O$3),$A926,"")</f>
        <v/>
      </c>
      <c r="G926" s="50" t="str">
        <f ca="1">IF(AND($D926&gt;=O$3,$D926&lt;P$3),$A926,"")</f>
        <v/>
      </c>
      <c r="H926" s="50" t="str">
        <f ca="1">IF(AND($D926&gt;=P$3,$D926&lt;Q$3),$A926,"")</f>
        <v/>
      </c>
      <c r="I926" s="50" t="str">
        <f ca="1">IF(AND($D926&gt;=Q$3,$D926&lt;R$3),$A926,"")</f>
        <v/>
      </c>
      <c r="J926" s="50" t="str">
        <f ca="1">IF(AND($D926&gt;=R$3,$D926&lt;S$3),$A926,"")</f>
        <v/>
      </c>
      <c r="K926" s="50" t="str">
        <f ca="1">IF(AND($D926&gt;=S$3,$D926&lt;T$3),$A926,"")</f>
        <v/>
      </c>
      <c r="L926" s="49">
        <v>0</v>
      </c>
      <c r="M926" s="51">
        <v>0</v>
      </c>
      <c r="N926" s="50">
        <f>IF($L926&lt;&gt;0,SUMIF(F:F,$L926,$E:$E),0)</f>
        <v>0</v>
      </c>
      <c r="O926" s="50">
        <f>IF($L926&lt;&gt;0,SUMIF(G:G,$L926,$E:$E),0)</f>
        <v>0</v>
      </c>
      <c r="P926" s="50">
        <f>IF($L926&lt;&gt;0,SUMIF(H:H,$L926,$E:$E),0)</f>
        <v>0</v>
      </c>
      <c r="Q926" s="50">
        <f>IF($L926&lt;&gt;0,SUMIF(I:I,$L926,$E:$E),0)</f>
        <v>0</v>
      </c>
      <c r="R926" s="50">
        <f>IF($L926&lt;&gt;0,SUMIF(J:J,$L926,$E:$E),0)</f>
        <v>0</v>
      </c>
      <c r="S926" s="50">
        <f>IF($L926&lt;&gt;0,SUMIF(K:K,$L926,$E:$E),0)</f>
        <v>0</v>
      </c>
    </row>
    <row r="927" spans="1:19" hidden="1" x14ac:dyDescent="0.25">
      <c r="A927" s="13" t="str">
        <f>'Data from Patient Tracking'!A926</f>
        <v/>
      </c>
      <c r="B927" s="50">
        <f>IF(AND(A927&lt;&gt;"",A927&lt;&gt;A926),A927,0)</f>
        <v>0</v>
      </c>
      <c r="C927" s="50">
        <f>IF(B927&lt;&gt;0,'Data from Patient Tracking'!B926,0)</f>
        <v>0</v>
      </c>
      <c r="D927" s="50">
        <f>'Data from Patient Tracking'!C926</f>
        <v>0</v>
      </c>
      <c r="E927" s="2">
        <f>'Data from Patient Tracking'!D926</f>
        <v>0</v>
      </c>
      <c r="F927" s="50" t="str">
        <f ca="1">IF(AND($D927&gt;=N$3,$D927&lt;O$3),$A927,"")</f>
        <v/>
      </c>
      <c r="G927" s="50" t="str">
        <f ca="1">IF(AND($D927&gt;=O$3,$D927&lt;P$3),$A927,"")</f>
        <v/>
      </c>
      <c r="H927" s="50" t="str">
        <f ca="1">IF(AND($D927&gt;=P$3,$D927&lt;Q$3),$A927,"")</f>
        <v/>
      </c>
      <c r="I927" s="50" t="str">
        <f ca="1">IF(AND($D927&gt;=Q$3,$D927&lt;R$3),$A927,"")</f>
        <v/>
      </c>
      <c r="J927" s="50" t="str">
        <f ca="1">IF(AND($D927&gt;=R$3,$D927&lt;S$3),$A927,"")</f>
        <v/>
      </c>
      <c r="K927" s="50" t="str">
        <f ca="1">IF(AND($D927&gt;=S$3,$D927&lt;T$3),$A927,"")</f>
        <v/>
      </c>
      <c r="L927" s="49">
        <v>0</v>
      </c>
      <c r="M927" s="51">
        <v>0</v>
      </c>
      <c r="N927" s="50">
        <f>IF($L927&lt;&gt;0,SUMIF(F:F,$L927,$E:$E),0)</f>
        <v>0</v>
      </c>
      <c r="O927" s="50">
        <f>IF($L927&lt;&gt;0,SUMIF(G:G,$L927,$E:$E),0)</f>
        <v>0</v>
      </c>
      <c r="P927" s="50">
        <f>IF($L927&lt;&gt;0,SUMIF(H:H,$L927,$E:$E),0)</f>
        <v>0</v>
      </c>
      <c r="Q927" s="50">
        <f>IF($L927&lt;&gt;0,SUMIF(I:I,$L927,$E:$E),0)</f>
        <v>0</v>
      </c>
      <c r="R927" s="50">
        <f>IF($L927&lt;&gt;0,SUMIF(J:J,$L927,$E:$E),0)</f>
        <v>0</v>
      </c>
      <c r="S927" s="50">
        <f>IF($L927&lt;&gt;0,SUMIF(K:K,$L927,$E:$E),0)</f>
        <v>0</v>
      </c>
    </row>
    <row r="928" spans="1:19" hidden="1" x14ac:dyDescent="0.25">
      <c r="A928" s="13" t="str">
        <f>'Data from Patient Tracking'!A927</f>
        <v/>
      </c>
      <c r="B928" s="50">
        <f>IF(AND(A928&lt;&gt;"",A928&lt;&gt;A927),A928,0)</f>
        <v>0</v>
      </c>
      <c r="C928" s="50">
        <f>IF(B928&lt;&gt;0,'Data from Patient Tracking'!B927,0)</f>
        <v>0</v>
      </c>
      <c r="D928" s="50">
        <f>'Data from Patient Tracking'!C927</f>
        <v>0</v>
      </c>
      <c r="E928" s="2">
        <f>'Data from Patient Tracking'!D927</f>
        <v>0</v>
      </c>
      <c r="F928" s="50" t="str">
        <f ca="1">IF(AND($D928&gt;=N$3,$D928&lt;O$3),$A928,"")</f>
        <v/>
      </c>
      <c r="G928" s="50" t="str">
        <f ca="1">IF(AND($D928&gt;=O$3,$D928&lt;P$3),$A928,"")</f>
        <v/>
      </c>
      <c r="H928" s="50" t="str">
        <f ca="1">IF(AND($D928&gt;=P$3,$D928&lt;Q$3),$A928,"")</f>
        <v/>
      </c>
      <c r="I928" s="50" t="str">
        <f ca="1">IF(AND($D928&gt;=Q$3,$D928&lt;R$3),$A928,"")</f>
        <v/>
      </c>
      <c r="J928" s="50" t="str">
        <f ca="1">IF(AND($D928&gt;=R$3,$D928&lt;S$3),$A928,"")</f>
        <v/>
      </c>
      <c r="K928" s="50" t="str">
        <f ca="1">IF(AND($D928&gt;=S$3,$D928&lt;T$3),$A928,"")</f>
        <v/>
      </c>
      <c r="L928" s="49">
        <v>0</v>
      </c>
      <c r="M928" s="51">
        <v>0</v>
      </c>
      <c r="N928" s="50">
        <f>IF($L928&lt;&gt;0,SUMIF(F:F,$L928,$E:$E),0)</f>
        <v>0</v>
      </c>
      <c r="O928" s="50">
        <f>IF($L928&lt;&gt;0,SUMIF(G:G,$L928,$E:$E),0)</f>
        <v>0</v>
      </c>
      <c r="P928" s="50">
        <f>IF($L928&lt;&gt;0,SUMIF(H:H,$L928,$E:$E),0)</f>
        <v>0</v>
      </c>
      <c r="Q928" s="50">
        <f>IF($L928&lt;&gt;0,SUMIF(I:I,$L928,$E:$E),0)</f>
        <v>0</v>
      </c>
      <c r="R928" s="50">
        <f>IF($L928&lt;&gt;0,SUMIF(J:J,$L928,$E:$E),0)</f>
        <v>0</v>
      </c>
      <c r="S928" s="50">
        <f>IF($L928&lt;&gt;0,SUMIF(K:K,$L928,$E:$E),0)</f>
        <v>0</v>
      </c>
    </row>
    <row r="929" spans="1:19" hidden="1" x14ac:dyDescent="0.25">
      <c r="A929" s="13" t="str">
        <f>'Data from Patient Tracking'!A928</f>
        <v/>
      </c>
      <c r="B929" s="50">
        <f>IF(AND(A929&lt;&gt;"",A929&lt;&gt;A928),A929,0)</f>
        <v>0</v>
      </c>
      <c r="C929" s="50">
        <f>IF(B929&lt;&gt;0,'Data from Patient Tracking'!B928,0)</f>
        <v>0</v>
      </c>
      <c r="D929" s="50">
        <f>'Data from Patient Tracking'!C928</f>
        <v>0</v>
      </c>
      <c r="E929" s="2">
        <f>'Data from Patient Tracking'!D928</f>
        <v>0</v>
      </c>
      <c r="F929" s="50" t="str">
        <f ca="1">IF(AND($D929&gt;=N$3,$D929&lt;O$3),$A929,"")</f>
        <v/>
      </c>
      <c r="G929" s="50" t="str">
        <f ca="1">IF(AND($D929&gt;=O$3,$D929&lt;P$3),$A929,"")</f>
        <v/>
      </c>
      <c r="H929" s="50" t="str">
        <f ca="1">IF(AND($D929&gt;=P$3,$D929&lt;Q$3),$A929,"")</f>
        <v/>
      </c>
      <c r="I929" s="50" t="str">
        <f ca="1">IF(AND($D929&gt;=Q$3,$D929&lt;R$3),$A929,"")</f>
        <v/>
      </c>
      <c r="J929" s="50" t="str">
        <f ca="1">IF(AND($D929&gt;=R$3,$D929&lt;S$3),$A929,"")</f>
        <v/>
      </c>
      <c r="K929" s="50" t="str">
        <f ca="1">IF(AND($D929&gt;=S$3,$D929&lt;T$3),$A929,"")</f>
        <v/>
      </c>
      <c r="L929" s="49">
        <v>0</v>
      </c>
      <c r="M929" s="51">
        <v>0</v>
      </c>
      <c r="N929" s="50">
        <f>IF($L929&lt;&gt;0,SUMIF(F:F,$L929,$E:$E),0)</f>
        <v>0</v>
      </c>
      <c r="O929" s="50">
        <f>IF($L929&lt;&gt;0,SUMIF(G:G,$L929,$E:$E),0)</f>
        <v>0</v>
      </c>
      <c r="P929" s="50">
        <f>IF($L929&lt;&gt;0,SUMIF(H:H,$L929,$E:$E),0)</f>
        <v>0</v>
      </c>
      <c r="Q929" s="50">
        <f>IF($L929&lt;&gt;0,SUMIF(I:I,$L929,$E:$E),0)</f>
        <v>0</v>
      </c>
      <c r="R929" s="50">
        <f>IF($L929&lt;&gt;0,SUMIF(J:J,$L929,$E:$E),0)</f>
        <v>0</v>
      </c>
      <c r="S929" s="50">
        <f>IF($L929&lt;&gt;0,SUMIF(K:K,$L929,$E:$E),0)</f>
        <v>0</v>
      </c>
    </row>
    <row r="930" spans="1:19" hidden="1" x14ac:dyDescent="0.25">
      <c r="A930" s="13" t="str">
        <f>'Data from Patient Tracking'!A929</f>
        <v/>
      </c>
      <c r="B930" s="50">
        <f>IF(AND(A930&lt;&gt;"",A930&lt;&gt;A929),A930,0)</f>
        <v>0</v>
      </c>
      <c r="C930" s="50">
        <f>IF(B930&lt;&gt;0,'Data from Patient Tracking'!B929,0)</f>
        <v>0</v>
      </c>
      <c r="D930" s="50">
        <f>'Data from Patient Tracking'!C929</f>
        <v>0</v>
      </c>
      <c r="E930" s="2">
        <f>'Data from Patient Tracking'!D929</f>
        <v>0</v>
      </c>
      <c r="F930" s="50" t="str">
        <f ca="1">IF(AND($D930&gt;=N$3,$D930&lt;O$3),$A930,"")</f>
        <v/>
      </c>
      <c r="G930" s="50" t="str">
        <f ca="1">IF(AND($D930&gt;=O$3,$D930&lt;P$3),$A930,"")</f>
        <v/>
      </c>
      <c r="H930" s="50" t="str">
        <f ca="1">IF(AND($D930&gt;=P$3,$D930&lt;Q$3),$A930,"")</f>
        <v/>
      </c>
      <c r="I930" s="50" t="str">
        <f ca="1">IF(AND($D930&gt;=Q$3,$D930&lt;R$3),$A930,"")</f>
        <v/>
      </c>
      <c r="J930" s="50" t="str">
        <f ca="1">IF(AND($D930&gt;=R$3,$D930&lt;S$3),$A930,"")</f>
        <v/>
      </c>
      <c r="K930" s="50" t="str">
        <f ca="1">IF(AND($D930&gt;=S$3,$D930&lt;T$3),$A930,"")</f>
        <v/>
      </c>
      <c r="L930" s="49">
        <v>0</v>
      </c>
      <c r="M930" s="51">
        <v>0</v>
      </c>
      <c r="N930" s="50">
        <f>IF($L930&lt;&gt;0,SUMIF(F:F,$L930,$E:$E),0)</f>
        <v>0</v>
      </c>
      <c r="O930" s="50">
        <f>IF($L930&lt;&gt;0,SUMIF(G:G,$L930,$E:$E),0)</f>
        <v>0</v>
      </c>
      <c r="P930" s="50">
        <f>IF($L930&lt;&gt;0,SUMIF(H:H,$L930,$E:$E),0)</f>
        <v>0</v>
      </c>
      <c r="Q930" s="50">
        <f>IF($L930&lt;&gt;0,SUMIF(I:I,$L930,$E:$E),0)</f>
        <v>0</v>
      </c>
      <c r="R930" s="50">
        <f>IF($L930&lt;&gt;0,SUMIF(J:J,$L930,$E:$E),0)</f>
        <v>0</v>
      </c>
      <c r="S930" s="50">
        <f>IF($L930&lt;&gt;0,SUMIF(K:K,$L930,$E:$E),0)</f>
        <v>0</v>
      </c>
    </row>
    <row r="931" spans="1:19" hidden="1" x14ac:dyDescent="0.25">
      <c r="A931" s="13" t="str">
        <f>'Data from Patient Tracking'!A930</f>
        <v/>
      </c>
      <c r="B931" s="50">
        <f>IF(AND(A931&lt;&gt;"",A931&lt;&gt;A930),A931,0)</f>
        <v>0</v>
      </c>
      <c r="C931" s="50">
        <f>IF(B931&lt;&gt;0,'Data from Patient Tracking'!B930,0)</f>
        <v>0</v>
      </c>
      <c r="D931" s="50">
        <f>'Data from Patient Tracking'!C930</f>
        <v>0</v>
      </c>
      <c r="E931" s="2">
        <f>'Data from Patient Tracking'!D930</f>
        <v>0</v>
      </c>
      <c r="F931" s="50" t="str">
        <f ca="1">IF(AND($D931&gt;=N$3,$D931&lt;O$3),$A931,"")</f>
        <v/>
      </c>
      <c r="G931" s="50" t="str">
        <f ca="1">IF(AND($D931&gt;=O$3,$D931&lt;P$3),$A931,"")</f>
        <v/>
      </c>
      <c r="H931" s="50" t="str">
        <f ca="1">IF(AND($D931&gt;=P$3,$D931&lt;Q$3),$A931,"")</f>
        <v/>
      </c>
      <c r="I931" s="50" t="str">
        <f ca="1">IF(AND($D931&gt;=Q$3,$D931&lt;R$3),$A931,"")</f>
        <v/>
      </c>
      <c r="J931" s="50" t="str">
        <f ca="1">IF(AND($D931&gt;=R$3,$D931&lt;S$3),$A931,"")</f>
        <v/>
      </c>
      <c r="K931" s="50" t="str">
        <f ca="1">IF(AND($D931&gt;=S$3,$D931&lt;T$3),$A931,"")</f>
        <v/>
      </c>
      <c r="L931" s="49">
        <v>0</v>
      </c>
      <c r="M931" s="51">
        <v>0</v>
      </c>
      <c r="N931" s="50">
        <f>IF($L931&lt;&gt;0,SUMIF(F:F,$L931,$E:$E),0)</f>
        <v>0</v>
      </c>
      <c r="O931" s="50">
        <f>IF($L931&lt;&gt;0,SUMIF(G:G,$L931,$E:$E),0)</f>
        <v>0</v>
      </c>
      <c r="P931" s="50">
        <f>IF($L931&lt;&gt;0,SUMIF(H:H,$L931,$E:$E),0)</f>
        <v>0</v>
      </c>
      <c r="Q931" s="50">
        <f>IF($L931&lt;&gt;0,SUMIF(I:I,$L931,$E:$E),0)</f>
        <v>0</v>
      </c>
      <c r="R931" s="50">
        <f>IF($L931&lt;&gt;0,SUMIF(J:J,$L931,$E:$E),0)</f>
        <v>0</v>
      </c>
      <c r="S931" s="50">
        <f>IF($L931&lt;&gt;0,SUMIF(K:K,$L931,$E:$E),0)</f>
        <v>0</v>
      </c>
    </row>
    <row r="932" spans="1:19" hidden="1" x14ac:dyDescent="0.25">
      <c r="A932" s="13">
        <f>'Data from Patient Tracking'!A931</f>
        <v>0</v>
      </c>
      <c r="B932" s="50">
        <f>IF(AND(A932&lt;&gt;"",A932&lt;&gt;A931),A932,0)</f>
        <v>0</v>
      </c>
      <c r="C932" s="50">
        <f>IF(B932&lt;&gt;0,'Data from Patient Tracking'!B931,0)</f>
        <v>0</v>
      </c>
      <c r="D932" s="50" t="str">
        <f>'Data from Patient Tracking'!C931</f>
        <v/>
      </c>
      <c r="E932" s="2">
        <f>'Data from Patient Tracking'!D931</f>
        <v>0</v>
      </c>
      <c r="F932" s="50" t="str">
        <f ca="1">IF(AND($D932&gt;=N$3,$D932&lt;O$3),$A932,"")</f>
        <v/>
      </c>
      <c r="G932" s="50" t="str">
        <f ca="1">IF(AND($D932&gt;=O$3,$D932&lt;P$3),$A932,"")</f>
        <v/>
      </c>
      <c r="H932" s="50" t="str">
        <f ca="1">IF(AND($D932&gt;=P$3,$D932&lt;Q$3),$A932,"")</f>
        <v/>
      </c>
      <c r="I932" s="50" t="str">
        <f ca="1">IF(AND($D932&gt;=Q$3,$D932&lt;R$3),$A932,"")</f>
        <v/>
      </c>
      <c r="J932" s="50" t="str">
        <f ca="1">IF(AND($D932&gt;=R$3,$D932&lt;S$3),$A932,"")</f>
        <v/>
      </c>
      <c r="K932" s="50" t="str">
        <f ca="1">IF(AND($D932&gt;=S$3,$D932&lt;T$3),$A932,"")</f>
        <v/>
      </c>
      <c r="L932" s="49">
        <v>0</v>
      </c>
      <c r="M932" s="51">
        <v>0</v>
      </c>
      <c r="N932" s="50">
        <f>IF($L932&lt;&gt;0,SUMIF(F:F,$L932,$E:$E),0)</f>
        <v>0</v>
      </c>
      <c r="O932" s="50">
        <f>IF($L932&lt;&gt;0,SUMIF(G:G,$L932,$E:$E),0)</f>
        <v>0</v>
      </c>
      <c r="P932" s="50">
        <f>IF($L932&lt;&gt;0,SUMIF(H:H,$L932,$E:$E),0)</f>
        <v>0</v>
      </c>
      <c r="Q932" s="50">
        <f>IF($L932&lt;&gt;0,SUMIF(I:I,$L932,$E:$E),0)</f>
        <v>0</v>
      </c>
      <c r="R932" s="50">
        <f>IF($L932&lt;&gt;0,SUMIF(J:J,$L932,$E:$E),0)</f>
        <v>0</v>
      </c>
      <c r="S932" s="50">
        <f>IF($L932&lt;&gt;0,SUMIF(K:K,$L932,$E:$E),0)</f>
        <v>0</v>
      </c>
    </row>
    <row r="933" spans="1:19" hidden="1" x14ac:dyDescent="0.25">
      <c r="A933" s="13" t="str">
        <f>'Data from Patient Tracking'!A932</f>
        <v/>
      </c>
      <c r="B933" s="50">
        <f>IF(AND(A933&lt;&gt;"",A933&lt;&gt;A932),A933,0)</f>
        <v>0</v>
      </c>
      <c r="C933" s="50">
        <f>IF(B933&lt;&gt;0,'Data from Patient Tracking'!B932,0)</f>
        <v>0</v>
      </c>
      <c r="D933" s="50">
        <f>'Data from Patient Tracking'!C932</f>
        <v>0</v>
      </c>
      <c r="E933" s="2">
        <f>'Data from Patient Tracking'!D932</f>
        <v>0</v>
      </c>
      <c r="F933" s="50" t="str">
        <f ca="1">IF(AND($D933&gt;=N$3,$D933&lt;O$3),$A933,"")</f>
        <v/>
      </c>
      <c r="G933" s="50" t="str">
        <f ca="1">IF(AND($D933&gt;=O$3,$D933&lt;P$3),$A933,"")</f>
        <v/>
      </c>
      <c r="H933" s="50" t="str">
        <f ca="1">IF(AND($D933&gt;=P$3,$D933&lt;Q$3),$A933,"")</f>
        <v/>
      </c>
      <c r="I933" s="50" t="str">
        <f ca="1">IF(AND($D933&gt;=Q$3,$D933&lt;R$3),$A933,"")</f>
        <v/>
      </c>
      <c r="J933" s="50" t="str">
        <f ca="1">IF(AND($D933&gt;=R$3,$D933&lt;S$3),$A933,"")</f>
        <v/>
      </c>
      <c r="K933" s="50" t="str">
        <f ca="1">IF(AND($D933&gt;=S$3,$D933&lt;T$3),$A933,"")</f>
        <v/>
      </c>
      <c r="L933" s="49">
        <v>0</v>
      </c>
      <c r="M933" s="51">
        <v>0</v>
      </c>
      <c r="N933" s="50">
        <f>IF($L933&lt;&gt;0,SUMIF(F:F,$L933,$E:$E),0)</f>
        <v>0</v>
      </c>
      <c r="O933" s="50">
        <f>IF($L933&lt;&gt;0,SUMIF(G:G,$L933,$E:$E),0)</f>
        <v>0</v>
      </c>
      <c r="P933" s="50">
        <f>IF($L933&lt;&gt;0,SUMIF(H:H,$L933,$E:$E),0)</f>
        <v>0</v>
      </c>
      <c r="Q933" s="50">
        <f>IF($L933&lt;&gt;0,SUMIF(I:I,$L933,$E:$E),0)</f>
        <v>0</v>
      </c>
      <c r="R933" s="50">
        <f>IF($L933&lt;&gt;0,SUMIF(J:J,$L933,$E:$E),0)</f>
        <v>0</v>
      </c>
      <c r="S933" s="50">
        <f>IF($L933&lt;&gt;0,SUMIF(K:K,$L933,$E:$E),0)</f>
        <v>0</v>
      </c>
    </row>
    <row r="934" spans="1:19" hidden="1" x14ac:dyDescent="0.25">
      <c r="A934" s="13" t="str">
        <f>'Data from Patient Tracking'!A933</f>
        <v/>
      </c>
      <c r="B934" s="50">
        <f>IF(AND(A934&lt;&gt;"",A934&lt;&gt;A933),A934,0)</f>
        <v>0</v>
      </c>
      <c r="C934" s="50">
        <f>IF(B934&lt;&gt;0,'Data from Patient Tracking'!B933,0)</f>
        <v>0</v>
      </c>
      <c r="D934" s="50">
        <f>'Data from Patient Tracking'!C933</f>
        <v>0</v>
      </c>
      <c r="E934" s="2">
        <f>'Data from Patient Tracking'!D933</f>
        <v>0</v>
      </c>
      <c r="F934" s="50" t="str">
        <f ca="1">IF(AND($D934&gt;=N$3,$D934&lt;O$3),$A934,"")</f>
        <v/>
      </c>
      <c r="G934" s="50" t="str">
        <f ca="1">IF(AND($D934&gt;=O$3,$D934&lt;P$3),$A934,"")</f>
        <v/>
      </c>
      <c r="H934" s="50" t="str">
        <f ca="1">IF(AND($D934&gt;=P$3,$D934&lt;Q$3),$A934,"")</f>
        <v/>
      </c>
      <c r="I934" s="50" t="str">
        <f ca="1">IF(AND($D934&gt;=Q$3,$D934&lt;R$3),$A934,"")</f>
        <v/>
      </c>
      <c r="J934" s="50" t="str">
        <f ca="1">IF(AND($D934&gt;=R$3,$D934&lt;S$3),$A934,"")</f>
        <v/>
      </c>
      <c r="K934" s="50" t="str">
        <f ca="1">IF(AND($D934&gt;=S$3,$D934&lt;T$3),$A934,"")</f>
        <v/>
      </c>
      <c r="L934" s="49">
        <v>0</v>
      </c>
      <c r="M934" s="51">
        <v>0</v>
      </c>
      <c r="N934" s="50">
        <f>IF($L934&lt;&gt;0,SUMIF(F:F,$L934,$E:$E),0)</f>
        <v>0</v>
      </c>
      <c r="O934" s="50">
        <f>IF($L934&lt;&gt;0,SUMIF(G:G,$L934,$E:$E),0)</f>
        <v>0</v>
      </c>
      <c r="P934" s="50">
        <f>IF($L934&lt;&gt;0,SUMIF(H:H,$L934,$E:$E),0)</f>
        <v>0</v>
      </c>
      <c r="Q934" s="50">
        <f>IF($L934&lt;&gt;0,SUMIF(I:I,$L934,$E:$E),0)</f>
        <v>0</v>
      </c>
      <c r="R934" s="50">
        <f>IF($L934&lt;&gt;0,SUMIF(J:J,$L934,$E:$E),0)</f>
        <v>0</v>
      </c>
      <c r="S934" s="50">
        <f>IF($L934&lt;&gt;0,SUMIF(K:K,$L934,$E:$E),0)</f>
        <v>0</v>
      </c>
    </row>
    <row r="935" spans="1:19" hidden="1" x14ac:dyDescent="0.25">
      <c r="A935" s="13" t="str">
        <f>'Data from Patient Tracking'!A934</f>
        <v/>
      </c>
      <c r="B935" s="50">
        <f>IF(AND(A935&lt;&gt;"",A935&lt;&gt;A934),A935,0)</f>
        <v>0</v>
      </c>
      <c r="C935" s="50">
        <f>IF(B935&lt;&gt;0,'Data from Patient Tracking'!B934,0)</f>
        <v>0</v>
      </c>
      <c r="D935" s="50">
        <f>'Data from Patient Tracking'!C934</f>
        <v>0</v>
      </c>
      <c r="E935" s="2">
        <f>'Data from Patient Tracking'!D934</f>
        <v>0</v>
      </c>
      <c r="F935" s="50" t="str">
        <f ca="1">IF(AND($D935&gt;=N$3,$D935&lt;O$3),$A935,"")</f>
        <v/>
      </c>
      <c r="G935" s="50" t="str">
        <f ca="1">IF(AND($D935&gt;=O$3,$D935&lt;P$3),$A935,"")</f>
        <v/>
      </c>
      <c r="H935" s="50" t="str">
        <f ca="1">IF(AND($D935&gt;=P$3,$D935&lt;Q$3),$A935,"")</f>
        <v/>
      </c>
      <c r="I935" s="50" t="str">
        <f ca="1">IF(AND($D935&gt;=Q$3,$D935&lt;R$3),$A935,"")</f>
        <v/>
      </c>
      <c r="J935" s="50" t="str">
        <f ca="1">IF(AND($D935&gt;=R$3,$D935&lt;S$3),$A935,"")</f>
        <v/>
      </c>
      <c r="K935" s="50" t="str">
        <f ca="1">IF(AND($D935&gt;=S$3,$D935&lt;T$3),$A935,"")</f>
        <v/>
      </c>
      <c r="L935" s="49">
        <v>0</v>
      </c>
      <c r="M935" s="51">
        <v>0</v>
      </c>
      <c r="N935" s="50">
        <f>IF($L935&lt;&gt;0,SUMIF(F:F,$L935,$E:$E),0)</f>
        <v>0</v>
      </c>
      <c r="O935" s="50">
        <f>IF($L935&lt;&gt;0,SUMIF(G:G,$L935,$E:$E),0)</f>
        <v>0</v>
      </c>
      <c r="P935" s="50">
        <f>IF($L935&lt;&gt;0,SUMIF(H:H,$L935,$E:$E),0)</f>
        <v>0</v>
      </c>
      <c r="Q935" s="50">
        <f>IF($L935&lt;&gt;0,SUMIF(I:I,$L935,$E:$E),0)</f>
        <v>0</v>
      </c>
      <c r="R935" s="50">
        <f>IF($L935&lt;&gt;0,SUMIF(J:J,$L935,$E:$E),0)</f>
        <v>0</v>
      </c>
      <c r="S935" s="50">
        <f>IF($L935&lt;&gt;0,SUMIF(K:K,$L935,$E:$E),0)</f>
        <v>0</v>
      </c>
    </row>
    <row r="936" spans="1:19" hidden="1" x14ac:dyDescent="0.25">
      <c r="A936" s="13" t="str">
        <f>'Data from Patient Tracking'!A935</f>
        <v/>
      </c>
      <c r="B936" s="50">
        <f>IF(AND(A936&lt;&gt;"",A936&lt;&gt;A935),A936,0)</f>
        <v>0</v>
      </c>
      <c r="C936" s="50">
        <f>IF(B936&lt;&gt;0,'Data from Patient Tracking'!B935,0)</f>
        <v>0</v>
      </c>
      <c r="D936" s="50">
        <f>'Data from Patient Tracking'!C935</f>
        <v>0</v>
      </c>
      <c r="E936" s="2">
        <f>'Data from Patient Tracking'!D935</f>
        <v>0</v>
      </c>
      <c r="F936" s="50" t="str">
        <f ca="1">IF(AND($D936&gt;=N$3,$D936&lt;O$3),$A936,"")</f>
        <v/>
      </c>
      <c r="G936" s="50" t="str">
        <f ca="1">IF(AND($D936&gt;=O$3,$D936&lt;P$3),$A936,"")</f>
        <v/>
      </c>
      <c r="H936" s="50" t="str">
        <f ca="1">IF(AND($D936&gt;=P$3,$D936&lt;Q$3),$A936,"")</f>
        <v/>
      </c>
      <c r="I936" s="50" t="str">
        <f ca="1">IF(AND($D936&gt;=Q$3,$D936&lt;R$3),$A936,"")</f>
        <v/>
      </c>
      <c r="J936" s="50" t="str">
        <f ca="1">IF(AND($D936&gt;=R$3,$D936&lt;S$3),$A936,"")</f>
        <v/>
      </c>
      <c r="K936" s="50" t="str">
        <f ca="1">IF(AND($D936&gt;=S$3,$D936&lt;T$3),$A936,"")</f>
        <v/>
      </c>
      <c r="L936" s="49">
        <v>0</v>
      </c>
      <c r="M936" s="51">
        <v>0</v>
      </c>
      <c r="N936" s="50">
        <f>IF($L936&lt;&gt;0,SUMIF(F:F,$L936,$E:$E),0)</f>
        <v>0</v>
      </c>
      <c r="O936" s="50">
        <f>IF($L936&lt;&gt;0,SUMIF(G:G,$L936,$E:$E),0)</f>
        <v>0</v>
      </c>
      <c r="P936" s="50">
        <f>IF($L936&lt;&gt;0,SUMIF(H:H,$L936,$E:$E),0)</f>
        <v>0</v>
      </c>
      <c r="Q936" s="50">
        <f>IF($L936&lt;&gt;0,SUMIF(I:I,$L936,$E:$E),0)</f>
        <v>0</v>
      </c>
      <c r="R936" s="50">
        <f>IF($L936&lt;&gt;0,SUMIF(J:J,$L936,$E:$E),0)</f>
        <v>0</v>
      </c>
      <c r="S936" s="50">
        <f>IF($L936&lt;&gt;0,SUMIF(K:K,$L936,$E:$E),0)</f>
        <v>0</v>
      </c>
    </row>
    <row r="937" spans="1:19" hidden="1" x14ac:dyDescent="0.25">
      <c r="A937" s="13" t="str">
        <f>'Data from Patient Tracking'!A936</f>
        <v/>
      </c>
      <c r="B937" s="50">
        <f>IF(AND(A937&lt;&gt;"",A937&lt;&gt;A936),A937,0)</f>
        <v>0</v>
      </c>
      <c r="C937" s="50">
        <f>IF(B937&lt;&gt;0,'Data from Patient Tracking'!B936,0)</f>
        <v>0</v>
      </c>
      <c r="D937" s="50">
        <f>'Data from Patient Tracking'!C936</f>
        <v>0</v>
      </c>
      <c r="E937" s="2">
        <f>'Data from Patient Tracking'!D936</f>
        <v>0</v>
      </c>
      <c r="F937" s="50" t="str">
        <f ca="1">IF(AND($D937&gt;=N$3,$D937&lt;O$3),$A937,"")</f>
        <v/>
      </c>
      <c r="G937" s="50" t="str">
        <f ca="1">IF(AND($D937&gt;=O$3,$D937&lt;P$3),$A937,"")</f>
        <v/>
      </c>
      <c r="H937" s="50" t="str">
        <f ca="1">IF(AND($D937&gt;=P$3,$D937&lt;Q$3),$A937,"")</f>
        <v/>
      </c>
      <c r="I937" s="50" t="str">
        <f ca="1">IF(AND($D937&gt;=Q$3,$D937&lt;R$3),$A937,"")</f>
        <v/>
      </c>
      <c r="J937" s="50" t="str">
        <f ca="1">IF(AND($D937&gt;=R$3,$D937&lt;S$3),$A937,"")</f>
        <v/>
      </c>
      <c r="K937" s="50" t="str">
        <f ca="1">IF(AND($D937&gt;=S$3,$D937&lt;T$3),$A937,"")</f>
        <v/>
      </c>
      <c r="L937" s="49">
        <v>0</v>
      </c>
      <c r="M937" s="51">
        <v>0</v>
      </c>
      <c r="N937" s="50">
        <f>IF($L937&lt;&gt;0,SUMIF(F:F,$L937,$E:$E),0)</f>
        <v>0</v>
      </c>
      <c r="O937" s="50">
        <f>IF($L937&lt;&gt;0,SUMIF(G:G,$L937,$E:$E),0)</f>
        <v>0</v>
      </c>
      <c r="P937" s="50">
        <f>IF($L937&lt;&gt;0,SUMIF(H:H,$L937,$E:$E),0)</f>
        <v>0</v>
      </c>
      <c r="Q937" s="50">
        <f>IF($L937&lt;&gt;0,SUMIF(I:I,$L937,$E:$E),0)</f>
        <v>0</v>
      </c>
      <c r="R937" s="50">
        <f>IF($L937&lt;&gt;0,SUMIF(J:J,$L937,$E:$E),0)</f>
        <v>0</v>
      </c>
      <c r="S937" s="50">
        <f>IF($L937&lt;&gt;0,SUMIF(K:K,$L937,$E:$E),0)</f>
        <v>0</v>
      </c>
    </row>
    <row r="938" spans="1:19" hidden="1" x14ac:dyDescent="0.25">
      <c r="A938" s="13" t="str">
        <f>'Data from Patient Tracking'!A937</f>
        <v/>
      </c>
      <c r="B938" s="50">
        <f>IF(AND(A938&lt;&gt;"",A938&lt;&gt;A937),A938,0)</f>
        <v>0</v>
      </c>
      <c r="C938" s="50">
        <f>IF(B938&lt;&gt;0,'Data from Patient Tracking'!B937,0)</f>
        <v>0</v>
      </c>
      <c r="D938" s="50">
        <f>'Data from Patient Tracking'!C937</f>
        <v>0</v>
      </c>
      <c r="E938" s="2">
        <f>'Data from Patient Tracking'!D937</f>
        <v>0</v>
      </c>
      <c r="F938" s="50" t="str">
        <f ca="1">IF(AND($D938&gt;=N$3,$D938&lt;O$3),$A938,"")</f>
        <v/>
      </c>
      <c r="G938" s="50" t="str">
        <f ca="1">IF(AND($D938&gt;=O$3,$D938&lt;P$3),$A938,"")</f>
        <v/>
      </c>
      <c r="H938" s="50" t="str">
        <f ca="1">IF(AND($D938&gt;=P$3,$D938&lt;Q$3),$A938,"")</f>
        <v/>
      </c>
      <c r="I938" s="50" t="str">
        <f ca="1">IF(AND($D938&gt;=Q$3,$D938&lt;R$3),$A938,"")</f>
        <v/>
      </c>
      <c r="J938" s="50" t="str">
        <f ca="1">IF(AND($D938&gt;=R$3,$D938&lt;S$3),$A938,"")</f>
        <v/>
      </c>
      <c r="K938" s="50" t="str">
        <f ca="1">IF(AND($D938&gt;=S$3,$D938&lt;T$3),$A938,"")</f>
        <v/>
      </c>
      <c r="L938" s="49">
        <v>0</v>
      </c>
      <c r="M938" s="51">
        <v>0</v>
      </c>
      <c r="N938" s="50">
        <f>IF($L938&lt;&gt;0,SUMIF(F:F,$L938,$E:$E),0)</f>
        <v>0</v>
      </c>
      <c r="O938" s="50">
        <f>IF($L938&lt;&gt;0,SUMIF(G:G,$L938,$E:$E),0)</f>
        <v>0</v>
      </c>
      <c r="P938" s="50">
        <f>IF($L938&lt;&gt;0,SUMIF(H:H,$L938,$E:$E),0)</f>
        <v>0</v>
      </c>
      <c r="Q938" s="50">
        <f>IF($L938&lt;&gt;0,SUMIF(I:I,$L938,$E:$E),0)</f>
        <v>0</v>
      </c>
      <c r="R938" s="50">
        <f>IF($L938&lt;&gt;0,SUMIF(J:J,$L938,$E:$E),0)</f>
        <v>0</v>
      </c>
      <c r="S938" s="50">
        <f>IF($L938&lt;&gt;0,SUMIF(K:K,$L938,$E:$E),0)</f>
        <v>0</v>
      </c>
    </row>
    <row r="939" spans="1:19" hidden="1" x14ac:dyDescent="0.25">
      <c r="A939" s="13" t="str">
        <f>'Data from Patient Tracking'!A938</f>
        <v/>
      </c>
      <c r="B939" s="50">
        <f>IF(AND(A939&lt;&gt;"",A939&lt;&gt;A938),A939,0)</f>
        <v>0</v>
      </c>
      <c r="C939" s="50">
        <f>IF(B939&lt;&gt;0,'Data from Patient Tracking'!B938,0)</f>
        <v>0</v>
      </c>
      <c r="D939" s="50">
        <f>'Data from Patient Tracking'!C938</f>
        <v>0</v>
      </c>
      <c r="E939" s="2">
        <f>'Data from Patient Tracking'!D938</f>
        <v>0</v>
      </c>
      <c r="F939" s="50" t="str">
        <f ca="1">IF(AND($D939&gt;=N$3,$D939&lt;O$3),$A939,"")</f>
        <v/>
      </c>
      <c r="G939" s="50" t="str">
        <f ca="1">IF(AND($D939&gt;=O$3,$D939&lt;P$3),$A939,"")</f>
        <v/>
      </c>
      <c r="H939" s="50" t="str">
        <f ca="1">IF(AND($D939&gt;=P$3,$D939&lt;Q$3),$A939,"")</f>
        <v/>
      </c>
      <c r="I939" s="50" t="str">
        <f ca="1">IF(AND($D939&gt;=Q$3,$D939&lt;R$3),$A939,"")</f>
        <v/>
      </c>
      <c r="J939" s="50" t="str">
        <f ca="1">IF(AND($D939&gt;=R$3,$D939&lt;S$3),$A939,"")</f>
        <v/>
      </c>
      <c r="K939" s="50" t="str">
        <f ca="1">IF(AND($D939&gt;=S$3,$D939&lt;T$3),$A939,"")</f>
        <v/>
      </c>
      <c r="L939" s="49">
        <v>0</v>
      </c>
      <c r="M939" s="51">
        <v>0</v>
      </c>
      <c r="N939" s="50">
        <f>IF($L939&lt;&gt;0,SUMIF(F:F,$L939,$E:$E),0)</f>
        <v>0</v>
      </c>
      <c r="O939" s="50">
        <f>IF($L939&lt;&gt;0,SUMIF(G:G,$L939,$E:$E),0)</f>
        <v>0</v>
      </c>
      <c r="P939" s="50">
        <f>IF($L939&lt;&gt;0,SUMIF(H:H,$L939,$E:$E),0)</f>
        <v>0</v>
      </c>
      <c r="Q939" s="50">
        <f>IF($L939&lt;&gt;0,SUMIF(I:I,$L939,$E:$E),0)</f>
        <v>0</v>
      </c>
      <c r="R939" s="50">
        <f>IF($L939&lt;&gt;0,SUMIF(J:J,$L939,$E:$E),0)</f>
        <v>0</v>
      </c>
      <c r="S939" s="50">
        <f>IF($L939&lt;&gt;0,SUMIF(K:K,$L939,$E:$E),0)</f>
        <v>0</v>
      </c>
    </row>
    <row r="940" spans="1:19" hidden="1" x14ac:dyDescent="0.25">
      <c r="A940" s="13" t="str">
        <f>'Data from Patient Tracking'!A939</f>
        <v/>
      </c>
      <c r="B940" s="50">
        <f>IF(AND(A940&lt;&gt;"",A940&lt;&gt;A939),A940,0)</f>
        <v>0</v>
      </c>
      <c r="C940" s="50">
        <f>IF(B940&lt;&gt;0,'Data from Patient Tracking'!B939,0)</f>
        <v>0</v>
      </c>
      <c r="D940" s="50">
        <f>'Data from Patient Tracking'!C939</f>
        <v>0</v>
      </c>
      <c r="E940" s="2">
        <f>'Data from Patient Tracking'!D939</f>
        <v>0</v>
      </c>
      <c r="F940" s="50" t="str">
        <f ca="1">IF(AND($D940&gt;=N$3,$D940&lt;O$3),$A940,"")</f>
        <v/>
      </c>
      <c r="G940" s="50" t="str">
        <f ca="1">IF(AND($D940&gt;=O$3,$D940&lt;P$3),$A940,"")</f>
        <v/>
      </c>
      <c r="H940" s="50" t="str">
        <f ca="1">IF(AND($D940&gt;=P$3,$D940&lt;Q$3),$A940,"")</f>
        <v/>
      </c>
      <c r="I940" s="50" t="str">
        <f ca="1">IF(AND($D940&gt;=Q$3,$D940&lt;R$3),$A940,"")</f>
        <v/>
      </c>
      <c r="J940" s="50" t="str">
        <f ca="1">IF(AND($D940&gt;=R$3,$D940&lt;S$3),$A940,"")</f>
        <v/>
      </c>
      <c r="K940" s="50" t="str">
        <f ca="1">IF(AND($D940&gt;=S$3,$D940&lt;T$3),$A940,"")</f>
        <v/>
      </c>
      <c r="L940" s="49">
        <v>0</v>
      </c>
      <c r="M940" s="51">
        <v>0</v>
      </c>
      <c r="N940" s="50">
        <f>IF($L940&lt;&gt;0,SUMIF(F:F,$L940,$E:$E),0)</f>
        <v>0</v>
      </c>
      <c r="O940" s="50">
        <f>IF($L940&lt;&gt;0,SUMIF(G:G,$L940,$E:$E),0)</f>
        <v>0</v>
      </c>
      <c r="P940" s="50">
        <f>IF($L940&lt;&gt;0,SUMIF(H:H,$L940,$E:$E),0)</f>
        <v>0</v>
      </c>
      <c r="Q940" s="50">
        <f>IF($L940&lt;&gt;0,SUMIF(I:I,$L940,$E:$E),0)</f>
        <v>0</v>
      </c>
      <c r="R940" s="50">
        <f>IF($L940&lt;&gt;0,SUMIF(J:J,$L940,$E:$E),0)</f>
        <v>0</v>
      </c>
      <c r="S940" s="50">
        <f>IF($L940&lt;&gt;0,SUMIF(K:K,$L940,$E:$E),0)</f>
        <v>0</v>
      </c>
    </row>
    <row r="941" spans="1:19" hidden="1" x14ac:dyDescent="0.25">
      <c r="A941" s="13" t="str">
        <f>'Data from Patient Tracking'!A940</f>
        <v/>
      </c>
      <c r="B941" s="50">
        <f>IF(AND(A941&lt;&gt;"",A941&lt;&gt;A940),A941,0)</f>
        <v>0</v>
      </c>
      <c r="C941" s="50">
        <f>IF(B941&lt;&gt;0,'Data from Patient Tracking'!B940,0)</f>
        <v>0</v>
      </c>
      <c r="D941" s="50">
        <f>'Data from Patient Tracking'!C940</f>
        <v>0</v>
      </c>
      <c r="E941" s="2">
        <f>'Data from Patient Tracking'!D940</f>
        <v>0</v>
      </c>
      <c r="F941" s="50" t="str">
        <f ca="1">IF(AND($D941&gt;=N$3,$D941&lt;O$3),$A941,"")</f>
        <v/>
      </c>
      <c r="G941" s="50" t="str">
        <f ca="1">IF(AND($D941&gt;=O$3,$D941&lt;P$3),$A941,"")</f>
        <v/>
      </c>
      <c r="H941" s="50" t="str">
        <f ca="1">IF(AND($D941&gt;=P$3,$D941&lt;Q$3),$A941,"")</f>
        <v/>
      </c>
      <c r="I941" s="50" t="str">
        <f ca="1">IF(AND($D941&gt;=Q$3,$D941&lt;R$3),$A941,"")</f>
        <v/>
      </c>
      <c r="J941" s="50" t="str">
        <f ca="1">IF(AND($D941&gt;=R$3,$D941&lt;S$3),$A941,"")</f>
        <v/>
      </c>
      <c r="K941" s="50" t="str">
        <f ca="1">IF(AND($D941&gt;=S$3,$D941&lt;T$3),$A941,"")</f>
        <v/>
      </c>
      <c r="L941" s="49">
        <v>0</v>
      </c>
      <c r="M941" s="51">
        <v>0</v>
      </c>
      <c r="N941" s="50">
        <f>IF($L941&lt;&gt;0,SUMIF(F:F,$L941,$E:$E),0)</f>
        <v>0</v>
      </c>
      <c r="O941" s="50">
        <f>IF($L941&lt;&gt;0,SUMIF(G:G,$L941,$E:$E),0)</f>
        <v>0</v>
      </c>
      <c r="P941" s="50">
        <f>IF($L941&lt;&gt;0,SUMIF(H:H,$L941,$E:$E),0)</f>
        <v>0</v>
      </c>
      <c r="Q941" s="50">
        <f>IF($L941&lt;&gt;0,SUMIF(I:I,$L941,$E:$E),0)</f>
        <v>0</v>
      </c>
      <c r="R941" s="50">
        <f>IF($L941&lt;&gt;0,SUMIF(J:J,$L941,$E:$E),0)</f>
        <v>0</v>
      </c>
      <c r="S941" s="50">
        <f>IF($L941&lt;&gt;0,SUMIF(K:K,$L941,$E:$E),0)</f>
        <v>0</v>
      </c>
    </row>
    <row r="942" spans="1:19" hidden="1" x14ac:dyDescent="0.25">
      <c r="A942" s="13" t="str">
        <f>'Data from Patient Tracking'!A941</f>
        <v/>
      </c>
      <c r="B942" s="50">
        <f>IF(AND(A942&lt;&gt;"",A942&lt;&gt;A941),A942,0)</f>
        <v>0</v>
      </c>
      <c r="C942" s="50">
        <f>IF(B942&lt;&gt;0,'Data from Patient Tracking'!B941,0)</f>
        <v>0</v>
      </c>
      <c r="D942" s="50">
        <f>'Data from Patient Tracking'!C941</f>
        <v>0</v>
      </c>
      <c r="E942" s="2">
        <f>'Data from Patient Tracking'!D941</f>
        <v>0</v>
      </c>
      <c r="F942" s="50" t="str">
        <f ca="1">IF(AND($D942&gt;=N$3,$D942&lt;O$3),$A942,"")</f>
        <v/>
      </c>
      <c r="G942" s="50" t="str">
        <f ca="1">IF(AND($D942&gt;=O$3,$D942&lt;P$3),$A942,"")</f>
        <v/>
      </c>
      <c r="H942" s="50" t="str">
        <f ca="1">IF(AND($D942&gt;=P$3,$D942&lt;Q$3),$A942,"")</f>
        <v/>
      </c>
      <c r="I942" s="50" t="str">
        <f ca="1">IF(AND($D942&gt;=Q$3,$D942&lt;R$3),$A942,"")</f>
        <v/>
      </c>
      <c r="J942" s="50" t="str">
        <f ca="1">IF(AND($D942&gt;=R$3,$D942&lt;S$3),$A942,"")</f>
        <v/>
      </c>
      <c r="K942" s="50" t="str">
        <f ca="1">IF(AND($D942&gt;=S$3,$D942&lt;T$3),$A942,"")</f>
        <v/>
      </c>
      <c r="L942" s="49">
        <v>0</v>
      </c>
      <c r="M942" s="51">
        <v>0</v>
      </c>
      <c r="N942" s="50">
        <f>IF($L942&lt;&gt;0,SUMIF(F:F,$L942,$E:$E),0)</f>
        <v>0</v>
      </c>
      <c r="O942" s="50">
        <f>IF($L942&lt;&gt;0,SUMIF(G:G,$L942,$E:$E),0)</f>
        <v>0</v>
      </c>
      <c r="P942" s="50">
        <f>IF($L942&lt;&gt;0,SUMIF(H:H,$L942,$E:$E),0)</f>
        <v>0</v>
      </c>
      <c r="Q942" s="50">
        <f>IF($L942&lt;&gt;0,SUMIF(I:I,$L942,$E:$E),0)</f>
        <v>0</v>
      </c>
      <c r="R942" s="50">
        <f>IF($L942&lt;&gt;0,SUMIF(J:J,$L942,$E:$E),0)</f>
        <v>0</v>
      </c>
      <c r="S942" s="50">
        <f>IF($L942&lt;&gt;0,SUMIF(K:K,$L942,$E:$E),0)</f>
        <v>0</v>
      </c>
    </row>
    <row r="943" spans="1:19" hidden="1" x14ac:dyDescent="0.25">
      <c r="A943" s="13" t="str">
        <f>'Data from Patient Tracking'!A942</f>
        <v/>
      </c>
      <c r="B943" s="50">
        <f>IF(AND(A943&lt;&gt;"",A943&lt;&gt;A942),A943,0)</f>
        <v>0</v>
      </c>
      <c r="C943" s="50">
        <f>IF(B943&lt;&gt;0,'Data from Patient Tracking'!B942,0)</f>
        <v>0</v>
      </c>
      <c r="D943" s="50">
        <f>'Data from Patient Tracking'!C942</f>
        <v>0</v>
      </c>
      <c r="E943" s="2">
        <f>'Data from Patient Tracking'!D942</f>
        <v>0</v>
      </c>
      <c r="F943" s="50" t="str">
        <f ca="1">IF(AND($D943&gt;=N$3,$D943&lt;O$3),$A943,"")</f>
        <v/>
      </c>
      <c r="G943" s="50" t="str">
        <f ca="1">IF(AND($D943&gt;=O$3,$D943&lt;P$3),$A943,"")</f>
        <v/>
      </c>
      <c r="H943" s="50" t="str">
        <f ca="1">IF(AND($D943&gt;=P$3,$D943&lt;Q$3),$A943,"")</f>
        <v/>
      </c>
      <c r="I943" s="50" t="str">
        <f ca="1">IF(AND($D943&gt;=Q$3,$D943&lt;R$3),$A943,"")</f>
        <v/>
      </c>
      <c r="J943" s="50" t="str">
        <f ca="1">IF(AND($D943&gt;=R$3,$D943&lt;S$3),$A943,"")</f>
        <v/>
      </c>
      <c r="K943" s="50" t="str">
        <f ca="1">IF(AND($D943&gt;=S$3,$D943&lt;T$3),$A943,"")</f>
        <v/>
      </c>
      <c r="L943" s="49">
        <v>0</v>
      </c>
      <c r="M943" s="51">
        <v>0</v>
      </c>
      <c r="N943" s="50">
        <f>IF($L943&lt;&gt;0,SUMIF(F:F,$L943,$E:$E),0)</f>
        <v>0</v>
      </c>
      <c r="O943" s="50">
        <f>IF($L943&lt;&gt;0,SUMIF(G:G,$L943,$E:$E),0)</f>
        <v>0</v>
      </c>
      <c r="P943" s="50">
        <f>IF($L943&lt;&gt;0,SUMIF(H:H,$L943,$E:$E),0)</f>
        <v>0</v>
      </c>
      <c r="Q943" s="50">
        <f>IF($L943&lt;&gt;0,SUMIF(I:I,$L943,$E:$E),0)</f>
        <v>0</v>
      </c>
      <c r="R943" s="50">
        <f>IF($L943&lt;&gt;0,SUMIF(J:J,$L943,$E:$E),0)</f>
        <v>0</v>
      </c>
      <c r="S943" s="50">
        <f>IF($L943&lt;&gt;0,SUMIF(K:K,$L943,$E:$E),0)</f>
        <v>0</v>
      </c>
    </row>
    <row r="944" spans="1:19" hidden="1" x14ac:dyDescent="0.25">
      <c r="A944" s="13" t="str">
        <f>'Data from Patient Tracking'!A943</f>
        <v/>
      </c>
      <c r="B944" s="50">
        <f>IF(AND(A944&lt;&gt;"",A944&lt;&gt;A943),A944,0)</f>
        <v>0</v>
      </c>
      <c r="C944" s="50">
        <f>IF(B944&lt;&gt;0,'Data from Patient Tracking'!B943,0)</f>
        <v>0</v>
      </c>
      <c r="D944" s="50">
        <f>'Data from Patient Tracking'!C943</f>
        <v>0</v>
      </c>
      <c r="E944" s="2">
        <f>'Data from Patient Tracking'!D943</f>
        <v>0</v>
      </c>
      <c r="F944" s="50" t="str">
        <f ca="1">IF(AND($D944&gt;=N$3,$D944&lt;O$3),$A944,"")</f>
        <v/>
      </c>
      <c r="G944" s="50" t="str">
        <f ca="1">IF(AND($D944&gt;=O$3,$D944&lt;P$3),$A944,"")</f>
        <v/>
      </c>
      <c r="H944" s="50" t="str">
        <f ca="1">IF(AND($D944&gt;=P$3,$D944&lt;Q$3),$A944,"")</f>
        <v/>
      </c>
      <c r="I944" s="50" t="str">
        <f ca="1">IF(AND($D944&gt;=Q$3,$D944&lt;R$3),$A944,"")</f>
        <v/>
      </c>
      <c r="J944" s="50" t="str">
        <f ca="1">IF(AND($D944&gt;=R$3,$D944&lt;S$3),$A944,"")</f>
        <v/>
      </c>
      <c r="K944" s="50" t="str">
        <f ca="1">IF(AND($D944&gt;=S$3,$D944&lt;T$3),$A944,"")</f>
        <v/>
      </c>
      <c r="L944" s="49">
        <v>0</v>
      </c>
      <c r="M944" s="51">
        <v>0</v>
      </c>
      <c r="N944" s="50">
        <f>IF($L944&lt;&gt;0,SUMIF(F:F,$L944,$E:$E),0)</f>
        <v>0</v>
      </c>
      <c r="O944" s="50">
        <f>IF($L944&lt;&gt;0,SUMIF(G:G,$L944,$E:$E),0)</f>
        <v>0</v>
      </c>
      <c r="P944" s="50">
        <f>IF($L944&lt;&gt;0,SUMIF(H:H,$L944,$E:$E),0)</f>
        <v>0</v>
      </c>
      <c r="Q944" s="50">
        <f>IF($L944&lt;&gt;0,SUMIF(I:I,$L944,$E:$E),0)</f>
        <v>0</v>
      </c>
      <c r="R944" s="50">
        <f>IF($L944&lt;&gt;0,SUMIF(J:J,$L944,$E:$E),0)</f>
        <v>0</v>
      </c>
      <c r="S944" s="50">
        <f>IF($L944&lt;&gt;0,SUMIF(K:K,$L944,$E:$E),0)</f>
        <v>0</v>
      </c>
    </row>
    <row r="945" spans="1:19" hidden="1" x14ac:dyDescent="0.25">
      <c r="A945" s="13" t="str">
        <f>'Data from Patient Tracking'!A944</f>
        <v/>
      </c>
      <c r="B945" s="50">
        <f>IF(AND(A945&lt;&gt;"",A945&lt;&gt;A944),A945,0)</f>
        <v>0</v>
      </c>
      <c r="C945" s="50">
        <f>IF(B945&lt;&gt;0,'Data from Patient Tracking'!B944,0)</f>
        <v>0</v>
      </c>
      <c r="D945" s="50">
        <f>'Data from Patient Tracking'!C944</f>
        <v>0</v>
      </c>
      <c r="E945" s="2">
        <f>'Data from Patient Tracking'!D944</f>
        <v>0</v>
      </c>
      <c r="F945" s="50" t="str">
        <f ca="1">IF(AND($D945&gt;=N$3,$D945&lt;O$3),$A945,"")</f>
        <v/>
      </c>
      <c r="G945" s="50" t="str">
        <f ca="1">IF(AND($D945&gt;=O$3,$D945&lt;P$3),$A945,"")</f>
        <v/>
      </c>
      <c r="H945" s="50" t="str">
        <f ca="1">IF(AND($D945&gt;=P$3,$D945&lt;Q$3),$A945,"")</f>
        <v/>
      </c>
      <c r="I945" s="50" t="str">
        <f ca="1">IF(AND($D945&gt;=Q$3,$D945&lt;R$3),$A945,"")</f>
        <v/>
      </c>
      <c r="J945" s="50" t="str">
        <f ca="1">IF(AND($D945&gt;=R$3,$D945&lt;S$3),$A945,"")</f>
        <v/>
      </c>
      <c r="K945" s="50" t="str">
        <f ca="1">IF(AND($D945&gt;=S$3,$D945&lt;T$3),$A945,"")</f>
        <v/>
      </c>
      <c r="L945" s="49">
        <v>0</v>
      </c>
      <c r="M945" s="51">
        <v>0</v>
      </c>
      <c r="N945" s="50">
        <f>IF($L945&lt;&gt;0,SUMIF(F:F,$L945,$E:$E),0)</f>
        <v>0</v>
      </c>
      <c r="O945" s="50">
        <f>IF($L945&lt;&gt;0,SUMIF(G:G,$L945,$E:$E),0)</f>
        <v>0</v>
      </c>
      <c r="P945" s="50">
        <f>IF($L945&lt;&gt;0,SUMIF(H:H,$L945,$E:$E),0)</f>
        <v>0</v>
      </c>
      <c r="Q945" s="50">
        <f>IF($L945&lt;&gt;0,SUMIF(I:I,$L945,$E:$E),0)</f>
        <v>0</v>
      </c>
      <c r="R945" s="50">
        <f>IF($L945&lt;&gt;0,SUMIF(J:J,$L945,$E:$E),0)</f>
        <v>0</v>
      </c>
      <c r="S945" s="50">
        <f>IF($L945&lt;&gt;0,SUMIF(K:K,$L945,$E:$E),0)</f>
        <v>0</v>
      </c>
    </row>
    <row r="946" spans="1:19" hidden="1" x14ac:dyDescent="0.25">
      <c r="A946" s="13" t="str">
        <f>'Data from Patient Tracking'!A945</f>
        <v/>
      </c>
      <c r="B946" s="50">
        <f>IF(AND(A946&lt;&gt;"",A946&lt;&gt;A945),A946,0)</f>
        <v>0</v>
      </c>
      <c r="C946" s="50">
        <f>IF(B946&lt;&gt;0,'Data from Patient Tracking'!B945,0)</f>
        <v>0</v>
      </c>
      <c r="D946" s="50">
        <f>'Data from Patient Tracking'!C945</f>
        <v>0</v>
      </c>
      <c r="E946" s="2">
        <f>'Data from Patient Tracking'!D945</f>
        <v>0</v>
      </c>
      <c r="F946" s="50" t="str">
        <f ca="1">IF(AND($D946&gt;=N$3,$D946&lt;O$3),$A946,"")</f>
        <v/>
      </c>
      <c r="G946" s="50" t="str">
        <f ca="1">IF(AND($D946&gt;=O$3,$D946&lt;P$3),$A946,"")</f>
        <v/>
      </c>
      <c r="H946" s="50" t="str">
        <f ca="1">IF(AND($D946&gt;=P$3,$D946&lt;Q$3),$A946,"")</f>
        <v/>
      </c>
      <c r="I946" s="50" t="str">
        <f ca="1">IF(AND($D946&gt;=Q$3,$D946&lt;R$3),$A946,"")</f>
        <v/>
      </c>
      <c r="J946" s="50" t="str">
        <f ca="1">IF(AND($D946&gt;=R$3,$D946&lt;S$3),$A946,"")</f>
        <v/>
      </c>
      <c r="K946" s="50" t="str">
        <f ca="1">IF(AND($D946&gt;=S$3,$D946&lt;T$3),$A946,"")</f>
        <v/>
      </c>
      <c r="L946" s="49">
        <v>0</v>
      </c>
      <c r="M946" s="51">
        <v>0</v>
      </c>
      <c r="N946" s="50">
        <f>IF($L946&lt;&gt;0,SUMIF(F:F,$L946,$E:$E),0)</f>
        <v>0</v>
      </c>
      <c r="O946" s="50">
        <f>IF($L946&lt;&gt;0,SUMIF(G:G,$L946,$E:$E),0)</f>
        <v>0</v>
      </c>
      <c r="P946" s="50">
        <f>IF($L946&lt;&gt;0,SUMIF(H:H,$L946,$E:$E),0)</f>
        <v>0</v>
      </c>
      <c r="Q946" s="50">
        <f>IF($L946&lt;&gt;0,SUMIF(I:I,$L946,$E:$E),0)</f>
        <v>0</v>
      </c>
      <c r="R946" s="50">
        <f>IF($L946&lt;&gt;0,SUMIF(J:J,$L946,$E:$E),0)</f>
        <v>0</v>
      </c>
      <c r="S946" s="50">
        <f>IF($L946&lt;&gt;0,SUMIF(K:K,$L946,$E:$E),0)</f>
        <v>0</v>
      </c>
    </row>
    <row r="947" spans="1:19" hidden="1" x14ac:dyDescent="0.25">
      <c r="A947" s="13" t="str">
        <f>'Data from Patient Tracking'!A946</f>
        <v/>
      </c>
      <c r="B947" s="50">
        <f>IF(AND(A947&lt;&gt;"",A947&lt;&gt;A946),A947,0)</f>
        <v>0</v>
      </c>
      <c r="C947" s="50">
        <f>IF(B947&lt;&gt;0,'Data from Patient Tracking'!B946,0)</f>
        <v>0</v>
      </c>
      <c r="D947" s="50">
        <f>'Data from Patient Tracking'!C946</f>
        <v>0</v>
      </c>
      <c r="E947" s="2">
        <f>'Data from Patient Tracking'!D946</f>
        <v>0</v>
      </c>
      <c r="F947" s="50" t="str">
        <f ca="1">IF(AND($D947&gt;=N$3,$D947&lt;O$3),$A947,"")</f>
        <v/>
      </c>
      <c r="G947" s="50" t="str">
        <f ca="1">IF(AND($D947&gt;=O$3,$D947&lt;P$3),$A947,"")</f>
        <v/>
      </c>
      <c r="H947" s="50" t="str">
        <f ca="1">IF(AND($D947&gt;=P$3,$D947&lt;Q$3),$A947,"")</f>
        <v/>
      </c>
      <c r="I947" s="50" t="str">
        <f ca="1">IF(AND($D947&gt;=Q$3,$D947&lt;R$3),$A947,"")</f>
        <v/>
      </c>
      <c r="J947" s="50" t="str">
        <f ca="1">IF(AND($D947&gt;=R$3,$D947&lt;S$3),$A947,"")</f>
        <v/>
      </c>
      <c r="K947" s="50" t="str">
        <f ca="1">IF(AND($D947&gt;=S$3,$D947&lt;T$3),$A947,"")</f>
        <v/>
      </c>
      <c r="L947" s="49">
        <v>0</v>
      </c>
      <c r="M947" s="51">
        <v>0</v>
      </c>
      <c r="N947" s="50">
        <f>IF($L947&lt;&gt;0,SUMIF(F:F,$L947,$E:$E),0)</f>
        <v>0</v>
      </c>
      <c r="O947" s="50">
        <f>IF($L947&lt;&gt;0,SUMIF(G:G,$L947,$E:$E),0)</f>
        <v>0</v>
      </c>
      <c r="P947" s="50">
        <f>IF($L947&lt;&gt;0,SUMIF(H:H,$L947,$E:$E),0)</f>
        <v>0</v>
      </c>
      <c r="Q947" s="50">
        <f>IF($L947&lt;&gt;0,SUMIF(I:I,$L947,$E:$E),0)</f>
        <v>0</v>
      </c>
      <c r="R947" s="50">
        <f>IF($L947&lt;&gt;0,SUMIF(J:J,$L947,$E:$E),0)</f>
        <v>0</v>
      </c>
      <c r="S947" s="50">
        <f>IF($L947&lt;&gt;0,SUMIF(K:K,$L947,$E:$E),0)</f>
        <v>0</v>
      </c>
    </row>
    <row r="948" spans="1:19" hidden="1" x14ac:dyDescent="0.25">
      <c r="A948" s="13">
        <f>'Data from Patient Tracking'!A947</f>
        <v>0</v>
      </c>
      <c r="B948" s="50">
        <f>IF(AND(A948&lt;&gt;"",A948&lt;&gt;A947),A948,0)</f>
        <v>0</v>
      </c>
      <c r="C948" s="50">
        <f>IF(B948&lt;&gt;0,'Data from Patient Tracking'!B947,0)</f>
        <v>0</v>
      </c>
      <c r="D948" s="50" t="str">
        <f>'Data from Patient Tracking'!C947</f>
        <v/>
      </c>
      <c r="E948" s="2">
        <f>'Data from Patient Tracking'!D947</f>
        <v>0</v>
      </c>
      <c r="F948" s="50" t="str">
        <f ca="1">IF(AND($D948&gt;=N$3,$D948&lt;O$3),$A948,"")</f>
        <v/>
      </c>
      <c r="G948" s="50" t="str">
        <f ca="1">IF(AND($D948&gt;=O$3,$D948&lt;P$3),$A948,"")</f>
        <v/>
      </c>
      <c r="H948" s="50" t="str">
        <f ca="1">IF(AND($D948&gt;=P$3,$D948&lt;Q$3),$A948,"")</f>
        <v/>
      </c>
      <c r="I948" s="50" t="str">
        <f ca="1">IF(AND($D948&gt;=Q$3,$D948&lt;R$3),$A948,"")</f>
        <v/>
      </c>
      <c r="J948" s="50" t="str">
        <f ca="1">IF(AND($D948&gt;=R$3,$D948&lt;S$3),$A948,"")</f>
        <v/>
      </c>
      <c r="K948" s="50" t="str">
        <f ca="1">IF(AND($D948&gt;=S$3,$D948&lt;T$3),$A948,"")</f>
        <v/>
      </c>
      <c r="L948" s="49">
        <v>0</v>
      </c>
      <c r="M948" s="51">
        <v>0</v>
      </c>
      <c r="N948" s="50">
        <f>IF($L948&lt;&gt;0,SUMIF(F:F,$L948,$E:$E),0)</f>
        <v>0</v>
      </c>
      <c r="O948" s="50">
        <f>IF($L948&lt;&gt;0,SUMIF(G:G,$L948,$E:$E),0)</f>
        <v>0</v>
      </c>
      <c r="P948" s="50">
        <f>IF($L948&lt;&gt;0,SUMIF(H:H,$L948,$E:$E),0)</f>
        <v>0</v>
      </c>
      <c r="Q948" s="50">
        <f>IF($L948&lt;&gt;0,SUMIF(I:I,$L948,$E:$E),0)</f>
        <v>0</v>
      </c>
      <c r="R948" s="50">
        <f>IF($L948&lt;&gt;0,SUMIF(J:J,$L948,$E:$E),0)</f>
        <v>0</v>
      </c>
      <c r="S948" s="50">
        <f>IF($L948&lt;&gt;0,SUMIF(K:K,$L948,$E:$E),0)</f>
        <v>0</v>
      </c>
    </row>
    <row r="949" spans="1:19" hidden="1" x14ac:dyDescent="0.25">
      <c r="A949" s="13" t="str">
        <f>'Data from Patient Tracking'!A948</f>
        <v/>
      </c>
      <c r="B949" s="50">
        <f>IF(AND(A949&lt;&gt;"",A949&lt;&gt;A948),A949,0)</f>
        <v>0</v>
      </c>
      <c r="C949" s="50">
        <f>IF(B949&lt;&gt;0,'Data from Patient Tracking'!B948,0)</f>
        <v>0</v>
      </c>
      <c r="D949" s="50">
        <f>'Data from Patient Tracking'!C948</f>
        <v>0</v>
      </c>
      <c r="E949" s="2">
        <f>'Data from Patient Tracking'!D948</f>
        <v>0</v>
      </c>
      <c r="F949" s="50" t="str">
        <f ca="1">IF(AND($D949&gt;=N$3,$D949&lt;O$3),$A949,"")</f>
        <v/>
      </c>
      <c r="G949" s="50" t="str">
        <f ca="1">IF(AND($D949&gt;=O$3,$D949&lt;P$3),$A949,"")</f>
        <v/>
      </c>
      <c r="H949" s="50" t="str">
        <f ca="1">IF(AND($D949&gt;=P$3,$D949&lt;Q$3),$A949,"")</f>
        <v/>
      </c>
      <c r="I949" s="50" t="str">
        <f ca="1">IF(AND($D949&gt;=Q$3,$D949&lt;R$3),$A949,"")</f>
        <v/>
      </c>
      <c r="J949" s="50" t="str">
        <f ca="1">IF(AND($D949&gt;=R$3,$D949&lt;S$3),$A949,"")</f>
        <v/>
      </c>
      <c r="K949" s="50" t="str">
        <f ca="1">IF(AND($D949&gt;=S$3,$D949&lt;T$3),$A949,"")</f>
        <v/>
      </c>
      <c r="L949" s="49">
        <v>0</v>
      </c>
      <c r="M949" s="51">
        <v>0</v>
      </c>
      <c r="N949" s="50">
        <f>IF($L949&lt;&gt;0,SUMIF(F:F,$L949,$E:$E),0)</f>
        <v>0</v>
      </c>
      <c r="O949" s="50">
        <f>IF($L949&lt;&gt;0,SUMIF(G:G,$L949,$E:$E),0)</f>
        <v>0</v>
      </c>
      <c r="P949" s="50">
        <f>IF($L949&lt;&gt;0,SUMIF(H:H,$L949,$E:$E),0)</f>
        <v>0</v>
      </c>
      <c r="Q949" s="50">
        <f>IF($L949&lt;&gt;0,SUMIF(I:I,$L949,$E:$E),0)</f>
        <v>0</v>
      </c>
      <c r="R949" s="50">
        <f>IF($L949&lt;&gt;0,SUMIF(J:J,$L949,$E:$E),0)</f>
        <v>0</v>
      </c>
      <c r="S949" s="50">
        <f>IF($L949&lt;&gt;0,SUMIF(K:K,$L949,$E:$E),0)</f>
        <v>0</v>
      </c>
    </row>
    <row r="950" spans="1:19" hidden="1" x14ac:dyDescent="0.25">
      <c r="A950" s="13" t="str">
        <f>'Data from Patient Tracking'!A949</f>
        <v/>
      </c>
      <c r="B950" s="50">
        <f>IF(AND(A950&lt;&gt;"",A950&lt;&gt;A949),A950,0)</f>
        <v>0</v>
      </c>
      <c r="C950" s="50">
        <f>IF(B950&lt;&gt;0,'Data from Patient Tracking'!B949,0)</f>
        <v>0</v>
      </c>
      <c r="D950" s="50">
        <f>'Data from Patient Tracking'!C949</f>
        <v>0</v>
      </c>
      <c r="E950" s="2">
        <f>'Data from Patient Tracking'!D949</f>
        <v>0</v>
      </c>
      <c r="F950" s="50" t="str">
        <f ca="1">IF(AND($D950&gt;=N$3,$D950&lt;O$3),$A950,"")</f>
        <v/>
      </c>
      <c r="G950" s="50" t="str">
        <f ca="1">IF(AND($D950&gt;=O$3,$D950&lt;P$3),$A950,"")</f>
        <v/>
      </c>
      <c r="H950" s="50" t="str">
        <f ca="1">IF(AND($D950&gt;=P$3,$D950&lt;Q$3),$A950,"")</f>
        <v/>
      </c>
      <c r="I950" s="50" t="str">
        <f ca="1">IF(AND($D950&gt;=Q$3,$D950&lt;R$3),$A950,"")</f>
        <v/>
      </c>
      <c r="J950" s="50" t="str">
        <f ca="1">IF(AND($D950&gt;=R$3,$D950&lt;S$3),$A950,"")</f>
        <v/>
      </c>
      <c r="K950" s="50" t="str">
        <f ca="1">IF(AND($D950&gt;=S$3,$D950&lt;T$3),$A950,"")</f>
        <v/>
      </c>
      <c r="L950" s="49">
        <v>0</v>
      </c>
      <c r="M950" s="51">
        <v>0</v>
      </c>
      <c r="N950" s="50">
        <f>IF($L950&lt;&gt;0,SUMIF(F:F,$L950,$E:$E),0)</f>
        <v>0</v>
      </c>
      <c r="O950" s="50">
        <f>IF($L950&lt;&gt;0,SUMIF(G:G,$L950,$E:$E),0)</f>
        <v>0</v>
      </c>
      <c r="P950" s="50">
        <f>IF($L950&lt;&gt;0,SUMIF(H:H,$L950,$E:$E),0)</f>
        <v>0</v>
      </c>
      <c r="Q950" s="50">
        <f>IF($L950&lt;&gt;0,SUMIF(I:I,$L950,$E:$E),0)</f>
        <v>0</v>
      </c>
      <c r="R950" s="50">
        <f>IF($L950&lt;&gt;0,SUMIF(J:J,$L950,$E:$E),0)</f>
        <v>0</v>
      </c>
      <c r="S950" s="50">
        <f>IF($L950&lt;&gt;0,SUMIF(K:K,$L950,$E:$E),0)</f>
        <v>0</v>
      </c>
    </row>
    <row r="951" spans="1:19" hidden="1" x14ac:dyDescent="0.25">
      <c r="A951" s="13" t="str">
        <f>'Data from Patient Tracking'!A950</f>
        <v/>
      </c>
      <c r="B951" s="50">
        <f>IF(AND(A951&lt;&gt;"",A951&lt;&gt;A950),A951,0)</f>
        <v>0</v>
      </c>
      <c r="C951" s="50">
        <f>IF(B951&lt;&gt;0,'Data from Patient Tracking'!B950,0)</f>
        <v>0</v>
      </c>
      <c r="D951" s="50">
        <f>'Data from Patient Tracking'!C950</f>
        <v>0</v>
      </c>
      <c r="E951" s="2">
        <f>'Data from Patient Tracking'!D950</f>
        <v>0</v>
      </c>
      <c r="F951" s="50" t="str">
        <f ca="1">IF(AND($D951&gt;=N$3,$D951&lt;O$3),$A951,"")</f>
        <v/>
      </c>
      <c r="G951" s="50" t="str">
        <f ca="1">IF(AND($D951&gt;=O$3,$D951&lt;P$3),$A951,"")</f>
        <v/>
      </c>
      <c r="H951" s="50" t="str">
        <f ca="1">IF(AND($D951&gt;=P$3,$D951&lt;Q$3),$A951,"")</f>
        <v/>
      </c>
      <c r="I951" s="50" t="str">
        <f ca="1">IF(AND($D951&gt;=Q$3,$D951&lt;R$3),$A951,"")</f>
        <v/>
      </c>
      <c r="J951" s="50" t="str">
        <f ca="1">IF(AND($D951&gt;=R$3,$D951&lt;S$3),$A951,"")</f>
        <v/>
      </c>
      <c r="K951" s="50" t="str">
        <f ca="1">IF(AND($D951&gt;=S$3,$D951&lt;T$3),$A951,"")</f>
        <v/>
      </c>
      <c r="L951" s="49">
        <v>0</v>
      </c>
      <c r="M951" s="51">
        <v>0</v>
      </c>
      <c r="N951" s="50">
        <f>IF($L951&lt;&gt;0,SUMIF(F:F,$L951,$E:$E),0)</f>
        <v>0</v>
      </c>
      <c r="O951" s="50">
        <f>IF($L951&lt;&gt;0,SUMIF(G:G,$L951,$E:$E),0)</f>
        <v>0</v>
      </c>
      <c r="P951" s="50">
        <f>IF($L951&lt;&gt;0,SUMIF(H:H,$L951,$E:$E),0)</f>
        <v>0</v>
      </c>
      <c r="Q951" s="50">
        <f>IF($L951&lt;&gt;0,SUMIF(I:I,$L951,$E:$E),0)</f>
        <v>0</v>
      </c>
      <c r="R951" s="50">
        <f>IF($L951&lt;&gt;0,SUMIF(J:J,$L951,$E:$E),0)</f>
        <v>0</v>
      </c>
      <c r="S951" s="50">
        <f>IF($L951&lt;&gt;0,SUMIF(K:K,$L951,$E:$E),0)</f>
        <v>0</v>
      </c>
    </row>
    <row r="952" spans="1:19" hidden="1" x14ac:dyDescent="0.25">
      <c r="A952" s="13" t="str">
        <f>'Data from Patient Tracking'!A951</f>
        <v/>
      </c>
      <c r="B952" s="50">
        <f>IF(AND(A952&lt;&gt;"",A952&lt;&gt;A951),A952,0)</f>
        <v>0</v>
      </c>
      <c r="C952" s="50">
        <f>IF(B952&lt;&gt;0,'Data from Patient Tracking'!B951,0)</f>
        <v>0</v>
      </c>
      <c r="D952" s="50">
        <f>'Data from Patient Tracking'!C951</f>
        <v>0</v>
      </c>
      <c r="E952" s="2">
        <f>'Data from Patient Tracking'!D951</f>
        <v>0</v>
      </c>
      <c r="F952" s="50" t="str">
        <f ca="1">IF(AND($D952&gt;=N$3,$D952&lt;O$3),$A952,"")</f>
        <v/>
      </c>
      <c r="G952" s="50" t="str">
        <f ca="1">IF(AND($D952&gt;=O$3,$D952&lt;P$3),$A952,"")</f>
        <v/>
      </c>
      <c r="H952" s="50" t="str">
        <f ca="1">IF(AND($D952&gt;=P$3,$D952&lt;Q$3),$A952,"")</f>
        <v/>
      </c>
      <c r="I952" s="50" t="str">
        <f ca="1">IF(AND($D952&gt;=Q$3,$D952&lt;R$3),$A952,"")</f>
        <v/>
      </c>
      <c r="J952" s="50" t="str">
        <f ca="1">IF(AND($D952&gt;=R$3,$D952&lt;S$3),$A952,"")</f>
        <v/>
      </c>
      <c r="K952" s="50" t="str">
        <f ca="1">IF(AND($D952&gt;=S$3,$D952&lt;T$3),$A952,"")</f>
        <v/>
      </c>
      <c r="L952" s="49">
        <v>0</v>
      </c>
      <c r="M952" s="51">
        <v>0</v>
      </c>
      <c r="N952" s="50">
        <f>IF($L952&lt;&gt;0,SUMIF(F:F,$L952,$E:$E),0)</f>
        <v>0</v>
      </c>
      <c r="O952" s="50">
        <f>IF($L952&lt;&gt;0,SUMIF(G:G,$L952,$E:$E),0)</f>
        <v>0</v>
      </c>
      <c r="P952" s="50">
        <f>IF($L952&lt;&gt;0,SUMIF(H:H,$L952,$E:$E),0)</f>
        <v>0</v>
      </c>
      <c r="Q952" s="50">
        <f>IF($L952&lt;&gt;0,SUMIF(I:I,$L952,$E:$E),0)</f>
        <v>0</v>
      </c>
      <c r="R952" s="50">
        <f>IF($L952&lt;&gt;0,SUMIF(J:J,$L952,$E:$E),0)</f>
        <v>0</v>
      </c>
      <c r="S952" s="50">
        <f>IF($L952&lt;&gt;0,SUMIF(K:K,$L952,$E:$E),0)</f>
        <v>0</v>
      </c>
    </row>
    <row r="953" spans="1:19" hidden="1" x14ac:dyDescent="0.25">
      <c r="A953" s="13" t="str">
        <f>'Data from Patient Tracking'!A952</f>
        <v/>
      </c>
      <c r="B953" s="50">
        <f>IF(AND(A953&lt;&gt;"",A953&lt;&gt;A952),A953,0)</f>
        <v>0</v>
      </c>
      <c r="C953" s="50">
        <f>IF(B953&lt;&gt;0,'Data from Patient Tracking'!B952,0)</f>
        <v>0</v>
      </c>
      <c r="D953" s="50">
        <f>'Data from Patient Tracking'!C952</f>
        <v>0</v>
      </c>
      <c r="E953" s="2">
        <f>'Data from Patient Tracking'!D952</f>
        <v>0</v>
      </c>
      <c r="F953" s="50" t="str">
        <f ca="1">IF(AND($D953&gt;=N$3,$D953&lt;O$3),$A953,"")</f>
        <v/>
      </c>
      <c r="G953" s="50" t="str">
        <f ca="1">IF(AND($D953&gt;=O$3,$D953&lt;P$3),$A953,"")</f>
        <v/>
      </c>
      <c r="H953" s="50" t="str">
        <f ca="1">IF(AND($D953&gt;=P$3,$D953&lt;Q$3),$A953,"")</f>
        <v/>
      </c>
      <c r="I953" s="50" t="str">
        <f ca="1">IF(AND($D953&gt;=Q$3,$D953&lt;R$3),$A953,"")</f>
        <v/>
      </c>
      <c r="J953" s="50" t="str">
        <f ca="1">IF(AND($D953&gt;=R$3,$D953&lt;S$3),$A953,"")</f>
        <v/>
      </c>
      <c r="K953" s="50" t="str">
        <f ca="1">IF(AND($D953&gt;=S$3,$D953&lt;T$3),$A953,"")</f>
        <v/>
      </c>
      <c r="L953" s="49">
        <v>0</v>
      </c>
      <c r="M953" s="51">
        <v>0</v>
      </c>
      <c r="N953" s="50">
        <f>IF($L953&lt;&gt;0,SUMIF(F:F,$L953,$E:$E),0)</f>
        <v>0</v>
      </c>
      <c r="O953" s="50">
        <f>IF($L953&lt;&gt;0,SUMIF(G:G,$L953,$E:$E),0)</f>
        <v>0</v>
      </c>
      <c r="P953" s="50">
        <f>IF($L953&lt;&gt;0,SUMIF(H:H,$L953,$E:$E),0)</f>
        <v>0</v>
      </c>
      <c r="Q953" s="50">
        <f>IF($L953&lt;&gt;0,SUMIF(I:I,$L953,$E:$E),0)</f>
        <v>0</v>
      </c>
      <c r="R953" s="50">
        <f>IF($L953&lt;&gt;0,SUMIF(J:J,$L953,$E:$E),0)</f>
        <v>0</v>
      </c>
      <c r="S953" s="50">
        <f>IF($L953&lt;&gt;0,SUMIF(K:K,$L953,$E:$E),0)</f>
        <v>0</v>
      </c>
    </row>
    <row r="954" spans="1:19" hidden="1" x14ac:dyDescent="0.25">
      <c r="A954" s="13" t="str">
        <f>'Data from Patient Tracking'!A953</f>
        <v/>
      </c>
      <c r="B954" s="50">
        <f>IF(AND(A954&lt;&gt;"",A954&lt;&gt;A953),A954,0)</f>
        <v>0</v>
      </c>
      <c r="C954" s="50">
        <f>IF(B954&lt;&gt;0,'Data from Patient Tracking'!B953,0)</f>
        <v>0</v>
      </c>
      <c r="D954" s="50">
        <f>'Data from Patient Tracking'!C953</f>
        <v>0</v>
      </c>
      <c r="E954" s="2">
        <f>'Data from Patient Tracking'!D953</f>
        <v>0</v>
      </c>
      <c r="F954" s="50" t="str">
        <f ca="1">IF(AND($D954&gt;=N$3,$D954&lt;O$3),$A954,"")</f>
        <v/>
      </c>
      <c r="G954" s="50" t="str">
        <f ca="1">IF(AND($D954&gt;=O$3,$D954&lt;P$3),$A954,"")</f>
        <v/>
      </c>
      <c r="H954" s="50" t="str">
        <f ca="1">IF(AND($D954&gt;=P$3,$D954&lt;Q$3),$A954,"")</f>
        <v/>
      </c>
      <c r="I954" s="50" t="str">
        <f ca="1">IF(AND($D954&gt;=Q$3,$D954&lt;R$3),$A954,"")</f>
        <v/>
      </c>
      <c r="J954" s="50" t="str">
        <f ca="1">IF(AND($D954&gt;=R$3,$D954&lt;S$3),$A954,"")</f>
        <v/>
      </c>
      <c r="K954" s="50" t="str">
        <f ca="1">IF(AND($D954&gt;=S$3,$D954&lt;T$3),$A954,"")</f>
        <v/>
      </c>
      <c r="L954" s="49">
        <v>0</v>
      </c>
      <c r="M954" s="51">
        <v>0</v>
      </c>
      <c r="N954" s="50">
        <f>IF($L954&lt;&gt;0,SUMIF(F:F,$L954,$E:$E),0)</f>
        <v>0</v>
      </c>
      <c r="O954" s="50">
        <f>IF($L954&lt;&gt;0,SUMIF(G:G,$L954,$E:$E),0)</f>
        <v>0</v>
      </c>
      <c r="P954" s="50">
        <f>IF($L954&lt;&gt;0,SUMIF(H:H,$L954,$E:$E),0)</f>
        <v>0</v>
      </c>
      <c r="Q954" s="50">
        <f>IF($L954&lt;&gt;0,SUMIF(I:I,$L954,$E:$E),0)</f>
        <v>0</v>
      </c>
      <c r="R954" s="50">
        <f>IF($L954&lt;&gt;0,SUMIF(J:J,$L954,$E:$E),0)</f>
        <v>0</v>
      </c>
      <c r="S954" s="50">
        <f>IF($L954&lt;&gt;0,SUMIF(K:K,$L954,$E:$E),0)</f>
        <v>0</v>
      </c>
    </row>
    <row r="955" spans="1:19" hidden="1" x14ac:dyDescent="0.25">
      <c r="A955" s="13" t="str">
        <f>'Data from Patient Tracking'!A954</f>
        <v/>
      </c>
      <c r="B955" s="50">
        <f>IF(AND(A955&lt;&gt;"",A955&lt;&gt;A954),A955,0)</f>
        <v>0</v>
      </c>
      <c r="C955" s="50">
        <f>IF(B955&lt;&gt;0,'Data from Patient Tracking'!B954,0)</f>
        <v>0</v>
      </c>
      <c r="D955" s="50">
        <f>'Data from Patient Tracking'!C954</f>
        <v>0</v>
      </c>
      <c r="E955" s="2">
        <f>'Data from Patient Tracking'!D954</f>
        <v>0</v>
      </c>
      <c r="F955" s="50" t="str">
        <f ca="1">IF(AND($D955&gt;=N$3,$D955&lt;O$3),$A955,"")</f>
        <v/>
      </c>
      <c r="G955" s="50" t="str">
        <f ca="1">IF(AND($D955&gt;=O$3,$D955&lt;P$3),$A955,"")</f>
        <v/>
      </c>
      <c r="H955" s="50" t="str">
        <f ca="1">IF(AND($D955&gt;=P$3,$D955&lt;Q$3),$A955,"")</f>
        <v/>
      </c>
      <c r="I955" s="50" t="str">
        <f ca="1">IF(AND($D955&gt;=Q$3,$D955&lt;R$3),$A955,"")</f>
        <v/>
      </c>
      <c r="J955" s="50" t="str">
        <f ca="1">IF(AND($D955&gt;=R$3,$D955&lt;S$3),$A955,"")</f>
        <v/>
      </c>
      <c r="K955" s="50" t="str">
        <f ca="1">IF(AND($D955&gt;=S$3,$D955&lt;T$3),$A955,"")</f>
        <v/>
      </c>
      <c r="L955" s="49">
        <v>0</v>
      </c>
      <c r="M955" s="51">
        <v>0</v>
      </c>
      <c r="N955" s="50">
        <f>IF($L955&lt;&gt;0,SUMIF(F:F,$L955,$E:$E),0)</f>
        <v>0</v>
      </c>
      <c r="O955" s="50">
        <f>IF($L955&lt;&gt;0,SUMIF(G:G,$L955,$E:$E),0)</f>
        <v>0</v>
      </c>
      <c r="P955" s="50">
        <f>IF($L955&lt;&gt;0,SUMIF(H:H,$L955,$E:$E),0)</f>
        <v>0</v>
      </c>
      <c r="Q955" s="50">
        <f>IF($L955&lt;&gt;0,SUMIF(I:I,$L955,$E:$E),0)</f>
        <v>0</v>
      </c>
      <c r="R955" s="50">
        <f>IF($L955&lt;&gt;0,SUMIF(J:J,$L955,$E:$E),0)</f>
        <v>0</v>
      </c>
      <c r="S955" s="50">
        <f>IF($L955&lt;&gt;0,SUMIF(K:K,$L955,$E:$E),0)</f>
        <v>0</v>
      </c>
    </row>
    <row r="956" spans="1:19" hidden="1" x14ac:dyDescent="0.25">
      <c r="A956" s="13" t="str">
        <f>'Data from Patient Tracking'!A955</f>
        <v/>
      </c>
      <c r="B956" s="50">
        <f>IF(AND(A956&lt;&gt;"",A956&lt;&gt;A955),A956,0)</f>
        <v>0</v>
      </c>
      <c r="C956" s="50">
        <f>IF(B956&lt;&gt;0,'Data from Patient Tracking'!B955,0)</f>
        <v>0</v>
      </c>
      <c r="D956" s="50">
        <f>'Data from Patient Tracking'!C955</f>
        <v>0</v>
      </c>
      <c r="E956" s="2">
        <f>'Data from Patient Tracking'!D955</f>
        <v>0</v>
      </c>
      <c r="F956" s="50" t="str">
        <f ca="1">IF(AND($D956&gt;=N$3,$D956&lt;O$3),$A956,"")</f>
        <v/>
      </c>
      <c r="G956" s="50" t="str">
        <f ca="1">IF(AND($D956&gt;=O$3,$D956&lt;P$3),$A956,"")</f>
        <v/>
      </c>
      <c r="H956" s="50" t="str">
        <f ca="1">IF(AND($D956&gt;=P$3,$D956&lt;Q$3),$A956,"")</f>
        <v/>
      </c>
      <c r="I956" s="50" t="str">
        <f ca="1">IF(AND($D956&gt;=Q$3,$D956&lt;R$3),$A956,"")</f>
        <v/>
      </c>
      <c r="J956" s="50" t="str">
        <f ca="1">IF(AND($D956&gt;=R$3,$D956&lt;S$3),$A956,"")</f>
        <v/>
      </c>
      <c r="K956" s="50" t="str">
        <f ca="1">IF(AND($D956&gt;=S$3,$D956&lt;T$3),$A956,"")</f>
        <v/>
      </c>
      <c r="L956" s="49">
        <v>0</v>
      </c>
      <c r="M956" s="51">
        <v>0</v>
      </c>
      <c r="N956" s="50">
        <f>IF($L956&lt;&gt;0,SUMIF(F:F,$L956,$E:$E),0)</f>
        <v>0</v>
      </c>
      <c r="O956" s="50">
        <f>IF($L956&lt;&gt;0,SUMIF(G:G,$L956,$E:$E),0)</f>
        <v>0</v>
      </c>
      <c r="P956" s="50">
        <f>IF($L956&lt;&gt;0,SUMIF(H:H,$L956,$E:$E),0)</f>
        <v>0</v>
      </c>
      <c r="Q956" s="50">
        <f>IF($L956&lt;&gt;0,SUMIF(I:I,$L956,$E:$E),0)</f>
        <v>0</v>
      </c>
      <c r="R956" s="50">
        <f>IF($L956&lt;&gt;0,SUMIF(J:J,$L956,$E:$E),0)</f>
        <v>0</v>
      </c>
      <c r="S956" s="50">
        <f>IF($L956&lt;&gt;0,SUMIF(K:K,$L956,$E:$E),0)</f>
        <v>0</v>
      </c>
    </row>
    <row r="957" spans="1:19" hidden="1" x14ac:dyDescent="0.25">
      <c r="A957" s="13" t="str">
        <f>'Data from Patient Tracking'!A956</f>
        <v/>
      </c>
      <c r="B957" s="50">
        <f>IF(AND(A957&lt;&gt;"",A957&lt;&gt;A956),A957,0)</f>
        <v>0</v>
      </c>
      <c r="C957" s="50">
        <f>IF(B957&lt;&gt;0,'Data from Patient Tracking'!B956,0)</f>
        <v>0</v>
      </c>
      <c r="D957" s="50">
        <f>'Data from Patient Tracking'!C956</f>
        <v>0</v>
      </c>
      <c r="E957" s="2">
        <f>'Data from Patient Tracking'!D956</f>
        <v>0</v>
      </c>
      <c r="F957" s="50" t="str">
        <f ca="1">IF(AND($D957&gt;=N$3,$D957&lt;O$3),$A957,"")</f>
        <v/>
      </c>
      <c r="G957" s="50" t="str">
        <f ca="1">IF(AND($D957&gt;=O$3,$D957&lt;P$3),$A957,"")</f>
        <v/>
      </c>
      <c r="H957" s="50" t="str">
        <f ca="1">IF(AND($D957&gt;=P$3,$D957&lt;Q$3),$A957,"")</f>
        <v/>
      </c>
      <c r="I957" s="50" t="str">
        <f ca="1">IF(AND($D957&gt;=Q$3,$D957&lt;R$3),$A957,"")</f>
        <v/>
      </c>
      <c r="J957" s="50" t="str">
        <f ca="1">IF(AND($D957&gt;=R$3,$D957&lt;S$3),$A957,"")</f>
        <v/>
      </c>
      <c r="K957" s="50" t="str">
        <f ca="1">IF(AND($D957&gt;=S$3,$D957&lt;T$3),$A957,"")</f>
        <v/>
      </c>
      <c r="L957" s="49">
        <v>0</v>
      </c>
      <c r="M957" s="51">
        <v>0</v>
      </c>
      <c r="N957" s="50">
        <f>IF($L957&lt;&gt;0,SUMIF(F:F,$L957,$E:$E),0)</f>
        <v>0</v>
      </c>
      <c r="O957" s="50">
        <f>IF($L957&lt;&gt;0,SUMIF(G:G,$L957,$E:$E),0)</f>
        <v>0</v>
      </c>
      <c r="P957" s="50">
        <f>IF($L957&lt;&gt;0,SUMIF(H:H,$L957,$E:$E),0)</f>
        <v>0</v>
      </c>
      <c r="Q957" s="50">
        <f>IF($L957&lt;&gt;0,SUMIF(I:I,$L957,$E:$E),0)</f>
        <v>0</v>
      </c>
      <c r="R957" s="50">
        <f>IF($L957&lt;&gt;0,SUMIF(J:J,$L957,$E:$E),0)</f>
        <v>0</v>
      </c>
      <c r="S957" s="50">
        <f>IF($L957&lt;&gt;0,SUMIF(K:K,$L957,$E:$E),0)</f>
        <v>0</v>
      </c>
    </row>
    <row r="958" spans="1:19" hidden="1" x14ac:dyDescent="0.25">
      <c r="A958" s="13" t="str">
        <f>'Data from Patient Tracking'!A957</f>
        <v/>
      </c>
      <c r="B958" s="50">
        <f>IF(AND(A958&lt;&gt;"",A958&lt;&gt;A957),A958,0)</f>
        <v>0</v>
      </c>
      <c r="C958" s="50">
        <f>IF(B958&lt;&gt;0,'Data from Patient Tracking'!B957,0)</f>
        <v>0</v>
      </c>
      <c r="D958" s="50">
        <f>'Data from Patient Tracking'!C957</f>
        <v>0</v>
      </c>
      <c r="E958" s="2">
        <f>'Data from Patient Tracking'!D957</f>
        <v>0</v>
      </c>
      <c r="F958" s="50" t="str">
        <f ca="1">IF(AND($D958&gt;=N$3,$D958&lt;O$3),$A958,"")</f>
        <v/>
      </c>
      <c r="G958" s="50" t="str">
        <f ca="1">IF(AND($D958&gt;=O$3,$D958&lt;P$3),$A958,"")</f>
        <v/>
      </c>
      <c r="H958" s="50" t="str">
        <f ca="1">IF(AND($D958&gt;=P$3,$D958&lt;Q$3),$A958,"")</f>
        <v/>
      </c>
      <c r="I958" s="50" t="str">
        <f ca="1">IF(AND($D958&gt;=Q$3,$D958&lt;R$3),$A958,"")</f>
        <v/>
      </c>
      <c r="J958" s="50" t="str">
        <f ca="1">IF(AND($D958&gt;=R$3,$D958&lt;S$3),$A958,"")</f>
        <v/>
      </c>
      <c r="K958" s="50" t="str">
        <f ca="1">IF(AND($D958&gt;=S$3,$D958&lt;T$3),$A958,"")</f>
        <v/>
      </c>
      <c r="L958" s="49">
        <v>0</v>
      </c>
      <c r="M958" s="51">
        <v>0</v>
      </c>
      <c r="N958" s="50">
        <f>IF($L958&lt;&gt;0,SUMIF(F:F,$L958,$E:$E),0)</f>
        <v>0</v>
      </c>
      <c r="O958" s="50">
        <f>IF($L958&lt;&gt;0,SUMIF(G:G,$L958,$E:$E),0)</f>
        <v>0</v>
      </c>
      <c r="P958" s="50">
        <f>IF($L958&lt;&gt;0,SUMIF(H:H,$L958,$E:$E),0)</f>
        <v>0</v>
      </c>
      <c r="Q958" s="50">
        <f>IF($L958&lt;&gt;0,SUMIF(I:I,$L958,$E:$E),0)</f>
        <v>0</v>
      </c>
      <c r="R958" s="50">
        <f>IF($L958&lt;&gt;0,SUMIF(J:J,$L958,$E:$E),0)</f>
        <v>0</v>
      </c>
      <c r="S958" s="50">
        <f>IF($L958&lt;&gt;0,SUMIF(K:K,$L958,$E:$E),0)</f>
        <v>0</v>
      </c>
    </row>
    <row r="959" spans="1:19" hidden="1" x14ac:dyDescent="0.25">
      <c r="A959" s="13" t="str">
        <f>'Data from Patient Tracking'!A958</f>
        <v/>
      </c>
      <c r="B959" s="50">
        <f>IF(AND(A959&lt;&gt;"",A959&lt;&gt;A958),A959,0)</f>
        <v>0</v>
      </c>
      <c r="C959" s="50">
        <f>IF(B959&lt;&gt;0,'Data from Patient Tracking'!B958,0)</f>
        <v>0</v>
      </c>
      <c r="D959" s="50">
        <f>'Data from Patient Tracking'!C958</f>
        <v>0</v>
      </c>
      <c r="E959" s="2">
        <f>'Data from Patient Tracking'!D958</f>
        <v>0</v>
      </c>
      <c r="F959" s="50" t="str">
        <f ca="1">IF(AND($D959&gt;=N$3,$D959&lt;O$3),$A959,"")</f>
        <v/>
      </c>
      <c r="G959" s="50" t="str">
        <f ca="1">IF(AND($D959&gt;=O$3,$D959&lt;P$3),$A959,"")</f>
        <v/>
      </c>
      <c r="H959" s="50" t="str">
        <f ca="1">IF(AND($D959&gt;=P$3,$D959&lt;Q$3),$A959,"")</f>
        <v/>
      </c>
      <c r="I959" s="50" t="str">
        <f ca="1">IF(AND($D959&gt;=Q$3,$D959&lt;R$3),$A959,"")</f>
        <v/>
      </c>
      <c r="J959" s="50" t="str">
        <f ca="1">IF(AND($D959&gt;=R$3,$D959&lt;S$3),$A959,"")</f>
        <v/>
      </c>
      <c r="K959" s="50" t="str">
        <f ca="1">IF(AND($D959&gt;=S$3,$D959&lt;T$3),$A959,"")</f>
        <v/>
      </c>
      <c r="L959" s="49">
        <v>0</v>
      </c>
      <c r="M959" s="51">
        <v>0</v>
      </c>
      <c r="N959" s="50">
        <f>IF($L959&lt;&gt;0,SUMIF(F:F,$L959,$E:$E),0)</f>
        <v>0</v>
      </c>
      <c r="O959" s="50">
        <f>IF($L959&lt;&gt;0,SUMIF(G:G,$L959,$E:$E),0)</f>
        <v>0</v>
      </c>
      <c r="P959" s="50">
        <f>IF($L959&lt;&gt;0,SUMIF(H:H,$L959,$E:$E),0)</f>
        <v>0</v>
      </c>
      <c r="Q959" s="50">
        <f>IF($L959&lt;&gt;0,SUMIF(I:I,$L959,$E:$E),0)</f>
        <v>0</v>
      </c>
      <c r="R959" s="50">
        <f>IF($L959&lt;&gt;0,SUMIF(J:J,$L959,$E:$E),0)</f>
        <v>0</v>
      </c>
      <c r="S959" s="50">
        <f>IF($L959&lt;&gt;0,SUMIF(K:K,$L959,$E:$E),0)</f>
        <v>0</v>
      </c>
    </row>
    <row r="960" spans="1:19" hidden="1" x14ac:dyDescent="0.25">
      <c r="A960" s="13" t="str">
        <f>'Data from Patient Tracking'!A959</f>
        <v/>
      </c>
      <c r="B960" s="50">
        <f>IF(AND(A960&lt;&gt;"",A960&lt;&gt;A959),A960,0)</f>
        <v>0</v>
      </c>
      <c r="C960" s="50">
        <f>IF(B960&lt;&gt;0,'Data from Patient Tracking'!B959,0)</f>
        <v>0</v>
      </c>
      <c r="D960" s="50">
        <f>'Data from Patient Tracking'!C959</f>
        <v>0</v>
      </c>
      <c r="E960" s="2">
        <f>'Data from Patient Tracking'!D959</f>
        <v>0</v>
      </c>
      <c r="F960" s="50" t="str">
        <f ca="1">IF(AND($D960&gt;=N$3,$D960&lt;O$3),$A960,"")</f>
        <v/>
      </c>
      <c r="G960" s="50" t="str">
        <f ca="1">IF(AND($D960&gt;=O$3,$D960&lt;P$3),$A960,"")</f>
        <v/>
      </c>
      <c r="H960" s="50" t="str">
        <f ca="1">IF(AND($D960&gt;=P$3,$D960&lt;Q$3),$A960,"")</f>
        <v/>
      </c>
      <c r="I960" s="50" t="str">
        <f ca="1">IF(AND($D960&gt;=Q$3,$D960&lt;R$3),$A960,"")</f>
        <v/>
      </c>
      <c r="J960" s="50" t="str">
        <f ca="1">IF(AND($D960&gt;=R$3,$D960&lt;S$3),$A960,"")</f>
        <v/>
      </c>
      <c r="K960" s="50" t="str">
        <f ca="1">IF(AND($D960&gt;=S$3,$D960&lt;T$3),$A960,"")</f>
        <v/>
      </c>
      <c r="L960" s="49">
        <v>0</v>
      </c>
      <c r="M960" s="51">
        <v>0</v>
      </c>
      <c r="N960" s="50">
        <f>IF($L960&lt;&gt;0,SUMIF(F:F,$L960,$E:$E),0)</f>
        <v>0</v>
      </c>
      <c r="O960" s="50">
        <f>IF($L960&lt;&gt;0,SUMIF(G:G,$L960,$E:$E),0)</f>
        <v>0</v>
      </c>
      <c r="P960" s="50">
        <f>IF($L960&lt;&gt;0,SUMIF(H:H,$L960,$E:$E),0)</f>
        <v>0</v>
      </c>
      <c r="Q960" s="50">
        <f>IF($L960&lt;&gt;0,SUMIF(I:I,$L960,$E:$E),0)</f>
        <v>0</v>
      </c>
      <c r="R960" s="50">
        <f>IF($L960&lt;&gt;0,SUMIF(J:J,$L960,$E:$E),0)</f>
        <v>0</v>
      </c>
      <c r="S960" s="50">
        <f>IF($L960&lt;&gt;0,SUMIF(K:K,$L960,$E:$E),0)</f>
        <v>0</v>
      </c>
    </row>
    <row r="961" spans="1:19" hidden="1" x14ac:dyDescent="0.25">
      <c r="A961" s="13" t="str">
        <f>'Data from Patient Tracking'!A960</f>
        <v/>
      </c>
      <c r="B961" s="50">
        <f>IF(AND(A961&lt;&gt;"",A961&lt;&gt;A960),A961,0)</f>
        <v>0</v>
      </c>
      <c r="C961" s="50">
        <f>IF(B961&lt;&gt;0,'Data from Patient Tracking'!B960,0)</f>
        <v>0</v>
      </c>
      <c r="D961" s="50">
        <f>'Data from Patient Tracking'!C960</f>
        <v>0</v>
      </c>
      <c r="E961" s="2">
        <f>'Data from Patient Tracking'!D960</f>
        <v>0</v>
      </c>
      <c r="F961" s="50" t="str">
        <f ca="1">IF(AND($D961&gt;=N$3,$D961&lt;O$3),$A961,"")</f>
        <v/>
      </c>
      <c r="G961" s="50" t="str">
        <f ca="1">IF(AND($D961&gt;=O$3,$D961&lt;P$3),$A961,"")</f>
        <v/>
      </c>
      <c r="H961" s="50" t="str">
        <f ca="1">IF(AND($D961&gt;=P$3,$D961&lt;Q$3),$A961,"")</f>
        <v/>
      </c>
      <c r="I961" s="50" t="str">
        <f ca="1">IF(AND($D961&gt;=Q$3,$D961&lt;R$3),$A961,"")</f>
        <v/>
      </c>
      <c r="J961" s="50" t="str">
        <f ca="1">IF(AND($D961&gt;=R$3,$D961&lt;S$3),$A961,"")</f>
        <v/>
      </c>
      <c r="K961" s="50" t="str">
        <f ca="1">IF(AND($D961&gt;=S$3,$D961&lt;T$3),$A961,"")</f>
        <v/>
      </c>
      <c r="L961" s="49">
        <v>0</v>
      </c>
      <c r="M961" s="51">
        <v>0</v>
      </c>
      <c r="N961" s="50">
        <f>IF($L961&lt;&gt;0,SUMIF(F:F,$L961,$E:$E),0)</f>
        <v>0</v>
      </c>
      <c r="O961" s="50">
        <f>IF($L961&lt;&gt;0,SUMIF(G:G,$L961,$E:$E),0)</f>
        <v>0</v>
      </c>
      <c r="P961" s="50">
        <f>IF($L961&lt;&gt;0,SUMIF(H:H,$L961,$E:$E),0)</f>
        <v>0</v>
      </c>
      <c r="Q961" s="50">
        <f>IF($L961&lt;&gt;0,SUMIF(I:I,$L961,$E:$E),0)</f>
        <v>0</v>
      </c>
      <c r="R961" s="50">
        <f>IF($L961&lt;&gt;0,SUMIF(J:J,$L961,$E:$E),0)</f>
        <v>0</v>
      </c>
      <c r="S961" s="50">
        <f>IF($L961&lt;&gt;0,SUMIF(K:K,$L961,$E:$E),0)</f>
        <v>0</v>
      </c>
    </row>
    <row r="962" spans="1:19" hidden="1" x14ac:dyDescent="0.25">
      <c r="A962" s="13" t="str">
        <f>'Data from Patient Tracking'!A961</f>
        <v/>
      </c>
      <c r="B962" s="50">
        <f>IF(AND(A962&lt;&gt;"",A962&lt;&gt;A961),A962,0)</f>
        <v>0</v>
      </c>
      <c r="C962" s="50">
        <f>IF(B962&lt;&gt;0,'Data from Patient Tracking'!B961,0)</f>
        <v>0</v>
      </c>
      <c r="D962" s="50">
        <f>'Data from Patient Tracking'!C961</f>
        <v>0</v>
      </c>
      <c r="E962" s="2">
        <f>'Data from Patient Tracking'!D961</f>
        <v>0</v>
      </c>
      <c r="F962" s="50" t="str">
        <f ca="1">IF(AND($D962&gt;=N$3,$D962&lt;O$3),$A962,"")</f>
        <v/>
      </c>
      <c r="G962" s="50" t="str">
        <f ca="1">IF(AND($D962&gt;=O$3,$D962&lt;P$3),$A962,"")</f>
        <v/>
      </c>
      <c r="H962" s="50" t="str">
        <f ca="1">IF(AND($D962&gt;=P$3,$D962&lt;Q$3),$A962,"")</f>
        <v/>
      </c>
      <c r="I962" s="50" t="str">
        <f ca="1">IF(AND($D962&gt;=Q$3,$D962&lt;R$3),$A962,"")</f>
        <v/>
      </c>
      <c r="J962" s="50" t="str">
        <f ca="1">IF(AND($D962&gt;=R$3,$D962&lt;S$3),$A962,"")</f>
        <v/>
      </c>
      <c r="K962" s="50" t="str">
        <f ca="1">IF(AND($D962&gt;=S$3,$D962&lt;T$3),$A962,"")</f>
        <v/>
      </c>
      <c r="L962" s="49">
        <v>0</v>
      </c>
      <c r="M962" s="51">
        <v>0</v>
      </c>
      <c r="N962" s="50">
        <f>IF($L962&lt;&gt;0,SUMIF(F:F,$L962,$E:$E),0)</f>
        <v>0</v>
      </c>
      <c r="O962" s="50">
        <f>IF($L962&lt;&gt;0,SUMIF(G:G,$L962,$E:$E),0)</f>
        <v>0</v>
      </c>
      <c r="P962" s="50">
        <f>IF($L962&lt;&gt;0,SUMIF(H:H,$L962,$E:$E),0)</f>
        <v>0</v>
      </c>
      <c r="Q962" s="50">
        <f>IF($L962&lt;&gt;0,SUMIF(I:I,$L962,$E:$E),0)</f>
        <v>0</v>
      </c>
      <c r="R962" s="50">
        <f>IF($L962&lt;&gt;0,SUMIF(J:J,$L962,$E:$E),0)</f>
        <v>0</v>
      </c>
      <c r="S962" s="50">
        <f>IF($L962&lt;&gt;0,SUMIF(K:K,$L962,$E:$E),0)</f>
        <v>0</v>
      </c>
    </row>
    <row r="963" spans="1:19" hidden="1" x14ac:dyDescent="0.25">
      <c r="A963" s="13" t="str">
        <f>'Data from Patient Tracking'!A962</f>
        <v/>
      </c>
      <c r="B963" s="50">
        <f>IF(AND(A963&lt;&gt;"",A963&lt;&gt;A962),A963,0)</f>
        <v>0</v>
      </c>
      <c r="C963" s="50">
        <f>IF(B963&lt;&gt;0,'Data from Patient Tracking'!B962,0)</f>
        <v>0</v>
      </c>
      <c r="D963" s="50">
        <f>'Data from Patient Tracking'!C962</f>
        <v>0</v>
      </c>
      <c r="E963" s="2">
        <f>'Data from Patient Tracking'!D962</f>
        <v>0</v>
      </c>
      <c r="F963" s="50" t="str">
        <f ca="1">IF(AND($D963&gt;=N$3,$D963&lt;O$3),$A963,"")</f>
        <v/>
      </c>
      <c r="G963" s="50" t="str">
        <f ca="1">IF(AND($D963&gt;=O$3,$D963&lt;P$3),$A963,"")</f>
        <v/>
      </c>
      <c r="H963" s="50" t="str">
        <f ca="1">IF(AND($D963&gt;=P$3,$D963&lt;Q$3),$A963,"")</f>
        <v/>
      </c>
      <c r="I963" s="50" t="str">
        <f ca="1">IF(AND($D963&gt;=Q$3,$D963&lt;R$3),$A963,"")</f>
        <v/>
      </c>
      <c r="J963" s="50" t="str">
        <f ca="1">IF(AND($D963&gt;=R$3,$D963&lt;S$3),$A963,"")</f>
        <v/>
      </c>
      <c r="K963" s="50" t="str">
        <f ca="1">IF(AND($D963&gt;=S$3,$D963&lt;T$3),$A963,"")</f>
        <v/>
      </c>
      <c r="L963" s="49">
        <v>0</v>
      </c>
      <c r="M963" s="51">
        <v>0</v>
      </c>
      <c r="N963" s="50">
        <f>IF($L963&lt;&gt;0,SUMIF(F:F,$L963,$E:$E),0)</f>
        <v>0</v>
      </c>
      <c r="O963" s="50">
        <f>IF($L963&lt;&gt;0,SUMIF(G:G,$L963,$E:$E),0)</f>
        <v>0</v>
      </c>
      <c r="P963" s="50">
        <f>IF($L963&lt;&gt;0,SUMIF(H:H,$L963,$E:$E),0)</f>
        <v>0</v>
      </c>
      <c r="Q963" s="50">
        <f>IF($L963&lt;&gt;0,SUMIF(I:I,$L963,$E:$E),0)</f>
        <v>0</v>
      </c>
      <c r="R963" s="50">
        <f>IF($L963&lt;&gt;0,SUMIF(J:J,$L963,$E:$E),0)</f>
        <v>0</v>
      </c>
      <c r="S963" s="50">
        <f>IF($L963&lt;&gt;0,SUMIF(K:K,$L963,$E:$E),0)</f>
        <v>0</v>
      </c>
    </row>
    <row r="964" spans="1:19" hidden="1" x14ac:dyDescent="0.25">
      <c r="A964" s="13">
        <f>'Data from Patient Tracking'!A963</f>
        <v>0</v>
      </c>
      <c r="B964" s="50">
        <f>IF(AND(A964&lt;&gt;"",A964&lt;&gt;A963),A964,0)</f>
        <v>0</v>
      </c>
      <c r="C964" s="50">
        <f>IF(B964&lt;&gt;0,'Data from Patient Tracking'!B963,0)</f>
        <v>0</v>
      </c>
      <c r="D964" s="50" t="str">
        <f>'Data from Patient Tracking'!C963</f>
        <v/>
      </c>
      <c r="E964" s="2">
        <f>'Data from Patient Tracking'!D963</f>
        <v>0</v>
      </c>
      <c r="F964" s="50" t="str">
        <f ca="1">IF(AND($D964&gt;=N$3,$D964&lt;O$3),$A964,"")</f>
        <v/>
      </c>
      <c r="G964" s="50" t="str">
        <f ca="1">IF(AND($D964&gt;=O$3,$D964&lt;P$3),$A964,"")</f>
        <v/>
      </c>
      <c r="H964" s="50" t="str">
        <f ca="1">IF(AND($D964&gt;=P$3,$D964&lt;Q$3),$A964,"")</f>
        <v/>
      </c>
      <c r="I964" s="50" t="str">
        <f ca="1">IF(AND($D964&gt;=Q$3,$D964&lt;R$3),$A964,"")</f>
        <v/>
      </c>
      <c r="J964" s="50" t="str">
        <f ca="1">IF(AND($D964&gt;=R$3,$D964&lt;S$3),$A964,"")</f>
        <v/>
      </c>
      <c r="K964" s="50" t="str">
        <f ca="1">IF(AND($D964&gt;=S$3,$D964&lt;T$3),$A964,"")</f>
        <v/>
      </c>
      <c r="L964" s="49">
        <v>0</v>
      </c>
      <c r="M964" s="51">
        <v>0</v>
      </c>
      <c r="N964" s="50">
        <f>IF($L964&lt;&gt;0,SUMIF(F:F,$L964,$E:$E),0)</f>
        <v>0</v>
      </c>
      <c r="O964" s="50">
        <f>IF($L964&lt;&gt;0,SUMIF(G:G,$L964,$E:$E),0)</f>
        <v>0</v>
      </c>
      <c r="P964" s="50">
        <f>IF($L964&lt;&gt;0,SUMIF(H:H,$L964,$E:$E),0)</f>
        <v>0</v>
      </c>
      <c r="Q964" s="50">
        <f>IF($L964&lt;&gt;0,SUMIF(I:I,$L964,$E:$E),0)</f>
        <v>0</v>
      </c>
      <c r="R964" s="50">
        <f>IF($L964&lt;&gt;0,SUMIF(J:J,$L964,$E:$E),0)</f>
        <v>0</v>
      </c>
      <c r="S964" s="50">
        <f>IF($L964&lt;&gt;0,SUMIF(K:K,$L964,$E:$E),0)</f>
        <v>0</v>
      </c>
    </row>
    <row r="965" spans="1:19" hidden="1" x14ac:dyDescent="0.25">
      <c r="A965" s="13" t="str">
        <f>'Data from Patient Tracking'!A964</f>
        <v/>
      </c>
      <c r="B965" s="50">
        <f>IF(AND(A965&lt;&gt;"",A965&lt;&gt;A964),A965,0)</f>
        <v>0</v>
      </c>
      <c r="C965" s="50">
        <f>IF(B965&lt;&gt;0,'Data from Patient Tracking'!B964,0)</f>
        <v>0</v>
      </c>
      <c r="D965" s="50">
        <f>'Data from Patient Tracking'!C964</f>
        <v>0</v>
      </c>
      <c r="E965" s="2">
        <f>'Data from Patient Tracking'!D964</f>
        <v>0</v>
      </c>
      <c r="F965" s="50" t="str">
        <f ca="1">IF(AND($D965&gt;=N$3,$D965&lt;O$3),$A965,"")</f>
        <v/>
      </c>
      <c r="G965" s="50" t="str">
        <f ca="1">IF(AND($D965&gt;=O$3,$D965&lt;P$3),$A965,"")</f>
        <v/>
      </c>
      <c r="H965" s="50" t="str">
        <f ca="1">IF(AND($D965&gt;=P$3,$D965&lt;Q$3),$A965,"")</f>
        <v/>
      </c>
      <c r="I965" s="50" t="str">
        <f ca="1">IF(AND($D965&gt;=Q$3,$D965&lt;R$3),$A965,"")</f>
        <v/>
      </c>
      <c r="J965" s="50" t="str">
        <f ca="1">IF(AND($D965&gt;=R$3,$D965&lt;S$3),$A965,"")</f>
        <v/>
      </c>
      <c r="K965" s="50" t="str">
        <f ca="1">IF(AND($D965&gt;=S$3,$D965&lt;T$3),$A965,"")</f>
        <v/>
      </c>
      <c r="L965" s="49">
        <v>0</v>
      </c>
      <c r="M965" s="51">
        <v>0</v>
      </c>
      <c r="N965" s="50">
        <f>IF($L965&lt;&gt;0,SUMIF(F:F,$L965,$E:$E),0)</f>
        <v>0</v>
      </c>
      <c r="O965" s="50">
        <f>IF($L965&lt;&gt;0,SUMIF(G:G,$L965,$E:$E),0)</f>
        <v>0</v>
      </c>
      <c r="P965" s="50">
        <f>IF($L965&lt;&gt;0,SUMIF(H:H,$L965,$E:$E),0)</f>
        <v>0</v>
      </c>
      <c r="Q965" s="50">
        <f>IF($L965&lt;&gt;0,SUMIF(I:I,$L965,$E:$E),0)</f>
        <v>0</v>
      </c>
      <c r="R965" s="50">
        <f>IF($L965&lt;&gt;0,SUMIF(J:J,$L965,$E:$E),0)</f>
        <v>0</v>
      </c>
      <c r="S965" s="50">
        <f>IF($L965&lt;&gt;0,SUMIF(K:K,$L965,$E:$E),0)</f>
        <v>0</v>
      </c>
    </row>
    <row r="966" spans="1:19" hidden="1" x14ac:dyDescent="0.25">
      <c r="A966" s="13" t="str">
        <f>'Data from Patient Tracking'!A965</f>
        <v/>
      </c>
      <c r="B966" s="50">
        <f>IF(AND(A966&lt;&gt;"",A966&lt;&gt;A965),A966,0)</f>
        <v>0</v>
      </c>
      <c r="C966" s="50">
        <f>IF(B966&lt;&gt;0,'Data from Patient Tracking'!B965,0)</f>
        <v>0</v>
      </c>
      <c r="D966" s="50">
        <f>'Data from Patient Tracking'!C965</f>
        <v>0</v>
      </c>
      <c r="E966" s="2">
        <f>'Data from Patient Tracking'!D965</f>
        <v>0</v>
      </c>
      <c r="F966" s="50" t="str">
        <f ca="1">IF(AND($D966&gt;=N$3,$D966&lt;O$3),$A966,"")</f>
        <v/>
      </c>
      <c r="G966" s="50" t="str">
        <f ca="1">IF(AND($D966&gt;=O$3,$D966&lt;P$3),$A966,"")</f>
        <v/>
      </c>
      <c r="H966" s="50" t="str">
        <f ca="1">IF(AND($D966&gt;=P$3,$D966&lt;Q$3),$A966,"")</f>
        <v/>
      </c>
      <c r="I966" s="50" t="str">
        <f ca="1">IF(AND($D966&gt;=Q$3,$D966&lt;R$3),$A966,"")</f>
        <v/>
      </c>
      <c r="J966" s="50" t="str">
        <f ca="1">IF(AND($D966&gt;=R$3,$D966&lt;S$3),$A966,"")</f>
        <v/>
      </c>
      <c r="K966" s="50" t="str">
        <f ca="1">IF(AND($D966&gt;=S$3,$D966&lt;T$3),$A966,"")</f>
        <v/>
      </c>
      <c r="L966" s="49">
        <v>0</v>
      </c>
      <c r="M966" s="51">
        <v>0</v>
      </c>
      <c r="N966" s="50">
        <f>IF($L966&lt;&gt;0,SUMIF(F:F,$L966,$E:$E),0)</f>
        <v>0</v>
      </c>
      <c r="O966" s="50">
        <f>IF($L966&lt;&gt;0,SUMIF(G:G,$L966,$E:$E),0)</f>
        <v>0</v>
      </c>
      <c r="P966" s="50">
        <f>IF($L966&lt;&gt;0,SUMIF(H:H,$L966,$E:$E),0)</f>
        <v>0</v>
      </c>
      <c r="Q966" s="50">
        <f>IF($L966&lt;&gt;0,SUMIF(I:I,$L966,$E:$E),0)</f>
        <v>0</v>
      </c>
      <c r="R966" s="50">
        <f>IF($L966&lt;&gt;0,SUMIF(J:J,$L966,$E:$E),0)</f>
        <v>0</v>
      </c>
      <c r="S966" s="50">
        <f>IF($L966&lt;&gt;0,SUMIF(K:K,$L966,$E:$E),0)</f>
        <v>0</v>
      </c>
    </row>
    <row r="967" spans="1:19" hidden="1" x14ac:dyDescent="0.25">
      <c r="A967" s="13" t="str">
        <f>'Data from Patient Tracking'!A966</f>
        <v/>
      </c>
      <c r="B967" s="50">
        <f>IF(AND(A967&lt;&gt;"",A967&lt;&gt;A966),A967,0)</f>
        <v>0</v>
      </c>
      <c r="C967" s="50">
        <f>IF(B967&lt;&gt;0,'Data from Patient Tracking'!B966,0)</f>
        <v>0</v>
      </c>
      <c r="D967" s="50">
        <f>'Data from Patient Tracking'!C966</f>
        <v>0</v>
      </c>
      <c r="E967" s="2">
        <f>'Data from Patient Tracking'!D966</f>
        <v>0</v>
      </c>
      <c r="F967" s="50" t="str">
        <f ca="1">IF(AND($D967&gt;=N$3,$D967&lt;O$3),$A967,"")</f>
        <v/>
      </c>
      <c r="G967" s="50" t="str">
        <f ca="1">IF(AND($D967&gt;=O$3,$D967&lt;P$3),$A967,"")</f>
        <v/>
      </c>
      <c r="H967" s="50" t="str">
        <f ca="1">IF(AND($D967&gt;=P$3,$D967&lt;Q$3),$A967,"")</f>
        <v/>
      </c>
      <c r="I967" s="50" t="str">
        <f ca="1">IF(AND($D967&gt;=Q$3,$D967&lt;R$3),$A967,"")</f>
        <v/>
      </c>
      <c r="J967" s="50" t="str">
        <f ca="1">IF(AND($D967&gt;=R$3,$D967&lt;S$3),$A967,"")</f>
        <v/>
      </c>
      <c r="K967" s="50" t="str">
        <f ca="1">IF(AND($D967&gt;=S$3,$D967&lt;T$3),$A967,"")</f>
        <v/>
      </c>
      <c r="L967" s="49">
        <v>0</v>
      </c>
      <c r="M967" s="51">
        <v>0</v>
      </c>
      <c r="N967" s="50">
        <f>IF($L967&lt;&gt;0,SUMIF(F:F,$L967,$E:$E),0)</f>
        <v>0</v>
      </c>
      <c r="O967" s="50">
        <f>IF($L967&lt;&gt;0,SUMIF(G:G,$L967,$E:$E),0)</f>
        <v>0</v>
      </c>
      <c r="P967" s="50">
        <f>IF($L967&lt;&gt;0,SUMIF(H:H,$L967,$E:$E),0)</f>
        <v>0</v>
      </c>
      <c r="Q967" s="50">
        <f>IF($L967&lt;&gt;0,SUMIF(I:I,$L967,$E:$E),0)</f>
        <v>0</v>
      </c>
      <c r="R967" s="50">
        <f>IF($L967&lt;&gt;0,SUMIF(J:J,$L967,$E:$E),0)</f>
        <v>0</v>
      </c>
      <c r="S967" s="50">
        <f>IF($L967&lt;&gt;0,SUMIF(K:K,$L967,$E:$E),0)</f>
        <v>0</v>
      </c>
    </row>
    <row r="968" spans="1:19" hidden="1" x14ac:dyDescent="0.25">
      <c r="A968" s="13" t="str">
        <f>'Data from Patient Tracking'!A967</f>
        <v/>
      </c>
      <c r="B968" s="50">
        <f>IF(AND(A968&lt;&gt;"",A968&lt;&gt;A967),A968,0)</f>
        <v>0</v>
      </c>
      <c r="C968" s="50">
        <f>IF(B968&lt;&gt;0,'Data from Patient Tracking'!B967,0)</f>
        <v>0</v>
      </c>
      <c r="D968" s="50">
        <f>'Data from Patient Tracking'!C967</f>
        <v>0</v>
      </c>
      <c r="E968" s="2">
        <f>'Data from Patient Tracking'!D967</f>
        <v>0</v>
      </c>
      <c r="F968" s="50" t="str">
        <f ca="1">IF(AND($D968&gt;=N$3,$D968&lt;O$3),$A968,"")</f>
        <v/>
      </c>
      <c r="G968" s="50" t="str">
        <f ca="1">IF(AND($D968&gt;=O$3,$D968&lt;P$3),$A968,"")</f>
        <v/>
      </c>
      <c r="H968" s="50" t="str">
        <f ca="1">IF(AND($D968&gt;=P$3,$D968&lt;Q$3),$A968,"")</f>
        <v/>
      </c>
      <c r="I968" s="50" t="str">
        <f ca="1">IF(AND($D968&gt;=Q$3,$D968&lt;R$3),$A968,"")</f>
        <v/>
      </c>
      <c r="J968" s="50" t="str">
        <f ca="1">IF(AND($D968&gt;=R$3,$D968&lt;S$3),$A968,"")</f>
        <v/>
      </c>
      <c r="K968" s="50" t="str">
        <f ca="1">IF(AND($D968&gt;=S$3,$D968&lt;T$3),$A968,"")</f>
        <v/>
      </c>
      <c r="L968" s="49">
        <v>0</v>
      </c>
      <c r="M968" s="51">
        <v>0</v>
      </c>
      <c r="N968" s="50">
        <f>IF($L968&lt;&gt;0,SUMIF(F:F,$L968,$E:$E),0)</f>
        <v>0</v>
      </c>
      <c r="O968" s="50">
        <f>IF($L968&lt;&gt;0,SUMIF(G:G,$L968,$E:$E),0)</f>
        <v>0</v>
      </c>
      <c r="P968" s="50">
        <f>IF($L968&lt;&gt;0,SUMIF(H:H,$L968,$E:$E),0)</f>
        <v>0</v>
      </c>
      <c r="Q968" s="50">
        <f>IF($L968&lt;&gt;0,SUMIF(I:I,$L968,$E:$E),0)</f>
        <v>0</v>
      </c>
      <c r="R968" s="50">
        <f>IF($L968&lt;&gt;0,SUMIF(J:J,$L968,$E:$E),0)</f>
        <v>0</v>
      </c>
      <c r="S968" s="50">
        <f>IF($L968&lt;&gt;0,SUMIF(K:K,$L968,$E:$E),0)</f>
        <v>0</v>
      </c>
    </row>
    <row r="969" spans="1:19" hidden="1" x14ac:dyDescent="0.25">
      <c r="A969" s="13" t="str">
        <f>'Data from Patient Tracking'!A968</f>
        <v/>
      </c>
      <c r="B969" s="50">
        <f>IF(AND(A969&lt;&gt;"",A969&lt;&gt;A968),A969,0)</f>
        <v>0</v>
      </c>
      <c r="C969" s="50">
        <f>IF(B969&lt;&gt;0,'Data from Patient Tracking'!B968,0)</f>
        <v>0</v>
      </c>
      <c r="D969" s="50">
        <f>'Data from Patient Tracking'!C968</f>
        <v>0</v>
      </c>
      <c r="E969" s="2">
        <f>'Data from Patient Tracking'!D968</f>
        <v>0</v>
      </c>
      <c r="F969" s="50" t="str">
        <f ca="1">IF(AND($D969&gt;=N$3,$D969&lt;O$3),$A969,"")</f>
        <v/>
      </c>
      <c r="G969" s="50" t="str">
        <f ca="1">IF(AND($D969&gt;=O$3,$D969&lt;P$3),$A969,"")</f>
        <v/>
      </c>
      <c r="H969" s="50" t="str">
        <f ca="1">IF(AND($D969&gt;=P$3,$D969&lt;Q$3),$A969,"")</f>
        <v/>
      </c>
      <c r="I969" s="50" t="str">
        <f ca="1">IF(AND($D969&gt;=Q$3,$D969&lt;R$3),$A969,"")</f>
        <v/>
      </c>
      <c r="J969" s="50" t="str">
        <f ca="1">IF(AND($D969&gt;=R$3,$D969&lt;S$3),$A969,"")</f>
        <v/>
      </c>
      <c r="K969" s="50" t="str">
        <f ca="1">IF(AND($D969&gt;=S$3,$D969&lt;T$3),$A969,"")</f>
        <v/>
      </c>
      <c r="L969" s="49">
        <v>0</v>
      </c>
      <c r="M969" s="51">
        <v>0</v>
      </c>
      <c r="N969" s="50">
        <f>IF($L969&lt;&gt;0,SUMIF(F:F,$L969,$E:$E),0)</f>
        <v>0</v>
      </c>
      <c r="O969" s="50">
        <f>IF($L969&lt;&gt;0,SUMIF(G:G,$L969,$E:$E),0)</f>
        <v>0</v>
      </c>
      <c r="P969" s="50">
        <f>IF($L969&lt;&gt;0,SUMIF(H:H,$L969,$E:$E),0)</f>
        <v>0</v>
      </c>
      <c r="Q969" s="50">
        <f>IF($L969&lt;&gt;0,SUMIF(I:I,$L969,$E:$E),0)</f>
        <v>0</v>
      </c>
      <c r="R969" s="50">
        <f>IF($L969&lt;&gt;0,SUMIF(J:J,$L969,$E:$E),0)</f>
        <v>0</v>
      </c>
      <c r="S969" s="50">
        <f>IF($L969&lt;&gt;0,SUMIF(K:K,$L969,$E:$E),0)</f>
        <v>0</v>
      </c>
    </row>
    <row r="970" spans="1:19" hidden="1" x14ac:dyDescent="0.25">
      <c r="A970" s="13" t="str">
        <f>'Data from Patient Tracking'!A969</f>
        <v/>
      </c>
      <c r="B970" s="50">
        <f>IF(AND(A970&lt;&gt;"",A970&lt;&gt;A969),A970,0)</f>
        <v>0</v>
      </c>
      <c r="C970" s="50">
        <f>IF(B970&lt;&gt;0,'Data from Patient Tracking'!B969,0)</f>
        <v>0</v>
      </c>
      <c r="D970" s="50">
        <f>'Data from Patient Tracking'!C969</f>
        <v>0</v>
      </c>
      <c r="E970" s="2">
        <f>'Data from Patient Tracking'!D969</f>
        <v>0</v>
      </c>
      <c r="F970" s="50" t="str">
        <f ca="1">IF(AND($D970&gt;=N$3,$D970&lt;O$3),$A970,"")</f>
        <v/>
      </c>
      <c r="G970" s="50" t="str">
        <f ca="1">IF(AND($D970&gt;=O$3,$D970&lt;P$3),$A970,"")</f>
        <v/>
      </c>
      <c r="H970" s="50" t="str">
        <f ca="1">IF(AND($D970&gt;=P$3,$D970&lt;Q$3),$A970,"")</f>
        <v/>
      </c>
      <c r="I970" s="50" t="str">
        <f ca="1">IF(AND($D970&gt;=Q$3,$D970&lt;R$3),$A970,"")</f>
        <v/>
      </c>
      <c r="J970" s="50" t="str">
        <f ca="1">IF(AND($D970&gt;=R$3,$D970&lt;S$3),$A970,"")</f>
        <v/>
      </c>
      <c r="K970" s="50" t="str">
        <f ca="1">IF(AND($D970&gt;=S$3,$D970&lt;T$3),$A970,"")</f>
        <v/>
      </c>
      <c r="L970" s="49">
        <v>0</v>
      </c>
      <c r="M970" s="51">
        <v>0</v>
      </c>
      <c r="N970" s="50">
        <f>IF($L970&lt;&gt;0,SUMIF(F:F,$L970,$E:$E),0)</f>
        <v>0</v>
      </c>
      <c r="O970" s="50">
        <f>IF($L970&lt;&gt;0,SUMIF(G:G,$L970,$E:$E),0)</f>
        <v>0</v>
      </c>
      <c r="P970" s="50">
        <f>IF($L970&lt;&gt;0,SUMIF(H:H,$L970,$E:$E),0)</f>
        <v>0</v>
      </c>
      <c r="Q970" s="50">
        <f>IF($L970&lt;&gt;0,SUMIF(I:I,$L970,$E:$E),0)</f>
        <v>0</v>
      </c>
      <c r="R970" s="50">
        <f>IF($L970&lt;&gt;0,SUMIF(J:J,$L970,$E:$E),0)</f>
        <v>0</v>
      </c>
      <c r="S970" s="50">
        <f>IF($L970&lt;&gt;0,SUMIF(K:K,$L970,$E:$E),0)</f>
        <v>0</v>
      </c>
    </row>
    <row r="971" spans="1:19" hidden="1" x14ac:dyDescent="0.25">
      <c r="A971" s="13" t="str">
        <f>'Data from Patient Tracking'!A970</f>
        <v/>
      </c>
      <c r="B971" s="50">
        <f>IF(AND(A971&lt;&gt;"",A971&lt;&gt;A970),A971,0)</f>
        <v>0</v>
      </c>
      <c r="C971" s="50">
        <f>IF(B971&lt;&gt;0,'Data from Patient Tracking'!B970,0)</f>
        <v>0</v>
      </c>
      <c r="D971" s="50">
        <f>'Data from Patient Tracking'!C970</f>
        <v>0</v>
      </c>
      <c r="E971" s="2">
        <f>'Data from Patient Tracking'!D970</f>
        <v>0</v>
      </c>
      <c r="F971" s="50" t="str">
        <f ca="1">IF(AND($D971&gt;=N$3,$D971&lt;O$3),$A971,"")</f>
        <v/>
      </c>
      <c r="G971" s="50" t="str">
        <f ca="1">IF(AND($D971&gt;=O$3,$D971&lt;P$3),$A971,"")</f>
        <v/>
      </c>
      <c r="H971" s="50" t="str">
        <f ca="1">IF(AND($D971&gt;=P$3,$D971&lt;Q$3),$A971,"")</f>
        <v/>
      </c>
      <c r="I971" s="50" t="str">
        <f ca="1">IF(AND($D971&gt;=Q$3,$D971&lt;R$3),$A971,"")</f>
        <v/>
      </c>
      <c r="J971" s="50" t="str">
        <f ca="1">IF(AND($D971&gt;=R$3,$D971&lt;S$3),$A971,"")</f>
        <v/>
      </c>
      <c r="K971" s="50" t="str">
        <f ca="1">IF(AND($D971&gt;=S$3,$D971&lt;T$3),$A971,"")</f>
        <v/>
      </c>
      <c r="L971" s="49">
        <v>0</v>
      </c>
      <c r="M971" s="51">
        <v>0</v>
      </c>
      <c r="N971" s="50">
        <f>IF($L971&lt;&gt;0,SUMIF(F:F,$L971,$E:$E),0)</f>
        <v>0</v>
      </c>
      <c r="O971" s="50">
        <f>IF($L971&lt;&gt;0,SUMIF(G:G,$L971,$E:$E),0)</f>
        <v>0</v>
      </c>
      <c r="P971" s="50">
        <f>IF($L971&lt;&gt;0,SUMIF(H:H,$L971,$E:$E),0)</f>
        <v>0</v>
      </c>
      <c r="Q971" s="50">
        <f>IF($L971&lt;&gt;0,SUMIF(I:I,$L971,$E:$E),0)</f>
        <v>0</v>
      </c>
      <c r="R971" s="50">
        <f>IF($L971&lt;&gt;0,SUMIF(J:J,$L971,$E:$E),0)</f>
        <v>0</v>
      </c>
      <c r="S971" s="50">
        <f>IF($L971&lt;&gt;0,SUMIF(K:K,$L971,$E:$E),0)</f>
        <v>0</v>
      </c>
    </row>
    <row r="972" spans="1:19" hidden="1" x14ac:dyDescent="0.25">
      <c r="A972" s="13" t="str">
        <f>'Data from Patient Tracking'!A971</f>
        <v/>
      </c>
      <c r="B972" s="50">
        <f>IF(AND(A972&lt;&gt;"",A972&lt;&gt;A971),A972,0)</f>
        <v>0</v>
      </c>
      <c r="C972" s="50">
        <f>IF(B972&lt;&gt;0,'Data from Patient Tracking'!B971,0)</f>
        <v>0</v>
      </c>
      <c r="D972" s="50">
        <f>'Data from Patient Tracking'!C971</f>
        <v>0</v>
      </c>
      <c r="E972" s="2">
        <f>'Data from Patient Tracking'!D971</f>
        <v>0</v>
      </c>
      <c r="F972" s="50" t="str">
        <f ca="1">IF(AND($D972&gt;=N$3,$D972&lt;O$3),$A972,"")</f>
        <v/>
      </c>
      <c r="G972" s="50" t="str">
        <f ca="1">IF(AND($D972&gt;=O$3,$D972&lt;P$3),$A972,"")</f>
        <v/>
      </c>
      <c r="H972" s="50" t="str">
        <f ca="1">IF(AND($D972&gt;=P$3,$D972&lt;Q$3),$A972,"")</f>
        <v/>
      </c>
      <c r="I972" s="50" t="str">
        <f ca="1">IF(AND($D972&gt;=Q$3,$D972&lt;R$3),$A972,"")</f>
        <v/>
      </c>
      <c r="J972" s="50" t="str">
        <f ca="1">IF(AND($D972&gt;=R$3,$D972&lt;S$3),$A972,"")</f>
        <v/>
      </c>
      <c r="K972" s="50" t="str">
        <f ca="1">IF(AND($D972&gt;=S$3,$D972&lt;T$3),$A972,"")</f>
        <v/>
      </c>
      <c r="L972" s="49">
        <v>0</v>
      </c>
      <c r="M972" s="51">
        <v>0</v>
      </c>
      <c r="N972" s="50">
        <f>IF($L972&lt;&gt;0,SUMIF(F:F,$L972,$E:$E),0)</f>
        <v>0</v>
      </c>
      <c r="O972" s="50">
        <f>IF($L972&lt;&gt;0,SUMIF(G:G,$L972,$E:$E),0)</f>
        <v>0</v>
      </c>
      <c r="P972" s="50">
        <f>IF($L972&lt;&gt;0,SUMIF(H:H,$L972,$E:$E),0)</f>
        <v>0</v>
      </c>
      <c r="Q972" s="50">
        <f>IF($L972&lt;&gt;0,SUMIF(I:I,$L972,$E:$E),0)</f>
        <v>0</v>
      </c>
      <c r="R972" s="50">
        <f>IF($L972&lt;&gt;0,SUMIF(J:J,$L972,$E:$E),0)</f>
        <v>0</v>
      </c>
      <c r="S972" s="50">
        <f>IF($L972&lt;&gt;0,SUMIF(K:K,$L972,$E:$E),0)</f>
        <v>0</v>
      </c>
    </row>
    <row r="973" spans="1:19" hidden="1" x14ac:dyDescent="0.25">
      <c r="A973" s="13" t="str">
        <f>'Data from Patient Tracking'!A972</f>
        <v/>
      </c>
      <c r="B973" s="50">
        <f>IF(AND(A973&lt;&gt;"",A973&lt;&gt;A972),A973,0)</f>
        <v>0</v>
      </c>
      <c r="C973" s="50">
        <f>IF(B973&lt;&gt;0,'Data from Patient Tracking'!B972,0)</f>
        <v>0</v>
      </c>
      <c r="D973" s="50">
        <f>'Data from Patient Tracking'!C972</f>
        <v>0</v>
      </c>
      <c r="E973" s="2">
        <f>'Data from Patient Tracking'!D972</f>
        <v>0</v>
      </c>
      <c r="F973" s="50" t="str">
        <f ca="1">IF(AND($D973&gt;=N$3,$D973&lt;O$3),$A973,"")</f>
        <v/>
      </c>
      <c r="G973" s="50" t="str">
        <f ca="1">IF(AND($D973&gt;=O$3,$D973&lt;P$3),$A973,"")</f>
        <v/>
      </c>
      <c r="H973" s="50" t="str">
        <f ca="1">IF(AND($D973&gt;=P$3,$D973&lt;Q$3),$A973,"")</f>
        <v/>
      </c>
      <c r="I973" s="50" t="str">
        <f ca="1">IF(AND($D973&gt;=Q$3,$D973&lt;R$3),$A973,"")</f>
        <v/>
      </c>
      <c r="J973" s="50" t="str">
        <f ca="1">IF(AND($D973&gt;=R$3,$D973&lt;S$3),$A973,"")</f>
        <v/>
      </c>
      <c r="K973" s="50" t="str">
        <f ca="1">IF(AND($D973&gt;=S$3,$D973&lt;T$3),$A973,"")</f>
        <v/>
      </c>
      <c r="L973" s="49">
        <v>0</v>
      </c>
      <c r="M973" s="51">
        <v>0</v>
      </c>
      <c r="N973" s="50">
        <f>IF($L973&lt;&gt;0,SUMIF(F:F,$L973,$E:$E),0)</f>
        <v>0</v>
      </c>
      <c r="O973" s="50">
        <f>IF($L973&lt;&gt;0,SUMIF(G:G,$L973,$E:$E),0)</f>
        <v>0</v>
      </c>
      <c r="P973" s="50">
        <f>IF($L973&lt;&gt;0,SUMIF(H:H,$L973,$E:$E),0)</f>
        <v>0</v>
      </c>
      <c r="Q973" s="50">
        <f>IF($L973&lt;&gt;0,SUMIF(I:I,$L973,$E:$E),0)</f>
        <v>0</v>
      </c>
      <c r="R973" s="50">
        <f>IF($L973&lt;&gt;0,SUMIF(J:J,$L973,$E:$E),0)</f>
        <v>0</v>
      </c>
      <c r="S973" s="50">
        <f>IF($L973&lt;&gt;0,SUMIF(K:K,$L973,$E:$E),0)</f>
        <v>0</v>
      </c>
    </row>
    <row r="974" spans="1:19" hidden="1" x14ac:dyDescent="0.25">
      <c r="A974" s="13" t="str">
        <f>'Data from Patient Tracking'!A973</f>
        <v/>
      </c>
      <c r="B974" s="50">
        <f>IF(AND(A974&lt;&gt;"",A974&lt;&gt;A973),A974,0)</f>
        <v>0</v>
      </c>
      <c r="C974" s="50">
        <f>IF(B974&lt;&gt;0,'Data from Patient Tracking'!B973,0)</f>
        <v>0</v>
      </c>
      <c r="D974" s="50">
        <f>'Data from Patient Tracking'!C973</f>
        <v>0</v>
      </c>
      <c r="E974" s="2">
        <f>'Data from Patient Tracking'!D973</f>
        <v>0</v>
      </c>
      <c r="F974" s="50" t="str">
        <f ca="1">IF(AND($D974&gt;=N$3,$D974&lt;O$3),$A974,"")</f>
        <v/>
      </c>
      <c r="G974" s="50" t="str">
        <f ca="1">IF(AND($D974&gt;=O$3,$D974&lt;P$3),$A974,"")</f>
        <v/>
      </c>
      <c r="H974" s="50" t="str">
        <f ca="1">IF(AND($D974&gt;=P$3,$D974&lt;Q$3),$A974,"")</f>
        <v/>
      </c>
      <c r="I974" s="50" t="str">
        <f ca="1">IF(AND($D974&gt;=Q$3,$D974&lt;R$3),$A974,"")</f>
        <v/>
      </c>
      <c r="J974" s="50" t="str">
        <f ca="1">IF(AND($D974&gt;=R$3,$D974&lt;S$3),$A974,"")</f>
        <v/>
      </c>
      <c r="K974" s="50" t="str">
        <f ca="1">IF(AND($D974&gt;=S$3,$D974&lt;T$3),$A974,"")</f>
        <v/>
      </c>
      <c r="L974" s="49">
        <v>0</v>
      </c>
      <c r="M974" s="51">
        <v>0</v>
      </c>
      <c r="N974" s="50">
        <f>IF($L974&lt;&gt;0,SUMIF(F:F,$L974,$E:$E),0)</f>
        <v>0</v>
      </c>
      <c r="O974" s="50">
        <f>IF($L974&lt;&gt;0,SUMIF(G:G,$L974,$E:$E),0)</f>
        <v>0</v>
      </c>
      <c r="P974" s="50">
        <f>IF($L974&lt;&gt;0,SUMIF(H:H,$L974,$E:$E),0)</f>
        <v>0</v>
      </c>
      <c r="Q974" s="50">
        <f>IF($L974&lt;&gt;0,SUMIF(I:I,$L974,$E:$E),0)</f>
        <v>0</v>
      </c>
      <c r="R974" s="50">
        <f>IF($L974&lt;&gt;0,SUMIF(J:J,$L974,$E:$E),0)</f>
        <v>0</v>
      </c>
      <c r="S974" s="50">
        <f>IF($L974&lt;&gt;0,SUMIF(K:K,$L974,$E:$E),0)</f>
        <v>0</v>
      </c>
    </row>
    <row r="975" spans="1:19" hidden="1" x14ac:dyDescent="0.25">
      <c r="A975" s="13" t="str">
        <f>'Data from Patient Tracking'!A974</f>
        <v/>
      </c>
      <c r="B975" s="50">
        <f>IF(AND(A975&lt;&gt;"",A975&lt;&gt;A974),A975,0)</f>
        <v>0</v>
      </c>
      <c r="C975" s="50">
        <f>IF(B975&lt;&gt;0,'Data from Patient Tracking'!B974,0)</f>
        <v>0</v>
      </c>
      <c r="D975" s="50">
        <f>'Data from Patient Tracking'!C974</f>
        <v>0</v>
      </c>
      <c r="E975" s="2">
        <f>'Data from Patient Tracking'!D974</f>
        <v>0</v>
      </c>
      <c r="F975" s="50" t="str">
        <f ca="1">IF(AND($D975&gt;=N$3,$D975&lt;O$3),$A975,"")</f>
        <v/>
      </c>
      <c r="G975" s="50" t="str">
        <f ca="1">IF(AND($D975&gt;=O$3,$D975&lt;P$3),$A975,"")</f>
        <v/>
      </c>
      <c r="H975" s="50" t="str">
        <f ca="1">IF(AND($D975&gt;=P$3,$D975&lt;Q$3),$A975,"")</f>
        <v/>
      </c>
      <c r="I975" s="50" t="str">
        <f ca="1">IF(AND($D975&gt;=Q$3,$D975&lt;R$3),$A975,"")</f>
        <v/>
      </c>
      <c r="J975" s="50" t="str">
        <f ca="1">IF(AND($D975&gt;=R$3,$D975&lt;S$3),$A975,"")</f>
        <v/>
      </c>
      <c r="K975" s="50" t="str">
        <f ca="1">IF(AND($D975&gt;=S$3,$D975&lt;T$3),$A975,"")</f>
        <v/>
      </c>
      <c r="L975" s="49">
        <v>0</v>
      </c>
      <c r="M975" s="51">
        <v>0</v>
      </c>
      <c r="N975" s="50">
        <f>IF($L975&lt;&gt;0,SUMIF(F:F,$L975,$E:$E),0)</f>
        <v>0</v>
      </c>
      <c r="O975" s="50">
        <f>IF($L975&lt;&gt;0,SUMIF(G:G,$L975,$E:$E),0)</f>
        <v>0</v>
      </c>
      <c r="P975" s="50">
        <f>IF($L975&lt;&gt;0,SUMIF(H:H,$L975,$E:$E),0)</f>
        <v>0</v>
      </c>
      <c r="Q975" s="50">
        <f>IF($L975&lt;&gt;0,SUMIF(I:I,$L975,$E:$E),0)</f>
        <v>0</v>
      </c>
      <c r="R975" s="50">
        <f>IF($L975&lt;&gt;0,SUMIF(J:J,$L975,$E:$E),0)</f>
        <v>0</v>
      </c>
      <c r="S975" s="50">
        <f>IF($L975&lt;&gt;0,SUMIF(K:K,$L975,$E:$E),0)</f>
        <v>0</v>
      </c>
    </row>
    <row r="976" spans="1:19" hidden="1" x14ac:dyDescent="0.25">
      <c r="A976" s="13" t="str">
        <f>'Data from Patient Tracking'!A975</f>
        <v/>
      </c>
      <c r="B976" s="50">
        <f>IF(AND(A976&lt;&gt;"",A976&lt;&gt;A975),A976,0)</f>
        <v>0</v>
      </c>
      <c r="C976" s="50">
        <f>IF(B976&lt;&gt;0,'Data from Patient Tracking'!B975,0)</f>
        <v>0</v>
      </c>
      <c r="D976" s="50">
        <f>'Data from Patient Tracking'!C975</f>
        <v>0</v>
      </c>
      <c r="E976" s="2">
        <f>'Data from Patient Tracking'!D975</f>
        <v>0</v>
      </c>
      <c r="F976" s="50" t="str">
        <f ca="1">IF(AND($D976&gt;=N$3,$D976&lt;O$3),$A976,"")</f>
        <v/>
      </c>
      <c r="G976" s="50" t="str">
        <f ca="1">IF(AND($D976&gt;=O$3,$D976&lt;P$3),$A976,"")</f>
        <v/>
      </c>
      <c r="H976" s="50" t="str">
        <f ca="1">IF(AND($D976&gt;=P$3,$D976&lt;Q$3),$A976,"")</f>
        <v/>
      </c>
      <c r="I976" s="50" t="str">
        <f ca="1">IF(AND($D976&gt;=Q$3,$D976&lt;R$3),$A976,"")</f>
        <v/>
      </c>
      <c r="J976" s="50" t="str">
        <f ca="1">IF(AND($D976&gt;=R$3,$D976&lt;S$3),$A976,"")</f>
        <v/>
      </c>
      <c r="K976" s="50" t="str">
        <f ca="1">IF(AND($D976&gt;=S$3,$D976&lt;T$3),$A976,"")</f>
        <v/>
      </c>
      <c r="L976" s="49">
        <v>0</v>
      </c>
      <c r="M976" s="51">
        <v>0</v>
      </c>
      <c r="N976" s="50">
        <f>IF($L976&lt;&gt;0,SUMIF(F:F,$L976,$E:$E),0)</f>
        <v>0</v>
      </c>
      <c r="O976" s="50">
        <f>IF($L976&lt;&gt;0,SUMIF(G:G,$L976,$E:$E),0)</f>
        <v>0</v>
      </c>
      <c r="P976" s="50">
        <f>IF($L976&lt;&gt;0,SUMIF(H:H,$L976,$E:$E),0)</f>
        <v>0</v>
      </c>
      <c r="Q976" s="50">
        <f>IF($L976&lt;&gt;0,SUMIF(I:I,$L976,$E:$E),0)</f>
        <v>0</v>
      </c>
      <c r="R976" s="50">
        <f>IF($L976&lt;&gt;0,SUMIF(J:J,$L976,$E:$E),0)</f>
        <v>0</v>
      </c>
      <c r="S976" s="50">
        <f>IF($L976&lt;&gt;0,SUMIF(K:K,$L976,$E:$E),0)</f>
        <v>0</v>
      </c>
    </row>
    <row r="977" spans="1:19" hidden="1" x14ac:dyDescent="0.25">
      <c r="A977" s="13" t="str">
        <f>'Data from Patient Tracking'!A976</f>
        <v/>
      </c>
      <c r="B977" s="50">
        <f>IF(AND(A977&lt;&gt;"",A977&lt;&gt;A976),A977,0)</f>
        <v>0</v>
      </c>
      <c r="C977" s="50">
        <f>IF(B977&lt;&gt;0,'Data from Patient Tracking'!B976,0)</f>
        <v>0</v>
      </c>
      <c r="D977" s="50">
        <f>'Data from Patient Tracking'!C976</f>
        <v>0</v>
      </c>
      <c r="E977" s="2">
        <f>'Data from Patient Tracking'!D976</f>
        <v>0</v>
      </c>
      <c r="F977" s="50" t="str">
        <f ca="1">IF(AND($D977&gt;=N$3,$D977&lt;O$3),$A977,"")</f>
        <v/>
      </c>
      <c r="G977" s="50" t="str">
        <f ca="1">IF(AND($D977&gt;=O$3,$D977&lt;P$3),$A977,"")</f>
        <v/>
      </c>
      <c r="H977" s="50" t="str">
        <f ca="1">IF(AND($D977&gt;=P$3,$D977&lt;Q$3),$A977,"")</f>
        <v/>
      </c>
      <c r="I977" s="50" t="str">
        <f ca="1">IF(AND($D977&gt;=Q$3,$D977&lt;R$3),$A977,"")</f>
        <v/>
      </c>
      <c r="J977" s="50" t="str">
        <f ca="1">IF(AND($D977&gt;=R$3,$D977&lt;S$3),$A977,"")</f>
        <v/>
      </c>
      <c r="K977" s="50" t="str">
        <f ca="1">IF(AND($D977&gt;=S$3,$D977&lt;T$3),$A977,"")</f>
        <v/>
      </c>
      <c r="L977" s="49">
        <v>0</v>
      </c>
      <c r="M977" s="51">
        <v>0</v>
      </c>
      <c r="N977" s="50">
        <f>IF($L977&lt;&gt;0,SUMIF(F:F,$L977,$E:$E),0)</f>
        <v>0</v>
      </c>
      <c r="O977" s="50">
        <f>IF($L977&lt;&gt;0,SUMIF(G:G,$L977,$E:$E),0)</f>
        <v>0</v>
      </c>
      <c r="P977" s="50">
        <f>IF($L977&lt;&gt;0,SUMIF(H:H,$L977,$E:$E),0)</f>
        <v>0</v>
      </c>
      <c r="Q977" s="50">
        <f>IF($L977&lt;&gt;0,SUMIF(I:I,$L977,$E:$E),0)</f>
        <v>0</v>
      </c>
      <c r="R977" s="50">
        <f>IF($L977&lt;&gt;0,SUMIF(J:J,$L977,$E:$E),0)</f>
        <v>0</v>
      </c>
      <c r="S977" s="50">
        <f>IF($L977&lt;&gt;0,SUMIF(K:K,$L977,$E:$E),0)</f>
        <v>0</v>
      </c>
    </row>
    <row r="978" spans="1:19" hidden="1" x14ac:dyDescent="0.25">
      <c r="A978" s="13" t="str">
        <f>'Data from Patient Tracking'!A977</f>
        <v/>
      </c>
      <c r="B978" s="50">
        <f>IF(AND(A978&lt;&gt;"",A978&lt;&gt;A977),A978,0)</f>
        <v>0</v>
      </c>
      <c r="C978" s="50">
        <f>IF(B978&lt;&gt;0,'Data from Patient Tracking'!B977,0)</f>
        <v>0</v>
      </c>
      <c r="D978" s="50">
        <f>'Data from Patient Tracking'!C977</f>
        <v>0</v>
      </c>
      <c r="E978" s="2">
        <f>'Data from Patient Tracking'!D977</f>
        <v>0</v>
      </c>
      <c r="F978" s="50" t="str">
        <f ca="1">IF(AND($D978&gt;=N$3,$D978&lt;O$3),$A978,"")</f>
        <v/>
      </c>
      <c r="G978" s="50" t="str">
        <f ca="1">IF(AND($D978&gt;=O$3,$D978&lt;P$3),$A978,"")</f>
        <v/>
      </c>
      <c r="H978" s="50" t="str">
        <f ca="1">IF(AND($D978&gt;=P$3,$D978&lt;Q$3),$A978,"")</f>
        <v/>
      </c>
      <c r="I978" s="50" t="str">
        <f ca="1">IF(AND($D978&gt;=Q$3,$D978&lt;R$3),$A978,"")</f>
        <v/>
      </c>
      <c r="J978" s="50" t="str">
        <f ca="1">IF(AND($D978&gt;=R$3,$D978&lt;S$3),$A978,"")</f>
        <v/>
      </c>
      <c r="K978" s="50" t="str">
        <f ca="1">IF(AND($D978&gt;=S$3,$D978&lt;T$3),$A978,"")</f>
        <v/>
      </c>
      <c r="L978" s="49">
        <v>0</v>
      </c>
      <c r="M978" s="51">
        <v>0</v>
      </c>
      <c r="N978" s="50">
        <f>IF($L978&lt;&gt;0,SUMIF(F:F,$L978,$E:$E),0)</f>
        <v>0</v>
      </c>
      <c r="O978" s="50">
        <f>IF($L978&lt;&gt;0,SUMIF(G:G,$L978,$E:$E),0)</f>
        <v>0</v>
      </c>
      <c r="P978" s="50">
        <f>IF($L978&lt;&gt;0,SUMIF(H:H,$L978,$E:$E),0)</f>
        <v>0</v>
      </c>
      <c r="Q978" s="50">
        <f>IF($L978&lt;&gt;0,SUMIF(I:I,$L978,$E:$E),0)</f>
        <v>0</v>
      </c>
      <c r="R978" s="50">
        <f>IF($L978&lt;&gt;0,SUMIF(J:J,$L978,$E:$E),0)</f>
        <v>0</v>
      </c>
      <c r="S978" s="50">
        <f>IF($L978&lt;&gt;0,SUMIF(K:K,$L978,$E:$E),0)</f>
        <v>0</v>
      </c>
    </row>
    <row r="979" spans="1:19" hidden="1" x14ac:dyDescent="0.25">
      <c r="A979" s="13" t="str">
        <f>'Data from Patient Tracking'!A978</f>
        <v/>
      </c>
      <c r="B979" s="50">
        <f>IF(AND(A979&lt;&gt;"",A979&lt;&gt;A978),A979,0)</f>
        <v>0</v>
      </c>
      <c r="C979" s="50">
        <f>IF(B979&lt;&gt;0,'Data from Patient Tracking'!B978,0)</f>
        <v>0</v>
      </c>
      <c r="D979" s="50">
        <f>'Data from Patient Tracking'!C978</f>
        <v>0</v>
      </c>
      <c r="E979" s="2">
        <f>'Data from Patient Tracking'!D978</f>
        <v>0</v>
      </c>
      <c r="F979" s="50" t="str">
        <f ca="1">IF(AND($D979&gt;=N$3,$D979&lt;O$3),$A979,"")</f>
        <v/>
      </c>
      <c r="G979" s="50" t="str">
        <f ca="1">IF(AND($D979&gt;=O$3,$D979&lt;P$3),$A979,"")</f>
        <v/>
      </c>
      <c r="H979" s="50" t="str">
        <f ca="1">IF(AND($D979&gt;=P$3,$D979&lt;Q$3),$A979,"")</f>
        <v/>
      </c>
      <c r="I979" s="50" t="str">
        <f ca="1">IF(AND($D979&gt;=Q$3,$D979&lt;R$3),$A979,"")</f>
        <v/>
      </c>
      <c r="J979" s="50" t="str">
        <f ca="1">IF(AND($D979&gt;=R$3,$D979&lt;S$3),$A979,"")</f>
        <v/>
      </c>
      <c r="K979" s="50" t="str">
        <f ca="1">IF(AND($D979&gt;=S$3,$D979&lt;T$3),$A979,"")</f>
        <v/>
      </c>
      <c r="L979" s="49">
        <v>0</v>
      </c>
      <c r="M979" s="51">
        <v>0</v>
      </c>
      <c r="N979" s="50">
        <f>IF($L979&lt;&gt;0,SUMIF(F:F,$L979,$E:$E),0)</f>
        <v>0</v>
      </c>
      <c r="O979" s="50">
        <f>IF($L979&lt;&gt;0,SUMIF(G:G,$L979,$E:$E),0)</f>
        <v>0</v>
      </c>
      <c r="P979" s="50">
        <f>IF($L979&lt;&gt;0,SUMIF(H:H,$L979,$E:$E),0)</f>
        <v>0</v>
      </c>
      <c r="Q979" s="50">
        <f>IF($L979&lt;&gt;0,SUMIF(I:I,$L979,$E:$E),0)</f>
        <v>0</v>
      </c>
      <c r="R979" s="50">
        <f>IF($L979&lt;&gt;0,SUMIF(J:J,$L979,$E:$E),0)</f>
        <v>0</v>
      </c>
      <c r="S979" s="50">
        <f>IF($L979&lt;&gt;0,SUMIF(K:K,$L979,$E:$E),0)</f>
        <v>0</v>
      </c>
    </row>
    <row r="980" spans="1:19" hidden="1" x14ac:dyDescent="0.25">
      <c r="A980" s="13">
        <f>'Data from Patient Tracking'!A979</f>
        <v>0</v>
      </c>
      <c r="B980" s="50">
        <f>IF(AND(A980&lt;&gt;"",A980&lt;&gt;A979),A980,0)</f>
        <v>0</v>
      </c>
      <c r="C980" s="50">
        <f>IF(B980&lt;&gt;0,'Data from Patient Tracking'!B979,0)</f>
        <v>0</v>
      </c>
      <c r="D980" s="50" t="str">
        <f>'Data from Patient Tracking'!C979</f>
        <v/>
      </c>
      <c r="E980" s="2">
        <f>'Data from Patient Tracking'!D979</f>
        <v>0</v>
      </c>
      <c r="F980" s="50" t="str">
        <f ca="1">IF(AND($D980&gt;=N$3,$D980&lt;O$3),$A980,"")</f>
        <v/>
      </c>
      <c r="G980" s="50" t="str">
        <f ca="1">IF(AND($D980&gt;=O$3,$D980&lt;P$3),$A980,"")</f>
        <v/>
      </c>
      <c r="H980" s="50" t="str">
        <f ca="1">IF(AND($D980&gt;=P$3,$D980&lt;Q$3),$A980,"")</f>
        <v/>
      </c>
      <c r="I980" s="50" t="str">
        <f ca="1">IF(AND($D980&gt;=Q$3,$D980&lt;R$3),$A980,"")</f>
        <v/>
      </c>
      <c r="J980" s="50" t="str">
        <f ca="1">IF(AND($D980&gt;=R$3,$D980&lt;S$3),$A980,"")</f>
        <v/>
      </c>
      <c r="K980" s="50" t="str">
        <f ca="1">IF(AND($D980&gt;=S$3,$D980&lt;T$3),$A980,"")</f>
        <v/>
      </c>
      <c r="L980" s="49">
        <v>0</v>
      </c>
      <c r="M980" s="51">
        <v>0</v>
      </c>
      <c r="N980" s="50">
        <f>IF($L980&lt;&gt;0,SUMIF(F:F,$L980,$E:$E),0)</f>
        <v>0</v>
      </c>
      <c r="O980" s="50">
        <f>IF($L980&lt;&gt;0,SUMIF(G:G,$L980,$E:$E),0)</f>
        <v>0</v>
      </c>
      <c r="P980" s="50">
        <f>IF($L980&lt;&gt;0,SUMIF(H:H,$L980,$E:$E),0)</f>
        <v>0</v>
      </c>
      <c r="Q980" s="50">
        <f>IF($L980&lt;&gt;0,SUMIF(I:I,$L980,$E:$E),0)</f>
        <v>0</v>
      </c>
      <c r="R980" s="50">
        <f>IF($L980&lt;&gt;0,SUMIF(J:J,$L980,$E:$E),0)</f>
        <v>0</v>
      </c>
      <c r="S980" s="50">
        <f>IF($L980&lt;&gt;0,SUMIF(K:K,$L980,$E:$E),0)</f>
        <v>0</v>
      </c>
    </row>
    <row r="981" spans="1:19" hidden="1" x14ac:dyDescent="0.25">
      <c r="A981" s="13" t="str">
        <f>'Data from Patient Tracking'!A980</f>
        <v/>
      </c>
      <c r="B981" s="50">
        <f>IF(AND(A981&lt;&gt;"",A981&lt;&gt;A980),A981,0)</f>
        <v>0</v>
      </c>
      <c r="C981" s="50">
        <f>IF(B981&lt;&gt;0,'Data from Patient Tracking'!B980,0)</f>
        <v>0</v>
      </c>
      <c r="D981" s="50">
        <f>'Data from Patient Tracking'!C980</f>
        <v>0</v>
      </c>
      <c r="E981" s="2">
        <f>'Data from Patient Tracking'!D980</f>
        <v>0</v>
      </c>
      <c r="F981" s="50" t="str">
        <f ca="1">IF(AND($D981&gt;=N$3,$D981&lt;O$3),$A981,"")</f>
        <v/>
      </c>
      <c r="G981" s="50" t="str">
        <f ca="1">IF(AND($D981&gt;=O$3,$D981&lt;P$3),$A981,"")</f>
        <v/>
      </c>
      <c r="H981" s="50" t="str">
        <f ca="1">IF(AND($D981&gt;=P$3,$D981&lt;Q$3),$A981,"")</f>
        <v/>
      </c>
      <c r="I981" s="50" t="str">
        <f ca="1">IF(AND($D981&gt;=Q$3,$D981&lt;R$3),$A981,"")</f>
        <v/>
      </c>
      <c r="J981" s="50" t="str">
        <f ca="1">IF(AND($D981&gt;=R$3,$D981&lt;S$3),$A981,"")</f>
        <v/>
      </c>
      <c r="K981" s="50" t="str">
        <f ca="1">IF(AND($D981&gt;=S$3,$D981&lt;T$3),$A981,"")</f>
        <v/>
      </c>
      <c r="L981" s="49">
        <v>0</v>
      </c>
      <c r="M981" s="51">
        <v>0</v>
      </c>
      <c r="N981" s="50">
        <f>IF($L981&lt;&gt;0,SUMIF(F:F,$L981,$E:$E),0)</f>
        <v>0</v>
      </c>
      <c r="O981" s="50">
        <f>IF($L981&lt;&gt;0,SUMIF(G:G,$L981,$E:$E),0)</f>
        <v>0</v>
      </c>
      <c r="P981" s="50">
        <f>IF($L981&lt;&gt;0,SUMIF(H:H,$L981,$E:$E),0)</f>
        <v>0</v>
      </c>
      <c r="Q981" s="50">
        <f>IF($L981&lt;&gt;0,SUMIF(I:I,$L981,$E:$E),0)</f>
        <v>0</v>
      </c>
      <c r="R981" s="50">
        <f>IF($L981&lt;&gt;0,SUMIF(J:J,$L981,$E:$E),0)</f>
        <v>0</v>
      </c>
      <c r="S981" s="50">
        <f>IF($L981&lt;&gt;0,SUMIF(K:K,$L981,$E:$E),0)</f>
        <v>0</v>
      </c>
    </row>
    <row r="982" spans="1:19" hidden="1" x14ac:dyDescent="0.25">
      <c r="A982" s="13" t="str">
        <f>'Data from Patient Tracking'!A981</f>
        <v/>
      </c>
      <c r="B982" s="50">
        <f>IF(AND(A982&lt;&gt;"",A982&lt;&gt;A981),A982,0)</f>
        <v>0</v>
      </c>
      <c r="C982" s="50">
        <f>IF(B982&lt;&gt;0,'Data from Patient Tracking'!B981,0)</f>
        <v>0</v>
      </c>
      <c r="D982" s="50">
        <f>'Data from Patient Tracking'!C981</f>
        <v>0</v>
      </c>
      <c r="E982" s="2">
        <f>'Data from Patient Tracking'!D981</f>
        <v>0</v>
      </c>
      <c r="F982" s="50" t="str">
        <f ca="1">IF(AND($D982&gt;=N$3,$D982&lt;O$3),$A982,"")</f>
        <v/>
      </c>
      <c r="G982" s="50" t="str">
        <f ca="1">IF(AND($D982&gt;=O$3,$D982&lt;P$3),$A982,"")</f>
        <v/>
      </c>
      <c r="H982" s="50" t="str">
        <f ca="1">IF(AND($D982&gt;=P$3,$D982&lt;Q$3),$A982,"")</f>
        <v/>
      </c>
      <c r="I982" s="50" t="str">
        <f ca="1">IF(AND($D982&gt;=Q$3,$D982&lt;R$3),$A982,"")</f>
        <v/>
      </c>
      <c r="J982" s="50" t="str">
        <f ca="1">IF(AND($D982&gt;=R$3,$D982&lt;S$3),$A982,"")</f>
        <v/>
      </c>
      <c r="K982" s="50" t="str">
        <f ca="1">IF(AND($D982&gt;=S$3,$D982&lt;T$3),$A982,"")</f>
        <v/>
      </c>
      <c r="L982" s="49">
        <v>0</v>
      </c>
      <c r="M982" s="51">
        <v>0</v>
      </c>
      <c r="N982" s="50">
        <f>IF($L982&lt;&gt;0,SUMIF(F:F,$L982,$E:$E),0)</f>
        <v>0</v>
      </c>
      <c r="O982" s="50">
        <f>IF($L982&lt;&gt;0,SUMIF(G:G,$L982,$E:$E),0)</f>
        <v>0</v>
      </c>
      <c r="P982" s="50">
        <f>IF($L982&lt;&gt;0,SUMIF(H:H,$L982,$E:$E),0)</f>
        <v>0</v>
      </c>
      <c r="Q982" s="50">
        <f>IF($L982&lt;&gt;0,SUMIF(I:I,$L982,$E:$E),0)</f>
        <v>0</v>
      </c>
      <c r="R982" s="50">
        <f>IF($L982&lt;&gt;0,SUMIF(J:J,$L982,$E:$E),0)</f>
        <v>0</v>
      </c>
      <c r="S982" s="50">
        <f>IF($L982&lt;&gt;0,SUMIF(K:K,$L982,$E:$E),0)</f>
        <v>0</v>
      </c>
    </row>
    <row r="983" spans="1:19" hidden="1" x14ac:dyDescent="0.25">
      <c r="A983" s="13" t="str">
        <f>'Data from Patient Tracking'!A982</f>
        <v/>
      </c>
      <c r="B983" s="50">
        <f>IF(AND(A983&lt;&gt;"",A983&lt;&gt;A982),A983,0)</f>
        <v>0</v>
      </c>
      <c r="C983" s="50">
        <f>IF(B983&lt;&gt;0,'Data from Patient Tracking'!B982,0)</f>
        <v>0</v>
      </c>
      <c r="D983" s="50">
        <f>'Data from Patient Tracking'!C982</f>
        <v>0</v>
      </c>
      <c r="E983" s="2">
        <f>'Data from Patient Tracking'!D982</f>
        <v>0</v>
      </c>
      <c r="F983" s="50" t="str">
        <f ca="1">IF(AND($D983&gt;=N$3,$D983&lt;O$3),$A983,"")</f>
        <v/>
      </c>
      <c r="G983" s="50" t="str">
        <f ca="1">IF(AND($D983&gt;=O$3,$D983&lt;P$3),$A983,"")</f>
        <v/>
      </c>
      <c r="H983" s="50" t="str">
        <f ca="1">IF(AND($D983&gt;=P$3,$D983&lt;Q$3),$A983,"")</f>
        <v/>
      </c>
      <c r="I983" s="50" t="str">
        <f ca="1">IF(AND($D983&gt;=Q$3,$D983&lt;R$3),$A983,"")</f>
        <v/>
      </c>
      <c r="J983" s="50" t="str">
        <f ca="1">IF(AND($D983&gt;=R$3,$D983&lt;S$3),$A983,"")</f>
        <v/>
      </c>
      <c r="K983" s="50" t="str">
        <f ca="1">IF(AND($D983&gt;=S$3,$D983&lt;T$3),$A983,"")</f>
        <v/>
      </c>
      <c r="L983" s="49">
        <v>0</v>
      </c>
      <c r="M983" s="51">
        <v>0</v>
      </c>
      <c r="N983" s="50">
        <f>IF($L983&lt;&gt;0,SUMIF(F:F,$L983,$E:$E),0)</f>
        <v>0</v>
      </c>
      <c r="O983" s="50">
        <f>IF($L983&lt;&gt;0,SUMIF(G:G,$L983,$E:$E),0)</f>
        <v>0</v>
      </c>
      <c r="P983" s="50">
        <f>IF($L983&lt;&gt;0,SUMIF(H:H,$L983,$E:$E),0)</f>
        <v>0</v>
      </c>
      <c r="Q983" s="50">
        <f>IF($L983&lt;&gt;0,SUMIF(I:I,$L983,$E:$E),0)</f>
        <v>0</v>
      </c>
      <c r="R983" s="50">
        <f>IF($L983&lt;&gt;0,SUMIF(J:J,$L983,$E:$E),0)</f>
        <v>0</v>
      </c>
      <c r="S983" s="50">
        <f>IF($L983&lt;&gt;0,SUMIF(K:K,$L983,$E:$E),0)</f>
        <v>0</v>
      </c>
    </row>
    <row r="984" spans="1:19" hidden="1" x14ac:dyDescent="0.25">
      <c r="A984" s="13" t="str">
        <f>'Data from Patient Tracking'!A983</f>
        <v/>
      </c>
      <c r="B984" s="50">
        <f>IF(AND(A984&lt;&gt;"",A984&lt;&gt;A983),A984,0)</f>
        <v>0</v>
      </c>
      <c r="C984" s="50">
        <f>IF(B984&lt;&gt;0,'Data from Patient Tracking'!B983,0)</f>
        <v>0</v>
      </c>
      <c r="D984" s="50">
        <f>'Data from Patient Tracking'!C983</f>
        <v>0</v>
      </c>
      <c r="E984" s="2">
        <f>'Data from Patient Tracking'!D983</f>
        <v>0</v>
      </c>
      <c r="F984" s="50" t="str">
        <f ca="1">IF(AND($D984&gt;=N$3,$D984&lt;O$3),$A984,"")</f>
        <v/>
      </c>
      <c r="G984" s="50" t="str">
        <f ca="1">IF(AND($D984&gt;=O$3,$D984&lt;P$3),$A984,"")</f>
        <v/>
      </c>
      <c r="H984" s="50" t="str">
        <f ca="1">IF(AND($D984&gt;=P$3,$D984&lt;Q$3),$A984,"")</f>
        <v/>
      </c>
      <c r="I984" s="50" t="str">
        <f ca="1">IF(AND($D984&gt;=Q$3,$D984&lt;R$3),$A984,"")</f>
        <v/>
      </c>
      <c r="J984" s="50" t="str">
        <f ca="1">IF(AND($D984&gt;=R$3,$D984&lt;S$3),$A984,"")</f>
        <v/>
      </c>
      <c r="K984" s="50" t="str">
        <f ca="1">IF(AND($D984&gt;=S$3,$D984&lt;T$3),$A984,"")</f>
        <v/>
      </c>
      <c r="L984" s="49">
        <v>0</v>
      </c>
      <c r="M984" s="51">
        <v>0</v>
      </c>
      <c r="N984" s="50">
        <f>IF($L984&lt;&gt;0,SUMIF(F:F,$L984,$E:$E),0)</f>
        <v>0</v>
      </c>
      <c r="O984" s="50">
        <f>IF($L984&lt;&gt;0,SUMIF(G:G,$L984,$E:$E),0)</f>
        <v>0</v>
      </c>
      <c r="P984" s="50">
        <f>IF($L984&lt;&gt;0,SUMIF(H:H,$L984,$E:$E),0)</f>
        <v>0</v>
      </c>
      <c r="Q984" s="50">
        <f>IF($L984&lt;&gt;0,SUMIF(I:I,$L984,$E:$E),0)</f>
        <v>0</v>
      </c>
      <c r="R984" s="50">
        <f>IF($L984&lt;&gt;0,SUMIF(J:J,$L984,$E:$E),0)</f>
        <v>0</v>
      </c>
      <c r="S984" s="50">
        <f>IF($L984&lt;&gt;0,SUMIF(K:K,$L984,$E:$E),0)</f>
        <v>0</v>
      </c>
    </row>
    <row r="985" spans="1:19" hidden="1" x14ac:dyDescent="0.25">
      <c r="A985" s="13" t="str">
        <f>'Data from Patient Tracking'!A984</f>
        <v/>
      </c>
      <c r="B985" s="50">
        <f>IF(AND(A985&lt;&gt;"",A985&lt;&gt;A984),A985,0)</f>
        <v>0</v>
      </c>
      <c r="C985" s="50">
        <f>IF(B985&lt;&gt;0,'Data from Patient Tracking'!B984,0)</f>
        <v>0</v>
      </c>
      <c r="D985" s="50">
        <f>'Data from Patient Tracking'!C984</f>
        <v>0</v>
      </c>
      <c r="E985" s="2">
        <f>'Data from Patient Tracking'!D984</f>
        <v>0</v>
      </c>
      <c r="F985" s="50" t="str">
        <f ca="1">IF(AND($D985&gt;=N$3,$D985&lt;O$3),$A985,"")</f>
        <v/>
      </c>
      <c r="G985" s="50" t="str">
        <f ca="1">IF(AND($D985&gt;=O$3,$D985&lt;P$3),$A985,"")</f>
        <v/>
      </c>
      <c r="H985" s="50" t="str">
        <f ca="1">IF(AND($D985&gt;=P$3,$D985&lt;Q$3),$A985,"")</f>
        <v/>
      </c>
      <c r="I985" s="50" t="str">
        <f ca="1">IF(AND($D985&gt;=Q$3,$D985&lt;R$3),$A985,"")</f>
        <v/>
      </c>
      <c r="J985" s="50" t="str">
        <f ca="1">IF(AND($D985&gt;=R$3,$D985&lt;S$3),$A985,"")</f>
        <v/>
      </c>
      <c r="K985" s="50" t="str">
        <f ca="1">IF(AND($D985&gt;=S$3,$D985&lt;T$3),$A985,"")</f>
        <v/>
      </c>
      <c r="L985" s="49">
        <v>0</v>
      </c>
      <c r="M985" s="51">
        <v>0</v>
      </c>
      <c r="N985" s="50">
        <f>IF($L985&lt;&gt;0,SUMIF(F:F,$L985,$E:$E),0)</f>
        <v>0</v>
      </c>
      <c r="O985" s="50">
        <f>IF($L985&lt;&gt;0,SUMIF(G:G,$L985,$E:$E),0)</f>
        <v>0</v>
      </c>
      <c r="P985" s="50">
        <f>IF($L985&lt;&gt;0,SUMIF(H:H,$L985,$E:$E),0)</f>
        <v>0</v>
      </c>
      <c r="Q985" s="50">
        <f>IF($L985&lt;&gt;0,SUMIF(I:I,$L985,$E:$E),0)</f>
        <v>0</v>
      </c>
      <c r="R985" s="50">
        <f>IF($L985&lt;&gt;0,SUMIF(J:J,$L985,$E:$E),0)</f>
        <v>0</v>
      </c>
      <c r="S985" s="50">
        <f>IF($L985&lt;&gt;0,SUMIF(K:K,$L985,$E:$E),0)</f>
        <v>0</v>
      </c>
    </row>
    <row r="986" spans="1:19" hidden="1" x14ac:dyDescent="0.25">
      <c r="A986" s="13" t="str">
        <f>'Data from Patient Tracking'!A985</f>
        <v/>
      </c>
      <c r="B986" s="50">
        <f>IF(AND(A986&lt;&gt;"",A986&lt;&gt;A985),A986,0)</f>
        <v>0</v>
      </c>
      <c r="C986" s="50">
        <f>IF(B986&lt;&gt;0,'Data from Patient Tracking'!B985,0)</f>
        <v>0</v>
      </c>
      <c r="D986" s="50">
        <f>'Data from Patient Tracking'!C985</f>
        <v>0</v>
      </c>
      <c r="E986" s="2">
        <f>'Data from Patient Tracking'!D985</f>
        <v>0</v>
      </c>
      <c r="F986" s="50" t="str">
        <f ca="1">IF(AND($D986&gt;=N$3,$D986&lt;O$3),$A986,"")</f>
        <v/>
      </c>
      <c r="G986" s="50" t="str">
        <f ca="1">IF(AND($D986&gt;=O$3,$D986&lt;P$3),$A986,"")</f>
        <v/>
      </c>
      <c r="H986" s="50" t="str">
        <f ca="1">IF(AND($D986&gt;=P$3,$D986&lt;Q$3),$A986,"")</f>
        <v/>
      </c>
      <c r="I986" s="50" t="str">
        <f ca="1">IF(AND($D986&gt;=Q$3,$D986&lt;R$3),$A986,"")</f>
        <v/>
      </c>
      <c r="J986" s="50" t="str">
        <f ca="1">IF(AND($D986&gt;=R$3,$D986&lt;S$3),$A986,"")</f>
        <v/>
      </c>
      <c r="K986" s="50" t="str">
        <f ca="1">IF(AND($D986&gt;=S$3,$D986&lt;T$3),$A986,"")</f>
        <v/>
      </c>
      <c r="L986" s="49">
        <v>0</v>
      </c>
      <c r="M986" s="51">
        <v>0</v>
      </c>
      <c r="N986" s="50">
        <f>IF($L986&lt;&gt;0,SUMIF(F:F,$L986,$E:$E),0)</f>
        <v>0</v>
      </c>
      <c r="O986" s="50">
        <f>IF($L986&lt;&gt;0,SUMIF(G:G,$L986,$E:$E),0)</f>
        <v>0</v>
      </c>
      <c r="P986" s="50">
        <f>IF($L986&lt;&gt;0,SUMIF(H:H,$L986,$E:$E),0)</f>
        <v>0</v>
      </c>
      <c r="Q986" s="50">
        <f>IF($L986&lt;&gt;0,SUMIF(I:I,$L986,$E:$E),0)</f>
        <v>0</v>
      </c>
      <c r="R986" s="50">
        <f>IF($L986&lt;&gt;0,SUMIF(J:J,$L986,$E:$E),0)</f>
        <v>0</v>
      </c>
      <c r="S986" s="50">
        <f>IF($L986&lt;&gt;0,SUMIF(K:K,$L986,$E:$E),0)</f>
        <v>0</v>
      </c>
    </row>
    <row r="987" spans="1:19" hidden="1" x14ac:dyDescent="0.25">
      <c r="A987" s="13" t="str">
        <f>'Data from Patient Tracking'!A986</f>
        <v/>
      </c>
      <c r="B987" s="50">
        <f>IF(AND(A987&lt;&gt;"",A987&lt;&gt;A986),A987,0)</f>
        <v>0</v>
      </c>
      <c r="C987" s="50">
        <f>IF(B987&lt;&gt;0,'Data from Patient Tracking'!B986,0)</f>
        <v>0</v>
      </c>
      <c r="D987" s="50">
        <f>'Data from Patient Tracking'!C986</f>
        <v>0</v>
      </c>
      <c r="E987" s="2">
        <f>'Data from Patient Tracking'!D986</f>
        <v>0</v>
      </c>
      <c r="F987" s="50" t="str">
        <f ca="1">IF(AND($D987&gt;=N$3,$D987&lt;O$3),$A987,"")</f>
        <v/>
      </c>
      <c r="G987" s="50" t="str">
        <f ca="1">IF(AND($D987&gt;=O$3,$D987&lt;P$3),$A987,"")</f>
        <v/>
      </c>
      <c r="H987" s="50" t="str">
        <f ca="1">IF(AND($D987&gt;=P$3,$D987&lt;Q$3),$A987,"")</f>
        <v/>
      </c>
      <c r="I987" s="50" t="str">
        <f ca="1">IF(AND($D987&gt;=Q$3,$D987&lt;R$3),$A987,"")</f>
        <v/>
      </c>
      <c r="J987" s="50" t="str">
        <f ca="1">IF(AND($D987&gt;=R$3,$D987&lt;S$3),$A987,"")</f>
        <v/>
      </c>
      <c r="K987" s="50" t="str">
        <f ca="1">IF(AND($D987&gt;=S$3,$D987&lt;T$3),$A987,"")</f>
        <v/>
      </c>
      <c r="L987" s="49">
        <v>0</v>
      </c>
      <c r="M987" s="51">
        <v>0</v>
      </c>
      <c r="N987" s="50">
        <f>IF($L987&lt;&gt;0,SUMIF(F:F,$L987,$E:$E),0)</f>
        <v>0</v>
      </c>
      <c r="O987" s="50">
        <f>IF($L987&lt;&gt;0,SUMIF(G:G,$L987,$E:$E),0)</f>
        <v>0</v>
      </c>
      <c r="P987" s="50">
        <f>IF($L987&lt;&gt;0,SUMIF(H:H,$L987,$E:$E),0)</f>
        <v>0</v>
      </c>
      <c r="Q987" s="50">
        <f>IF($L987&lt;&gt;0,SUMIF(I:I,$L987,$E:$E),0)</f>
        <v>0</v>
      </c>
      <c r="R987" s="50">
        <f>IF($L987&lt;&gt;0,SUMIF(J:J,$L987,$E:$E),0)</f>
        <v>0</v>
      </c>
      <c r="S987" s="50">
        <f>IF($L987&lt;&gt;0,SUMIF(K:K,$L987,$E:$E),0)</f>
        <v>0</v>
      </c>
    </row>
    <row r="988" spans="1:19" hidden="1" x14ac:dyDescent="0.25">
      <c r="A988" s="13" t="str">
        <f>'Data from Patient Tracking'!A987</f>
        <v/>
      </c>
      <c r="B988" s="50">
        <f>IF(AND(A988&lt;&gt;"",A988&lt;&gt;A987),A988,0)</f>
        <v>0</v>
      </c>
      <c r="C988" s="50">
        <f>IF(B988&lt;&gt;0,'Data from Patient Tracking'!B987,0)</f>
        <v>0</v>
      </c>
      <c r="D988" s="50">
        <f>'Data from Patient Tracking'!C987</f>
        <v>0</v>
      </c>
      <c r="E988" s="2">
        <f>'Data from Patient Tracking'!D987</f>
        <v>0</v>
      </c>
      <c r="F988" s="50" t="str">
        <f ca="1">IF(AND($D988&gt;=N$3,$D988&lt;O$3),$A988,"")</f>
        <v/>
      </c>
      <c r="G988" s="50" t="str">
        <f ca="1">IF(AND($D988&gt;=O$3,$D988&lt;P$3),$A988,"")</f>
        <v/>
      </c>
      <c r="H988" s="50" t="str">
        <f ca="1">IF(AND($D988&gt;=P$3,$D988&lt;Q$3),$A988,"")</f>
        <v/>
      </c>
      <c r="I988" s="50" t="str">
        <f ca="1">IF(AND($D988&gt;=Q$3,$D988&lt;R$3),$A988,"")</f>
        <v/>
      </c>
      <c r="J988" s="50" t="str">
        <f ca="1">IF(AND($D988&gt;=R$3,$D988&lt;S$3),$A988,"")</f>
        <v/>
      </c>
      <c r="K988" s="50" t="str">
        <f ca="1">IF(AND($D988&gt;=S$3,$D988&lt;T$3),$A988,"")</f>
        <v/>
      </c>
      <c r="L988" s="49">
        <v>0</v>
      </c>
      <c r="M988" s="51">
        <v>0</v>
      </c>
      <c r="N988" s="50">
        <f>IF($L988&lt;&gt;0,SUMIF(F:F,$L988,$E:$E),0)</f>
        <v>0</v>
      </c>
      <c r="O988" s="50">
        <f>IF($L988&lt;&gt;0,SUMIF(G:G,$L988,$E:$E),0)</f>
        <v>0</v>
      </c>
      <c r="P988" s="50">
        <f>IF($L988&lt;&gt;0,SUMIF(H:H,$L988,$E:$E),0)</f>
        <v>0</v>
      </c>
      <c r="Q988" s="50">
        <f>IF($L988&lt;&gt;0,SUMIF(I:I,$L988,$E:$E),0)</f>
        <v>0</v>
      </c>
      <c r="R988" s="50">
        <f>IF($L988&lt;&gt;0,SUMIF(J:J,$L988,$E:$E),0)</f>
        <v>0</v>
      </c>
      <c r="S988" s="50">
        <f>IF($L988&lt;&gt;0,SUMIF(K:K,$L988,$E:$E),0)</f>
        <v>0</v>
      </c>
    </row>
    <row r="989" spans="1:19" hidden="1" x14ac:dyDescent="0.25">
      <c r="A989" s="13" t="str">
        <f>'Data from Patient Tracking'!A988</f>
        <v/>
      </c>
      <c r="B989" s="50">
        <f>IF(AND(A989&lt;&gt;"",A989&lt;&gt;A988),A989,0)</f>
        <v>0</v>
      </c>
      <c r="C989" s="50">
        <f>IF(B989&lt;&gt;0,'Data from Patient Tracking'!B988,0)</f>
        <v>0</v>
      </c>
      <c r="D989" s="50">
        <f>'Data from Patient Tracking'!C988</f>
        <v>0</v>
      </c>
      <c r="E989" s="2">
        <f>'Data from Patient Tracking'!D988</f>
        <v>0</v>
      </c>
      <c r="F989" s="50" t="str">
        <f ca="1">IF(AND($D989&gt;=N$3,$D989&lt;O$3),$A989,"")</f>
        <v/>
      </c>
      <c r="G989" s="50" t="str">
        <f ca="1">IF(AND($D989&gt;=O$3,$D989&lt;P$3),$A989,"")</f>
        <v/>
      </c>
      <c r="H989" s="50" t="str">
        <f ca="1">IF(AND($D989&gt;=P$3,$D989&lt;Q$3),$A989,"")</f>
        <v/>
      </c>
      <c r="I989" s="50" t="str">
        <f ca="1">IF(AND($D989&gt;=Q$3,$D989&lt;R$3),$A989,"")</f>
        <v/>
      </c>
      <c r="J989" s="50" t="str">
        <f ca="1">IF(AND($D989&gt;=R$3,$D989&lt;S$3),$A989,"")</f>
        <v/>
      </c>
      <c r="K989" s="50" t="str">
        <f ca="1">IF(AND($D989&gt;=S$3,$D989&lt;T$3),$A989,"")</f>
        <v/>
      </c>
      <c r="L989" s="49">
        <v>0</v>
      </c>
      <c r="M989" s="51">
        <v>0</v>
      </c>
      <c r="N989" s="50">
        <f>IF($L989&lt;&gt;0,SUMIF(F:F,$L989,$E:$E),0)</f>
        <v>0</v>
      </c>
      <c r="O989" s="50">
        <f>IF($L989&lt;&gt;0,SUMIF(G:G,$L989,$E:$E),0)</f>
        <v>0</v>
      </c>
      <c r="P989" s="50">
        <f>IF($L989&lt;&gt;0,SUMIF(H:H,$L989,$E:$E),0)</f>
        <v>0</v>
      </c>
      <c r="Q989" s="50">
        <f>IF($L989&lt;&gt;0,SUMIF(I:I,$L989,$E:$E),0)</f>
        <v>0</v>
      </c>
      <c r="R989" s="50">
        <f>IF($L989&lt;&gt;0,SUMIF(J:J,$L989,$E:$E),0)</f>
        <v>0</v>
      </c>
      <c r="S989" s="50">
        <f>IF($L989&lt;&gt;0,SUMIF(K:K,$L989,$E:$E),0)</f>
        <v>0</v>
      </c>
    </row>
    <row r="990" spans="1:19" hidden="1" x14ac:dyDescent="0.25">
      <c r="A990" s="13" t="str">
        <f>'Data from Patient Tracking'!A989</f>
        <v/>
      </c>
      <c r="B990" s="50">
        <f>IF(AND(A990&lt;&gt;"",A990&lt;&gt;A989),A990,0)</f>
        <v>0</v>
      </c>
      <c r="C990" s="50">
        <f>IF(B990&lt;&gt;0,'Data from Patient Tracking'!B989,0)</f>
        <v>0</v>
      </c>
      <c r="D990" s="50">
        <f>'Data from Patient Tracking'!C989</f>
        <v>0</v>
      </c>
      <c r="E990" s="2">
        <f>'Data from Patient Tracking'!D989</f>
        <v>0</v>
      </c>
      <c r="F990" s="50" t="str">
        <f ca="1">IF(AND($D990&gt;=N$3,$D990&lt;O$3),$A990,"")</f>
        <v/>
      </c>
      <c r="G990" s="50" t="str">
        <f ca="1">IF(AND($D990&gt;=O$3,$D990&lt;P$3),$A990,"")</f>
        <v/>
      </c>
      <c r="H990" s="50" t="str">
        <f ca="1">IF(AND($D990&gt;=P$3,$D990&lt;Q$3),$A990,"")</f>
        <v/>
      </c>
      <c r="I990" s="50" t="str">
        <f ca="1">IF(AND($D990&gt;=Q$3,$D990&lt;R$3),$A990,"")</f>
        <v/>
      </c>
      <c r="J990" s="50" t="str">
        <f ca="1">IF(AND($D990&gt;=R$3,$D990&lt;S$3),$A990,"")</f>
        <v/>
      </c>
      <c r="K990" s="50" t="str">
        <f ca="1">IF(AND($D990&gt;=S$3,$D990&lt;T$3),$A990,"")</f>
        <v/>
      </c>
      <c r="L990" s="49">
        <v>0</v>
      </c>
      <c r="M990" s="51">
        <v>0</v>
      </c>
      <c r="N990" s="50">
        <f>IF($L990&lt;&gt;0,SUMIF(F:F,$L990,$E:$E),0)</f>
        <v>0</v>
      </c>
      <c r="O990" s="50">
        <f>IF($L990&lt;&gt;0,SUMIF(G:G,$L990,$E:$E),0)</f>
        <v>0</v>
      </c>
      <c r="P990" s="50">
        <f>IF($L990&lt;&gt;0,SUMIF(H:H,$L990,$E:$E),0)</f>
        <v>0</v>
      </c>
      <c r="Q990" s="50">
        <f>IF($L990&lt;&gt;0,SUMIF(I:I,$L990,$E:$E),0)</f>
        <v>0</v>
      </c>
      <c r="R990" s="50">
        <f>IF($L990&lt;&gt;0,SUMIF(J:J,$L990,$E:$E),0)</f>
        <v>0</v>
      </c>
      <c r="S990" s="50">
        <f>IF($L990&lt;&gt;0,SUMIF(K:K,$L990,$E:$E),0)</f>
        <v>0</v>
      </c>
    </row>
    <row r="991" spans="1:19" hidden="1" x14ac:dyDescent="0.25">
      <c r="A991" s="13" t="str">
        <f>'Data from Patient Tracking'!A990</f>
        <v/>
      </c>
      <c r="B991" s="50">
        <f>IF(AND(A991&lt;&gt;"",A991&lt;&gt;A990),A991,0)</f>
        <v>0</v>
      </c>
      <c r="C991" s="50">
        <f>IF(B991&lt;&gt;0,'Data from Patient Tracking'!B990,0)</f>
        <v>0</v>
      </c>
      <c r="D991" s="50">
        <f>'Data from Patient Tracking'!C990</f>
        <v>0</v>
      </c>
      <c r="E991" s="2">
        <f>'Data from Patient Tracking'!D990</f>
        <v>0</v>
      </c>
      <c r="F991" s="50" t="str">
        <f ca="1">IF(AND($D991&gt;=N$3,$D991&lt;O$3),$A991,"")</f>
        <v/>
      </c>
      <c r="G991" s="50" t="str">
        <f ca="1">IF(AND($D991&gt;=O$3,$D991&lt;P$3),$A991,"")</f>
        <v/>
      </c>
      <c r="H991" s="50" t="str">
        <f ca="1">IF(AND($D991&gt;=P$3,$D991&lt;Q$3),$A991,"")</f>
        <v/>
      </c>
      <c r="I991" s="50" t="str">
        <f ca="1">IF(AND($D991&gt;=Q$3,$D991&lt;R$3),$A991,"")</f>
        <v/>
      </c>
      <c r="J991" s="50" t="str">
        <f ca="1">IF(AND($D991&gt;=R$3,$D991&lt;S$3),$A991,"")</f>
        <v/>
      </c>
      <c r="K991" s="50" t="str">
        <f ca="1">IF(AND($D991&gt;=S$3,$D991&lt;T$3),$A991,"")</f>
        <v/>
      </c>
      <c r="L991" s="49">
        <v>0</v>
      </c>
      <c r="M991" s="51">
        <v>0</v>
      </c>
      <c r="N991" s="50">
        <f>IF($L991&lt;&gt;0,SUMIF(F:F,$L991,$E:$E),0)</f>
        <v>0</v>
      </c>
      <c r="O991" s="50">
        <f>IF($L991&lt;&gt;0,SUMIF(G:G,$L991,$E:$E),0)</f>
        <v>0</v>
      </c>
      <c r="P991" s="50">
        <f>IF($L991&lt;&gt;0,SUMIF(H:H,$L991,$E:$E),0)</f>
        <v>0</v>
      </c>
      <c r="Q991" s="50">
        <f>IF($L991&lt;&gt;0,SUMIF(I:I,$L991,$E:$E),0)</f>
        <v>0</v>
      </c>
      <c r="R991" s="50">
        <f>IF($L991&lt;&gt;0,SUMIF(J:J,$L991,$E:$E),0)</f>
        <v>0</v>
      </c>
      <c r="S991" s="50">
        <f>IF($L991&lt;&gt;0,SUMIF(K:K,$L991,$E:$E),0)</f>
        <v>0</v>
      </c>
    </row>
    <row r="992" spans="1:19" hidden="1" x14ac:dyDescent="0.25">
      <c r="A992" s="13" t="str">
        <f>'Data from Patient Tracking'!A991</f>
        <v/>
      </c>
      <c r="B992" s="50">
        <f>IF(AND(A992&lt;&gt;"",A992&lt;&gt;A991),A992,0)</f>
        <v>0</v>
      </c>
      <c r="C992" s="50">
        <f>IF(B992&lt;&gt;0,'Data from Patient Tracking'!B991,0)</f>
        <v>0</v>
      </c>
      <c r="D992" s="50">
        <f>'Data from Patient Tracking'!C991</f>
        <v>0</v>
      </c>
      <c r="E992" s="2">
        <f>'Data from Patient Tracking'!D991</f>
        <v>0</v>
      </c>
      <c r="F992" s="50" t="str">
        <f ca="1">IF(AND($D992&gt;=N$3,$D992&lt;O$3),$A992,"")</f>
        <v/>
      </c>
      <c r="G992" s="50" t="str">
        <f ca="1">IF(AND($D992&gt;=O$3,$D992&lt;P$3),$A992,"")</f>
        <v/>
      </c>
      <c r="H992" s="50" t="str">
        <f ca="1">IF(AND($D992&gt;=P$3,$D992&lt;Q$3),$A992,"")</f>
        <v/>
      </c>
      <c r="I992" s="50" t="str">
        <f ca="1">IF(AND($D992&gt;=Q$3,$D992&lt;R$3),$A992,"")</f>
        <v/>
      </c>
      <c r="J992" s="50" t="str">
        <f ca="1">IF(AND($D992&gt;=R$3,$D992&lt;S$3),$A992,"")</f>
        <v/>
      </c>
      <c r="K992" s="50" t="str">
        <f ca="1">IF(AND($D992&gt;=S$3,$D992&lt;T$3),$A992,"")</f>
        <v/>
      </c>
      <c r="L992" s="49">
        <v>0</v>
      </c>
      <c r="M992" s="51">
        <v>0</v>
      </c>
      <c r="N992" s="50">
        <f>IF($L992&lt;&gt;0,SUMIF(F:F,$L992,$E:$E),0)</f>
        <v>0</v>
      </c>
      <c r="O992" s="50">
        <f>IF($L992&lt;&gt;0,SUMIF(G:G,$L992,$E:$E),0)</f>
        <v>0</v>
      </c>
      <c r="P992" s="50">
        <f>IF($L992&lt;&gt;0,SUMIF(H:H,$L992,$E:$E),0)</f>
        <v>0</v>
      </c>
      <c r="Q992" s="50">
        <f>IF($L992&lt;&gt;0,SUMIF(I:I,$L992,$E:$E),0)</f>
        <v>0</v>
      </c>
      <c r="R992" s="50">
        <f>IF($L992&lt;&gt;0,SUMIF(J:J,$L992,$E:$E),0)</f>
        <v>0</v>
      </c>
      <c r="S992" s="50">
        <f>IF($L992&lt;&gt;0,SUMIF(K:K,$L992,$E:$E),0)</f>
        <v>0</v>
      </c>
    </row>
    <row r="993" spans="1:19" hidden="1" x14ac:dyDescent="0.25">
      <c r="A993" s="13" t="str">
        <f>'Data from Patient Tracking'!A992</f>
        <v/>
      </c>
      <c r="B993" s="50">
        <f>IF(AND(A993&lt;&gt;"",A993&lt;&gt;A992),A993,0)</f>
        <v>0</v>
      </c>
      <c r="C993" s="50">
        <f>IF(B993&lt;&gt;0,'Data from Patient Tracking'!B992,0)</f>
        <v>0</v>
      </c>
      <c r="D993" s="50">
        <f>'Data from Patient Tracking'!C992</f>
        <v>0</v>
      </c>
      <c r="E993" s="2">
        <f>'Data from Patient Tracking'!D992</f>
        <v>0</v>
      </c>
      <c r="F993" s="50" t="str">
        <f ca="1">IF(AND($D993&gt;=N$3,$D993&lt;O$3),$A993,"")</f>
        <v/>
      </c>
      <c r="G993" s="50" t="str">
        <f ca="1">IF(AND($D993&gt;=O$3,$D993&lt;P$3),$A993,"")</f>
        <v/>
      </c>
      <c r="H993" s="50" t="str">
        <f ca="1">IF(AND($D993&gt;=P$3,$D993&lt;Q$3),$A993,"")</f>
        <v/>
      </c>
      <c r="I993" s="50" t="str">
        <f ca="1">IF(AND($D993&gt;=Q$3,$D993&lt;R$3),$A993,"")</f>
        <v/>
      </c>
      <c r="J993" s="50" t="str">
        <f ca="1">IF(AND($D993&gt;=R$3,$D993&lt;S$3),$A993,"")</f>
        <v/>
      </c>
      <c r="K993" s="50" t="str">
        <f ca="1">IF(AND($D993&gt;=S$3,$D993&lt;T$3),$A993,"")</f>
        <v/>
      </c>
      <c r="L993" s="49">
        <v>0</v>
      </c>
      <c r="M993" s="51">
        <v>0</v>
      </c>
      <c r="N993" s="50">
        <f>IF($L993&lt;&gt;0,SUMIF(F:F,$L993,$E:$E),0)</f>
        <v>0</v>
      </c>
      <c r="O993" s="50">
        <f>IF($L993&lt;&gt;0,SUMIF(G:G,$L993,$E:$E),0)</f>
        <v>0</v>
      </c>
      <c r="P993" s="50">
        <f>IF($L993&lt;&gt;0,SUMIF(H:H,$L993,$E:$E),0)</f>
        <v>0</v>
      </c>
      <c r="Q993" s="50">
        <f>IF($L993&lt;&gt;0,SUMIF(I:I,$L993,$E:$E),0)</f>
        <v>0</v>
      </c>
      <c r="R993" s="50">
        <f>IF($L993&lt;&gt;0,SUMIF(J:J,$L993,$E:$E),0)</f>
        <v>0</v>
      </c>
      <c r="S993" s="50">
        <f>IF($L993&lt;&gt;0,SUMIF(K:K,$L993,$E:$E),0)</f>
        <v>0</v>
      </c>
    </row>
    <row r="994" spans="1:19" hidden="1" x14ac:dyDescent="0.25">
      <c r="A994" s="13" t="str">
        <f>'Data from Patient Tracking'!A993</f>
        <v/>
      </c>
      <c r="B994" s="50">
        <f>IF(AND(A994&lt;&gt;"",A994&lt;&gt;A993),A994,0)</f>
        <v>0</v>
      </c>
      <c r="C994" s="50">
        <f>IF(B994&lt;&gt;0,'Data from Patient Tracking'!B993,0)</f>
        <v>0</v>
      </c>
      <c r="D994" s="50">
        <f>'Data from Patient Tracking'!C993</f>
        <v>0</v>
      </c>
      <c r="E994" s="2">
        <f>'Data from Patient Tracking'!D993</f>
        <v>0</v>
      </c>
      <c r="F994" s="50" t="str">
        <f ca="1">IF(AND($D994&gt;=N$3,$D994&lt;O$3),$A994,"")</f>
        <v/>
      </c>
      <c r="G994" s="50" t="str">
        <f ca="1">IF(AND($D994&gt;=O$3,$D994&lt;P$3),$A994,"")</f>
        <v/>
      </c>
      <c r="H994" s="50" t="str">
        <f ca="1">IF(AND($D994&gt;=P$3,$D994&lt;Q$3),$A994,"")</f>
        <v/>
      </c>
      <c r="I994" s="50" t="str">
        <f ca="1">IF(AND($D994&gt;=Q$3,$D994&lt;R$3),$A994,"")</f>
        <v/>
      </c>
      <c r="J994" s="50" t="str">
        <f ca="1">IF(AND($D994&gt;=R$3,$D994&lt;S$3),$A994,"")</f>
        <v/>
      </c>
      <c r="K994" s="50" t="str">
        <f ca="1">IF(AND($D994&gt;=S$3,$D994&lt;T$3),$A994,"")</f>
        <v/>
      </c>
      <c r="L994" s="49">
        <v>0</v>
      </c>
      <c r="M994" s="51">
        <v>0</v>
      </c>
      <c r="N994" s="50">
        <f>IF($L994&lt;&gt;0,SUMIF(F:F,$L994,$E:$E),0)</f>
        <v>0</v>
      </c>
      <c r="O994" s="50">
        <f>IF($L994&lt;&gt;0,SUMIF(G:G,$L994,$E:$E),0)</f>
        <v>0</v>
      </c>
      <c r="P994" s="50">
        <f>IF($L994&lt;&gt;0,SUMIF(H:H,$L994,$E:$E),0)</f>
        <v>0</v>
      </c>
      <c r="Q994" s="50">
        <f>IF($L994&lt;&gt;0,SUMIF(I:I,$L994,$E:$E),0)</f>
        <v>0</v>
      </c>
      <c r="R994" s="50">
        <f>IF($L994&lt;&gt;0,SUMIF(J:J,$L994,$E:$E),0)</f>
        <v>0</v>
      </c>
      <c r="S994" s="50">
        <f>IF($L994&lt;&gt;0,SUMIF(K:K,$L994,$E:$E),0)</f>
        <v>0</v>
      </c>
    </row>
    <row r="995" spans="1:19" hidden="1" x14ac:dyDescent="0.25">
      <c r="A995" s="13" t="str">
        <f>'Data from Patient Tracking'!A994</f>
        <v/>
      </c>
      <c r="B995" s="50">
        <f>IF(AND(A995&lt;&gt;"",A995&lt;&gt;A994),A995,0)</f>
        <v>0</v>
      </c>
      <c r="C995" s="50">
        <f>IF(B995&lt;&gt;0,'Data from Patient Tracking'!B994,0)</f>
        <v>0</v>
      </c>
      <c r="D995" s="50">
        <f>'Data from Patient Tracking'!C994</f>
        <v>0</v>
      </c>
      <c r="E995" s="2">
        <f>'Data from Patient Tracking'!D994</f>
        <v>0</v>
      </c>
      <c r="F995" s="50" t="str">
        <f ca="1">IF(AND($D995&gt;=N$3,$D995&lt;O$3),$A995,"")</f>
        <v/>
      </c>
      <c r="G995" s="50" t="str">
        <f ca="1">IF(AND($D995&gt;=O$3,$D995&lt;P$3),$A995,"")</f>
        <v/>
      </c>
      <c r="H995" s="50" t="str">
        <f ca="1">IF(AND($D995&gt;=P$3,$D995&lt;Q$3),$A995,"")</f>
        <v/>
      </c>
      <c r="I995" s="50" t="str">
        <f ca="1">IF(AND($D995&gt;=Q$3,$D995&lt;R$3),$A995,"")</f>
        <v/>
      </c>
      <c r="J995" s="50" t="str">
        <f ca="1">IF(AND($D995&gt;=R$3,$D995&lt;S$3),$A995,"")</f>
        <v/>
      </c>
      <c r="K995" s="50" t="str">
        <f ca="1">IF(AND($D995&gt;=S$3,$D995&lt;T$3),$A995,"")</f>
        <v/>
      </c>
      <c r="L995" s="49">
        <v>0</v>
      </c>
      <c r="M995" s="51">
        <v>0</v>
      </c>
      <c r="N995" s="50">
        <f>IF($L995&lt;&gt;0,SUMIF(F:F,$L995,$E:$E),0)</f>
        <v>0</v>
      </c>
      <c r="O995" s="50">
        <f>IF($L995&lt;&gt;0,SUMIF(G:G,$L995,$E:$E),0)</f>
        <v>0</v>
      </c>
      <c r="P995" s="50">
        <f>IF($L995&lt;&gt;0,SUMIF(H:H,$L995,$E:$E),0)</f>
        <v>0</v>
      </c>
      <c r="Q995" s="50">
        <f>IF($L995&lt;&gt;0,SUMIF(I:I,$L995,$E:$E),0)</f>
        <v>0</v>
      </c>
      <c r="R995" s="50">
        <f>IF($L995&lt;&gt;0,SUMIF(J:J,$L995,$E:$E),0)</f>
        <v>0</v>
      </c>
      <c r="S995" s="50">
        <f>IF($L995&lt;&gt;0,SUMIF(K:K,$L995,$E:$E),0)</f>
        <v>0</v>
      </c>
    </row>
    <row r="996" spans="1:19" hidden="1" x14ac:dyDescent="0.25">
      <c r="A996" s="13">
        <f>'Data from Patient Tracking'!A995</f>
        <v>0</v>
      </c>
      <c r="B996" s="50">
        <f>IF(AND(A996&lt;&gt;"",A996&lt;&gt;A995),A996,0)</f>
        <v>0</v>
      </c>
      <c r="C996" s="50">
        <f>IF(B996&lt;&gt;0,'Data from Patient Tracking'!B995,0)</f>
        <v>0</v>
      </c>
      <c r="D996" s="50" t="str">
        <f>'Data from Patient Tracking'!C995</f>
        <v/>
      </c>
      <c r="E996" s="2">
        <f>'Data from Patient Tracking'!D995</f>
        <v>0</v>
      </c>
      <c r="F996" s="50" t="str">
        <f ca="1">IF(AND($D996&gt;=N$3,$D996&lt;O$3),$A996,"")</f>
        <v/>
      </c>
      <c r="G996" s="50" t="str">
        <f ca="1">IF(AND($D996&gt;=O$3,$D996&lt;P$3),$A996,"")</f>
        <v/>
      </c>
      <c r="H996" s="50" t="str">
        <f ca="1">IF(AND($D996&gt;=P$3,$D996&lt;Q$3),$A996,"")</f>
        <v/>
      </c>
      <c r="I996" s="50" t="str">
        <f ca="1">IF(AND($D996&gt;=Q$3,$D996&lt;R$3),$A996,"")</f>
        <v/>
      </c>
      <c r="J996" s="50" t="str">
        <f ca="1">IF(AND($D996&gt;=R$3,$D996&lt;S$3),$A996,"")</f>
        <v/>
      </c>
      <c r="K996" s="50" t="str">
        <f ca="1">IF(AND($D996&gt;=S$3,$D996&lt;T$3),$A996,"")</f>
        <v/>
      </c>
      <c r="L996" s="49">
        <v>0</v>
      </c>
      <c r="M996" s="51">
        <v>0</v>
      </c>
      <c r="N996" s="50">
        <f>IF($L996&lt;&gt;0,SUMIF(F:F,$L996,$E:$E),0)</f>
        <v>0</v>
      </c>
      <c r="O996" s="50">
        <f>IF($L996&lt;&gt;0,SUMIF(G:G,$L996,$E:$E),0)</f>
        <v>0</v>
      </c>
      <c r="P996" s="50">
        <f>IF($L996&lt;&gt;0,SUMIF(H:H,$L996,$E:$E),0)</f>
        <v>0</v>
      </c>
      <c r="Q996" s="50">
        <f>IF($L996&lt;&gt;0,SUMIF(I:I,$L996,$E:$E),0)</f>
        <v>0</v>
      </c>
      <c r="R996" s="50">
        <f>IF($L996&lt;&gt;0,SUMIF(J:J,$L996,$E:$E),0)</f>
        <v>0</v>
      </c>
      <c r="S996" s="50">
        <f>IF($L996&lt;&gt;0,SUMIF(K:K,$L996,$E:$E),0)</f>
        <v>0</v>
      </c>
    </row>
    <row r="997" spans="1:19" hidden="1" x14ac:dyDescent="0.25">
      <c r="A997" s="13" t="str">
        <f>'Data from Patient Tracking'!A996</f>
        <v/>
      </c>
      <c r="B997" s="50">
        <f>IF(AND(A997&lt;&gt;"",A997&lt;&gt;A996),A997,0)</f>
        <v>0</v>
      </c>
      <c r="C997" s="50">
        <f>IF(B997&lt;&gt;0,'Data from Patient Tracking'!B996,0)</f>
        <v>0</v>
      </c>
      <c r="D997" s="50">
        <f>'Data from Patient Tracking'!C996</f>
        <v>0</v>
      </c>
      <c r="E997" s="2">
        <f>'Data from Patient Tracking'!D996</f>
        <v>0</v>
      </c>
      <c r="F997" s="50" t="str">
        <f ca="1">IF(AND($D997&gt;=N$3,$D997&lt;O$3),$A997,"")</f>
        <v/>
      </c>
      <c r="G997" s="50" t="str">
        <f ca="1">IF(AND($D997&gt;=O$3,$D997&lt;P$3),$A997,"")</f>
        <v/>
      </c>
      <c r="H997" s="50" t="str">
        <f ca="1">IF(AND($D997&gt;=P$3,$D997&lt;Q$3),$A997,"")</f>
        <v/>
      </c>
      <c r="I997" s="50" t="str">
        <f ca="1">IF(AND($D997&gt;=Q$3,$D997&lt;R$3),$A997,"")</f>
        <v/>
      </c>
      <c r="J997" s="50" t="str">
        <f ca="1">IF(AND($D997&gt;=R$3,$D997&lt;S$3),$A997,"")</f>
        <v/>
      </c>
      <c r="K997" s="50" t="str">
        <f ca="1">IF(AND($D997&gt;=S$3,$D997&lt;T$3),$A997,"")</f>
        <v/>
      </c>
      <c r="L997" s="49">
        <v>0</v>
      </c>
      <c r="M997" s="51">
        <v>0</v>
      </c>
      <c r="N997" s="50">
        <f>IF($L997&lt;&gt;0,SUMIF(F:F,$L997,$E:$E),0)</f>
        <v>0</v>
      </c>
      <c r="O997" s="50">
        <f>IF($L997&lt;&gt;0,SUMIF(G:G,$L997,$E:$E),0)</f>
        <v>0</v>
      </c>
      <c r="P997" s="50">
        <f>IF($L997&lt;&gt;0,SUMIF(H:H,$L997,$E:$E),0)</f>
        <v>0</v>
      </c>
      <c r="Q997" s="50">
        <f>IF($L997&lt;&gt;0,SUMIF(I:I,$L997,$E:$E),0)</f>
        <v>0</v>
      </c>
      <c r="R997" s="50">
        <f>IF($L997&lt;&gt;0,SUMIF(J:J,$L997,$E:$E),0)</f>
        <v>0</v>
      </c>
      <c r="S997" s="50">
        <f>IF($L997&lt;&gt;0,SUMIF(K:K,$L997,$E:$E),0)</f>
        <v>0</v>
      </c>
    </row>
    <row r="998" spans="1:19" hidden="1" x14ac:dyDescent="0.25">
      <c r="A998" s="13" t="str">
        <f>'Data from Patient Tracking'!A997</f>
        <v/>
      </c>
      <c r="B998" s="50">
        <f>IF(AND(A998&lt;&gt;"",A998&lt;&gt;A997),A998,0)</f>
        <v>0</v>
      </c>
      <c r="C998" s="50">
        <f>IF(B998&lt;&gt;0,'Data from Patient Tracking'!B997,0)</f>
        <v>0</v>
      </c>
      <c r="D998" s="50">
        <f>'Data from Patient Tracking'!C997</f>
        <v>0</v>
      </c>
      <c r="E998" s="2">
        <f>'Data from Patient Tracking'!D997</f>
        <v>0</v>
      </c>
      <c r="F998" s="50" t="str">
        <f ca="1">IF(AND($D998&gt;=N$3,$D998&lt;O$3),$A998,"")</f>
        <v/>
      </c>
      <c r="G998" s="50" t="str">
        <f ca="1">IF(AND($D998&gt;=O$3,$D998&lt;P$3),$A998,"")</f>
        <v/>
      </c>
      <c r="H998" s="50" t="str">
        <f ca="1">IF(AND($D998&gt;=P$3,$D998&lt;Q$3),$A998,"")</f>
        <v/>
      </c>
      <c r="I998" s="50" t="str">
        <f ca="1">IF(AND($D998&gt;=Q$3,$D998&lt;R$3),$A998,"")</f>
        <v/>
      </c>
      <c r="J998" s="50" t="str">
        <f ca="1">IF(AND($D998&gt;=R$3,$D998&lt;S$3),$A998,"")</f>
        <v/>
      </c>
      <c r="K998" s="50" t="str">
        <f ca="1">IF(AND($D998&gt;=S$3,$D998&lt;T$3),$A998,"")</f>
        <v/>
      </c>
      <c r="L998" s="49">
        <v>0</v>
      </c>
      <c r="M998" s="51">
        <v>0</v>
      </c>
      <c r="N998" s="50">
        <f>IF($L998&lt;&gt;0,SUMIF(F:F,$L998,$E:$E),0)</f>
        <v>0</v>
      </c>
      <c r="O998" s="50">
        <f>IF($L998&lt;&gt;0,SUMIF(G:G,$L998,$E:$E),0)</f>
        <v>0</v>
      </c>
      <c r="P998" s="50">
        <f>IF($L998&lt;&gt;0,SUMIF(H:H,$L998,$E:$E),0)</f>
        <v>0</v>
      </c>
      <c r="Q998" s="50">
        <f>IF($L998&lt;&gt;0,SUMIF(I:I,$L998,$E:$E),0)</f>
        <v>0</v>
      </c>
      <c r="R998" s="50">
        <f>IF($L998&lt;&gt;0,SUMIF(J:J,$L998,$E:$E),0)</f>
        <v>0</v>
      </c>
      <c r="S998" s="50">
        <f>IF($L998&lt;&gt;0,SUMIF(K:K,$L998,$E:$E),0)</f>
        <v>0</v>
      </c>
    </row>
    <row r="999" spans="1:19" hidden="1" x14ac:dyDescent="0.25">
      <c r="A999" s="13" t="str">
        <f>'Data from Patient Tracking'!A998</f>
        <v/>
      </c>
      <c r="B999" s="50">
        <f>IF(AND(A999&lt;&gt;"",A999&lt;&gt;A998),A999,0)</f>
        <v>0</v>
      </c>
      <c r="C999" s="50">
        <f>IF(B999&lt;&gt;0,'Data from Patient Tracking'!B998,0)</f>
        <v>0</v>
      </c>
      <c r="D999" s="50">
        <f>'Data from Patient Tracking'!C998</f>
        <v>0</v>
      </c>
      <c r="E999" s="2">
        <f>'Data from Patient Tracking'!D998</f>
        <v>0</v>
      </c>
      <c r="F999" s="50" t="str">
        <f ca="1">IF(AND($D999&gt;=N$3,$D999&lt;O$3),$A999,"")</f>
        <v/>
      </c>
      <c r="G999" s="50" t="str">
        <f ca="1">IF(AND($D999&gt;=O$3,$D999&lt;P$3),$A999,"")</f>
        <v/>
      </c>
      <c r="H999" s="50" t="str">
        <f ca="1">IF(AND($D999&gt;=P$3,$D999&lt;Q$3),$A999,"")</f>
        <v/>
      </c>
      <c r="I999" s="50" t="str">
        <f ca="1">IF(AND($D999&gt;=Q$3,$D999&lt;R$3),$A999,"")</f>
        <v/>
      </c>
      <c r="J999" s="50" t="str">
        <f ca="1">IF(AND($D999&gt;=R$3,$D999&lt;S$3),$A999,"")</f>
        <v/>
      </c>
      <c r="K999" s="50" t="str">
        <f ca="1">IF(AND($D999&gt;=S$3,$D999&lt;T$3),$A999,"")</f>
        <v/>
      </c>
      <c r="L999" s="49">
        <v>0</v>
      </c>
      <c r="M999" s="51">
        <v>0</v>
      </c>
      <c r="N999" s="50">
        <f>IF($L999&lt;&gt;0,SUMIF(F:F,$L999,$E:$E),0)</f>
        <v>0</v>
      </c>
      <c r="O999" s="50">
        <f>IF($L999&lt;&gt;0,SUMIF(G:G,$L999,$E:$E),0)</f>
        <v>0</v>
      </c>
      <c r="P999" s="50">
        <f>IF($L999&lt;&gt;0,SUMIF(H:H,$L999,$E:$E),0)</f>
        <v>0</v>
      </c>
      <c r="Q999" s="50">
        <f>IF($L999&lt;&gt;0,SUMIF(I:I,$L999,$E:$E),0)</f>
        <v>0</v>
      </c>
      <c r="R999" s="50">
        <f>IF($L999&lt;&gt;0,SUMIF(J:J,$L999,$E:$E),0)</f>
        <v>0</v>
      </c>
      <c r="S999" s="50">
        <f>IF($L999&lt;&gt;0,SUMIF(K:K,$L999,$E:$E),0)</f>
        <v>0</v>
      </c>
    </row>
    <row r="1000" spans="1:19" hidden="1" x14ac:dyDescent="0.25">
      <c r="A1000" s="13" t="str">
        <f>'Data from Patient Tracking'!A999</f>
        <v/>
      </c>
      <c r="B1000" s="50">
        <f>IF(AND(A1000&lt;&gt;"",A1000&lt;&gt;A999),A1000,0)</f>
        <v>0</v>
      </c>
      <c r="C1000" s="50">
        <f>IF(B1000&lt;&gt;0,'Data from Patient Tracking'!B999,0)</f>
        <v>0</v>
      </c>
      <c r="D1000" s="50">
        <f>'Data from Patient Tracking'!C999</f>
        <v>0</v>
      </c>
      <c r="E1000" s="2">
        <f>'Data from Patient Tracking'!D999</f>
        <v>0</v>
      </c>
      <c r="F1000" s="50" t="str">
        <f ca="1">IF(AND($D1000&gt;=N$3,$D1000&lt;O$3),$A1000,"")</f>
        <v/>
      </c>
      <c r="G1000" s="50" t="str">
        <f ca="1">IF(AND($D1000&gt;=O$3,$D1000&lt;P$3),$A1000,"")</f>
        <v/>
      </c>
      <c r="H1000" s="50" t="str">
        <f ca="1">IF(AND($D1000&gt;=P$3,$D1000&lt;Q$3),$A1000,"")</f>
        <v/>
      </c>
      <c r="I1000" s="50" t="str">
        <f ca="1">IF(AND($D1000&gt;=Q$3,$D1000&lt;R$3),$A1000,"")</f>
        <v/>
      </c>
      <c r="J1000" s="50" t="str">
        <f ca="1">IF(AND($D1000&gt;=R$3,$D1000&lt;S$3),$A1000,"")</f>
        <v/>
      </c>
      <c r="K1000" s="50" t="str">
        <f ca="1">IF(AND($D1000&gt;=S$3,$D1000&lt;T$3),$A1000,"")</f>
        <v/>
      </c>
      <c r="L1000" s="49">
        <v>0</v>
      </c>
      <c r="M1000" s="51">
        <v>0</v>
      </c>
      <c r="N1000" s="50">
        <f>IF($L1000&lt;&gt;0,SUMIF(F:F,$L1000,$E:$E),0)</f>
        <v>0</v>
      </c>
      <c r="O1000" s="50">
        <f>IF($L1000&lt;&gt;0,SUMIF(G:G,$L1000,$E:$E),0)</f>
        <v>0</v>
      </c>
      <c r="P1000" s="50">
        <f>IF($L1000&lt;&gt;0,SUMIF(H:H,$L1000,$E:$E),0)</f>
        <v>0</v>
      </c>
      <c r="Q1000" s="50">
        <f>IF($L1000&lt;&gt;0,SUMIF(I:I,$L1000,$E:$E),0)</f>
        <v>0</v>
      </c>
      <c r="R1000" s="50">
        <f>IF($L1000&lt;&gt;0,SUMIF(J:J,$L1000,$E:$E),0)</f>
        <v>0</v>
      </c>
      <c r="S1000" s="50">
        <f>IF($L1000&lt;&gt;0,SUMIF(K:K,$L1000,$E:$E),0)</f>
        <v>0</v>
      </c>
    </row>
    <row r="1001" spans="1:19" hidden="1" x14ac:dyDescent="0.25">
      <c r="A1001" s="13" t="str">
        <f>'Data from Patient Tracking'!A1000</f>
        <v/>
      </c>
      <c r="B1001" s="50">
        <f>IF(AND(A1001&lt;&gt;"",A1001&lt;&gt;A1000),A1001,0)</f>
        <v>0</v>
      </c>
      <c r="C1001" s="50">
        <f>IF(B1001&lt;&gt;0,'Data from Patient Tracking'!B1000,0)</f>
        <v>0</v>
      </c>
      <c r="D1001" s="50">
        <f>'Data from Patient Tracking'!C1000</f>
        <v>0</v>
      </c>
      <c r="E1001" s="2">
        <f>'Data from Patient Tracking'!D1000</f>
        <v>0</v>
      </c>
      <c r="F1001" s="50" t="str">
        <f ca="1">IF(AND($D1001&gt;=N$3,$D1001&lt;O$3),$A1001,"")</f>
        <v/>
      </c>
      <c r="G1001" s="50" t="str">
        <f ca="1">IF(AND($D1001&gt;=O$3,$D1001&lt;P$3),$A1001,"")</f>
        <v/>
      </c>
      <c r="H1001" s="50" t="str">
        <f ca="1">IF(AND($D1001&gt;=P$3,$D1001&lt;Q$3),$A1001,"")</f>
        <v/>
      </c>
      <c r="I1001" s="50" t="str">
        <f ca="1">IF(AND($D1001&gt;=Q$3,$D1001&lt;R$3),$A1001,"")</f>
        <v/>
      </c>
      <c r="J1001" s="50" t="str">
        <f ca="1">IF(AND($D1001&gt;=R$3,$D1001&lt;S$3),$A1001,"")</f>
        <v/>
      </c>
      <c r="K1001" s="50" t="str">
        <f ca="1">IF(AND($D1001&gt;=S$3,$D1001&lt;T$3),$A1001,"")</f>
        <v/>
      </c>
      <c r="L1001" s="49">
        <v>0</v>
      </c>
      <c r="M1001" s="51">
        <v>0</v>
      </c>
      <c r="N1001" s="50">
        <f>IF($L1001&lt;&gt;0,SUMIF(F:F,$L1001,$E:$E),0)</f>
        <v>0</v>
      </c>
      <c r="O1001" s="50">
        <f>IF($L1001&lt;&gt;0,SUMIF(G:G,$L1001,$E:$E),0)</f>
        <v>0</v>
      </c>
      <c r="P1001" s="50">
        <f>IF($L1001&lt;&gt;0,SUMIF(H:H,$L1001,$E:$E),0)</f>
        <v>0</v>
      </c>
      <c r="Q1001" s="50">
        <f>IF($L1001&lt;&gt;0,SUMIF(I:I,$L1001,$E:$E),0)</f>
        <v>0</v>
      </c>
      <c r="R1001" s="50">
        <f>IF($L1001&lt;&gt;0,SUMIF(J:J,$L1001,$E:$E),0)</f>
        <v>0</v>
      </c>
      <c r="S1001" s="50">
        <f>IF($L1001&lt;&gt;0,SUMIF(K:K,$L1001,$E:$E),0)</f>
        <v>0</v>
      </c>
    </row>
    <row r="1002" spans="1:19" hidden="1" x14ac:dyDescent="0.25">
      <c r="A1002" s="13" t="str">
        <f>'Data from Patient Tracking'!A1001</f>
        <v/>
      </c>
      <c r="B1002" s="50">
        <f>IF(AND(A1002&lt;&gt;"",A1002&lt;&gt;A1001),A1002,0)</f>
        <v>0</v>
      </c>
      <c r="C1002" s="50">
        <f>IF(B1002&lt;&gt;0,'Data from Patient Tracking'!B1001,0)</f>
        <v>0</v>
      </c>
      <c r="D1002" s="50">
        <f>'Data from Patient Tracking'!C1001</f>
        <v>0</v>
      </c>
      <c r="E1002" s="2">
        <f>'Data from Patient Tracking'!D1001</f>
        <v>0</v>
      </c>
      <c r="F1002" s="50" t="str">
        <f ca="1">IF(AND($D1002&gt;=N$3,$D1002&lt;O$3),$A1002,"")</f>
        <v/>
      </c>
      <c r="G1002" s="50" t="str">
        <f ca="1">IF(AND($D1002&gt;=O$3,$D1002&lt;P$3),$A1002,"")</f>
        <v/>
      </c>
      <c r="H1002" s="50" t="str">
        <f ca="1">IF(AND($D1002&gt;=P$3,$D1002&lt;Q$3),$A1002,"")</f>
        <v/>
      </c>
      <c r="I1002" s="50" t="str">
        <f ca="1">IF(AND($D1002&gt;=Q$3,$D1002&lt;R$3),$A1002,"")</f>
        <v/>
      </c>
      <c r="J1002" s="50" t="str">
        <f ca="1">IF(AND($D1002&gt;=R$3,$D1002&lt;S$3),$A1002,"")</f>
        <v/>
      </c>
      <c r="K1002" s="50" t="str">
        <f ca="1">IF(AND($D1002&gt;=S$3,$D1002&lt;T$3),$A1002,"")</f>
        <v/>
      </c>
      <c r="L1002" s="49">
        <v>0</v>
      </c>
      <c r="M1002" s="51">
        <v>0</v>
      </c>
      <c r="N1002" s="50">
        <f>IF($L1002&lt;&gt;0,SUMIF(F:F,$L1002,$E:$E),0)</f>
        <v>0</v>
      </c>
      <c r="O1002" s="50">
        <f>IF($L1002&lt;&gt;0,SUMIF(G:G,$L1002,$E:$E),0)</f>
        <v>0</v>
      </c>
      <c r="P1002" s="50">
        <f>IF($L1002&lt;&gt;0,SUMIF(H:H,$L1002,$E:$E),0)</f>
        <v>0</v>
      </c>
      <c r="Q1002" s="50">
        <f>IF($L1002&lt;&gt;0,SUMIF(I:I,$L1002,$E:$E),0)</f>
        <v>0</v>
      </c>
      <c r="R1002" s="50">
        <f>IF($L1002&lt;&gt;0,SUMIF(J:J,$L1002,$E:$E),0)</f>
        <v>0</v>
      </c>
      <c r="S1002" s="50">
        <f>IF($L1002&lt;&gt;0,SUMIF(K:K,$L1002,$E:$E),0)</f>
        <v>0</v>
      </c>
    </row>
    <row r="1003" spans="1:19" hidden="1" x14ac:dyDescent="0.25">
      <c r="A1003" s="13" t="str">
        <f>'Data from Patient Tracking'!A1002</f>
        <v/>
      </c>
      <c r="B1003" s="50">
        <f>IF(AND(A1003&lt;&gt;"",A1003&lt;&gt;A1002),A1003,0)</f>
        <v>0</v>
      </c>
      <c r="C1003" s="50">
        <f>IF(B1003&lt;&gt;0,'Data from Patient Tracking'!B1002,0)</f>
        <v>0</v>
      </c>
      <c r="D1003" s="50">
        <f>'Data from Patient Tracking'!C1002</f>
        <v>0</v>
      </c>
      <c r="E1003" s="2">
        <f>'Data from Patient Tracking'!D1002</f>
        <v>0</v>
      </c>
      <c r="F1003" s="50" t="str">
        <f ca="1">IF(AND($D1003&gt;=N$3,$D1003&lt;O$3),$A1003,"")</f>
        <v/>
      </c>
      <c r="G1003" s="50" t="str">
        <f ca="1">IF(AND($D1003&gt;=O$3,$D1003&lt;P$3),$A1003,"")</f>
        <v/>
      </c>
      <c r="H1003" s="50" t="str">
        <f ca="1">IF(AND($D1003&gt;=P$3,$D1003&lt;Q$3),$A1003,"")</f>
        <v/>
      </c>
      <c r="I1003" s="50" t="str">
        <f ca="1">IF(AND($D1003&gt;=Q$3,$D1003&lt;R$3),$A1003,"")</f>
        <v/>
      </c>
      <c r="J1003" s="50" t="str">
        <f ca="1">IF(AND($D1003&gt;=R$3,$D1003&lt;S$3),$A1003,"")</f>
        <v/>
      </c>
      <c r="K1003" s="50" t="str">
        <f ca="1">IF(AND($D1003&gt;=S$3,$D1003&lt;T$3),$A1003,"")</f>
        <v/>
      </c>
      <c r="L1003" s="49">
        <v>0</v>
      </c>
      <c r="M1003" s="51">
        <v>0</v>
      </c>
      <c r="N1003" s="50">
        <f>IF($L1003&lt;&gt;0,SUMIF(F:F,$L1003,$E:$E),0)</f>
        <v>0</v>
      </c>
      <c r="O1003" s="50">
        <f>IF($L1003&lt;&gt;0,SUMIF(G:G,$L1003,$E:$E),0)</f>
        <v>0</v>
      </c>
      <c r="P1003" s="50">
        <f>IF($L1003&lt;&gt;0,SUMIF(H:H,$L1003,$E:$E),0)</f>
        <v>0</v>
      </c>
      <c r="Q1003" s="50">
        <f>IF($L1003&lt;&gt;0,SUMIF(I:I,$L1003,$E:$E),0)</f>
        <v>0</v>
      </c>
      <c r="R1003" s="50">
        <f>IF($L1003&lt;&gt;0,SUMIF(J:J,$L1003,$E:$E),0)</f>
        <v>0</v>
      </c>
      <c r="S1003" s="50">
        <f>IF($L1003&lt;&gt;0,SUMIF(K:K,$L1003,$E:$E),0)</f>
        <v>0</v>
      </c>
    </row>
    <row r="1004" spans="1:19" hidden="1" x14ac:dyDescent="0.25">
      <c r="A1004" s="13" t="str">
        <f>'Data from Patient Tracking'!A1003</f>
        <v/>
      </c>
      <c r="B1004" s="50">
        <f>IF(AND(A1004&lt;&gt;"",A1004&lt;&gt;A1003),A1004,0)</f>
        <v>0</v>
      </c>
      <c r="C1004" s="50">
        <f>IF(B1004&lt;&gt;0,'Data from Patient Tracking'!B1003,0)</f>
        <v>0</v>
      </c>
      <c r="D1004" s="50">
        <f>'Data from Patient Tracking'!C1003</f>
        <v>0</v>
      </c>
      <c r="E1004" s="2">
        <f>'Data from Patient Tracking'!D1003</f>
        <v>0</v>
      </c>
      <c r="F1004" s="50" t="str">
        <f ca="1">IF(AND($D1004&gt;=N$3,$D1004&lt;O$3),$A1004,"")</f>
        <v/>
      </c>
      <c r="G1004" s="50" t="str">
        <f ca="1">IF(AND($D1004&gt;=O$3,$D1004&lt;P$3),$A1004,"")</f>
        <v/>
      </c>
      <c r="H1004" s="50" t="str">
        <f ca="1">IF(AND($D1004&gt;=P$3,$D1004&lt;Q$3),$A1004,"")</f>
        <v/>
      </c>
      <c r="I1004" s="50" t="str">
        <f ca="1">IF(AND($D1004&gt;=Q$3,$D1004&lt;R$3),$A1004,"")</f>
        <v/>
      </c>
      <c r="J1004" s="50" t="str">
        <f ca="1">IF(AND($D1004&gt;=R$3,$D1004&lt;S$3),$A1004,"")</f>
        <v/>
      </c>
      <c r="K1004" s="50" t="str">
        <f ca="1">IF(AND($D1004&gt;=S$3,$D1004&lt;T$3),$A1004,"")</f>
        <v/>
      </c>
      <c r="L1004" s="49">
        <v>0</v>
      </c>
      <c r="M1004" s="51">
        <v>0</v>
      </c>
      <c r="N1004" s="50">
        <f>IF($L1004&lt;&gt;0,SUMIF(F:F,$L1004,$E:$E),0)</f>
        <v>0</v>
      </c>
      <c r="O1004" s="50">
        <f>IF($L1004&lt;&gt;0,SUMIF(G:G,$L1004,$E:$E),0)</f>
        <v>0</v>
      </c>
      <c r="P1004" s="50">
        <f>IF($L1004&lt;&gt;0,SUMIF(H:H,$L1004,$E:$E),0)</f>
        <v>0</v>
      </c>
      <c r="Q1004" s="50">
        <f>IF($L1004&lt;&gt;0,SUMIF(I:I,$L1004,$E:$E),0)</f>
        <v>0</v>
      </c>
      <c r="R1004" s="50">
        <f>IF($L1004&lt;&gt;0,SUMIF(J:J,$L1004,$E:$E),0)</f>
        <v>0</v>
      </c>
      <c r="S1004" s="50">
        <f>IF($L1004&lt;&gt;0,SUMIF(K:K,$L1004,$E:$E),0)</f>
        <v>0</v>
      </c>
    </row>
    <row r="1005" spans="1:19" hidden="1" x14ac:dyDescent="0.25">
      <c r="A1005" s="13" t="str">
        <f>'Data from Patient Tracking'!A1004</f>
        <v/>
      </c>
      <c r="B1005" s="50">
        <f>IF(AND(A1005&lt;&gt;"",A1005&lt;&gt;A1004),A1005,0)</f>
        <v>0</v>
      </c>
      <c r="C1005" s="50">
        <f>IF(B1005&lt;&gt;0,'Data from Patient Tracking'!B1004,0)</f>
        <v>0</v>
      </c>
      <c r="D1005" s="50">
        <f>'Data from Patient Tracking'!C1004</f>
        <v>0</v>
      </c>
      <c r="E1005" s="2">
        <f>'Data from Patient Tracking'!D1004</f>
        <v>0</v>
      </c>
      <c r="F1005" s="50" t="str">
        <f ca="1">IF(AND($D1005&gt;=N$3,$D1005&lt;O$3),$A1005,"")</f>
        <v/>
      </c>
      <c r="G1005" s="50" t="str">
        <f ca="1">IF(AND($D1005&gt;=O$3,$D1005&lt;P$3),$A1005,"")</f>
        <v/>
      </c>
      <c r="H1005" s="50" t="str">
        <f ca="1">IF(AND($D1005&gt;=P$3,$D1005&lt;Q$3),$A1005,"")</f>
        <v/>
      </c>
      <c r="I1005" s="50" t="str">
        <f ca="1">IF(AND($D1005&gt;=Q$3,$D1005&lt;R$3),$A1005,"")</f>
        <v/>
      </c>
      <c r="J1005" s="50" t="str">
        <f ca="1">IF(AND($D1005&gt;=R$3,$D1005&lt;S$3),$A1005,"")</f>
        <v/>
      </c>
      <c r="K1005" s="50" t="str">
        <f ca="1">IF(AND($D1005&gt;=S$3,$D1005&lt;T$3),$A1005,"")</f>
        <v/>
      </c>
      <c r="L1005" s="49">
        <v>0</v>
      </c>
      <c r="M1005" s="51">
        <v>0</v>
      </c>
      <c r="N1005" s="50">
        <f>IF($L1005&lt;&gt;0,SUMIF(F:F,$L1005,$E:$E),0)</f>
        <v>0</v>
      </c>
      <c r="O1005" s="50">
        <f>IF($L1005&lt;&gt;0,SUMIF(G:G,$L1005,$E:$E),0)</f>
        <v>0</v>
      </c>
      <c r="P1005" s="50">
        <f>IF($L1005&lt;&gt;0,SUMIF(H:H,$L1005,$E:$E),0)</f>
        <v>0</v>
      </c>
      <c r="Q1005" s="50">
        <f>IF($L1005&lt;&gt;0,SUMIF(I:I,$L1005,$E:$E),0)</f>
        <v>0</v>
      </c>
      <c r="R1005" s="50">
        <f>IF($L1005&lt;&gt;0,SUMIF(J:J,$L1005,$E:$E),0)</f>
        <v>0</v>
      </c>
      <c r="S1005" s="50">
        <f>IF($L1005&lt;&gt;0,SUMIF(K:K,$L1005,$E:$E),0)</f>
        <v>0</v>
      </c>
    </row>
    <row r="1006" spans="1:19" hidden="1" x14ac:dyDescent="0.25">
      <c r="A1006" s="13" t="str">
        <f>'Data from Patient Tracking'!A1005</f>
        <v/>
      </c>
      <c r="B1006" s="50">
        <f>IF(AND(A1006&lt;&gt;"",A1006&lt;&gt;A1005),A1006,0)</f>
        <v>0</v>
      </c>
      <c r="C1006" s="50">
        <f>IF(B1006&lt;&gt;0,'Data from Patient Tracking'!B1005,0)</f>
        <v>0</v>
      </c>
      <c r="D1006" s="50">
        <f>'Data from Patient Tracking'!C1005</f>
        <v>0</v>
      </c>
      <c r="E1006" s="2">
        <f>'Data from Patient Tracking'!D1005</f>
        <v>0</v>
      </c>
      <c r="F1006" s="50" t="str">
        <f ca="1">IF(AND($D1006&gt;=N$3,$D1006&lt;O$3),$A1006,"")</f>
        <v/>
      </c>
      <c r="G1006" s="50" t="str">
        <f ca="1">IF(AND($D1006&gt;=O$3,$D1006&lt;P$3),$A1006,"")</f>
        <v/>
      </c>
      <c r="H1006" s="50" t="str">
        <f ca="1">IF(AND($D1006&gt;=P$3,$D1006&lt;Q$3),$A1006,"")</f>
        <v/>
      </c>
      <c r="I1006" s="50" t="str">
        <f ca="1">IF(AND($D1006&gt;=Q$3,$D1006&lt;R$3),$A1006,"")</f>
        <v/>
      </c>
      <c r="J1006" s="50" t="str">
        <f ca="1">IF(AND($D1006&gt;=R$3,$D1006&lt;S$3),$A1006,"")</f>
        <v/>
      </c>
      <c r="K1006" s="50" t="str">
        <f ca="1">IF(AND($D1006&gt;=S$3,$D1006&lt;T$3),$A1006,"")</f>
        <v/>
      </c>
      <c r="L1006" s="49">
        <v>0</v>
      </c>
      <c r="M1006" s="51">
        <v>0</v>
      </c>
      <c r="N1006" s="50">
        <f>IF($L1006&lt;&gt;0,SUMIF(F:F,$L1006,$E:$E),0)</f>
        <v>0</v>
      </c>
      <c r="O1006" s="50">
        <f>IF($L1006&lt;&gt;0,SUMIF(G:G,$L1006,$E:$E),0)</f>
        <v>0</v>
      </c>
      <c r="P1006" s="50">
        <f>IF($L1006&lt;&gt;0,SUMIF(H:H,$L1006,$E:$E),0)</f>
        <v>0</v>
      </c>
      <c r="Q1006" s="50">
        <f>IF($L1006&lt;&gt;0,SUMIF(I:I,$L1006,$E:$E),0)</f>
        <v>0</v>
      </c>
      <c r="R1006" s="50">
        <f>IF($L1006&lt;&gt;0,SUMIF(J:J,$L1006,$E:$E),0)</f>
        <v>0</v>
      </c>
      <c r="S1006" s="50">
        <f>IF($L1006&lt;&gt;0,SUMIF(K:K,$L1006,$E:$E),0)</f>
        <v>0</v>
      </c>
    </row>
    <row r="1007" spans="1:19" hidden="1" x14ac:dyDescent="0.25">
      <c r="A1007" s="13" t="str">
        <f>'Data from Patient Tracking'!A1006</f>
        <v/>
      </c>
      <c r="B1007" s="50">
        <f>IF(AND(A1007&lt;&gt;"",A1007&lt;&gt;A1006),A1007,0)</f>
        <v>0</v>
      </c>
      <c r="C1007" s="50">
        <f>IF(B1007&lt;&gt;0,'Data from Patient Tracking'!B1006,0)</f>
        <v>0</v>
      </c>
      <c r="D1007" s="50">
        <f>'Data from Patient Tracking'!C1006</f>
        <v>0</v>
      </c>
      <c r="E1007" s="2">
        <f>'Data from Patient Tracking'!D1006</f>
        <v>0</v>
      </c>
      <c r="F1007" s="50" t="str">
        <f ca="1">IF(AND($D1007&gt;=N$3,$D1007&lt;O$3),$A1007,"")</f>
        <v/>
      </c>
      <c r="G1007" s="50" t="str">
        <f ca="1">IF(AND($D1007&gt;=O$3,$D1007&lt;P$3),$A1007,"")</f>
        <v/>
      </c>
      <c r="H1007" s="50" t="str">
        <f ca="1">IF(AND($D1007&gt;=P$3,$D1007&lt;Q$3),$A1007,"")</f>
        <v/>
      </c>
      <c r="I1007" s="50" t="str">
        <f ca="1">IF(AND($D1007&gt;=Q$3,$D1007&lt;R$3),$A1007,"")</f>
        <v/>
      </c>
      <c r="J1007" s="50" t="str">
        <f ca="1">IF(AND($D1007&gt;=R$3,$D1007&lt;S$3),$A1007,"")</f>
        <v/>
      </c>
      <c r="K1007" s="50" t="str">
        <f ca="1">IF(AND($D1007&gt;=S$3,$D1007&lt;T$3),$A1007,"")</f>
        <v/>
      </c>
      <c r="L1007" s="49">
        <v>0</v>
      </c>
      <c r="M1007" s="51">
        <v>0</v>
      </c>
      <c r="N1007" s="50">
        <f>IF($L1007&lt;&gt;0,SUMIF(F:F,$L1007,$E:$E),0)</f>
        <v>0</v>
      </c>
      <c r="O1007" s="50">
        <f>IF($L1007&lt;&gt;0,SUMIF(G:G,$L1007,$E:$E),0)</f>
        <v>0</v>
      </c>
      <c r="P1007" s="50">
        <f>IF($L1007&lt;&gt;0,SUMIF(H:H,$L1007,$E:$E),0)</f>
        <v>0</v>
      </c>
      <c r="Q1007" s="50">
        <f>IF($L1007&lt;&gt;0,SUMIF(I:I,$L1007,$E:$E),0)</f>
        <v>0</v>
      </c>
      <c r="R1007" s="50">
        <f>IF($L1007&lt;&gt;0,SUMIF(J:J,$L1007,$E:$E),0)</f>
        <v>0</v>
      </c>
      <c r="S1007" s="50">
        <f>IF($L1007&lt;&gt;0,SUMIF(K:K,$L1007,$E:$E),0)</f>
        <v>0</v>
      </c>
    </row>
    <row r="1008" spans="1:19" hidden="1" x14ac:dyDescent="0.25">
      <c r="A1008" s="13" t="str">
        <f>'Data from Patient Tracking'!A1007</f>
        <v/>
      </c>
      <c r="B1008" s="50">
        <f>IF(AND(A1008&lt;&gt;"",A1008&lt;&gt;A1007),A1008,0)</f>
        <v>0</v>
      </c>
      <c r="C1008" s="50">
        <f>IF(B1008&lt;&gt;0,'Data from Patient Tracking'!B1007,0)</f>
        <v>0</v>
      </c>
      <c r="D1008" s="50">
        <f>'Data from Patient Tracking'!C1007</f>
        <v>0</v>
      </c>
      <c r="E1008" s="2">
        <f>'Data from Patient Tracking'!D1007</f>
        <v>0</v>
      </c>
      <c r="F1008" s="50" t="str">
        <f ca="1">IF(AND($D1008&gt;=N$3,$D1008&lt;O$3),$A1008,"")</f>
        <v/>
      </c>
      <c r="G1008" s="50" t="str">
        <f ca="1">IF(AND($D1008&gt;=O$3,$D1008&lt;P$3),$A1008,"")</f>
        <v/>
      </c>
      <c r="H1008" s="50" t="str">
        <f ca="1">IF(AND($D1008&gt;=P$3,$D1008&lt;Q$3),$A1008,"")</f>
        <v/>
      </c>
      <c r="I1008" s="50" t="str">
        <f ca="1">IF(AND($D1008&gt;=Q$3,$D1008&lt;R$3),$A1008,"")</f>
        <v/>
      </c>
      <c r="J1008" s="50" t="str">
        <f ca="1">IF(AND($D1008&gt;=R$3,$D1008&lt;S$3),$A1008,"")</f>
        <v/>
      </c>
      <c r="K1008" s="50" t="str">
        <f ca="1">IF(AND($D1008&gt;=S$3,$D1008&lt;T$3),$A1008,"")</f>
        <v/>
      </c>
      <c r="L1008" s="49">
        <v>0</v>
      </c>
      <c r="M1008" s="51">
        <v>0</v>
      </c>
      <c r="N1008" s="50">
        <f>IF($L1008&lt;&gt;0,SUMIF(F:F,$L1008,$E:$E),0)</f>
        <v>0</v>
      </c>
      <c r="O1008" s="50">
        <f>IF($L1008&lt;&gt;0,SUMIF(G:G,$L1008,$E:$E),0)</f>
        <v>0</v>
      </c>
      <c r="P1008" s="50">
        <f>IF($L1008&lt;&gt;0,SUMIF(H:H,$L1008,$E:$E),0)</f>
        <v>0</v>
      </c>
      <c r="Q1008" s="50">
        <f>IF($L1008&lt;&gt;0,SUMIF(I:I,$L1008,$E:$E),0)</f>
        <v>0</v>
      </c>
      <c r="R1008" s="50">
        <f>IF($L1008&lt;&gt;0,SUMIF(J:J,$L1008,$E:$E),0)</f>
        <v>0</v>
      </c>
      <c r="S1008" s="50">
        <f>IF($L1008&lt;&gt;0,SUMIF(K:K,$L1008,$E:$E),0)</f>
        <v>0</v>
      </c>
    </row>
    <row r="1009" spans="1:19" hidden="1" x14ac:dyDescent="0.25">
      <c r="A1009" s="13" t="str">
        <f>'Data from Patient Tracking'!A1008</f>
        <v/>
      </c>
      <c r="B1009" s="50">
        <f>IF(AND(A1009&lt;&gt;"",A1009&lt;&gt;A1008),A1009,0)</f>
        <v>0</v>
      </c>
      <c r="C1009" s="50">
        <f>IF(B1009&lt;&gt;0,'Data from Patient Tracking'!B1008,0)</f>
        <v>0</v>
      </c>
      <c r="D1009" s="50">
        <f>'Data from Patient Tracking'!C1008</f>
        <v>0</v>
      </c>
      <c r="E1009" s="2">
        <f>'Data from Patient Tracking'!D1008</f>
        <v>0</v>
      </c>
      <c r="F1009" s="50" t="str">
        <f ca="1">IF(AND($D1009&gt;=N$3,$D1009&lt;O$3),$A1009,"")</f>
        <v/>
      </c>
      <c r="G1009" s="50" t="str">
        <f ca="1">IF(AND($D1009&gt;=O$3,$D1009&lt;P$3),$A1009,"")</f>
        <v/>
      </c>
      <c r="H1009" s="50" t="str">
        <f ca="1">IF(AND($D1009&gt;=P$3,$D1009&lt;Q$3),$A1009,"")</f>
        <v/>
      </c>
      <c r="I1009" s="50" t="str">
        <f ca="1">IF(AND($D1009&gt;=Q$3,$D1009&lt;R$3),$A1009,"")</f>
        <v/>
      </c>
      <c r="J1009" s="50" t="str">
        <f ca="1">IF(AND($D1009&gt;=R$3,$D1009&lt;S$3),$A1009,"")</f>
        <v/>
      </c>
      <c r="K1009" s="50" t="str">
        <f ca="1">IF(AND($D1009&gt;=S$3,$D1009&lt;T$3),$A1009,"")</f>
        <v/>
      </c>
      <c r="L1009" s="49">
        <v>0</v>
      </c>
      <c r="M1009" s="51">
        <v>0</v>
      </c>
      <c r="N1009" s="50">
        <f>IF($L1009&lt;&gt;0,SUMIF(F:F,$L1009,$E:$E),0)</f>
        <v>0</v>
      </c>
      <c r="O1009" s="50">
        <f>IF($L1009&lt;&gt;0,SUMIF(G:G,$L1009,$E:$E),0)</f>
        <v>0</v>
      </c>
      <c r="P1009" s="50">
        <f>IF($L1009&lt;&gt;0,SUMIF(H:H,$L1009,$E:$E),0)</f>
        <v>0</v>
      </c>
      <c r="Q1009" s="50">
        <f>IF($L1009&lt;&gt;0,SUMIF(I:I,$L1009,$E:$E),0)</f>
        <v>0</v>
      </c>
      <c r="R1009" s="50">
        <f>IF($L1009&lt;&gt;0,SUMIF(J:J,$L1009,$E:$E),0)</f>
        <v>0</v>
      </c>
      <c r="S1009" s="50">
        <f>IF($L1009&lt;&gt;0,SUMIF(K:K,$L1009,$E:$E),0)</f>
        <v>0</v>
      </c>
    </row>
    <row r="1010" spans="1:19" hidden="1" x14ac:dyDescent="0.25">
      <c r="A1010" s="13" t="str">
        <f>'Data from Patient Tracking'!A1009</f>
        <v/>
      </c>
      <c r="B1010" s="50">
        <f>IF(AND(A1010&lt;&gt;"",A1010&lt;&gt;A1009),A1010,0)</f>
        <v>0</v>
      </c>
      <c r="C1010" s="50">
        <f>IF(B1010&lt;&gt;0,'Data from Patient Tracking'!B1009,0)</f>
        <v>0</v>
      </c>
      <c r="D1010" s="50">
        <f>'Data from Patient Tracking'!C1009</f>
        <v>0</v>
      </c>
      <c r="E1010" s="2">
        <f>'Data from Patient Tracking'!D1009</f>
        <v>0</v>
      </c>
      <c r="F1010" s="50" t="str">
        <f ca="1">IF(AND($D1010&gt;=N$3,$D1010&lt;O$3),$A1010,"")</f>
        <v/>
      </c>
      <c r="G1010" s="50" t="str">
        <f ca="1">IF(AND($D1010&gt;=O$3,$D1010&lt;P$3),$A1010,"")</f>
        <v/>
      </c>
      <c r="H1010" s="50" t="str">
        <f ca="1">IF(AND($D1010&gt;=P$3,$D1010&lt;Q$3),$A1010,"")</f>
        <v/>
      </c>
      <c r="I1010" s="50" t="str">
        <f ca="1">IF(AND($D1010&gt;=Q$3,$D1010&lt;R$3),$A1010,"")</f>
        <v/>
      </c>
      <c r="J1010" s="50" t="str">
        <f ca="1">IF(AND($D1010&gt;=R$3,$D1010&lt;S$3),$A1010,"")</f>
        <v/>
      </c>
      <c r="K1010" s="50" t="str">
        <f ca="1">IF(AND($D1010&gt;=S$3,$D1010&lt;T$3),$A1010,"")</f>
        <v/>
      </c>
      <c r="L1010" s="49">
        <v>0</v>
      </c>
      <c r="M1010" s="51">
        <v>0</v>
      </c>
      <c r="N1010" s="50">
        <f>IF($L1010&lt;&gt;0,SUMIF(F:F,$L1010,$E:$E),0)</f>
        <v>0</v>
      </c>
      <c r="O1010" s="50">
        <f>IF($L1010&lt;&gt;0,SUMIF(G:G,$L1010,$E:$E),0)</f>
        <v>0</v>
      </c>
      <c r="P1010" s="50">
        <f>IF($L1010&lt;&gt;0,SUMIF(H:H,$L1010,$E:$E),0)</f>
        <v>0</v>
      </c>
      <c r="Q1010" s="50">
        <f>IF($L1010&lt;&gt;0,SUMIF(I:I,$L1010,$E:$E),0)</f>
        <v>0</v>
      </c>
      <c r="R1010" s="50">
        <f>IF($L1010&lt;&gt;0,SUMIF(J:J,$L1010,$E:$E),0)</f>
        <v>0</v>
      </c>
      <c r="S1010" s="50">
        <f>IF($L1010&lt;&gt;0,SUMIF(K:K,$L1010,$E:$E),0)</f>
        <v>0</v>
      </c>
    </row>
    <row r="1011" spans="1:19" hidden="1" x14ac:dyDescent="0.25">
      <c r="A1011" s="13" t="str">
        <f>'Data from Patient Tracking'!A1010</f>
        <v/>
      </c>
      <c r="B1011" s="50">
        <f>IF(AND(A1011&lt;&gt;"",A1011&lt;&gt;A1010),A1011,0)</f>
        <v>0</v>
      </c>
      <c r="C1011" s="50">
        <f>IF(B1011&lt;&gt;0,'Data from Patient Tracking'!B1010,0)</f>
        <v>0</v>
      </c>
      <c r="D1011" s="50">
        <f>'Data from Patient Tracking'!C1010</f>
        <v>0</v>
      </c>
      <c r="E1011" s="2">
        <f>'Data from Patient Tracking'!D1010</f>
        <v>0</v>
      </c>
      <c r="F1011" s="50" t="str">
        <f ca="1">IF(AND($D1011&gt;=N$3,$D1011&lt;O$3),$A1011,"")</f>
        <v/>
      </c>
      <c r="G1011" s="50" t="str">
        <f ca="1">IF(AND($D1011&gt;=O$3,$D1011&lt;P$3),$A1011,"")</f>
        <v/>
      </c>
      <c r="H1011" s="50" t="str">
        <f ca="1">IF(AND($D1011&gt;=P$3,$D1011&lt;Q$3),$A1011,"")</f>
        <v/>
      </c>
      <c r="I1011" s="50" t="str">
        <f ca="1">IF(AND($D1011&gt;=Q$3,$D1011&lt;R$3),$A1011,"")</f>
        <v/>
      </c>
      <c r="J1011" s="50" t="str">
        <f ca="1">IF(AND($D1011&gt;=R$3,$D1011&lt;S$3),$A1011,"")</f>
        <v/>
      </c>
      <c r="K1011" s="50" t="str">
        <f ca="1">IF(AND($D1011&gt;=S$3,$D1011&lt;T$3),$A1011,"")</f>
        <v/>
      </c>
      <c r="L1011" s="49">
        <v>0</v>
      </c>
      <c r="M1011" s="51">
        <v>0</v>
      </c>
      <c r="N1011" s="50">
        <f>IF($L1011&lt;&gt;0,SUMIF(F:F,$L1011,$E:$E),0)</f>
        <v>0</v>
      </c>
      <c r="O1011" s="50">
        <f>IF($L1011&lt;&gt;0,SUMIF(G:G,$L1011,$E:$E),0)</f>
        <v>0</v>
      </c>
      <c r="P1011" s="50">
        <f>IF($L1011&lt;&gt;0,SUMIF(H:H,$L1011,$E:$E),0)</f>
        <v>0</v>
      </c>
      <c r="Q1011" s="50">
        <f>IF($L1011&lt;&gt;0,SUMIF(I:I,$L1011,$E:$E),0)</f>
        <v>0</v>
      </c>
      <c r="R1011" s="50">
        <f>IF($L1011&lt;&gt;0,SUMIF(J:J,$L1011,$E:$E),0)</f>
        <v>0</v>
      </c>
      <c r="S1011" s="50">
        <f>IF($L1011&lt;&gt;0,SUMIF(K:K,$L1011,$E:$E),0)</f>
        <v>0</v>
      </c>
    </row>
    <row r="1012" spans="1:19" hidden="1" x14ac:dyDescent="0.25">
      <c r="A1012" s="13">
        <f>'Data from Patient Tracking'!A1011</f>
        <v>0</v>
      </c>
      <c r="B1012" s="50">
        <f>IF(AND(A1012&lt;&gt;"",A1012&lt;&gt;A1011),A1012,0)</f>
        <v>0</v>
      </c>
      <c r="C1012" s="50">
        <f>IF(B1012&lt;&gt;0,'Data from Patient Tracking'!B1011,0)</f>
        <v>0</v>
      </c>
      <c r="D1012" s="50" t="str">
        <f>'Data from Patient Tracking'!C1011</f>
        <v/>
      </c>
      <c r="E1012" s="2">
        <f>'Data from Patient Tracking'!D1011</f>
        <v>0</v>
      </c>
      <c r="F1012" s="50" t="str">
        <f ca="1">IF(AND($D1012&gt;=N$3,$D1012&lt;O$3),$A1012,"")</f>
        <v/>
      </c>
      <c r="G1012" s="50" t="str">
        <f ca="1">IF(AND($D1012&gt;=O$3,$D1012&lt;P$3),$A1012,"")</f>
        <v/>
      </c>
      <c r="H1012" s="50" t="str">
        <f ca="1">IF(AND($D1012&gt;=P$3,$D1012&lt;Q$3),$A1012,"")</f>
        <v/>
      </c>
      <c r="I1012" s="50" t="str">
        <f ca="1">IF(AND($D1012&gt;=Q$3,$D1012&lt;R$3),$A1012,"")</f>
        <v/>
      </c>
      <c r="J1012" s="50" t="str">
        <f ca="1">IF(AND($D1012&gt;=R$3,$D1012&lt;S$3),$A1012,"")</f>
        <v/>
      </c>
      <c r="K1012" s="50" t="str">
        <f ca="1">IF(AND($D1012&gt;=S$3,$D1012&lt;T$3),$A1012,"")</f>
        <v/>
      </c>
      <c r="L1012" s="49">
        <v>0</v>
      </c>
      <c r="M1012" s="51">
        <v>0</v>
      </c>
      <c r="N1012" s="50">
        <f>IF($L1012&lt;&gt;0,SUMIF(F:F,$L1012,$E:$E),0)</f>
        <v>0</v>
      </c>
      <c r="O1012" s="50">
        <f>IF($L1012&lt;&gt;0,SUMIF(G:G,$L1012,$E:$E),0)</f>
        <v>0</v>
      </c>
      <c r="P1012" s="50">
        <f>IF($L1012&lt;&gt;0,SUMIF(H:H,$L1012,$E:$E),0)</f>
        <v>0</v>
      </c>
      <c r="Q1012" s="50">
        <f>IF($L1012&lt;&gt;0,SUMIF(I:I,$L1012,$E:$E),0)</f>
        <v>0</v>
      </c>
      <c r="R1012" s="50">
        <f>IF($L1012&lt;&gt;0,SUMIF(J:J,$L1012,$E:$E),0)</f>
        <v>0</v>
      </c>
      <c r="S1012" s="50">
        <f>IF($L1012&lt;&gt;0,SUMIF(K:K,$L1012,$E:$E),0)</f>
        <v>0</v>
      </c>
    </row>
    <row r="1013" spans="1:19" hidden="1" x14ac:dyDescent="0.25">
      <c r="A1013" s="13" t="str">
        <f>'Data from Patient Tracking'!A1012</f>
        <v/>
      </c>
      <c r="B1013" s="50">
        <f>IF(AND(A1013&lt;&gt;"",A1013&lt;&gt;A1012),A1013,0)</f>
        <v>0</v>
      </c>
      <c r="C1013" s="50">
        <f>IF(B1013&lt;&gt;0,'Data from Patient Tracking'!B1012,0)</f>
        <v>0</v>
      </c>
      <c r="D1013" s="50">
        <f>'Data from Patient Tracking'!C1012</f>
        <v>0</v>
      </c>
      <c r="E1013" s="2">
        <f>'Data from Patient Tracking'!D1012</f>
        <v>0</v>
      </c>
      <c r="F1013" s="50" t="str">
        <f ca="1">IF(AND($D1013&gt;=N$3,$D1013&lt;O$3),$A1013,"")</f>
        <v/>
      </c>
      <c r="G1013" s="50" t="str">
        <f ca="1">IF(AND($D1013&gt;=O$3,$D1013&lt;P$3),$A1013,"")</f>
        <v/>
      </c>
      <c r="H1013" s="50" t="str">
        <f ca="1">IF(AND($D1013&gt;=P$3,$D1013&lt;Q$3),$A1013,"")</f>
        <v/>
      </c>
      <c r="I1013" s="50" t="str">
        <f ca="1">IF(AND($D1013&gt;=Q$3,$D1013&lt;R$3),$A1013,"")</f>
        <v/>
      </c>
      <c r="J1013" s="50" t="str">
        <f ca="1">IF(AND($D1013&gt;=R$3,$D1013&lt;S$3),$A1013,"")</f>
        <v/>
      </c>
      <c r="K1013" s="50" t="str">
        <f ca="1">IF(AND($D1013&gt;=S$3,$D1013&lt;T$3),$A1013,"")</f>
        <v/>
      </c>
      <c r="L1013" s="49">
        <v>0</v>
      </c>
      <c r="M1013" s="51">
        <v>0</v>
      </c>
      <c r="N1013" s="50">
        <f>IF($L1013&lt;&gt;0,SUMIF(F:F,$L1013,$E:$E),0)</f>
        <v>0</v>
      </c>
      <c r="O1013" s="50">
        <f>IF($L1013&lt;&gt;0,SUMIF(G:G,$L1013,$E:$E),0)</f>
        <v>0</v>
      </c>
      <c r="P1013" s="50">
        <f>IF($L1013&lt;&gt;0,SUMIF(H:H,$L1013,$E:$E),0)</f>
        <v>0</v>
      </c>
      <c r="Q1013" s="50">
        <f>IF($L1013&lt;&gt;0,SUMIF(I:I,$L1013,$E:$E),0)</f>
        <v>0</v>
      </c>
      <c r="R1013" s="50">
        <f>IF($L1013&lt;&gt;0,SUMIF(J:J,$L1013,$E:$E),0)</f>
        <v>0</v>
      </c>
      <c r="S1013" s="50">
        <f>IF($L1013&lt;&gt;0,SUMIF(K:K,$L1013,$E:$E),0)</f>
        <v>0</v>
      </c>
    </row>
    <row r="1014" spans="1:19" hidden="1" x14ac:dyDescent="0.25">
      <c r="A1014" s="13" t="str">
        <f>'Data from Patient Tracking'!A1013</f>
        <v/>
      </c>
      <c r="B1014" s="50">
        <f>IF(AND(A1014&lt;&gt;"",A1014&lt;&gt;A1013),A1014,0)</f>
        <v>0</v>
      </c>
      <c r="C1014" s="50">
        <f>IF(B1014&lt;&gt;0,'Data from Patient Tracking'!B1013,0)</f>
        <v>0</v>
      </c>
      <c r="D1014" s="50">
        <f>'Data from Patient Tracking'!C1013</f>
        <v>0</v>
      </c>
      <c r="E1014" s="2">
        <f>'Data from Patient Tracking'!D1013</f>
        <v>0</v>
      </c>
      <c r="F1014" s="50" t="str">
        <f ca="1">IF(AND($D1014&gt;=N$3,$D1014&lt;O$3),$A1014,"")</f>
        <v/>
      </c>
      <c r="G1014" s="50" t="str">
        <f ca="1">IF(AND($D1014&gt;=O$3,$D1014&lt;P$3),$A1014,"")</f>
        <v/>
      </c>
      <c r="H1014" s="50" t="str">
        <f ca="1">IF(AND($D1014&gt;=P$3,$D1014&lt;Q$3),$A1014,"")</f>
        <v/>
      </c>
      <c r="I1014" s="50" t="str">
        <f ca="1">IF(AND($D1014&gt;=Q$3,$D1014&lt;R$3),$A1014,"")</f>
        <v/>
      </c>
      <c r="J1014" s="50" t="str">
        <f ca="1">IF(AND($D1014&gt;=R$3,$D1014&lt;S$3),$A1014,"")</f>
        <v/>
      </c>
      <c r="K1014" s="50" t="str">
        <f ca="1">IF(AND($D1014&gt;=S$3,$D1014&lt;T$3),$A1014,"")</f>
        <v/>
      </c>
      <c r="L1014" s="49">
        <v>0</v>
      </c>
      <c r="M1014" s="51">
        <v>0</v>
      </c>
      <c r="N1014" s="50">
        <f>IF($L1014&lt;&gt;0,SUMIF(F:F,$L1014,$E:$E),0)</f>
        <v>0</v>
      </c>
      <c r="O1014" s="50">
        <f>IF($L1014&lt;&gt;0,SUMIF(G:G,$L1014,$E:$E),0)</f>
        <v>0</v>
      </c>
      <c r="P1014" s="50">
        <f>IF($L1014&lt;&gt;0,SUMIF(H:H,$L1014,$E:$E),0)</f>
        <v>0</v>
      </c>
      <c r="Q1014" s="50">
        <f>IF($L1014&lt;&gt;0,SUMIF(I:I,$L1014,$E:$E),0)</f>
        <v>0</v>
      </c>
      <c r="R1014" s="50">
        <f>IF($L1014&lt;&gt;0,SUMIF(J:J,$L1014,$E:$E),0)</f>
        <v>0</v>
      </c>
      <c r="S1014" s="50">
        <f>IF($L1014&lt;&gt;0,SUMIF(K:K,$L1014,$E:$E),0)</f>
        <v>0</v>
      </c>
    </row>
    <row r="1015" spans="1:19" hidden="1" x14ac:dyDescent="0.25">
      <c r="A1015" s="13" t="str">
        <f>'Data from Patient Tracking'!A1014</f>
        <v/>
      </c>
      <c r="B1015" s="50">
        <f>IF(AND(A1015&lt;&gt;"",A1015&lt;&gt;A1014),A1015,0)</f>
        <v>0</v>
      </c>
      <c r="C1015" s="50">
        <f>IF(B1015&lt;&gt;0,'Data from Patient Tracking'!B1014,0)</f>
        <v>0</v>
      </c>
      <c r="D1015" s="50">
        <f>'Data from Patient Tracking'!C1014</f>
        <v>0</v>
      </c>
      <c r="E1015" s="2">
        <f>'Data from Patient Tracking'!D1014</f>
        <v>0</v>
      </c>
      <c r="F1015" s="50" t="str">
        <f ca="1">IF(AND($D1015&gt;=N$3,$D1015&lt;O$3),$A1015,"")</f>
        <v/>
      </c>
      <c r="G1015" s="50" t="str">
        <f ca="1">IF(AND($D1015&gt;=O$3,$D1015&lt;P$3),$A1015,"")</f>
        <v/>
      </c>
      <c r="H1015" s="50" t="str">
        <f ca="1">IF(AND($D1015&gt;=P$3,$D1015&lt;Q$3),$A1015,"")</f>
        <v/>
      </c>
      <c r="I1015" s="50" t="str">
        <f ca="1">IF(AND($D1015&gt;=Q$3,$D1015&lt;R$3),$A1015,"")</f>
        <v/>
      </c>
      <c r="J1015" s="50" t="str">
        <f ca="1">IF(AND($D1015&gt;=R$3,$D1015&lt;S$3),$A1015,"")</f>
        <v/>
      </c>
      <c r="K1015" s="50" t="str">
        <f ca="1">IF(AND($D1015&gt;=S$3,$D1015&lt;T$3),$A1015,"")</f>
        <v/>
      </c>
      <c r="L1015" s="49">
        <v>0</v>
      </c>
      <c r="M1015" s="51">
        <v>0</v>
      </c>
      <c r="N1015" s="50">
        <f>IF($L1015&lt;&gt;0,SUMIF(F:F,$L1015,$E:$E),0)</f>
        <v>0</v>
      </c>
      <c r="O1015" s="50">
        <f>IF($L1015&lt;&gt;0,SUMIF(G:G,$L1015,$E:$E),0)</f>
        <v>0</v>
      </c>
      <c r="P1015" s="50">
        <f>IF($L1015&lt;&gt;0,SUMIF(H:H,$L1015,$E:$E),0)</f>
        <v>0</v>
      </c>
      <c r="Q1015" s="50">
        <f>IF($L1015&lt;&gt;0,SUMIF(I:I,$L1015,$E:$E),0)</f>
        <v>0</v>
      </c>
      <c r="R1015" s="50">
        <f>IF($L1015&lt;&gt;0,SUMIF(J:J,$L1015,$E:$E),0)</f>
        <v>0</v>
      </c>
      <c r="S1015" s="50">
        <f>IF($L1015&lt;&gt;0,SUMIF(K:K,$L1015,$E:$E),0)</f>
        <v>0</v>
      </c>
    </row>
    <row r="1016" spans="1:19" hidden="1" x14ac:dyDescent="0.25">
      <c r="A1016" s="13" t="str">
        <f>'Data from Patient Tracking'!A1015</f>
        <v/>
      </c>
      <c r="B1016" s="50">
        <f>IF(AND(A1016&lt;&gt;"",A1016&lt;&gt;A1015),A1016,0)</f>
        <v>0</v>
      </c>
      <c r="C1016" s="50">
        <f>IF(B1016&lt;&gt;0,'Data from Patient Tracking'!B1015,0)</f>
        <v>0</v>
      </c>
      <c r="D1016" s="50">
        <f>'Data from Patient Tracking'!C1015</f>
        <v>0</v>
      </c>
      <c r="E1016" s="2">
        <f>'Data from Patient Tracking'!D1015</f>
        <v>0</v>
      </c>
      <c r="F1016" s="50" t="str">
        <f ca="1">IF(AND($D1016&gt;=N$3,$D1016&lt;O$3),$A1016,"")</f>
        <v/>
      </c>
      <c r="G1016" s="50" t="str">
        <f ca="1">IF(AND($D1016&gt;=O$3,$D1016&lt;P$3),$A1016,"")</f>
        <v/>
      </c>
      <c r="H1016" s="50" t="str">
        <f ca="1">IF(AND($D1016&gt;=P$3,$D1016&lt;Q$3),$A1016,"")</f>
        <v/>
      </c>
      <c r="I1016" s="50" t="str">
        <f ca="1">IF(AND($D1016&gt;=Q$3,$D1016&lt;R$3),$A1016,"")</f>
        <v/>
      </c>
      <c r="J1016" s="50" t="str">
        <f ca="1">IF(AND($D1016&gt;=R$3,$D1016&lt;S$3),$A1016,"")</f>
        <v/>
      </c>
      <c r="K1016" s="50" t="str">
        <f ca="1">IF(AND($D1016&gt;=S$3,$D1016&lt;T$3),$A1016,"")</f>
        <v/>
      </c>
      <c r="L1016" s="49">
        <v>0</v>
      </c>
      <c r="M1016" s="51">
        <v>0</v>
      </c>
      <c r="N1016" s="50">
        <f>IF($L1016&lt;&gt;0,SUMIF(F:F,$L1016,$E:$E),0)</f>
        <v>0</v>
      </c>
      <c r="O1016" s="50">
        <f>IF($L1016&lt;&gt;0,SUMIF(G:G,$L1016,$E:$E),0)</f>
        <v>0</v>
      </c>
      <c r="P1016" s="50">
        <f>IF($L1016&lt;&gt;0,SUMIF(H:H,$L1016,$E:$E),0)</f>
        <v>0</v>
      </c>
      <c r="Q1016" s="50">
        <f>IF($L1016&lt;&gt;0,SUMIF(I:I,$L1016,$E:$E),0)</f>
        <v>0</v>
      </c>
      <c r="R1016" s="50">
        <f>IF($L1016&lt;&gt;0,SUMIF(J:J,$L1016,$E:$E),0)</f>
        <v>0</v>
      </c>
      <c r="S1016" s="50">
        <f>IF($L1016&lt;&gt;0,SUMIF(K:K,$L1016,$E:$E),0)</f>
        <v>0</v>
      </c>
    </row>
    <row r="1017" spans="1:19" hidden="1" x14ac:dyDescent="0.25">
      <c r="A1017" s="13" t="str">
        <f>'Data from Patient Tracking'!A1016</f>
        <v/>
      </c>
      <c r="B1017" s="50">
        <f>IF(AND(A1017&lt;&gt;"",A1017&lt;&gt;A1016),A1017,0)</f>
        <v>0</v>
      </c>
      <c r="C1017" s="50">
        <f>IF(B1017&lt;&gt;0,'Data from Patient Tracking'!B1016,0)</f>
        <v>0</v>
      </c>
      <c r="D1017" s="50">
        <f>'Data from Patient Tracking'!C1016</f>
        <v>0</v>
      </c>
      <c r="E1017" s="2">
        <f>'Data from Patient Tracking'!D1016</f>
        <v>0</v>
      </c>
      <c r="F1017" s="50" t="str">
        <f ca="1">IF(AND($D1017&gt;=N$3,$D1017&lt;O$3),$A1017,"")</f>
        <v/>
      </c>
      <c r="G1017" s="50" t="str">
        <f ca="1">IF(AND($D1017&gt;=O$3,$D1017&lt;P$3),$A1017,"")</f>
        <v/>
      </c>
      <c r="H1017" s="50" t="str">
        <f ca="1">IF(AND($D1017&gt;=P$3,$D1017&lt;Q$3),$A1017,"")</f>
        <v/>
      </c>
      <c r="I1017" s="50" t="str">
        <f ca="1">IF(AND($D1017&gt;=Q$3,$D1017&lt;R$3),$A1017,"")</f>
        <v/>
      </c>
      <c r="J1017" s="50" t="str">
        <f ca="1">IF(AND($D1017&gt;=R$3,$D1017&lt;S$3),$A1017,"")</f>
        <v/>
      </c>
      <c r="K1017" s="50" t="str">
        <f ca="1">IF(AND($D1017&gt;=S$3,$D1017&lt;T$3),$A1017,"")</f>
        <v/>
      </c>
      <c r="L1017" s="49">
        <v>0</v>
      </c>
      <c r="M1017" s="51">
        <v>0</v>
      </c>
      <c r="N1017" s="50">
        <f>IF($L1017&lt;&gt;0,SUMIF(F:F,$L1017,$E:$E),0)</f>
        <v>0</v>
      </c>
      <c r="O1017" s="50">
        <f>IF($L1017&lt;&gt;0,SUMIF(G:G,$L1017,$E:$E),0)</f>
        <v>0</v>
      </c>
      <c r="P1017" s="50">
        <f>IF($L1017&lt;&gt;0,SUMIF(H:H,$L1017,$E:$E),0)</f>
        <v>0</v>
      </c>
      <c r="Q1017" s="50">
        <f>IF($L1017&lt;&gt;0,SUMIF(I:I,$L1017,$E:$E),0)</f>
        <v>0</v>
      </c>
      <c r="R1017" s="50">
        <f>IF($L1017&lt;&gt;0,SUMIF(J:J,$L1017,$E:$E),0)</f>
        <v>0</v>
      </c>
      <c r="S1017" s="50">
        <f>IF($L1017&lt;&gt;0,SUMIF(K:K,$L1017,$E:$E),0)</f>
        <v>0</v>
      </c>
    </row>
    <row r="1018" spans="1:19" hidden="1" x14ac:dyDescent="0.25">
      <c r="A1018" s="13" t="str">
        <f>'Data from Patient Tracking'!A1017</f>
        <v/>
      </c>
      <c r="B1018" s="50">
        <f>IF(AND(A1018&lt;&gt;"",A1018&lt;&gt;A1017),A1018,0)</f>
        <v>0</v>
      </c>
      <c r="C1018" s="50">
        <f>IF(B1018&lt;&gt;0,'Data from Patient Tracking'!B1017,0)</f>
        <v>0</v>
      </c>
      <c r="D1018" s="50">
        <f>'Data from Patient Tracking'!C1017</f>
        <v>0</v>
      </c>
      <c r="E1018" s="2">
        <f>'Data from Patient Tracking'!D1017</f>
        <v>0</v>
      </c>
      <c r="F1018" s="50" t="str">
        <f ca="1">IF(AND($D1018&gt;=N$3,$D1018&lt;O$3),$A1018,"")</f>
        <v/>
      </c>
      <c r="G1018" s="50" t="str">
        <f ca="1">IF(AND($D1018&gt;=O$3,$D1018&lt;P$3),$A1018,"")</f>
        <v/>
      </c>
      <c r="H1018" s="50" t="str">
        <f ca="1">IF(AND($D1018&gt;=P$3,$D1018&lt;Q$3),$A1018,"")</f>
        <v/>
      </c>
      <c r="I1018" s="50" t="str">
        <f ca="1">IF(AND($D1018&gt;=Q$3,$D1018&lt;R$3),$A1018,"")</f>
        <v/>
      </c>
      <c r="J1018" s="50" t="str">
        <f ca="1">IF(AND($D1018&gt;=R$3,$D1018&lt;S$3),$A1018,"")</f>
        <v/>
      </c>
      <c r="K1018" s="50" t="str">
        <f ca="1">IF(AND($D1018&gt;=S$3,$D1018&lt;T$3),$A1018,"")</f>
        <v/>
      </c>
      <c r="L1018" s="49">
        <v>0</v>
      </c>
      <c r="M1018" s="51">
        <v>0</v>
      </c>
      <c r="N1018" s="50">
        <f>IF($L1018&lt;&gt;0,SUMIF(F:F,$L1018,$E:$E),0)</f>
        <v>0</v>
      </c>
      <c r="O1018" s="50">
        <f>IF($L1018&lt;&gt;0,SUMIF(G:G,$L1018,$E:$E),0)</f>
        <v>0</v>
      </c>
      <c r="P1018" s="50">
        <f>IF($L1018&lt;&gt;0,SUMIF(H:H,$L1018,$E:$E),0)</f>
        <v>0</v>
      </c>
      <c r="Q1018" s="50">
        <f>IF($L1018&lt;&gt;0,SUMIF(I:I,$L1018,$E:$E),0)</f>
        <v>0</v>
      </c>
      <c r="R1018" s="50">
        <f>IF($L1018&lt;&gt;0,SUMIF(J:J,$L1018,$E:$E),0)</f>
        <v>0</v>
      </c>
      <c r="S1018" s="50">
        <f>IF($L1018&lt;&gt;0,SUMIF(K:K,$L1018,$E:$E),0)</f>
        <v>0</v>
      </c>
    </row>
    <row r="1019" spans="1:19" hidden="1" x14ac:dyDescent="0.25">
      <c r="A1019" s="13" t="str">
        <f>'Data from Patient Tracking'!A1018</f>
        <v/>
      </c>
      <c r="B1019" s="50">
        <f>IF(AND(A1019&lt;&gt;"",A1019&lt;&gt;A1018),A1019,0)</f>
        <v>0</v>
      </c>
      <c r="C1019" s="50">
        <f>IF(B1019&lt;&gt;0,'Data from Patient Tracking'!B1018,0)</f>
        <v>0</v>
      </c>
      <c r="D1019" s="50">
        <f>'Data from Patient Tracking'!C1018</f>
        <v>0</v>
      </c>
      <c r="E1019" s="2">
        <f>'Data from Patient Tracking'!D1018</f>
        <v>0</v>
      </c>
      <c r="F1019" s="50" t="str">
        <f ca="1">IF(AND($D1019&gt;=N$3,$D1019&lt;O$3),$A1019,"")</f>
        <v/>
      </c>
      <c r="G1019" s="50" t="str">
        <f ca="1">IF(AND($D1019&gt;=O$3,$D1019&lt;P$3),$A1019,"")</f>
        <v/>
      </c>
      <c r="H1019" s="50" t="str">
        <f ca="1">IF(AND($D1019&gt;=P$3,$D1019&lt;Q$3),$A1019,"")</f>
        <v/>
      </c>
      <c r="I1019" s="50" t="str">
        <f ca="1">IF(AND($D1019&gt;=Q$3,$D1019&lt;R$3),$A1019,"")</f>
        <v/>
      </c>
      <c r="J1019" s="50" t="str">
        <f ca="1">IF(AND($D1019&gt;=R$3,$D1019&lt;S$3),$A1019,"")</f>
        <v/>
      </c>
      <c r="K1019" s="50" t="str">
        <f ca="1">IF(AND($D1019&gt;=S$3,$D1019&lt;T$3),$A1019,"")</f>
        <v/>
      </c>
      <c r="L1019" s="49">
        <v>0</v>
      </c>
      <c r="M1019" s="51">
        <v>0</v>
      </c>
      <c r="N1019" s="50">
        <f>IF($L1019&lt;&gt;0,SUMIF(F:F,$L1019,$E:$E),0)</f>
        <v>0</v>
      </c>
      <c r="O1019" s="50">
        <f>IF($L1019&lt;&gt;0,SUMIF(G:G,$L1019,$E:$E),0)</f>
        <v>0</v>
      </c>
      <c r="P1019" s="50">
        <f>IF($L1019&lt;&gt;0,SUMIF(H:H,$L1019,$E:$E),0)</f>
        <v>0</v>
      </c>
      <c r="Q1019" s="50">
        <f>IF($L1019&lt;&gt;0,SUMIF(I:I,$L1019,$E:$E),0)</f>
        <v>0</v>
      </c>
      <c r="R1019" s="50">
        <f>IF($L1019&lt;&gt;0,SUMIF(J:J,$L1019,$E:$E),0)</f>
        <v>0</v>
      </c>
      <c r="S1019" s="50">
        <f>IF($L1019&lt;&gt;0,SUMIF(K:K,$L1019,$E:$E),0)</f>
        <v>0</v>
      </c>
    </row>
    <row r="1020" spans="1:19" hidden="1" x14ac:dyDescent="0.25">
      <c r="A1020" s="13" t="str">
        <f>'Data from Patient Tracking'!A1019</f>
        <v/>
      </c>
      <c r="B1020" s="50">
        <f>IF(AND(A1020&lt;&gt;"",A1020&lt;&gt;A1019),A1020,0)</f>
        <v>0</v>
      </c>
      <c r="C1020" s="50">
        <f>IF(B1020&lt;&gt;0,'Data from Patient Tracking'!B1019,0)</f>
        <v>0</v>
      </c>
      <c r="D1020" s="50">
        <f>'Data from Patient Tracking'!C1019</f>
        <v>0</v>
      </c>
      <c r="E1020" s="2">
        <f>'Data from Patient Tracking'!D1019</f>
        <v>0</v>
      </c>
      <c r="F1020" s="50" t="str">
        <f ca="1">IF(AND($D1020&gt;=N$3,$D1020&lt;O$3),$A1020,"")</f>
        <v/>
      </c>
      <c r="G1020" s="50" t="str">
        <f ca="1">IF(AND($D1020&gt;=O$3,$D1020&lt;P$3),$A1020,"")</f>
        <v/>
      </c>
      <c r="H1020" s="50" t="str">
        <f ca="1">IF(AND($D1020&gt;=P$3,$D1020&lt;Q$3),$A1020,"")</f>
        <v/>
      </c>
      <c r="I1020" s="50" t="str">
        <f ca="1">IF(AND($D1020&gt;=Q$3,$D1020&lt;R$3),$A1020,"")</f>
        <v/>
      </c>
      <c r="J1020" s="50" t="str">
        <f ca="1">IF(AND($D1020&gt;=R$3,$D1020&lt;S$3),$A1020,"")</f>
        <v/>
      </c>
      <c r="K1020" s="50" t="str">
        <f ca="1">IF(AND($D1020&gt;=S$3,$D1020&lt;T$3),$A1020,"")</f>
        <v/>
      </c>
      <c r="L1020" s="49">
        <v>0</v>
      </c>
      <c r="M1020" s="51">
        <v>0</v>
      </c>
      <c r="N1020" s="50">
        <f>IF($L1020&lt;&gt;0,SUMIF(F:F,$L1020,$E:$E),0)</f>
        <v>0</v>
      </c>
      <c r="O1020" s="50">
        <f>IF($L1020&lt;&gt;0,SUMIF(G:G,$L1020,$E:$E),0)</f>
        <v>0</v>
      </c>
      <c r="P1020" s="50">
        <f>IF($L1020&lt;&gt;0,SUMIF(H:H,$L1020,$E:$E),0)</f>
        <v>0</v>
      </c>
      <c r="Q1020" s="50">
        <f>IF($L1020&lt;&gt;0,SUMIF(I:I,$L1020,$E:$E),0)</f>
        <v>0</v>
      </c>
      <c r="R1020" s="50">
        <f>IF($L1020&lt;&gt;0,SUMIF(J:J,$L1020,$E:$E),0)</f>
        <v>0</v>
      </c>
      <c r="S1020" s="50">
        <f>IF($L1020&lt;&gt;0,SUMIF(K:K,$L1020,$E:$E),0)</f>
        <v>0</v>
      </c>
    </row>
    <row r="1021" spans="1:19" hidden="1" x14ac:dyDescent="0.25">
      <c r="A1021" s="13" t="str">
        <f>'Data from Patient Tracking'!A1020</f>
        <v/>
      </c>
      <c r="B1021" s="50">
        <f>IF(AND(A1021&lt;&gt;"",A1021&lt;&gt;A1020),A1021,0)</f>
        <v>0</v>
      </c>
      <c r="C1021" s="50">
        <f>IF(B1021&lt;&gt;0,'Data from Patient Tracking'!B1020,0)</f>
        <v>0</v>
      </c>
      <c r="D1021" s="50">
        <f>'Data from Patient Tracking'!C1020</f>
        <v>0</v>
      </c>
      <c r="E1021" s="2">
        <f>'Data from Patient Tracking'!D1020</f>
        <v>0</v>
      </c>
      <c r="F1021" s="50" t="str">
        <f ca="1">IF(AND($D1021&gt;=N$3,$D1021&lt;O$3),$A1021,"")</f>
        <v/>
      </c>
      <c r="G1021" s="50" t="str">
        <f ca="1">IF(AND($D1021&gt;=O$3,$D1021&lt;P$3),$A1021,"")</f>
        <v/>
      </c>
      <c r="H1021" s="50" t="str">
        <f ca="1">IF(AND($D1021&gt;=P$3,$D1021&lt;Q$3),$A1021,"")</f>
        <v/>
      </c>
      <c r="I1021" s="50" t="str">
        <f ca="1">IF(AND($D1021&gt;=Q$3,$D1021&lt;R$3),$A1021,"")</f>
        <v/>
      </c>
      <c r="J1021" s="50" t="str">
        <f ca="1">IF(AND($D1021&gt;=R$3,$D1021&lt;S$3),$A1021,"")</f>
        <v/>
      </c>
      <c r="K1021" s="50" t="str">
        <f ca="1">IF(AND($D1021&gt;=S$3,$D1021&lt;T$3),$A1021,"")</f>
        <v/>
      </c>
      <c r="L1021" s="49">
        <v>0</v>
      </c>
      <c r="M1021" s="51">
        <v>0</v>
      </c>
      <c r="N1021" s="50">
        <f>IF($L1021&lt;&gt;0,SUMIF(F:F,$L1021,$E:$E),0)</f>
        <v>0</v>
      </c>
      <c r="O1021" s="50">
        <f>IF($L1021&lt;&gt;0,SUMIF(G:G,$L1021,$E:$E),0)</f>
        <v>0</v>
      </c>
      <c r="P1021" s="50">
        <f>IF($L1021&lt;&gt;0,SUMIF(H:H,$L1021,$E:$E),0)</f>
        <v>0</v>
      </c>
      <c r="Q1021" s="50">
        <f>IF($L1021&lt;&gt;0,SUMIF(I:I,$L1021,$E:$E),0)</f>
        <v>0</v>
      </c>
      <c r="R1021" s="50">
        <f>IF($L1021&lt;&gt;0,SUMIF(J:J,$L1021,$E:$E),0)</f>
        <v>0</v>
      </c>
      <c r="S1021" s="50">
        <f>IF($L1021&lt;&gt;0,SUMIF(K:K,$L1021,$E:$E),0)</f>
        <v>0</v>
      </c>
    </row>
    <row r="1022" spans="1:19" hidden="1" x14ac:dyDescent="0.25">
      <c r="A1022" s="13" t="str">
        <f>'Data from Patient Tracking'!A1021</f>
        <v/>
      </c>
      <c r="B1022" s="50">
        <f>IF(AND(A1022&lt;&gt;"",A1022&lt;&gt;A1021),A1022,0)</f>
        <v>0</v>
      </c>
      <c r="C1022" s="50">
        <f>IF(B1022&lt;&gt;0,'Data from Patient Tracking'!B1021,0)</f>
        <v>0</v>
      </c>
      <c r="D1022" s="50">
        <f>'Data from Patient Tracking'!C1021</f>
        <v>0</v>
      </c>
      <c r="E1022" s="2">
        <f>'Data from Patient Tracking'!D1021</f>
        <v>0</v>
      </c>
      <c r="F1022" s="50" t="str">
        <f ca="1">IF(AND($D1022&gt;=N$3,$D1022&lt;O$3),$A1022,"")</f>
        <v/>
      </c>
      <c r="G1022" s="50" t="str">
        <f ca="1">IF(AND($D1022&gt;=O$3,$D1022&lt;P$3),$A1022,"")</f>
        <v/>
      </c>
      <c r="H1022" s="50" t="str">
        <f ca="1">IF(AND($D1022&gt;=P$3,$D1022&lt;Q$3),$A1022,"")</f>
        <v/>
      </c>
      <c r="I1022" s="50" t="str">
        <f ca="1">IF(AND($D1022&gt;=Q$3,$D1022&lt;R$3),$A1022,"")</f>
        <v/>
      </c>
      <c r="J1022" s="50" t="str">
        <f ca="1">IF(AND($D1022&gt;=R$3,$D1022&lt;S$3),$A1022,"")</f>
        <v/>
      </c>
      <c r="K1022" s="50" t="str">
        <f ca="1">IF(AND($D1022&gt;=S$3,$D1022&lt;T$3),$A1022,"")</f>
        <v/>
      </c>
      <c r="L1022" s="49">
        <v>0</v>
      </c>
      <c r="M1022" s="51">
        <v>0</v>
      </c>
      <c r="N1022" s="50">
        <f>IF($L1022&lt;&gt;0,SUMIF(F:F,$L1022,$E:$E),0)</f>
        <v>0</v>
      </c>
      <c r="O1022" s="50">
        <f>IF($L1022&lt;&gt;0,SUMIF(G:G,$L1022,$E:$E),0)</f>
        <v>0</v>
      </c>
      <c r="P1022" s="50">
        <f>IF($L1022&lt;&gt;0,SUMIF(H:H,$L1022,$E:$E),0)</f>
        <v>0</v>
      </c>
      <c r="Q1022" s="50">
        <f>IF($L1022&lt;&gt;0,SUMIF(I:I,$L1022,$E:$E),0)</f>
        <v>0</v>
      </c>
      <c r="R1022" s="50">
        <f>IF($L1022&lt;&gt;0,SUMIF(J:J,$L1022,$E:$E),0)</f>
        <v>0</v>
      </c>
      <c r="S1022" s="50">
        <f>IF($L1022&lt;&gt;0,SUMIF(K:K,$L1022,$E:$E),0)</f>
        <v>0</v>
      </c>
    </row>
    <row r="1023" spans="1:19" hidden="1" x14ac:dyDescent="0.25">
      <c r="A1023" s="13" t="str">
        <f>'Data from Patient Tracking'!A1022</f>
        <v/>
      </c>
      <c r="B1023" s="50">
        <f>IF(AND(A1023&lt;&gt;"",A1023&lt;&gt;A1022),A1023,0)</f>
        <v>0</v>
      </c>
      <c r="C1023" s="50">
        <f>IF(B1023&lt;&gt;0,'Data from Patient Tracking'!B1022,0)</f>
        <v>0</v>
      </c>
      <c r="D1023" s="50">
        <f>'Data from Patient Tracking'!C1022</f>
        <v>0</v>
      </c>
      <c r="E1023" s="2">
        <f>'Data from Patient Tracking'!D1022</f>
        <v>0</v>
      </c>
      <c r="F1023" s="50" t="str">
        <f ca="1">IF(AND($D1023&gt;=N$3,$D1023&lt;O$3),$A1023,"")</f>
        <v/>
      </c>
      <c r="G1023" s="50" t="str">
        <f ca="1">IF(AND($D1023&gt;=O$3,$D1023&lt;P$3),$A1023,"")</f>
        <v/>
      </c>
      <c r="H1023" s="50" t="str">
        <f ca="1">IF(AND($D1023&gt;=P$3,$D1023&lt;Q$3),$A1023,"")</f>
        <v/>
      </c>
      <c r="I1023" s="50" t="str">
        <f ca="1">IF(AND($D1023&gt;=Q$3,$D1023&lt;R$3),$A1023,"")</f>
        <v/>
      </c>
      <c r="J1023" s="50" t="str">
        <f ca="1">IF(AND($D1023&gt;=R$3,$D1023&lt;S$3),$A1023,"")</f>
        <v/>
      </c>
      <c r="K1023" s="50" t="str">
        <f ca="1">IF(AND($D1023&gt;=S$3,$D1023&lt;T$3),$A1023,"")</f>
        <v/>
      </c>
      <c r="L1023" s="49">
        <v>0</v>
      </c>
      <c r="M1023" s="51">
        <v>0</v>
      </c>
      <c r="N1023" s="50">
        <f>IF($L1023&lt;&gt;0,SUMIF(F:F,$L1023,$E:$E),0)</f>
        <v>0</v>
      </c>
      <c r="O1023" s="50">
        <f>IF($L1023&lt;&gt;0,SUMIF(G:G,$L1023,$E:$E),0)</f>
        <v>0</v>
      </c>
      <c r="P1023" s="50">
        <f>IF($L1023&lt;&gt;0,SUMIF(H:H,$L1023,$E:$E),0)</f>
        <v>0</v>
      </c>
      <c r="Q1023" s="50">
        <f>IF($L1023&lt;&gt;0,SUMIF(I:I,$L1023,$E:$E),0)</f>
        <v>0</v>
      </c>
      <c r="R1023" s="50">
        <f>IF($L1023&lt;&gt;0,SUMIF(J:J,$L1023,$E:$E),0)</f>
        <v>0</v>
      </c>
      <c r="S1023" s="50">
        <f>IF($L1023&lt;&gt;0,SUMIF(K:K,$L1023,$E:$E),0)</f>
        <v>0</v>
      </c>
    </row>
    <row r="1024" spans="1:19" hidden="1" x14ac:dyDescent="0.25">
      <c r="A1024" s="13" t="str">
        <f>'Data from Patient Tracking'!A1023</f>
        <v/>
      </c>
      <c r="B1024" s="50">
        <f>IF(AND(A1024&lt;&gt;"",A1024&lt;&gt;A1023),A1024,0)</f>
        <v>0</v>
      </c>
      <c r="C1024" s="50">
        <f>IF(B1024&lt;&gt;0,'Data from Patient Tracking'!B1023,0)</f>
        <v>0</v>
      </c>
      <c r="D1024" s="50">
        <f>'Data from Patient Tracking'!C1023</f>
        <v>0</v>
      </c>
      <c r="E1024" s="2">
        <f>'Data from Patient Tracking'!D1023</f>
        <v>0</v>
      </c>
      <c r="F1024" s="50" t="str">
        <f ca="1">IF(AND($D1024&gt;=N$3,$D1024&lt;O$3),$A1024,"")</f>
        <v/>
      </c>
      <c r="G1024" s="50" t="str">
        <f ca="1">IF(AND($D1024&gt;=O$3,$D1024&lt;P$3),$A1024,"")</f>
        <v/>
      </c>
      <c r="H1024" s="50" t="str">
        <f ca="1">IF(AND($D1024&gt;=P$3,$D1024&lt;Q$3),$A1024,"")</f>
        <v/>
      </c>
      <c r="I1024" s="50" t="str">
        <f ca="1">IF(AND($D1024&gt;=Q$3,$D1024&lt;R$3),$A1024,"")</f>
        <v/>
      </c>
      <c r="J1024" s="50" t="str">
        <f ca="1">IF(AND($D1024&gt;=R$3,$D1024&lt;S$3),$A1024,"")</f>
        <v/>
      </c>
      <c r="K1024" s="50" t="str">
        <f ca="1">IF(AND($D1024&gt;=S$3,$D1024&lt;T$3),$A1024,"")</f>
        <v/>
      </c>
      <c r="L1024" s="49">
        <v>0</v>
      </c>
      <c r="M1024" s="51">
        <v>0</v>
      </c>
      <c r="N1024" s="50">
        <f>IF($L1024&lt;&gt;0,SUMIF(F:F,$L1024,$E:$E),0)</f>
        <v>0</v>
      </c>
      <c r="O1024" s="50">
        <f>IF($L1024&lt;&gt;0,SUMIF(G:G,$L1024,$E:$E),0)</f>
        <v>0</v>
      </c>
      <c r="P1024" s="50">
        <f>IF($L1024&lt;&gt;0,SUMIF(H:H,$L1024,$E:$E),0)</f>
        <v>0</v>
      </c>
      <c r="Q1024" s="50">
        <f>IF($L1024&lt;&gt;0,SUMIF(I:I,$L1024,$E:$E),0)</f>
        <v>0</v>
      </c>
      <c r="R1024" s="50">
        <f>IF($L1024&lt;&gt;0,SUMIF(J:J,$L1024,$E:$E),0)</f>
        <v>0</v>
      </c>
      <c r="S1024" s="50">
        <f>IF($L1024&lt;&gt;0,SUMIF(K:K,$L1024,$E:$E),0)</f>
        <v>0</v>
      </c>
    </row>
    <row r="1025" spans="1:19" hidden="1" x14ac:dyDescent="0.25">
      <c r="A1025" s="13" t="str">
        <f>'Data from Patient Tracking'!A1024</f>
        <v/>
      </c>
      <c r="B1025" s="50">
        <f>IF(AND(A1025&lt;&gt;"",A1025&lt;&gt;A1024),A1025,0)</f>
        <v>0</v>
      </c>
      <c r="C1025" s="50">
        <f>IF(B1025&lt;&gt;0,'Data from Patient Tracking'!B1024,0)</f>
        <v>0</v>
      </c>
      <c r="D1025" s="50">
        <f>'Data from Patient Tracking'!C1024</f>
        <v>0</v>
      </c>
      <c r="E1025" s="2">
        <f>'Data from Patient Tracking'!D1024</f>
        <v>0</v>
      </c>
      <c r="F1025" s="50" t="str">
        <f ca="1">IF(AND($D1025&gt;=N$3,$D1025&lt;O$3),$A1025,"")</f>
        <v/>
      </c>
      <c r="G1025" s="50" t="str">
        <f ca="1">IF(AND($D1025&gt;=O$3,$D1025&lt;P$3),$A1025,"")</f>
        <v/>
      </c>
      <c r="H1025" s="50" t="str">
        <f ca="1">IF(AND($D1025&gt;=P$3,$D1025&lt;Q$3),$A1025,"")</f>
        <v/>
      </c>
      <c r="I1025" s="50" t="str">
        <f ca="1">IF(AND($D1025&gt;=Q$3,$D1025&lt;R$3),$A1025,"")</f>
        <v/>
      </c>
      <c r="J1025" s="50" t="str">
        <f ca="1">IF(AND($D1025&gt;=R$3,$D1025&lt;S$3),$A1025,"")</f>
        <v/>
      </c>
      <c r="K1025" s="50" t="str">
        <f ca="1">IF(AND($D1025&gt;=S$3,$D1025&lt;T$3),$A1025,"")</f>
        <v/>
      </c>
      <c r="L1025" s="49">
        <v>0</v>
      </c>
      <c r="M1025" s="51">
        <v>0</v>
      </c>
      <c r="N1025" s="50">
        <f>IF($L1025&lt;&gt;0,SUMIF(F:F,$L1025,$E:$E),0)</f>
        <v>0</v>
      </c>
      <c r="O1025" s="50">
        <f>IF($L1025&lt;&gt;0,SUMIF(G:G,$L1025,$E:$E),0)</f>
        <v>0</v>
      </c>
      <c r="P1025" s="50">
        <f>IF($L1025&lt;&gt;0,SUMIF(H:H,$L1025,$E:$E),0)</f>
        <v>0</v>
      </c>
      <c r="Q1025" s="50">
        <f>IF($L1025&lt;&gt;0,SUMIF(I:I,$L1025,$E:$E),0)</f>
        <v>0</v>
      </c>
      <c r="R1025" s="50">
        <f>IF($L1025&lt;&gt;0,SUMIF(J:J,$L1025,$E:$E),0)</f>
        <v>0</v>
      </c>
      <c r="S1025" s="50">
        <f>IF($L1025&lt;&gt;0,SUMIF(K:K,$L1025,$E:$E),0)</f>
        <v>0</v>
      </c>
    </row>
    <row r="1026" spans="1:19" hidden="1" x14ac:dyDescent="0.25">
      <c r="A1026" s="13" t="str">
        <f>'Data from Patient Tracking'!A1025</f>
        <v/>
      </c>
      <c r="B1026" s="50">
        <f>IF(AND(A1026&lt;&gt;"",A1026&lt;&gt;A1025),A1026,0)</f>
        <v>0</v>
      </c>
      <c r="C1026" s="50">
        <f>IF(B1026&lt;&gt;0,'Data from Patient Tracking'!B1025,0)</f>
        <v>0</v>
      </c>
      <c r="D1026" s="50">
        <f>'Data from Patient Tracking'!C1025</f>
        <v>0</v>
      </c>
      <c r="E1026" s="2">
        <f>'Data from Patient Tracking'!D1025</f>
        <v>0</v>
      </c>
      <c r="F1026" s="50" t="str">
        <f ca="1">IF(AND($D1026&gt;=N$3,$D1026&lt;O$3),$A1026,"")</f>
        <v/>
      </c>
      <c r="G1026" s="50" t="str">
        <f ca="1">IF(AND($D1026&gt;=O$3,$D1026&lt;P$3),$A1026,"")</f>
        <v/>
      </c>
      <c r="H1026" s="50" t="str">
        <f ca="1">IF(AND($D1026&gt;=P$3,$D1026&lt;Q$3),$A1026,"")</f>
        <v/>
      </c>
      <c r="I1026" s="50" t="str">
        <f ca="1">IF(AND($D1026&gt;=Q$3,$D1026&lt;R$3),$A1026,"")</f>
        <v/>
      </c>
      <c r="J1026" s="50" t="str">
        <f ca="1">IF(AND($D1026&gt;=R$3,$D1026&lt;S$3),$A1026,"")</f>
        <v/>
      </c>
      <c r="K1026" s="50" t="str">
        <f ca="1">IF(AND($D1026&gt;=S$3,$D1026&lt;T$3),$A1026,"")</f>
        <v/>
      </c>
      <c r="L1026" s="49">
        <v>0</v>
      </c>
      <c r="M1026" s="51">
        <v>0</v>
      </c>
      <c r="N1026" s="50">
        <f>IF($L1026&lt;&gt;0,SUMIF(F:F,$L1026,$E:$E),0)</f>
        <v>0</v>
      </c>
      <c r="O1026" s="50">
        <f>IF($L1026&lt;&gt;0,SUMIF(G:G,$L1026,$E:$E),0)</f>
        <v>0</v>
      </c>
      <c r="P1026" s="50">
        <f>IF($L1026&lt;&gt;0,SUMIF(H:H,$L1026,$E:$E),0)</f>
        <v>0</v>
      </c>
      <c r="Q1026" s="50">
        <f>IF($L1026&lt;&gt;0,SUMIF(I:I,$L1026,$E:$E),0)</f>
        <v>0</v>
      </c>
      <c r="R1026" s="50">
        <f>IF($L1026&lt;&gt;0,SUMIF(J:J,$L1026,$E:$E),0)</f>
        <v>0</v>
      </c>
      <c r="S1026" s="50">
        <f>IF($L1026&lt;&gt;0,SUMIF(K:K,$L1026,$E:$E),0)</f>
        <v>0</v>
      </c>
    </row>
    <row r="1027" spans="1:19" hidden="1" x14ac:dyDescent="0.25">
      <c r="A1027" s="13" t="str">
        <f>'Data from Patient Tracking'!A1026</f>
        <v/>
      </c>
      <c r="B1027" s="50">
        <f>IF(AND(A1027&lt;&gt;"",A1027&lt;&gt;A1026),A1027,0)</f>
        <v>0</v>
      </c>
      <c r="C1027" s="50">
        <f>IF(B1027&lt;&gt;0,'Data from Patient Tracking'!B1026,0)</f>
        <v>0</v>
      </c>
      <c r="D1027" s="50">
        <f>'Data from Patient Tracking'!C1026</f>
        <v>0</v>
      </c>
      <c r="E1027" s="2">
        <f>'Data from Patient Tracking'!D1026</f>
        <v>0</v>
      </c>
      <c r="F1027" s="50" t="str">
        <f ca="1">IF(AND($D1027&gt;=N$3,$D1027&lt;O$3),$A1027,"")</f>
        <v/>
      </c>
      <c r="G1027" s="50" t="str">
        <f ca="1">IF(AND($D1027&gt;=O$3,$D1027&lt;P$3),$A1027,"")</f>
        <v/>
      </c>
      <c r="H1027" s="50" t="str">
        <f ca="1">IF(AND($D1027&gt;=P$3,$D1027&lt;Q$3),$A1027,"")</f>
        <v/>
      </c>
      <c r="I1027" s="50" t="str">
        <f ca="1">IF(AND($D1027&gt;=Q$3,$D1027&lt;R$3),$A1027,"")</f>
        <v/>
      </c>
      <c r="J1027" s="50" t="str">
        <f ca="1">IF(AND($D1027&gt;=R$3,$D1027&lt;S$3),$A1027,"")</f>
        <v/>
      </c>
      <c r="K1027" s="50" t="str">
        <f ca="1">IF(AND($D1027&gt;=S$3,$D1027&lt;T$3),$A1027,"")</f>
        <v/>
      </c>
      <c r="L1027" s="49">
        <v>0</v>
      </c>
      <c r="M1027" s="51">
        <v>0</v>
      </c>
      <c r="N1027" s="50">
        <f>IF($L1027&lt;&gt;0,SUMIF(F:F,$L1027,$E:$E),0)</f>
        <v>0</v>
      </c>
      <c r="O1027" s="50">
        <f>IF($L1027&lt;&gt;0,SUMIF(G:G,$L1027,$E:$E),0)</f>
        <v>0</v>
      </c>
      <c r="P1027" s="50">
        <f>IF($L1027&lt;&gt;0,SUMIF(H:H,$L1027,$E:$E),0)</f>
        <v>0</v>
      </c>
      <c r="Q1027" s="50">
        <f>IF($L1027&lt;&gt;0,SUMIF(I:I,$L1027,$E:$E),0)</f>
        <v>0</v>
      </c>
      <c r="R1027" s="50">
        <f>IF($L1027&lt;&gt;0,SUMIF(J:J,$L1027,$E:$E),0)</f>
        <v>0</v>
      </c>
      <c r="S1027" s="50">
        <f>IF($L1027&lt;&gt;0,SUMIF(K:K,$L1027,$E:$E),0)</f>
        <v>0</v>
      </c>
    </row>
    <row r="1028" spans="1:19" hidden="1" x14ac:dyDescent="0.25">
      <c r="A1028" s="13">
        <f>'Data from Patient Tracking'!A1027</f>
        <v>0</v>
      </c>
      <c r="B1028" s="50">
        <f>IF(AND(A1028&lt;&gt;"",A1028&lt;&gt;A1027),A1028,0)</f>
        <v>0</v>
      </c>
      <c r="C1028" s="50">
        <f>IF(B1028&lt;&gt;0,'Data from Patient Tracking'!B1027,0)</f>
        <v>0</v>
      </c>
      <c r="D1028" s="50" t="str">
        <f>'Data from Patient Tracking'!C1027</f>
        <v/>
      </c>
      <c r="E1028" s="2">
        <f>'Data from Patient Tracking'!D1027</f>
        <v>0</v>
      </c>
      <c r="F1028" s="50" t="str">
        <f ca="1">IF(AND($D1028&gt;=N$3,$D1028&lt;O$3),$A1028,"")</f>
        <v/>
      </c>
      <c r="G1028" s="50" t="str">
        <f ca="1">IF(AND($D1028&gt;=O$3,$D1028&lt;P$3),$A1028,"")</f>
        <v/>
      </c>
      <c r="H1028" s="50" t="str">
        <f ca="1">IF(AND($D1028&gt;=P$3,$D1028&lt;Q$3),$A1028,"")</f>
        <v/>
      </c>
      <c r="I1028" s="50" t="str">
        <f ca="1">IF(AND($D1028&gt;=Q$3,$D1028&lt;R$3),$A1028,"")</f>
        <v/>
      </c>
      <c r="J1028" s="50" t="str">
        <f ca="1">IF(AND($D1028&gt;=R$3,$D1028&lt;S$3),$A1028,"")</f>
        <v/>
      </c>
      <c r="K1028" s="50" t="str">
        <f ca="1">IF(AND($D1028&gt;=S$3,$D1028&lt;T$3),$A1028,"")</f>
        <v/>
      </c>
      <c r="L1028" s="49">
        <v>0</v>
      </c>
      <c r="M1028" s="51">
        <v>0</v>
      </c>
      <c r="N1028" s="50">
        <f>IF($L1028&lt;&gt;0,SUMIF(F:F,$L1028,$E:$E),0)</f>
        <v>0</v>
      </c>
      <c r="O1028" s="50">
        <f>IF($L1028&lt;&gt;0,SUMIF(G:G,$L1028,$E:$E),0)</f>
        <v>0</v>
      </c>
      <c r="P1028" s="50">
        <f>IF($L1028&lt;&gt;0,SUMIF(H:H,$L1028,$E:$E),0)</f>
        <v>0</v>
      </c>
      <c r="Q1028" s="50">
        <f>IF($L1028&lt;&gt;0,SUMIF(I:I,$L1028,$E:$E),0)</f>
        <v>0</v>
      </c>
      <c r="R1028" s="50">
        <f>IF($L1028&lt;&gt;0,SUMIF(J:J,$L1028,$E:$E),0)</f>
        <v>0</v>
      </c>
      <c r="S1028" s="50">
        <f>IF($L1028&lt;&gt;0,SUMIF(K:K,$L1028,$E:$E),0)</f>
        <v>0</v>
      </c>
    </row>
    <row r="1029" spans="1:19" hidden="1" x14ac:dyDescent="0.25">
      <c r="A1029" s="13" t="str">
        <f>'Data from Patient Tracking'!A1028</f>
        <v/>
      </c>
      <c r="B1029" s="50">
        <f>IF(AND(A1029&lt;&gt;"",A1029&lt;&gt;A1028),A1029,0)</f>
        <v>0</v>
      </c>
      <c r="C1029" s="50">
        <f>IF(B1029&lt;&gt;0,'Data from Patient Tracking'!B1028,0)</f>
        <v>0</v>
      </c>
      <c r="D1029" s="50">
        <f>'Data from Patient Tracking'!C1028</f>
        <v>0</v>
      </c>
      <c r="E1029" s="2">
        <f>'Data from Patient Tracking'!D1028</f>
        <v>0</v>
      </c>
      <c r="F1029" s="50" t="str">
        <f ca="1">IF(AND($D1029&gt;=N$3,$D1029&lt;O$3),$A1029,"")</f>
        <v/>
      </c>
      <c r="G1029" s="50" t="str">
        <f ca="1">IF(AND($D1029&gt;=O$3,$D1029&lt;P$3),$A1029,"")</f>
        <v/>
      </c>
      <c r="H1029" s="50" t="str">
        <f ca="1">IF(AND($D1029&gt;=P$3,$D1029&lt;Q$3),$A1029,"")</f>
        <v/>
      </c>
      <c r="I1029" s="50" t="str">
        <f ca="1">IF(AND($D1029&gt;=Q$3,$D1029&lt;R$3),$A1029,"")</f>
        <v/>
      </c>
      <c r="J1029" s="50" t="str">
        <f ca="1">IF(AND($D1029&gt;=R$3,$D1029&lt;S$3),$A1029,"")</f>
        <v/>
      </c>
      <c r="K1029" s="50" t="str">
        <f ca="1">IF(AND($D1029&gt;=S$3,$D1029&lt;T$3),$A1029,"")</f>
        <v/>
      </c>
      <c r="L1029" s="49">
        <v>0</v>
      </c>
      <c r="M1029" s="51">
        <v>0</v>
      </c>
      <c r="N1029" s="50">
        <f>IF($L1029&lt;&gt;0,SUMIF(F:F,$L1029,$E:$E),0)</f>
        <v>0</v>
      </c>
      <c r="O1029" s="50">
        <f>IF($L1029&lt;&gt;0,SUMIF(G:G,$L1029,$E:$E),0)</f>
        <v>0</v>
      </c>
      <c r="P1029" s="50">
        <f>IF($L1029&lt;&gt;0,SUMIF(H:H,$L1029,$E:$E),0)</f>
        <v>0</v>
      </c>
      <c r="Q1029" s="50">
        <f>IF($L1029&lt;&gt;0,SUMIF(I:I,$L1029,$E:$E),0)</f>
        <v>0</v>
      </c>
      <c r="R1029" s="50">
        <f>IF($L1029&lt;&gt;0,SUMIF(J:J,$L1029,$E:$E),0)</f>
        <v>0</v>
      </c>
      <c r="S1029" s="50">
        <f>IF($L1029&lt;&gt;0,SUMIF(K:K,$L1029,$E:$E),0)</f>
        <v>0</v>
      </c>
    </row>
    <row r="1030" spans="1:19" hidden="1" x14ac:dyDescent="0.25">
      <c r="A1030" s="13" t="str">
        <f>'Data from Patient Tracking'!A1029</f>
        <v/>
      </c>
      <c r="B1030" s="50">
        <f>IF(AND(A1030&lt;&gt;"",A1030&lt;&gt;A1029),A1030,0)</f>
        <v>0</v>
      </c>
      <c r="C1030" s="50">
        <f>IF(B1030&lt;&gt;0,'Data from Patient Tracking'!B1029,0)</f>
        <v>0</v>
      </c>
      <c r="D1030" s="50">
        <f>'Data from Patient Tracking'!C1029</f>
        <v>0</v>
      </c>
      <c r="E1030" s="2">
        <f>'Data from Patient Tracking'!D1029</f>
        <v>0</v>
      </c>
      <c r="F1030" s="50" t="str">
        <f ca="1">IF(AND($D1030&gt;=N$3,$D1030&lt;O$3),$A1030,"")</f>
        <v/>
      </c>
      <c r="G1030" s="50" t="str">
        <f ca="1">IF(AND($D1030&gt;=O$3,$D1030&lt;P$3),$A1030,"")</f>
        <v/>
      </c>
      <c r="H1030" s="50" t="str">
        <f ca="1">IF(AND($D1030&gt;=P$3,$D1030&lt;Q$3),$A1030,"")</f>
        <v/>
      </c>
      <c r="I1030" s="50" t="str">
        <f ca="1">IF(AND($D1030&gt;=Q$3,$D1030&lt;R$3),$A1030,"")</f>
        <v/>
      </c>
      <c r="J1030" s="50" t="str">
        <f ca="1">IF(AND($D1030&gt;=R$3,$D1030&lt;S$3),$A1030,"")</f>
        <v/>
      </c>
      <c r="K1030" s="50" t="str">
        <f ca="1">IF(AND($D1030&gt;=S$3,$D1030&lt;T$3),$A1030,"")</f>
        <v/>
      </c>
      <c r="L1030" s="49">
        <v>0</v>
      </c>
      <c r="M1030" s="51">
        <v>0</v>
      </c>
      <c r="N1030" s="50">
        <f>IF($L1030&lt;&gt;0,SUMIF(F:F,$L1030,$E:$E),0)</f>
        <v>0</v>
      </c>
      <c r="O1030" s="50">
        <f>IF($L1030&lt;&gt;0,SUMIF(G:G,$L1030,$E:$E),0)</f>
        <v>0</v>
      </c>
      <c r="P1030" s="50">
        <f>IF($L1030&lt;&gt;0,SUMIF(H:H,$L1030,$E:$E),0)</f>
        <v>0</v>
      </c>
      <c r="Q1030" s="50">
        <f>IF($L1030&lt;&gt;0,SUMIF(I:I,$L1030,$E:$E),0)</f>
        <v>0</v>
      </c>
      <c r="R1030" s="50">
        <f>IF($L1030&lt;&gt;0,SUMIF(J:J,$L1030,$E:$E),0)</f>
        <v>0</v>
      </c>
      <c r="S1030" s="50">
        <f>IF($L1030&lt;&gt;0,SUMIF(K:K,$L1030,$E:$E),0)</f>
        <v>0</v>
      </c>
    </row>
    <row r="1031" spans="1:19" hidden="1" x14ac:dyDescent="0.25">
      <c r="A1031" s="13" t="str">
        <f>'Data from Patient Tracking'!A1030</f>
        <v/>
      </c>
      <c r="B1031" s="50">
        <f>IF(AND(A1031&lt;&gt;"",A1031&lt;&gt;A1030),A1031,0)</f>
        <v>0</v>
      </c>
      <c r="C1031" s="50">
        <f>IF(B1031&lt;&gt;0,'Data from Patient Tracking'!B1030,0)</f>
        <v>0</v>
      </c>
      <c r="D1031" s="50">
        <f>'Data from Patient Tracking'!C1030</f>
        <v>0</v>
      </c>
      <c r="E1031" s="2">
        <f>'Data from Patient Tracking'!D1030</f>
        <v>0</v>
      </c>
      <c r="F1031" s="50" t="str">
        <f ca="1">IF(AND($D1031&gt;=N$3,$D1031&lt;O$3),$A1031,"")</f>
        <v/>
      </c>
      <c r="G1031" s="50" t="str">
        <f ca="1">IF(AND($D1031&gt;=O$3,$D1031&lt;P$3),$A1031,"")</f>
        <v/>
      </c>
      <c r="H1031" s="50" t="str">
        <f ca="1">IF(AND($D1031&gt;=P$3,$D1031&lt;Q$3),$A1031,"")</f>
        <v/>
      </c>
      <c r="I1031" s="50" t="str">
        <f ca="1">IF(AND($D1031&gt;=Q$3,$D1031&lt;R$3),$A1031,"")</f>
        <v/>
      </c>
      <c r="J1031" s="50" t="str">
        <f ca="1">IF(AND($D1031&gt;=R$3,$D1031&lt;S$3),$A1031,"")</f>
        <v/>
      </c>
      <c r="K1031" s="50" t="str">
        <f ca="1">IF(AND($D1031&gt;=S$3,$D1031&lt;T$3),$A1031,"")</f>
        <v/>
      </c>
      <c r="L1031" s="49">
        <v>0</v>
      </c>
      <c r="M1031" s="51">
        <v>0</v>
      </c>
      <c r="N1031" s="50">
        <f>IF($L1031&lt;&gt;0,SUMIF(F:F,$L1031,$E:$E),0)</f>
        <v>0</v>
      </c>
      <c r="O1031" s="50">
        <f>IF($L1031&lt;&gt;0,SUMIF(G:G,$L1031,$E:$E),0)</f>
        <v>0</v>
      </c>
      <c r="P1031" s="50">
        <f>IF($L1031&lt;&gt;0,SUMIF(H:H,$L1031,$E:$E),0)</f>
        <v>0</v>
      </c>
      <c r="Q1031" s="50">
        <f>IF($L1031&lt;&gt;0,SUMIF(I:I,$L1031,$E:$E),0)</f>
        <v>0</v>
      </c>
      <c r="R1031" s="50">
        <f>IF($L1031&lt;&gt;0,SUMIF(J:J,$L1031,$E:$E),0)</f>
        <v>0</v>
      </c>
      <c r="S1031" s="50">
        <f>IF($L1031&lt;&gt;0,SUMIF(K:K,$L1031,$E:$E),0)</f>
        <v>0</v>
      </c>
    </row>
    <row r="1032" spans="1:19" hidden="1" x14ac:dyDescent="0.25">
      <c r="A1032" s="13" t="str">
        <f>'Data from Patient Tracking'!A1031</f>
        <v/>
      </c>
      <c r="B1032" s="50">
        <f>IF(AND(A1032&lt;&gt;"",A1032&lt;&gt;A1031),A1032,0)</f>
        <v>0</v>
      </c>
      <c r="C1032" s="50">
        <f>IF(B1032&lt;&gt;0,'Data from Patient Tracking'!B1031,0)</f>
        <v>0</v>
      </c>
      <c r="D1032" s="50">
        <f>'Data from Patient Tracking'!C1031</f>
        <v>0</v>
      </c>
      <c r="E1032" s="2">
        <f>'Data from Patient Tracking'!D1031</f>
        <v>0</v>
      </c>
      <c r="F1032" s="50" t="str">
        <f ca="1">IF(AND($D1032&gt;=N$3,$D1032&lt;O$3),$A1032,"")</f>
        <v/>
      </c>
      <c r="G1032" s="50" t="str">
        <f ca="1">IF(AND($D1032&gt;=O$3,$D1032&lt;P$3),$A1032,"")</f>
        <v/>
      </c>
      <c r="H1032" s="50" t="str">
        <f ca="1">IF(AND($D1032&gt;=P$3,$D1032&lt;Q$3),$A1032,"")</f>
        <v/>
      </c>
      <c r="I1032" s="50" t="str">
        <f ca="1">IF(AND($D1032&gt;=Q$3,$D1032&lt;R$3),$A1032,"")</f>
        <v/>
      </c>
      <c r="J1032" s="50" t="str">
        <f ca="1">IF(AND($D1032&gt;=R$3,$D1032&lt;S$3),$A1032,"")</f>
        <v/>
      </c>
      <c r="K1032" s="50" t="str">
        <f ca="1">IF(AND($D1032&gt;=S$3,$D1032&lt;T$3),$A1032,"")</f>
        <v/>
      </c>
      <c r="L1032" s="49">
        <v>0</v>
      </c>
      <c r="M1032" s="51">
        <v>0</v>
      </c>
      <c r="N1032" s="50">
        <f>IF($L1032&lt;&gt;0,SUMIF(F:F,$L1032,$E:$E),0)</f>
        <v>0</v>
      </c>
      <c r="O1032" s="50">
        <f>IF($L1032&lt;&gt;0,SUMIF(G:G,$L1032,$E:$E),0)</f>
        <v>0</v>
      </c>
      <c r="P1032" s="50">
        <f>IF($L1032&lt;&gt;0,SUMIF(H:H,$L1032,$E:$E),0)</f>
        <v>0</v>
      </c>
      <c r="Q1032" s="50">
        <f>IF($L1032&lt;&gt;0,SUMIF(I:I,$L1032,$E:$E),0)</f>
        <v>0</v>
      </c>
      <c r="R1032" s="50">
        <f>IF($L1032&lt;&gt;0,SUMIF(J:J,$L1032,$E:$E),0)</f>
        <v>0</v>
      </c>
      <c r="S1032" s="50">
        <f>IF($L1032&lt;&gt;0,SUMIF(K:K,$L1032,$E:$E),0)</f>
        <v>0</v>
      </c>
    </row>
    <row r="1033" spans="1:19" hidden="1" x14ac:dyDescent="0.25">
      <c r="A1033" s="13" t="str">
        <f>'Data from Patient Tracking'!A1032</f>
        <v/>
      </c>
      <c r="B1033" s="50">
        <f>IF(AND(A1033&lt;&gt;"",A1033&lt;&gt;A1032),A1033,0)</f>
        <v>0</v>
      </c>
      <c r="C1033" s="50">
        <f>IF(B1033&lt;&gt;0,'Data from Patient Tracking'!B1032,0)</f>
        <v>0</v>
      </c>
      <c r="D1033" s="50">
        <f>'Data from Patient Tracking'!C1032</f>
        <v>0</v>
      </c>
      <c r="E1033" s="2">
        <f>'Data from Patient Tracking'!D1032</f>
        <v>0</v>
      </c>
      <c r="F1033" s="50" t="str">
        <f ca="1">IF(AND($D1033&gt;=N$3,$D1033&lt;O$3),$A1033,"")</f>
        <v/>
      </c>
      <c r="G1033" s="50" t="str">
        <f ca="1">IF(AND($D1033&gt;=O$3,$D1033&lt;P$3),$A1033,"")</f>
        <v/>
      </c>
      <c r="H1033" s="50" t="str">
        <f ca="1">IF(AND($D1033&gt;=P$3,$D1033&lt;Q$3),$A1033,"")</f>
        <v/>
      </c>
      <c r="I1033" s="50" t="str">
        <f ca="1">IF(AND($D1033&gt;=Q$3,$D1033&lt;R$3),$A1033,"")</f>
        <v/>
      </c>
      <c r="J1033" s="50" t="str">
        <f ca="1">IF(AND($D1033&gt;=R$3,$D1033&lt;S$3),$A1033,"")</f>
        <v/>
      </c>
      <c r="K1033" s="50" t="str">
        <f ca="1">IF(AND($D1033&gt;=S$3,$D1033&lt;T$3),$A1033,"")</f>
        <v/>
      </c>
      <c r="L1033" s="49">
        <v>0</v>
      </c>
      <c r="M1033" s="51">
        <v>0</v>
      </c>
      <c r="N1033" s="50">
        <f>IF($L1033&lt;&gt;0,SUMIF(F:F,$L1033,$E:$E),0)</f>
        <v>0</v>
      </c>
      <c r="O1033" s="50">
        <f>IF($L1033&lt;&gt;0,SUMIF(G:G,$L1033,$E:$E),0)</f>
        <v>0</v>
      </c>
      <c r="P1033" s="50">
        <f>IF($L1033&lt;&gt;0,SUMIF(H:H,$L1033,$E:$E),0)</f>
        <v>0</v>
      </c>
      <c r="Q1033" s="50">
        <f>IF($L1033&lt;&gt;0,SUMIF(I:I,$L1033,$E:$E),0)</f>
        <v>0</v>
      </c>
      <c r="R1033" s="50">
        <f>IF($L1033&lt;&gt;0,SUMIF(J:J,$L1033,$E:$E),0)</f>
        <v>0</v>
      </c>
      <c r="S1033" s="50">
        <f>IF($L1033&lt;&gt;0,SUMIF(K:K,$L1033,$E:$E),0)</f>
        <v>0</v>
      </c>
    </row>
    <row r="1034" spans="1:19" hidden="1" x14ac:dyDescent="0.25">
      <c r="A1034" s="13" t="str">
        <f>'Data from Patient Tracking'!A1033</f>
        <v/>
      </c>
      <c r="B1034" s="50">
        <f>IF(AND(A1034&lt;&gt;"",A1034&lt;&gt;A1033),A1034,0)</f>
        <v>0</v>
      </c>
      <c r="C1034" s="50">
        <f>IF(B1034&lt;&gt;0,'Data from Patient Tracking'!B1033,0)</f>
        <v>0</v>
      </c>
      <c r="D1034" s="50">
        <f>'Data from Patient Tracking'!C1033</f>
        <v>0</v>
      </c>
      <c r="E1034" s="2">
        <f>'Data from Patient Tracking'!D1033</f>
        <v>0</v>
      </c>
      <c r="F1034" s="50" t="str">
        <f ca="1">IF(AND($D1034&gt;=N$3,$D1034&lt;O$3),$A1034,"")</f>
        <v/>
      </c>
      <c r="G1034" s="50" t="str">
        <f ca="1">IF(AND($D1034&gt;=O$3,$D1034&lt;P$3),$A1034,"")</f>
        <v/>
      </c>
      <c r="H1034" s="50" t="str">
        <f ca="1">IF(AND($D1034&gt;=P$3,$D1034&lt;Q$3),$A1034,"")</f>
        <v/>
      </c>
      <c r="I1034" s="50" t="str">
        <f ca="1">IF(AND($D1034&gt;=Q$3,$D1034&lt;R$3),$A1034,"")</f>
        <v/>
      </c>
      <c r="J1034" s="50" t="str">
        <f ca="1">IF(AND($D1034&gt;=R$3,$D1034&lt;S$3),$A1034,"")</f>
        <v/>
      </c>
      <c r="K1034" s="50" t="str">
        <f ca="1">IF(AND($D1034&gt;=S$3,$D1034&lt;T$3),$A1034,"")</f>
        <v/>
      </c>
      <c r="L1034" s="49">
        <v>0</v>
      </c>
      <c r="M1034" s="51">
        <v>0</v>
      </c>
      <c r="N1034" s="50">
        <f>IF($L1034&lt;&gt;0,SUMIF(F:F,$L1034,$E:$E),0)</f>
        <v>0</v>
      </c>
      <c r="O1034" s="50">
        <f>IF($L1034&lt;&gt;0,SUMIF(G:G,$L1034,$E:$E),0)</f>
        <v>0</v>
      </c>
      <c r="P1034" s="50">
        <f>IF($L1034&lt;&gt;0,SUMIF(H:H,$L1034,$E:$E),0)</f>
        <v>0</v>
      </c>
      <c r="Q1034" s="50">
        <f>IF($L1034&lt;&gt;0,SUMIF(I:I,$L1034,$E:$E),0)</f>
        <v>0</v>
      </c>
      <c r="R1034" s="50">
        <f>IF($L1034&lt;&gt;0,SUMIF(J:J,$L1034,$E:$E),0)</f>
        <v>0</v>
      </c>
      <c r="S1034" s="50">
        <f>IF($L1034&lt;&gt;0,SUMIF(K:K,$L1034,$E:$E),0)</f>
        <v>0</v>
      </c>
    </row>
    <row r="1035" spans="1:19" hidden="1" x14ac:dyDescent="0.25">
      <c r="A1035" s="13" t="str">
        <f>'Data from Patient Tracking'!A1034</f>
        <v/>
      </c>
      <c r="B1035" s="50">
        <f>IF(AND(A1035&lt;&gt;"",A1035&lt;&gt;A1034),A1035,0)</f>
        <v>0</v>
      </c>
      <c r="C1035" s="50">
        <f>IF(B1035&lt;&gt;0,'Data from Patient Tracking'!B1034,0)</f>
        <v>0</v>
      </c>
      <c r="D1035" s="50">
        <f>'Data from Patient Tracking'!C1034</f>
        <v>0</v>
      </c>
      <c r="E1035" s="2">
        <f>'Data from Patient Tracking'!D1034</f>
        <v>0</v>
      </c>
      <c r="F1035" s="50" t="str">
        <f ca="1">IF(AND($D1035&gt;=N$3,$D1035&lt;O$3),$A1035,"")</f>
        <v/>
      </c>
      <c r="G1035" s="50" t="str">
        <f ca="1">IF(AND($D1035&gt;=O$3,$D1035&lt;P$3),$A1035,"")</f>
        <v/>
      </c>
      <c r="H1035" s="50" t="str">
        <f ca="1">IF(AND($D1035&gt;=P$3,$D1035&lt;Q$3),$A1035,"")</f>
        <v/>
      </c>
      <c r="I1035" s="50" t="str">
        <f ca="1">IF(AND($D1035&gt;=Q$3,$D1035&lt;R$3),$A1035,"")</f>
        <v/>
      </c>
      <c r="J1035" s="50" t="str">
        <f ca="1">IF(AND($D1035&gt;=R$3,$D1035&lt;S$3),$A1035,"")</f>
        <v/>
      </c>
      <c r="K1035" s="50" t="str">
        <f ca="1">IF(AND($D1035&gt;=S$3,$D1035&lt;T$3),$A1035,"")</f>
        <v/>
      </c>
      <c r="L1035" s="49">
        <v>0</v>
      </c>
      <c r="M1035" s="51">
        <v>0</v>
      </c>
      <c r="N1035" s="50">
        <f>IF($L1035&lt;&gt;0,SUMIF(F:F,$L1035,$E:$E),0)</f>
        <v>0</v>
      </c>
      <c r="O1035" s="50">
        <f>IF($L1035&lt;&gt;0,SUMIF(G:G,$L1035,$E:$E),0)</f>
        <v>0</v>
      </c>
      <c r="P1035" s="50">
        <f>IF($L1035&lt;&gt;0,SUMIF(H:H,$L1035,$E:$E),0)</f>
        <v>0</v>
      </c>
      <c r="Q1035" s="50">
        <f>IF($L1035&lt;&gt;0,SUMIF(I:I,$L1035,$E:$E),0)</f>
        <v>0</v>
      </c>
      <c r="R1035" s="50">
        <f>IF($L1035&lt;&gt;0,SUMIF(J:J,$L1035,$E:$E),0)</f>
        <v>0</v>
      </c>
      <c r="S1035" s="50">
        <f>IF($L1035&lt;&gt;0,SUMIF(K:K,$L1035,$E:$E),0)</f>
        <v>0</v>
      </c>
    </row>
    <row r="1036" spans="1:19" hidden="1" x14ac:dyDescent="0.25">
      <c r="A1036" s="13" t="str">
        <f>'Data from Patient Tracking'!A1035</f>
        <v/>
      </c>
      <c r="B1036" s="50">
        <f>IF(AND(A1036&lt;&gt;"",A1036&lt;&gt;A1035),A1036,0)</f>
        <v>0</v>
      </c>
      <c r="C1036" s="50">
        <f>IF(B1036&lt;&gt;0,'Data from Patient Tracking'!B1035,0)</f>
        <v>0</v>
      </c>
      <c r="D1036" s="50">
        <f>'Data from Patient Tracking'!C1035</f>
        <v>0</v>
      </c>
      <c r="E1036" s="2">
        <f>'Data from Patient Tracking'!D1035</f>
        <v>0</v>
      </c>
      <c r="F1036" s="50" t="str">
        <f ca="1">IF(AND($D1036&gt;=N$3,$D1036&lt;O$3),$A1036,"")</f>
        <v/>
      </c>
      <c r="G1036" s="50" t="str">
        <f ca="1">IF(AND($D1036&gt;=O$3,$D1036&lt;P$3),$A1036,"")</f>
        <v/>
      </c>
      <c r="H1036" s="50" t="str">
        <f ca="1">IF(AND($D1036&gt;=P$3,$D1036&lt;Q$3),$A1036,"")</f>
        <v/>
      </c>
      <c r="I1036" s="50" t="str">
        <f ca="1">IF(AND($D1036&gt;=Q$3,$D1036&lt;R$3),$A1036,"")</f>
        <v/>
      </c>
      <c r="J1036" s="50" t="str">
        <f ca="1">IF(AND($D1036&gt;=R$3,$D1036&lt;S$3),$A1036,"")</f>
        <v/>
      </c>
      <c r="K1036" s="50" t="str">
        <f ca="1">IF(AND($D1036&gt;=S$3,$D1036&lt;T$3),$A1036,"")</f>
        <v/>
      </c>
      <c r="L1036" s="49">
        <v>0</v>
      </c>
      <c r="M1036" s="51">
        <v>0</v>
      </c>
      <c r="N1036" s="50">
        <f>IF($L1036&lt;&gt;0,SUMIF(F:F,$L1036,$E:$E),0)</f>
        <v>0</v>
      </c>
      <c r="O1036" s="50">
        <f>IF($L1036&lt;&gt;0,SUMIF(G:G,$L1036,$E:$E),0)</f>
        <v>0</v>
      </c>
      <c r="P1036" s="50">
        <f>IF($L1036&lt;&gt;0,SUMIF(H:H,$L1036,$E:$E),0)</f>
        <v>0</v>
      </c>
      <c r="Q1036" s="50">
        <f>IF($L1036&lt;&gt;0,SUMIF(I:I,$L1036,$E:$E),0)</f>
        <v>0</v>
      </c>
      <c r="R1036" s="50">
        <f>IF($L1036&lt;&gt;0,SUMIF(J:J,$L1036,$E:$E),0)</f>
        <v>0</v>
      </c>
      <c r="S1036" s="50">
        <f>IF($L1036&lt;&gt;0,SUMIF(K:K,$L1036,$E:$E),0)</f>
        <v>0</v>
      </c>
    </row>
    <row r="1037" spans="1:19" hidden="1" x14ac:dyDescent="0.25">
      <c r="A1037" s="13" t="str">
        <f>'Data from Patient Tracking'!A1036</f>
        <v/>
      </c>
      <c r="B1037" s="50">
        <f>IF(AND(A1037&lt;&gt;"",A1037&lt;&gt;A1036),A1037,0)</f>
        <v>0</v>
      </c>
      <c r="C1037" s="50">
        <f>IF(B1037&lt;&gt;0,'Data from Patient Tracking'!B1036,0)</f>
        <v>0</v>
      </c>
      <c r="D1037" s="50">
        <f>'Data from Patient Tracking'!C1036</f>
        <v>0</v>
      </c>
      <c r="E1037" s="2">
        <f>'Data from Patient Tracking'!D1036</f>
        <v>0</v>
      </c>
      <c r="F1037" s="50" t="str">
        <f ca="1">IF(AND($D1037&gt;=N$3,$D1037&lt;O$3),$A1037,"")</f>
        <v/>
      </c>
      <c r="G1037" s="50" t="str">
        <f ca="1">IF(AND($D1037&gt;=O$3,$D1037&lt;P$3),$A1037,"")</f>
        <v/>
      </c>
      <c r="H1037" s="50" t="str">
        <f ca="1">IF(AND($D1037&gt;=P$3,$D1037&lt;Q$3),$A1037,"")</f>
        <v/>
      </c>
      <c r="I1037" s="50" t="str">
        <f ca="1">IF(AND($D1037&gt;=Q$3,$D1037&lt;R$3),$A1037,"")</f>
        <v/>
      </c>
      <c r="J1037" s="50" t="str">
        <f ca="1">IF(AND($D1037&gt;=R$3,$D1037&lt;S$3),$A1037,"")</f>
        <v/>
      </c>
      <c r="K1037" s="50" t="str">
        <f ca="1">IF(AND($D1037&gt;=S$3,$D1037&lt;T$3),$A1037,"")</f>
        <v/>
      </c>
      <c r="L1037" s="49">
        <v>0</v>
      </c>
      <c r="M1037" s="51">
        <v>0</v>
      </c>
      <c r="N1037" s="50">
        <f>IF($L1037&lt;&gt;0,SUMIF(F:F,$L1037,$E:$E),0)</f>
        <v>0</v>
      </c>
      <c r="O1037" s="50">
        <f>IF($L1037&lt;&gt;0,SUMIF(G:G,$L1037,$E:$E),0)</f>
        <v>0</v>
      </c>
      <c r="P1037" s="50">
        <f>IF($L1037&lt;&gt;0,SUMIF(H:H,$L1037,$E:$E),0)</f>
        <v>0</v>
      </c>
      <c r="Q1037" s="50">
        <f>IF($L1037&lt;&gt;0,SUMIF(I:I,$L1037,$E:$E),0)</f>
        <v>0</v>
      </c>
      <c r="R1037" s="50">
        <f>IF($L1037&lt;&gt;0,SUMIF(J:J,$L1037,$E:$E),0)</f>
        <v>0</v>
      </c>
      <c r="S1037" s="50">
        <f>IF($L1037&lt;&gt;0,SUMIF(K:K,$L1037,$E:$E),0)</f>
        <v>0</v>
      </c>
    </row>
    <row r="1038" spans="1:19" hidden="1" x14ac:dyDescent="0.25">
      <c r="A1038" s="13" t="str">
        <f>'Data from Patient Tracking'!A1037</f>
        <v/>
      </c>
      <c r="B1038" s="50">
        <f>IF(AND(A1038&lt;&gt;"",A1038&lt;&gt;A1037),A1038,0)</f>
        <v>0</v>
      </c>
      <c r="C1038" s="50">
        <f>IF(B1038&lt;&gt;0,'Data from Patient Tracking'!B1037,0)</f>
        <v>0</v>
      </c>
      <c r="D1038" s="50">
        <f>'Data from Patient Tracking'!C1037</f>
        <v>0</v>
      </c>
      <c r="E1038" s="2">
        <f>'Data from Patient Tracking'!D1037</f>
        <v>0</v>
      </c>
      <c r="F1038" s="50" t="str">
        <f ca="1">IF(AND($D1038&gt;=N$3,$D1038&lt;O$3),$A1038,"")</f>
        <v/>
      </c>
      <c r="G1038" s="50" t="str">
        <f ca="1">IF(AND($D1038&gt;=O$3,$D1038&lt;P$3),$A1038,"")</f>
        <v/>
      </c>
      <c r="H1038" s="50" t="str">
        <f ca="1">IF(AND($D1038&gt;=P$3,$D1038&lt;Q$3),$A1038,"")</f>
        <v/>
      </c>
      <c r="I1038" s="50" t="str">
        <f ca="1">IF(AND($D1038&gt;=Q$3,$D1038&lt;R$3),$A1038,"")</f>
        <v/>
      </c>
      <c r="J1038" s="50" t="str">
        <f ca="1">IF(AND($D1038&gt;=R$3,$D1038&lt;S$3),$A1038,"")</f>
        <v/>
      </c>
      <c r="K1038" s="50" t="str">
        <f ca="1">IF(AND($D1038&gt;=S$3,$D1038&lt;T$3),$A1038,"")</f>
        <v/>
      </c>
      <c r="L1038" s="49">
        <v>0</v>
      </c>
      <c r="M1038" s="51">
        <v>0</v>
      </c>
      <c r="N1038" s="50">
        <f>IF($L1038&lt;&gt;0,SUMIF(F:F,$L1038,$E:$E),0)</f>
        <v>0</v>
      </c>
      <c r="O1038" s="50">
        <f>IF($L1038&lt;&gt;0,SUMIF(G:G,$L1038,$E:$E),0)</f>
        <v>0</v>
      </c>
      <c r="P1038" s="50">
        <f>IF($L1038&lt;&gt;0,SUMIF(H:H,$L1038,$E:$E),0)</f>
        <v>0</v>
      </c>
      <c r="Q1038" s="50">
        <f>IF($L1038&lt;&gt;0,SUMIF(I:I,$L1038,$E:$E),0)</f>
        <v>0</v>
      </c>
      <c r="R1038" s="50">
        <f>IF($L1038&lt;&gt;0,SUMIF(J:J,$L1038,$E:$E),0)</f>
        <v>0</v>
      </c>
      <c r="S1038" s="50">
        <f>IF($L1038&lt;&gt;0,SUMIF(K:K,$L1038,$E:$E),0)</f>
        <v>0</v>
      </c>
    </row>
    <row r="1039" spans="1:19" hidden="1" x14ac:dyDescent="0.25">
      <c r="A1039" s="13" t="str">
        <f>'Data from Patient Tracking'!A1038</f>
        <v/>
      </c>
      <c r="B1039" s="50">
        <f>IF(AND(A1039&lt;&gt;"",A1039&lt;&gt;A1038),A1039,0)</f>
        <v>0</v>
      </c>
      <c r="C1039" s="50">
        <f>IF(B1039&lt;&gt;0,'Data from Patient Tracking'!B1038,0)</f>
        <v>0</v>
      </c>
      <c r="D1039" s="50">
        <f>'Data from Patient Tracking'!C1038</f>
        <v>0</v>
      </c>
      <c r="E1039" s="2">
        <f>'Data from Patient Tracking'!D1038</f>
        <v>0</v>
      </c>
      <c r="F1039" s="50" t="str">
        <f ca="1">IF(AND($D1039&gt;=N$3,$D1039&lt;O$3),$A1039,"")</f>
        <v/>
      </c>
      <c r="G1039" s="50" t="str">
        <f ca="1">IF(AND($D1039&gt;=O$3,$D1039&lt;P$3),$A1039,"")</f>
        <v/>
      </c>
      <c r="H1039" s="50" t="str">
        <f ca="1">IF(AND($D1039&gt;=P$3,$D1039&lt;Q$3),$A1039,"")</f>
        <v/>
      </c>
      <c r="I1039" s="50" t="str">
        <f ca="1">IF(AND($D1039&gt;=Q$3,$D1039&lt;R$3),$A1039,"")</f>
        <v/>
      </c>
      <c r="J1039" s="50" t="str">
        <f ca="1">IF(AND($D1039&gt;=R$3,$D1039&lt;S$3),$A1039,"")</f>
        <v/>
      </c>
      <c r="K1039" s="50" t="str">
        <f ca="1">IF(AND($D1039&gt;=S$3,$D1039&lt;T$3),$A1039,"")</f>
        <v/>
      </c>
      <c r="L1039" s="49">
        <v>0</v>
      </c>
      <c r="M1039" s="51">
        <v>0</v>
      </c>
      <c r="N1039" s="50">
        <f>IF($L1039&lt;&gt;0,SUMIF(F:F,$L1039,$E:$E),0)</f>
        <v>0</v>
      </c>
      <c r="O1039" s="50">
        <f>IF($L1039&lt;&gt;0,SUMIF(G:G,$L1039,$E:$E),0)</f>
        <v>0</v>
      </c>
      <c r="P1039" s="50">
        <f>IF($L1039&lt;&gt;0,SUMIF(H:H,$L1039,$E:$E),0)</f>
        <v>0</v>
      </c>
      <c r="Q1039" s="50">
        <f>IF($L1039&lt;&gt;0,SUMIF(I:I,$L1039,$E:$E),0)</f>
        <v>0</v>
      </c>
      <c r="R1039" s="50">
        <f>IF($L1039&lt;&gt;0,SUMIF(J:J,$L1039,$E:$E),0)</f>
        <v>0</v>
      </c>
      <c r="S1039" s="50">
        <f>IF($L1039&lt;&gt;0,SUMIF(K:K,$L1039,$E:$E),0)</f>
        <v>0</v>
      </c>
    </row>
    <row r="1040" spans="1:19" hidden="1" x14ac:dyDescent="0.25">
      <c r="A1040" s="13" t="str">
        <f>'Data from Patient Tracking'!A1039</f>
        <v/>
      </c>
      <c r="B1040" s="50">
        <f>IF(AND(A1040&lt;&gt;"",A1040&lt;&gt;A1039),A1040,0)</f>
        <v>0</v>
      </c>
      <c r="C1040" s="50">
        <f>IF(B1040&lt;&gt;0,'Data from Patient Tracking'!B1039,0)</f>
        <v>0</v>
      </c>
      <c r="D1040" s="50">
        <f>'Data from Patient Tracking'!C1039</f>
        <v>0</v>
      </c>
      <c r="E1040" s="2">
        <f>'Data from Patient Tracking'!D1039</f>
        <v>0</v>
      </c>
      <c r="F1040" s="50" t="str">
        <f ca="1">IF(AND($D1040&gt;=N$3,$D1040&lt;O$3),$A1040,"")</f>
        <v/>
      </c>
      <c r="G1040" s="50" t="str">
        <f ca="1">IF(AND($D1040&gt;=O$3,$D1040&lt;P$3),$A1040,"")</f>
        <v/>
      </c>
      <c r="H1040" s="50" t="str">
        <f ca="1">IF(AND($D1040&gt;=P$3,$D1040&lt;Q$3),$A1040,"")</f>
        <v/>
      </c>
      <c r="I1040" s="50" t="str">
        <f ca="1">IF(AND($D1040&gt;=Q$3,$D1040&lt;R$3),$A1040,"")</f>
        <v/>
      </c>
      <c r="J1040" s="50" t="str">
        <f ca="1">IF(AND($D1040&gt;=R$3,$D1040&lt;S$3),$A1040,"")</f>
        <v/>
      </c>
      <c r="K1040" s="50" t="str">
        <f ca="1">IF(AND($D1040&gt;=S$3,$D1040&lt;T$3),$A1040,"")</f>
        <v/>
      </c>
      <c r="L1040" s="49">
        <v>0</v>
      </c>
      <c r="M1040" s="51">
        <v>0</v>
      </c>
      <c r="N1040" s="50">
        <f>IF($L1040&lt;&gt;0,SUMIF(F:F,$L1040,$E:$E),0)</f>
        <v>0</v>
      </c>
      <c r="O1040" s="50">
        <f>IF($L1040&lt;&gt;0,SUMIF(G:G,$L1040,$E:$E),0)</f>
        <v>0</v>
      </c>
      <c r="P1040" s="50">
        <f>IF($L1040&lt;&gt;0,SUMIF(H:H,$L1040,$E:$E),0)</f>
        <v>0</v>
      </c>
      <c r="Q1040" s="50">
        <f>IF($L1040&lt;&gt;0,SUMIF(I:I,$L1040,$E:$E),0)</f>
        <v>0</v>
      </c>
      <c r="R1040" s="50">
        <f>IF($L1040&lt;&gt;0,SUMIF(J:J,$L1040,$E:$E),0)</f>
        <v>0</v>
      </c>
      <c r="S1040" s="50">
        <f>IF($L1040&lt;&gt;0,SUMIF(K:K,$L1040,$E:$E),0)</f>
        <v>0</v>
      </c>
    </row>
    <row r="1041" spans="1:19" hidden="1" x14ac:dyDescent="0.25">
      <c r="A1041" s="13" t="str">
        <f>'Data from Patient Tracking'!A1040</f>
        <v/>
      </c>
      <c r="B1041" s="50">
        <f>IF(AND(A1041&lt;&gt;"",A1041&lt;&gt;A1040),A1041,0)</f>
        <v>0</v>
      </c>
      <c r="C1041" s="50">
        <f>IF(B1041&lt;&gt;0,'Data from Patient Tracking'!B1040,0)</f>
        <v>0</v>
      </c>
      <c r="D1041" s="50">
        <f>'Data from Patient Tracking'!C1040</f>
        <v>0</v>
      </c>
      <c r="E1041" s="2">
        <f>'Data from Patient Tracking'!D1040</f>
        <v>0</v>
      </c>
      <c r="F1041" s="50" t="str">
        <f ca="1">IF(AND($D1041&gt;=N$3,$D1041&lt;O$3),$A1041,"")</f>
        <v/>
      </c>
      <c r="G1041" s="50" t="str">
        <f ca="1">IF(AND($D1041&gt;=O$3,$D1041&lt;P$3),$A1041,"")</f>
        <v/>
      </c>
      <c r="H1041" s="50" t="str">
        <f ca="1">IF(AND($D1041&gt;=P$3,$D1041&lt;Q$3),$A1041,"")</f>
        <v/>
      </c>
      <c r="I1041" s="50" t="str">
        <f ca="1">IF(AND($D1041&gt;=Q$3,$D1041&lt;R$3),$A1041,"")</f>
        <v/>
      </c>
      <c r="J1041" s="50" t="str">
        <f ca="1">IF(AND($D1041&gt;=R$3,$D1041&lt;S$3),$A1041,"")</f>
        <v/>
      </c>
      <c r="K1041" s="50" t="str">
        <f ca="1">IF(AND($D1041&gt;=S$3,$D1041&lt;T$3),$A1041,"")</f>
        <v/>
      </c>
      <c r="L1041" s="49">
        <v>0</v>
      </c>
      <c r="M1041" s="51">
        <v>0</v>
      </c>
      <c r="N1041" s="50">
        <f>IF($L1041&lt;&gt;0,SUMIF(F:F,$L1041,$E:$E),0)</f>
        <v>0</v>
      </c>
      <c r="O1041" s="50">
        <f>IF($L1041&lt;&gt;0,SUMIF(G:G,$L1041,$E:$E),0)</f>
        <v>0</v>
      </c>
      <c r="P1041" s="50">
        <f>IF($L1041&lt;&gt;0,SUMIF(H:H,$L1041,$E:$E),0)</f>
        <v>0</v>
      </c>
      <c r="Q1041" s="50">
        <f>IF($L1041&lt;&gt;0,SUMIF(I:I,$L1041,$E:$E),0)</f>
        <v>0</v>
      </c>
      <c r="R1041" s="50">
        <f>IF($L1041&lt;&gt;0,SUMIF(J:J,$L1041,$E:$E),0)</f>
        <v>0</v>
      </c>
      <c r="S1041" s="50">
        <f>IF($L1041&lt;&gt;0,SUMIF(K:K,$L1041,$E:$E),0)</f>
        <v>0</v>
      </c>
    </row>
    <row r="1042" spans="1:19" hidden="1" x14ac:dyDescent="0.25">
      <c r="A1042" s="13" t="str">
        <f>'Data from Patient Tracking'!A1041</f>
        <v/>
      </c>
      <c r="B1042" s="50">
        <f>IF(AND(A1042&lt;&gt;"",A1042&lt;&gt;A1041),A1042,0)</f>
        <v>0</v>
      </c>
      <c r="C1042" s="50">
        <f>IF(B1042&lt;&gt;0,'Data from Patient Tracking'!B1041,0)</f>
        <v>0</v>
      </c>
      <c r="D1042" s="50">
        <f>'Data from Patient Tracking'!C1041</f>
        <v>0</v>
      </c>
      <c r="E1042" s="2">
        <f>'Data from Patient Tracking'!D1041</f>
        <v>0</v>
      </c>
      <c r="F1042" s="50" t="str">
        <f ca="1">IF(AND($D1042&gt;=N$3,$D1042&lt;O$3),$A1042,"")</f>
        <v/>
      </c>
      <c r="G1042" s="50" t="str">
        <f ca="1">IF(AND($D1042&gt;=O$3,$D1042&lt;P$3),$A1042,"")</f>
        <v/>
      </c>
      <c r="H1042" s="50" t="str">
        <f ca="1">IF(AND($D1042&gt;=P$3,$D1042&lt;Q$3),$A1042,"")</f>
        <v/>
      </c>
      <c r="I1042" s="50" t="str">
        <f ca="1">IF(AND($D1042&gt;=Q$3,$D1042&lt;R$3),$A1042,"")</f>
        <v/>
      </c>
      <c r="J1042" s="50" t="str">
        <f ca="1">IF(AND($D1042&gt;=R$3,$D1042&lt;S$3),$A1042,"")</f>
        <v/>
      </c>
      <c r="K1042" s="50" t="str">
        <f ca="1">IF(AND($D1042&gt;=S$3,$D1042&lt;T$3),$A1042,"")</f>
        <v/>
      </c>
      <c r="L1042" s="49">
        <v>0</v>
      </c>
      <c r="M1042" s="51">
        <v>0</v>
      </c>
      <c r="N1042" s="50">
        <f>IF($L1042&lt;&gt;0,SUMIF(F:F,$L1042,$E:$E),0)</f>
        <v>0</v>
      </c>
      <c r="O1042" s="50">
        <f>IF($L1042&lt;&gt;0,SUMIF(G:G,$L1042,$E:$E),0)</f>
        <v>0</v>
      </c>
      <c r="P1042" s="50">
        <f>IF($L1042&lt;&gt;0,SUMIF(H:H,$L1042,$E:$E),0)</f>
        <v>0</v>
      </c>
      <c r="Q1042" s="50">
        <f>IF($L1042&lt;&gt;0,SUMIF(I:I,$L1042,$E:$E),0)</f>
        <v>0</v>
      </c>
      <c r="R1042" s="50">
        <f>IF($L1042&lt;&gt;0,SUMIF(J:J,$L1042,$E:$E),0)</f>
        <v>0</v>
      </c>
      <c r="S1042" s="50">
        <f>IF($L1042&lt;&gt;0,SUMIF(K:K,$L1042,$E:$E),0)</f>
        <v>0</v>
      </c>
    </row>
    <row r="1043" spans="1:19" hidden="1" x14ac:dyDescent="0.25">
      <c r="A1043" s="13" t="str">
        <f>'Data from Patient Tracking'!A1042</f>
        <v/>
      </c>
      <c r="B1043" s="50">
        <f>IF(AND(A1043&lt;&gt;"",A1043&lt;&gt;A1042),A1043,0)</f>
        <v>0</v>
      </c>
      <c r="C1043" s="50">
        <f>IF(B1043&lt;&gt;0,'Data from Patient Tracking'!B1042,0)</f>
        <v>0</v>
      </c>
      <c r="D1043" s="50">
        <f>'Data from Patient Tracking'!C1042</f>
        <v>0</v>
      </c>
      <c r="E1043" s="2">
        <f>'Data from Patient Tracking'!D1042</f>
        <v>0</v>
      </c>
      <c r="F1043" s="50" t="str">
        <f ca="1">IF(AND($D1043&gt;=N$3,$D1043&lt;O$3),$A1043,"")</f>
        <v/>
      </c>
      <c r="G1043" s="50" t="str">
        <f ca="1">IF(AND($D1043&gt;=O$3,$D1043&lt;P$3),$A1043,"")</f>
        <v/>
      </c>
      <c r="H1043" s="50" t="str">
        <f ca="1">IF(AND($D1043&gt;=P$3,$D1043&lt;Q$3),$A1043,"")</f>
        <v/>
      </c>
      <c r="I1043" s="50" t="str">
        <f ca="1">IF(AND($D1043&gt;=Q$3,$D1043&lt;R$3),$A1043,"")</f>
        <v/>
      </c>
      <c r="J1043" s="50" t="str">
        <f ca="1">IF(AND($D1043&gt;=R$3,$D1043&lt;S$3),$A1043,"")</f>
        <v/>
      </c>
      <c r="K1043" s="50" t="str">
        <f ca="1">IF(AND($D1043&gt;=S$3,$D1043&lt;T$3),$A1043,"")</f>
        <v/>
      </c>
      <c r="L1043" s="49">
        <v>0</v>
      </c>
      <c r="M1043" s="51">
        <v>0</v>
      </c>
      <c r="N1043" s="50">
        <f>IF($L1043&lt;&gt;0,SUMIF(F:F,$L1043,$E:$E),0)</f>
        <v>0</v>
      </c>
      <c r="O1043" s="50">
        <f>IF($L1043&lt;&gt;0,SUMIF(G:G,$L1043,$E:$E),0)</f>
        <v>0</v>
      </c>
      <c r="P1043" s="50">
        <f>IF($L1043&lt;&gt;0,SUMIF(H:H,$L1043,$E:$E),0)</f>
        <v>0</v>
      </c>
      <c r="Q1043" s="50">
        <f>IF($L1043&lt;&gt;0,SUMIF(I:I,$L1043,$E:$E),0)</f>
        <v>0</v>
      </c>
      <c r="R1043" s="50">
        <f>IF($L1043&lt;&gt;0,SUMIF(J:J,$L1043,$E:$E),0)</f>
        <v>0</v>
      </c>
      <c r="S1043" s="50">
        <f>IF($L1043&lt;&gt;0,SUMIF(K:K,$L1043,$E:$E),0)</f>
        <v>0</v>
      </c>
    </row>
    <row r="1044" spans="1:19" hidden="1" x14ac:dyDescent="0.25">
      <c r="A1044" s="13">
        <f>'Data from Patient Tracking'!A1043</f>
        <v>0</v>
      </c>
      <c r="B1044" s="50">
        <f>IF(AND(A1044&lt;&gt;"",A1044&lt;&gt;A1043),A1044,0)</f>
        <v>0</v>
      </c>
      <c r="C1044" s="50">
        <f>IF(B1044&lt;&gt;0,'Data from Patient Tracking'!B1043,0)</f>
        <v>0</v>
      </c>
      <c r="D1044" s="50" t="str">
        <f>'Data from Patient Tracking'!C1043</f>
        <v/>
      </c>
      <c r="E1044" s="2">
        <f>'Data from Patient Tracking'!D1043</f>
        <v>0</v>
      </c>
      <c r="F1044" s="50" t="str">
        <f ca="1">IF(AND($D1044&gt;=N$3,$D1044&lt;O$3),$A1044,"")</f>
        <v/>
      </c>
      <c r="G1044" s="50" t="str">
        <f ca="1">IF(AND($D1044&gt;=O$3,$D1044&lt;P$3),$A1044,"")</f>
        <v/>
      </c>
      <c r="H1044" s="50" t="str">
        <f ca="1">IF(AND($D1044&gt;=P$3,$D1044&lt;Q$3),$A1044,"")</f>
        <v/>
      </c>
      <c r="I1044" s="50" t="str">
        <f ca="1">IF(AND($D1044&gt;=Q$3,$D1044&lt;R$3),$A1044,"")</f>
        <v/>
      </c>
      <c r="J1044" s="50" t="str">
        <f ca="1">IF(AND($D1044&gt;=R$3,$D1044&lt;S$3),$A1044,"")</f>
        <v/>
      </c>
      <c r="K1044" s="50" t="str">
        <f ca="1">IF(AND($D1044&gt;=S$3,$D1044&lt;T$3),$A1044,"")</f>
        <v/>
      </c>
      <c r="L1044" s="49">
        <v>0</v>
      </c>
      <c r="M1044" s="51">
        <v>0</v>
      </c>
      <c r="N1044" s="50">
        <f>IF($L1044&lt;&gt;0,SUMIF(F:F,$L1044,$E:$E),0)</f>
        <v>0</v>
      </c>
      <c r="O1044" s="50">
        <f>IF($L1044&lt;&gt;0,SUMIF(G:G,$L1044,$E:$E),0)</f>
        <v>0</v>
      </c>
      <c r="P1044" s="50">
        <f>IF($L1044&lt;&gt;0,SUMIF(H:H,$L1044,$E:$E),0)</f>
        <v>0</v>
      </c>
      <c r="Q1044" s="50">
        <f>IF($L1044&lt;&gt;0,SUMIF(I:I,$L1044,$E:$E),0)</f>
        <v>0</v>
      </c>
      <c r="R1044" s="50">
        <f>IF($L1044&lt;&gt;0,SUMIF(J:J,$L1044,$E:$E),0)</f>
        <v>0</v>
      </c>
      <c r="S1044" s="50">
        <f>IF($L1044&lt;&gt;0,SUMIF(K:K,$L1044,$E:$E),0)</f>
        <v>0</v>
      </c>
    </row>
    <row r="1045" spans="1:19" hidden="1" x14ac:dyDescent="0.25">
      <c r="A1045" s="13" t="str">
        <f>'Data from Patient Tracking'!A1044</f>
        <v/>
      </c>
      <c r="B1045" s="50">
        <f>IF(AND(A1045&lt;&gt;"",A1045&lt;&gt;A1044),A1045,0)</f>
        <v>0</v>
      </c>
      <c r="C1045" s="50">
        <f>IF(B1045&lt;&gt;0,'Data from Patient Tracking'!B1044,0)</f>
        <v>0</v>
      </c>
      <c r="D1045" s="50">
        <f>'Data from Patient Tracking'!C1044</f>
        <v>0</v>
      </c>
      <c r="E1045" s="2">
        <f>'Data from Patient Tracking'!D1044</f>
        <v>0</v>
      </c>
      <c r="F1045" s="50" t="str">
        <f ca="1">IF(AND($D1045&gt;=N$3,$D1045&lt;O$3),$A1045,"")</f>
        <v/>
      </c>
      <c r="G1045" s="50" t="str">
        <f ca="1">IF(AND($D1045&gt;=O$3,$D1045&lt;P$3),$A1045,"")</f>
        <v/>
      </c>
      <c r="H1045" s="50" t="str">
        <f ca="1">IF(AND($D1045&gt;=P$3,$D1045&lt;Q$3),$A1045,"")</f>
        <v/>
      </c>
      <c r="I1045" s="50" t="str">
        <f ca="1">IF(AND($D1045&gt;=Q$3,$D1045&lt;R$3),$A1045,"")</f>
        <v/>
      </c>
      <c r="J1045" s="50" t="str">
        <f ca="1">IF(AND($D1045&gt;=R$3,$D1045&lt;S$3),$A1045,"")</f>
        <v/>
      </c>
      <c r="K1045" s="50" t="str">
        <f ca="1">IF(AND($D1045&gt;=S$3,$D1045&lt;T$3),$A1045,"")</f>
        <v/>
      </c>
      <c r="L1045" s="49">
        <v>0</v>
      </c>
      <c r="M1045" s="51">
        <v>0</v>
      </c>
      <c r="N1045" s="50">
        <f>IF($L1045&lt;&gt;0,SUMIF(F:F,$L1045,$E:$E),0)</f>
        <v>0</v>
      </c>
      <c r="O1045" s="50">
        <f>IF($L1045&lt;&gt;0,SUMIF(G:G,$L1045,$E:$E),0)</f>
        <v>0</v>
      </c>
      <c r="P1045" s="50">
        <f>IF($L1045&lt;&gt;0,SUMIF(H:H,$L1045,$E:$E),0)</f>
        <v>0</v>
      </c>
      <c r="Q1045" s="50">
        <f>IF($L1045&lt;&gt;0,SUMIF(I:I,$L1045,$E:$E),0)</f>
        <v>0</v>
      </c>
      <c r="R1045" s="50">
        <f>IF($L1045&lt;&gt;0,SUMIF(J:J,$L1045,$E:$E),0)</f>
        <v>0</v>
      </c>
      <c r="S1045" s="50">
        <f>IF($L1045&lt;&gt;0,SUMIF(K:K,$L1045,$E:$E),0)</f>
        <v>0</v>
      </c>
    </row>
    <row r="1046" spans="1:19" hidden="1" x14ac:dyDescent="0.25">
      <c r="A1046" s="13" t="str">
        <f>'Data from Patient Tracking'!A1045</f>
        <v/>
      </c>
      <c r="B1046" s="50">
        <f>IF(AND(A1046&lt;&gt;"",A1046&lt;&gt;A1045),A1046,0)</f>
        <v>0</v>
      </c>
      <c r="C1046" s="50">
        <f>IF(B1046&lt;&gt;0,'Data from Patient Tracking'!B1045,0)</f>
        <v>0</v>
      </c>
      <c r="D1046" s="50">
        <f>'Data from Patient Tracking'!C1045</f>
        <v>0</v>
      </c>
      <c r="E1046" s="2">
        <f>'Data from Patient Tracking'!D1045</f>
        <v>0</v>
      </c>
      <c r="F1046" s="50" t="str">
        <f ca="1">IF(AND($D1046&gt;=N$3,$D1046&lt;O$3),$A1046,"")</f>
        <v/>
      </c>
      <c r="G1046" s="50" t="str">
        <f ca="1">IF(AND($D1046&gt;=O$3,$D1046&lt;P$3),$A1046,"")</f>
        <v/>
      </c>
      <c r="H1046" s="50" t="str">
        <f ca="1">IF(AND($D1046&gt;=P$3,$D1046&lt;Q$3),$A1046,"")</f>
        <v/>
      </c>
      <c r="I1046" s="50" t="str">
        <f ca="1">IF(AND($D1046&gt;=Q$3,$D1046&lt;R$3),$A1046,"")</f>
        <v/>
      </c>
      <c r="J1046" s="50" t="str">
        <f ca="1">IF(AND($D1046&gt;=R$3,$D1046&lt;S$3),$A1046,"")</f>
        <v/>
      </c>
      <c r="K1046" s="50" t="str">
        <f ca="1">IF(AND($D1046&gt;=S$3,$D1046&lt;T$3),$A1046,"")</f>
        <v/>
      </c>
      <c r="L1046" s="49">
        <v>0</v>
      </c>
      <c r="M1046" s="51">
        <v>0</v>
      </c>
      <c r="N1046" s="50">
        <f>IF($L1046&lt;&gt;0,SUMIF(F:F,$L1046,$E:$E),0)</f>
        <v>0</v>
      </c>
      <c r="O1046" s="50">
        <f>IF($L1046&lt;&gt;0,SUMIF(G:G,$L1046,$E:$E),0)</f>
        <v>0</v>
      </c>
      <c r="P1046" s="50">
        <f>IF($L1046&lt;&gt;0,SUMIF(H:H,$L1046,$E:$E),0)</f>
        <v>0</v>
      </c>
      <c r="Q1046" s="50">
        <f>IF($L1046&lt;&gt;0,SUMIF(I:I,$L1046,$E:$E),0)</f>
        <v>0</v>
      </c>
      <c r="R1046" s="50">
        <f>IF($L1046&lt;&gt;0,SUMIF(J:J,$L1046,$E:$E),0)</f>
        <v>0</v>
      </c>
      <c r="S1046" s="50">
        <f>IF($L1046&lt;&gt;0,SUMIF(K:K,$L1046,$E:$E),0)</f>
        <v>0</v>
      </c>
    </row>
    <row r="1047" spans="1:19" hidden="1" x14ac:dyDescent="0.25">
      <c r="A1047" s="13" t="str">
        <f>'Data from Patient Tracking'!A1046</f>
        <v/>
      </c>
      <c r="B1047" s="50">
        <f>IF(AND(A1047&lt;&gt;"",A1047&lt;&gt;A1046),A1047,0)</f>
        <v>0</v>
      </c>
      <c r="C1047" s="50">
        <f>IF(B1047&lt;&gt;0,'Data from Patient Tracking'!B1046,0)</f>
        <v>0</v>
      </c>
      <c r="D1047" s="50">
        <f>'Data from Patient Tracking'!C1046</f>
        <v>0</v>
      </c>
      <c r="E1047" s="2">
        <f>'Data from Patient Tracking'!D1046</f>
        <v>0</v>
      </c>
      <c r="F1047" s="50" t="str">
        <f ca="1">IF(AND($D1047&gt;=N$3,$D1047&lt;O$3),$A1047,"")</f>
        <v/>
      </c>
      <c r="G1047" s="50" t="str">
        <f ca="1">IF(AND($D1047&gt;=O$3,$D1047&lt;P$3),$A1047,"")</f>
        <v/>
      </c>
      <c r="H1047" s="50" t="str">
        <f ca="1">IF(AND($D1047&gt;=P$3,$D1047&lt;Q$3),$A1047,"")</f>
        <v/>
      </c>
      <c r="I1047" s="50" t="str">
        <f ca="1">IF(AND($D1047&gt;=Q$3,$D1047&lt;R$3),$A1047,"")</f>
        <v/>
      </c>
      <c r="J1047" s="50" t="str">
        <f ca="1">IF(AND($D1047&gt;=R$3,$D1047&lt;S$3),$A1047,"")</f>
        <v/>
      </c>
      <c r="K1047" s="50" t="str">
        <f ca="1">IF(AND($D1047&gt;=S$3,$D1047&lt;T$3),$A1047,"")</f>
        <v/>
      </c>
      <c r="L1047" s="49">
        <v>0</v>
      </c>
      <c r="M1047" s="51">
        <v>0</v>
      </c>
      <c r="N1047" s="50">
        <f>IF($L1047&lt;&gt;0,SUMIF(F:F,$L1047,$E:$E),0)</f>
        <v>0</v>
      </c>
      <c r="O1047" s="50">
        <f>IF($L1047&lt;&gt;0,SUMIF(G:G,$L1047,$E:$E),0)</f>
        <v>0</v>
      </c>
      <c r="P1047" s="50">
        <f>IF($L1047&lt;&gt;0,SUMIF(H:H,$L1047,$E:$E),0)</f>
        <v>0</v>
      </c>
      <c r="Q1047" s="50">
        <f>IF($L1047&lt;&gt;0,SUMIF(I:I,$L1047,$E:$E),0)</f>
        <v>0</v>
      </c>
      <c r="R1047" s="50">
        <f>IF($L1047&lt;&gt;0,SUMIF(J:J,$L1047,$E:$E),0)</f>
        <v>0</v>
      </c>
      <c r="S1047" s="50">
        <f>IF($L1047&lt;&gt;0,SUMIF(K:K,$L1047,$E:$E),0)</f>
        <v>0</v>
      </c>
    </row>
    <row r="1048" spans="1:19" hidden="1" x14ac:dyDescent="0.25">
      <c r="A1048" s="13" t="str">
        <f>'Data from Patient Tracking'!A1047</f>
        <v/>
      </c>
      <c r="B1048" s="50">
        <f>IF(AND(A1048&lt;&gt;"",A1048&lt;&gt;A1047),A1048,0)</f>
        <v>0</v>
      </c>
      <c r="C1048" s="50">
        <f>IF(B1048&lt;&gt;0,'Data from Patient Tracking'!B1047,0)</f>
        <v>0</v>
      </c>
      <c r="D1048" s="50">
        <f>'Data from Patient Tracking'!C1047</f>
        <v>0</v>
      </c>
      <c r="E1048" s="2">
        <f>'Data from Patient Tracking'!D1047</f>
        <v>0</v>
      </c>
      <c r="F1048" s="50" t="str">
        <f ca="1">IF(AND($D1048&gt;=N$3,$D1048&lt;O$3),$A1048,"")</f>
        <v/>
      </c>
      <c r="G1048" s="50" t="str">
        <f ca="1">IF(AND($D1048&gt;=O$3,$D1048&lt;P$3),$A1048,"")</f>
        <v/>
      </c>
      <c r="H1048" s="50" t="str">
        <f ca="1">IF(AND($D1048&gt;=P$3,$D1048&lt;Q$3),$A1048,"")</f>
        <v/>
      </c>
      <c r="I1048" s="50" t="str">
        <f ca="1">IF(AND($D1048&gt;=Q$3,$D1048&lt;R$3),$A1048,"")</f>
        <v/>
      </c>
      <c r="J1048" s="50" t="str">
        <f ca="1">IF(AND($D1048&gt;=R$3,$D1048&lt;S$3),$A1048,"")</f>
        <v/>
      </c>
      <c r="K1048" s="50" t="str">
        <f ca="1">IF(AND($D1048&gt;=S$3,$D1048&lt;T$3),$A1048,"")</f>
        <v/>
      </c>
      <c r="L1048" s="49">
        <v>0</v>
      </c>
      <c r="M1048" s="51">
        <v>0</v>
      </c>
      <c r="N1048" s="50">
        <f>IF($L1048&lt;&gt;0,SUMIF(F:F,$L1048,$E:$E),0)</f>
        <v>0</v>
      </c>
      <c r="O1048" s="50">
        <f>IF($L1048&lt;&gt;0,SUMIF(G:G,$L1048,$E:$E),0)</f>
        <v>0</v>
      </c>
      <c r="P1048" s="50">
        <f>IF($L1048&lt;&gt;0,SUMIF(H:H,$L1048,$E:$E),0)</f>
        <v>0</v>
      </c>
      <c r="Q1048" s="50">
        <f>IF($L1048&lt;&gt;0,SUMIF(I:I,$L1048,$E:$E),0)</f>
        <v>0</v>
      </c>
      <c r="R1048" s="50">
        <f>IF($L1048&lt;&gt;0,SUMIF(J:J,$L1048,$E:$E),0)</f>
        <v>0</v>
      </c>
      <c r="S1048" s="50">
        <f>IF($L1048&lt;&gt;0,SUMIF(K:K,$L1048,$E:$E),0)</f>
        <v>0</v>
      </c>
    </row>
    <row r="1049" spans="1:19" hidden="1" x14ac:dyDescent="0.25">
      <c r="A1049" s="13" t="str">
        <f>'Data from Patient Tracking'!A1048</f>
        <v/>
      </c>
      <c r="B1049" s="50">
        <f>IF(AND(A1049&lt;&gt;"",A1049&lt;&gt;A1048),A1049,0)</f>
        <v>0</v>
      </c>
      <c r="C1049" s="50">
        <f>IF(B1049&lt;&gt;0,'Data from Patient Tracking'!B1048,0)</f>
        <v>0</v>
      </c>
      <c r="D1049" s="50">
        <f>'Data from Patient Tracking'!C1048</f>
        <v>0</v>
      </c>
      <c r="E1049" s="2">
        <f>'Data from Patient Tracking'!D1048</f>
        <v>0</v>
      </c>
      <c r="F1049" s="50" t="str">
        <f ca="1">IF(AND($D1049&gt;=N$3,$D1049&lt;O$3),$A1049,"")</f>
        <v/>
      </c>
      <c r="G1049" s="50" t="str">
        <f ca="1">IF(AND($D1049&gt;=O$3,$D1049&lt;P$3),$A1049,"")</f>
        <v/>
      </c>
      <c r="H1049" s="50" t="str">
        <f ca="1">IF(AND($D1049&gt;=P$3,$D1049&lt;Q$3),$A1049,"")</f>
        <v/>
      </c>
      <c r="I1049" s="50" t="str">
        <f ca="1">IF(AND($D1049&gt;=Q$3,$D1049&lt;R$3),$A1049,"")</f>
        <v/>
      </c>
      <c r="J1049" s="50" t="str">
        <f ca="1">IF(AND($D1049&gt;=R$3,$D1049&lt;S$3),$A1049,"")</f>
        <v/>
      </c>
      <c r="K1049" s="50" t="str">
        <f ca="1">IF(AND($D1049&gt;=S$3,$D1049&lt;T$3),$A1049,"")</f>
        <v/>
      </c>
      <c r="L1049" s="49">
        <v>0</v>
      </c>
      <c r="M1049" s="51">
        <v>0</v>
      </c>
      <c r="N1049" s="50">
        <f>IF($L1049&lt;&gt;0,SUMIF(F:F,$L1049,$E:$E),0)</f>
        <v>0</v>
      </c>
      <c r="O1049" s="50">
        <f>IF($L1049&lt;&gt;0,SUMIF(G:G,$L1049,$E:$E),0)</f>
        <v>0</v>
      </c>
      <c r="P1049" s="50">
        <f>IF($L1049&lt;&gt;0,SUMIF(H:H,$L1049,$E:$E),0)</f>
        <v>0</v>
      </c>
      <c r="Q1049" s="50">
        <f>IF($L1049&lt;&gt;0,SUMIF(I:I,$L1049,$E:$E),0)</f>
        <v>0</v>
      </c>
      <c r="R1049" s="50">
        <f>IF($L1049&lt;&gt;0,SUMIF(J:J,$L1049,$E:$E),0)</f>
        <v>0</v>
      </c>
      <c r="S1049" s="50">
        <f>IF($L1049&lt;&gt;0,SUMIF(K:K,$L1049,$E:$E),0)</f>
        <v>0</v>
      </c>
    </row>
    <row r="1050" spans="1:19" hidden="1" x14ac:dyDescent="0.25">
      <c r="A1050" s="13" t="str">
        <f>'Data from Patient Tracking'!A1049</f>
        <v/>
      </c>
      <c r="B1050" s="50">
        <f>IF(AND(A1050&lt;&gt;"",A1050&lt;&gt;A1049),A1050,0)</f>
        <v>0</v>
      </c>
      <c r="C1050" s="50">
        <f>IF(B1050&lt;&gt;0,'Data from Patient Tracking'!B1049,0)</f>
        <v>0</v>
      </c>
      <c r="D1050" s="50">
        <f>'Data from Patient Tracking'!C1049</f>
        <v>0</v>
      </c>
      <c r="E1050" s="2">
        <f>'Data from Patient Tracking'!D1049</f>
        <v>0</v>
      </c>
      <c r="F1050" s="50" t="str">
        <f ca="1">IF(AND($D1050&gt;=N$3,$D1050&lt;O$3),$A1050,"")</f>
        <v/>
      </c>
      <c r="G1050" s="50" t="str">
        <f ca="1">IF(AND($D1050&gt;=O$3,$D1050&lt;P$3),$A1050,"")</f>
        <v/>
      </c>
      <c r="H1050" s="50" t="str">
        <f ca="1">IF(AND($D1050&gt;=P$3,$D1050&lt;Q$3),$A1050,"")</f>
        <v/>
      </c>
      <c r="I1050" s="50" t="str">
        <f ca="1">IF(AND($D1050&gt;=Q$3,$D1050&lt;R$3),$A1050,"")</f>
        <v/>
      </c>
      <c r="J1050" s="50" t="str">
        <f ca="1">IF(AND($D1050&gt;=R$3,$D1050&lt;S$3),$A1050,"")</f>
        <v/>
      </c>
      <c r="K1050" s="50" t="str">
        <f ca="1">IF(AND($D1050&gt;=S$3,$D1050&lt;T$3),$A1050,"")</f>
        <v/>
      </c>
      <c r="L1050" s="49">
        <v>0</v>
      </c>
      <c r="M1050" s="51">
        <v>0</v>
      </c>
      <c r="N1050" s="50">
        <f>IF($L1050&lt;&gt;0,SUMIF(F:F,$L1050,$E:$E),0)</f>
        <v>0</v>
      </c>
      <c r="O1050" s="50">
        <f>IF($L1050&lt;&gt;0,SUMIF(G:G,$L1050,$E:$E),0)</f>
        <v>0</v>
      </c>
      <c r="P1050" s="50">
        <f>IF($L1050&lt;&gt;0,SUMIF(H:H,$L1050,$E:$E),0)</f>
        <v>0</v>
      </c>
      <c r="Q1050" s="50">
        <f>IF($L1050&lt;&gt;0,SUMIF(I:I,$L1050,$E:$E),0)</f>
        <v>0</v>
      </c>
      <c r="R1050" s="50">
        <f>IF($L1050&lt;&gt;0,SUMIF(J:J,$L1050,$E:$E),0)</f>
        <v>0</v>
      </c>
      <c r="S1050" s="50">
        <f>IF($L1050&lt;&gt;0,SUMIF(K:K,$L1050,$E:$E),0)</f>
        <v>0</v>
      </c>
    </row>
    <row r="1051" spans="1:19" hidden="1" x14ac:dyDescent="0.25">
      <c r="A1051" s="13" t="str">
        <f>'Data from Patient Tracking'!A1050</f>
        <v/>
      </c>
      <c r="B1051" s="50">
        <f>IF(AND(A1051&lt;&gt;"",A1051&lt;&gt;A1050),A1051,0)</f>
        <v>0</v>
      </c>
      <c r="C1051" s="50">
        <f>IF(B1051&lt;&gt;0,'Data from Patient Tracking'!B1050,0)</f>
        <v>0</v>
      </c>
      <c r="D1051" s="50">
        <f>'Data from Patient Tracking'!C1050</f>
        <v>0</v>
      </c>
      <c r="E1051" s="2">
        <f>'Data from Patient Tracking'!D1050</f>
        <v>0</v>
      </c>
      <c r="F1051" s="50" t="str">
        <f ca="1">IF(AND($D1051&gt;=N$3,$D1051&lt;O$3),$A1051,"")</f>
        <v/>
      </c>
      <c r="G1051" s="50" t="str">
        <f ca="1">IF(AND($D1051&gt;=O$3,$D1051&lt;P$3),$A1051,"")</f>
        <v/>
      </c>
      <c r="H1051" s="50" t="str">
        <f ca="1">IF(AND($D1051&gt;=P$3,$D1051&lt;Q$3),$A1051,"")</f>
        <v/>
      </c>
      <c r="I1051" s="50" t="str">
        <f ca="1">IF(AND($D1051&gt;=Q$3,$D1051&lt;R$3),$A1051,"")</f>
        <v/>
      </c>
      <c r="J1051" s="50" t="str">
        <f ca="1">IF(AND($D1051&gt;=R$3,$D1051&lt;S$3),$A1051,"")</f>
        <v/>
      </c>
      <c r="K1051" s="50" t="str">
        <f ca="1">IF(AND($D1051&gt;=S$3,$D1051&lt;T$3),$A1051,"")</f>
        <v/>
      </c>
      <c r="L1051" s="49">
        <v>0</v>
      </c>
      <c r="M1051" s="51">
        <v>0</v>
      </c>
      <c r="N1051" s="50">
        <f>IF($L1051&lt;&gt;0,SUMIF(F:F,$L1051,$E:$E),0)</f>
        <v>0</v>
      </c>
      <c r="O1051" s="50">
        <f>IF($L1051&lt;&gt;0,SUMIF(G:G,$L1051,$E:$E),0)</f>
        <v>0</v>
      </c>
      <c r="P1051" s="50">
        <f>IF($L1051&lt;&gt;0,SUMIF(H:H,$L1051,$E:$E),0)</f>
        <v>0</v>
      </c>
      <c r="Q1051" s="50">
        <f>IF($L1051&lt;&gt;0,SUMIF(I:I,$L1051,$E:$E),0)</f>
        <v>0</v>
      </c>
      <c r="R1051" s="50">
        <f>IF($L1051&lt;&gt;0,SUMIF(J:J,$L1051,$E:$E),0)</f>
        <v>0</v>
      </c>
      <c r="S1051" s="50">
        <f>IF($L1051&lt;&gt;0,SUMIF(K:K,$L1051,$E:$E),0)</f>
        <v>0</v>
      </c>
    </row>
    <row r="1052" spans="1:19" hidden="1" x14ac:dyDescent="0.25">
      <c r="A1052" s="13" t="str">
        <f>'Data from Patient Tracking'!A1051</f>
        <v/>
      </c>
      <c r="B1052" s="50">
        <f>IF(AND(A1052&lt;&gt;"",A1052&lt;&gt;A1051),A1052,0)</f>
        <v>0</v>
      </c>
      <c r="C1052" s="50">
        <f>IF(B1052&lt;&gt;0,'Data from Patient Tracking'!B1051,0)</f>
        <v>0</v>
      </c>
      <c r="D1052" s="50">
        <f>'Data from Patient Tracking'!C1051</f>
        <v>0</v>
      </c>
      <c r="E1052" s="2">
        <f>'Data from Patient Tracking'!D1051</f>
        <v>0</v>
      </c>
      <c r="F1052" s="50" t="str">
        <f ca="1">IF(AND($D1052&gt;=N$3,$D1052&lt;O$3),$A1052,"")</f>
        <v/>
      </c>
      <c r="G1052" s="50" t="str">
        <f ca="1">IF(AND($D1052&gt;=O$3,$D1052&lt;P$3),$A1052,"")</f>
        <v/>
      </c>
      <c r="H1052" s="50" t="str">
        <f ca="1">IF(AND($D1052&gt;=P$3,$D1052&lt;Q$3),$A1052,"")</f>
        <v/>
      </c>
      <c r="I1052" s="50" t="str">
        <f ca="1">IF(AND($D1052&gt;=Q$3,$D1052&lt;R$3),$A1052,"")</f>
        <v/>
      </c>
      <c r="J1052" s="50" t="str">
        <f ca="1">IF(AND($D1052&gt;=R$3,$D1052&lt;S$3),$A1052,"")</f>
        <v/>
      </c>
      <c r="K1052" s="50" t="str">
        <f ca="1">IF(AND($D1052&gt;=S$3,$D1052&lt;T$3),$A1052,"")</f>
        <v/>
      </c>
      <c r="L1052" s="49">
        <v>0</v>
      </c>
      <c r="M1052" s="51">
        <v>0</v>
      </c>
      <c r="N1052" s="50">
        <f>IF($L1052&lt;&gt;0,SUMIF(F:F,$L1052,$E:$E),0)</f>
        <v>0</v>
      </c>
      <c r="O1052" s="50">
        <f>IF($L1052&lt;&gt;0,SUMIF(G:G,$L1052,$E:$E),0)</f>
        <v>0</v>
      </c>
      <c r="P1052" s="50">
        <f>IF($L1052&lt;&gt;0,SUMIF(H:H,$L1052,$E:$E),0)</f>
        <v>0</v>
      </c>
      <c r="Q1052" s="50">
        <f>IF($L1052&lt;&gt;0,SUMIF(I:I,$L1052,$E:$E),0)</f>
        <v>0</v>
      </c>
      <c r="R1052" s="50">
        <f>IF($L1052&lt;&gt;0,SUMIF(J:J,$L1052,$E:$E),0)</f>
        <v>0</v>
      </c>
      <c r="S1052" s="50">
        <f>IF($L1052&lt;&gt;0,SUMIF(K:K,$L1052,$E:$E),0)</f>
        <v>0</v>
      </c>
    </row>
    <row r="1053" spans="1:19" hidden="1" x14ac:dyDescent="0.25">
      <c r="A1053" s="13" t="str">
        <f>'Data from Patient Tracking'!A1052</f>
        <v/>
      </c>
      <c r="B1053" s="50">
        <f>IF(AND(A1053&lt;&gt;"",A1053&lt;&gt;A1052),A1053,0)</f>
        <v>0</v>
      </c>
      <c r="C1053" s="50">
        <f>IF(B1053&lt;&gt;0,'Data from Patient Tracking'!B1052,0)</f>
        <v>0</v>
      </c>
      <c r="D1053" s="50">
        <f>'Data from Patient Tracking'!C1052</f>
        <v>0</v>
      </c>
      <c r="E1053" s="2">
        <f>'Data from Patient Tracking'!D1052</f>
        <v>0</v>
      </c>
      <c r="F1053" s="50" t="str">
        <f ca="1">IF(AND($D1053&gt;=N$3,$D1053&lt;O$3),$A1053,"")</f>
        <v/>
      </c>
      <c r="G1053" s="50" t="str">
        <f ca="1">IF(AND($D1053&gt;=O$3,$D1053&lt;P$3),$A1053,"")</f>
        <v/>
      </c>
      <c r="H1053" s="50" t="str">
        <f ca="1">IF(AND($D1053&gt;=P$3,$D1053&lt;Q$3),$A1053,"")</f>
        <v/>
      </c>
      <c r="I1053" s="50" t="str">
        <f ca="1">IF(AND($D1053&gt;=Q$3,$D1053&lt;R$3),$A1053,"")</f>
        <v/>
      </c>
      <c r="J1053" s="50" t="str">
        <f ca="1">IF(AND($D1053&gt;=R$3,$D1053&lt;S$3),$A1053,"")</f>
        <v/>
      </c>
      <c r="K1053" s="50" t="str">
        <f ca="1">IF(AND($D1053&gt;=S$3,$D1053&lt;T$3),$A1053,"")</f>
        <v/>
      </c>
      <c r="L1053" s="49">
        <v>0</v>
      </c>
      <c r="M1053" s="51">
        <v>0</v>
      </c>
      <c r="N1053" s="50">
        <f>IF($L1053&lt;&gt;0,SUMIF(F:F,$L1053,$E:$E),0)</f>
        <v>0</v>
      </c>
      <c r="O1053" s="50">
        <f>IF($L1053&lt;&gt;0,SUMIF(G:G,$L1053,$E:$E),0)</f>
        <v>0</v>
      </c>
      <c r="P1053" s="50">
        <f>IF($L1053&lt;&gt;0,SUMIF(H:H,$L1053,$E:$E),0)</f>
        <v>0</v>
      </c>
      <c r="Q1053" s="50">
        <f>IF($L1053&lt;&gt;0,SUMIF(I:I,$L1053,$E:$E),0)</f>
        <v>0</v>
      </c>
      <c r="R1053" s="50">
        <f>IF($L1053&lt;&gt;0,SUMIF(J:J,$L1053,$E:$E),0)</f>
        <v>0</v>
      </c>
      <c r="S1053" s="50">
        <f>IF($L1053&lt;&gt;0,SUMIF(K:K,$L1053,$E:$E),0)</f>
        <v>0</v>
      </c>
    </row>
    <row r="1054" spans="1:19" hidden="1" x14ac:dyDescent="0.25">
      <c r="A1054" s="13" t="str">
        <f>'Data from Patient Tracking'!A1053</f>
        <v/>
      </c>
      <c r="B1054" s="50">
        <f>IF(AND(A1054&lt;&gt;"",A1054&lt;&gt;A1053),A1054,0)</f>
        <v>0</v>
      </c>
      <c r="C1054" s="50">
        <f>IF(B1054&lt;&gt;0,'Data from Patient Tracking'!B1053,0)</f>
        <v>0</v>
      </c>
      <c r="D1054" s="50">
        <f>'Data from Patient Tracking'!C1053</f>
        <v>0</v>
      </c>
      <c r="E1054" s="2">
        <f>'Data from Patient Tracking'!D1053</f>
        <v>0</v>
      </c>
      <c r="F1054" s="50" t="str">
        <f ca="1">IF(AND($D1054&gt;=N$3,$D1054&lt;O$3),$A1054,"")</f>
        <v/>
      </c>
      <c r="G1054" s="50" t="str">
        <f ca="1">IF(AND($D1054&gt;=O$3,$D1054&lt;P$3),$A1054,"")</f>
        <v/>
      </c>
      <c r="H1054" s="50" t="str">
        <f ca="1">IF(AND($D1054&gt;=P$3,$D1054&lt;Q$3),$A1054,"")</f>
        <v/>
      </c>
      <c r="I1054" s="50" t="str">
        <f ca="1">IF(AND($D1054&gt;=Q$3,$D1054&lt;R$3),$A1054,"")</f>
        <v/>
      </c>
      <c r="J1054" s="50" t="str">
        <f ca="1">IF(AND($D1054&gt;=R$3,$D1054&lt;S$3),$A1054,"")</f>
        <v/>
      </c>
      <c r="K1054" s="50" t="str">
        <f ca="1">IF(AND($D1054&gt;=S$3,$D1054&lt;T$3),$A1054,"")</f>
        <v/>
      </c>
      <c r="L1054" s="49">
        <v>0</v>
      </c>
      <c r="M1054" s="51">
        <v>0</v>
      </c>
      <c r="N1054" s="50">
        <f>IF($L1054&lt;&gt;0,SUMIF(F:F,$L1054,$E:$E),0)</f>
        <v>0</v>
      </c>
      <c r="O1054" s="50">
        <f>IF($L1054&lt;&gt;0,SUMIF(G:G,$L1054,$E:$E),0)</f>
        <v>0</v>
      </c>
      <c r="P1054" s="50">
        <f>IF($L1054&lt;&gt;0,SUMIF(H:H,$L1054,$E:$E),0)</f>
        <v>0</v>
      </c>
      <c r="Q1054" s="50">
        <f>IF($L1054&lt;&gt;0,SUMIF(I:I,$L1054,$E:$E),0)</f>
        <v>0</v>
      </c>
      <c r="R1054" s="50">
        <f>IF($L1054&lt;&gt;0,SUMIF(J:J,$L1054,$E:$E),0)</f>
        <v>0</v>
      </c>
      <c r="S1054" s="50">
        <f>IF($L1054&lt;&gt;0,SUMIF(K:K,$L1054,$E:$E),0)</f>
        <v>0</v>
      </c>
    </row>
    <row r="1055" spans="1:19" hidden="1" x14ac:dyDescent="0.25">
      <c r="A1055" s="13" t="str">
        <f>'Data from Patient Tracking'!A1054</f>
        <v/>
      </c>
      <c r="B1055" s="50">
        <f>IF(AND(A1055&lt;&gt;"",A1055&lt;&gt;A1054),A1055,0)</f>
        <v>0</v>
      </c>
      <c r="C1055" s="50">
        <f>IF(B1055&lt;&gt;0,'Data from Patient Tracking'!B1054,0)</f>
        <v>0</v>
      </c>
      <c r="D1055" s="50">
        <f>'Data from Patient Tracking'!C1054</f>
        <v>0</v>
      </c>
      <c r="E1055" s="2">
        <f>'Data from Patient Tracking'!D1054</f>
        <v>0</v>
      </c>
      <c r="F1055" s="50" t="str">
        <f ca="1">IF(AND($D1055&gt;=N$3,$D1055&lt;O$3),$A1055,"")</f>
        <v/>
      </c>
      <c r="G1055" s="50" t="str">
        <f ca="1">IF(AND($D1055&gt;=O$3,$D1055&lt;P$3),$A1055,"")</f>
        <v/>
      </c>
      <c r="H1055" s="50" t="str">
        <f ca="1">IF(AND($D1055&gt;=P$3,$D1055&lt;Q$3),$A1055,"")</f>
        <v/>
      </c>
      <c r="I1055" s="50" t="str">
        <f ca="1">IF(AND($D1055&gt;=Q$3,$D1055&lt;R$3),$A1055,"")</f>
        <v/>
      </c>
      <c r="J1055" s="50" t="str">
        <f ca="1">IF(AND($D1055&gt;=R$3,$D1055&lt;S$3),$A1055,"")</f>
        <v/>
      </c>
      <c r="K1055" s="50" t="str">
        <f ca="1">IF(AND($D1055&gt;=S$3,$D1055&lt;T$3),$A1055,"")</f>
        <v/>
      </c>
      <c r="L1055" s="49">
        <v>0</v>
      </c>
      <c r="M1055" s="51">
        <v>0</v>
      </c>
      <c r="N1055" s="50">
        <f>IF($L1055&lt;&gt;0,SUMIF(F:F,$L1055,$E:$E),0)</f>
        <v>0</v>
      </c>
      <c r="O1055" s="50">
        <f>IF($L1055&lt;&gt;0,SUMIF(G:G,$L1055,$E:$E),0)</f>
        <v>0</v>
      </c>
      <c r="P1055" s="50">
        <f>IF($L1055&lt;&gt;0,SUMIF(H:H,$L1055,$E:$E),0)</f>
        <v>0</v>
      </c>
      <c r="Q1055" s="50">
        <f>IF($L1055&lt;&gt;0,SUMIF(I:I,$L1055,$E:$E),0)</f>
        <v>0</v>
      </c>
      <c r="R1055" s="50">
        <f>IF($L1055&lt;&gt;0,SUMIF(J:J,$L1055,$E:$E),0)</f>
        <v>0</v>
      </c>
      <c r="S1055" s="50">
        <f>IF($L1055&lt;&gt;0,SUMIF(K:K,$L1055,$E:$E),0)</f>
        <v>0</v>
      </c>
    </row>
    <row r="1056" spans="1:19" hidden="1" x14ac:dyDescent="0.25">
      <c r="A1056" s="13" t="str">
        <f>'Data from Patient Tracking'!A1055</f>
        <v/>
      </c>
      <c r="B1056" s="50">
        <f>IF(AND(A1056&lt;&gt;"",A1056&lt;&gt;A1055),A1056,0)</f>
        <v>0</v>
      </c>
      <c r="C1056" s="50">
        <f>IF(B1056&lt;&gt;0,'Data from Patient Tracking'!B1055,0)</f>
        <v>0</v>
      </c>
      <c r="D1056" s="50">
        <f>'Data from Patient Tracking'!C1055</f>
        <v>0</v>
      </c>
      <c r="E1056" s="2">
        <f>'Data from Patient Tracking'!D1055</f>
        <v>0</v>
      </c>
      <c r="F1056" s="50" t="str">
        <f ca="1">IF(AND($D1056&gt;=N$3,$D1056&lt;O$3),$A1056,"")</f>
        <v/>
      </c>
      <c r="G1056" s="50" t="str">
        <f ca="1">IF(AND($D1056&gt;=O$3,$D1056&lt;P$3),$A1056,"")</f>
        <v/>
      </c>
      <c r="H1056" s="50" t="str">
        <f ca="1">IF(AND($D1056&gt;=P$3,$D1056&lt;Q$3),$A1056,"")</f>
        <v/>
      </c>
      <c r="I1056" s="50" t="str">
        <f ca="1">IF(AND($D1056&gt;=Q$3,$D1056&lt;R$3),$A1056,"")</f>
        <v/>
      </c>
      <c r="J1056" s="50" t="str">
        <f ca="1">IF(AND($D1056&gt;=R$3,$D1056&lt;S$3),$A1056,"")</f>
        <v/>
      </c>
      <c r="K1056" s="50" t="str">
        <f ca="1">IF(AND($D1056&gt;=S$3,$D1056&lt;T$3),$A1056,"")</f>
        <v/>
      </c>
      <c r="L1056" s="49">
        <v>0</v>
      </c>
      <c r="M1056" s="51">
        <v>0</v>
      </c>
      <c r="N1056" s="50">
        <f>IF($L1056&lt;&gt;0,SUMIF(F:F,$L1056,$E:$E),0)</f>
        <v>0</v>
      </c>
      <c r="O1056" s="50">
        <f>IF($L1056&lt;&gt;0,SUMIF(G:G,$L1056,$E:$E),0)</f>
        <v>0</v>
      </c>
      <c r="P1056" s="50">
        <f>IF($L1056&lt;&gt;0,SUMIF(H:H,$L1056,$E:$E),0)</f>
        <v>0</v>
      </c>
      <c r="Q1056" s="50">
        <f>IF($L1056&lt;&gt;0,SUMIF(I:I,$L1056,$E:$E),0)</f>
        <v>0</v>
      </c>
      <c r="R1056" s="50">
        <f>IF($L1056&lt;&gt;0,SUMIF(J:J,$L1056,$E:$E),0)</f>
        <v>0</v>
      </c>
      <c r="S1056" s="50">
        <f>IF($L1056&lt;&gt;0,SUMIF(K:K,$L1056,$E:$E),0)</f>
        <v>0</v>
      </c>
    </row>
    <row r="1057" spans="1:19" hidden="1" x14ac:dyDescent="0.25">
      <c r="A1057" s="13" t="str">
        <f>'Data from Patient Tracking'!A1056</f>
        <v/>
      </c>
      <c r="B1057" s="50">
        <f>IF(AND(A1057&lt;&gt;"",A1057&lt;&gt;A1056),A1057,0)</f>
        <v>0</v>
      </c>
      <c r="C1057" s="50">
        <f>IF(B1057&lt;&gt;0,'Data from Patient Tracking'!B1056,0)</f>
        <v>0</v>
      </c>
      <c r="D1057" s="50">
        <f>'Data from Patient Tracking'!C1056</f>
        <v>0</v>
      </c>
      <c r="E1057" s="2">
        <f>'Data from Patient Tracking'!D1056</f>
        <v>0</v>
      </c>
      <c r="F1057" s="50" t="str">
        <f ca="1">IF(AND($D1057&gt;=N$3,$D1057&lt;O$3),$A1057,"")</f>
        <v/>
      </c>
      <c r="G1057" s="50" t="str">
        <f ca="1">IF(AND($D1057&gt;=O$3,$D1057&lt;P$3),$A1057,"")</f>
        <v/>
      </c>
      <c r="H1057" s="50" t="str">
        <f ca="1">IF(AND($D1057&gt;=P$3,$D1057&lt;Q$3),$A1057,"")</f>
        <v/>
      </c>
      <c r="I1057" s="50" t="str">
        <f ca="1">IF(AND($D1057&gt;=Q$3,$D1057&lt;R$3),$A1057,"")</f>
        <v/>
      </c>
      <c r="J1057" s="50" t="str">
        <f ca="1">IF(AND($D1057&gt;=R$3,$D1057&lt;S$3),$A1057,"")</f>
        <v/>
      </c>
      <c r="K1057" s="50" t="str">
        <f ca="1">IF(AND($D1057&gt;=S$3,$D1057&lt;T$3),$A1057,"")</f>
        <v/>
      </c>
      <c r="L1057" s="49">
        <v>0</v>
      </c>
      <c r="M1057" s="51">
        <v>0</v>
      </c>
      <c r="N1057" s="50">
        <f>IF($L1057&lt;&gt;0,SUMIF(F:F,$L1057,$E:$E),0)</f>
        <v>0</v>
      </c>
      <c r="O1057" s="50">
        <f>IF($L1057&lt;&gt;0,SUMIF(G:G,$L1057,$E:$E),0)</f>
        <v>0</v>
      </c>
      <c r="P1057" s="50">
        <f>IF($L1057&lt;&gt;0,SUMIF(H:H,$L1057,$E:$E),0)</f>
        <v>0</v>
      </c>
      <c r="Q1057" s="50">
        <f>IF($L1057&lt;&gt;0,SUMIF(I:I,$L1057,$E:$E),0)</f>
        <v>0</v>
      </c>
      <c r="R1057" s="50">
        <f>IF($L1057&lt;&gt;0,SUMIF(J:J,$L1057,$E:$E),0)</f>
        <v>0</v>
      </c>
      <c r="S1057" s="50">
        <f>IF($L1057&lt;&gt;0,SUMIF(K:K,$L1057,$E:$E),0)</f>
        <v>0</v>
      </c>
    </row>
    <row r="1058" spans="1:19" hidden="1" x14ac:dyDescent="0.25">
      <c r="A1058" s="13" t="str">
        <f>'Data from Patient Tracking'!A1057</f>
        <v/>
      </c>
      <c r="B1058" s="50">
        <f>IF(AND(A1058&lt;&gt;"",A1058&lt;&gt;A1057),A1058,0)</f>
        <v>0</v>
      </c>
      <c r="C1058" s="50">
        <f>IF(B1058&lt;&gt;0,'Data from Patient Tracking'!B1057,0)</f>
        <v>0</v>
      </c>
      <c r="D1058" s="50">
        <f>'Data from Patient Tracking'!C1057</f>
        <v>0</v>
      </c>
      <c r="E1058" s="2">
        <f>'Data from Patient Tracking'!D1057</f>
        <v>0</v>
      </c>
      <c r="F1058" s="50" t="str">
        <f ca="1">IF(AND($D1058&gt;=N$3,$D1058&lt;O$3),$A1058,"")</f>
        <v/>
      </c>
      <c r="G1058" s="50" t="str">
        <f ca="1">IF(AND($D1058&gt;=O$3,$D1058&lt;P$3),$A1058,"")</f>
        <v/>
      </c>
      <c r="H1058" s="50" t="str">
        <f ca="1">IF(AND($D1058&gt;=P$3,$D1058&lt;Q$3),$A1058,"")</f>
        <v/>
      </c>
      <c r="I1058" s="50" t="str">
        <f ca="1">IF(AND($D1058&gt;=Q$3,$D1058&lt;R$3),$A1058,"")</f>
        <v/>
      </c>
      <c r="J1058" s="50" t="str">
        <f ca="1">IF(AND($D1058&gt;=R$3,$D1058&lt;S$3),$A1058,"")</f>
        <v/>
      </c>
      <c r="K1058" s="50" t="str">
        <f ca="1">IF(AND($D1058&gt;=S$3,$D1058&lt;T$3),$A1058,"")</f>
        <v/>
      </c>
      <c r="L1058" s="49">
        <v>0</v>
      </c>
      <c r="M1058" s="51">
        <v>0</v>
      </c>
      <c r="N1058" s="50">
        <f>IF($L1058&lt;&gt;0,SUMIF(F:F,$L1058,$E:$E),0)</f>
        <v>0</v>
      </c>
      <c r="O1058" s="50">
        <f>IF($L1058&lt;&gt;0,SUMIF(G:G,$L1058,$E:$E),0)</f>
        <v>0</v>
      </c>
      <c r="P1058" s="50">
        <f>IF($L1058&lt;&gt;0,SUMIF(H:H,$L1058,$E:$E),0)</f>
        <v>0</v>
      </c>
      <c r="Q1058" s="50">
        <f>IF($L1058&lt;&gt;0,SUMIF(I:I,$L1058,$E:$E),0)</f>
        <v>0</v>
      </c>
      <c r="R1058" s="50">
        <f>IF($L1058&lt;&gt;0,SUMIF(J:J,$L1058,$E:$E),0)</f>
        <v>0</v>
      </c>
      <c r="S1058" s="50">
        <f>IF($L1058&lt;&gt;0,SUMIF(K:K,$L1058,$E:$E),0)</f>
        <v>0</v>
      </c>
    </row>
    <row r="1059" spans="1:19" hidden="1" x14ac:dyDescent="0.25">
      <c r="A1059" s="13" t="str">
        <f>'Data from Patient Tracking'!A1058</f>
        <v/>
      </c>
      <c r="B1059" s="50">
        <f>IF(AND(A1059&lt;&gt;"",A1059&lt;&gt;A1058),A1059,0)</f>
        <v>0</v>
      </c>
      <c r="C1059" s="50">
        <f>IF(B1059&lt;&gt;0,'Data from Patient Tracking'!B1058,0)</f>
        <v>0</v>
      </c>
      <c r="D1059" s="50">
        <f>'Data from Patient Tracking'!C1058</f>
        <v>0</v>
      </c>
      <c r="E1059" s="2">
        <f>'Data from Patient Tracking'!D1058</f>
        <v>0</v>
      </c>
      <c r="F1059" s="50" t="str">
        <f ca="1">IF(AND($D1059&gt;=N$3,$D1059&lt;O$3),$A1059,"")</f>
        <v/>
      </c>
      <c r="G1059" s="50" t="str">
        <f ca="1">IF(AND($D1059&gt;=O$3,$D1059&lt;P$3),$A1059,"")</f>
        <v/>
      </c>
      <c r="H1059" s="50" t="str">
        <f ca="1">IF(AND($D1059&gt;=P$3,$D1059&lt;Q$3),$A1059,"")</f>
        <v/>
      </c>
      <c r="I1059" s="50" t="str">
        <f ca="1">IF(AND($D1059&gt;=Q$3,$D1059&lt;R$3),$A1059,"")</f>
        <v/>
      </c>
      <c r="J1059" s="50" t="str">
        <f ca="1">IF(AND($D1059&gt;=R$3,$D1059&lt;S$3),$A1059,"")</f>
        <v/>
      </c>
      <c r="K1059" s="50" t="str">
        <f ca="1">IF(AND($D1059&gt;=S$3,$D1059&lt;T$3),$A1059,"")</f>
        <v/>
      </c>
      <c r="L1059" s="49">
        <v>0</v>
      </c>
      <c r="M1059" s="51">
        <v>0</v>
      </c>
      <c r="N1059" s="50">
        <f>IF($L1059&lt;&gt;0,SUMIF(F:F,$L1059,$E:$E),0)</f>
        <v>0</v>
      </c>
      <c r="O1059" s="50">
        <f>IF($L1059&lt;&gt;0,SUMIF(G:G,$L1059,$E:$E),0)</f>
        <v>0</v>
      </c>
      <c r="P1059" s="50">
        <f>IF($L1059&lt;&gt;0,SUMIF(H:H,$L1059,$E:$E),0)</f>
        <v>0</v>
      </c>
      <c r="Q1059" s="50">
        <f>IF($L1059&lt;&gt;0,SUMIF(I:I,$L1059,$E:$E),0)</f>
        <v>0</v>
      </c>
      <c r="R1059" s="50">
        <f>IF($L1059&lt;&gt;0,SUMIF(J:J,$L1059,$E:$E),0)</f>
        <v>0</v>
      </c>
      <c r="S1059" s="50">
        <f>IF($L1059&lt;&gt;0,SUMIF(K:K,$L1059,$E:$E),0)</f>
        <v>0</v>
      </c>
    </row>
    <row r="1060" spans="1:19" hidden="1" x14ac:dyDescent="0.25">
      <c r="A1060" s="13">
        <f>'Data from Patient Tracking'!A1059</f>
        <v>0</v>
      </c>
      <c r="B1060" s="50">
        <f>IF(AND(A1060&lt;&gt;"",A1060&lt;&gt;A1059),A1060,0)</f>
        <v>0</v>
      </c>
      <c r="C1060" s="50">
        <f>IF(B1060&lt;&gt;0,'Data from Patient Tracking'!B1059,0)</f>
        <v>0</v>
      </c>
      <c r="D1060" s="50" t="str">
        <f>'Data from Patient Tracking'!C1059</f>
        <v/>
      </c>
      <c r="E1060" s="2">
        <f>'Data from Patient Tracking'!D1059</f>
        <v>0</v>
      </c>
      <c r="F1060" s="50" t="str">
        <f ca="1">IF(AND($D1060&gt;=N$3,$D1060&lt;O$3),$A1060,"")</f>
        <v/>
      </c>
      <c r="G1060" s="50" t="str">
        <f ca="1">IF(AND($D1060&gt;=O$3,$D1060&lt;P$3),$A1060,"")</f>
        <v/>
      </c>
      <c r="H1060" s="50" t="str">
        <f ca="1">IF(AND($D1060&gt;=P$3,$D1060&lt;Q$3),$A1060,"")</f>
        <v/>
      </c>
      <c r="I1060" s="50" t="str">
        <f ca="1">IF(AND($D1060&gt;=Q$3,$D1060&lt;R$3),$A1060,"")</f>
        <v/>
      </c>
      <c r="J1060" s="50" t="str">
        <f ca="1">IF(AND($D1060&gt;=R$3,$D1060&lt;S$3),$A1060,"")</f>
        <v/>
      </c>
      <c r="K1060" s="50" t="str">
        <f ca="1">IF(AND($D1060&gt;=S$3,$D1060&lt;T$3),$A1060,"")</f>
        <v/>
      </c>
      <c r="L1060" s="49">
        <v>0</v>
      </c>
      <c r="M1060" s="51">
        <v>0</v>
      </c>
      <c r="N1060" s="50">
        <f>IF($L1060&lt;&gt;0,SUMIF(F:F,$L1060,$E:$E),0)</f>
        <v>0</v>
      </c>
      <c r="O1060" s="50">
        <f>IF($L1060&lt;&gt;0,SUMIF(G:G,$L1060,$E:$E),0)</f>
        <v>0</v>
      </c>
      <c r="P1060" s="50">
        <f>IF($L1060&lt;&gt;0,SUMIF(H:H,$L1060,$E:$E),0)</f>
        <v>0</v>
      </c>
      <c r="Q1060" s="50">
        <f>IF($L1060&lt;&gt;0,SUMIF(I:I,$L1060,$E:$E),0)</f>
        <v>0</v>
      </c>
      <c r="R1060" s="50">
        <f>IF($L1060&lt;&gt;0,SUMIF(J:J,$L1060,$E:$E),0)</f>
        <v>0</v>
      </c>
      <c r="S1060" s="50">
        <f>IF($L1060&lt;&gt;0,SUMIF(K:K,$L1060,$E:$E),0)</f>
        <v>0</v>
      </c>
    </row>
    <row r="1061" spans="1:19" hidden="1" x14ac:dyDescent="0.25">
      <c r="A1061" s="13" t="str">
        <f>'Data from Patient Tracking'!A1060</f>
        <v/>
      </c>
      <c r="B1061" s="50">
        <f>IF(AND(A1061&lt;&gt;"",A1061&lt;&gt;A1060),A1061,0)</f>
        <v>0</v>
      </c>
      <c r="C1061" s="50">
        <f>IF(B1061&lt;&gt;0,'Data from Patient Tracking'!B1060,0)</f>
        <v>0</v>
      </c>
      <c r="D1061" s="50">
        <f>'Data from Patient Tracking'!C1060</f>
        <v>0</v>
      </c>
      <c r="E1061" s="2">
        <f>'Data from Patient Tracking'!D1060</f>
        <v>0</v>
      </c>
      <c r="F1061" s="50" t="str">
        <f ca="1">IF(AND($D1061&gt;=N$3,$D1061&lt;O$3),$A1061,"")</f>
        <v/>
      </c>
      <c r="G1061" s="50" t="str">
        <f ca="1">IF(AND($D1061&gt;=O$3,$D1061&lt;P$3),$A1061,"")</f>
        <v/>
      </c>
      <c r="H1061" s="50" t="str">
        <f ca="1">IF(AND($D1061&gt;=P$3,$D1061&lt;Q$3),$A1061,"")</f>
        <v/>
      </c>
      <c r="I1061" s="50" t="str">
        <f ca="1">IF(AND($D1061&gt;=Q$3,$D1061&lt;R$3),$A1061,"")</f>
        <v/>
      </c>
      <c r="J1061" s="50" t="str">
        <f ca="1">IF(AND($D1061&gt;=R$3,$D1061&lt;S$3),$A1061,"")</f>
        <v/>
      </c>
      <c r="K1061" s="50" t="str">
        <f ca="1">IF(AND($D1061&gt;=S$3,$D1061&lt;T$3),$A1061,"")</f>
        <v/>
      </c>
      <c r="L1061" s="49">
        <v>0</v>
      </c>
      <c r="M1061" s="51">
        <v>0</v>
      </c>
      <c r="N1061" s="50">
        <f>IF($L1061&lt;&gt;0,SUMIF(F:F,$L1061,$E:$E),0)</f>
        <v>0</v>
      </c>
      <c r="O1061" s="50">
        <f>IF($L1061&lt;&gt;0,SUMIF(G:G,$L1061,$E:$E),0)</f>
        <v>0</v>
      </c>
      <c r="P1061" s="50">
        <f>IF($L1061&lt;&gt;0,SUMIF(H:H,$L1061,$E:$E),0)</f>
        <v>0</v>
      </c>
      <c r="Q1061" s="50">
        <f>IF($L1061&lt;&gt;0,SUMIF(I:I,$L1061,$E:$E),0)</f>
        <v>0</v>
      </c>
      <c r="R1061" s="50">
        <f>IF($L1061&lt;&gt;0,SUMIF(J:J,$L1061,$E:$E),0)</f>
        <v>0</v>
      </c>
      <c r="S1061" s="50">
        <f>IF($L1061&lt;&gt;0,SUMIF(K:K,$L1061,$E:$E),0)</f>
        <v>0</v>
      </c>
    </row>
    <row r="1062" spans="1:19" hidden="1" x14ac:dyDescent="0.25">
      <c r="A1062" s="13" t="str">
        <f>'Data from Patient Tracking'!A1061</f>
        <v/>
      </c>
      <c r="B1062" s="50">
        <f>IF(AND(A1062&lt;&gt;"",A1062&lt;&gt;A1061),A1062,0)</f>
        <v>0</v>
      </c>
      <c r="C1062" s="50">
        <f>IF(B1062&lt;&gt;0,'Data from Patient Tracking'!B1061,0)</f>
        <v>0</v>
      </c>
      <c r="D1062" s="50">
        <f>'Data from Patient Tracking'!C1061</f>
        <v>0</v>
      </c>
      <c r="E1062" s="2">
        <f>'Data from Patient Tracking'!D1061</f>
        <v>0</v>
      </c>
      <c r="F1062" s="50" t="str">
        <f ca="1">IF(AND($D1062&gt;=N$3,$D1062&lt;O$3),$A1062,"")</f>
        <v/>
      </c>
      <c r="G1062" s="50" t="str">
        <f ca="1">IF(AND($D1062&gt;=O$3,$D1062&lt;P$3),$A1062,"")</f>
        <v/>
      </c>
      <c r="H1062" s="50" t="str">
        <f ca="1">IF(AND($D1062&gt;=P$3,$D1062&lt;Q$3),$A1062,"")</f>
        <v/>
      </c>
      <c r="I1062" s="50" t="str">
        <f ca="1">IF(AND($D1062&gt;=Q$3,$D1062&lt;R$3),$A1062,"")</f>
        <v/>
      </c>
      <c r="J1062" s="50" t="str">
        <f ca="1">IF(AND($D1062&gt;=R$3,$D1062&lt;S$3),$A1062,"")</f>
        <v/>
      </c>
      <c r="K1062" s="50" t="str">
        <f ca="1">IF(AND($D1062&gt;=S$3,$D1062&lt;T$3),$A1062,"")</f>
        <v/>
      </c>
      <c r="L1062" s="49">
        <v>0</v>
      </c>
      <c r="M1062" s="51">
        <v>0</v>
      </c>
      <c r="N1062" s="50">
        <f>IF($L1062&lt;&gt;0,SUMIF(F:F,$L1062,$E:$E),0)</f>
        <v>0</v>
      </c>
      <c r="O1062" s="50">
        <f>IF($L1062&lt;&gt;0,SUMIF(G:G,$L1062,$E:$E),0)</f>
        <v>0</v>
      </c>
      <c r="P1062" s="50">
        <f>IF($L1062&lt;&gt;0,SUMIF(H:H,$L1062,$E:$E),0)</f>
        <v>0</v>
      </c>
      <c r="Q1062" s="50">
        <f>IF($L1062&lt;&gt;0,SUMIF(I:I,$L1062,$E:$E),0)</f>
        <v>0</v>
      </c>
      <c r="R1062" s="50">
        <f>IF($L1062&lt;&gt;0,SUMIF(J:J,$L1062,$E:$E),0)</f>
        <v>0</v>
      </c>
      <c r="S1062" s="50">
        <f>IF($L1062&lt;&gt;0,SUMIF(K:K,$L1062,$E:$E),0)</f>
        <v>0</v>
      </c>
    </row>
    <row r="1063" spans="1:19" hidden="1" x14ac:dyDescent="0.25">
      <c r="A1063" s="13" t="str">
        <f>'Data from Patient Tracking'!A1062</f>
        <v/>
      </c>
      <c r="B1063" s="50">
        <f>IF(AND(A1063&lt;&gt;"",A1063&lt;&gt;A1062),A1063,0)</f>
        <v>0</v>
      </c>
      <c r="C1063" s="50">
        <f>IF(B1063&lt;&gt;0,'Data from Patient Tracking'!B1062,0)</f>
        <v>0</v>
      </c>
      <c r="D1063" s="50">
        <f>'Data from Patient Tracking'!C1062</f>
        <v>0</v>
      </c>
      <c r="E1063" s="2">
        <f>'Data from Patient Tracking'!D1062</f>
        <v>0</v>
      </c>
      <c r="F1063" s="50" t="str">
        <f ca="1">IF(AND($D1063&gt;=N$3,$D1063&lt;O$3),$A1063,"")</f>
        <v/>
      </c>
      <c r="G1063" s="50" t="str">
        <f ca="1">IF(AND($D1063&gt;=O$3,$D1063&lt;P$3),$A1063,"")</f>
        <v/>
      </c>
      <c r="H1063" s="50" t="str">
        <f ca="1">IF(AND($D1063&gt;=P$3,$D1063&lt;Q$3),$A1063,"")</f>
        <v/>
      </c>
      <c r="I1063" s="50" t="str">
        <f ca="1">IF(AND($D1063&gt;=Q$3,$D1063&lt;R$3),$A1063,"")</f>
        <v/>
      </c>
      <c r="J1063" s="50" t="str">
        <f ca="1">IF(AND($D1063&gt;=R$3,$D1063&lt;S$3),$A1063,"")</f>
        <v/>
      </c>
      <c r="K1063" s="50" t="str">
        <f ca="1">IF(AND($D1063&gt;=S$3,$D1063&lt;T$3),$A1063,"")</f>
        <v/>
      </c>
      <c r="L1063" s="49">
        <v>0</v>
      </c>
      <c r="M1063" s="51">
        <v>0</v>
      </c>
      <c r="N1063" s="50">
        <f>IF($L1063&lt;&gt;0,SUMIF(F:F,$L1063,$E:$E),0)</f>
        <v>0</v>
      </c>
      <c r="O1063" s="50">
        <f>IF($L1063&lt;&gt;0,SUMIF(G:G,$L1063,$E:$E),0)</f>
        <v>0</v>
      </c>
      <c r="P1063" s="50">
        <f>IF($L1063&lt;&gt;0,SUMIF(H:H,$L1063,$E:$E),0)</f>
        <v>0</v>
      </c>
      <c r="Q1063" s="50">
        <f>IF($L1063&lt;&gt;0,SUMIF(I:I,$L1063,$E:$E),0)</f>
        <v>0</v>
      </c>
      <c r="R1063" s="50">
        <f>IF($L1063&lt;&gt;0,SUMIF(J:J,$L1063,$E:$E),0)</f>
        <v>0</v>
      </c>
      <c r="S1063" s="50">
        <f>IF($L1063&lt;&gt;0,SUMIF(K:K,$L1063,$E:$E),0)</f>
        <v>0</v>
      </c>
    </row>
    <row r="1064" spans="1:19" hidden="1" x14ac:dyDescent="0.25">
      <c r="A1064" s="13" t="str">
        <f>'Data from Patient Tracking'!A1063</f>
        <v/>
      </c>
      <c r="B1064" s="50">
        <f>IF(AND(A1064&lt;&gt;"",A1064&lt;&gt;A1063),A1064,0)</f>
        <v>0</v>
      </c>
      <c r="C1064" s="50">
        <f>IF(B1064&lt;&gt;0,'Data from Patient Tracking'!B1063,0)</f>
        <v>0</v>
      </c>
      <c r="D1064" s="50">
        <f>'Data from Patient Tracking'!C1063</f>
        <v>0</v>
      </c>
      <c r="E1064" s="2">
        <f>'Data from Patient Tracking'!D1063</f>
        <v>0</v>
      </c>
      <c r="F1064" s="50" t="str">
        <f ca="1">IF(AND($D1064&gt;=N$3,$D1064&lt;O$3),$A1064,"")</f>
        <v/>
      </c>
      <c r="G1064" s="50" t="str">
        <f ca="1">IF(AND($D1064&gt;=O$3,$D1064&lt;P$3),$A1064,"")</f>
        <v/>
      </c>
      <c r="H1064" s="50" t="str">
        <f ca="1">IF(AND($D1064&gt;=P$3,$D1064&lt;Q$3),$A1064,"")</f>
        <v/>
      </c>
      <c r="I1064" s="50" t="str">
        <f ca="1">IF(AND($D1064&gt;=Q$3,$D1064&lt;R$3),$A1064,"")</f>
        <v/>
      </c>
      <c r="J1064" s="50" t="str">
        <f ca="1">IF(AND($D1064&gt;=R$3,$D1064&lt;S$3),$A1064,"")</f>
        <v/>
      </c>
      <c r="K1064" s="50" t="str">
        <f ca="1">IF(AND($D1064&gt;=S$3,$D1064&lt;T$3),$A1064,"")</f>
        <v/>
      </c>
      <c r="L1064" s="49">
        <v>0</v>
      </c>
      <c r="M1064" s="51">
        <v>0</v>
      </c>
      <c r="N1064" s="50">
        <f>IF($L1064&lt;&gt;0,SUMIF(F:F,$L1064,$E:$E),0)</f>
        <v>0</v>
      </c>
      <c r="O1064" s="50">
        <f>IF($L1064&lt;&gt;0,SUMIF(G:G,$L1064,$E:$E),0)</f>
        <v>0</v>
      </c>
      <c r="P1064" s="50">
        <f>IF($L1064&lt;&gt;0,SUMIF(H:H,$L1064,$E:$E),0)</f>
        <v>0</v>
      </c>
      <c r="Q1064" s="50">
        <f>IF($L1064&lt;&gt;0,SUMIF(I:I,$L1064,$E:$E),0)</f>
        <v>0</v>
      </c>
      <c r="R1064" s="50">
        <f>IF($L1064&lt;&gt;0,SUMIF(J:J,$L1064,$E:$E),0)</f>
        <v>0</v>
      </c>
      <c r="S1064" s="50">
        <f>IF($L1064&lt;&gt;0,SUMIF(K:K,$L1064,$E:$E),0)</f>
        <v>0</v>
      </c>
    </row>
    <row r="1065" spans="1:19" hidden="1" x14ac:dyDescent="0.25">
      <c r="A1065" s="13" t="str">
        <f>'Data from Patient Tracking'!A1064</f>
        <v/>
      </c>
      <c r="B1065" s="50">
        <f>IF(AND(A1065&lt;&gt;"",A1065&lt;&gt;A1064),A1065,0)</f>
        <v>0</v>
      </c>
      <c r="C1065" s="50">
        <f>IF(B1065&lt;&gt;0,'Data from Patient Tracking'!B1064,0)</f>
        <v>0</v>
      </c>
      <c r="D1065" s="50">
        <f>'Data from Patient Tracking'!C1064</f>
        <v>0</v>
      </c>
      <c r="E1065" s="2">
        <f>'Data from Patient Tracking'!D1064</f>
        <v>0</v>
      </c>
      <c r="F1065" s="50" t="str">
        <f ca="1">IF(AND($D1065&gt;=N$3,$D1065&lt;O$3),$A1065,"")</f>
        <v/>
      </c>
      <c r="G1065" s="50" t="str">
        <f ca="1">IF(AND($D1065&gt;=O$3,$D1065&lt;P$3),$A1065,"")</f>
        <v/>
      </c>
      <c r="H1065" s="50" t="str">
        <f ca="1">IF(AND($D1065&gt;=P$3,$D1065&lt;Q$3),$A1065,"")</f>
        <v/>
      </c>
      <c r="I1065" s="50" t="str">
        <f ca="1">IF(AND($D1065&gt;=Q$3,$D1065&lt;R$3),$A1065,"")</f>
        <v/>
      </c>
      <c r="J1065" s="50" t="str">
        <f ca="1">IF(AND($D1065&gt;=R$3,$D1065&lt;S$3),$A1065,"")</f>
        <v/>
      </c>
      <c r="K1065" s="50" t="str">
        <f ca="1">IF(AND($D1065&gt;=S$3,$D1065&lt;T$3),$A1065,"")</f>
        <v/>
      </c>
      <c r="L1065" s="49">
        <v>0</v>
      </c>
      <c r="M1065" s="51">
        <v>0</v>
      </c>
      <c r="N1065" s="50">
        <f>IF($L1065&lt;&gt;0,SUMIF(F:F,$L1065,$E:$E),0)</f>
        <v>0</v>
      </c>
      <c r="O1065" s="50">
        <f>IF($L1065&lt;&gt;0,SUMIF(G:G,$L1065,$E:$E),0)</f>
        <v>0</v>
      </c>
      <c r="P1065" s="50">
        <f>IF($L1065&lt;&gt;0,SUMIF(H:H,$L1065,$E:$E),0)</f>
        <v>0</v>
      </c>
      <c r="Q1065" s="50">
        <f>IF($L1065&lt;&gt;0,SUMIF(I:I,$L1065,$E:$E),0)</f>
        <v>0</v>
      </c>
      <c r="R1065" s="50">
        <f>IF($L1065&lt;&gt;0,SUMIF(J:J,$L1065,$E:$E),0)</f>
        <v>0</v>
      </c>
      <c r="S1065" s="50">
        <f>IF($L1065&lt;&gt;0,SUMIF(K:K,$L1065,$E:$E),0)</f>
        <v>0</v>
      </c>
    </row>
    <row r="1066" spans="1:19" hidden="1" x14ac:dyDescent="0.25">
      <c r="A1066" s="13" t="str">
        <f>'Data from Patient Tracking'!A1065</f>
        <v/>
      </c>
      <c r="B1066" s="50">
        <f>IF(AND(A1066&lt;&gt;"",A1066&lt;&gt;A1065),A1066,0)</f>
        <v>0</v>
      </c>
      <c r="C1066" s="50">
        <f>IF(B1066&lt;&gt;0,'Data from Patient Tracking'!B1065,0)</f>
        <v>0</v>
      </c>
      <c r="D1066" s="50">
        <f>'Data from Patient Tracking'!C1065</f>
        <v>0</v>
      </c>
      <c r="E1066" s="2">
        <f>'Data from Patient Tracking'!D1065</f>
        <v>0</v>
      </c>
      <c r="F1066" s="50" t="str">
        <f ca="1">IF(AND($D1066&gt;=N$3,$D1066&lt;O$3),$A1066,"")</f>
        <v/>
      </c>
      <c r="G1066" s="50" t="str">
        <f ca="1">IF(AND($D1066&gt;=O$3,$D1066&lt;P$3),$A1066,"")</f>
        <v/>
      </c>
      <c r="H1066" s="50" t="str">
        <f ca="1">IF(AND($D1066&gt;=P$3,$D1066&lt;Q$3),$A1066,"")</f>
        <v/>
      </c>
      <c r="I1066" s="50" t="str">
        <f ca="1">IF(AND($D1066&gt;=Q$3,$D1066&lt;R$3),$A1066,"")</f>
        <v/>
      </c>
      <c r="J1066" s="50" t="str">
        <f ca="1">IF(AND($D1066&gt;=R$3,$D1066&lt;S$3),$A1066,"")</f>
        <v/>
      </c>
      <c r="K1066" s="50" t="str">
        <f ca="1">IF(AND($D1066&gt;=S$3,$D1066&lt;T$3),$A1066,"")</f>
        <v/>
      </c>
      <c r="L1066" s="49">
        <v>0</v>
      </c>
      <c r="M1066" s="51">
        <v>0</v>
      </c>
      <c r="N1066" s="50">
        <f>IF($L1066&lt;&gt;0,SUMIF(F:F,$L1066,$E:$E),0)</f>
        <v>0</v>
      </c>
      <c r="O1066" s="50">
        <f>IF($L1066&lt;&gt;0,SUMIF(G:G,$L1066,$E:$E),0)</f>
        <v>0</v>
      </c>
      <c r="P1066" s="50">
        <f>IF($L1066&lt;&gt;0,SUMIF(H:H,$L1066,$E:$E),0)</f>
        <v>0</v>
      </c>
      <c r="Q1066" s="50">
        <f>IF($L1066&lt;&gt;0,SUMIF(I:I,$L1066,$E:$E),0)</f>
        <v>0</v>
      </c>
      <c r="R1066" s="50">
        <f>IF($L1066&lt;&gt;0,SUMIF(J:J,$L1066,$E:$E),0)</f>
        <v>0</v>
      </c>
      <c r="S1066" s="50">
        <f>IF($L1066&lt;&gt;0,SUMIF(K:K,$L1066,$E:$E),0)</f>
        <v>0</v>
      </c>
    </row>
    <row r="1067" spans="1:19" hidden="1" x14ac:dyDescent="0.25">
      <c r="A1067" s="13" t="str">
        <f>'Data from Patient Tracking'!A1066</f>
        <v/>
      </c>
      <c r="B1067" s="50">
        <f>IF(AND(A1067&lt;&gt;"",A1067&lt;&gt;A1066),A1067,0)</f>
        <v>0</v>
      </c>
      <c r="C1067" s="50">
        <f>IF(B1067&lt;&gt;0,'Data from Patient Tracking'!B1066,0)</f>
        <v>0</v>
      </c>
      <c r="D1067" s="50">
        <f>'Data from Patient Tracking'!C1066</f>
        <v>0</v>
      </c>
      <c r="E1067" s="2">
        <f>'Data from Patient Tracking'!D1066</f>
        <v>0</v>
      </c>
      <c r="F1067" s="50" t="str">
        <f ca="1">IF(AND($D1067&gt;=N$3,$D1067&lt;O$3),$A1067,"")</f>
        <v/>
      </c>
      <c r="G1067" s="50" t="str">
        <f ca="1">IF(AND($D1067&gt;=O$3,$D1067&lt;P$3),$A1067,"")</f>
        <v/>
      </c>
      <c r="H1067" s="50" t="str">
        <f ca="1">IF(AND($D1067&gt;=P$3,$D1067&lt;Q$3),$A1067,"")</f>
        <v/>
      </c>
      <c r="I1067" s="50" t="str">
        <f ca="1">IF(AND($D1067&gt;=Q$3,$D1067&lt;R$3),$A1067,"")</f>
        <v/>
      </c>
      <c r="J1067" s="50" t="str">
        <f ca="1">IF(AND($D1067&gt;=R$3,$D1067&lt;S$3),$A1067,"")</f>
        <v/>
      </c>
      <c r="K1067" s="50" t="str">
        <f ca="1">IF(AND($D1067&gt;=S$3,$D1067&lt;T$3),$A1067,"")</f>
        <v/>
      </c>
      <c r="L1067" s="49">
        <v>0</v>
      </c>
      <c r="M1067" s="51">
        <v>0</v>
      </c>
      <c r="N1067" s="50">
        <f>IF($L1067&lt;&gt;0,SUMIF(F:F,$L1067,$E:$E),0)</f>
        <v>0</v>
      </c>
      <c r="O1067" s="50">
        <f>IF($L1067&lt;&gt;0,SUMIF(G:G,$L1067,$E:$E),0)</f>
        <v>0</v>
      </c>
      <c r="P1067" s="50">
        <f>IF($L1067&lt;&gt;0,SUMIF(H:H,$L1067,$E:$E),0)</f>
        <v>0</v>
      </c>
      <c r="Q1067" s="50">
        <f>IF($L1067&lt;&gt;0,SUMIF(I:I,$L1067,$E:$E),0)</f>
        <v>0</v>
      </c>
      <c r="R1067" s="50">
        <f>IF($L1067&lt;&gt;0,SUMIF(J:J,$L1067,$E:$E),0)</f>
        <v>0</v>
      </c>
      <c r="S1067" s="50">
        <f>IF($L1067&lt;&gt;0,SUMIF(K:K,$L1067,$E:$E),0)</f>
        <v>0</v>
      </c>
    </row>
    <row r="1068" spans="1:19" hidden="1" x14ac:dyDescent="0.25">
      <c r="A1068" s="13" t="str">
        <f>'Data from Patient Tracking'!A1067</f>
        <v/>
      </c>
      <c r="B1068" s="50">
        <f>IF(AND(A1068&lt;&gt;"",A1068&lt;&gt;A1067),A1068,0)</f>
        <v>0</v>
      </c>
      <c r="C1068" s="50">
        <f>IF(B1068&lt;&gt;0,'Data from Patient Tracking'!B1067,0)</f>
        <v>0</v>
      </c>
      <c r="D1068" s="50">
        <f>'Data from Patient Tracking'!C1067</f>
        <v>0</v>
      </c>
      <c r="E1068" s="2">
        <f>'Data from Patient Tracking'!D1067</f>
        <v>0</v>
      </c>
      <c r="F1068" s="50" t="str">
        <f ca="1">IF(AND($D1068&gt;=N$3,$D1068&lt;O$3),$A1068,"")</f>
        <v/>
      </c>
      <c r="G1068" s="50" t="str">
        <f ca="1">IF(AND($D1068&gt;=O$3,$D1068&lt;P$3),$A1068,"")</f>
        <v/>
      </c>
      <c r="H1068" s="50" t="str">
        <f ca="1">IF(AND($D1068&gt;=P$3,$D1068&lt;Q$3),$A1068,"")</f>
        <v/>
      </c>
      <c r="I1068" s="50" t="str">
        <f ca="1">IF(AND($D1068&gt;=Q$3,$D1068&lt;R$3),$A1068,"")</f>
        <v/>
      </c>
      <c r="J1068" s="50" t="str">
        <f ca="1">IF(AND($D1068&gt;=R$3,$D1068&lt;S$3),$A1068,"")</f>
        <v/>
      </c>
      <c r="K1068" s="50" t="str">
        <f ca="1">IF(AND($D1068&gt;=S$3,$D1068&lt;T$3),$A1068,"")</f>
        <v/>
      </c>
      <c r="L1068" s="49">
        <v>0</v>
      </c>
      <c r="M1068" s="51">
        <v>0</v>
      </c>
      <c r="N1068" s="50">
        <f>IF($L1068&lt;&gt;0,SUMIF(F:F,$L1068,$E:$E),0)</f>
        <v>0</v>
      </c>
      <c r="O1068" s="50">
        <f>IF($L1068&lt;&gt;0,SUMIF(G:G,$L1068,$E:$E),0)</f>
        <v>0</v>
      </c>
      <c r="P1068" s="50">
        <f>IF($L1068&lt;&gt;0,SUMIF(H:H,$L1068,$E:$E),0)</f>
        <v>0</v>
      </c>
      <c r="Q1068" s="50">
        <f>IF($L1068&lt;&gt;0,SUMIF(I:I,$L1068,$E:$E),0)</f>
        <v>0</v>
      </c>
      <c r="R1068" s="50">
        <f>IF($L1068&lt;&gt;0,SUMIF(J:J,$L1068,$E:$E),0)</f>
        <v>0</v>
      </c>
      <c r="S1068" s="50">
        <f>IF($L1068&lt;&gt;0,SUMIF(K:K,$L1068,$E:$E),0)</f>
        <v>0</v>
      </c>
    </row>
    <row r="1069" spans="1:19" hidden="1" x14ac:dyDescent="0.25">
      <c r="A1069" s="13" t="str">
        <f>'Data from Patient Tracking'!A1068</f>
        <v/>
      </c>
      <c r="B1069" s="50">
        <f>IF(AND(A1069&lt;&gt;"",A1069&lt;&gt;A1068),A1069,0)</f>
        <v>0</v>
      </c>
      <c r="C1069" s="50">
        <f>IF(B1069&lt;&gt;0,'Data from Patient Tracking'!B1068,0)</f>
        <v>0</v>
      </c>
      <c r="D1069" s="50">
        <f>'Data from Patient Tracking'!C1068</f>
        <v>0</v>
      </c>
      <c r="E1069" s="2">
        <f>'Data from Patient Tracking'!D1068</f>
        <v>0</v>
      </c>
      <c r="F1069" s="50" t="str">
        <f ca="1">IF(AND($D1069&gt;=N$3,$D1069&lt;O$3),$A1069,"")</f>
        <v/>
      </c>
      <c r="G1069" s="50" t="str">
        <f ca="1">IF(AND($D1069&gt;=O$3,$D1069&lt;P$3),$A1069,"")</f>
        <v/>
      </c>
      <c r="H1069" s="50" t="str">
        <f ca="1">IF(AND($D1069&gt;=P$3,$D1069&lt;Q$3),$A1069,"")</f>
        <v/>
      </c>
      <c r="I1069" s="50" t="str">
        <f ca="1">IF(AND($D1069&gt;=Q$3,$D1069&lt;R$3),$A1069,"")</f>
        <v/>
      </c>
      <c r="J1069" s="50" t="str">
        <f ca="1">IF(AND($D1069&gt;=R$3,$D1069&lt;S$3),$A1069,"")</f>
        <v/>
      </c>
      <c r="K1069" s="50" t="str">
        <f ca="1">IF(AND($D1069&gt;=S$3,$D1069&lt;T$3),$A1069,"")</f>
        <v/>
      </c>
      <c r="L1069" s="49">
        <v>0</v>
      </c>
      <c r="M1069" s="51">
        <v>0</v>
      </c>
      <c r="N1069" s="50">
        <f>IF($L1069&lt;&gt;0,SUMIF(F:F,$L1069,$E:$E),0)</f>
        <v>0</v>
      </c>
      <c r="O1069" s="50">
        <f>IF($L1069&lt;&gt;0,SUMIF(G:G,$L1069,$E:$E),0)</f>
        <v>0</v>
      </c>
      <c r="P1069" s="50">
        <f>IF($L1069&lt;&gt;0,SUMIF(H:H,$L1069,$E:$E),0)</f>
        <v>0</v>
      </c>
      <c r="Q1069" s="50">
        <f>IF($L1069&lt;&gt;0,SUMIF(I:I,$L1069,$E:$E),0)</f>
        <v>0</v>
      </c>
      <c r="R1069" s="50">
        <f>IF($L1069&lt;&gt;0,SUMIF(J:J,$L1069,$E:$E),0)</f>
        <v>0</v>
      </c>
      <c r="S1069" s="50">
        <f>IF($L1069&lt;&gt;0,SUMIF(K:K,$L1069,$E:$E),0)</f>
        <v>0</v>
      </c>
    </row>
    <row r="1070" spans="1:19" hidden="1" x14ac:dyDescent="0.25">
      <c r="A1070" s="13" t="str">
        <f>'Data from Patient Tracking'!A1069</f>
        <v/>
      </c>
      <c r="B1070" s="50">
        <f>IF(AND(A1070&lt;&gt;"",A1070&lt;&gt;A1069),A1070,0)</f>
        <v>0</v>
      </c>
      <c r="C1070" s="50">
        <f>IF(B1070&lt;&gt;0,'Data from Patient Tracking'!B1069,0)</f>
        <v>0</v>
      </c>
      <c r="D1070" s="50">
        <f>'Data from Patient Tracking'!C1069</f>
        <v>0</v>
      </c>
      <c r="E1070" s="2">
        <f>'Data from Patient Tracking'!D1069</f>
        <v>0</v>
      </c>
      <c r="F1070" s="50" t="str">
        <f ca="1">IF(AND($D1070&gt;=N$3,$D1070&lt;O$3),$A1070,"")</f>
        <v/>
      </c>
      <c r="G1070" s="50" t="str">
        <f ca="1">IF(AND($D1070&gt;=O$3,$D1070&lt;P$3),$A1070,"")</f>
        <v/>
      </c>
      <c r="H1070" s="50" t="str">
        <f ca="1">IF(AND($D1070&gt;=P$3,$D1070&lt;Q$3),$A1070,"")</f>
        <v/>
      </c>
      <c r="I1070" s="50" t="str">
        <f ca="1">IF(AND($D1070&gt;=Q$3,$D1070&lt;R$3),$A1070,"")</f>
        <v/>
      </c>
      <c r="J1070" s="50" t="str">
        <f ca="1">IF(AND($D1070&gt;=R$3,$D1070&lt;S$3),$A1070,"")</f>
        <v/>
      </c>
      <c r="K1070" s="50" t="str">
        <f ca="1">IF(AND($D1070&gt;=S$3,$D1070&lt;T$3),$A1070,"")</f>
        <v/>
      </c>
      <c r="L1070" s="49">
        <v>0</v>
      </c>
      <c r="M1070" s="51">
        <v>0</v>
      </c>
      <c r="N1070" s="50">
        <f>IF($L1070&lt;&gt;0,SUMIF(F:F,$L1070,$E:$E),0)</f>
        <v>0</v>
      </c>
      <c r="O1070" s="50">
        <f>IF($L1070&lt;&gt;0,SUMIF(G:G,$L1070,$E:$E),0)</f>
        <v>0</v>
      </c>
      <c r="P1070" s="50">
        <f>IF($L1070&lt;&gt;0,SUMIF(H:H,$L1070,$E:$E),0)</f>
        <v>0</v>
      </c>
      <c r="Q1070" s="50">
        <f>IF($L1070&lt;&gt;0,SUMIF(I:I,$L1070,$E:$E),0)</f>
        <v>0</v>
      </c>
      <c r="R1070" s="50">
        <f>IF($L1070&lt;&gt;0,SUMIF(J:J,$L1070,$E:$E),0)</f>
        <v>0</v>
      </c>
      <c r="S1070" s="50">
        <f>IF($L1070&lt;&gt;0,SUMIF(K:K,$L1070,$E:$E),0)</f>
        <v>0</v>
      </c>
    </row>
    <row r="1071" spans="1:19" hidden="1" x14ac:dyDescent="0.25">
      <c r="A1071" s="13" t="str">
        <f>'Data from Patient Tracking'!A1070</f>
        <v/>
      </c>
      <c r="B1071" s="50">
        <f>IF(AND(A1071&lt;&gt;"",A1071&lt;&gt;A1070),A1071,0)</f>
        <v>0</v>
      </c>
      <c r="C1071" s="50">
        <f>IF(B1071&lt;&gt;0,'Data from Patient Tracking'!B1070,0)</f>
        <v>0</v>
      </c>
      <c r="D1071" s="50">
        <f>'Data from Patient Tracking'!C1070</f>
        <v>0</v>
      </c>
      <c r="E1071" s="2">
        <f>'Data from Patient Tracking'!D1070</f>
        <v>0</v>
      </c>
      <c r="F1071" s="50" t="str">
        <f ca="1">IF(AND($D1071&gt;=N$3,$D1071&lt;O$3),$A1071,"")</f>
        <v/>
      </c>
      <c r="G1071" s="50" t="str">
        <f ca="1">IF(AND($D1071&gt;=O$3,$D1071&lt;P$3),$A1071,"")</f>
        <v/>
      </c>
      <c r="H1071" s="50" t="str">
        <f ca="1">IF(AND($D1071&gt;=P$3,$D1071&lt;Q$3),$A1071,"")</f>
        <v/>
      </c>
      <c r="I1071" s="50" t="str">
        <f ca="1">IF(AND($D1071&gt;=Q$3,$D1071&lt;R$3),$A1071,"")</f>
        <v/>
      </c>
      <c r="J1071" s="50" t="str">
        <f ca="1">IF(AND($D1071&gt;=R$3,$D1071&lt;S$3),$A1071,"")</f>
        <v/>
      </c>
      <c r="K1071" s="50" t="str">
        <f ca="1">IF(AND($D1071&gt;=S$3,$D1071&lt;T$3),$A1071,"")</f>
        <v/>
      </c>
      <c r="L1071" s="49">
        <v>0</v>
      </c>
      <c r="M1071" s="51">
        <v>0</v>
      </c>
      <c r="N1071" s="50">
        <f>IF($L1071&lt;&gt;0,SUMIF(F:F,$L1071,$E:$E),0)</f>
        <v>0</v>
      </c>
      <c r="O1071" s="50">
        <f>IF($L1071&lt;&gt;0,SUMIF(G:G,$L1071,$E:$E),0)</f>
        <v>0</v>
      </c>
      <c r="P1071" s="50">
        <f>IF($L1071&lt;&gt;0,SUMIF(H:H,$L1071,$E:$E),0)</f>
        <v>0</v>
      </c>
      <c r="Q1071" s="50">
        <f>IF($L1071&lt;&gt;0,SUMIF(I:I,$L1071,$E:$E),0)</f>
        <v>0</v>
      </c>
      <c r="R1071" s="50">
        <f>IF($L1071&lt;&gt;0,SUMIF(J:J,$L1071,$E:$E),0)</f>
        <v>0</v>
      </c>
      <c r="S1071" s="50">
        <f>IF($L1071&lt;&gt;0,SUMIF(K:K,$L1071,$E:$E),0)</f>
        <v>0</v>
      </c>
    </row>
    <row r="1072" spans="1:19" hidden="1" x14ac:dyDescent="0.25">
      <c r="A1072" s="13" t="str">
        <f>'Data from Patient Tracking'!A1071</f>
        <v/>
      </c>
      <c r="B1072" s="50">
        <f>IF(AND(A1072&lt;&gt;"",A1072&lt;&gt;A1071),A1072,0)</f>
        <v>0</v>
      </c>
      <c r="C1072" s="50">
        <f>IF(B1072&lt;&gt;0,'Data from Patient Tracking'!B1071,0)</f>
        <v>0</v>
      </c>
      <c r="D1072" s="50">
        <f>'Data from Patient Tracking'!C1071</f>
        <v>0</v>
      </c>
      <c r="E1072" s="2">
        <f>'Data from Patient Tracking'!D1071</f>
        <v>0</v>
      </c>
      <c r="F1072" s="50" t="str">
        <f ca="1">IF(AND($D1072&gt;=N$3,$D1072&lt;O$3),$A1072,"")</f>
        <v/>
      </c>
      <c r="G1072" s="50" t="str">
        <f ca="1">IF(AND($D1072&gt;=O$3,$D1072&lt;P$3),$A1072,"")</f>
        <v/>
      </c>
      <c r="H1072" s="50" t="str">
        <f ca="1">IF(AND($D1072&gt;=P$3,$D1072&lt;Q$3),$A1072,"")</f>
        <v/>
      </c>
      <c r="I1072" s="50" t="str">
        <f ca="1">IF(AND($D1072&gt;=Q$3,$D1072&lt;R$3),$A1072,"")</f>
        <v/>
      </c>
      <c r="J1072" s="50" t="str">
        <f ca="1">IF(AND($D1072&gt;=R$3,$D1072&lt;S$3),$A1072,"")</f>
        <v/>
      </c>
      <c r="K1072" s="50" t="str">
        <f ca="1">IF(AND($D1072&gt;=S$3,$D1072&lt;T$3),$A1072,"")</f>
        <v/>
      </c>
      <c r="L1072" s="49">
        <v>0</v>
      </c>
      <c r="M1072" s="51">
        <v>0</v>
      </c>
      <c r="N1072" s="50">
        <f>IF($L1072&lt;&gt;0,SUMIF(F:F,$L1072,$E:$E),0)</f>
        <v>0</v>
      </c>
      <c r="O1072" s="50">
        <f>IF($L1072&lt;&gt;0,SUMIF(G:G,$L1072,$E:$E),0)</f>
        <v>0</v>
      </c>
      <c r="P1072" s="50">
        <f>IF($L1072&lt;&gt;0,SUMIF(H:H,$L1072,$E:$E),0)</f>
        <v>0</v>
      </c>
      <c r="Q1072" s="50">
        <f>IF($L1072&lt;&gt;0,SUMIF(I:I,$L1072,$E:$E),0)</f>
        <v>0</v>
      </c>
      <c r="R1072" s="50">
        <f>IF($L1072&lt;&gt;0,SUMIF(J:J,$L1072,$E:$E),0)</f>
        <v>0</v>
      </c>
      <c r="S1072" s="50">
        <f>IF($L1072&lt;&gt;0,SUMIF(K:K,$L1072,$E:$E),0)</f>
        <v>0</v>
      </c>
    </row>
    <row r="1073" spans="1:19" hidden="1" x14ac:dyDescent="0.25">
      <c r="A1073" s="13" t="str">
        <f>'Data from Patient Tracking'!A1072</f>
        <v/>
      </c>
      <c r="B1073" s="50">
        <f>IF(AND(A1073&lt;&gt;"",A1073&lt;&gt;A1072),A1073,0)</f>
        <v>0</v>
      </c>
      <c r="C1073" s="50">
        <f>IF(B1073&lt;&gt;0,'Data from Patient Tracking'!B1072,0)</f>
        <v>0</v>
      </c>
      <c r="D1073" s="50">
        <f>'Data from Patient Tracking'!C1072</f>
        <v>0</v>
      </c>
      <c r="E1073" s="2">
        <f>'Data from Patient Tracking'!D1072</f>
        <v>0</v>
      </c>
      <c r="F1073" s="50" t="str">
        <f ca="1">IF(AND($D1073&gt;=N$3,$D1073&lt;O$3),$A1073,"")</f>
        <v/>
      </c>
      <c r="G1073" s="50" t="str">
        <f ca="1">IF(AND($D1073&gt;=O$3,$D1073&lt;P$3),$A1073,"")</f>
        <v/>
      </c>
      <c r="H1073" s="50" t="str">
        <f ca="1">IF(AND($D1073&gt;=P$3,$D1073&lt;Q$3),$A1073,"")</f>
        <v/>
      </c>
      <c r="I1073" s="50" t="str">
        <f ca="1">IF(AND($D1073&gt;=Q$3,$D1073&lt;R$3),$A1073,"")</f>
        <v/>
      </c>
      <c r="J1073" s="50" t="str">
        <f ca="1">IF(AND($D1073&gt;=R$3,$D1073&lt;S$3),$A1073,"")</f>
        <v/>
      </c>
      <c r="K1073" s="50" t="str">
        <f ca="1">IF(AND($D1073&gt;=S$3,$D1073&lt;T$3),$A1073,"")</f>
        <v/>
      </c>
      <c r="L1073" s="49">
        <v>0</v>
      </c>
      <c r="M1073" s="51">
        <v>0</v>
      </c>
      <c r="N1073" s="50">
        <f>IF($L1073&lt;&gt;0,SUMIF(F:F,$L1073,$E:$E),0)</f>
        <v>0</v>
      </c>
      <c r="O1073" s="50">
        <f>IF($L1073&lt;&gt;0,SUMIF(G:G,$L1073,$E:$E),0)</f>
        <v>0</v>
      </c>
      <c r="P1073" s="50">
        <f>IF($L1073&lt;&gt;0,SUMIF(H:H,$L1073,$E:$E),0)</f>
        <v>0</v>
      </c>
      <c r="Q1073" s="50">
        <f>IF($L1073&lt;&gt;0,SUMIF(I:I,$L1073,$E:$E),0)</f>
        <v>0</v>
      </c>
      <c r="R1073" s="50">
        <f>IF($L1073&lt;&gt;0,SUMIF(J:J,$L1073,$E:$E),0)</f>
        <v>0</v>
      </c>
      <c r="S1073" s="50">
        <f>IF($L1073&lt;&gt;0,SUMIF(K:K,$L1073,$E:$E),0)</f>
        <v>0</v>
      </c>
    </row>
    <row r="1074" spans="1:19" hidden="1" x14ac:dyDescent="0.25">
      <c r="A1074" s="13" t="str">
        <f>'Data from Patient Tracking'!A1073</f>
        <v/>
      </c>
      <c r="B1074" s="50">
        <f>IF(AND(A1074&lt;&gt;"",A1074&lt;&gt;A1073),A1074,0)</f>
        <v>0</v>
      </c>
      <c r="C1074" s="50">
        <f>IF(B1074&lt;&gt;0,'Data from Patient Tracking'!B1073,0)</f>
        <v>0</v>
      </c>
      <c r="D1074" s="50">
        <f>'Data from Patient Tracking'!C1073</f>
        <v>0</v>
      </c>
      <c r="E1074" s="2">
        <f>'Data from Patient Tracking'!D1073</f>
        <v>0</v>
      </c>
      <c r="F1074" s="50" t="str">
        <f ca="1">IF(AND($D1074&gt;=N$3,$D1074&lt;O$3),$A1074,"")</f>
        <v/>
      </c>
      <c r="G1074" s="50" t="str">
        <f ca="1">IF(AND($D1074&gt;=O$3,$D1074&lt;P$3),$A1074,"")</f>
        <v/>
      </c>
      <c r="H1074" s="50" t="str">
        <f ca="1">IF(AND($D1074&gt;=P$3,$D1074&lt;Q$3),$A1074,"")</f>
        <v/>
      </c>
      <c r="I1074" s="50" t="str">
        <f ca="1">IF(AND($D1074&gt;=Q$3,$D1074&lt;R$3),$A1074,"")</f>
        <v/>
      </c>
      <c r="J1074" s="50" t="str">
        <f ca="1">IF(AND($D1074&gt;=R$3,$D1074&lt;S$3),$A1074,"")</f>
        <v/>
      </c>
      <c r="K1074" s="50" t="str">
        <f ca="1">IF(AND($D1074&gt;=S$3,$D1074&lt;T$3),$A1074,"")</f>
        <v/>
      </c>
      <c r="L1074" s="49">
        <v>0</v>
      </c>
      <c r="M1074" s="51">
        <v>0</v>
      </c>
      <c r="N1074" s="50">
        <f>IF($L1074&lt;&gt;0,SUMIF(F:F,$L1074,$E:$E),0)</f>
        <v>0</v>
      </c>
      <c r="O1074" s="50">
        <f>IF($L1074&lt;&gt;0,SUMIF(G:G,$L1074,$E:$E),0)</f>
        <v>0</v>
      </c>
      <c r="P1074" s="50">
        <f>IF($L1074&lt;&gt;0,SUMIF(H:H,$L1074,$E:$E),0)</f>
        <v>0</v>
      </c>
      <c r="Q1074" s="50">
        <f>IF($L1074&lt;&gt;0,SUMIF(I:I,$L1074,$E:$E),0)</f>
        <v>0</v>
      </c>
      <c r="R1074" s="50">
        <f>IF($L1074&lt;&gt;0,SUMIF(J:J,$L1074,$E:$E),0)</f>
        <v>0</v>
      </c>
      <c r="S1074" s="50">
        <f>IF($L1074&lt;&gt;0,SUMIF(K:K,$L1074,$E:$E),0)</f>
        <v>0</v>
      </c>
    </row>
    <row r="1075" spans="1:19" hidden="1" x14ac:dyDescent="0.25">
      <c r="A1075" s="13" t="str">
        <f>'Data from Patient Tracking'!A1074</f>
        <v/>
      </c>
      <c r="B1075" s="50">
        <f>IF(AND(A1075&lt;&gt;"",A1075&lt;&gt;A1074),A1075,0)</f>
        <v>0</v>
      </c>
      <c r="C1075" s="50">
        <f>IF(B1075&lt;&gt;0,'Data from Patient Tracking'!B1074,0)</f>
        <v>0</v>
      </c>
      <c r="D1075" s="50">
        <f>'Data from Patient Tracking'!C1074</f>
        <v>0</v>
      </c>
      <c r="E1075" s="2">
        <f>'Data from Patient Tracking'!D1074</f>
        <v>0</v>
      </c>
      <c r="F1075" s="50" t="str">
        <f ca="1">IF(AND($D1075&gt;=N$3,$D1075&lt;O$3),$A1075,"")</f>
        <v/>
      </c>
      <c r="G1075" s="50" t="str">
        <f ca="1">IF(AND($D1075&gt;=O$3,$D1075&lt;P$3),$A1075,"")</f>
        <v/>
      </c>
      <c r="H1075" s="50" t="str">
        <f ca="1">IF(AND($D1075&gt;=P$3,$D1075&lt;Q$3),$A1075,"")</f>
        <v/>
      </c>
      <c r="I1075" s="50" t="str">
        <f ca="1">IF(AND($D1075&gt;=Q$3,$D1075&lt;R$3),$A1075,"")</f>
        <v/>
      </c>
      <c r="J1075" s="50" t="str">
        <f ca="1">IF(AND($D1075&gt;=R$3,$D1075&lt;S$3),$A1075,"")</f>
        <v/>
      </c>
      <c r="K1075" s="50" t="str">
        <f ca="1">IF(AND($D1075&gt;=S$3,$D1075&lt;T$3),$A1075,"")</f>
        <v/>
      </c>
      <c r="L1075" s="49">
        <v>0</v>
      </c>
      <c r="M1075" s="51">
        <v>0</v>
      </c>
      <c r="N1075" s="50">
        <f>IF($L1075&lt;&gt;0,SUMIF(F:F,$L1075,$E:$E),0)</f>
        <v>0</v>
      </c>
      <c r="O1075" s="50">
        <f>IF($L1075&lt;&gt;0,SUMIF(G:G,$L1075,$E:$E),0)</f>
        <v>0</v>
      </c>
      <c r="P1075" s="50">
        <f>IF($L1075&lt;&gt;0,SUMIF(H:H,$L1075,$E:$E),0)</f>
        <v>0</v>
      </c>
      <c r="Q1075" s="50">
        <f>IF($L1075&lt;&gt;0,SUMIF(I:I,$L1075,$E:$E),0)</f>
        <v>0</v>
      </c>
      <c r="R1075" s="50">
        <f>IF($L1075&lt;&gt;0,SUMIF(J:J,$L1075,$E:$E),0)</f>
        <v>0</v>
      </c>
      <c r="S1075" s="50">
        <f>IF($L1075&lt;&gt;0,SUMIF(K:K,$L1075,$E:$E),0)</f>
        <v>0</v>
      </c>
    </row>
    <row r="1076" spans="1:19" hidden="1" x14ac:dyDescent="0.25">
      <c r="A1076" s="13">
        <f>'Data from Patient Tracking'!A1075</f>
        <v>0</v>
      </c>
      <c r="B1076" s="50">
        <f>IF(AND(A1076&lt;&gt;"",A1076&lt;&gt;A1075),A1076,0)</f>
        <v>0</v>
      </c>
      <c r="C1076" s="50">
        <f>IF(B1076&lt;&gt;0,'Data from Patient Tracking'!B1075,0)</f>
        <v>0</v>
      </c>
      <c r="D1076" s="50" t="str">
        <f>'Data from Patient Tracking'!C1075</f>
        <v/>
      </c>
      <c r="E1076" s="2">
        <f>'Data from Patient Tracking'!D1075</f>
        <v>0</v>
      </c>
      <c r="F1076" s="50" t="str">
        <f ca="1">IF(AND($D1076&gt;=N$3,$D1076&lt;O$3),$A1076,"")</f>
        <v/>
      </c>
      <c r="G1076" s="50" t="str">
        <f ca="1">IF(AND($D1076&gt;=O$3,$D1076&lt;P$3),$A1076,"")</f>
        <v/>
      </c>
      <c r="H1076" s="50" t="str">
        <f ca="1">IF(AND($D1076&gt;=P$3,$D1076&lt;Q$3),$A1076,"")</f>
        <v/>
      </c>
      <c r="I1076" s="50" t="str">
        <f ca="1">IF(AND($D1076&gt;=Q$3,$D1076&lt;R$3),$A1076,"")</f>
        <v/>
      </c>
      <c r="J1076" s="50" t="str">
        <f ca="1">IF(AND($D1076&gt;=R$3,$D1076&lt;S$3),$A1076,"")</f>
        <v/>
      </c>
      <c r="K1076" s="50" t="str">
        <f ca="1">IF(AND($D1076&gt;=S$3,$D1076&lt;T$3),$A1076,"")</f>
        <v/>
      </c>
      <c r="L1076" s="49">
        <v>0</v>
      </c>
      <c r="M1076" s="51">
        <v>0</v>
      </c>
      <c r="N1076" s="50">
        <f>IF($L1076&lt;&gt;0,SUMIF(F:F,$L1076,$E:$E),0)</f>
        <v>0</v>
      </c>
      <c r="O1076" s="50">
        <f>IF($L1076&lt;&gt;0,SUMIF(G:G,$L1076,$E:$E),0)</f>
        <v>0</v>
      </c>
      <c r="P1076" s="50">
        <f>IF($L1076&lt;&gt;0,SUMIF(H:H,$L1076,$E:$E),0)</f>
        <v>0</v>
      </c>
      <c r="Q1076" s="50">
        <f>IF($L1076&lt;&gt;0,SUMIF(I:I,$L1076,$E:$E),0)</f>
        <v>0</v>
      </c>
      <c r="R1076" s="50">
        <f>IF($L1076&lt;&gt;0,SUMIF(J:J,$L1076,$E:$E),0)</f>
        <v>0</v>
      </c>
      <c r="S1076" s="50">
        <f>IF($L1076&lt;&gt;0,SUMIF(K:K,$L1076,$E:$E),0)</f>
        <v>0</v>
      </c>
    </row>
    <row r="1077" spans="1:19" hidden="1" x14ac:dyDescent="0.25">
      <c r="A1077" s="13" t="str">
        <f>'Data from Patient Tracking'!A1076</f>
        <v/>
      </c>
      <c r="B1077" s="50">
        <f>IF(AND(A1077&lt;&gt;"",A1077&lt;&gt;A1076),A1077,0)</f>
        <v>0</v>
      </c>
      <c r="C1077" s="50">
        <f>IF(B1077&lt;&gt;0,'Data from Patient Tracking'!B1076,0)</f>
        <v>0</v>
      </c>
      <c r="D1077" s="50">
        <f>'Data from Patient Tracking'!C1076</f>
        <v>0</v>
      </c>
      <c r="E1077" s="2">
        <f>'Data from Patient Tracking'!D1076</f>
        <v>0</v>
      </c>
      <c r="F1077" s="50" t="str">
        <f ca="1">IF(AND($D1077&gt;=N$3,$D1077&lt;O$3),$A1077,"")</f>
        <v/>
      </c>
      <c r="G1077" s="50" t="str">
        <f ca="1">IF(AND($D1077&gt;=O$3,$D1077&lt;P$3),$A1077,"")</f>
        <v/>
      </c>
      <c r="H1077" s="50" t="str">
        <f ca="1">IF(AND($D1077&gt;=P$3,$D1077&lt;Q$3),$A1077,"")</f>
        <v/>
      </c>
      <c r="I1077" s="50" t="str">
        <f ca="1">IF(AND($D1077&gt;=Q$3,$D1077&lt;R$3),$A1077,"")</f>
        <v/>
      </c>
      <c r="J1077" s="50" t="str">
        <f ca="1">IF(AND($D1077&gt;=R$3,$D1077&lt;S$3),$A1077,"")</f>
        <v/>
      </c>
      <c r="K1077" s="50" t="str">
        <f ca="1">IF(AND($D1077&gt;=S$3,$D1077&lt;T$3),$A1077,"")</f>
        <v/>
      </c>
      <c r="L1077" s="49">
        <v>0</v>
      </c>
      <c r="M1077" s="51">
        <v>0</v>
      </c>
      <c r="N1077" s="50">
        <f>IF($L1077&lt;&gt;0,SUMIF(F:F,$L1077,$E:$E),0)</f>
        <v>0</v>
      </c>
      <c r="O1077" s="50">
        <f>IF($L1077&lt;&gt;0,SUMIF(G:G,$L1077,$E:$E),0)</f>
        <v>0</v>
      </c>
      <c r="P1077" s="50">
        <f>IF($L1077&lt;&gt;0,SUMIF(H:H,$L1077,$E:$E),0)</f>
        <v>0</v>
      </c>
      <c r="Q1077" s="50">
        <f>IF($L1077&lt;&gt;0,SUMIF(I:I,$L1077,$E:$E),0)</f>
        <v>0</v>
      </c>
      <c r="R1077" s="50">
        <f>IF($L1077&lt;&gt;0,SUMIF(J:J,$L1077,$E:$E),0)</f>
        <v>0</v>
      </c>
      <c r="S1077" s="50">
        <f>IF($L1077&lt;&gt;0,SUMIF(K:K,$L1077,$E:$E),0)</f>
        <v>0</v>
      </c>
    </row>
    <row r="1078" spans="1:19" hidden="1" x14ac:dyDescent="0.25">
      <c r="A1078" s="13" t="str">
        <f>'Data from Patient Tracking'!A1077</f>
        <v/>
      </c>
      <c r="B1078" s="50">
        <f>IF(AND(A1078&lt;&gt;"",A1078&lt;&gt;A1077),A1078,0)</f>
        <v>0</v>
      </c>
      <c r="C1078" s="50">
        <f>IF(B1078&lt;&gt;0,'Data from Patient Tracking'!B1077,0)</f>
        <v>0</v>
      </c>
      <c r="D1078" s="50">
        <f>'Data from Patient Tracking'!C1077</f>
        <v>0</v>
      </c>
      <c r="E1078" s="2">
        <f>'Data from Patient Tracking'!D1077</f>
        <v>0</v>
      </c>
      <c r="F1078" s="50" t="str">
        <f ca="1">IF(AND($D1078&gt;=N$3,$D1078&lt;O$3),$A1078,"")</f>
        <v/>
      </c>
      <c r="G1078" s="50" t="str">
        <f ca="1">IF(AND($D1078&gt;=O$3,$D1078&lt;P$3),$A1078,"")</f>
        <v/>
      </c>
      <c r="H1078" s="50" t="str">
        <f ca="1">IF(AND($D1078&gt;=P$3,$D1078&lt;Q$3),$A1078,"")</f>
        <v/>
      </c>
      <c r="I1078" s="50" t="str">
        <f ca="1">IF(AND($D1078&gt;=Q$3,$D1078&lt;R$3),$A1078,"")</f>
        <v/>
      </c>
      <c r="J1078" s="50" t="str">
        <f ca="1">IF(AND($D1078&gt;=R$3,$D1078&lt;S$3),$A1078,"")</f>
        <v/>
      </c>
      <c r="K1078" s="50" t="str">
        <f ca="1">IF(AND($D1078&gt;=S$3,$D1078&lt;T$3),$A1078,"")</f>
        <v/>
      </c>
      <c r="L1078" s="49">
        <v>0</v>
      </c>
      <c r="M1078" s="51">
        <v>0</v>
      </c>
      <c r="N1078" s="50">
        <f>IF($L1078&lt;&gt;0,SUMIF(F:F,$L1078,$E:$E),0)</f>
        <v>0</v>
      </c>
      <c r="O1078" s="50">
        <f>IF($L1078&lt;&gt;0,SUMIF(G:G,$L1078,$E:$E),0)</f>
        <v>0</v>
      </c>
      <c r="P1078" s="50">
        <f>IF($L1078&lt;&gt;0,SUMIF(H:H,$L1078,$E:$E),0)</f>
        <v>0</v>
      </c>
      <c r="Q1078" s="50">
        <f>IF($L1078&lt;&gt;0,SUMIF(I:I,$L1078,$E:$E),0)</f>
        <v>0</v>
      </c>
      <c r="R1078" s="50">
        <f>IF($L1078&lt;&gt;0,SUMIF(J:J,$L1078,$E:$E),0)</f>
        <v>0</v>
      </c>
      <c r="S1078" s="50">
        <f>IF($L1078&lt;&gt;0,SUMIF(K:K,$L1078,$E:$E),0)</f>
        <v>0</v>
      </c>
    </row>
    <row r="1079" spans="1:19" hidden="1" x14ac:dyDescent="0.25">
      <c r="A1079" s="13" t="str">
        <f>'Data from Patient Tracking'!A1078</f>
        <v/>
      </c>
      <c r="B1079" s="50">
        <f>IF(AND(A1079&lt;&gt;"",A1079&lt;&gt;A1078),A1079,0)</f>
        <v>0</v>
      </c>
      <c r="C1079" s="50">
        <f>IF(B1079&lt;&gt;0,'Data from Patient Tracking'!B1078,0)</f>
        <v>0</v>
      </c>
      <c r="D1079" s="50">
        <f>'Data from Patient Tracking'!C1078</f>
        <v>0</v>
      </c>
      <c r="E1079" s="2">
        <f>'Data from Patient Tracking'!D1078</f>
        <v>0</v>
      </c>
      <c r="F1079" s="50" t="str">
        <f ca="1">IF(AND($D1079&gt;=N$3,$D1079&lt;O$3),$A1079,"")</f>
        <v/>
      </c>
      <c r="G1079" s="50" t="str">
        <f ca="1">IF(AND($D1079&gt;=O$3,$D1079&lt;P$3),$A1079,"")</f>
        <v/>
      </c>
      <c r="H1079" s="50" t="str">
        <f ca="1">IF(AND($D1079&gt;=P$3,$D1079&lt;Q$3),$A1079,"")</f>
        <v/>
      </c>
      <c r="I1079" s="50" t="str">
        <f ca="1">IF(AND($D1079&gt;=Q$3,$D1079&lt;R$3),$A1079,"")</f>
        <v/>
      </c>
      <c r="J1079" s="50" t="str">
        <f ca="1">IF(AND($D1079&gt;=R$3,$D1079&lt;S$3),$A1079,"")</f>
        <v/>
      </c>
      <c r="K1079" s="50" t="str">
        <f ca="1">IF(AND($D1079&gt;=S$3,$D1079&lt;T$3),$A1079,"")</f>
        <v/>
      </c>
      <c r="L1079" s="49">
        <v>0</v>
      </c>
      <c r="M1079" s="51">
        <v>0</v>
      </c>
      <c r="N1079" s="50">
        <f>IF($L1079&lt;&gt;0,SUMIF(F:F,$L1079,$E:$E),0)</f>
        <v>0</v>
      </c>
      <c r="O1079" s="50">
        <f>IF($L1079&lt;&gt;0,SUMIF(G:G,$L1079,$E:$E),0)</f>
        <v>0</v>
      </c>
      <c r="P1079" s="50">
        <f>IF($L1079&lt;&gt;0,SUMIF(H:H,$L1079,$E:$E),0)</f>
        <v>0</v>
      </c>
      <c r="Q1079" s="50">
        <f>IF($L1079&lt;&gt;0,SUMIF(I:I,$L1079,$E:$E),0)</f>
        <v>0</v>
      </c>
      <c r="R1079" s="50">
        <f>IF($L1079&lt;&gt;0,SUMIF(J:J,$L1079,$E:$E),0)</f>
        <v>0</v>
      </c>
      <c r="S1079" s="50">
        <f>IF($L1079&lt;&gt;0,SUMIF(K:K,$L1079,$E:$E),0)</f>
        <v>0</v>
      </c>
    </row>
    <row r="1080" spans="1:19" hidden="1" x14ac:dyDescent="0.25">
      <c r="A1080" s="13" t="str">
        <f>'Data from Patient Tracking'!A1079</f>
        <v/>
      </c>
      <c r="B1080" s="50">
        <f>IF(AND(A1080&lt;&gt;"",A1080&lt;&gt;A1079),A1080,0)</f>
        <v>0</v>
      </c>
      <c r="C1080" s="50">
        <f>IF(B1080&lt;&gt;0,'Data from Patient Tracking'!B1079,0)</f>
        <v>0</v>
      </c>
      <c r="D1080" s="50">
        <f>'Data from Patient Tracking'!C1079</f>
        <v>0</v>
      </c>
      <c r="E1080" s="2">
        <f>'Data from Patient Tracking'!D1079</f>
        <v>0</v>
      </c>
      <c r="F1080" s="50" t="str">
        <f ca="1">IF(AND($D1080&gt;=N$3,$D1080&lt;O$3),$A1080,"")</f>
        <v/>
      </c>
      <c r="G1080" s="50" t="str">
        <f ca="1">IF(AND($D1080&gt;=O$3,$D1080&lt;P$3),$A1080,"")</f>
        <v/>
      </c>
      <c r="H1080" s="50" t="str">
        <f ca="1">IF(AND($D1080&gt;=P$3,$D1080&lt;Q$3),$A1080,"")</f>
        <v/>
      </c>
      <c r="I1080" s="50" t="str">
        <f ca="1">IF(AND($D1080&gt;=Q$3,$D1080&lt;R$3),$A1080,"")</f>
        <v/>
      </c>
      <c r="J1080" s="50" t="str">
        <f ca="1">IF(AND($D1080&gt;=R$3,$D1080&lt;S$3),$A1080,"")</f>
        <v/>
      </c>
      <c r="K1080" s="50" t="str">
        <f ca="1">IF(AND($D1080&gt;=S$3,$D1080&lt;T$3),$A1080,"")</f>
        <v/>
      </c>
      <c r="L1080" s="49">
        <v>0</v>
      </c>
      <c r="M1080" s="51">
        <v>0</v>
      </c>
      <c r="N1080" s="50">
        <f>IF($L1080&lt;&gt;0,SUMIF(F:F,$L1080,$E:$E),0)</f>
        <v>0</v>
      </c>
      <c r="O1080" s="50">
        <f>IF($L1080&lt;&gt;0,SUMIF(G:G,$L1080,$E:$E),0)</f>
        <v>0</v>
      </c>
      <c r="P1080" s="50">
        <f>IF($L1080&lt;&gt;0,SUMIF(H:H,$L1080,$E:$E),0)</f>
        <v>0</v>
      </c>
      <c r="Q1080" s="50">
        <f>IF($L1080&lt;&gt;0,SUMIF(I:I,$L1080,$E:$E),0)</f>
        <v>0</v>
      </c>
      <c r="R1080" s="50">
        <f>IF($L1080&lt;&gt;0,SUMIF(J:J,$L1080,$E:$E),0)</f>
        <v>0</v>
      </c>
      <c r="S1080" s="50">
        <f>IF($L1080&lt;&gt;0,SUMIF(K:K,$L1080,$E:$E),0)</f>
        <v>0</v>
      </c>
    </row>
    <row r="1081" spans="1:19" hidden="1" x14ac:dyDescent="0.25">
      <c r="A1081" s="13" t="str">
        <f>'Data from Patient Tracking'!A1080</f>
        <v/>
      </c>
      <c r="B1081" s="50">
        <f>IF(AND(A1081&lt;&gt;"",A1081&lt;&gt;A1080),A1081,0)</f>
        <v>0</v>
      </c>
      <c r="C1081" s="50">
        <f>IF(B1081&lt;&gt;0,'Data from Patient Tracking'!B1080,0)</f>
        <v>0</v>
      </c>
      <c r="D1081" s="50">
        <f>'Data from Patient Tracking'!C1080</f>
        <v>0</v>
      </c>
      <c r="E1081" s="2">
        <f>'Data from Patient Tracking'!D1080</f>
        <v>0</v>
      </c>
      <c r="F1081" s="50" t="str">
        <f ca="1">IF(AND($D1081&gt;=N$3,$D1081&lt;O$3),$A1081,"")</f>
        <v/>
      </c>
      <c r="G1081" s="50" t="str">
        <f ca="1">IF(AND($D1081&gt;=O$3,$D1081&lt;P$3),$A1081,"")</f>
        <v/>
      </c>
      <c r="H1081" s="50" t="str">
        <f ca="1">IF(AND($D1081&gt;=P$3,$D1081&lt;Q$3),$A1081,"")</f>
        <v/>
      </c>
      <c r="I1081" s="50" t="str">
        <f ca="1">IF(AND($D1081&gt;=Q$3,$D1081&lt;R$3),$A1081,"")</f>
        <v/>
      </c>
      <c r="J1081" s="50" t="str">
        <f ca="1">IF(AND($D1081&gt;=R$3,$D1081&lt;S$3),$A1081,"")</f>
        <v/>
      </c>
      <c r="K1081" s="50" t="str">
        <f ca="1">IF(AND($D1081&gt;=S$3,$D1081&lt;T$3),$A1081,"")</f>
        <v/>
      </c>
      <c r="L1081" s="49">
        <v>0</v>
      </c>
      <c r="M1081" s="51">
        <v>0</v>
      </c>
      <c r="N1081" s="50">
        <f>IF($L1081&lt;&gt;0,SUMIF(F:F,$L1081,$E:$E),0)</f>
        <v>0</v>
      </c>
      <c r="O1081" s="50">
        <f>IF($L1081&lt;&gt;0,SUMIF(G:G,$L1081,$E:$E),0)</f>
        <v>0</v>
      </c>
      <c r="P1081" s="50">
        <f>IF($L1081&lt;&gt;0,SUMIF(H:H,$L1081,$E:$E),0)</f>
        <v>0</v>
      </c>
      <c r="Q1081" s="50">
        <f>IF($L1081&lt;&gt;0,SUMIF(I:I,$L1081,$E:$E),0)</f>
        <v>0</v>
      </c>
      <c r="R1081" s="50">
        <f>IF($L1081&lt;&gt;0,SUMIF(J:J,$L1081,$E:$E),0)</f>
        <v>0</v>
      </c>
      <c r="S1081" s="50">
        <f>IF($L1081&lt;&gt;0,SUMIF(K:K,$L1081,$E:$E),0)</f>
        <v>0</v>
      </c>
    </row>
    <row r="1082" spans="1:19" hidden="1" x14ac:dyDescent="0.25">
      <c r="A1082" s="13" t="str">
        <f>'Data from Patient Tracking'!A1081</f>
        <v/>
      </c>
      <c r="B1082" s="50">
        <f>IF(AND(A1082&lt;&gt;"",A1082&lt;&gt;A1081),A1082,0)</f>
        <v>0</v>
      </c>
      <c r="C1082" s="50">
        <f>IF(B1082&lt;&gt;0,'Data from Patient Tracking'!B1081,0)</f>
        <v>0</v>
      </c>
      <c r="D1082" s="50">
        <f>'Data from Patient Tracking'!C1081</f>
        <v>0</v>
      </c>
      <c r="E1082" s="2">
        <f>'Data from Patient Tracking'!D1081</f>
        <v>0</v>
      </c>
      <c r="F1082" s="50" t="str">
        <f ca="1">IF(AND($D1082&gt;=N$3,$D1082&lt;O$3),$A1082,"")</f>
        <v/>
      </c>
      <c r="G1082" s="50" t="str">
        <f ca="1">IF(AND($D1082&gt;=O$3,$D1082&lt;P$3),$A1082,"")</f>
        <v/>
      </c>
      <c r="H1082" s="50" t="str">
        <f ca="1">IF(AND($D1082&gt;=P$3,$D1082&lt;Q$3),$A1082,"")</f>
        <v/>
      </c>
      <c r="I1082" s="50" t="str">
        <f ca="1">IF(AND($D1082&gt;=Q$3,$D1082&lt;R$3),$A1082,"")</f>
        <v/>
      </c>
      <c r="J1082" s="50" t="str">
        <f ca="1">IF(AND($D1082&gt;=R$3,$D1082&lt;S$3),$A1082,"")</f>
        <v/>
      </c>
      <c r="K1082" s="50" t="str">
        <f ca="1">IF(AND($D1082&gt;=S$3,$D1082&lt;T$3),$A1082,"")</f>
        <v/>
      </c>
      <c r="L1082" s="49">
        <v>0</v>
      </c>
      <c r="M1082" s="51">
        <v>0</v>
      </c>
      <c r="N1082" s="50">
        <f>IF($L1082&lt;&gt;0,SUMIF(F:F,$L1082,$E:$E),0)</f>
        <v>0</v>
      </c>
      <c r="O1082" s="50">
        <f>IF($L1082&lt;&gt;0,SUMIF(G:G,$L1082,$E:$E),0)</f>
        <v>0</v>
      </c>
      <c r="P1082" s="50">
        <f>IF($L1082&lt;&gt;0,SUMIF(H:H,$L1082,$E:$E),0)</f>
        <v>0</v>
      </c>
      <c r="Q1082" s="50">
        <f>IF($L1082&lt;&gt;0,SUMIF(I:I,$L1082,$E:$E),0)</f>
        <v>0</v>
      </c>
      <c r="R1082" s="50">
        <f>IF($L1082&lt;&gt;0,SUMIF(J:J,$L1082,$E:$E),0)</f>
        <v>0</v>
      </c>
      <c r="S1082" s="50">
        <f>IF($L1082&lt;&gt;0,SUMIF(K:K,$L1082,$E:$E),0)</f>
        <v>0</v>
      </c>
    </row>
    <row r="1083" spans="1:19" hidden="1" x14ac:dyDescent="0.25">
      <c r="A1083" s="13" t="str">
        <f>'Data from Patient Tracking'!A1082</f>
        <v/>
      </c>
      <c r="B1083" s="50">
        <f>IF(AND(A1083&lt;&gt;"",A1083&lt;&gt;A1082),A1083,0)</f>
        <v>0</v>
      </c>
      <c r="C1083" s="50">
        <f>IF(B1083&lt;&gt;0,'Data from Patient Tracking'!B1082,0)</f>
        <v>0</v>
      </c>
      <c r="D1083" s="50">
        <f>'Data from Patient Tracking'!C1082</f>
        <v>0</v>
      </c>
      <c r="E1083" s="2">
        <f>'Data from Patient Tracking'!D1082</f>
        <v>0</v>
      </c>
      <c r="F1083" s="50" t="str">
        <f ca="1">IF(AND($D1083&gt;=N$3,$D1083&lt;O$3),$A1083,"")</f>
        <v/>
      </c>
      <c r="G1083" s="50" t="str">
        <f ca="1">IF(AND($D1083&gt;=O$3,$D1083&lt;P$3),$A1083,"")</f>
        <v/>
      </c>
      <c r="H1083" s="50" t="str">
        <f ca="1">IF(AND($D1083&gt;=P$3,$D1083&lt;Q$3),$A1083,"")</f>
        <v/>
      </c>
      <c r="I1083" s="50" t="str">
        <f ca="1">IF(AND($D1083&gt;=Q$3,$D1083&lt;R$3),$A1083,"")</f>
        <v/>
      </c>
      <c r="J1083" s="50" t="str">
        <f ca="1">IF(AND($D1083&gt;=R$3,$D1083&lt;S$3),$A1083,"")</f>
        <v/>
      </c>
      <c r="K1083" s="50" t="str">
        <f ca="1">IF(AND($D1083&gt;=S$3,$D1083&lt;T$3),$A1083,"")</f>
        <v/>
      </c>
      <c r="L1083" s="49">
        <v>0</v>
      </c>
      <c r="M1083" s="51">
        <v>0</v>
      </c>
      <c r="N1083" s="50">
        <f>IF($L1083&lt;&gt;0,SUMIF(F:F,$L1083,$E:$E),0)</f>
        <v>0</v>
      </c>
      <c r="O1083" s="50">
        <f>IF($L1083&lt;&gt;0,SUMIF(G:G,$L1083,$E:$E),0)</f>
        <v>0</v>
      </c>
      <c r="P1083" s="50">
        <f>IF($L1083&lt;&gt;0,SUMIF(H:H,$L1083,$E:$E),0)</f>
        <v>0</v>
      </c>
      <c r="Q1083" s="50">
        <f>IF($L1083&lt;&gt;0,SUMIF(I:I,$L1083,$E:$E),0)</f>
        <v>0</v>
      </c>
      <c r="R1083" s="50">
        <f>IF($L1083&lt;&gt;0,SUMIF(J:J,$L1083,$E:$E),0)</f>
        <v>0</v>
      </c>
      <c r="S1083" s="50">
        <f>IF($L1083&lt;&gt;0,SUMIF(K:K,$L1083,$E:$E),0)</f>
        <v>0</v>
      </c>
    </row>
    <row r="1084" spans="1:19" hidden="1" x14ac:dyDescent="0.25">
      <c r="A1084" s="13" t="str">
        <f>'Data from Patient Tracking'!A1083</f>
        <v/>
      </c>
      <c r="B1084" s="50">
        <f>IF(AND(A1084&lt;&gt;"",A1084&lt;&gt;A1083),A1084,0)</f>
        <v>0</v>
      </c>
      <c r="C1084" s="50">
        <f>IF(B1084&lt;&gt;0,'Data from Patient Tracking'!B1083,0)</f>
        <v>0</v>
      </c>
      <c r="D1084" s="50">
        <f>'Data from Patient Tracking'!C1083</f>
        <v>0</v>
      </c>
      <c r="E1084" s="2">
        <f>'Data from Patient Tracking'!D1083</f>
        <v>0</v>
      </c>
      <c r="F1084" s="50" t="str">
        <f ca="1">IF(AND($D1084&gt;=N$3,$D1084&lt;O$3),$A1084,"")</f>
        <v/>
      </c>
      <c r="G1084" s="50" t="str">
        <f ca="1">IF(AND($D1084&gt;=O$3,$D1084&lt;P$3),$A1084,"")</f>
        <v/>
      </c>
      <c r="H1084" s="50" t="str">
        <f ca="1">IF(AND($D1084&gt;=P$3,$D1084&lt;Q$3),$A1084,"")</f>
        <v/>
      </c>
      <c r="I1084" s="50" t="str">
        <f ca="1">IF(AND($D1084&gt;=Q$3,$D1084&lt;R$3),$A1084,"")</f>
        <v/>
      </c>
      <c r="J1084" s="50" t="str">
        <f ca="1">IF(AND($D1084&gt;=R$3,$D1084&lt;S$3),$A1084,"")</f>
        <v/>
      </c>
      <c r="K1084" s="50" t="str">
        <f ca="1">IF(AND($D1084&gt;=S$3,$D1084&lt;T$3),$A1084,"")</f>
        <v/>
      </c>
      <c r="L1084" s="49">
        <v>0</v>
      </c>
      <c r="M1084" s="51">
        <v>0</v>
      </c>
      <c r="N1084" s="50">
        <f>IF($L1084&lt;&gt;0,SUMIF(F:F,$L1084,$E:$E),0)</f>
        <v>0</v>
      </c>
      <c r="O1084" s="50">
        <f>IF($L1084&lt;&gt;0,SUMIF(G:G,$L1084,$E:$E),0)</f>
        <v>0</v>
      </c>
      <c r="P1084" s="50">
        <f>IF($L1084&lt;&gt;0,SUMIF(H:H,$L1084,$E:$E),0)</f>
        <v>0</v>
      </c>
      <c r="Q1084" s="50">
        <f>IF($L1084&lt;&gt;0,SUMIF(I:I,$L1084,$E:$E),0)</f>
        <v>0</v>
      </c>
      <c r="R1084" s="50">
        <f>IF($L1084&lt;&gt;0,SUMIF(J:J,$L1084,$E:$E),0)</f>
        <v>0</v>
      </c>
      <c r="S1084" s="50">
        <f>IF($L1084&lt;&gt;0,SUMIF(K:K,$L1084,$E:$E),0)</f>
        <v>0</v>
      </c>
    </row>
    <row r="1085" spans="1:19" hidden="1" x14ac:dyDescent="0.25">
      <c r="A1085" s="13" t="str">
        <f>'Data from Patient Tracking'!A1084</f>
        <v/>
      </c>
      <c r="B1085" s="50">
        <f>IF(AND(A1085&lt;&gt;"",A1085&lt;&gt;A1084),A1085,0)</f>
        <v>0</v>
      </c>
      <c r="C1085" s="50">
        <f>IF(B1085&lt;&gt;0,'Data from Patient Tracking'!B1084,0)</f>
        <v>0</v>
      </c>
      <c r="D1085" s="50">
        <f>'Data from Patient Tracking'!C1084</f>
        <v>0</v>
      </c>
      <c r="E1085" s="2">
        <f>'Data from Patient Tracking'!D1084</f>
        <v>0</v>
      </c>
      <c r="F1085" s="50" t="str">
        <f ca="1">IF(AND($D1085&gt;=N$3,$D1085&lt;O$3),$A1085,"")</f>
        <v/>
      </c>
      <c r="G1085" s="50" t="str">
        <f ca="1">IF(AND($D1085&gt;=O$3,$D1085&lt;P$3),$A1085,"")</f>
        <v/>
      </c>
      <c r="H1085" s="50" t="str">
        <f ca="1">IF(AND($D1085&gt;=P$3,$D1085&lt;Q$3),$A1085,"")</f>
        <v/>
      </c>
      <c r="I1085" s="50" t="str">
        <f ca="1">IF(AND($D1085&gt;=Q$3,$D1085&lt;R$3),$A1085,"")</f>
        <v/>
      </c>
      <c r="J1085" s="50" t="str">
        <f ca="1">IF(AND($D1085&gt;=R$3,$D1085&lt;S$3),$A1085,"")</f>
        <v/>
      </c>
      <c r="K1085" s="50" t="str">
        <f ca="1">IF(AND($D1085&gt;=S$3,$D1085&lt;T$3),$A1085,"")</f>
        <v/>
      </c>
      <c r="L1085" s="49">
        <v>0</v>
      </c>
      <c r="M1085" s="51">
        <v>0</v>
      </c>
      <c r="N1085" s="50">
        <f>IF($L1085&lt;&gt;0,SUMIF(F:F,$L1085,$E:$E),0)</f>
        <v>0</v>
      </c>
      <c r="O1085" s="50">
        <f>IF($L1085&lt;&gt;0,SUMIF(G:G,$L1085,$E:$E),0)</f>
        <v>0</v>
      </c>
      <c r="P1085" s="50">
        <f>IF($L1085&lt;&gt;0,SUMIF(H:H,$L1085,$E:$E),0)</f>
        <v>0</v>
      </c>
      <c r="Q1085" s="50">
        <f>IF($L1085&lt;&gt;0,SUMIF(I:I,$L1085,$E:$E),0)</f>
        <v>0</v>
      </c>
      <c r="R1085" s="50">
        <f>IF($L1085&lt;&gt;0,SUMIF(J:J,$L1085,$E:$E),0)</f>
        <v>0</v>
      </c>
      <c r="S1085" s="50">
        <f>IF($L1085&lt;&gt;0,SUMIF(K:K,$L1085,$E:$E),0)</f>
        <v>0</v>
      </c>
    </row>
    <row r="1086" spans="1:19" hidden="1" x14ac:dyDescent="0.25">
      <c r="A1086" s="13" t="str">
        <f>'Data from Patient Tracking'!A1085</f>
        <v/>
      </c>
      <c r="B1086" s="50">
        <f>IF(AND(A1086&lt;&gt;"",A1086&lt;&gt;A1085),A1086,0)</f>
        <v>0</v>
      </c>
      <c r="C1086" s="50">
        <f>IF(B1086&lt;&gt;0,'Data from Patient Tracking'!B1085,0)</f>
        <v>0</v>
      </c>
      <c r="D1086" s="50">
        <f>'Data from Patient Tracking'!C1085</f>
        <v>0</v>
      </c>
      <c r="E1086" s="2">
        <f>'Data from Patient Tracking'!D1085</f>
        <v>0</v>
      </c>
      <c r="F1086" s="50" t="str">
        <f ca="1">IF(AND($D1086&gt;=N$3,$D1086&lt;O$3),$A1086,"")</f>
        <v/>
      </c>
      <c r="G1086" s="50" t="str">
        <f ca="1">IF(AND($D1086&gt;=O$3,$D1086&lt;P$3),$A1086,"")</f>
        <v/>
      </c>
      <c r="H1086" s="50" t="str">
        <f ca="1">IF(AND($D1086&gt;=P$3,$D1086&lt;Q$3),$A1086,"")</f>
        <v/>
      </c>
      <c r="I1086" s="50" t="str">
        <f ca="1">IF(AND($D1086&gt;=Q$3,$D1086&lt;R$3),$A1086,"")</f>
        <v/>
      </c>
      <c r="J1086" s="50" t="str">
        <f ca="1">IF(AND($D1086&gt;=R$3,$D1086&lt;S$3),$A1086,"")</f>
        <v/>
      </c>
      <c r="K1086" s="50" t="str">
        <f ca="1">IF(AND($D1086&gt;=S$3,$D1086&lt;T$3),$A1086,"")</f>
        <v/>
      </c>
      <c r="L1086" s="49">
        <v>0</v>
      </c>
      <c r="M1086" s="51">
        <v>0</v>
      </c>
      <c r="N1086" s="50">
        <f>IF($L1086&lt;&gt;0,SUMIF(F:F,$L1086,$E:$E),0)</f>
        <v>0</v>
      </c>
      <c r="O1086" s="50">
        <f>IF($L1086&lt;&gt;0,SUMIF(G:G,$L1086,$E:$E),0)</f>
        <v>0</v>
      </c>
      <c r="P1086" s="50">
        <f>IF($L1086&lt;&gt;0,SUMIF(H:H,$L1086,$E:$E),0)</f>
        <v>0</v>
      </c>
      <c r="Q1086" s="50">
        <f>IF($L1086&lt;&gt;0,SUMIF(I:I,$L1086,$E:$E),0)</f>
        <v>0</v>
      </c>
      <c r="R1086" s="50">
        <f>IF($L1086&lt;&gt;0,SUMIF(J:J,$L1086,$E:$E),0)</f>
        <v>0</v>
      </c>
      <c r="S1086" s="50">
        <f>IF($L1086&lt;&gt;0,SUMIF(K:K,$L1086,$E:$E),0)</f>
        <v>0</v>
      </c>
    </row>
    <row r="1087" spans="1:19" hidden="1" x14ac:dyDescent="0.25">
      <c r="A1087" s="13" t="str">
        <f>'Data from Patient Tracking'!A1086</f>
        <v/>
      </c>
      <c r="B1087" s="50">
        <f>IF(AND(A1087&lt;&gt;"",A1087&lt;&gt;A1086),A1087,0)</f>
        <v>0</v>
      </c>
      <c r="C1087" s="50">
        <f>IF(B1087&lt;&gt;0,'Data from Patient Tracking'!B1086,0)</f>
        <v>0</v>
      </c>
      <c r="D1087" s="50">
        <f>'Data from Patient Tracking'!C1086</f>
        <v>0</v>
      </c>
      <c r="E1087" s="2">
        <f>'Data from Patient Tracking'!D1086</f>
        <v>0</v>
      </c>
      <c r="F1087" s="50" t="str">
        <f ca="1">IF(AND($D1087&gt;=N$3,$D1087&lt;O$3),$A1087,"")</f>
        <v/>
      </c>
      <c r="G1087" s="50" t="str">
        <f ca="1">IF(AND($D1087&gt;=O$3,$D1087&lt;P$3),$A1087,"")</f>
        <v/>
      </c>
      <c r="H1087" s="50" t="str">
        <f ca="1">IF(AND($D1087&gt;=P$3,$D1087&lt;Q$3),$A1087,"")</f>
        <v/>
      </c>
      <c r="I1087" s="50" t="str">
        <f ca="1">IF(AND($D1087&gt;=Q$3,$D1087&lt;R$3),$A1087,"")</f>
        <v/>
      </c>
      <c r="J1087" s="50" t="str">
        <f ca="1">IF(AND($D1087&gt;=R$3,$D1087&lt;S$3),$A1087,"")</f>
        <v/>
      </c>
      <c r="K1087" s="50" t="str">
        <f ca="1">IF(AND($D1087&gt;=S$3,$D1087&lt;T$3),$A1087,"")</f>
        <v/>
      </c>
      <c r="L1087" s="49">
        <v>0</v>
      </c>
      <c r="M1087" s="51">
        <v>0</v>
      </c>
      <c r="N1087" s="50">
        <f>IF($L1087&lt;&gt;0,SUMIF(F:F,$L1087,$E:$E),0)</f>
        <v>0</v>
      </c>
      <c r="O1087" s="50">
        <f>IF($L1087&lt;&gt;0,SUMIF(G:G,$L1087,$E:$E),0)</f>
        <v>0</v>
      </c>
      <c r="P1087" s="50">
        <f>IF($L1087&lt;&gt;0,SUMIF(H:H,$L1087,$E:$E),0)</f>
        <v>0</v>
      </c>
      <c r="Q1087" s="50">
        <f>IF($L1087&lt;&gt;0,SUMIF(I:I,$L1087,$E:$E),0)</f>
        <v>0</v>
      </c>
      <c r="R1087" s="50">
        <f>IF($L1087&lt;&gt;0,SUMIF(J:J,$L1087,$E:$E),0)</f>
        <v>0</v>
      </c>
      <c r="S1087" s="50">
        <f>IF($L1087&lt;&gt;0,SUMIF(K:K,$L1087,$E:$E),0)</f>
        <v>0</v>
      </c>
    </row>
    <row r="1088" spans="1:19" hidden="1" x14ac:dyDescent="0.25">
      <c r="A1088" s="13" t="str">
        <f>'Data from Patient Tracking'!A1087</f>
        <v/>
      </c>
      <c r="B1088" s="50">
        <f>IF(AND(A1088&lt;&gt;"",A1088&lt;&gt;A1087),A1088,0)</f>
        <v>0</v>
      </c>
      <c r="C1088" s="50">
        <f>IF(B1088&lt;&gt;0,'Data from Patient Tracking'!B1087,0)</f>
        <v>0</v>
      </c>
      <c r="D1088" s="50">
        <f>'Data from Patient Tracking'!C1087</f>
        <v>0</v>
      </c>
      <c r="E1088" s="2">
        <f>'Data from Patient Tracking'!D1087</f>
        <v>0</v>
      </c>
      <c r="F1088" s="50" t="str">
        <f ca="1">IF(AND($D1088&gt;=N$3,$D1088&lt;O$3),$A1088,"")</f>
        <v/>
      </c>
      <c r="G1088" s="50" t="str">
        <f ca="1">IF(AND($D1088&gt;=O$3,$D1088&lt;P$3),$A1088,"")</f>
        <v/>
      </c>
      <c r="H1088" s="50" t="str">
        <f ca="1">IF(AND($D1088&gt;=P$3,$D1088&lt;Q$3),$A1088,"")</f>
        <v/>
      </c>
      <c r="I1088" s="50" t="str">
        <f ca="1">IF(AND($D1088&gt;=Q$3,$D1088&lt;R$3),$A1088,"")</f>
        <v/>
      </c>
      <c r="J1088" s="50" t="str">
        <f ca="1">IF(AND($D1088&gt;=R$3,$D1088&lt;S$3),$A1088,"")</f>
        <v/>
      </c>
      <c r="K1088" s="50" t="str">
        <f ca="1">IF(AND($D1088&gt;=S$3,$D1088&lt;T$3),$A1088,"")</f>
        <v/>
      </c>
      <c r="L1088" s="49">
        <v>0</v>
      </c>
      <c r="M1088" s="51">
        <v>0</v>
      </c>
      <c r="N1088" s="50">
        <f>IF($L1088&lt;&gt;0,SUMIF(F:F,$L1088,$E:$E),0)</f>
        <v>0</v>
      </c>
      <c r="O1088" s="50">
        <f>IF($L1088&lt;&gt;0,SUMIF(G:G,$L1088,$E:$E),0)</f>
        <v>0</v>
      </c>
      <c r="P1088" s="50">
        <f>IF($L1088&lt;&gt;0,SUMIF(H:H,$L1088,$E:$E),0)</f>
        <v>0</v>
      </c>
      <c r="Q1088" s="50">
        <f>IF($L1088&lt;&gt;0,SUMIF(I:I,$L1088,$E:$E),0)</f>
        <v>0</v>
      </c>
      <c r="R1088" s="50">
        <f>IF($L1088&lt;&gt;0,SUMIF(J:J,$L1088,$E:$E),0)</f>
        <v>0</v>
      </c>
      <c r="S1088" s="50">
        <f>IF($L1088&lt;&gt;0,SUMIF(K:K,$L1088,$E:$E),0)</f>
        <v>0</v>
      </c>
    </row>
    <row r="1089" spans="1:19" hidden="1" x14ac:dyDescent="0.25">
      <c r="A1089" s="13" t="str">
        <f>'Data from Patient Tracking'!A1088</f>
        <v/>
      </c>
      <c r="B1089" s="50">
        <f>IF(AND(A1089&lt;&gt;"",A1089&lt;&gt;A1088),A1089,0)</f>
        <v>0</v>
      </c>
      <c r="C1089" s="50">
        <f>IF(B1089&lt;&gt;0,'Data from Patient Tracking'!B1088,0)</f>
        <v>0</v>
      </c>
      <c r="D1089" s="50">
        <f>'Data from Patient Tracking'!C1088</f>
        <v>0</v>
      </c>
      <c r="E1089" s="2">
        <f>'Data from Patient Tracking'!D1088</f>
        <v>0</v>
      </c>
      <c r="F1089" s="50" t="str">
        <f ca="1">IF(AND($D1089&gt;=N$3,$D1089&lt;O$3),$A1089,"")</f>
        <v/>
      </c>
      <c r="G1089" s="50" t="str">
        <f ca="1">IF(AND($D1089&gt;=O$3,$D1089&lt;P$3),$A1089,"")</f>
        <v/>
      </c>
      <c r="H1089" s="50" t="str">
        <f ca="1">IF(AND($D1089&gt;=P$3,$D1089&lt;Q$3),$A1089,"")</f>
        <v/>
      </c>
      <c r="I1089" s="50" t="str">
        <f ca="1">IF(AND($D1089&gt;=Q$3,$D1089&lt;R$3),$A1089,"")</f>
        <v/>
      </c>
      <c r="J1089" s="50" t="str">
        <f ca="1">IF(AND($D1089&gt;=R$3,$D1089&lt;S$3),$A1089,"")</f>
        <v/>
      </c>
      <c r="K1089" s="50" t="str">
        <f ca="1">IF(AND($D1089&gt;=S$3,$D1089&lt;T$3),$A1089,"")</f>
        <v/>
      </c>
      <c r="L1089" s="49">
        <v>0</v>
      </c>
      <c r="M1089" s="51">
        <v>0</v>
      </c>
      <c r="N1089" s="50">
        <f>IF($L1089&lt;&gt;0,SUMIF(F:F,$L1089,$E:$E),0)</f>
        <v>0</v>
      </c>
      <c r="O1089" s="50">
        <f>IF($L1089&lt;&gt;0,SUMIF(G:G,$L1089,$E:$E),0)</f>
        <v>0</v>
      </c>
      <c r="P1089" s="50">
        <f>IF($L1089&lt;&gt;0,SUMIF(H:H,$L1089,$E:$E),0)</f>
        <v>0</v>
      </c>
      <c r="Q1089" s="50">
        <f>IF($L1089&lt;&gt;0,SUMIF(I:I,$L1089,$E:$E),0)</f>
        <v>0</v>
      </c>
      <c r="R1089" s="50">
        <f>IF($L1089&lt;&gt;0,SUMIF(J:J,$L1089,$E:$E),0)</f>
        <v>0</v>
      </c>
      <c r="S1089" s="50">
        <f>IF($L1089&lt;&gt;0,SUMIF(K:K,$L1089,$E:$E),0)</f>
        <v>0</v>
      </c>
    </row>
    <row r="1090" spans="1:19" hidden="1" x14ac:dyDescent="0.25">
      <c r="A1090" s="13" t="str">
        <f>'Data from Patient Tracking'!A1089</f>
        <v/>
      </c>
      <c r="B1090" s="50">
        <f>IF(AND(A1090&lt;&gt;"",A1090&lt;&gt;A1089),A1090,0)</f>
        <v>0</v>
      </c>
      <c r="C1090" s="50">
        <f>IF(B1090&lt;&gt;0,'Data from Patient Tracking'!B1089,0)</f>
        <v>0</v>
      </c>
      <c r="D1090" s="50">
        <f>'Data from Patient Tracking'!C1089</f>
        <v>0</v>
      </c>
      <c r="E1090" s="2">
        <f>'Data from Patient Tracking'!D1089</f>
        <v>0</v>
      </c>
      <c r="F1090" s="50" t="str">
        <f ca="1">IF(AND($D1090&gt;=N$3,$D1090&lt;O$3),$A1090,"")</f>
        <v/>
      </c>
      <c r="G1090" s="50" t="str">
        <f ca="1">IF(AND($D1090&gt;=O$3,$D1090&lt;P$3),$A1090,"")</f>
        <v/>
      </c>
      <c r="H1090" s="50" t="str">
        <f ca="1">IF(AND($D1090&gt;=P$3,$D1090&lt;Q$3),$A1090,"")</f>
        <v/>
      </c>
      <c r="I1090" s="50" t="str">
        <f ca="1">IF(AND($D1090&gt;=Q$3,$D1090&lt;R$3),$A1090,"")</f>
        <v/>
      </c>
      <c r="J1090" s="50" t="str">
        <f ca="1">IF(AND($D1090&gt;=R$3,$D1090&lt;S$3),$A1090,"")</f>
        <v/>
      </c>
      <c r="K1090" s="50" t="str">
        <f ca="1">IF(AND($D1090&gt;=S$3,$D1090&lt;T$3),$A1090,"")</f>
        <v/>
      </c>
      <c r="L1090" s="49">
        <v>0</v>
      </c>
      <c r="M1090" s="51">
        <v>0</v>
      </c>
      <c r="N1090" s="50">
        <f>IF($L1090&lt;&gt;0,SUMIF(F:F,$L1090,$E:$E),0)</f>
        <v>0</v>
      </c>
      <c r="O1090" s="50">
        <f>IF($L1090&lt;&gt;0,SUMIF(G:G,$L1090,$E:$E),0)</f>
        <v>0</v>
      </c>
      <c r="P1090" s="50">
        <f>IF($L1090&lt;&gt;0,SUMIF(H:H,$L1090,$E:$E),0)</f>
        <v>0</v>
      </c>
      <c r="Q1090" s="50">
        <f>IF($L1090&lt;&gt;0,SUMIF(I:I,$L1090,$E:$E),0)</f>
        <v>0</v>
      </c>
      <c r="R1090" s="50">
        <f>IF($L1090&lt;&gt;0,SUMIF(J:J,$L1090,$E:$E),0)</f>
        <v>0</v>
      </c>
      <c r="S1090" s="50">
        <f>IF($L1090&lt;&gt;0,SUMIF(K:K,$L1090,$E:$E),0)</f>
        <v>0</v>
      </c>
    </row>
    <row r="1091" spans="1:19" hidden="1" x14ac:dyDescent="0.25">
      <c r="A1091" s="13" t="str">
        <f>'Data from Patient Tracking'!A1090</f>
        <v/>
      </c>
      <c r="B1091" s="50">
        <f>IF(AND(A1091&lt;&gt;"",A1091&lt;&gt;A1090),A1091,0)</f>
        <v>0</v>
      </c>
      <c r="C1091" s="50">
        <f>IF(B1091&lt;&gt;0,'Data from Patient Tracking'!B1090,0)</f>
        <v>0</v>
      </c>
      <c r="D1091" s="50">
        <f>'Data from Patient Tracking'!C1090</f>
        <v>0</v>
      </c>
      <c r="E1091" s="2">
        <f>'Data from Patient Tracking'!D1090</f>
        <v>0</v>
      </c>
      <c r="F1091" s="50" t="str">
        <f ca="1">IF(AND($D1091&gt;=N$3,$D1091&lt;O$3),$A1091,"")</f>
        <v/>
      </c>
      <c r="G1091" s="50" t="str">
        <f ca="1">IF(AND($D1091&gt;=O$3,$D1091&lt;P$3),$A1091,"")</f>
        <v/>
      </c>
      <c r="H1091" s="50" t="str">
        <f ca="1">IF(AND($D1091&gt;=P$3,$D1091&lt;Q$3),$A1091,"")</f>
        <v/>
      </c>
      <c r="I1091" s="50" t="str">
        <f ca="1">IF(AND($D1091&gt;=Q$3,$D1091&lt;R$3),$A1091,"")</f>
        <v/>
      </c>
      <c r="J1091" s="50" t="str">
        <f ca="1">IF(AND($D1091&gt;=R$3,$D1091&lt;S$3),$A1091,"")</f>
        <v/>
      </c>
      <c r="K1091" s="50" t="str">
        <f ca="1">IF(AND($D1091&gt;=S$3,$D1091&lt;T$3),$A1091,"")</f>
        <v/>
      </c>
      <c r="L1091" s="49">
        <v>0</v>
      </c>
      <c r="M1091" s="51">
        <v>0</v>
      </c>
      <c r="N1091" s="50">
        <f>IF($L1091&lt;&gt;0,SUMIF(F:F,$L1091,$E:$E),0)</f>
        <v>0</v>
      </c>
      <c r="O1091" s="50">
        <f>IF($L1091&lt;&gt;0,SUMIF(G:G,$L1091,$E:$E),0)</f>
        <v>0</v>
      </c>
      <c r="P1091" s="50">
        <f>IF($L1091&lt;&gt;0,SUMIF(H:H,$L1091,$E:$E),0)</f>
        <v>0</v>
      </c>
      <c r="Q1091" s="50">
        <f>IF($L1091&lt;&gt;0,SUMIF(I:I,$L1091,$E:$E),0)</f>
        <v>0</v>
      </c>
      <c r="R1091" s="50">
        <f>IF($L1091&lt;&gt;0,SUMIF(J:J,$L1091,$E:$E),0)</f>
        <v>0</v>
      </c>
      <c r="S1091" s="50">
        <f>IF($L1091&lt;&gt;0,SUMIF(K:K,$L1091,$E:$E),0)</f>
        <v>0</v>
      </c>
    </row>
    <row r="1092" spans="1:19" hidden="1" x14ac:dyDescent="0.25">
      <c r="A1092" s="13">
        <f>'Data from Patient Tracking'!A1091</f>
        <v>0</v>
      </c>
      <c r="B1092" s="50">
        <f>IF(AND(A1092&lt;&gt;"",A1092&lt;&gt;A1091),A1092,0)</f>
        <v>0</v>
      </c>
      <c r="C1092" s="50">
        <f>IF(B1092&lt;&gt;0,'Data from Patient Tracking'!B1091,0)</f>
        <v>0</v>
      </c>
      <c r="D1092" s="50" t="str">
        <f>'Data from Patient Tracking'!C1091</f>
        <v/>
      </c>
      <c r="E1092" s="2">
        <f>'Data from Patient Tracking'!D1091</f>
        <v>0</v>
      </c>
      <c r="F1092" s="50" t="str">
        <f ca="1">IF(AND($D1092&gt;=N$3,$D1092&lt;O$3),$A1092,"")</f>
        <v/>
      </c>
      <c r="G1092" s="50" t="str">
        <f ca="1">IF(AND($D1092&gt;=O$3,$D1092&lt;P$3),$A1092,"")</f>
        <v/>
      </c>
      <c r="H1092" s="50" t="str">
        <f ca="1">IF(AND($D1092&gt;=P$3,$D1092&lt;Q$3),$A1092,"")</f>
        <v/>
      </c>
      <c r="I1092" s="50" t="str">
        <f ca="1">IF(AND($D1092&gt;=Q$3,$D1092&lt;R$3),$A1092,"")</f>
        <v/>
      </c>
      <c r="J1092" s="50" t="str">
        <f ca="1">IF(AND($D1092&gt;=R$3,$D1092&lt;S$3),$A1092,"")</f>
        <v/>
      </c>
      <c r="K1092" s="50" t="str">
        <f ca="1">IF(AND($D1092&gt;=S$3,$D1092&lt;T$3),$A1092,"")</f>
        <v/>
      </c>
      <c r="L1092" s="49">
        <v>0</v>
      </c>
      <c r="M1092" s="51">
        <v>0</v>
      </c>
      <c r="N1092" s="50">
        <f>IF($L1092&lt;&gt;0,SUMIF(F:F,$L1092,$E:$E),0)</f>
        <v>0</v>
      </c>
      <c r="O1092" s="50">
        <f>IF($L1092&lt;&gt;0,SUMIF(G:G,$L1092,$E:$E),0)</f>
        <v>0</v>
      </c>
      <c r="P1092" s="50">
        <f>IF($L1092&lt;&gt;0,SUMIF(H:H,$L1092,$E:$E),0)</f>
        <v>0</v>
      </c>
      <c r="Q1092" s="50">
        <f>IF($L1092&lt;&gt;0,SUMIF(I:I,$L1092,$E:$E),0)</f>
        <v>0</v>
      </c>
      <c r="R1092" s="50">
        <f>IF($L1092&lt;&gt;0,SUMIF(J:J,$L1092,$E:$E),0)</f>
        <v>0</v>
      </c>
      <c r="S1092" s="50">
        <f>IF($L1092&lt;&gt;0,SUMIF(K:K,$L1092,$E:$E),0)</f>
        <v>0</v>
      </c>
    </row>
    <row r="1093" spans="1:19" hidden="1" x14ac:dyDescent="0.25">
      <c r="A1093" s="13" t="str">
        <f>'Data from Patient Tracking'!A1092</f>
        <v/>
      </c>
      <c r="B1093" s="50">
        <f>IF(AND(A1093&lt;&gt;"",A1093&lt;&gt;A1092),A1093,0)</f>
        <v>0</v>
      </c>
      <c r="C1093" s="50">
        <f>IF(B1093&lt;&gt;0,'Data from Patient Tracking'!B1092,0)</f>
        <v>0</v>
      </c>
      <c r="D1093" s="50">
        <f>'Data from Patient Tracking'!C1092</f>
        <v>0</v>
      </c>
      <c r="E1093" s="2">
        <f>'Data from Patient Tracking'!D1092</f>
        <v>0</v>
      </c>
      <c r="F1093" s="50" t="str">
        <f ca="1">IF(AND($D1093&gt;=N$3,$D1093&lt;O$3),$A1093,"")</f>
        <v/>
      </c>
      <c r="G1093" s="50" t="str">
        <f ca="1">IF(AND($D1093&gt;=O$3,$D1093&lt;P$3),$A1093,"")</f>
        <v/>
      </c>
      <c r="H1093" s="50" t="str">
        <f ca="1">IF(AND($D1093&gt;=P$3,$D1093&lt;Q$3),$A1093,"")</f>
        <v/>
      </c>
      <c r="I1093" s="50" t="str">
        <f ca="1">IF(AND($D1093&gt;=Q$3,$D1093&lt;R$3),$A1093,"")</f>
        <v/>
      </c>
      <c r="J1093" s="50" t="str">
        <f ca="1">IF(AND($D1093&gt;=R$3,$D1093&lt;S$3),$A1093,"")</f>
        <v/>
      </c>
      <c r="K1093" s="50" t="str">
        <f ca="1">IF(AND($D1093&gt;=S$3,$D1093&lt;T$3),$A1093,"")</f>
        <v/>
      </c>
      <c r="L1093" s="49">
        <v>0</v>
      </c>
      <c r="M1093" s="51">
        <v>0</v>
      </c>
      <c r="N1093" s="50">
        <f>IF($L1093&lt;&gt;0,SUMIF(F:F,$L1093,$E:$E),0)</f>
        <v>0</v>
      </c>
      <c r="O1093" s="50">
        <f>IF($L1093&lt;&gt;0,SUMIF(G:G,$L1093,$E:$E),0)</f>
        <v>0</v>
      </c>
      <c r="P1093" s="50">
        <f>IF($L1093&lt;&gt;0,SUMIF(H:H,$L1093,$E:$E),0)</f>
        <v>0</v>
      </c>
      <c r="Q1093" s="50">
        <f>IF($L1093&lt;&gt;0,SUMIF(I:I,$L1093,$E:$E),0)</f>
        <v>0</v>
      </c>
      <c r="R1093" s="50">
        <f>IF($L1093&lt;&gt;0,SUMIF(J:J,$L1093,$E:$E),0)</f>
        <v>0</v>
      </c>
      <c r="S1093" s="50">
        <f>IF($L1093&lt;&gt;0,SUMIF(K:K,$L1093,$E:$E),0)</f>
        <v>0</v>
      </c>
    </row>
    <row r="1094" spans="1:19" hidden="1" x14ac:dyDescent="0.25">
      <c r="A1094" s="13" t="str">
        <f>'Data from Patient Tracking'!A1093</f>
        <v/>
      </c>
      <c r="B1094" s="50">
        <f>IF(AND(A1094&lt;&gt;"",A1094&lt;&gt;A1093),A1094,0)</f>
        <v>0</v>
      </c>
      <c r="C1094" s="50">
        <f>IF(B1094&lt;&gt;0,'Data from Patient Tracking'!B1093,0)</f>
        <v>0</v>
      </c>
      <c r="D1094" s="50">
        <f>'Data from Patient Tracking'!C1093</f>
        <v>0</v>
      </c>
      <c r="E1094" s="2">
        <f>'Data from Patient Tracking'!D1093</f>
        <v>0</v>
      </c>
      <c r="F1094" s="50" t="str">
        <f ca="1">IF(AND($D1094&gt;=N$3,$D1094&lt;O$3),$A1094,"")</f>
        <v/>
      </c>
      <c r="G1094" s="50" t="str">
        <f ca="1">IF(AND($D1094&gt;=O$3,$D1094&lt;P$3),$A1094,"")</f>
        <v/>
      </c>
      <c r="H1094" s="50" t="str">
        <f ca="1">IF(AND($D1094&gt;=P$3,$D1094&lt;Q$3),$A1094,"")</f>
        <v/>
      </c>
      <c r="I1094" s="50" t="str">
        <f ca="1">IF(AND($D1094&gt;=Q$3,$D1094&lt;R$3),$A1094,"")</f>
        <v/>
      </c>
      <c r="J1094" s="50" t="str">
        <f ca="1">IF(AND($D1094&gt;=R$3,$D1094&lt;S$3),$A1094,"")</f>
        <v/>
      </c>
      <c r="K1094" s="50" t="str">
        <f ca="1">IF(AND($D1094&gt;=S$3,$D1094&lt;T$3),$A1094,"")</f>
        <v/>
      </c>
      <c r="L1094" s="49">
        <v>0</v>
      </c>
      <c r="M1094" s="51">
        <v>0</v>
      </c>
      <c r="N1094" s="50">
        <f>IF($L1094&lt;&gt;0,SUMIF(F:F,$L1094,$E:$E),0)</f>
        <v>0</v>
      </c>
      <c r="O1094" s="50">
        <f>IF($L1094&lt;&gt;0,SUMIF(G:G,$L1094,$E:$E),0)</f>
        <v>0</v>
      </c>
      <c r="P1094" s="50">
        <f>IF($L1094&lt;&gt;0,SUMIF(H:H,$L1094,$E:$E),0)</f>
        <v>0</v>
      </c>
      <c r="Q1094" s="50">
        <f>IF($L1094&lt;&gt;0,SUMIF(I:I,$L1094,$E:$E),0)</f>
        <v>0</v>
      </c>
      <c r="R1094" s="50">
        <f>IF($L1094&lt;&gt;0,SUMIF(J:J,$L1094,$E:$E),0)</f>
        <v>0</v>
      </c>
      <c r="S1094" s="50">
        <f>IF($L1094&lt;&gt;0,SUMIF(K:K,$L1094,$E:$E),0)</f>
        <v>0</v>
      </c>
    </row>
    <row r="1095" spans="1:19" hidden="1" x14ac:dyDescent="0.25">
      <c r="A1095" s="13" t="str">
        <f>'Data from Patient Tracking'!A1094</f>
        <v/>
      </c>
      <c r="B1095" s="50">
        <f>IF(AND(A1095&lt;&gt;"",A1095&lt;&gt;A1094),A1095,0)</f>
        <v>0</v>
      </c>
      <c r="C1095" s="50">
        <f>IF(B1095&lt;&gt;0,'Data from Patient Tracking'!B1094,0)</f>
        <v>0</v>
      </c>
      <c r="D1095" s="50">
        <f>'Data from Patient Tracking'!C1094</f>
        <v>0</v>
      </c>
      <c r="E1095" s="2">
        <f>'Data from Patient Tracking'!D1094</f>
        <v>0</v>
      </c>
      <c r="F1095" s="50" t="str">
        <f ca="1">IF(AND($D1095&gt;=N$3,$D1095&lt;O$3),$A1095,"")</f>
        <v/>
      </c>
      <c r="G1095" s="50" t="str">
        <f ca="1">IF(AND($D1095&gt;=O$3,$D1095&lt;P$3),$A1095,"")</f>
        <v/>
      </c>
      <c r="H1095" s="50" t="str">
        <f ca="1">IF(AND($D1095&gt;=P$3,$D1095&lt;Q$3),$A1095,"")</f>
        <v/>
      </c>
      <c r="I1095" s="50" t="str">
        <f ca="1">IF(AND($D1095&gt;=Q$3,$D1095&lt;R$3),$A1095,"")</f>
        <v/>
      </c>
      <c r="J1095" s="50" t="str">
        <f ca="1">IF(AND($D1095&gt;=R$3,$D1095&lt;S$3),$A1095,"")</f>
        <v/>
      </c>
      <c r="K1095" s="50" t="str">
        <f ca="1">IF(AND($D1095&gt;=S$3,$D1095&lt;T$3),$A1095,"")</f>
        <v/>
      </c>
      <c r="L1095" s="49">
        <v>0</v>
      </c>
      <c r="M1095" s="51">
        <v>0</v>
      </c>
      <c r="N1095" s="50">
        <f>IF($L1095&lt;&gt;0,SUMIF(F:F,$L1095,$E:$E),0)</f>
        <v>0</v>
      </c>
      <c r="O1095" s="50">
        <f>IF($L1095&lt;&gt;0,SUMIF(G:G,$L1095,$E:$E),0)</f>
        <v>0</v>
      </c>
      <c r="P1095" s="50">
        <f>IF($L1095&lt;&gt;0,SUMIF(H:H,$L1095,$E:$E),0)</f>
        <v>0</v>
      </c>
      <c r="Q1095" s="50">
        <f>IF($L1095&lt;&gt;0,SUMIF(I:I,$L1095,$E:$E),0)</f>
        <v>0</v>
      </c>
      <c r="R1095" s="50">
        <f>IF($L1095&lt;&gt;0,SUMIF(J:J,$L1095,$E:$E),0)</f>
        <v>0</v>
      </c>
      <c r="S1095" s="50">
        <f>IF($L1095&lt;&gt;0,SUMIF(K:K,$L1095,$E:$E),0)</f>
        <v>0</v>
      </c>
    </row>
    <row r="1096" spans="1:19" hidden="1" x14ac:dyDescent="0.25">
      <c r="A1096" s="13" t="str">
        <f>'Data from Patient Tracking'!A1095</f>
        <v/>
      </c>
      <c r="B1096" s="50">
        <f>IF(AND(A1096&lt;&gt;"",A1096&lt;&gt;A1095),A1096,0)</f>
        <v>0</v>
      </c>
      <c r="C1096" s="50">
        <f>IF(B1096&lt;&gt;0,'Data from Patient Tracking'!B1095,0)</f>
        <v>0</v>
      </c>
      <c r="D1096" s="50">
        <f>'Data from Patient Tracking'!C1095</f>
        <v>0</v>
      </c>
      <c r="E1096" s="2">
        <f>'Data from Patient Tracking'!D1095</f>
        <v>0</v>
      </c>
      <c r="F1096" s="50" t="str">
        <f ca="1">IF(AND($D1096&gt;=N$3,$D1096&lt;O$3),$A1096,"")</f>
        <v/>
      </c>
      <c r="G1096" s="50" t="str">
        <f ca="1">IF(AND($D1096&gt;=O$3,$D1096&lt;P$3),$A1096,"")</f>
        <v/>
      </c>
      <c r="H1096" s="50" t="str">
        <f ca="1">IF(AND($D1096&gt;=P$3,$D1096&lt;Q$3),$A1096,"")</f>
        <v/>
      </c>
      <c r="I1096" s="50" t="str">
        <f ca="1">IF(AND($D1096&gt;=Q$3,$D1096&lt;R$3),$A1096,"")</f>
        <v/>
      </c>
      <c r="J1096" s="50" t="str">
        <f ca="1">IF(AND($D1096&gt;=R$3,$D1096&lt;S$3),$A1096,"")</f>
        <v/>
      </c>
      <c r="K1096" s="50" t="str">
        <f ca="1">IF(AND($D1096&gt;=S$3,$D1096&lt;T$3),$A1096,"")</f>
        <v/>
      </c>
      <c r="L1096" s="49">
        <v>0</v>
      </c>
      <c r="M1096" s="51">
        <v>0</v>
      </c>
      <c r="N1096" s="50">
        <f>IF($L1096&lt;&gt;0,SUMIF(F:F,$L1096,$E:$E),0)</f>
        <v>0</v>
      </c>
      <c r="O1096" s="50">
        <f>IF($L1096&lt;&gt;0,SUMIF(G:G,$L1096,$E:$E),0)</f>
        <v>0</v>
      </c>
      <c r="P1096" s="50">
        <f>IF($L1096&lt;&gt;0,SUMIF(H:H,$L1096,$E:$E),0)</f>
        <v>0</v>
      </c>
      <c r="Q1096" s="50">
        <f>IF($L1096&lt;&gt;0,SUMIF(I:I,$L1096,$E:$E),0)</f>
        <v>0</v>
      </c>
      <c r="R1096" s="50">
        <f>IF($L1096&lt;&gt;0,SUMIF(J:J,$L1096,$E:$E),0)</f>
        <v>0</v>
      </c>
      <c r="S1096" s="50">
        <f>IF($L1096&lt;&gt;0,SUMIF(K:K,$L1096,$E:$E),0)</f>
        <v>0</v>
      </c>
    </row>
    <row r="1097" spans="1:19" hidden="1" x14ac:dyDescent="0.25">
      <c r="A1097" s="13" t="str">
        <f>'Data from Patient Tracking'!A1096</f>
        <v/>
      </c>
      <c r="B1097" s="50">
        <f>IF(AND(A1097&lt;&gt;"",A1097&lt;&gt;A1096),A1097,0)</f>
        <v>0</v>
      </c>
      <c r="C1097" s="50">
        <f>IF(B1097&lt;&gt;0,'Data from Patient Tracking'!B1096,0)</f>
        <v>0</v>
      </c>
      <c r="D1097" s="50">
        <f>'Data from Patient Tracking'!C1096</f>
        <v>0</v>
      </c>
      <c r="E1097" s="2">
        <f>'Data from Patient Tracking'!D1096</f>
        <v>0</v>
      </c>
      <c r="F1097" s="50" t="str">
        <f ca="1">IF(AND($D1097&gt;=N$3,$D1097&lt;O$3),$A1097,"")</f>
        <v/>
      </c>
      <c r="G1097" s="50" t="str">
        <f ca="1">IF(AND($D1097&gt;=O$3,$D1097&lt;P$3),$A1097,"")</f>
        <v/>
      </c>
      <c r="H1097" s="50" t="str">
        <f ca="1">IF(AND($D1097&gt;=P$3,$D1097&lt;Q$3),$A1097,"")</f>
        <v/>
      </c>
      <c r="I1097" s="50" t="str">
        <f ca="1">IF(AND($D1097&gt;=Q$3,$D1097&lt;R$3),$A1097,"")</f>
        <v/>
      </c>
      <c r="J1097" s="50" t="str">
        <f ca="1">IF(AND($D1097&gt;=R$3,$D1097&lt;S$3),$A1097,"")</f>
        <v/>
      </c>
      <c r="K1097" s="50" t="str">
        <f ca="1">IF(AND($D1097&gt;=S$3,$D1097&lt;T$3),$A1097,"")</f>
        <v/>
      </c>
      <c r="L1097" s="49">
        <v>0</v>
      </c>
      <c r="M1097" s="51">
        <v>0</v>
      </c>
      <c r="N1097" s="50">
        <f>IF($L1097&lt;&gt;0,SUMIF(F:F,$L1097,$E:$E),0)</f>
        <v>0</v>
      </c>
      <c r="O1097" s="50">
        <f>IF($L1097&lt;&gt;0,SUMIF(G:G,$L1097,$E:$E),0)</f>
        <v>0</v>
      </c>
      <c r="P1097" s="50">
        <f>IF($L1097&lt;&gt;0,SUMIF(H:H,$L1097,$E:$E),0)</f>
        <v>0</v>
      </c>
      <c r="Q1097" s="50">
        <f>IF($L1097&lt;&gt;0,SUMIF(I:I,$L1097,$E:$E),0)</f>
        <v>0</v>
      </c>
      <c r="R1097" s="50">
        <f>IF($L1097&lt;&gt;0,SUMIF(J:J,$L1097,$E:$E),0)</f>
        <v>0</v>
      </c>
      <c r="S1097" s="50">
        <f>IF($L1097&lt;&gt;0,SUMIF(K:K,$L1097,$E:$E),0)</f>
        <v>0</v>
      </c>
    </row>
    <row r="1098" spans="1:19" hidden="1" x14ac:dyDescent="0.25">
      <c r="A1098" s="13" t="str">
        <f>'Data from Patient Tracking'!A1097</f>
        <v/>
      </c>
      <c r="B1098" s="50">
        <f>IF(AND(A1098&lt;&gt;"",A1098&lt;&gt;A1097),A1098,0)</f>
        <v>0</v>
      </c>
      <c r="C1098" s="50">
        <f>IF(B1098&lt;&gt;0,'Data from Patient Tracking'!B1097,0)</f>
        <v>0</v>
      </c>
      <c r="D1098" s="50">
        <f>'Data from Patient Tracking'!C1097</f>
        <v>0</v>
      </c>
      <c r="E1098" s="2">
        <f>'Data from Patient Tracking'!D1097</f>
        <v>0</v>
      </c>
      <c r="F1098" s="50" t="str">
        <f ca="1">IF(AND($D1098&gt;=N$3,$D1098&lt;O$3),$A1098,"")</f>
        <v/>
      </c>
      <c r="G1098" s="50" t="str">
        <f ca="1">IF(AND($D1098&gt;=O$3,$D1098&lt;P$3),$A1098,"")</f>
        <v/>
      </c>
      <c r="H1098" s="50" t="str">
        <f ca="1">IF(AND($D1098&gt;=P$3,$D1098&lt;Q$3),$A1098,"")</f>
        <v/>
      </c>
      <c r="I1098" s="50" t="str">
        <f ca="1">IF(AND($D1098&gt;=Q$3,$D1098&lt;R$3),$A1098,"")</f>
        <v/>
      </c>
      <c r="J1098" s="50" t="str">
        <f ca="1">IF(AND($D1098&gt;=R$3,$D1098&lt;S$3),$A1098,"")</f>
        <v/>
      </c>
      <c r="K1098" s="50" t="str">
        <f ca="1">IF(AND($D1098&gt;=S$3,$D1098&lt;T$3),$A1098,"")</f>
        <v/>
      </c>
      <c r="L1098" s="49">
        <v>0</v>
      </c>
      <c r="M1098" s="51">
        <v>0</v>
      </c>
      <c r="N1098" s="50">
        <f>IF($L1098&lt;&gt;0,SUMIF(F:F,$L1098,$E:$E),0)</f>
        <v>0</v>
      </c>
      <c r="O1098" s="50">
        <f>IF($L1098&lt;&gt;0,SUMIF(G:G,$L1098,$E:$E),0)</f>
        <v>0</v>
      </c>
      <c r="P1098" s="50">
        <f>IF($L1098&lt;&gt;0,SUMIF(H:H,$L1098,$E:$E),0)</f>
        <v>0</v>
      </c>
      <c r="Q1098" s="50">
        <f>IF($L1098&lt;&gt;0,SUMIF(I:I,$L1098,$E:$E),0)</f>
        <v>0</v>
      </c>
      <c r="R1098" s="50">
        <f>IF($L1098&lt;&gt;0,SUMIF(J:J,$L1098,$E:$E),0)</f>
        <v>0</v>
      </c>
      <c r="S1098" s="50">
        <f>IF($L1098&lt;&gt;0,SUMIF(K:K,$L1098,$E:$E),0)</f>
        <v>0</v>
      </c>
    </row>
    <row r="1099" spans="1:19" hidden="1" x14ac:dyDescent="0.25">
      <c r="A1099" s="13" t="str">
        <f>'Data from Patient Tracking'!A1098</f>
        <v/>
      </c>
      <c r="B1099" s="50">
        <f>IF(AND(A1099&lt;&gt;"",A1099&lt;&gt;A1098),A1099,0)</f>
        <v>0</v>
      </c>
      <c r="C1099" s="50">
        <f>IF(B1099&lt;&gt;0,'Data from Patient Tracking'!B1098,0)</f>
        <v>0</v>
      </c>
      <c r="D1099" s="50">
        <f>'Data from Patient Tracking'!C1098</f>
        <v>0</v>
      </c>
      <c r="E1099" s="2">
        <f>'Data from Patient Tracking'!D1098</f>
        <v>0</v>
      </c>
      <c r="F1099" s="50" t="str">
        <f ca="1">IF(AND($D1099&gt;=N$3,$D1099&lt;O$3),$A1099,"")</f>
        <v/>
      </c>
      <c r="G1099" s="50" t="str">
        <f ca="1">IF(AND($D1099&gt;=O$3,$D1099&lt;P$3),$A1099,"")</f>
        <v/>
      </c>
      <c r="H1099" s="50" t="str">
        <f ca="1">IF(AND($D1099&gt;=P$3,$D1099&lt;Q$3),$A1099,"")</f>
        <v/>
      </c>
      <c r="I1099" s="50" t="str">
        <f ca="1">IF(AND($D1099&gt;=Q$3,$D1099&lt;R$3),$A1099,"")</f>
        <v/>
      </c>
      <c r="J1099" s="50" t="str">
        <f ca="1">IF(AND($D1099&gt;=R$3,$D1099&lt;S$3),$A1099,"")</f>
        <v/>
      </c>
      <c r="K1099" s="50" t="str">
        <f ca="1">IF(AND($D1099&gt;=S$3,$D1099&lt;T$3),$A1099,"")</f>
        <v/>
      </c>
      <c r="L1099" s="49">
        <v>0</v>
      </c>
      <c r="M1099" s="51">
        <v>0</v>
      </c>
      <c r="N1099" s="50">
        <f>IF($L1099&lt;&gt;0,SUMIF(F:F,$L1099,$E:$E),0)</f>
        <v>0</v>
      </c>
      <c r="O1099" s="50">
        <f>IF($L1099&lt;&gt;0,SUMIF(G:G,$L1099,$E:$E),0)</f>
        <v>0</v>
      </c>
      <c r="P1099" s="50">
        <f>IF($L1099&lt;&gt;0,SUMIF(H:H,$L1099,$E:$E),0)</f>
        <v>0</v>
      </c>
      <c r="Q1099" s="50">
        <f>IF($L1099&lt;&gt;0,SUMIF(I:I,$L1099,$E:$E),0)</f>
        <v>0</v>
      </c>
      <c r="R1099" s="50">
        <f>IF($L1099&lt;&gt;0,SUMIF(J:J,$L1099,$E:$E),0)</f>
        <v>0</v>
      </c>
      <c r="S1099" s="50">
        <f>IF($L1099&lt;&gt;0,SUMIF(K:K,$L1099,$E:$E),0)</f>
        <v>0</v>
      </c>
    </row>
    <row r="1100" spans="1:19" hidden="1" x14ac:dyDescent="0.25">
      <c r="A1100" s="13" t="str">
        <f>'Data from Patient Tracking'!A1099</f>
        <v/>
      </c>
      <c r="B1100" s="50">
        <f>IF(AND(A1100&lt;&gt;"",A1100&lt;&gt;A1099),A1100,0)</f>
        <v>0</v>
      </c>
      <c r="C1100" s="50">
        <f>IF(B1100&lt;&gt;0,'Data from Patient Tracking'!B1099,0)</f>
        <v>0</v>
      </c>
      <c r="D1100" s="50">
        <f>'Data from Patient Tracking'!C1099</f>
        <v>0</v>
      </c>
      <c r="E1100" s="2">
        <f>'Data from Patient Tracking'!D1099</f>
        <v>0</v>
      </c>
      <c r="F1100" s="50" t="str">
        <f ca="1">IF(AND($D1100&gt;=N$3,$D1100&lt;O$3),$A1100,"")</f>
        <v/>
      </c>
      <c r="G1100" s="50" t="str">
        <f ca="1">IF(AND($D1100&gt;=O$3,$D1100&lt;P$3),$A1100,"")</f>
        <v/>
      </c>
      <c r="H1100" s="50" t="str">
        <f ca="1">IF(AND($D1100&gt;=P$3,$D1100&lt;Q$3),$A1100,"")</f>
        <v/>
      </c>
      <c r="I1100" s="50" t="str">
        <f ca="1">IF(AND($D1100&gt;=Q$3,$D1100&lt;R$3),$A1100,"")</f>
        <v/>
      </c>
      <c r="J1100" s="50" t="str">
        <f ca="1">IF(AND($D1100&gt;=R$3,$D1100&lt;S$3),$A1100,"")</f>
        <v/>
      </c>
      <c r="K1100" s="50" t="str">
        <f ca="1">IF(AND($D1100&gt;=S$3,$D1100&lt;T$3),$A1100,"")</f>
        <v/>
      </c>
      <c r="L1100" s="49">
        <v>0</v>
      </c>
      <c r="M1100" s="51">
        <v>0</v>
      </c>
      <c r="N1100" s="50">
        <f>IF($L1100&lt;&gt;0,SUMIF(F:F,$L1100,$E:$E),0)</f>
        <v>0</v>
      </c>
      <c r="O1100" s="50">
        <f>IF($L1100&lt;&gt;0,SUMIF(G:G,$L1100,$E:$E),0)</f>
        <v>0</v>
      </c>
      <c r="P1100" s="50">
        <f>IF($L1100&lt;&gt;0,SUMIF(H:H,$L1100,$E:$E),0)</f>
        <v>0</v>
      </c>
      <c r="Q1100" s="50">
        <f>IF($L1100&lt;&gt;0,SUMIF(I:I,$L1100,$E:$E),0)</f>
        <v>0</v>
      </c>
      <c r="R1100" s="50">
        <f>IF($L1100&lt;&gt;0,SUMIF(J:J,$L1100,$E:$E),0)</f>
        <v>0</v>
      </c>
      <c r="S1100" s="50">
        <f>IF($L1100&lt;&gt;0,SUMIF(K:K,$L1100,$E:$E),0)</f>
        <v>0</v>
      </c>
    </row>
    <row r="1101" spans="1:19" hidden="1" x14ac:dyDescent="0.25">
      <c r="A1101" s="13" t="str">
        <f>'Data from Patient Tracking'!A1100</f>
        <v/>
      </c>
      <c r="B1101" s="50">
        <f>IF(AND(A1101&lt;&gt;"",A1101&lt;&gt;A1100),A1101,0)</f>
        <v>0</v>
      </c>
      <c r="C1101" s="50">
        <f>IF(B1101&lt;&gt;0,'Data from Patient Tracking'!B1100,0)</f>
        <v>0</v>
      </c>
      <c r="D1101" s="50">
        <f>'Data from Patient Tracking'!C1100</f>
        <v>0</v>
      </c>
      <c r="E1101" s="2">
        <f>'Data from Patient Tracking'!D1100</f>
        <v>0</v>
      </c>
      <c r="F1101" s="50" t="str">
        <f ca="1">IF(AND($D1101&gt;=N$3,$D1101&lt;O$3),$A1101,"")</f>
        <v/>
      </c>
      <c r="G1101" s="50" t="str">
        <f ca="1">IF(AND($D1101&gt;=O$3,$D1101&lt;P$3),$A1101,"")</f>
        <v/>
      </c>
      <c r="H1101" s="50" t="str">
        <f ca="1">IF(AND($D1101&gt;=P$3,$D1101&lt;Q$3),$A1101,"")</f>
        <v/>
      </c>
      <c r="I1101" s="50" t="str">
        <f ca="1">IF(AND($D1101&gt;=Q$3,$D1101&lt;R$3),$A1101,"")</f>
        <v/>
      </c>
      <c r="J1101" s="50" t="str">
        <f ca="1">IF(AND($D1101&gt;=R$3,$D1101&lt;S$3),$A1101,"")</f>
        <v/>
      </c>
      <c r="K1101" s="50" t="str">
        <f ca="1">IF(AND($D1101&gt;=S$3,$D1101&lt;T$3),$A1101,"")</f>
        <v/>
      </c>
      <c r="L1101" s="49">
        <v>0</v>
      </c>
      <c r="M1101" s="51">
        <v>0</v>
      </c>
      <c r="N1101" s="50">
        <f>IF($L1101&lt;&gt;0,SUMIF(F:F,$L1101,$E:$E),0)</f>
        <v>0</v>
      </c>
      <c r="O1101" s="50">
        <f>IF($L1101&lt;&gt;0,SUMIF(G:G,$L1101,$E:$E),0)</f>
        <v>0</v>
      </c>
      <c r="P1101" s="50">
        <f>IF($L1101&lt;&gt;0,SUMIF(H:H,$L1101,$E:$E),0)</f>
        <v>0</v>
      </c>
      <c r="Q1101" s="50">
        <f>IF($L1101&lt;&gt;0,SUMIF(I:I,$L1101,$E:$E),0)</f>
        <v>0</v>
      </c>
      <c r="R1101" s="50">
        <f>IF($L1101&lt;&gt;0,SUMIF(J:J,$L1101,$E:$E),0)</f>
        <v>0</v>
      </c>
      <c r="S1101" s="50">
        <f>IF($L1101&lt;&gt;0,SUMIF(K:K,$L1101,$E:$E),0)</f>
        <v>0</v>
      </c>
    </row>
    <row r="1102" spans="1:19" hidden="1" x14ac:dyDescent="0.25">
      <c r="A1102" s="13" t="str">
        <f>'Data from Patient Tracking'!A1101</f>
        <v/>
      </c>
      <c r="B1102" s="50">
        <f>IF(AND(A1102&lt;&gt;"",A1102&lt;&gt;A1101),A1102,0)</f>
        <v>0</v>
      </c>
      <c r="C1102" s="50">
        <f>IF(B1102&lt;&gt;0,'Data from Patient Tracking'!B1101,0)</f>
        <v>0</v>
      </c>
      <c r="D1102" s="50">
        <f>'Data from Patient Tracking'!C1101</f>
        <v>0</v>
      </c>
      <c r="E1102" s="2">
        <f>'Data from Patient Tracking'!D1101</f>
        <v>0</v>
      </c>
      <c r="F1102" s="50" t="str">
        <f ca="1">IF(AND($D1102&gt;=N$3,$D1102&lt;O$3),$A1102,"")</f>
        <v/>
      </c>
      <c r="G1102" s="50" t="str">
        <f ca="1">IF(AND($D1102&gt;=O$3,$D1102&lt;P$3),$A1102,"")</f>
        <v/>
      </c>
      <c r="H1102" s="50" t="str">
        <f ca="1">IF(AND($D1102&gt;=P$3,$D1102&lt;Q$3),$A1102,"")</f>
        <v/>
      </c>
      <c r="I1102" s="50" t="str">
        <f ca="1">IF(AND($D1102&gt;=Q$3,$D1102&lt;R$3),$A1102,"")</f>
        <v/>
      </c>
      <c r="J1102" s="50" t="str">
        <f ca="1">IF(AND($D1102&gt;=R$3,$D1102&lt;S$3),$A1102,"")</f>
        <v/>
      </c>
      <c r="K1102" s="50" t="str">
        <f ca="1">IF(AND($D1102&gt;=S$3,$D1102&lt;T$3),$A1102,"")</f>
        <v/>
      </c>
      <c r="L1102" s="49">
        <v>0</v>
      </c>
      <c r="M1102" s="51">
        <v>0</v>
      </c>
      <c r="N1102" s="50">
        <f>IF($L1102&lt;&gt;0,SUMIF(F:F,$L1102,$E:$E),0)</f>
        <v>0</v>
      </c>
      <c r="O1102" s="50">
        <f>IF($L1102&lt;&gt;0,SUMIF(G:G,$L1102,$E:$E),0)</f>
        <v>0</v>
      </c>
      <c r="P1102" s="50">
        <f>IF($L1102&lt;&gt;0,SUMIF(H:H,$L1102,$E:$E),0)</f>
        <v>0</v>
      </c>
      <c r="Q1102" s="50">
        <f>IF($L1102&lt;&gt;0,SUMIF(I:I,$L1102,$E:$E),0)</f>
        <v>0</v>
      </c>
      <c r="R1102" s="50">
        <f>IF($L1102&lt;&gt;0,SUMIF(J:J,$L1102,$E:$E),0)</f>
        <v>0</v>
      </c>
      <c r="S1102" s="50">
        <f>IF($L1102&lt;&gt;0,SUMIF(K:K,$L1102,$E:$E),0)</f>
        <v>0</v>
      </c>
    </row>
    <row r="1103" spans="1:19" hidden="1" x14ac:dyDescent="0.25">
      <c r="A1103" s="13" t="str">
        <f>'Data from Patient Tracking'!A1102</f>
        <v/>
      </c>
      <c r="B1103" s="50">
        <f>IF(AND(A1103&lt;&gt;"",A1103&lt;&gt;A1102),A1103,0)</f>
        <v>0</v>
      </c>
      <c r="C1103" s="50">
        <f>IF(B1103&lt;&gt;0,'Data from Patient Tracking'!B1102,0)</f>
        <v>0</v>
      </c>
      <c r="D1103" s="50">
        <f>'Data from Patient Tracking'!C1102</f>
        <v>0</v>
      </c>
      <c r="E1103" s="2">
        <f>'Data from Patient Tracking'!D1102</f>
        <v>0</v>
      </c>
      <c r="F1103" s="50" t="str">
        <f ca="1">IF(AND($D1103&gt;=N$3,$D1103&lt;O$3),$A1103,"")</f>
        <v/>
      </c>
      <c r="G1103" s="50" t="str">
        <f ca="1">IF(AND($D1103&gt;=O$3,$D1103&lt;P$3),$A1103,"")</f>
        <v/>
      </c>
      <c r="H1103" s="50" t="str">
        <f ca="1">IF(AND($D1103&gt;=P$3,$D1103&lt;Q$3),$A1103,"")</f>
        <v/>
      </c>
      <c r="I1103" s="50" t="str">
        <f ca="1">IF(AND($D1103&gt;=Q$3,$D1103&lt;R$3),$A1103,"")</f>
        <v/>
      </c>
      <c r="J1103" s="50" t="str">
        <f ca="1">IF(AND($D1103&gt;=R$3,$D1103&lt;S$3),$A1103,"")</f>
        <v/>
      </c>
      <c r="K1103" s="50" t="str">
        <f ca="1">IF(AND($D1103&gt;=S$3,$D1103&lt;T$3),$A1103,"")</f>
        <v/>
      </c>
      <c r="L1103" s="49">
        <v>0</v>
      </c>
      <c r="M1103" s="51">
        <v>0</v>
      </c>
      <c r="N1103" s="50">
        <f>IF($L1103&lt;&gt;0,SUMIF(F:F,$L1103,$E:$E),0)</f>
        <v>0</v>
      </c>
      <c r="O1103" s="50">
        <f>IF($L1103&lt;&gt;0,SUMIF(G:G,$L1103,$E:$E),0)</f>
        <v>0</v>
      </c>
      <c r="P1103" s="50">
        <f>IF($L1103&lt;&gt;0,SUMIF(H:H,$L1103,$E:$E),0)</f>
        <v>0</v>
      </c>
      <c r="Q1103" s="50">
        <f>IF($L1103&lt;&gt;0,SUMIF(I:I,$L1103,$E:$E),0)</f>
        <v>0</v>
      </c>
      <c r="R1103" s="50">
        <f>IF($L1103&lt;&gt;0,SUMIF(J:J,$L1103,$E:$E),0)</f>
        <v>0</v>
      </c>
      <c r="S1103" s="50">
        <f>IF($L1103&lt;&gt;0,SUMIF(K:K,$L1103,$E:$E),0)</f>
        <v>0</v>
      </c>
    </row>
    <row r="1104" spans="1:19" hidden="1" x14ac:dyDescent="0.25">
      <c r="A1104" s="13" t="str">
        <f>'Data from Patient Tracking'!A1103</f>
        <v/>
      </c>
      <c r="B1104" s="50">
        <f>IF(AND(A1104&lt;&gt;"",A1104&lt;&gt;A1103),A1104,0)</f>
        <v>0</v>
      </c>
      <c r="C1104" s="50">
        <f>IF(B1104&lt;&gt;0,'Data from Patient Tracking'!B1103,0)</f>
        <v>0</v>
      </c>
      <c r="D1104" s="50">
        <f>'Data from Patient Tracking'!C1103</f>
        <v>0</v>
      </c>
      <c r="E1104" s="2">
        <f>'Data from Patient Tracking'!D1103</f>
        <v>0</v>
      </c>
      <c r="F1104" s="50" t="str">
        <f ca="1">IF(AND($D1104&gt;=N$3,$D1104&lt;O$3),$A1104,"")</f>
        <v/>
      </c>
      <c r="G1104" s="50" t="str">
        <f ca="1">IF(AND($D1104&gt;=O$3,$D1104&lt;P$3),$A1104,"")</f>
        <v/>
      </c>
      <c r="H1104" s="50" t="str">
        <f ca="1">IF(AND($D1104&gt;=P$3,$D1104&lt;Q$3),$A1104,"")</f>
        <v/>
      </c>
      <c r="I1104" s="50" t="str">
        <f ca="1">IF(AND($D1104&gt;=Q$3,$D1104&lt;R$3),$A1104,"")</f>
        <v/>
      </c>
      <c r="J1104" s="50" t="str">
        <f ca="1">IF(AND($D1104&gt;=R$3,$D1104&lt;S$3),$A1104,"")</f>
        <v/>
      </c>
      <c r="K1104" s="50" t="str">
        <f ca="1">IF(AND($D1104&gt;=S$3,$D1104&lt;T$3),$A1104,"")</f>
        <v/>
      </c>
      <c r="L1104" s="49">
        <v>0</v>
      </c>
      <c r="M1104" s="51">
        <v>0</v>
      </c>
      <c r="N1104" s="50">
        <f>IF($L1104&lt;&gt;0,SUMIF(F:F,$L1104,$E:$E),0)</f>
        <v>0</v>
      </c>
      <c r="O1104" s="50">
        <f>IF($L1104&lt;&gt;0,SUMIF(G:G,$L1104,$E:$E),0)</f>
        <v>0</v>
      </c>
      <c r="P1104" s="50">
        <f>IF($L1104&lt;&gt;0,SUMIF(H:H,$L1104,$E:$E),0)</f>
        <v>0</v>
      </c>
      <c r="Q1104" s="50">
        <f>IF($L1104&lt;&gt;0,SUMIF(I:I,$L1104,$E:$E),0)</f>
        <v>0</v>
      </c>
      <c r="R1104" s="50">
        <f>IF($L1104&lt;&gt;0,SUMIF(J:J,$L1104,$E:$E),0)</f>
        <v>0</v>
      </c>
      <c r="S1104" s="50">
        <f>IF($L1104&lt;&gt;0,SUMIF(K:K,$L1104,$E:$E),0)</f>
        <v>0</v>
      </c>
    </row>
    <row r="1105" spans="1:19" hidden="1" x14ac:dyDescent="0.25">
      <c r="A1105" s="13" t="str">
        <f>'Data from Patient Tracking'!A1104</f>
        <v/>
      </c>
      <c r="B1105" s="50">
        <f>IF(AND(A1105&lt;&gt;"",A1105&lt;&gt;A1104),A1105,0)</f>
        <v>0</v>
      </c>
      <c r="C1105" s="50">
        <f>IF(B1105&lt;&gt;0,'Data from Patient Tracking'!B1104,0)</f>
        <v>0</v>
      </c>
      <c r="D1105" s="50">
        <f>'Data from Patient Tracking'!C1104</f>
        <v>0</v>
      </c>
      <c r="E1105" s="2">
        <f>'Data from Patient Tracking'!D1104</f>
        <v>0</v>
      </c>
      <c r="F1105" s="50" t="str">
        <f ca="1">IF(AND($D1105&gt;=N$3,$D1105&lt;O$3),$A1105,"")</f>
        <v/>
      </c>
      <c r="G1105" s="50" t="str">
        <f ca="1">IF(AND($D1105&gt;=O$3,$D1105&lt;P$3),$A1105,"")</f>
        <v/>
      </c>
      <c r="H1105" s="50" t="str">
        <f ca="1">IF(AND($D1105&gt;=P$3,$D1105&lt;Q$3),$A1105,"")</f>
        <v/>
      </c>
      <c r="I1105" s="50" t="str">
        <f ca="1">IF(AND($D1105&gt;=Q$3,$D1105&lt;R$3),$A1105,"")</f>
        <v/>
      </c>
      <c r="J1105" s="50" t="str">
        <f ca="1">IF(AND($D1105&gt;=R$3,$D1105&lt;S$3),$A1105,"")</f>
        <v/>
      </c>
      <c r="K1105" s="50" t="str">
        <f ca="1">IF(AND($D1105&gt;=S$3,$D1105&lt;T$3),$A1105,"")</f>
        <v/>
      </c>
      <c r="L1105" s="49">
        <v>0</v>
      </c>
      <c r="M1105" s="51">
        <v>0</v>
      </c>
      <c r="N1105" s="50">
        <f>IF($L1105&lt;&gt;0,SUMIF(F:F,$L1105,$E:$E),0)</f>
        <v>0</v>
      </c>
      <c r="O1105" s="50">
        <f>IF($L1105&lt;&gt;0,SUMIF(G:G,$L1105,$E:$E),0)</f>
        <v>0</v>
      </c>
      <c r="P1105" s="50">
        <f>IF($L1105&lt;&gt;0,SUMIF(H:H,$L1105,$E:$E),0)</f>
        <v>0</v>
      </c>
      <c r="Q1105" s="50">
        <f>IF($L1105&lt;&gt;0,SUMIF(I:I,$L1105,$E:$E),0)</f>
        <v>0</v>
      </c>
      <c r="R1105" s="50">
        <f>IF($L1105&lt;&gt;0,SUMIF(J:J,$L1105,$E:$E),0)</f>
        <v>0</v>
      </c>
      <c r="S1105" s="50">
        <f>IF($L1105&lt;&gt;0,SUMIF(K:K,$L1105,$E:$E),0)</f>
        <v>0</v>
      </c>
    </row>
    <row r="1106" spans="1:19" hidden="1" x14ac:dyDescent="0.25">
      <c r="A1106" s="13" t="str">
        <f>'Data from Patient Tracking'!A1105</f>
        <v/>
      </c>
      <c r="B1106" s="50">
        <f>IF(AND(A1106&lt;&gt;"",A1106&lt;&gt;A1105),A1106,0)</f>
        <v>0</v>
      </c>
      <c r="C1106" s="50">
        <f>IF(B1106&lt;&gt;0,'Data from Patient Tracking'!B1105,0)</f>
        <v>0</v>
      </c>
      <c r="D1106" s="50">
        <f>'Data from Patient Tracking'!C1105</f>
        <v>0</v>
      </c>
      <c r="E1106" s="2">
        <f>'Data from Patient Tracking'!D1105</f>
        <v>0</v>
      </c>
      <c r="F1106" s="50" t="str">
        <f ca="1">IF(AND($D1106&gt;=N$3,$D1106&lt;O$3),$A1106,"")</f>
        <v/>
      </c>
      <c r="G1106" s="50" t="str">
        <f ca="1">IF(AND($D1106&gt;=O$3,$D1106&lt;P$3),$A1106,"")</f>
        <v/>
      </c>
      <c r="H1106" s="50" t="str">
        <f ca="1">IF(AND($D1106&gt;=P$3,$D1106&lt;Q$3),$A1106,"")</f>
        <v/>
      </c>
      <c r="I1106" s="50" t="str">
        <f ca="1">IF(AND($D1106&gt;=Q$3,$D1106&lt;R$3),$A1106,"")</f>
        <v/>
      </c>
      <c r="J1106" s="50" t="str">
        <f ca="1">IF(AND($D1106&gt;=R$3,$D1106&lt;S$3),$A1106,"")</f>
        <v/>
      </c>
      <c r="K1106" s="50" t="str">
        <f ca="1">IF(AND($D1106&gt;=S$3,$D1106&lt;T$3),$A1106,"")</f>
        <v/>
      </c>
      <c r="L1106" s="49">
        <v>0</v>
      </c>
      <c r="M1106" s="51">
        <v>0</v>
      </c>
      <c r="N1106" s="50">
        <f>IF($L1106&lt;&gt;0,SUMIF(F:F,$L1106,$E:$E),0)</f>
        <v>0</v>
      </c>
      <c r="O1106" s="50">
        <f>IF($L1106&lt;&gt;0,SUMIF(G:G,$L1106,$E:$E),0)</f>
        <v>0</v>
      </c>
      <c r="P1106" s="50">
        <f>IF($L1106&lt;&gt;0,SUMIF(H:H,$L1106,$E:$E),0)</f>
        <v>0</v>
      </c>
      <c r="Q1106" s="50">
        <f>IF($L1106&lt;&gt;0,SUMIF(I:I,$L1106,$E:$E),0)</f>
        <v>0</v>
      </c>
      <c r="R1106" s="50">
        <f>IF($L1106&lt;&gt;0,SUMIF(J:J,$L1106,$E:$E),0)</f>
        <v>0</v>
      </c>
      <c r="S1106" s="50">
        <f>IF($L1106&lt;&gt;0,SUMIF(K:K,$L1106,$E:$E),0)</f>
        <v>0</v>
      </c>
    </row>
    <row r="1107" spans="1:19" hidden="1" x14ac:dyDescent="0.25">
      <c r="A1107" s="13" t="str">
        <f>'Data from Patient Tracking'!A1106</f>
        <v/>
      </c>
      <c r="B1107" s="50">
        <f>IF(AND(A1107&lt;&gt;"",A1107&lt;&gt;A1106),A1107,0)</f>
        <v>0</v>
      </c>
      <c r="C1107" s="50">
        <f>IF(B1107&lt;&gt;0,'Data from Patient Tracking'!B1106,0)</f>
        <v>0</v>
      </c>
      <c r="D1107" s="50">
        <f>'Data from Patient Tracking'!C1106</f>
        <v>0</v>
      </c>
      <c r="E1107" s="2">
        <f>'Data from Patient Tracking'!D1106</f>
        <v>0</v>
      </c>
      <c r="F1107" s="50" t="str">
        <f ca="1">IF(AND($D1107&gt;=N$3,$D1107&lt;O$3),$A1107,"")</f>
        <v/>
      </c>
      <c r="G1107" s="50" t="str">
        <f ca="1">IF(AND($D1107&gt;=O$3,$D1107&lt;P$3),$A1107,"")</f>
        <v/>
      </c>
      <c r="H1107" s="50" t="str">
        <f ca="1">IF(AND($D1107&gt;=P$3,$D1107&lt;Q$3),$A1107,"")</f>
        <v/>
      </c>
      <c r="I1107" s="50" t="str">
        <f ca="1">IF(AND($D1107&gt;=Q$3,$D1107&lt;R$3),$A1107,"")</f>
        <v/>
      </c>
      <c r="J1107" s="50" t="str">
        <f ca="1">IF(AND($D1107&gt;=R$3,$D1107&lt;S$3),$A1107,"")</f>
        <v/>
      </c>
      <c r="K1107" s="50" t="str">
        <f ca="1">IF(AND($D1107&gt;=S$3,$D1107&lt;T$3),$A1107,"")</f>
        <v/>
      </c>
      <c r="L1107" s="49">
        <v>0</v>
      </c>
      <c r="M1107" s="51">
        <v>0</v>
      </c>
      <c r="N1107" s="50">
        <f>IF($L1107&lt;&gt;0,SUMIF(F:F,$L1107,$E:$E),0)</f>
        <v>0</v>
      </c>
      <c r="O1107" s="50">
        <f>IF($L1107&lt;&gt;0,SUMIF(G:G,$L1107,$E:$E),0)</f>
        <v>0</v>
      </c>
      <c r="P1107" s="50">
        <f>IF($L1107&lt;&gt;0,SUMIF(H:H,$L1107,$E:$E),0)</f>
        <v>0</v>
      </c>
      <c r="Q1107" s="50">
        <f>IF($L1107&lt;&gt;0,SUMIF(I:I,$L1107,$E:$E),0)</f>
        <v>0</v>
      </c>
      <c r="R1107" s="50">
        <f>IF($L1107&lt;&gt;0,SUMIF(J:J,$L1107,$E:$E),0)</f>
        <v>0</v>
      </c>
      <c r="S1107" s="50">
        <f>IF($L1107&lt;&gt;0,SUMIF(K:K,$L1107,$E:$E),0)</f>
        <v>0</v>
      </c>
    </row>
    <row r="1108" spans="1:19" hidden="1" x14ac:dyDescent="0.25">
      <c r="A1108" s="13">
        <f>'Data from Patient Tracking'!A1107</f>
        <v>0</v>
      </c>
      <c r="B1108" s="50">
        <f>IF(AND(A1108&lt;&gt;"",A1108&lt;&gt;A1107),A1108,0)</f>
        <v>0</v>
      </c>
      <c r="C1108" s="50">
        <f>IF(B1108&lt;&gt;0,'Data from Patient Tracking'!B1107,0)</f>
        <v>0</v>
      </c>
      <c r="D1108" s="50" t="str">
        <f>'Data from Patient Tracking'!C1107</f>
        <v/>
      </c>
      <c r="E1108" s="2">
        <f>'Data from Patient Tracking'!D1107</f>
        <v>0</v>
      </c>
      <c r="F1108" s="50" t="str">
        <f ca="1">IF(AND($D1108&gt;=N$3,$D1108&lt;O$3),$A1108,"")</f>
        <v/>
      </c>
      <c r="G1108" s="50" t="str">
        <f ca="1">IF(AND($D1108&gt;=O$3,$D1108&lt;P$3),$A1108,"")</f>
        <v/>
      </c>
      <c r="H1108" s="50" t="str">
        <f ca="1">IF(AND($D1108&gt;=P$3,$D1108&lt;Q$3),$A1108,"")</f>
        <v/>
      </c>
      <c r="I1108" s="50" t="str">
        <f ca="1">IF(AND($D1108&gt;=Q$3,$D1108&lt;R$3),$A1108,"")</f>
        <v/>
      </c>
      <c r="J1108" s="50" t="str">
        <f ca="1">IF(AND($D1108&gt;=R$3,$D1108&lt;S$3),$A1108,"")</f>
        <v/>
      </c>
      <c r="K1108" s="50" t="str">
        <f ca="1">IF(AND($D1108&gt;=S$3,$D1108&lt;T$3),$A1108,"")</f>
        <v/>
      </c>
      <c r="L1108" s="49">
        <v>0</v>
      </c>
      <c r="M1108" s="51">
        <v>0</v>
      </c>
      <c r="N1108" s="50">
        <f>IF($L1108&lt;&gt;0,SUMIF(F:F,$L1108,$E:$E),0)</f>
        <v>0</v>
      </c>
      <c r="O1108" s="50">
        <f>IF($L1108&lt;&gt;0,SUMIF(G:G,$L1108,$E:$E),0)</f>
        <v>0</v>
      </c>
      <c r="P1108" s="50">
        <f>IF($L1108&lt;&gt;0,SUMIF(H:H,$L1108,$E:$E),0)</f>
        <v>0</v>
      </c>
      <c r="Q1108" s="50">
        <f>IF($L1108&lt;&gt;0,SUMIF(I:I,$L1108,$E:$E),0)</f>
        <v>0</v>
      </c>
      <c r="R1108" s="50">
        <f>IF($L1108&lt;&gt;0,SUMIF(J:J,$L1108,$E:$E),0)</f>
        <v>0</v>
      </c>
      <c r="S1108" s="50">
        <f>IF($L1108&lt;&gt;0,SUMIF(K:K,$L1108,$E:$E),0)</f>
        <v>0</v>
      </c>
    </row>
    <row r="1109" spans="1:19" hidden="1" x14ac:dyDescent="0.25">
      <c r="A1109" s="13" t="str">
        <f>'Data from Patient Tracking'!A1108</f>
        <v/>
      </c>
      <c r="B1109" s="50">
        <f>IF(AND(A1109&lt;&gt;"",A1109&lt;&gt;A1108),A1109,0)</f>
        <v>0</v>
      </c>
      <c r="C1109" s="50">
        <f>IF(B1109&lt;&gt;0,'Data from Patient Tracking'!B1108,0)</f>
        <v>0</v>
      </c>
      <c r="D1109" s="50">
        <f>'Data from Patient Tracking'!C1108</f>
        <v>0</v>
      </c>
      <c r="E1109" s="2">
        <f>'Data from Patient Tracking'!D1108</f>
        <v>0</v>
      </c>
      <c r="F1109" s="50" t="str">
        <f ca="1">IF(AND($D1109&gt;=N$3,$D1109&lt;O$3),$A1109,"")</f>
        <v/>
      </c>
      <c r="G1109" s="50" t="str">
        <f ca="1">IF(AND($D1109&gt;=O$3,$D1109&lt;P$3),$A1109,"")</f>
        <v/>
      </c>
      <c r="H1109" s="50" t="str">
        <f ca="1">IF(AND($D1109&gt;=P$3,$D1109&lt;Q$3),$A1109,"")</f>
        <v/>
      </c>
      <c r="I1109" s="50" t="str">
        <f ca="1">IF(AND($D1109&gt;=Q$3,$D1109&lt;R$3),$A1109,"")</f>
        <v/>
      </c>
      <c r="J1109" s="50" t="str">
        <f ca="1">IF(AND($D1109&gt;=R$3,$D1109&lt;S$3),$A1109,"")</f>
        <v/>
      </c>
      <c r="K1109" s="50" t="str">
        <f ca="1">IF(AND($D1109&gt;=S$3,$D1109&lt;T$3),$A1109,"")</f>
        <v/>
      </c>
      <c r="L1109" s="49">
        <v>0</v>
      </c>
      <c r="M1109" s="51">
        <v>0</v>
      </c>
      <c r="N1109" s="50">
        <f>IF($L1109&lt;&gt;0,SUMIF(F:F,$L1109,$E:$E),0)</f>
        <v>0</v>
      </c>
      <c r="O1109" s="50">
        <f>IF($L1109&lt;&gt;0,SUMIF(G:G,$L1109,$E:$E),0)</f>
        <v>0</v>
      </c>
      <c r="P1109" s="50">
        <f>IF($L1109&lt;&gt;0,SUMIF(H:H,$L1109,$E:$E),0)</f>
        <v>0</v>
      </c>
      <c r="Q1109" s="50">
        <f>IF($L1109&lt;&gt;0,SUMIF(I:I,$L1109,$E:$E),0)</f>
        <v>0</v>
      </c>
      <c r="R1109" s="50">
        <f>IF($L1109&lt;&gt;0,SUMIF(J:J,$L1109,$E:$E),0)</f>
        <v>0</v>
      </c>
      <c r="S1109" s="50">
        <f>IF($L1109&lt;&gt;0,SUMIF(K:K,$L1109,$E:$E),0)</f>
        <v>0</v>
      </c>
    </row>
    <row r="1110" spans="1:19" hidden="1" x14ac:dyDescent="0.25">
      <c r="A1110" s="13" t="str">
        <f>'Data from Patient Tracking'!A1109</f>
        <v/>
      </c>
      <c r="B1110" s="50">
        <f>IF(AND(A1110&lt;&gt;"",A1110&lt;&gt;A1109),A1110,0)</f>
        <v>0</v>
      </c>
      <c r="C1110" s="50">
        <f>IF(B1110&lt;&gt;0,'Data from Patient Tracking'!B1109,0)</f>
        <v>0</v>
      </c>
      <c r="D1110" s="50">
        <f>'Data from Patient Tracking'!C1109</f>
        <v>0</v>
      </c>
      <c r="E1110" s="2">
        <f>'Data from Patient Tracking'!D1109</f>
        <v>0</v>
      </c>
      <c r="F1110" s="50" t="str">
        <f ca="1">IF(AND($D1110&gt;=N$3,$D1110&lt;O$3),$A1110,"")</f>
        <v/>
      </c>
      <c r="G1110" s="50" t="str">
        <f ca="1">IF(AND($D1110&gt;=O$3,$D1110&lt;P$3),$A1110,"")</f>
        <v/>
      </c>
      <c r="H1110" s="50" t="str">
        <f ca="1">IF(AND($D1110&gt;=P$3,$D1110&lt;Q$3),$A1110,"")</f>
        <v/>
      </c>
      <c r="I1110" s="50" t="str">
        <f ca="1">IF(AND($D1110&gt;=Q$3,$D1110&lt;R$3),$A1110,"")</f>
        <v/>
      </c>
      <c r="J1110" s="50" t="str">
        <f ca="1">IF(AND($D1110&gt;=R$3,$D1110&lt;S$3),$A1110,"")</f>
        <v/>
      </c>
      <c r="K1110" s="50" t="str">
        <f ca="1">IF(AND($D1110&gt;=S$3,$D1110&lt;T$3),$A1110,"")</f>
        <v/>
      </c>
      <c r="L1110" s="49">
        <v>0</v>
      </c>
      <c r="M1110" s="51">
        <v>0</v>
      </c>
      <c r="N1110" s="50">
        <f>IF($L1110&lt;&gt;0,SUMIF(F:F,$L1110,$E:$E),0)</f>
        <v>0</v>
      </c>
      <c r="O1110" s="50">
        <f>IF($L1110&lt;&gt;0,SUMIF(G:G,$L1110,$E:$E),0)</f>
        <v>0</v>
      </c>
      <c r="P1110" s="50">
        <f>IF($L1110&lt;&gt;0,SUMIF(H:H,$L1110,$E:$E),0)</f>
        <v>0</v>
      </c>
      <c r="Q1110" s="50">
        <f>IF($L1110&lt;&gt;0,SUMIF(I:I,$L1110,$E:$E),0)</f>
        <v>0</v>
      </c>
      <c r="R1110" s="50">
        <f>IF($L1110&lt;&gt;0,SUMIF(J:J,$L1110,$E:$E),0)</f>
        <v>0</v>
      </c>
      <c r="S1110" s="50">
        <f>IF($L1110&lt;&gt;0,SUMIF(K:K,$L1110,$E:$E),0)</f>
        <v>0</v>
      </c>
    </row>
    <row r="1111" spans="1:19" hidden="1" x14ac:dyDescent="0.25">
      <c r="A1111" s="13" t="str">
        <f>'Data from Patient Tracking'!A1110</f>
        <v/>
      </c>
      <c r="B1111" s="50">
        <f>IF(AND(A1111&lt;&gt;"",A1111&lt;&gt;A1110),A1111,0)</f>
        <v>0</v>
      </c>
      <c r="C1111" s="50">
        <f>IF(B1111&lt;&gt;0,'Data from Patient Tracking'!B1110,0)</f>
        <v>0</v>
      </c>
      <c r="D1111" s="50">
        <f>'Data from Patient Tracking'!C1110</f>
        <v>0</v>
      </c>
      <c r="E1111" s="2">
        <f>'Data from Patient Tracking'!D1110</f>
        <v>0</v>
      </c>
      <c r="F1111" s="50" t="str">
        <f ca="1">IF(AND($D1111&gt;=N$3,$D1111&lt;O$3),$A1111,"")</f>
        <v/>
      </c>
      <c r="G1111" s="50" t="str">
        <f ca="1">IF(AND($D1111&gt;=O$3,$D1111&lt;P$3),$A1111,"")</f>
        <v/>
      </c>
      <c r="H1111" s="50" t="str">
        <f ca="1">IF(AND($D1111&gt;=P$3,$D1111&lt;Q$3),$A1111,"")</f>
        <v/>
      </c>
      <c r="I1111" s="50" t="str">
        <f ca="1">IF(AND($D1111&gt;=Q$3,$D1111&lt;R$3),$A1111,"")</f>
        <v/>
      </c>
      <c r="J1111" s="50" t="str">
        <f ca="1">IF(AND($D1111&gt;=R$3,$D1111&lt;S$3),$A1111,"")</f>
        <v/>
      </c>
      <c r="K1111" s="50" t="str">
        <f ca="1">IF(AND($D1111&gt;=S$3,$D1111&lt;T$3),$A1111,"")</f>
        <v/>
      </c>
      <c r="L1111" s="49">
        <v>0</v>
      </c>
      <c r="M1111" s="51">
        <v>0</v>
      </c>
      <c r="N1111" s="50">
        <f>IF($L1111&lt;&gt;0,SUMIF(F:F,$L1111,$E:$E),0)</f>
        <v>0</v>
      </c>
      <c r="O1111" s="50">
        <f>IF($L1111&lt;&gt;0,SUMIF(G:G,$L1111,$E:$E),0)</f>
        <v>0</v>
      </c>
      <c r="P1111" s="50">
        <f>IF($L1111&lt;&gt;0,SUMIF(H:H,$L1111,$E:$E),0)</f>
        <v>0</v>
      </c>
      <c r="Q1111" s="50">
        <f>IF($L1111&lt;&gt;0,SUMIF(I:I,$L1111,$E:$E),0)</f>
        <v>0</v>
      </c>
      <c r="R1111" s="50">
        <f>IF($L1111&lt;&gt;0,SUMIF(J:J,$L1111,$E:$E),0)</f>
        <v>0</v>
      </c>
      <c r="S1111" s="50">
        <f>IF($L1111&lt;&gt;0,SUMIF(K:K,$L1111,$E:$E),0)</f>
        <v>0</v>
      </c>
    </row>
    <row r="1112" spans="1:19" hidden="1" x14ac:dyDescent="0.25">
      <c r="A1112" s="13" t="str">
        <f>'Data from Patient Tracking'!A1111</f>
        <v/>
      </c>
      <c r="B1112" s="50">
        <f>IF(AND(A1112&lt;&gt;"",A1112&lt;&gt;A1111),A1112,0)</f>
        <v>0</v>
      </c>
      <c r="C1112" s="50">
        <f>IF(B1112&lt;&gt;0,'Data from Patient Tracking'!B1111,0)</f>
        <v>0</v>
      </c>
      <c r="D1112" s="50">
        <f>'Data from Patient Tracking'!C1111</f>
        <v>0</v>
      </c>
      <c r="E1112" s="2">
        <f>'Data from Patient Tracking'!D1111</f>
        <v>0</v>
      </c>
      <c r="F1112" s="50" t="str">
        <f ca="1">IF(AND($D1112&gt;=N$3,$D1112&lt;O$3),$A1112,"")</f>
        <v/>
      </c>
      <c r="G1112" s="50" t="str">
        <f ca="1">IF(AND($D1112&gt;=O$3,$D1112&lt;P$3),$A1112,"")</f>
        <v/>
      </c>
      <c r="H1112" s="50" t="str">
        <f ca="1">IF(AND($D1112&gt;=P$3,$D1112&lt;Q$3),$A1112,"")</f>
        <v/>
      </c>
      <c r="I1112" s="50" t="str">
        <f ca="1">IF(AND($D1112&gt;=Q$3,$D1112&lt;R$3),$A1112,"")</f>
        <v/>
      </c>
      <c r="J1112" s="50" t="str">
        <f ca="1">IF(AND($D1112&gt;=R$3,$D1112&lt;S$3),$A1112,"")</f>
        <v/>
      </c>
      <c r="K1112" s="50" t="str">
        <f ca="1">IF(AND($D1112&gt;=S$3,$D1112&lt;T$3),$A1112,"")</f>
        <v/>
      </c>
      <c r="L1112" s="49">
        <v>0</v>
      </c>
      <c r="M1112" s="51">
        <v>0</v>
      </c>
      <c r="N1112" s="50">
        <f>IF($L1112&lt;&gt;0,SUMIF(F:F,$L1112,$E:$E),0)</f>
        <v>0</v>
      </c>
      <c r="O1112" s="50">
        <f>IF($L1112&lt;&gt;0,SUMIF(G:G,$L1112,$E:$E),0)</f>
        <v>0</v>
      </c>
      <c r="P1112" s="50">
        <f>IF($L1112&lt;&gt;0,SUMIF(H:H,$L1112,$E:$E),0)</f>
        <v>0</v>
      </c>
      <c r="Q1112" s="50">
        <f>IF($L1112&lt;&gt;0,SUMIF(I:I,$L1112,$E:$E),0)</f>
        <v>0</v>
      </c>
      <c r="R1112" s="50">
        <f>IF($L1112&lt;&gt;0,SUMIF(J:J,$L1112,$E:$E),0)</f>
        <v>0</v>
      </c>
      <c r="S1112" s="50">
        <f>IF($L1112&lt;&gt;0,SUMIF(K:K,$L1112,$E:$E),0)</f>
        <v>0</v>
      </c>
    </row>
    <row r="1113" spans="1:19" hidden="1" x14ac:dyDescent="0.25">
      <c r="A1113" s="13" t="str">
        <f>'Data from Patient Tracking'!A1112</f>
        <v/>
      </c>
      <c r="B1113" s="50">
        <f>IF(AND(A1113&lt;&gt;"",A1113&lt;&gt;A1112),A1113,0)</f>
        <v>0</v>
      </c>
      <c r="C1113" s="50">
        <f>IF(B1113&lt;&gt;0,'Data from Patient Tracking'!B1112,0)</f>
        <v>0</v>
      </c>
      <c r="D1113" s="50">
        <f>'Data from Patient Tracking'!C1112</f>
        <v>0</v>
      </c>
      <c r="E1113" s="2">
        <f>'Data from Patient Tracking'!D1112</f>
        <v>0</v>
      </c>
      <c r="F1113" s="50" t="str">
        <f ca="1">IF(AND($D1113&gt;=N$3,$D1113&lt;O$3),$A1113,"")</f>
        <v/>
      </c>
      <c r="G1113" s="50" t="str">
        <f ca="1">IF(AND($D1113&gt;=O$3,$D1113&lt;P$3),$A1113,"")</f>
        <v/>
      </c>
      <c r="H1113" s="50" t="str">
        <f ca="1">IF(AND($D1113&gt;=P$3,$D1113&lt;Q$3),$A1113,"")</f>
        <v/>
      </c>
      <c r="I1113" s="50" t="str">
        <f ca="1">IF(AND($D1113&gt;=Q$3,$D1113&lt;R$3),$A1113,"")</f>
        <v/>
      </c>
      <c r="J1113" s="50" t="str">
        <f ca="1">IF(AND($D1113&gt;=R$3,$D1113&lt;S$3),$A1113,"")</f>
        <v/>
      </c>
      <c r="K1113" s="50" t="str">
        <f ca="1">IF(AND($D1113&gt;=S$3,$D1113&lt;T$3),$A1113,"")</f>
        <v/>
      </c>
      <c r="L1113" s="49">
        <v>0</v>
      </c>
      <c r="M1113" s="51">
        <v>0</v>
      </c>
      <c r="N1113" s="50">
        <f>IF($L1113&lt;&gt;0,SUMIF(F:F,$L1113,$E:$E),0)</f>
        <v>0</v>
      </c>
      <c r="O1113" s="50">
        <f>IF($L1113&lt;&gt;0,SUMIF(G:G,$L1113,$E:$E),0)</f>
        <v>0</v>
      </c>
      <c r="P1113" s="50">
        <f>IF($L1113&lt;&gt;0,SUMIF(H:H,$L1113,$E:$E),0)</f>
        <v>0</v>
      </c>
      <c r="Q1113" s="50">
        <f>IF($L1113&lt;&gt;0,SUMIF(I:I,$L1113,$E:$E),0)</f>
        <v>0</v>
      </c>
      <c r="R1113" s="50">
        <f>IF($L1113&lt;&gt;0,SUMIF(J:J,$L1113,$E:$E),0)</f>
        <v>0</v>
      </c>
      <c r="S1113" s="50">
        <f>IF($L1113&lt;&gt;0,SUMIF(K:K,$L1113,$E:$E),0)</f>
        <v>0</v>
      </c>
    </row>
    <row r="1114" spans="1:19" hidden="1" x14ac:dyDescent="0.25">
      <c r="A1114" s="13" t="str">
        <f>'Data from Patient Tracking'!A1113</f>
        <v/>
      </c>
      <c r="B1114" s="50">
        <f>IF(AND(A1114&lt;&gt;"",A1114&lt;&gt;A1113),A1114,0)</f>
        <v>0</v>
      </c>
      <c r="C1114" s="50">
        <f>IF(B1114&lt;&gt;0,'Data from Patient Tracking'!B1113,0)</f>
        <v>0</v>
      </c>
      <c r="D1114" s="50">
        <f>'Data from Patient Tracking'!C1113</f>
        <v>0</v>
      </c>
      <c r="E1114" s="2">
        <f>'Data from Patient Tracking'!D1113</f>
        <v>0</v>
      </c>
      <c r="F1114" s="50" t="str">
        <f ca="1">IF(AND($D1114&gt;=N$3,$D1114&lt;O$3),$A1114,"")</f>
        <v/>
      </c>
      <c r="G1114" s="50" t="str">
        <f ca="1">IF(AND($D1114&gt;=O$3,$D1114&lt;P$3),$A1114,"")</f>
        <v/>
      </c>
      <c r="H1114" s="50" t="str">
        <f ca="1">IF(AND($D1114&gt;=P$3,$D1114&lt;Q$3),$A1114,"")</f>
        <v/>
      </c>
      <c r="I1114" s="50" t="str">
        <f ca="1">IF(AND($D1114&gt;=Q$3,$D1114&lt;R$3),$A1114,"")</f>
        <v/>
      </c>
      <c r="J1114" s="50" t="str">
        <f ca="1">IF(AND($D1114&gt;=R$3,$D1114&lt;S$3),$A1114,"")</f>
        <v/>
      </c>
      <c r="K1114" s="50" t="str">
        <f ca="1">IF(AND($D1114&gt;=S$3,$D1114&lt;T$3),$A1114,"")</f>
        <v/>
      </c>
      <c r="L1114" s="49">
        <v>0</v>
      </c>
      <c r="M1114" s="51">
        <v>0</v>
      </c>
      <c r="N1114" s="50">
        <f>IF($L1114&lt;&gt;0,SUMIF(F:F,$L1114,$E:$E),0)</f>
        <v>0</v>
      </c>
      <c r="O1114" s="50">
        <f>IF($L1114&lt;&gt;0,SUMIF(G:G,$L1114,$E:$E),0)</f>
        <v>0</v>
      </c>
      <c r="P1114" s="50">
        <f>IF($L1114&lt;&gt;0,SUMIF(H:H,$L1114,$E:$E),0)</f>
        <v>0</v>
      </c>
      <c r="Q1114" s="50">
        <f>IF($L1114&lt;&gt;0,SUMIF(I:I,$L1114,$E:$E),0)</f>
        <v>0</v>
      </c>
      <c r="R1114" s="50">
        <f>IF($L1114&lt;&gt;0,SUMIF(J:J,$L1114,$E:$E),0)</f>
        <v>0</v>
      </c>
      <c r="S1114" s="50">
        <f>IF($L1114&lt;&gt;0,SUMIF(K:K,$L1114,$E:$E),0)</f>
        <v>0</v>
      </c>
    </row>
    <row r="1115" spans="1:19" hidden="1" x14ac:dyDescent="0.25">
      <c r="A1115" s="13" t="str">
        <f>'Data from Patient Tracking'!A1114</f>
        <v/>
      </c>
      <c r="B1115" s="50">
        <f>IF(AND(A1115&lt;&gt;"",A1115&lt;&gt;A1114),A1115,0)</f>
        <v>0</v>
      </c>
      <c r="C1115" s="50">
        <f>IF(B1115&lt;&gt;0,'Data from Patient Tracking'!B1114,0)</f>
        <v>0</v>
      </c>
      <c r="D1115" s="50">
        <f>'Data from Patient Tracking'!C1114</f>
        <v>0</v>
      </c>
      <c r="E1115" s="2">
        <f>'Data from Patient Tracking'!D1114</f>
        <v>0</v>
      </c>
      <c r="F1115" s="50" t="str">
        <f ca="1">IF(AND($D1115&gt;=N$3,$D1115&lt;O$3),$A1115,"")</f>
        <v/>
      </c>
      <c r="G1115" s="50" t="str">
        <f ca="1">IF(AND($D1115&gt;=O$3,$D1115&lt;P$3),$A1115,"")</f>
        <v/>
      </c>
      <c r="H1115" s="50" t="str">
        <f ca="1">IF(AND($D1115&gt;=P$3,$D1115&lt;Q$3),$A1115,"")</f>
        <v/>
      </c>
      <c r="I1115" s="50" t="str">
        <f ca="1">IF(AND($D1115&gt;=Q$3,$D1115&lt;R$3),$A1115,"")</f>
        <v/>
      </c>
      <c r="J1115" s="50" t="str">
        <f ca="1">IF(AND($D1115&gt;=R$3,$D1115&lt;S$3),$A1115,"")</f>
        <v/>
      </c>
      <c r="K1115" s="50" t="str">
        <f ca="1">IF(AND($D1115&gt;=S$3,$D1115&lt;T$3),$A1115,"")</f>
        <v/>
      </c>
      <c r="L1115" s="49">
        <v>0</v>
      </c>
      <c r="M1115" s="51">
        <v>0</v>
      </c>
      <c r="N1115" s="50">
        <f>IF($L1115&lt;&gt;0,SUMIF(F:F,$L1115,$E:$E),0)</f>
        <v>0</v>
      </c>
      <c r="O1115" s="50">
        <f>IF($L1115&lt;&gt;0,SUMIF(G:G,$L1115,$E:$E),0)</f>
        <v>0</v>
      </c>
      <c r="P1115" s="50">
        <f>IF($L1115&lt;&gt;0,SUMIF(H:H,$L1115,$E:$E),0)</f>
        <v>0</v>
      </c>
      <c r="Q1115" s="50">
        <f>IF($L1115&lt;&gt;0,SUMIF(I:I,$L1115,$E:$E),0)</f>
        <v>0</v>
      </c>
      <c r="R1115" s="50">
        <f>IF($L1115&lt;&gt;0,SUMIF(J:J,$L1115,$E:$E),0)</f>
        <v>0</v>
      </c>
      <c r="S1115" s="50">
        <f>IF($L1115&lt;&gt;0,SUMIF(K:K,$L1115,$E:$E),0)</f>
        <v>0</v>
      </c>
    </row>
    <row r="1116" spans="1:19" hidden="1" x14ac:dyDescent="0.25">
      <c r="A1116" s="13" t="str">
        <f>'Data from Patient Tracking'!A1115</f>
        <v/>
      </c>
      <c r="B1116" s="50">
        <f>IF(AND(A1116&lt;&gt;"",A1116&lt;&gt;A1115),A1116,0)</f>
        <v>0</v>
      </c>
      <c r="C1116" s="50">
        <f>IF(B1116&lt;&gt;0,'Data from Patient Tracking'!B1115,0)</f>
        <v>0</v>
      </c>
      <c r="D1116" s="50">
        <f>'Data from Patient Tracking'!C1115</f>
        <v>0</v>
      </c>
      <c r="E1116" s="2">
        <f>'Data from Patient Tracking'!D1115</f>
        <v>0</v>
      </c>
      <c r="F1116" s="50" t="str">
        <f ca="1">IF(AND($D1116&gt;=N$3,$D1116&lt;O$3),$A1116,"")</f>
        <v/>
      </c>
      <c r="G1116" s="50" t="str">
        <f ca="1">IF(AND($D1116&gt;=O$3,$D1116&lt;P$3),$A1116,"")</f>
        <v/>
      </c>
      <c r="H1116" s="50" t="str">
        <f ca="1">IF(AND($D1116&gt;=P$3,$D1116&lt;Q$3),$A1116,"")</f>
        <v/>
      </c>
      <c r="I1116" s="50" t="str">
        <f ca="1">IF(AND($D1116&gt;=Q$3,$D1116&lt;R$3),$A1116,"")</f>
        <v/>
      </c>
      <c r="J1116" s="50" t="str">
        <f ca="1">IF(AND($D1116&gt;=R$3,$D1116&lt;S$3),$A1116,"")</f>
        <v/>
      </c>
      <c r="K1116" s="50" t="str">
        <f ca="1">IF(AND($D1116&gt;=S$3,$D1116&lt;T$3),$A1116,"")</f>
        <v/>
      </c>
      <c r="L1116" s="49">
        <v>0</v>
      </c>
      <c r="M1116" s="51">
        <v>0</v>
      </c>
      <c r="N1116" s="50">
        <f>IF($L1116&lt;&gt;0,SUMIF(F:F,$L1116,$E:$E),0)</f>
        <v>0</v>
      </c>
      <c r="O1116" s="50">
        <f>IF($L1116&lt;&gt;0,SUMIF(G:G,$L1116,$E:$E),0)</f>
        <v>0</v>
      </c>
      <c r="P1116" s="50">
        <f>IF($L1116&lt;&gt;0,SUMIF(H:H,$L1116,$E:$E),0)</f>
        <v>0</v>
      </c>
      <c r="Q1116" s="50">
        <f>IF($L1116&lt;&gt;0,SUMIF(I:I,$L1116,$E:$E),0)</f>
        <v>0</v>
      </c>
      <c r="R1116" s="50">
        <f>IF($L1116&lt;&gt;0,SUMIF(J:J,$L1116,$E:$E),0)</f>
        <v>0</v>
      </c>
      <c r="S1116" s="50">
        <f>IF($L1116&lt;&gt;0,SUMIF(K:K,$L1116,$E:$E),0)</f>
        <v>0</v>
      </c>
    </row>
    <row r="1117" spans="1:19" hidden="1" x14ac:dyDescent="0.25">
      <c r="A1117" s="13" t="str">
        <f>'Data from Patient Tracking'!A1116</f>
        <v/>
      </c>
      <c r="B1117" s="50">
        <f>IF(AND(A1117&lt;&gt;"",A1117&lt;&gt;A1116),A1117,0)</f>
        <v>0</v>
      </c>
      <c r="C1117" s="50">
        <f>IF(B1117&lt;&gt;0,'Data from Patient Tracking'!B1116,0)</f>
        <v>0</v>
      </c>
      <c r="D1117" s="50">
        <f>'Data from Patient Tracking'!C1116</f>
        <v>0</v>
      </c>
      <c r="E1117" s="2">
        <f>'Data from Patient Tracking'!D1116</f>
        <v>0</v>
      </c>
      <c r="F1117" s="50" t="str">
        <f ca="1">IF(AND($D1117&gt;=N$3,$D1117&lt;O$3),$A1117,"")</f>
        <v/>
      </c>
      <c r="G1117" s="50" t="str">
        <f ca="1">IF(AND($D1117&gt;=O$3,$D1117&lt;P$3),$A1117,"")</f>
        <v/>
      </c>
      <c r="H1117" s="50" t="str">
        <f ca="1">IF(AND($D1117&gt;=P$3,$D1117&lt;Q$3),$A1117,"")</f>
        <v/>
      </c>
      <c r="I1117" s="50" t="str">
        <f ca="1">IF(AND($D1117&gt;=Q$3,$D1117&lt;R$3),$A1117,"")</f>
        <v/>
      </c>
      <c r="J1117" s="50" t="str">
        <f ca="1">IF(AND($D1117&gt;=R$3,$D1117&lt;S$3),$A1117,"")</f>
        <v/>
      </c>
      <c r="K1117" s="50" t="str">
        <f ca="1">IF(AND($D1117&gt;=S$3,$D1117&lt;T$3),$A1117,"")</f>
        <v/>
      </c>
      <c r="L1117" s="49">
        <v>0</v>
      </c>
      <c r="M1117" s="51">
        <v>0</v>
      </c>
      <c r="N1117" s="50">
        <f>IF($L1117&lt;&gt;0,SUMIF(F:F,$L1117,$E:$E),0)</f>
        <v>0</v>
      </c>
      <c r="O1117" s="50">
        <f>IF($L1117&lt;&gt;0,SUMIF(G:G,$L1117,$E:$E),0)</f>
        <v>0</v>
      </c>
      <c r="P1117" s="50">
        <f>IF($L1117&lt;&gt;0,SUMIF(H:H,$L1117,$E:$E),0)</f>
        <v>0</v>
      </c>
      <c r="Q1117" s="50">
        <f>IF($L1117&lt;&gt;0,SUMIF(I:I,$L1117,$E:$E),0)</f>
        <v>0</v>
      </c>
      <c r="R1117" s="50">
        <f>IF($L1117&lt;&gt;0,SUMIF(J:J,$L1117,$E:$E),0)</f>
        <v>0</v>
      </c>
      <c r="S1117" s="50">
        <f>IF($L1117&lt;&gt;0,SUMIF(K:K,$L1117,$E:$E),0)</f>
        <v>0</v>
      </c>
    </row>
    <row r="1118" spans="1:19" hidden="1" x14ac:dyDescent="0.25">
      <c r="A1118" s="13" t="str">
        <f>'Data from Patient Tracking'!A1117</f>
        <v/>
      </c>
      <c r="B1118" s="50">
        <f>IF(AND(A1118&lt;&gt;"",A1118&lt;&gt;A1117),A1118,0)</f>
        <v>0</v>
      </c>
      <c r="C1118" s="50">
        <f>IF(B1118&lt;&gt;0,'Data from Patient Tracking'!B1117,0)</f>
        <v>0</v>
      </c>
      <c r="D1118" s="50">
        <f>'Data from Patient Tracking'!C1117</f>
        <v>0</v>
      </c>
      <c r="E1118" s="2">
        <f>'Data from Patient Tracking'!D1117</f>
        <v>0</v>
      </c>
      <c r="F1118" s="50" t="str">
        <f ca="1">IF(AND($D1118&gt;=N$3,$D1118&lt;O$3),$A1118,"")</f>
        <v/>
      </c>
      <c r="G1118" s="50" t="str">
        <f ca="1">IF(AND($D1118&gt;=O$3,$D1118&lt;P$3),$A1118,"")</f>
        <v/>
      </c>
      <c r="H1118" s="50" t="str">
        <f ca="1">IF(AND($D1118&gt;=P$3,$D1118&lt;Q$3),$A1118,"")</f>
        <v/>
      </c>
      <c r="I1118" s="50" t="str">
        <f ca="1">IF(AND($D1118&gt;=Q$3,$D1118&lt;R$3),$A1118,"")</f>
        <v/>
      </c>
      <c r="J1118" s="50" t="str">
        <f ca="1">IF(AND($D1118&gt;=R$3,$D1118&lt;S$3),$A1118,"")</f>
        <v/>
      </c>
      <c r="K1118" s="50" t="str">
        <f ca="1">IF(AND($D1118&gt;=S$3,$D1118&lt;T$3),$A1118,"")</f>
        <v/>
      </c>
      <c r="L1118" s="49">
        <v>0</v>
      </c>
      <c r="M1118" s="51">
        <v>0</v>
      </c>
      <c r="N1118" s="50">
        <f>IF($L1118&lt;&gt;0,SUMIF(F:F,$L1118,$E:$E),0)</f>
        <v>0</v>
      </c>
      <c r="O1118" s="50">
        <f>IF($L1118&lt;&gt;0,SUMIF(G:G,$L1118,$E:$E),0)</f>
        <v>0</v>
      </c>
      <c r="P1118" s="50">
        <f>IF($L1118&lt;&gt;0,SUMIF(H:H,$L1118,$E:$E),0)</f>
        <v>0</v>
      </c>
      <c r="Q1118" s="50">
        <f>IF($L1118&lt;&gt;0,SUMIF(I:I,$L1118,$E:$E),0)</f>
        <v>0</v>
      </c>
      <c r="R1118" s="50">
        <f>IF($L1118&lt;&gt;0,SUMIF(J:J,$L1118,$E:$E),0)</f>
        <v>0</v>
      </c>
      <c r="S1118" s="50">
        <f>IF($L1118&lt;&gt;0,SUMIF(K:K,$L1118,$E:$E),0)</f>
        <v>0</v>
      </c>
    </row>
    <row r="1119" spans="1:19" hidden="1" x14ac:dyDescent="0.25">
      <c r="A1119" s="13" t="str">
        <f>'Data from Patient Tracking'!A1118</f>
        <v/>
      </c>
      <c r="B1119" s="50">
        <f>IF(AND(A1119&lt;&gt;"",A1119&lt;&gt;A1118),A1119,0)</f>
        <v>0</v>
      </c>
      <c r="C1119" s="50">
        <f>IF(B1119&lt;&gt;0,'Data from Patient Tracking'!B1118,0)</f>
        <v>0</v>
      </c>
      <c r="D1119" s="50">
        <f>'Data from Patient Tracking'!C1118</f>
        <v>0</v>
      </c>
      <c r="E1119" s="2">
        <f>'Data from Patient Tracking'!D1118</f>
        <v>0</v>
      </c>
      <c r="F1119" s="50" t="str">
        <f ca="1">IF(AND($D1119&gt;=N$3,$D1119&lt;O$3),$A1119,"")</f>
        <v/>
      </c>
      <c r="G1119" s="50" t="str">
        <f ca="1">IF(AND($D1119&gt;=O$3,$D1119&lt;P$3),$A1119,"")</f>
        <v/>
      </c>
      <c r="H1119" s="50" t="str">
        <f ca="1">IF(AND($D1119&gt;=P$3,$D1119&lt;Q$3),$A1119,"")</f>
        <v/>
      </c>
      <c r="I1119" s="50" t="str">
        <f ca="1">IF(AND($D1119&gt;=Q$3,$D1119&lt;R$3),$A1119,"")</f>
        <v/>
      </c>
      <c r="J1119" s="50" t="str">
        <f ca="1">IF(AND($D1119&gt;=R$3,$D1119&lt;S$3),$A1119,"")</f>
        <v/>
      </c>
      <c r="K1119" s="50" t="str">
        <f ca="1">IF(AND($D1119&gt;=S$3,$D1119&lt;T$3),$A1119,"")</f>
        <v/>
      </c>
      <c r="L1119" s="49">
        <v>0</v>
      </c>
      <c r="M1119" s="51">
        <v>0</v>
      </c>
      <c r="N1119" s="50">
        <f>IF($L1119&lt;&gt;0,SUMIF(F:F,$L1119,$E:$E),0)</f>
        <v>0</v>
      </c>
      <c r="O1119" s="50">
        <f>IF($L1119&lt;&gt;0,SUMIF(G:G,$L1119,$E:$E),0)</f>
        <v>0</v>
      </c>
      <c r="P1119" s="50">
        <f>IF($L1119&lt;&gt;0,SUMIF(H:H,$L1119,$E:$E),0)</f>
        <v>0</v>
      </c>
      <c r="Q1119" s="50">
        <f>IF($L1119&lt;&gt;0,SUMIF(I:I,$L1119,$E:$E),0)</f>
        <v>0</v>
      </c>
      <c r="R1119" s="50">
        <f>IF($L1119&lt;&gt;0,SUMIF(J:J,$L1119,$E:$E),0)</f>
        <v>0</v>
      </c>
      <c r="S1119" s="50">
        <f>IF($L1119&lt;&gt;0,SUMIF(K:K,$L1119,$E:$E),0)</f>
        <v>0</v>
      </c>
    </row>
    <row r="1120" spans="1:19" hidden="1" x14ac:dyDescent="0.25">
      <c r="A1120" s="13" t="str">
        <f>'Data from Patient Tracking'!A1119</f>
        <v/>
      </c>
      <c r="B1120" s="50">
        <f>IF(AND(A1120&lt;&gt;"",A1120&lt;&gt;A1119),A1120,0)</f>
        <v>0</v>
      </c>
      <c r="C1120" s="50">
        <f>IF(B1120&lt;&gt;0,'Data from Patient Tracking'!B1119,0)</f>
        <v>0</v>
      </c>
      <c r="D1120" s="50">
        <f>'Data from Patient Tracking'!C1119</f>
        <v>0</v>
      </c>
      <c r="E1120" s="2">
        <f>'Data from Patient Tracking'!D1119</f>
        <v>0</v>
      </c>
      <c r="F1120" s="50" t="str">
        <f ca="1">IF(AND($D1120&gt;=N$3,$D1120&lt;O$3),$A1120,"")</f>
        <v/>
      </c>
      <c r="G1120" s="50" t="str">
        <f ca="1">IF(AND($D1120&gt;=O$3,$D1120&lt;P$3),$A1120,"")</f>
        <v/>
      </c>
      <c r="H1120" s="50" t="str">
        <f ca="1">IF(AND($D1120&gt;=P$3,$D1120&lt;Q$3),$A1120,"")</f>
        <v/>
      </c>
      <c r="I1120" s="50" t="str">
        <f ca="1">IF(AND($D1120&gt;=Q$3,$D1120&lt;R$3),$A1120,"")</f>
        <v/>
      </c>
      <c r="J1120" s="50" t="str">
        <f ca="1">IF(AND($D1120&gt;=R$3,$D1120&lt;S$3),$A1120,"")</f>
        <v/>
      </c>
      <c r="K1120" s="50" t="str">
        <f ca="1">IF(AND($D1120&gt;=S$3,$D1120&lt;T$3),$A1120,"")</f>
        <v/>
      </c>
      <c r="L1120" s="49">
        <v>0</v>
      </c>
      <c r="M1120" s="51">
        <v>0</v>
      </c>
      <c r="N1120" s="50">
        <f>IF($L1120&lt;&gt;0,SUMIF(F:F,$L1120,$E:$E),0)</f>
        <v>0</v>
      </c>
      <c r="O1120" s="50">
        <f>IF($L1120&lt;&gt;0,SUMIF(G:G,$L1120,$E:$E),0)</f>
        <v>0</v>
      </c>
      <c r="P1120" s="50">
        <f>IF($L1120&lt;&gt;0,SUMIF(H:H,$L1120,$E:$E),0)</f>
        <v>0</v>
      </c>
      <c r="Q1120" s="50">
        <f>IF($L1120&lt;&gt;0,SUMIF(I:I,$L1120,$E:$E),0)</f>
        <v>0</v>
      </c>
      <c r="R1120" s="50">
        <f>IF($L1120&lt;&gt;0,SUMIF(J:J,$L1120,$E:$E),0)</f>
        <v>0</v>
      </c>
      <c r="S1120" s="50">
        <f>IF($L1120&lt;&gt;0,SUMIF(K:K,$L1120,$E:$E),0)</f>
        <v>0</v>
      </c>
    </row>
    <row r="1121" spans="1:19" hidden="1" x14ac:dyDescent="0.25">
      <c r="A1121" s="13" t="str">
        <f>'Data from Patient Tracking'!A1120</f>
        <v/>
      </c>
      <c r="B1121" s="50">
        <f>IF(AND(A1121&lt;&gt;"",A1121&lt;&gt;A1120),A1121,0)</f>
        <v>0</v>
      </c>
      <c r="C1121" s="50">
        <f>IF(B1121&lt;&gt;0,'Data from Patient Tracking'!B1120,0)</f>
        <v>0</v>
      </c>
      <c r="D1121" s="50">
        <f>'Data from Patient Tracking'!C1120</f>
        <v>0</v>
      </c>
      <c r="E1121" s="2">
        <f>'Data from Patient Tracking'!D1120</f>
        <v>0</v>
      </c>
      <c r="F1121" s="50" t="str">
        <f ca="1">IF(AND($D1121&gt;=N$3,$D1121&lt;O$3),$A1121,"")</f>
        <v/>
      </c>
      <c r="G1121" s="50" t="str">
        <f ca="1">IF(AND($D1121&gt;=O$3,$D1121&lt;P$3),$A1121,"")</f>
        <v/>
      </c>
      <c r="H1121" s="50" t="str">
        <f ca="1">IF(AND($D1121&gt;=P$3,$D1121&lt;Q$3),$A1121,"")</f>
        <v/>
      </c>
      <c r="I1121" s="50" t="str">
        <f ca="1">IF(AND($D1121&gt;=Q$3,$D1121&lt;R$3),$A1121,"")</f>
        <v/>
      </c>
      <c r="J1121" s="50" t="str">
        <f ca="1">IF(AND($D1121&gt;=R$3,$D1121&lt;S$3),$A1121,"")</f>
        <v/>
      </c>
      <c r="K1121" s="50" t="str">
        <f ca="1">IF(AND($D1121&gt;=S$3,$D1121&lt;T$3),$A1121,"")</f>
        <v/>
      </c>
      <c r="L1121" s="49">
        <v>0</v>
      </c>
      <c r="M1121" s="51">
        <v>0</v>
      </c>
      <c r="N1121" s="50">
        <f>IF($L1121&lt;&gt;0,SUMIF(F:F,$L1121,$E:$E),0)</f>
        <v>0</v>
      </c>
      <c r="O1121" s="50">
        <f>IF($L1121&lt;&gt;0,SUMIF(G:G,$L1121,$E:$E),0)</f>
        <v>0</v>
      </c>
      <c r="P1121" s="50">
        <f>IF($L1121&lt;&gt;0,SUMIF(H:H,$L1121,$E:$E),0)</f>
        <v>0</v>
      </c>
      <c r="Q1121" s="50">
        <f>IF($L1121&lt;&gt;0,SUMIF(I:I,$L1121,$E:$E),0)</f>
        <v>0</v>
      </c>
      <c r="R1121" s="50">
        <f>IF($L1121&lt;&gt;0,SUMIF(J:J,$L1121,$E:$E),0)</f>
        <v>0</v>
      </c>
      <c r="S1121" s="50">
        <f>IF($L1121&lt;&gt;0,SUMIF(K:K,$L1121,$E:$E),0)</f>
        <v>0</v>
      </c>
    </row>
    <row r="1122" spans="1:19" hidden="1" x14ac:dyDescent="0.25">
      <c r="A1122" s="13" t="str">
        <f>'Data from Patient Tracking'!A1121</f>
        <v/>
      </c>
      <c r="B1122" s="50">
        <f>IF(AND(A1122&lt;&gt;"",A1122&lt;&gt;A1121),A1122,0)</f>
        <v>0</v>
      </c>
      <c r="C1122" s="50">
        <f>IF(B1122&lt;&gt;0,'Data from Patient Tracking'!B1121,0)</f>
        <v>0</v>
      </c>
      <c r="D1122" s="50">
        <f>'Data from Patient Tracking'!C1121</f>
        <v>0</v>
      </c>
      <c r="E1122" s="2">
        <f>'Data from Patient Tracking'!D1121</f>
        <v>0</v>
      </c>
      <c r="F1122" s="50" t="str">
        <f ca="1">IF(AND($D1122&gt;=N$3,$D1122&lt;O$3),$A1122,"")</f>
        <v/>
      </c>
      <c r="G1122" s="50" t="str">
        <f ca="1">IF(AND($D1122&gt;=O$3,$D1122&lt;P$3),$A1122,"")</f>
        <v/>
      </c>
      <c r="H1122" s="50" t="str">
        <f ca="1">IF(AND($D1122&gt;=P$3,$D1122&lt;Q$3),$A1122,"")</f>
        <v/>
      </c>
      <c r="I1122" s="50" t="str">
        <f ca="1">IF(AND($D1122&gt;=Q$3,$D1122&lt;R$3),$A1122,"")</f>
        <v/>
      </c>
      <c r="J1122" s="50" t="str">
        <f ca="1">IF(AND($D1122&gt;=R$3,$D1122&lt;S$3),$A1122,"")</f>
        <v/>
      </c>
      <c r="K1122" s="50" t="str">
        <f ca="1">IF(AND($D1122&gt;=S$3,$D1122&lt;T$3),$A1122,"")</f>
        <v/>
      </c>
      <c r="L1122" s="49">
        <v>0</v>
      </c>
      <c r="M1122" s="51">
        <v>0</v>
      </c>
      <c r="N1122" s="50">
        <f>IF($L1122&lt;&gt;0,SUMIF(F:F,$L1122,$E:$E),0)</f>
        <v>0</v>
      </c>
      <c r="O1122" s="50">
        <f>IF($L1122&lt;&gt;0,SUMIF(G:G,$L1122,$E:$E),0)</f>
        <v>0</v>
      </c>
      <c r="P1122" s="50">
        <f>IF($L1122&lt;&gt;0,SUMIF(H:H,$L1122,$E:$E),0)</f>
        <v>0</v>
      </c>
      <c r="Q1122" s="50">
        <f>IF($L1122&lt;&gt;0,SUMIF(I:I,$L1122,$E:$E),0)</f>
        <v>0</v>
      </c>
      <c r="R1122" s="50">
        <f>IF($L1122&lt;&gt;0,SUMIF(J:J,$L1122,$E:$E),0)</f>
        <v>0</v>
      </c>
      <c r="S1122" s="50">
        <f>IF($L1122&lt;&gt;0,SUMIF(K:K,$L1122,$E:$E),0)</f>
        <v>0</v>
      </c>
    </row>
    <row r="1123" spans="1:19" hidden="1" x14ac:dyDescent="0.25">
      <c r="A1123" s="13" t="str">
        <f>'Data from Patient Tracking'!A1122</f>
        <v/>
      </c>
      <c r="B1123" s="50">
        <f>IF(AND(A1123&lt;&gt;"",A1123&lt;&gt;A1122),A1123,0)</f>
        <v>0</v>
      </c>
      <c r="C1123" s="50">
        <f>IF(B1123&lt;&gt;0,'Data from Patient Tracking'!B1122,0)</f>
        <v>0</v>
      </c>
      <c r="D1123" s="50">
        <f>'Data from Patient Tracking'!C1122</f>
        <v>0</v>
      </c>
      <c r="E1123" s="2">
        <f>'Data from Patient Tracking'!D1122</f>
        <v>0</v>
      </c>
      <c r="F1123" s="50" t="str">
        <f ca="1">IF(AND($D1123&gt;=N$3,$D1123&lt;O$3),$A1123,"")</f>
        <v/>
      </c>
      <c r="G1123" s="50" t="str">
        <f ca="1">IF(AND($D1123&gt;=O$3,$D1123&lt;P$3),$A1123,"")</f>
        <v/>
      </c>
      <c r="H1123" s="50" t="str">
        <f ca="1">IF(AND($D1123&gt;=P$3,$D1123&lt;Q$3),$A1123,"")</f>
        <v/>
      </c>
      <c r="I1123" s="50" t="str">
        <f ca="1">IF(AND($D1123&gt;=Q$3,$D1123&lt;R$3),$A1123,"")</f>
        <v/>
      </c>
      <c r="J1123" s="50" t="str">
        <f ca="1">IF(AND($D1123&gt;=R$3,$D1123&lt;S$3),$A1123,"")</f>
        <v/>
      </c>
      <c r="K1123" s="50" t="str">
        <f ca="1">IF(AND($D1123&gt;=S$3,$D1123&lt;T$3),$A1123,"")</f>
        <v/>
      </c>
      <c r="L1123" s="49">
        <v>0</v>
      </c>
      <c r="M1123" s="51">
        <v>0</v>
      </c>
      <c r="N1123" s="50">
        <f>IF($L1123&lt;&gt;0,SUMIF(F:F,$L1123,$E:$E),0)</f>
        <v>0</v>
      </c>
      <c r="O1123" s="50">
        <f>IF($L1123&lt;&gt;0,SUMIF(G:G,$L1123,$E:$E),0)</f>
        <v>0</v>
      </c>
      <c r="P1123" s="50">
        <f>IF($L1123&lt;&gt;0,SUMIF(H:H,$L1123,$E:$E),0)</f>
        <v>0</v>
      </c>
      <c r="Q1123" s="50">
        <f>IF($L1123&lt;&gt;0,SUMIF(I:I,$L1123,$E:$E),0)</f>
        <v>0</v>
      </c>
      <c r="R1123" s="50">
        <f>IF($L1123&lt;&gt;0,SUMIF(J:J,$L1123,$E:$E),0)</f>
        <v>0</v>
      </c>
      <c r="S1123" s="50">
        <f>IF($L1123&lt;&gt;0,SUMIF(K:K,$L1123,$E:$E),0)</f>
        <v>0</v>
      </c>
    </row>
    <row r="1124" spans="1:19" hidden="1" x14ac:dyDescent="0.25">
      <c r="A1124" s="13">
        <f>'Data from Patient Tracking'!A1123</f>
        <v>0</v>
      </c>
      <c r="B1124" s="50">
        <f>IF(AND(A1124&lt;&gt;"",A1124&lt;&gt;A1123),A1124,0)</f>
        <v>0</v>
      </c>
      <c r="C1124" s="50">
        <f>IF(B1124&lt;&gt;0,'Data from Patient Tracking'!B1123,0)</f>
        <v>0</v>
      </c>
      <c r="D1124" s="50" t="str">
        <f>'Data from Patient Tracking'!C1123</f>
        <v/>
      </c>
      <c r="E1124" s="2">
        <f>'Data from Patient Tracking'!D1123</f>
        <v>0</v>
      </c>
      <c r="F1124" s="50" t="str">
        <f ca="1">IF(AND($D1124&gt;=N$3,$D1124&lt;O$3),$A1124,"")</f>
        <v/>
      </c>
      <c r="G1124" s="50" t="str">
        <f ca="1">IF(AND($D1124&gt;=O$3,$D1124&lt;P$3),$A1124,"")</f>
        <v/>
      </c>
      <c r="H1124" s="50" t="str">
        <f ca="1">IF(AND($D1124&gt;=P$3,$D1124&lt;Q$3),$A1124,"")</f>
        <v/>
      </c>
      <c r="I1124" s="50" t="str">
        <f ca="1">IF(AND($D1124&gt;=Q$3,$D1124&lt;R$3),$A1124,"")</f>
        <v/>
      </c>
      <c r="J1124" s="50" t="str">
        <f ca="1">IF(AND($D1124&gt;=R$3,$D1124&lt;S$3),$A1124,"")</f>
        <v/>
      </c>
      <c r="K1124" s="50" t="str">
        <f ca="1">IF(AND($D1124&gt;=S$3,$D1124&lt;T$3),$A1124,"")</f>
        <v/>
      </c>
      <c r="L1124" s="49">
        <v>0</v>
      </c>
      <c r="M1124" s="51">
        <v>0</v>
      </c>
      <c r="N1124" s="50">
        <f>IF($L1124&lt;&gt;0,SUMIF(F:F,$L1124,$E:$E),0)</f>
        <v>0</v>
      </c>
      <c r="O1124" s="50">
        <f>IF($L1124&lt;&gt;0,SUMIF(G:G,$L1124,$E:$E),0)</f>
        <v>0</v>
      </c>
      <c r="P1124" s="50">
        <f>IF($L1124&lt;&gt;0,SUMIF(H:H,$L1124,$E:$E),0)</f>
        <v>0</v>
      </c>
      <c r="Q1124" s="50">
        <f>IF($L1124&lt;&gt;0,SUMIF(I:I,$L1124,$E:$E),0)</f>
        <v>0</v>
      </c>
      <c r="R1124" s="50">
        <f>IF($L1124&lt;&gt;0,SUMIF(J:J,$L1124,$E:$E),0)</f>
        <v>0</v>
      </c>
      <c r="S1124" s="50">
        <f>IF($L1124&lt;&gt;0,SUMIF(K:K,$L1124,$E:$E),0)</f>
        <v>0</v>
      </c>
    </row>
    <row r="1125" spans="1:19" hidden="1" x14ac:dyDescent="0.25">
      <c r="A1125" s="13" t="str">
        <f>'Data from Patient Tracking'!A1124</f>
        <v/>
      </c>
      <c r="B1125" s="50">
        <f>IF(AND(A1125&lt;&gt;"",A1125&lt;&gt;A1124),A1125,0)</f>
        <v>0</v>
      </c>
      <c r="C1125" s="50">
        <f>IF(B1125&lt;&gt;0,'Data from Patient Tracking'!B1124,0)</f>
        <v>0</v>
      </c>
      <c r="D1125" s="50">
        <f>'Data from Patient Tracking'!C1124</f>
        <v>0</v>
      </c>
      <c r="E1125" s="2">
        <f>'Data from Patient Tracking'!D1124</f>
        <v>0</v>
      </c>
      <c r="F1125" s="50" t="str">
        <f ca="1">IF(AND($D1125&gt;=N$3,$D1125&lt;O$3),$A1125,"")</f>
        <v/>
      </c>
      <c r="G1125" s="50" t="str">
        <f ca="1">IF(AND($D1125&gt;=O$3,$D1125&lt;P$3),$A1125,"")</f>
        <v/>
      </c>
      <c r="H1125" s="50" t="str">
        <f ca="1">IF(AND($D1125&gt;=P$3,$D1125&lt;Q$3),$A1125,"")</f>
        <v/>
      </c>
      <c r="I1125" s="50" t="str">
        <f ca="1">IF(AND($D1125&gt;=Q$3,$D1125&lt;R$3),$A1125,"")</f>
        <v/>
      </c>
      <c r="J1125" s="50" t="str">
        <f ca="1">IF(AND($D1125&gt;=R$3,$D1125&lt;S$3),$A1125,"")</f>
        <v/>
      </c>
      <c r="K1125" s="50" t="str">
        <f ca="1">IF(AND($D1125&gt;=S$3,$D1125&lt;T$3),$A1125,"")</f>
        <v/>
      </c>
      <c r="L1125" s="49">
        <v>0</v>
      </c>
      <c r="M1125" s="51">
        <v>0</v>
      </c>
      <c r="N1125" s="50">
        <f>IF($L1125&lt;&gt;0,SUMIF(F:F,$L1125,$E:$E),0)</f>
        <v>0</v>
      </c>
      <c r="O1125" s="50">
        <f>IF($L1125&lt;&gt;0,SUMIF(G:G,$L1125,$E:$E),0)</f>
        <v>0</v>
      </c>
      <c r="P1125" s="50">
        <f>IF($L1125&lt;&gt;0,SUMIF(H:H,$L1125,$E:$E),0)</f>
        <v>0</v>
      </c>
      <c r="Q1125" s="50">
        <f>IF($L1125&lt;&gt;0,SUMIF(I:I,$L1125,$E:$E),0)</f>
        <v>0</v>
      </c>
      <c r="R1125" s="50">
        <f>IF($L1125&lt;&gt;0,SUMIF(J:J,$L1125,$E:$E),0)</f>
        <v>0</v>
      </c>
      <c r="S1125" s="50">
        <f>IF($L1125&lt;&gt;0,SUMIF(K:K,$L1125,$E:$E),0)</f>
        <v>0</v>
      </c>
    </row>
    <row r="1126" spans="1:19" hidden="1" x14ac:dyDescent="0.25">
      <c r="A1126" s="13" t="str">
        <f>'Data from Patient Tracking'!A1125</f>
        <v/>
      </c>
      <c r="B1126" s="50">
        <f>IF(AND(A1126&lt;&gt;"",A1126&lt;&gt;A1125),A1126,0)</f>
        <v>0</v>
      </c>
      <c r="C1126" s="50">
        <f>IF(B1126&lt;&gt;0,'Data from Patient Tracking'!B1125,0)</f>
        <v>0</v>
      </c>
      <c r="D1126" s="50">
        <f>'Data from Patient Tracking'!C1125</f>
        <v>0</v>
      </c>
      <c r="E1126" s="2">
        <f>'Data from Patient Tracking'!D1125</f>
        <v>0</v>
      </c>
      <c r="F1126" s="50" t="str">
        <f ca="1">IF(AND($D1126&gt;=N$3,$D1126&lt;O$3),$A1126,"")</f>
        <v/>
      </c>
      <c r="G1126" s="50" t="str">
        <f ca="1">IF(AND($D1126&gt;=O$3,$D1126&lt;P$3),$A1126,"")</f>
        <v/>
      </c>
      <c r="H1126" s="50" t="str">
        <f ca="1">IF(AND($D1126&gt;=P$3,$D1126&lt;Q$3),$A1126,"")</f>
        <v/>
      </c>
      <c r="I1126" s="50" t="str">
        <f ca="1">IF(AND($D1126&gt;=Q$3,$D1126&lt;R$3),$A1126,"")</f>
        <v/>
      </c>
      <c r="J1126" s="50" t="str">
        <f ca="1">IF(AND($D1126&gt;=R$3,$D1126&lt;S$3),$A1126,"")</f>
        <v/>
      </c>
      <c r="K1126" s="50" t="str">
        <f ca="1">IF(AND($D1126&gt;=S$3,$D1126&lt;T$3),$A1126,"")</f>
        <v/>
      </c>
      <c r="L1126" s="49">
        <v>0</v>
      </c>
      <c r="M1126" s="51">
        <v>0</v>
      </c>
      <c r="N1126" s="50">
        <f>IF($L1126&lt;&gt;0,SUMIF(F:F,$L1126,$E:$E),0)</f>
        <v>0</v>
      </c>
      <c r="O1126" s="50">
        <f>IF($L1126&lt;&gt;0,SUMIF(G:G,$L1126,$E:$E),0)</f>
        <v>0</v>
      </c>
      <c r="P1126" s="50">
        <f>IF($L1126&lt;&gt;0,SUMIF(H:H,$L1126,$E:$E),0)</f>
        <v>0</v>
      </c>
      <c r="Q1126" s="50">
        <f>IF($L1126&lt;&gt;0,SUMIF(I:I,$L1126,$E:$E),0)</f>
        <v>0</v>
      </c>
      <c r="R1126" s="50">
        <f>IF($L1126&lt;&gt;0,SUMIF(J:J,$L1126,$E:$E),0)</f>
        <v>0</v>
      </c>
      <c r="S1126" s="50">
        <f>IF($L1126&lt;&gt;0,SUMIF(K:K,$L1126,$E:$E),0)</f>
        <v>0</v>
      </c>
    </row>
    <row r="1127" spans="1:19" hidden="1" x14ac:dyDescent="0.25">
      <c r="A1127" s="13" t="str">
        <f>'Data from Patient Tracking'!A1126</f>
        <v/>
      </c>
      <c r="B1127" s="50">
        <f>IF(AND(A1127&lt;&gt;"",A1127&lt;&gt;A1126),A1127,0)</f>
        <v>0</v>
      </c>
      <c r="C1127" s="50">
        <f>IF(B1127&lt;&gt;0,'Data from Patient Tracking'!B1126,0)</f>
        <v>0</v>
      </c>
      <c r="D1127" s="50">
        <f>'Data from Patient Tracking'!C1126</f>
        <v>0</v>
      </c>
      <c r="E1127" s="2">
        <f>'Data from Patient Tracking'!D1126</f>
        <v>0</v>
      </c>
      <c r="F1127" s="50" t="str">
        <f ca="1">IF(AND($D1127&gt;=N$3,$D1127&lt;O$3),$A1127,"")</f>
        <v/>
      </c>
      <c r="G1127" s="50" t="str">
        <f ca="1">IF(AND($D1127&gt;=O$3,$D1127&lt;P$3),$A1127,"")</f>
        <v/>
      </c>
      <c r="H1127" s="50" t="str">
        <f ca="1">IF(AND($D1127&gt;=P$3,$D1127&lt;Q$3),$A1127,"")</f>
        <v/>
      </c>
      <c r="I1127" s="50" t="str">
        <f ca="1">IF(AND($D1127&gt;=Q$3,$D1127&lt;R$3),$A1127,"")</f>
        <v/>
      </c>
      <c r="J1127" s="50" t="str">
        <f ca="1">IF(AND($D1127&gt;=R$3,$D1127&lt;S$3),$A1127,"")</f>
        <v/>
      </c>
      <c r="K1127" s="50" t="str">
        <f ca="1">IF(AND($D1127&gt;=S$3,$D1127&lt;T$3),$A1127,"")</f>
        <v/>
      </c>
      <c r="L1127" s="49">
        <v>0</v>
      </c>
      <c r="M1127" s="51">
        <v>0</v>
      </c>
      <c r="N1127" s="50">
        <f>IF($L1127&lt;&gt;0,SUMIF(F:F,$L1127,$E:$E),0)</f>
        <v>0</v>
      </c>
      <c r="O1127" s="50">
        <f>IF($L1127&lt;&gt;0,SUMIF(G:G,$L1127,$E:$E),0)</f>
        <v>0</v>
      </c>
      <c r="P1127" s="50">
        <f>IF($L1127&lt;&gt;0,SUMIF(H:H,$L1127,$E:$E),0)</f>
        <v>0</v>
      </c>
      <c r="Q1127" s="50">
        <f>IF($L1127&lt;&gt;0,SUMIF(I:I,$L1127,$E:$E),0)</f>
        <v>0</v>
      </c>
      <c r="R1127" s="50">
        <f>IF($L1127&lt;&gt;0,SUMIF(J:J,$L1127,$E:$E),0)</f>
        <v>0</v>
      </c>
      <c r="S1127" s="50">
        <f>IF($L1127&lt;&gt;0,SUMIF(K:K,$L1127,$E:$E),0)</f>
        <v>0</v>
      </c>
    </row>
    <row r="1128" spans="1:19" hidden="1" x14ac:dyDescent="0.25">
      <c r="A1128" s="13" t="str">
        <f>'Data from Patient Tracking'!A1127</f>
        <v/>
      </c>
      <c r="B1128" s="50">
        <f>IF(AND(A1128&lt;&gt;"",A1128&lt;&gt;A1127),A1128,0)</f>
        <v>0</v>
      </c>
      <c r="C1128" s="50">
        <f>IF(B1128&lt;&gt;0,'Data from Patient Tracking'!B1127,0)</f>
        <v>0</v>
      </c>
      <c r="D1128" s="50">
        <f>'Data from Patient Tracking'!C1127</f>
        <v>0</v>
      </c>
      <c r="E1128" s="2">
        <f>'Data from Patient Tracking'!D1127</f>
        <v>0</v>
      </c>
      <c r="F1128" s="50" t="str">
        <f ca="1">IF(AND($D1128&gt;=N$3,$D1128&lt;O$3),$A1128,"")</f>
        <v/>
      </c>
      <c r="G1128" s="50" t="str">
        <f ca="1">IF(AND($D1128&gt;=O$3,$D1128&lt;P$3),$A1128,"")</f>
        <v/>
      </c>
      <c r="H1128" s="50" t="str">
        <f ca="1">IF(AND($D1128&gt;=P$3,$D1128&lt;Q$3),$A1128,"")</f>
        <v/>
      </c>
      <c r="I1128" s="50" t="str">
        <f ca="1">IF(AND($D1128&gt;=Q$3,$D1128&lt;R$3),$A1128,"")</f>
        <v/>
      </c>
      <c r="J1128" s="50" t="str">
        <f ca="1">IF(AND($D1128&gt;=R$3,$D1128&lt;S$3),$A1128,"")</f>
        <v/>
      </c>
      <c r="K1128" s="50" t="str">
        <f ca="1">IF(AND($D1128&gt;=S$3,$D1128&lt;T$3),$A1128,"")</f>
        <v/>
      </c>
      <c r="L1128" s="49">
        <v>0</v>
      </c>
      <c r="M1128" s="51">
        <v>0</v>
      </c>
      <c r="N1128" s="50">
        <f>IF($L1128&lt;&gt;0,SUMIF(F:F,$L1128,$E:$E),0)</f>
        <v>0</v>
      </c>
      <c r="O1128" s="50">
        <f>IF($L1128&lt;&gt;0,SUMIF(G:G,$L1128,$E:$E),0)</f>
        <v>0</v>
      </c>
      <c r="P1128" s="50">
        <f>IF($L1128&lt;&gt;0,SUMIF(H:H,$L1128,$E:$E),0)</f>
        <v>0</v>
      </c>
      <c r="Q1128" s="50">
        <f>IF($L1128&lt;&gt;0,SUMIF(I:I,$L1128,$E:$E),0)</f>
        <v>0</v>
      </c>
      <c r="R1128" s="50">
        <f>IF($L1128&lt;&gt;0,SUMIF(J:J,$L1128,$E:$E),0)</f>
        <v>0</v>
      </c>
      <c r="S1128" s="50">
        <f>IF($L1128&lt;&gt;0,SUMIF(K:K,$L1128,$E:$E),0)</f>
        <v>0</v>
      </c>
    </row>
    <row r="1129" spans="1:19" hidden="1" x14ac:dyDescent="0.25">
      <c r="A1129" s="13" t="str">
        <f>'Data from Patient Tracking'!A1128</f>
        <v/>
      </c>
      <c r="B1129" s="50">
        <f>IF(AND(A1129&lt;&gt;"",A1129&lt;&gt;A1128),A1129,0)</f>
        <v>0</v>
      </c>
      <c r="C1129" s="50">
        <f>IF(B1129&lt;&gt;0,'Data from Patient Tracking'!B1128,0)</f>
        <v>0</v>
      </c>
      <c r="D1129" s="50">
        <f>'Data from Patient Tracking'!C1128</f>
        <v>0</v>
      </c>
      <c r="E1129" s="2">
        <f>'Data from Patient Tracking'!D1128</f>
        <v>0</v>
      </c>
      <c r="F1129" s="50" t="str">
        <f ca="1">IF(AND($D1129&gt;=N$3,$D1129&lt;O$3),$A1129,"")</f>
        <v/>
      </c>
      <c r="G1129" s="50" t="str">
        <f ca="1">IF(AND($D1129&gt;=O$3,$D1129&lt;P$3),$A1129,"")</f>
        <v/>
      </c>
      <c r="H1129" s="50" t="str">
        <f ca="1">IF(AND($D1129&gt;=P$3,$D1129&lt;Q$3),$A1129,"")</f>
        <v/>
      </c>
      <c r="I1129" s="50" t="str">
        <f ca="1">IF(AND($D1129&gt;=Q$3,$D1129&lt;R$3),$A1129,"")</f>
        <v/>
      </c>
      <c r="J1129" s="50" t="str">
        <f ca="1">IF(AND($D1129&gt;=R$3,$D1129&lt;S$3),$A1129,"")</f>
        <v/>
      </c>
      <c r="K1129" s="50" t="str">
        <f ca="1">IF(AND($D1129&gt;=S$3,$D1129&lt;T$3),$A1129,"")</f>
        <v/>
      </c>
      <c r="L1129" s="49">
        <v>0</v>
      </c>
      <c r="M1129" s="51">
        <v>0</v>
      </c>
      <c r="N1129" s="50">
        <f>IF($L1129&lt;&gt;0,SUMIF(F:F,$L1129,$E:$E),0)</f>
        <v>0</v>
      </c>
      <c r="O1129" s="50">
        <f>IF($L1129&lt;&gt;0,SUMIF(G:G,$L1129,$E:$E),0)</f>
        <v>0</v>
      </c>
      <c r="P1129" s="50">
        <f>IF($L1129&lt;&gt;0,SUMIF(H:H,$L1129,$E:$E),0)</f>
        <v>0</v>
      </c>
      <c r="Q1129" s="50">
        <f>IF($L1129&lt;&gt;0,SUMIF(I:I,$L1129,$E:$E),0)</f>
        <v>0</v>
      </c>
      <c r="R1129" s="50">
        <f>IF($L1129&lt;&gt;0,SUMIF(J:J,$L1129,$E:$E),0)</f>
        <v>0</v>
      </c>
      <c r="S1129" s="50">
        <f>IF($L1129&lt;&gt;0,SUMIF(K:K,$L1129,$E:$E),0)</f>
        <v>0</v>
      </c>
    </row>
    <row r="1130" spans="1:19" hidden="1" x14ac:dyDescent="0.25">
      <c r="A1130" s="13" t="str">
        <f>'Data from Patient Tracking'!A1129</f>
        <v/>
      </c>
      <c r="B1130" s="50">
        <f>IF(AND(A1130&lt;&gt;"",A1130&lt;&gt;A1129),A1130,0)</f>
        <v>0</v>
      </c>
      <c r="C1130" s="50">
        <f>IF(B1130&lt;&gt;0,'Data from Patient Tracking'!B1129,0)</f>
        <v>0</v>
      </c>
      <c r="D1130" s="50">
        <f>'Data from Patient Tracking'!C1129</f>
        <v>0</v>
      </c>
      <c r="E1130" s="2">
        <f>'Data from Patient Tracking'!D1129</f>
        <v>0</v>
      </c>
      <c r="F1130" s="50" t="str">
        <f ca="1">IF(AND($D1130&gt;=N$3,$D1130&lt;O$3),$A1130,"")</f>
        <v/>
      </c>
      <c r="G1130" s="50" t="str">
        <f ca="1">IF(AND($D1130&gt;=O$3,$D1130&lt;P$3),$A1130,"")</f>
        <v/>
      </c>
      <c r="H1130" s="50" t="str">
        <f ca="1">IF(AND($D1130&gt;=P$3,$D1130&lt;Q$3),$A1130,"")</f>
        <v/>
      </c>
      <c r="I1130" s="50" t="str">
        <f ca="1">IF(AND($D1130&gt;=Q$3,$D1130&lt;R$3),$A1130,"")</f>
        <v/>
      </c>
      <c r="J1130" s="50" t="str">
        <f ca="1">IF(AND($D1130&gt;=R$3,$D1130&lt;S$3),$A1130,"")</f>
        <v/>
      </c>
      <c r="K1130" s="50" t="str">
        <f ca="1">IF(AND($D1130&gt;=S$3,$D1130&lt;T$3),$A1130,"")</f>
        <v/>
      </c>
      <c r="L1130" s="49">
        <v>0</v>
      </c>
      <c r="M1130" s="51">
        <v>0</v>
      </c>
      <c r="N1130" s="50">
        <f>IF($L1130&lt;&gt;0,SUMIF(F:F,$L1130,$E:$E),0)</f>
        <v>0</v>
      </c>
      <c r="O1130" s="50">
        <f>IF($L1130&lt;&gt;0,SUMIF(G:G,$L1130,$E:$E),0)</f>
        <v>0</v>
      </c>
      <c r="P1130" s="50">
        <f>IF($L1130&lt;&gt;0,SUMIF(H:H,$L1130,$E:$E),0)</f>
        <v>0</v>
      </c>
      <c r="Q1130" s="50">
        <f>IF($L1130&lt;&gt;0,SUMIF(I:I,$L1130,$E:$E),0)</f>
        <v>0</v>
      </c>
      <c r="R1130" s="50">
        <f>IF($L1130&lt;&gt;0,SUMIF(J:J,$L1130,$E:$E),0)</f>
        <v>0</v>
      </c>
      <c r="S1130" s="50">
        <f>IF($L1130&lt;&gt;0,SUMIF(K:K,$L1130,$E:$E),0)</f>
        <v>0</v>
      </c>
    </row>
    <row r="1131" spans="1:19" hidden="1" x14ac:dyDescent="0.25">
      <c r="A1131" s="13" t="str">
        <f>'Data from Patient Tracking'!A1130</f>
        <v/>
      </c>
      <c r="B1131" s="50">
        <f>IF(AND(A1131&lt;&gt;"",A1131&lt;&gt;A1130),A1131,0)</f>
        <v>0</v>
      </c>
      <c r="C1131" s="50">
        <f>IF(B1131&lt;&gt;0,'Data from Patient Tracking'!B1130,0)</f>
        <v>0</v>
      </c>
      <c r="D1131" s="50">
        <f>'Data from Patient Tracking'!C1130</f>
        <v>0</v>
      </c>
      <c r="E1131" s="2">
        <f>'Data from Patient Tracking'!D1130</f>
        <v>0</v>
      </c>
      <c r="F1131" s="50" t="str">
        <f ca="1">IF(AND($D1131&gt;=N$3,$D1131&lt;O$3),$A1131,"")</f>
        <v/>
      </c>
      <c r="G1131" s="50" t="str">
        <f ca="1">IF(AND($D1131&gt;=O$3,$D1131&lt;P$3),$A1131,"")</f>
        <v/>
      </c>
      <c r="H1131" s="50" t="str">
        <f ca="1">IF(AND($D1131&gt;=P$3,$D1131&lt;Q$3),$A1131,"")</f>
        <v/>
      </c>
      <c r="I1131" s="50" t="str">
        <f ca="1">IF(AND($D1131&gt;=Q$3,$D1131&lt;R$3),$A1131,"")</f>
        <v/>
      </c>
      <c r="J1131" s="50" t="str">
        <f ca="1">IF(AND($D1131&gt;=R$3,$D1131&lt;S$3),$A1131,"")</f>
        <v/>
      </c>
      <c r="K1131" s="50" t="str">
        <f ca="1">IF(AND($D1131&gt;=S$3,$D1131&lt;T$3),$A1131,"")</f>
        <v/>
      </c>
      <c r="L1131" s="49">
        <v>0</v>
      </c>
      <c r="M1131" s="51">
        <v>0</v>
      </c>
      <c r="N1131" s="50">
        <f>IF($L1131&lt;&gt;0,SUMIF(F:F,$L1131,$E:$E),0)</f>
        <v>0</v>
      </c>
      <c r="O1131" s="50">
        <f>IF($L1131&lt;&gt;0,SUMIF(G:G,$L1131,$E:$E),0)</f>
        <v>0</v>
      </c>
      <c r="P1131" s="50">
        <f>IF($L1131&lt;&gt;0,SUMIF(H:H,$L1131,$E:$E),0)</f>
        <v>0</v>
      </c>
      <c r="Q1131" s="50">
        <f>IF($L1131&lt;&gt;0,SUMIF(I:I,$L1131,$E:$E),0)</f>
        <v>0</v>
      </c>
      <c r="R1131" s="50">
        <f>IF($L1131&lt;&gt;0,SUMIF(J:J,$L1131,$E:$E),0)</f>
        <v>0</v>
      </c>
      <c r="S1131" s="50">
        <f>IF($L1131&lt;&gt;0,SUMIF(K:K,$L1131,$E:$E),0)</f>
        <v>0</v>
      </c>
    </row>
    <row r="1132" spans="1:19" hidden="1" x14ac:dyDescent="0.25">
      <c r="A1132" s="13" t="str">
        <f>'Data from Patient Tracking'!A1131</f>
        <v/>
      </c>
      <c r="B1132" s="50">
        <f>IF(AND(A1132&lt;&gt;"",A1132&lt;&gt;A1131),A1132,0)</f>
        <v>0</v>
      </c>
      <c r="C1132" s="50">
        <f>IF(B1132&lt;&gt;0,'Data from Patient Tracking'!B1131,0)</f>
        <v>0</v>
      </c>
      <c r="D1132" s="50">
        <f>'Data from Patient Tracking'!C1131</f>
        <v>0</v>
      </c>
      <c r="E1132" s="2">
        <f>'Data from Patient Tracking'!D1131</f>
        <v>0</v>
      </c>
      <c r="F1132" s="50" t="str">
        <f ca="1">IF(AND($D1132&gt;=N$3,$D1132&lt;O$3),$A1132,"")</f>
        <v/>
      </c>
      <c r="G1132" s="50" t="str">
        <f ca="1">IF(AND($D1132&gt;=O$3,$D1132&lt;P$3),$A1132,"")</f>
        <v/>
      </c>
      <c r="H1132" s="50" t="str">
        <f ca="1">IF(AND($D1132&gt;=P$3,$D1132&lt;Q$3),$A1132,"")</f>
        <v/>
      </c>
      <c r="I1132" s="50" t="str">
        <f ca="1">IF(AND($D1132&gt;=Q$3,$D1132&lt;R$3),$A1132,"")</f>
        <v/>
      </c>
      <c r="J1132" s="50" t="str">
        <f ca="1">IF(AND($D1132&gt;=R$3,$D1132&lt;S$3),$A1132,"")</f>
        <v/>
      </c>
      <c r="K1132" s="50" t="str">
        <f ca="1">IF(AND($D1132&gt;=S$3,$D1132&lt;T$3),$A1132,"")</f>
        <v/>
      </c>
      <c r="L1132" s="49">
        <v>0</v>
      </c>
      <c r="M1132" s="51">
        <v>0</v>
      </c>
      <c r="N1132" s="50">
        <f>IF($L1132&lt;&gt;0,SUMIF(F:F,$L1132,$E:$E),0)</f>
        <v>0</v>
      </c>
      <c r="O1132" s="50">
        <f>IF($L1132&lt;&gt;0,SUMIF(G:G,$L1132,$E:$E),0)</f>
        <v>0</v>
      </c>
      <c r="P1132" s="50">
        <f>IF($L1132&lt;&gt;0,SUMIF(H:H,$L1132,$E:$E),0)</f>
        <v>0</v>
      </c>
      <c r="Q1132" s="50">
        <f>IF($L1132&lt;&gt;0,SUMIF(I:I,$L1132,$E:$E),0)</f>
        <v>0</v>
      </c>
      <c r="R1132" s="50">
        <f>IF($L1132&lt;&gt;0,SUMIF(J:J,$L1132,$E:$E),0)</f>
        <v>0</v>
      </c>
      <c r="S1132" s="50">
        <f>IF($L1132&lt;&gt;0,SUMIF(K:K,$L1132,$E:$E),0)</f>
        <v>0</v>
      </c>
    </row>
    <row r="1133" spans="1:19" hidden="1" x14ac:dyDescent="0.25">
      <c r="A1133" s="13" t="str">
        <f>'Data from Patient Tracking'!A1132</f>
        <v/>
      </c>
      <c r="B1133" s="50">
        <f>IF(AND(A1133&lt;&gt;"",A1133&lt;&gt;A1132),A1133,0)</f>
        <v>0</v>
      </c>
      <c r="C1133" s="50">
        <f>IF(B1133&lt;&gt;0,'Data from Patient Tracking'!B1132,0)</f>
        <v>0</v>
      </c>
      <c r="D1133" s="50">
        <f>'Data from Patient Tracking'!C1132</f>
        <v>0</v>
      </c>
      <c r="E1133" s="2">
        <f>'Data from Patient Tracking'!D1132</f>
        <v>0</v>
      </c>
      <c r="F1133" s="50" t="str">
        <f ca="1">IF(AND($D1133&gt;=N$3,$D1133&lt;O$3),$A1133,"")</f>
        <v/>
      </c>
      <c r="G1133" s="50" t="str">
        <f ca="1">IF(AND($D1133&gt;=O$3,$D1133&lt;P$3),$A1133,"")</f>
        <v/>
      </c>
      <c r="H1133" s="50" t="str">
        <f ca="1">IF(AND($D1133&gt;=P$3,$D1133&lt;Q$3),$A1133,"")</f>
        <v/>
      </c>
      <c r="I1133" s="50" t="str">
        <f ca="1">IF(AND($D1133&gt;=Q$3,$D1133&lt;R$3),$A1133,"")</f>
        <v/>
      </c>
      <c r="J1133" s="50" t="str">
        <f ca="1">IF(AND($D1133&gt;=R$3,$D1133&lt;S$3),$A1133,"")</f>
        <v/>
      </c>
      <c r="K1133" s="50" t="str">
        <f ca="1">IF(AND($D1133&gt;=S$3,$D1133&lt;T$3),$A1133,"")</f>
        <v/>
      </c>
      <c r="L1133" s="49">
        <v>0</v>
      </c>
      <c r="M1133" s="51">
        <v>0</v>
      </c>
      <c r="N1133" s="50">
        <f>IF($L1133&lt;&gt;0,SUMIF(F:F,$L1133,$E:$E),0)</f>
        <v>0</v>
      </c>
      <c r="O1133" s="50">
        <f>IF($L1133&lt;&gt;0,SUMIF(G:G,$L1133,$E:$E),0)</f>
        <v>0</v>
      </c>
      <c r="P1133" s="50">
        <f>IF($L1133&lt;&gt;0,SUMIF(H:H,$L1133,$E:$E),0)</f>
        <v>0</v>
      </c>
      <c r="Q1133" s="50">
        <f>IF($L1133&lt;&gt;0,SUMIF(I:I,$L1133,$E:$E),0)</f>
        <v>0</v>
      </c>
      <c r="R1133" s="50">
        <f>IF($L1133&lt;&gt;0,SUMIF(J:J,$L1133,$E:$E),0)</f>
        <v>0</v>
      </c>
      <c r="S1133" s="50">
        <f>IF($L1133&lt;&gt;0,SUMIF(K:K,$L1133,$E:$E),0)</f>
        <v>0</v>
      </c>
    </row>
    <row r="1134" spans="1:19" hidden="1" x14ac:dyDescent="0.25">
      <c r="A1134" s="13" t="str">
        <f>'Data from Patient Tracking'!A1133</f>
        <v/>
      </c>
      <c r="B1134" s="50">
        <f>IF(AND(A1134&lt;&gt;"",A1134&lt;&gt;A1133),A1134,0)</f>
        <v>0</v>
      </c>
      <c r="C1134" s="50">
        <f>IF(B1134&lt;&gt;0,'Data from Patient Tracking'!B1133,0)</f>
        <v>0</v>
      </c>
      <c r="D1134" s="50">
        <f>'Data from Patient Tracking'!C1133</f>
        <v>0</v>
      </c>
      <c r="E1134" s="2">
        <f>'Data from Patient Tracking'!D1133</f>
        <v>0</v>
      </c>
      <c r="F1134" s="50" t="str">
        <f ca="1">IF(AND($D1134&gt;=N$3,$D1134&lt;O$3),$A1134,"")</f>
        <v/>
      </c>
      <c r="G1134" s="50" t="str">
        <f ca="1">IF(AND($D1134&gt;=O$3,$D1134&lt;P$3),$A1134,"")</f>
        <v/>
      </c>
      <c r="H1134" s="50" t="str">
        <f ca="1">IF(AND($D1134&gt;=P$3,$D1134&lt;Q$3),$A1134,"")</f>
        <v/>
      </c>
      <c r="I1134" s="50" t="str">
        <f ca="1">IF(AND($D1134&gt;=Q$3,$D1134&lt;R$3),$A1134,"")</f>
        <v/>
      </c>
      <c r="J1134" s="50" t="str">
        <f ca="1">IF(AND($D1134&gt;=R$3,$D1134&lt;S$3),$A1134,"")</f>
        <v/>
      </c>
      <c r="K1134" s="50" t="str">
        <f ca="1">IF(AND($D1134&gt;=S$3,$D1134&lt;T$3),$A1134,"")</f>
        <v/>
      </c>
      <c r="L1134" s="49">
        <v>0</v>
      </c>
      <c r="M1134" s="51">
        <v>0</v>
      </c>
      <c r="N1134" s="50">
        <f>IF($L1134&lt;&gt;0,SUMIF(F:F,$L1134,$E:$E),0)</f>
        <v>0</v>
      </c>
      <c r="O1134" s="50">
        <f>IF($L1134&lt;&gt;0,SUMIF(G:G,$L1134,$E:$E),0)</f>
        <v>0</v>
      </c>
      <c r="P1134" s="50">
        <f>IF($L1134&lt;&gt;0,SUMIF(H:H,$L1134,$E:$E),0)</f>
        <v>0</v>
      </c>
      <c r="Q1134" s="50">
        <f>IF($L1134&lt;&gt;0,SUMIF(I:I,$L1134,$E:$E),0)</f>
        <v>0</v>
      </c>
      <c r="R1134" s="50">
        <f>IF($L1134&lt;&gt;0,SUMIF(J:J,$L1134,$E:$E),0)</f>
        <v>0</v>
      </c>
      <c r="S1134" s="50">
        <f>IF($L1134&lt;&gt;0,SUMIF(K:K,$L1134,$E:$E),0)</f>
        <v>0</v>
      </c>
    </row>
    <row r="1135" spans="1:19" hidden="1" x14ac:dyDescent="0.25">
      <c r="A1135" s="13" t="str">
        <f>'Data from Patient Tracking'!A1134</f>
        <v/>
      </c>
      <c r="B1135" s="50">
        <f>IF(AND(A1135&lt;&gt;"",A1135&lt;&gt;A1134),A1135,0)</f>
        <v>0</v>
      </c>
      <c r="C1135" s="50">
        <f>IF(B1135&lt;&gt;0,'Data from Patient Tracking'!B1134,0)</f>
        <v>0</v>
      </c>
      <c r="D1135" s="50">
        <f>'Data from Patient Tracking'!C1134</f>
        <v>0</v>
      </c>
      <c r="E1135" s="2">
        <f>'Data from Patient Tracking'!D1134</f>
        <v>0</v>
      </c>
      <c r="F1135" s="50" t="str">
        <f ca="1">IF(AND($D1135&gt;=N$3,$D1135&lt;O$3),$A1135,"")</f>
        <v/>
      </c>
      <c r="G1135" s="50" t="str">
        <f ca="1">IF(AND($D1135&gt;=O$3,$D1135&lt;P$3),$A1135,"")</f>
        <v/>
      </c>
      <c r="H1135" s="50" t="str">
        <f ca="1">IF(AND($D1135&gt;=P$3,$D1135&lt;Q$3),$A1135,"")</f>
        <v/>
      </c>
      <c r="I1135" s="50" t="str">
        <f ca="1">IF(AND($D1135&gt;=Q$3,$D1135&lt;R$3),$A1135,"")</f>
        <v/>
      </c>
      <c r="J1135" s="50" t="str">
        <f ca="1">IF(AND($D1135&gt;=R$3,$D1135&lt;S$3),$A1135,"")</f>
        <v/>
      </c>
      <c r="K1135" s="50" t="str">
        <f ca="1">IF(AND($D1135&gt;=S$3,$D1135&lt;T$3),$A1135,"")</f>
        <v/>
      </c>
      <c r="L1135" s="49">
        <v>0</v>
      </c>
      <c r="M1135" s="51">
        <v>0</v>
      </c>
      <c r="N1135" s="50">
        <f>IF($L1135&lt;&gt;0,SUMIF(F:F,$L1135,$E:$E),0)</f>
        <v>0</v>
      </c>
      <c r="O1135" s="50">
        <f>IF($L1135&lt;&gt;0,SUMIF(G:G,$L1135,$E:$E),0)</f>
        <v>0</v>
      </c>
      <c r="P1135" s="50">
        <f>IF($L1135&lt;&gt;0,SUMIF(H:H,$L1135,$E:$E),0)</f>
        <v>0</v>
      </c>
      <c r="Q1135" s="50">
        <f>IF($L1135&lt;&gt;0,SUMIF(I:I,$L1135,$E:$E),0)</f>
        <v>0</v>
      </c>
      <c r="R1135" s="50">
        <f>IF($L1135&lt;&gt;0,SUMIF(J:J,$L1135,$E:$E),0)</f>
        <v>0</v>
      </c>
      <c r="S1135" s="50">
        <f>IF($L1135&lt;&gt;0,SUMIF(K:K,$L1135,$E:$E),0)</f>
        <v>0</v>
      </c>
    </row>
    <row r="1136" spans="1:19" hidden="1" x14ac:dyDescent="0.25">
      <c r="A1136" s="13" t="str">
        <f>'Data from Patient Tracking'!A1135</f>
        <v/>
      </c>
      <c r="B1136" s="50">
        <f>IF(AND(A1136&lt;&gt;"",A1136&lt;&gt;A1135),A1136,0)</f>
        <v>0</v>
      </c>
      <c r="C1136" s="50">
        <f>IF(B1136&lt;&gt;0,'Data from Patient Tracking'!B1135,0)</f>
        <v>0</v>
      </c>
      <c r="D1136" s="50">
        <f>'Data from Patient Tracking'!C1135</f>
        <v>0</v>
      </c>
      <c r="E1136" s="2">
        <f>'Data from Patient Tracking'!D1135</f>
        <v>0</v>
      </c>
      <c r="F1136" s="50" t="str">
        <f ca="1">IF(AND($D1136&gt;=N$3,$D1136&lt;O$3),$A1136,"")</f>
        <v/>
      </c>
      <c r="G1136" s="50" t="str">
        <f ca="1">IF(AND($D1136&gt;=O$3,$D1136&lt;P$3),$A1136,"")</f>
        <v/>
      </c>
      <c r="H1136" s="50" t="str">
        <f ca="1">IF(AND($D1136&gt;=P$3,$D1136&lt;Q$3),$A1136,"")</f>
        <v/>
      </c>
      <c r="I1136" s="50" t="str">
        <f ca="1">IF(AND($D1136&gt;=Q$3,$D1136&lt;R$3),$A1136,"")</f>
        <v/>
      </c>
      <c r="J1136" s="50" t="str">
        <f ca="1">IF(AND($D1136&gt;=R$3,$D1136&lt;S$3),$A1136,"")</f>
        <v/>
      </c>
      <c r="K1136" s="50" t="str">
        <f ca="1">IF(AND($D1136&gt;=S$3,$D1136&lt;T$3),$A1136,"")</f>
        <v/>
      </c>
      <c r="L1136" s="49">
        <v>0</v>
      </c>
      <c r="M1136" s="51">
        <v>0</v>
      </c>
      <c r="N1136" s="50">
        <f>IF($L1136&lt;&gt;0,SUMIF(F:F,$L1136,$E:$E),0)</f>
        <v>0</v>
      </c>
      <c r="O1136" s="50">
        <f>IF($L1136&lt;&gt;0,SUMIF(G:G,$L1136,$E:$E),0)</f>
        <v>0</v>
      </c>
      <c r="P1136" s="50">
        <f>IF($L1136&lt;&gt;0,SUMIF(H:H,$L1136,$E:$E),0)</f>
        <v>0</v>
      </c>
      <c r="Q1136" s="50">
        <f>IF($L1136&lt;&gt;0,SUMIF(I:I,$L1136,$E:$E),0)</f>
        <v>0</v>
      </c>
      <c r="R1136" s="50">
        <f>IF($L1136&lt;&gt;0,SUMIF(J:J,$L1136,$E:$E),0)</f>
        <v>0</v>
      </c>
      <c r="S1136" s="50">
        <f>IF($L1136&lt;&gt;0,SUMIF(K:K,$L1136,$E:$E),0)</f>
        <v>0</v>
      </c>
    </row>
    <row r="1137" spans="1:19" hidden="1" x14ac:dyDescent="0.25">
      <c r="A1137" s="13" t="str">
        <f>'Data from Patient Tracking'!A1136</f>
        <v/>
      </c>
      <c r="B1137" s="50">
        <f>IF(AND(A1137&lt;&gt;"",A1137&lt;&gt;A1136),A1137,0)</f>
        <v>0</v>
      </c>
      <c r="C1137" s="50">
        <f>IF(B1137&lt;&gt;0,'Data from Patient Tracking'!B1136,0)</f>
        <v>0</v>
      </c>
      <c r="D1137" s="50">
        <f>'Data from Patient Tracking'!C1136</f>
        <v>0</v>
      </c>
      <c r="E1137" s="2">
        <f>'Data from Patient Tracking'!D1136</f>
        <v>0</v>
      </c>
      <c r="F1137" s="50" t="str">
        <f ca="1">IF(AND($D1137&gt;=N$3,$D1137&lt;O$3),$A1137,"")</f>
        <v/>
      </c>
      <c r="G1137" s="50" t="str">
        <f ca="1">IF(AND($D1137&gt;=O$3,$D1137&lt;P$3),$A1137,"")</f>
        <v/>
      </c>
      <c r="H1137" s="50" t="str">
        <f ca="1">IF(AND($D1137&gt;=P$3,$D1137&lt;Q$3),$A1137,"")</f>
        <v/>
      </c>
      <c r="I1137" s="50" t="str">
        <f ca="1">IF(AND($D1137&gt;=Q$3,$D1137&lt;R$3),$A1137,"")</f>
        <v/>
      </c>
      <c r="J1137" s="50" t="str">
        <f ca="1">IF(AND($D1137&gt;=R$3,$D1137&lt;S$3),$A1137,"")</f>
        <v/>
      </c>
      <c r="K1137" s="50" t="str">
        <f ca="1">IF(AND($D1137&gt;=S$3,$D1137&lt;T$3),$A1137,"")</f>
        <v/>
      </c>
      <c r="L1137" s="49">
        <v>0</v>
      </c>
      <c r="M1137" s="51">
        <v>0</v>
      </c>
      <c r="N1137" s="50">
        <f>IF($L1137&lt;&gt;0,SUMIF(F:F,$L1137,$E:$E),0)</f>
        <v>0</v>
      </c>
      <c r="O1137" s="50">
        <f>IF($L1137&lt;&gt;0,SUMIF(G:G,$L1137,$E:$E),0)</f>
        <v>0</v>
      </c>
      <c r="P1137" s="50">
        <f>IF($L1137&lt;&gt;0,SUMIF(H:H,$L1137,$E:$E),0)</f>
        <v>0</v>
      </c>
      <c r="Q1137" s="50">
        <f>IF($L1137&lt;&gt;0,SUMIF(I:I,$L1137,$E:$E),0)</f>
        <v>0</v>
      </c>
      <c r="R1137" s="50">
        <f>IF($L1137&lt;&gt;0,SUMIF(J:J,$L1137,$E:$E),0)</f>
        <v>0</v>
      </c>
      <c r="S1137" s="50">
        <f>IF($L1137&lt;&gt;0,SUMIF(K:K,$L1137,$E:$E),0)</f>
        <v>0</v>
      </c>
    </row>
    <row r="1138" spans="1:19" hidden="1" x14ac:dyDescent="0.25">
      <c r="A1138" s="13" t="str">
        <f>'Data from Patient Tracking'!A1137</f>
        <v/>
      </c>
      <c r="B1138" s="50">
        <f>IF(AND(A1138&lt;&gt;"",A1138&lt;&gt;A1137),A1138,0)</f>
        <v>0</v>
      </c>
      <c r="C1138" s="50">
        <f>IF(B1138&lt;&gt;0,'Data from Patient Tracking'!B1137,0)</f>
        <v>0</v>
      </c>
      <c r="D1138" s="50">
        <f>'Data from Patient Tracking'!C1137</f>
        <v>0</v>
      </c>
      <c r="E1138" s="2">
        <f>'Data from Patient Tracking'!D1137</f>
        <v>0</v>
      </c>
      <c r="F1138" s="50" t="str">
        <f ca="1">IF(AND($D1138&gt;=N$3,$D1138&lt;O$3),$A1138,"")</f>
        <v/>
      </c>
      <c r="G1138" s="50" t="str">
        <f ca="1">IF(AND($D1138&gt;=O$3,$D1138&lt;P$3),$A1138,"")</f>
        <v/>
      </c>
      <c r="H1138" s="50" t="str">
        <f ca="1">IF(AND($D1138&gt;=P$3,$D1138&lt;Q$3),$A1138,"")</f>
        <v/>
      </c>
      <c r="I1138" s="50" t="str">
        <f ca="1">IF(AND($D1138&gt;=Q$3,$D1138&lt;R$3),$A1138,"")</f>
        <v/>
      </c>
      <c r="J1138" s="50" t="str">
        <f ca="1">IF(AND($D1138&gt;=R$3,$D1138&lt;S$3),$A1138,"")</f>
        <v/>
      </c>
      <c r="K1138" s="50" t="str">
        <f ca="1">IF(AND($D1138&gt;=S$3,$D1138&lt;T$3),$A1138,"")</f>
        <v/>
      </c>
      <c r="L1138" s="49">
        <v>0</v>
      </c>
      <c r="M1138" s="51">
        <v>0</v>
      </c>
      <c r="N1138" s="50">
        <f>IF($L1138&lt;&gt;0,SUMIF(F:F,$L1138,$E:$E),0)</f>
        <v>0</v>
      </c>
      <c r="O1138" s="50">
        <f>IF($L1138&lt;&gt;0,SUMIF(G:G,$L1138,$E:$E),0)</f>
        <v>0</v>
      </c>
      <c r="P1138" s="50">
        <f>IF($L1138&lt;&gt;0,SUMIF(H:H,$L1138,$E:$E),0)</f>
        <v>0</v>
      </c>
      <c r="Q1138" s="50">
        <f>IF($L1138&lt;&gt;0,SUMIF(I:I,$L1138,$E:$E),0)</f>
        <v>0</v>
      </c>
      <c r="R1138" s="50">
        <f>IF($L1138&lt;&gt;0,SUMIF(J:J,$L1138,$E:$E),0)</f>
        <v>0</v>
      </c>
      <c r="S1138" s="50">
        <f>IF($L1138&lt;&gt;0,SUMIF(K:K,$L1138,$E:$E),0)</f>
        <v>0</v>
      </c>
    </row>
    <row r="1139" spans="1:19" hidden="1" x14ac:dyDescent="0.25">
      <c r="A1139" s="13" t="str">
        <f>'Data from Patient Tracking'!A1138</f>
        <v/>
      </c>
      <c r="B1139" s="50">
        <f>IF(AND(A1139&lt;&gt;"",A1139&lt;&gt;A1138),A1139,0)</f>
        <v>0</v>
      </c>
      <c r="C1139" s="50">
        <f>IF(B1139&lt;&gt;0,'Data from Patient Tracking'!B1138,0)</f>
        <v>0</v>
      </c>
      <c r="D1139" s="50">
        <f>'Data from Patient Tracking'!C1138</f>
        <v>0</v>
      </c>
      <c r="E1139" s="2">
        <f>'Data from Patient Tracking'!D1138</f>
        <v>0</v>
      </c>
      <c r="F1139" s="50" t="str">
        <f ca="1">IF(AND($D1139&gt;=N$3,$D1139&lt;O$3),$A1139,"")</f>
        <v/>
      </c>
      <c r="G1139" s="50" t="str">
        <f ca="1">IF(AND($D1139&gt;=O$3,$D1139&lt;P$3),$A1139,"")</f>
        <v/>
      </c>
      <c r="H1139" s="50" t="str">
        <f ca="1">IF(AND($D1139&gt;=P$3,$D1139&lt;Q$3),$A1139,"")</f>
        <v/>
      </c>
      <c r="I1139" s="50" t="str">
        <f ca="1">IF(AND($D1139&gt;=Q$3,$D1139&lt;R$3),$A1139,"")</f>
        <v/>
      </c>
      <c r="J1139" s="50" t="str">
        <f ca="1">IF(AND($D1139&gt;=R$3,$D1139&lt;S$3),$A1139,"")</f>
        <v/>
      </c>
      <c r="K1139" s="50" t="str">
        <f ca="1">IF(AND($D1139&gt;=S$3,$D1139&lt;T$3),$A1139,"")</f>
        <v/>
      </c>
      <c r="L1139" s="49">
        <v>0</v>
      </c>
      <c r="M1139" s="51">
        <v>0</v>
      </c>
      <c r="N1139" s="50">
        <f>IF($L1139&lt;&gt;0,SUMIF(F:F,$L1139,$E:$E),0)</f>
        <v>0</v>
      </c>
      <c r="O1139" s="50">
        <f>IF($L1139&lt;&gt;0,SUMIF(G:G,$L1139,$E:$E),0)</f>
        <v>0</v>
      </c>
      <c r="P1139" s="50">
        <f>IF($L1139&lt;&gt;0,SUMIF(H:H,$L1139,$E:$E),0)</f>
        <v>0</v>
      </c>
      <c r="Q1139" s="50">
        <f>IF($L1139&lt;&gt;0,SUMIF(I:I,$L1139,$E:$E),0)</f>
        <v>0</v>
      </c>
      <c r="R1139" s="50">
        <f>IF($L1139&lt;&gt;0,SUMIF(J:J,$L1139,$E:$E),0)</f>
        <v>0</v>
      </c>
      <c r="S1139" s="50">
        <f>IF($L1139&lt;&gt;0,SUMIF(K:K,$L1139,$E:$E),0)</f>
        <v>0</v>
      </c>
    </row>
    <row r="1140" spans="1:19" hidden="1" x14ac:dyDescent="0.25">
      <c r="A1140" s="13">
        <f>'Data from Patient Tracking'!A1139</f>
        <v>0</v>
      </c>
      <c r="B1140" s="50">
        <f>IF(AND(A1140&lt;&gt;"",A1140&lt;&gt;A1139),A1140,0)</f>
        <v>0</v>
      </c>
      <c r="C1140" s="50">
        <f>IF(B1140&lt;&gt;0,'Data from Patient Tracking'!B1139,0)</f>
        <v>0</v>
      </c>
      <c r="D1140" s="50" t="str">
        <f>'Data from Patient Tracking'!C1139</f>
        <v/>
      </c>
      <c r="E1140" s="2">
        <f>'Data from Patient Tracking'!D1139</f>
        <v>0</v>
      </c>
      <c r="F1140" s="50" t="str">
        <f ca="1">IF(AND($D1140&gt;=N$3,$D1140&lt;O$3),$A1140,"")</f>
        <v/>
      </c>
      <c r="G1140" s="50" t="str">
        <f ca="1">IF(AND($D1140&gt;=O$3,$D1140&lt;P$3),$A1140,"")</f>
        <v/>
      </c>
      <c r="H1140" s="50" t="str">
        <f ca="1">IF(AND($D1140&gt;=P$3,$D1140&lt;Q$3),$A1140,"")</f>
        <v/>
      </c>
      <c r="I1140" s="50" t="str">
        <f ca="1">IF(AND($D1140&gt;=Q$3,$D1140&lt;R$3),$A1140,"")</f>
        <v/>
      </c>
      <c r="J1140" s="50" t="str">
        <f ca="1">IF(AND($D1140&gt;=R$3,$D1140&lt;S$3),$A1140,"")</f>
        <v/>
      </c>
      <c r="K1140" s="50" t="str">
        <f ca="1">IF(AND($D1140&gt;=S$3,$D1140&lt;T$3),$A1140,"")</f>
        <v/>
      </c>
      <c r="L1140" s="49">
        <v>0</v>
      </c>
      <c r="M1140" s="51">
        <v>0</v>
      </c>
      <c r="N1140" s="50">
        <f>IF($L1140&lt;&gt;0,SUMIF(F:F,$L1140,$E:$E),0)</f>
        <v>0</v>
      </c>
      <c r="O1140" s="50">
        <f>IF($L1140&lt;&gt;0,SUMIF(G:G,$L1140,$E:$E),0)</f>
        <v>0</v>
      </c>
      <c r="P1140" s="50">
        <f>IF($L1140&lt;&gt;0,SUMIF(H:H,$L1140,$E:$E),0)</f>
        <v>0</v>
      </c>
      <c r="Q1140" s="50">
        <f>IF($L1140&lt;&gt;0,SUMIF(I:I,$L1140,$E:$E),0)</f>
        <v>0</v>
      </c>
      <c r="R1140" s="50">
        <f>IF($L1140&lt;&gt;0,SUMIF(J:J,$L1140,$E:$E),0)</f>
        <v>0</v>
      </c>
      <c r="S1140" s="50">
        <f>IF($L1140&lt;&gt;0,SUMIF(K:K,$L1140,$E:$E),0)</f>
        <v>0</v>
      </c>
    </row>
    <row r="1141" spans="1:19" hidden="1" x14ac:dyDescent="0.25">
      <c r="A1141" s="13" t="str">
        <f>'Data from Patient Tracking'!A1140</f>
        <v/>
      </c>
      <c r="B1141" s="50">
        <f>IF(AND(A1141&lt;&gt;"",A1141&lt;&gt;A1140),A1141,0)</f>
        <v>0</v>
      </c>
      <c r="C1141" s="50">
        <f>IF(B1141&lt;&gt;0,'Data from Patient Tracking'!B1140,0)</f>
        <v>0</v>
      </c>
      <c r="D1141" s="50">
        <f>'Data from Patient Tracking'!C1140</f>
        <v>0</v>
      </c>
      <c r="E1141" s="2">
        <f>'Data from Patient Tracking'!D1140</f>
        <v>0</v>
      </c>
      <c r="F1141" s="50" t="str">
        <f ca="1">IF(AND($D1141&gt;=N$3,$D1141&lt;O$3),$A1141,"")</f>
        <v/>
      </c>
      <c r="G1141" s="50" t="str">
        <f ca="1">IF(AND($D1141&gt;=O$3,$D1141&lt;P$3),$A1141,"")</f>
        <v/>
      </c>
      <c r="H1141" s="50" t="str">
        <f ca="1">IF(AND($D1141&gt;=P$3,$D1141&lt;Q$3),$A1141,"")</f>
        <v/>
      </c>
      <c r="I1141" s="50" t="str">
        <f ca="1">IF(AND($D1141&gt;=Q$3,$D1141&lt;R$3),$A1141,"")</f>
        <v/>
      </c>
      <c r="J1141" s="50" t="str">
        <f ca="1">IF(AND($D1141&gt;=R$3,$D1141&lt;S$3),$A1141,"")</f>
        <v/>
      </c>
      <c r="K1141" s="50" t="str">
        <f ca="1">IF(AND($D1141&gt;=S$3,$D1141&lt;T$3),$A1141,"")</f>
        <v/>
      </c>
      <c r="L1141" s="49">
        <v>0</v>
      </c>
      <c r="M1141" s="51">
        <v>0</v>
      </c>
      <c r="N1141" s="50">
        <f>IF($L1141&lt;&gt;0,SUMIF(F:F,$L1141,$E:$E),0)</f>
        <v>0</v>
      </c>
      <c r="O1141" s="50">
        <f>IF($L1141&lt;&gt;0,SUMIF(G:G,$L1141,$E:$E),0)</f>
        <v>0</v>
      </c>
      <c r="P1141" s="50">
        <f>IF($L1141&lt;&gt;0,SUMIF(H:H,$L1141,$E:$E),0)</f>
        <v>0</v>
      </c>
      <c r="Q1141" s="50">
        <f>IF($L1141&lt;&gt;0,SUMIF(I:I,$L1141,$E:$E),0)</f>
        <v>0</v>
      </c>
      <c r="R1141" s="50">
        <f>IF($L1141&lt;&gt;0,SUMIF(J:J,$L1141,$E:$E),0)</f>
        <v>0</v>
      </c>
      <c r="S1141" s="50">
        <f>IF($L1141&lt;&gt;0,SUMIF(K:K,$L1141,$E:$E),0)</f>
        <v>0</v>
      </c>
    </row>
    <row r="1142" spans="1:19" hidden="1" x14ac:dyDescent="0.25">
      <c r="A1142" s="13" t="str">
        <f>'Data from Patient Tracking'!A1141</f>
        <v/>
      </c>
      <c r="B1142" s="50">
        <f>IF(AND(A1142&lt;&gt;"",A1142&lt;&gt;A1141),A1142,0)</f>
        <v>0</v>
      </c>
      <c r="C1142" s="50">
        <f>IF(B1142&lt;&gt;0,'Data from Patient Tracking'!B1141,0)</f>
        <v>0</v>
      </c>
      <c r="D1142" s="50">
        <f>'Data from Patient Tracking'!C1141</f>
        <v>0</v>
      </c>
      <c r="E1142" s="2">
        <f>'Data from Patient Tracking'!D1141</f>
        <v>0</v>
      </c>
      <c r="F1142" s="50" t="str">
        <f ca="1">IF(AND($D1142&gt;=N$3,$D1142&lt;O$3),$A1142,"")</f>
        <v/>
      </c>
      <c r="G1142" s="50" t="str">
        <f ca="1">IF(AND($D1142&gt;=O$3,$D1142&lt;P$3),$A1142,"")</f>
        <v/>
      </c>
      <c r="H1142" s="50" t="str">
        <f ca="1">IF(AND($D1142&gt;=P$3,$D1142&lt;Q$3),$A1142,"")</f>
        <v/>
      </c>
      <c r="I1142" s="50" t="str">
        <f ca="1">IF(AND($D1142&gt;=Q$3,$D1142&lt;R$3),$A1142,"")</f>
        <v/>
      </c>
      <c r="J1142" s="50" t="str">
        <f ca="1">IF(AND($D1142&gt;=R$3,$D1142&lt;S$3),$A1142,"")</f>
        <v/>
      </c>
      <c r="K1142" s="50" t="str">
        <f ca="1">IF(AND($D1142&gt;=S$3,$D1142&lt;T$3),$A1142,"")</f>
        <v/>
      </c>
      <c r="L1142" s="49">
        <v>0</v>
      </c>
      <c r="M1142" s="51">
        <v>0</v>
      </c>
      <c r="N1142" s="50">
        <f>IF($L1142&lt;&gt;0,SUMIF(F:F,$L1142,$E:$E),0)</f>
        <v>0</v>
      </c>
      <c r="O1142" s="50">
        <f>IF($L1142&lt;&gt;0,SUMIF(G:G,$L1142,$E:$E),0)</f>
        <v>0</v>
      </c>
      <c r="P1142" s="50">
        <f>IF($L1142&lt;&gt;0,SUMIF(H:H,$L1142,$E:$E),0)</f>
        <v>0</v>
      </c>
      <c r="Q1142" s="50">
        <f>IF($L1142&lt;&gt;0,SUMIF(I:I,$L1142,$E:$E),0)</f>
        <v>0</v>
      </c>
      <c r="R1142" s="50">
        <f>IF($L1142&lt;&gt;0,SUMIF(J:J,$L1142,$E:$E),0)</f>
        <v>0</v>
      </c>
      <c r="S1142" s="50">
        <f>IF($L1142&lt;&gt;0,SUMIF(K:K,$L1142,$E:$E),0)</f>
        <v>0</v>
      </c>
    </row>
    <row r="1143" spans="1:19" hidden="1" x14ac:dyDescent="0.25">
      <c r="A1143" s="13" t="str">
        <f>'Data from Patient Tracking'!A1142</f>
        <v/>
      </c>
      <c r="B1143" s="50">
        <f>IF(AND(A1143&lt;&gt;"",A1143&lt;&gt;A1142),A1143,0)</f>
        <v>0</v>
      </c>
      <c r="C1143" s="50">
        <f>IF(B1143&lt;&gt;0,'Data from Patient Tracking'!B1142,0)</f>
        <v>0</v>
      </c>
      <c r="D1143" s="50">
        <f>'Data from Patient Tracking'!C1142</f>
        <v>0</v>
      </c>
      <c r="E1143" s="2">
        <f>'Data from Patient Tracking'!D1142</f>
        <v>0</v>
      </c>
      <c r="F1143" s="50" t="str">
        <f ca="1">IF(AND($D1143&gt;=N$3,$D1143&lt;O$3),$A1143,"")</f>
        <v/>
      </c>
      <c r="G1143" s="50" t="str">
        <f ca="1">IF(AND($D1143&gt;=O$3,$D1143&lt;P$3),$A1143,"")</f>
        <v/>
      </c>
      <c r="H1143" s="50" t="str">
        <f ca="1">IF(AND($D1143&gt;=P$3,$D1143&lt;Q$3),$A1143,"")</f>
        <v/>
      </c>
      <c r="I1143" s="50" t="str">
        <f ca="1">IF(AND($D1143&gt;=Q$3,$D1143&lt;R$3),$A1143,"")</f>
        <v/>
      </c>
      <c r="J1143" s="50" t="str">
        <f ca="1">IF(AND($D1143&gt;=R$3,$D1143&lt;S$3),$A1143,"")</f>
        <v/>
      </c>
      <c r="K1143" s="50" t="str">
        <f ca="1">IF(AND($D1143&gt;=S$3,$D1143&lt;T$3),$A1143,"")</f>
        <v/>
      </c>
      <c r="L1143" s="49">
        <v>0</v>
      </c>
      <c r="M1143" s="51">
        <v>0</v>
      </c>
      <c r="N1143" s="50">
        <f>IF($L1143&lt;&gt;0,SUMIF(F:F,$L1143,$E:$E),0)</f>
        <v>0</v>
      </c>
      <c r="O1143" s="50">
        <f>IF($L1143&lt;&gt;0,SUMIF(G:G,$L1143,$E:$E),0)</f>
        <v>0</v>
      </c>
      <c r="P1143" s="50">
        <f>IF($L1143&lt;&gt;0,SUMIF(H:H,$L1143,$E:$E),0)</f>
        <v>0</v>
      </c>
      <c r="Q1143" s="50">
        <f>IF($L1143&lt;&gt;0,SUMIF(I:I,$L1143,$E:$E),0)</f>
        <v>0</v>
      </c>
      <c r="R1143" s="50">
        <f>IF($L1143&lt;&gt;0,SUMIF(J:J,$L1143,$E:$E),0)</f>
        <v>0</v>
      </c>
      <c r="S1143" s="50">
        <f>IF($L1143&lt;&gt;0,SUMIF(K:K,$L1143,$E:$E),0)</f>
        <v>0</v>
      </c>
    </row>
    <row r="1144" spans="1:19" hidden="1" x14ac:dyDescent="0.25">
      <c r="A1144" s="13" t="str">
        <f>'Data from Patient Tracking'!A1143</f>
        <v/>
      </c>
      <c r="B1144" s="50">
        <f>IF(AND(A1144&lt;&gt;"",A1144&lt;&gt;A1143),A1144,0)</f>
        <v>0</v>
      </c>
      <c r="C1144" s="50">
        <f>IF(B1144&lt;&gt;0,'Data from Patient Tracking'!B1143,0)</f>
        <v>0</v>
      </c>
      <c r="D1144" s="50">
        <f>'Data from Patient Tracking'!C1143</f>
        <v>0</v>
      </c>
      <c r="E1144" s="2">
        <f>'Data from Patient Tracking'!D1143</f>
        <v>0</v>
      </c>
      <c r="F1144" s="50" t="str">
        <f ca="1">IF(AND($D1144&gt;=N$3,$D1144&lt;O$3),$A1144,"")</f>
        <v/>
      </c>
      <c r="G1144" s="50" t="str">
        <f ca="1">IF(AND($D1144&gt;=O$3,$D1144&lt;P$3),$A1144,"")</f>
        <v/>
      </c>
      <c r="H1144" s="50" t="str">
        <f ca="1">IF(AND($D1144&gt;=P$3,$D1144&lt;Q$3),$A1144,"")</f>
        <v/>
      </c>
      <c r="I1144" s="50" t="str">
        <f ca="1">IF(AND($D1144&gt;=Q$3,$D1144&lt;R$3),$A1144,"")</f>
        <v/>
      </c>
      <c r="J1144" s="50" t="str">
        <f ca="1">IF(AND($D1144&gt;=R$3,$D1144&lt;S$3),$A1144,"")</f>
        <v/>
      </c>
      <c r="K1144" s="50" t="str">
        <f ca="1">IF(AND($D1144&gt;=S$3,$D1144&lt;T$3),$A1144,"")</f>
        <v/>
      </c>
      <c r="L1144" s="49">
        <v>0</v>
      </c>
      <c r="M1144" s="51">
        <v>0</v>
      </c>
      <c r="N1144" s="50">
        <f>IF($L1144&lt;&gt;0,SUMIF(F:F,$L1144,$E:$E),0)</f>
        <v>0</v>
      </c>
      <c r="O1144" s="50">
        <f>IF($L1144&lt;&gt;0,SUMIF(G:G,$L1144,$E:$E),0)</f>
        <v>0</v>
      </c>
      <c r="P1144" s="50">
        <f>IF($L1144&lt;&gt;0,SUMIF(H:H,$L1144,$E:$E),0)</f>
        <v>0</v>
      </c>
      <c r="Q1144" s="50">
        <f>IF($L1144&lt;&gt;0,SUMIF(I:I,$L1144,$E:$E),0)</f>
        <v>0</v>
      </c>
      <c r="R1144" s="50">
        <f>IF($L1144&lt;&gt;0,SUMIF(J:J,$L1144,$E:$E),0)</f>
        <v>0</v>
      </c>
      <c r="S1144" s="50">
        <f>IF($L1144&lt;&gt;0,SUMIF(K:K,$L1144,$E:$E),0)</f>
        <v>0</v>
      </c>
    </row>
    <row r="1145" spans="1:19" hidden="1" x14ac:dyDescent="0.25">
      <c r="A1145" s="13" t="str">
        <f>'Data from Patient Tracking'!A1144</f>
        <v/>
      </c>
      <c r="B1145" s="50">
        <f>IF(AND(A1145&lt;&gt;"",A1145&lt;&gt;A1144),A1145,0)</f>
        <v>0</v>
      </c>
      <c r="C1145" s="50">
        <f>IF(B1145&lt;&gt;0,'Data from Patient Tracking'!B1144,0)</f>
        <v>0</v>
      </c>
      <c r="D1145" s="50">
        <f>'Data from Patient Tracking'!C1144</f>
        <v>0</v>
      </c>
      <c r="E1145" s="2">
        <f>'Data from Patient Tracking'!D1144</f>
        <v>0</v>
      </c>
      <c r="F1145" s="50" t="str">
        <f ca="1">IF(AND($D1145&gt;=N$3,$D1145&lt;O$3),$A1145,"")</f>
        <v/>
      </c>
      <c r="G1145" s="50" t="str">
        <f ca="1">IF(AND($D1145&gt;=O$3,$D1145&lt;P$3),$A1145,"")</f>
        <v/>
      </c>
      <c r="H1145" s="50" t="str">
        <f ca="1">IF(AND($D1145&gt;=P$3,$D1145&lt;Q$3),$A1145,"")</f>
        <v/>
      </c>
      <c r="I1145" s="50" t="str">
        <f ca="1">IF(AND($D1145&gt;=Q$3,$D1145&lt;R$3),$A1145,"")</f>
        <v/>
      </c>
      <c r="J1145" s="50" t="str">
        <f ca="1">IF(AND($D1145&gt;=R$3,$D1145&lt;S$3),$A1145,"")</f>
        <v/>
      </c>
      <c r="K1145" s="50" t="str">
        <f ca="1">IF(AND($D1145&gt;=S$3,$D1145&lt;T$3),$A1145,"")</f>
        <v/>
      </c>
      <c r="L1145" s="49">
        <v>0</v>
      </c>
      <c r="M1145" s="51">
        <v>0</v>
      </c>
      <c r="N1145" s="50">
        <f>IF($L1145&lt;&gt;0,SUMIF(F:F,$L1145,$E:$E),0)</f>
        <v>0</v>
      </c>
      <c r="O1145" s="50">
        <f>IF($L1145&lt;&gt;0,SUMIF(G:G,$L1145,$E:$E),0)</f>
        <v>0</v>
      </c>
      <c r="P1145" s="50">
        <f>IF($L1145&lt;&gt;0,SUMIF(H:H,$L1145,$E:$E),0)</f>
        <v>0</v>
      </c>
      <c r="Q1145" s="50">
        <f>IF($L1145&lt;&gt;0,SUMIF(I:I,$L1145,$E:$E),0)</f>
        <v>0</v>
      </c>
      <c r="R1145" s="50">
        <f>IF($L1145&lt;&gt;0,SUMIF(J:J,$L1145,$E:$E),0)</f>
        <v>0</v>
      </c>
      <c r="S1145" s="50">
        <f>IF($L1145&lt;&gt;0,SUMIF(K:K,$L1145,$E:$E),0)</f>
        <v>0</v>
      </c>
    </row>
    <row r="1146" spans="1:19" hidden="1" x14ac:dyDescent="0.25">
      <c r="A1146" s="13" t="str">
        <f>'Data from Patient Tracking'!A1145</f>
        <v/>
      </c>
      <c r="B1146" s="50">
        <f>IF(AND(A1146&lt;&gt;"",A1146&lt;&gt;A1145),A1146,0)</f>
        <v>0</v>
      </c>
      <c r="C1146" s="50">
        <f>IF(B1146&lt;&gt;0,'Data from Patient Tracking'!B1145,0)</f>
        <v>0</v>
      </c>
      <c r="D1146" s="50">
        <f>'Data from Patient Tracking'!C1145</f>
        <v>0</v>
      </c>
      <c r="E1146" s="2">
        <f>'Data from Patient Tracking'!D1145</f>
        <v>0</v>
      </c>
      <c r="F1146" s="50" t="str">
        <f ca="1">IF(AND($D1146&gt;=N$3,$D1146&lt;O$3),$A1146,"")</f>
        <v/>
      </c>
      <c r="G1146" s="50" t="str">
        <f ca="1">IF(AND($D1146&gt;=O$3,$D1146&lt;P$3),$A1146,"")</f>
        <v/>
      </c>
      <c r="H1146" s="50" t="str">
        <f ca="1">IF(AND($D1146&gt;=P$3,$D1146&lt;Q$3),$A1146,"")</f>
        <v/>
      </c>
      <c r="I1146" s="50" t="str">
        <f ca="1">IF(AND($D1146&gt;=Q$3,$D1146&lt;R$3),$A1146,"")</f>
        <v/>
      </c>
      <c r="J1146" s="50" t="str">
        <f ca="1">IF(AND($D1146&gt;=R$3,$D1146&lt;S$3),$A1146,"")</f>
        <v/>
      </c>
      <c r="K1146" s="50" t="str">
        <f ca="1">IF(AND($D1146&gt;=S$3,$D1146&lt;T$3),$A1146,"")</f>
        <v/>
      </c>
      <c r="L1146" s="49">
        <v>0</v>
      </c>
      <c r="M1146" s="51">
        <v>0</v>
      </c>
      <c r="N1146" s="50">
        <f>IF($L1146&lt;&gt;0,SUMIF(F:F,$L1146,$E:$E),0)</f>
        <v>0</v>
      </c>
      <c r="O1146" s="50">
        <f>IF($L1146&lt;&gt;0,SUMIF(G:G,$L1146,$E:$E),0)</f>
        <v>0</v>
      </c>
      <c r="P1146" s="50">
        <f>IF($L1146&lt;&gt;0,SUMIF(H:H,$L1146,$E:$E),0)</f>
        <v>0</v>
      </c>
      <c r="Q1146" s="50">
        <f>IF($L1146&lt;&gt;0,SUMIF(I:I,$L1146,$E:$E),0)</f>
        <v>0</v>
      </c>
      <c r="R1146" s="50">
        <f>IF($L1146&lt;&gt;0,SUMIF(J:J,$L1146,$E:$E),0)</f>
        <v>0</v>
      </c>
      <c r="S1146" s="50">
        <f>IF($L1146&lt;&gt;0,SUMIF(K:K,$L1146,$E:$E),0)</f>
        <v>0</v>
      </c>
    </row>
    <row r="1147" spans="1:19" hidden="1" x14ac:dyDescent="0.25">
      <c r="A1147" s="13" t="str">
        <f>'Data from Patient Tracking'!A1146</f>
        <v/>
      </c>
      <c r="B1147" s="50">
        <f>IF(AND(A1147&lt;&gt;"",A1147&lt;&gt;A1146),A1147,0)</f>
        <v>0</v>
      </c>
      <c r="C1147" s="50">
        <f>IF(B1147&lt;&gt;0,'Data from Patient Tracking'!B1146,0)</f>
        <v>0</v>
      </c>
      <c r="D1147" s="50">
        <f>'Data from Patient Tracking'!C1146</f>
        <v>0</v>
      </c>
      <c r="E1147" s="2">
        <f>'Data from Patient Tracking'!D1146</f>
        <v>0</v>
      </c>
      <c r="F1147" s="50" t="str">
        <f ca="1">IF(AND($D1147&gt;=N$3,$D1147&lt;O$3),$A1147,"")</f>
        <v/>
      </c>
      <c r="G1147" s="50" t="str">
        <f ca="1">IF(AND($D1147&gt;=O$3,$D1147&lt;P$3),$A1147,"")</f>
        <v/>
      </c>
      <c r="H1147" s="50" t="str">
        <f ca="1">IF(AND($D1147&gt;=P$3,$D1147&lt;Q$3),$A1147,"")</f>
        <v/>
      </c>
      <c r="I1147" s="50" t="str">
        <f ca="1">IF(AND($D1147&gt;=Q$3,$D1147&lt;R$3),$A1147,"")</f>
        <v/>
      </c>
      <c r="J1147" s="50" t="str">
        <f ca="1">IF(AND($D1147&gt;=R$3,$D1147&lt;S$3),$A1147,"")</f>
        <v/>
      </c>
      <c r="K1147" s="50" t="str">
        <f ca="1">IF(AND($D1147&gt;=S$3,$D1147&lt;T$3),$A1147,"")</f>
        <v/>
      </c>
      <c r="L1147" s="49">
        <v>0</v>
      </c>
      <c r="M1147" s="51">
        <v>0</v>
      </c>
      <c r="N1147" s="50">
        <f>IF($L1147&lt;&gt;0,SUMIF(F:F,$L1147,$E:$E),0)</f>
        <v>0</v>
      </c>
      <c r="O1147" s="50">
        <f>IF($L1147&lt;&gt;0,SUMIF(G:G,$L1147,$E:$E),0)</f>
        <v>0</v>
      </c>
      <c r="P1147" s="50">
        <f>IF($L1147&lt;&gt;0,SUMIF(H:H,$L1147,$E:$E),0)</f>
        <v>0</v>
      </c>
      <c r="Q1147" s="50">
        <f>IF($L1147&lt;&gt;0,SUMIF(I:I,$L1147,$E:$E),0)</f>
        <v>0</v>
      </c>
      <c r="R1147" s="50">
        <f>IF($L1147&lt;&gt;0,SUMIF(J:J,$L1147,$E:$E),0)</f>
        <v>0</v>
      </c>
      <c r="S1147" s="50">
        <f>IF($L1147&lt;&gt;0,SUMIF(K:K,$L1147,$E:$E),0)</f>
        <v>0</v>
      </c>
    </row>
    <row r="1148" spans="1:19" hidden="1" x14ac:dyDescent="0.25">
      <c r="A1148" s="13" t="str">
        <f>'Data from Patient Tracking'!A1147</f>
        <v/>
      </c>
      <c r="B1148" s="50">
        <f>IF(AND(A1148&lt;&gt;"",A1148&lt;&gt;A1147),A1148,0)</f>
        <v>0</v>
      </c>
      <c r="C1148" s="50">
        <f>IF(B1148&lt;&gt;0,'Data from Patient Tracking'!B1147,0)</f>
        <v>0</v>
      </c>
      <c r="D1148" s="50">
        <f>'Data from Patient Tracking'!C1147</f>
        <v>0</v>
      </c>
      <c r="E1148" s="2">
        <f>'Data from Patient Tracking'!D1147</f>
        <v>0</v>
      </c>
      <c r="F1148" s="50" t="str">
        <f ca="1">IF(AND($D1148&gt;=N$3,$D1148&lt;O$3),$A1148,"")</f>
        <v/>
      </c>
      <c r="G1148" s="50" t="str">
        <f ca="1">IF(AND($D1148&gt;=O$3,$D1148&lt;P$3),$A1148,"")</f>
        <v/>
      </c>
      <c r="H1148" s="50" t="str">
        <f ca="1">IF(AND($D1148&gt;=P$3,$D1148&lt;Q$3),$A1148,"")</f>
        <v/>
      </c>
      <c r="I1148" s="50" t="str">
        <f ca="1">IF(AND($D1148&gt;=Q$3,$D1148&lt;R$3),$A1148,"")</f>
        <v/>
      </c>
      <c r="J1148" s="50" t="str">
        <f ca="1">IF(AND($D1148&gt;=R$3,$D1148&lt;S$3),$A1148,"")</f>
        <v/>
      </c>
      <c r="K1148" s="50" t="str">
        <f ca="1">IF(AND($D1148&gt;=S$3,$D1148&lt;T$3),$A1148,"")</f>
        <v/>
      </c>
      <c r="L1148" s="49">
        <v>0</v>
      </c>
      <c r="M1148" s="51">
        <v>0</v>
      </c>
      <c r="N1148" s="50">
        <f>IF($L1148&lt;&gt;0,SUMIF(F:F,$L1148,$E:$E),0)</f>
        <v>0</v>
      </c>
      <c r="O1148" s="50">
        <f>IF($L1148&lt;&gt;0,SUMIF(G:G,$L1148,$E:$E),0)</f>
        <v>0</v>
      </c>
      <c r="P1148" s="50">
        <f>IF($L1148&lt;&gt;0,SUMIF(H:H,$L1148,$E:$E),0)</f>
        <v>0</v>
      </c>
      <c r="Q1148" s="50">
        <f>IF($L1148&lt;&gt;0,SUMIF(I:I,$L1148,$E:$E),0)</f>
        <v>0</v>
      </c>
      <c r="R1148" s="50">
        <f>IF($L1148&lt;&gt;0,SUMIF(J:J,$L1148,$E:$E),0)</f>
        <v>0</v>
      </c>
      <c r="S1148" s="50">
        <f>IF($L1148&lt;&gt;0,SUMIF(K:K,$L1148,$E:$E),0)</f>
        <v>0</v>
      </c>
    </row>
    <row r="1149" spans="1:19" hidden="1" x14ac:dyDescent="0.25">
      <c r="A1149" s="13" t="str">
        <f>'Data from Patient Tracking'!A1148</f>
        <v/>
      </c>
      <c r="B1149" s="50">
        <f>IF(AND(A1149&lt;&gt;"",A1149&lt;&gt;A1148),A1149,0)</f>
        <v>0</v>
      </c>
      <c r="C1149" s="50">
        <f>IF(B1149&lt;&gt;0,'Data from Patient Tracking'!B1148,0)</f>
        <v>0</v>
      </c>
      <c r="D1149" s="50">
        <f>'Data from Patient Tracking'!C1148</f>
        <v>0</v>
      </c>
      <c r="E1149" s="2">
        <f>'Data from Patient Tracking'!D1148</f>
        <v>0</v>
      </c>
      <c r="F1149" s="50" t="str">
        <f ca="1">IF(AND($D1149&gt;=N$3,$D1149&lt;O$3),$A1149,"")</f>
        <v/>
      </c>
      <c r="G1149" s="50" t="str">
        <f ca="1">IF(AND($D1149&gt;=O$3,$D1149&lt;P$3),$A1149,"")</f>
        <v/>
      </c>
      <c r="H1149" s="50" t="str">
        <f ca="1">IF(AND($D1149&gt;=P$3,$D1149&lt;Q$3),$A1149,"")</f>
        <v/>
      </c>
      <c r="I1149" s="50" t="str">
        <f ca="1">IF(AND($D1149&gt;=Q$3,$D1149&lt;R$3),$A1149,"")</f>
        <v/>
      </c>
      <c r="J1149" s="50" t="str">
        <f ca="1">IF(AND($D1149&gt;=R$3,$D1149&lt;S$3),$A1149,"")</f>
        <v/>
      </c>
      <c r="K1149" s="50" t="str">
        <f ca="1">IF(AND($D1149&gt;=S$3,$D1149&lt;T$3),$A1149,"")</f>
        <v/>
      </c>
      <c r="L1149" s="49">
        <v>0</v>
      </c>
      <c r="M1149" s="51">
        <v>0</v>
      </c>
      <c r="N1149" s="50">
        <f>IF($L1149&lt;&gt;0,SUMIF(F:F,$L1149,$E:$E),0)</f>
        <v>0</v>
      </c>
      <c r="O1149" s="50">
        <f>IF($L1149&lt;&gt;0,SUMIF(G:G,$L1149,$E:$E),0)</f>
        <v>0</v>
      </c>
      <c r="P1149" s="50">
        <f>IF($L1149&lt;&gt;0,SUMIF(H:H,$L1149,$E:$E),0)</f>
        <v>0</v>
      </c>
      <c r="Q1149" s="50">
        <f>IF($L1149&lt;&gt;0,SUMIF(I:I,$L1149,$E:$E),0)</f>
        <v>0</v>
      </c>
      <c r="R1149" s="50">
        <f>IF($L1149&lt;&gt;0,SUMIF(J:J,$L1149,$E:$E),0)</f>
        <v>0</v>
      </c>
      <c r="S1149" s="50">
        <f>IF($L1149&lt;&gt;0,SUMIF(K:K,$L1149,$E:$E),0)</f>
        <v>0</v>
      </c>
    </row>
    <row r="1150" spans="1:19" hidden="1" x14ac:dyDescent="0.25">
      <c r="A1150" s="13" t="str">
        <f>'Data from Patient Tracking'!A1149</f>
        <v/>
      </c>
      <c r="B1150" s="50">
        <f>IF(AND(A1150&lt;&gt;"",A1150&lt;&gt;A1149),A1150,0)</f>
        <v>0</v>
      </c>
      <c r="C1150" s="50">
        <f>IF(B1150&lt;&gt;0,'Data from Patient Tracking'!B1149,0)</f>
        <v>0</v>
      </c>
      <c r="D1150" s="50">
        <f>'Data from Patient Tracking'!C1149</f>
        <v>0</v>
      </c>
      <c r="E1150" s="2">
        <f>'Data from Patient Tracking'!D1149</f>
        <v>0</v>
      </c>
      <c r="F1150" s="50" t="str">
        <f ca="1">IF(AND($D1150&gt;=N$3,$D1150&lt;O$3),$A1150,"")</f>
        <v/>
      </c>
      <c r="G1150" s="50" t="str">
        <f ca="1">IF(AND($D1150&gt;=O$3,$D1150&lt;P$3),$A1150,"")</f>
        <v/>
      </c>
      <c r="H1150" s="50" t="str">
        <f ca="1">IF(AND($D1150&gt;=P$3,$D1150&lt;Q$3),$A1150,"")</f>
        <v/>
      </c>
      <c r="I1150" s="50" t="str">
        <f ca="1">IF(AND($D1150&gt;=Q$3,$D1150&lt;R$3),$A1150,"")</f>
        <v/>
      </c>
      <c r="J1150" s="50" t="str">
        <f ca="1">IF(AND($D1150&gt;=R$3,$D1150&lt;S$3),$A1150,"")</f>
        <v/>
      </c>
      <c r="K1150" s="50" t="str">
        <f ca="1">IF(AND($D1150&gt;=S$3,$D1150&lt;T$3),$A1150,"")</f>
        <v/>
      </c>
      <c r="L1150" s="49">
        <v>0</v>
      </c>
      <c r="M1150" s="51">
        <v>0</v>
      </c>
      <c r="N1150" s="50">
        <f>IF($L1150&lt;&gt;0,SUMIF(F:F,$L1150,$E:$E),0)</f>
        <v>0</v>
      </c>
      <c r="O1150" s="50">
        <f>IF($L1150&lt;&gt;0,SUMIF(G:G,$L1150,$E:$E),0)</f>
        <v>0</v>
      </c>
      <c r="P1150" s="50">
        <f>IF($L1150&lt;&gt;0,SUMIF(H:H,$L1150,$E:$E),0)</f>
        <v>0</v>
      </c>
      <c r="Q1150" s="50">
        <f>IF($L1150&lt;&gt;0,SUMIF(I:I,$L1150,$E:$E),0)</f>
        <v>0</v>
      </c>
      <c r="R1150" s="50">
        <f>IF($L1150&lt;&gt;0,SUMIF(J:J,$L1150,$E:$E),0)</f>
        <v>0</v>
      </c>
      <c r="S1150" s="50">
        <f>IF($L1150&lt;&gt;0,SUMIF(K:K,$L1150,$E:$E),0)</f>
        <v>0</v>
      </c>
    </row>
    <row r="1151" spans="1:19" hidden="1" x14ac:dyDescent="0.25">
      <c r="A1151" s="13" t="str">
        <f>'Data from Patient Tracking'!A1150</f>
        <v/>
      </c>
      <c r="B1151" s="50">
        <f>IF(AND(A1151&lt;&gt;"",A1151&lt;&gt;A1150),A1151,0)</f>
        <v>0</v>
      </c>
      <c r="C1151" s="50">
        <f>IF(B1151&lt;&gt;0,'Data from Patient Tracking'!B1150,0)</f>
        <v>0</v>
      </c>
      <c r="D1151" s="50">
        <f>'Data from Patient Tracking'!C1150</f>
        <v>0</v>
      </c>
      <c r="E1151" s="2">
        <f>'Data from Patient Tracking'!D1150</f>
        <v>0</v>
      </c>
      <c r="F1151" s="50" t="str">
        <f ca="1">IF(AND($D1151&gt;=N$3,$D1151&lt;O$3),$A1151,"")</f>
        <v/>
      </c>
      <c r="G1151" s="50" t="str">
        <f ca="1">IF(AND($D1151&gt;=O$3,$D1151&lt;P$3),$A1151,"")</f>
        <v/>
      </c>
      <c r="H1151" s="50" t="str">
        <f ca="1">IF(AND($D1151&gt;=P$3,$D1151&lt;Q$3),$A1151,"")</f>
        <v/>
      </c>
      <c r="I1151" s="50" t="str">
        <f ca="1">IF(AND($D1151&gt;=Q$3,$D1151&lt;R$3),$A1151,"")</f>
        <v/>
      </c>
      <c r="J1151" s="50" t="str">
        <f ca="1">IF(AND($D1151&gt;=R$3,$D1151&lt;S$3),$A1151,"")</f>
        <v/>
      </c>
      <c r="K1151" s="50" t="str">
        <f ca="1">IF(AND($D1151&gt;=S$3,$D1151&lt;T$3),$A1151,"")</f>
        <v/>
      </c>
      <c r="L1151" s="49">
        <v>0</v>
      </c>
      <c r="M1151" s="51">
        <v>0</v>
      </c>
      <c r="N1151" s="50">
        <f>IF($L1151&lt;&gt;0,SUMIF(F:F,$L1151,$E:$E),0)</f>
        <v>0</v>
      </c>
      <c r="O1151" s="50">
        <f>IF($L1151&lt;&gt;0,SUMIF(G:G,$L1151,$E:$E),0)</f>
        <v>0</v>
      </c>
      <c r="P1151" s="50">
        <f>IF($L1151&lt;&gt;0,SUMIF(H:H,$L1151,$E:$E),0)</f>
        <v>0</v>
      </c>
      <c r="Q1151" s="50">
        <f>IF($L1151&lt;&gt;0,SUMIF(I:I,$L1151,$E:$E),0)</f>
        <v>0</v>
      </c>
      <c r="R1151" s="50">
        <f>IF($L1151&lt;&gt;0,SUMIF(J:J,$L1151,$E:$E),0)</f>
        <v>0</v>
      </c>
      <c r="S1151" s="50">
        <f>IF($L1151&lt;&gt;0,SUMIF(K:K,$L1151,$E:$E),0)</f>
        <v>0</v>
      </c>
    </row>
    <row r="1152" spans="1:19" hidden="1" x14ac:dyDescent="0.25">
      <c r="A1152" s="13" t="str">
        <f>'Data from Patient Tracking'!A1151</f>
        <v/>
      </c>
      <c r="B1152" s="50">
        <f>IF(AND(A1152&lt;&gt;"",A1152&lt;&gt;A1151),A1152,0)</f>
        <v>0</v>
      </c>
      <c r="C1152" s="50">
        <f>IF(B1152&lt;&gt;0,'Data from Patient Tracking'!B1151,0)</f>
        <v>0</v>
      </c>
      <c r="D1152" s="50">
        <f>'Data from Patient Tracking'!C1151</f>
        <v>0</v>
      </c>
      <c r="E1152" s="2">
        <f>'Data from Patient Tracking'!D1151</f>
        <v>0</v>
      </c>
      <c r="F1152" s="50" t="str">
        <f ca="1">IF(AND($D1152&gt;=N$3,$D1152&lt;O$3),$A1152,"")</f>
        <v/>
      </c>
      <c r="G1152" s="50" t="str">
        <f ca="1">IF(AND($D1152&gt;=O$3,$D1152&lt;P$3),$A1152,"")</f>
        <v/>
      </c>
      <c r="H1152" s="50" t="str">
        <f ca="1">IF(AND($D1152&gt;=P$3,$D1152&lt;Q$3),$A1152,"")</f>
        <v/>
      </c>
      <c r="I1152" s="50" t="str">
        <f ca="1">IF(AND($D1152&gt;=Q$3,$D1152&lt;R$3),$A1152,"")</f>
        <v/>
      </c>
      <c r="J1152" s="50" t="str">
        <f ca="1">IF(AND($D1152&gt;=R$3,$D1152&lt;S$3),$A1152,"")</f>
        <v/>
      </c>
      <c r="K1152" s="50" t="str">
        <f ca="1">IF(AND($D1152&gt;=S$3,$D1152&lt;T$3),$A1152,"")</f>
        <v/>
      </c>
      <c r="L1152" s="49">
        <v>0</v>
      </c>
      <c r="M1152" s="51">
        <v>0</v>
      </c>
      <c r="N1152" s="50">
        <f>IF($L1152&lt;&gt;0,SUMIF(F:F,$L1152,$E:$E),0)</f>
        <v>0</v>
      </c>
      <c r="O1152" s="50">
        <f>IF($L1152&lt;&gt;0,SUMIF(G:G,$L1152,$E:$E),0)</f>
        <v>0</v>
      </c>
      <c r="P1152" s="50">
        <f>IF($L1152&lt;&gt;0,SUMIF(H:H,$L1152,$E:$E),0)</f>
        <v>0</v>
      </c>
      <c r="Q1152" s="50">
        <f>IF($L1152&lt;&gt;0,SUMIF(I:I,$L1152,$E:$E),0)</f>
        <v>0</v>
      </c>
      <c r="R1152" s="50">
        <f>IF($L1152&lt;&gt;0,SUMIF(J:J,$L1152,$E:$E),0)</f>
        <v>0</v>
      </c>
      <c r="S1152" s="50">
        <f>IF($L1152&lt;&gt;0,SUMIF(K:K,$L1152,$E:$E),0)</f>
        <v>0</v>
      </c>
    </row>
    <row r="1153" spans="1:19" hidden="1" x14ac:dyDescent="0.25">
      <c r="A1153" s="13" t="str">
        <f>'Data from Patient Tracking'!A1152</f>
        <v/>
      </c>
      <c r="B1153" s="50">
        <f>IF(AND(A1153&lt;&gt;"",A1153&lt;&gt;A1152),A1153,0)</f>
        <v>0</v>
      </c>
      <c r="C1153" s="50">
        <f>IF(B1153&lt;&gt;0,'Data from Patient Tracking'!B1152,0)</f>
        <v>0</v>
      </c>
      <c r="D1153" s="50">
        <f>'Data from Patient Tracking'!C1152</f>
        <v>0</v>
      </c>
      <c r="E1153" s="2">
        <f>'Data from Patient Tracking'!D1152</f>
        <v>0</v>
      </c>
      <c r="F1153" s="50" t="str">
        <f ca="1">IF(AND($D1153&gt;=N$3,$D1153&lt;O$3),$A1153,"")</f>
        <v/>
      </c>
      <c r="G1153" s="50" t="str">
        <f ca="1">IF(AND($D1153&gt;=O$3,$D1153&lt;P$3),$A1153,"")</f>
        <v/>
      </c>
      <c r="H1153" s="50" t="str">
        <f ca="1">IF(AND($D1153&gt;=P$3,$D1153&lt;Q$3),$A1153,"")</f>
        <v/>
      </c>
      <c r="I1153" s="50" t="str">
        <f ca="1">IF(AND($D1153&gt;=Q$3,$D1153&lt;R$3),$A1153,"")</f>
        <v/>
      </c>
      <c r="J1153" s="50" t="str">
        <f ca="1">IF(AND($D1153&gt;=R$3,$D1153&lt;S$3),$A1153,"")</f>
        <v/>
      </c>
      <c r="K1153" s="50" t="str">
        <f ca="1">IF(AND($D1153&gt;=S$3,$D1153&lt;T$3),$A1153,"")</f>
        <v/>
      </c>
      <c r="L1153" s="49">
        <v>0</v>
      </c>
      <c r="M1153" s="51">
        <v>0</v>
      </c>
      <c r="N1153" s="50">
        <f>IF($L1153&lt;&gt;0,SUMIF(F:F,$L1153,$E:$E),0)</f>
        <v>0</v>
      </c>
      <c r="O1153" s="50">
        <f>IF($L1153&lt;&gt;0,SUMIF(G:G,$L1153,$E:$E),0)</f>
        <v>0</v>
      </c>
      <c r="P1153" s="50">
        <f>IF($L1153&lt;&gt;0,SUMIF(H:H,$L1153,$E:$E),0)</f>
        <v>0</v>
      </c>
      <c r="Q1153" s="50">
        <f>IF($L1153&lt;&gt;0,SUMIF(I:I,$L1153,$E:$E),0)</f>
        <v>0</v>
      </c>
      <c r="R1153" s="50">
        <f>IF($L1153&lt;&gt;0,SUMIF(J:J,$L1153,$E:$E),0)</f>
        <v>0</v>
      </c>
      <c r="S1153" s="50">
        <f>IF($L1153&lt;&gt;0,SUMIF(K:K,$L1153,$E:$E),0)</f>
        <v>0</v>
      </c>
    </row>
    <row r="1154" spans="1:19" hidden="1" x14ac:dyDescent="0.25">
      <c r="A1154" s="13" t="str">
        <f>'Data from Patient Tracking'!A1153</f>
        <v/>
      </c>
      <c r="B1154" s="50">
        <f>IF(AND(A1154&lt;&gt;"",A1154&lt;&gt;A1153),A1154,0)</f>
        <v>0</v>
      </c>
      <c r="C1154" s="50">
        <f>IF(B1154&lt;&gt;0,'Data from Patient Tracking'!B1153,0)</f>
        <v>0</v>
      </c>
      <c r="D1154" s="50">
        <f>'Data from Patient Tracking'!C1153</f>
        <v>0</v>
      </c>
      <c r="E1154" s="2">
        <f>'Data from Patient Tracking'!D1153</f>
        <v>0</v>
      </c>
      <c r="F1154" s="50" t="str">
        <f ca="1">IF(AND($D1154&gt;=N$3,$D1154&lt;O$3),$A1154,"")</f>
        <v/>
      </c>
      <c r="G1154" s="50" t="str">
        <f ca="1">IF(AND($D1154&gt;=O$3,$D1154&lt;P$3),$A1154,"")</f>
        <v/>
      </c>
      <c r="H1154" s="50" t="str">
        <f ca="1">IF(AND($D1154&gt;=P$3,$D1154&lt;Q$3),$A1154,"")</f>
        <v/>
      </c>
      <c r="I1154" s="50" t="str">
        <f ca="1">IF(AND($D1154&gt;=Q$3,$D1154&lt;R$3),$A1154,"")</f>
        <v/>
      </c>
      <c r="J1154" s="50" t="str">
        <f ca="1">IF(AND($D1154&gt;=R$3,$D1154&lt;S$3),$A1154,"")</f>
        <v/>
      </c>
      <c r="K1154" s="50" t="str">
        <f ca="1">IF(AND($D1154&gt;=S$3,$D1154&lt;T$3),$A1154,"")</f>
        <v/>
      </c>
      <c r="L1154" s="49">
        <v>0</v>
      </c>
      <c r="M1154" s="51">
        <v>0</v>
      </c>
      <c r="N1154" s="50">
        <f>IF($L1154&lt;&gt;0,SUMIF(F:F,$L1154,$E:$E),0)</f>
        <v>0</v>
      </c>
      <c r="O1154" s="50">
        <f>IF($L1154&lt;&gt;0,SUMIF(G:G,$L1154,$E:$E),0)</f>
        <v>0</v>
      </c>
      <c r="P1154" s="50">
        <f>IF($L1154&lt;&gt;0,SUMIF(H:H,$L1154,$E:$E),0)</f>
        <v>0</v>
      </c>
      <c r="Q1154" s="50">
        <f>IF($L1154&lt;&gt;0,SUMIF(I:I,$L1154,$E:$E),0)</f>
        <v>0</v>
      </c>
      <c r="R1154" s="50">
        <f>IF($L1154&lt;&gt;0,SUMIF(J:J,$L1154,$E:$E),0)</f>
        <v>0</v>
      </c>
      <c r="S1154" s="50">
        <f>IF($L1154&lt;&gt;0,SUMIF(K:K,$L1154,$E:$E),0)</f>
        <v>0</v>
      </c>
    </row>
    <row r="1155" spans="1:19" hidden="1" x14ac:dyDescent="0.25">
      <c r="A1155" s="13" t="str">
        <f>'Data from Patient Tracking'!A1154</f>
        <v/>
      </c>
      <c r="B1155" s="50">
        <f>IF(AND(A1155&lt;&gt;"",A1155&lt;&gt;A1154),A1155,0)</f>
        <v>0</v>
      </c>
      <c r="C1155" s="50">
        <f>IF(B1155&lt;&gt;0,'Data from Patient Tracking'!B1154,0)</f>
        <v>0</v>
      </c>
      <c r="D1155" s="50">
        <f>'Data from Patient Tracking'!C1154</f>
        <v>0</v>
      </c>
      <c r="E1155" s="2">
        <f>'Data from Patient Tracking'!D1154</f>
        <v>0</v>
      </c>
      <c r="F1155" s="50" t="str">
        <f ca="1">IF(AND($D1155&gt;=N$3,$D1155&lt;O$3),$A1155,"")</f>
        <v/>
      </c>
      <c r="G1155" s="50" t="str">
        <f ca="1">IF(AND($D1155&gt;=O$3,$D1155&lt;P$3),$A1155,"")</f>
        <v/>
      </c>
      <c r="H1155" s="50" t="str">
        <f ca="1">IF(AND($D1155&gt;=P$3,$D1155&lt;Q$3),$A1155,"")</f>
        <v/>
      </c>
      <c r="I1155" s="50" t="str">
        <f ca="1">IF(AND($D1155&gt;=Q$3,$D1155&lt;R$3),$A1155,"")</f>
        <v/>
      </c>
      <c r="J1155" s="50" t="str">
        <f ca="1">IF(AND($D1155&gt;=R$3,$D1155&lt;S$3),$A1155,"")</f>
        <v/>
      </c>
      <c r="K1155" s="50" t="str">
        <f ca="1">IF(AND($D1155&gt;=S$3,$D1155&lt;T$3),$A1155,"")</f>
        <v/>
      </c>
      <c r="L1155" s="49">
        <v>0</v>
      </c>
      <c r="M1155" s="51">
        <v>0</v>
      </c>
      <c r="N1155" s="50">
        <f>IF($L1155&lt;&gt;0,SUMIF(F:F,$L1155,$E:$E),0)</f>
        <v>0</v>
      </c>
      <c r="O1155" s="50">
        <f>IF($L1155&lt;&gt;0,SUMIF(G:G,$L1155,$E:$E),0)</f>
        <v>0</v>
      </c>
      <c r="P1155" s="50">
        <f>IF($L1155&lt;&gt;0,SUMIF(H:H,$L1155,$E:$E),0)</f>
        <v>0</v>
      </c>
      <c r="Q1155" s="50">
        <f>IF($L1155&lt;&gt;0,SUMIF(I:I,$L1155,$E:$E),0)</f>
        <v>0</v>
      </c>
      <c r="R1155" s="50">
        <f>IF($L1155&lt;&gt;0,SUMIF(J:J,$L1155,$E:$E),0)</f>
        <v>0</v>
      </c>
      <c r="S1155" s="50">
        <f>IF($L1155&lt;&gt;0,SUMIF(K:K,$L1155,$E:$E),0)</f>
        <v>0</v>
      </c>
    </row>
    <row r="1156" spans="1:19" hidden="1" x14ac:dyDescent="0.25">
      <c r="A1156" s="13">
        <f>'Data from Patient Tracking'!A1155</f>
        <v>0</v>
      </c>
      <c r="B1156" s="50">
        <f>IF(AND(A1156&lt;&gt;"",A1156&lt;&gt;A1155),A1156,0)</f>
        <v>0</v>
      </c>
      <c r="C1156" s="50">
        <f>IF(B1156&lt;&gt;0,'Data from Patient Tracking'!B1155,0)</f>
        <v>0</v>
      </c>
      <c r="D1156" s="50" t="str">
        <f>'Data from Patient Tracking'!C1155</f>
        <v/>
      </c>
      <c r="E1156" s="2">
        <f>'Data from Patient Tracking'!D1155</f>
        <v>0</v>
      </c>
      <c r="F1156" s="50" t="str">
        <f ca="1">IF(AND($D1156&gt;=N$3,$D1156&lt;O$3),$A1156,"")</f>
        <v/>
      </c>
      <c r="G1156" s="50" t="str">
        <f ca="1">IF(AND($D1156&gt;=O$3,$D1156&lt;P$3),$A1156,"")</f>
        <v/>
      </c>
      <c r="H1156" s="50" t="str">
        <f ca="1">IF(AND($D1156&gt;=P$3,$D1156&lt;Q$3),$A1156,"")</f>
        <v/>
      </c>
      <c r="I1156" s="50" t="str">
        <f ca="1">IF(AND($D1156&gt;=Q$3,$D1156&lt;R$3),$A1156,"")</f>
        <v/>
      </c>
      <c r="J1156" s="50" t="str">
        <f ca="1">IF(AND($D1156&gt;=R$3,$D1156&lt;S$3),$A1156,"")</f>
        <v/>
      </c>
      <c r="K1156" s="50" t="str">
        <f ca="1">IF(AND($D1156&gt;=S$3,$D1156&lt;T$3),$A1156,"")</f>
        <v/>
      </c>
      <c r="L1156" s="49">
        <v>0</v>
      </c>
      <c r="M1156" s="51">
        <v>0</v>
      </c>
      <c r="N1156" s="50">
        <f>IF($L1156&lt;&gt;0,SUMIF(F:F,$L1156,$E:$E),0)</f>
        <v>0</v>
      </c>
      <c r="O1156" s="50">
        <f>IF($L1156&lt;&gt;0,SUMIF(G:G,$L1156,$E:$E),0)</f>
        <v>0</v>
      </c>
      <c r="P1156" s="50">
        <f>IF($L1156&lt;&gt;0,SUMIF(H:H,$L1156,$E:$E),0)</f>
        <v>0</v>
      </c>
      <c r="Q1156" s="50">
        <f>IF($L1156&lt;&gt;0,SUMIF(I:I,$L1156,$E:$E),0)</f>
        <v>0</v>
      </c>
      <c r="R1156" s="50">
        <f>IF($L1156&lt;&gt;0,SUMIF(J:J,$L1156,$E:$E),0)</f>
        <v>0</v>
      </c>
      <c r="S1156" s="50">
        <f>IF($L1156&lt;&gt;0,SUMIF(K:K,$L1156,$E:$E),0)</f>
        <v>0</v>
      </c>
    </row>
    <row r="1157" spans="1:19" hidden="1" x14ac:dyDescent="0.25">
      <c r="A1157" s="13" t="str">
        <f>'Data from Patient Tracking'!A1156</f>
        <v/>
      </c>
      <c r="B1157" s="50">
        <f>IF(AND(A1157&lt;&gt;"",A1157&lt;&gt;A1156),A1157,0)</f>
        <v>0</v>
      </c>
      <c r="C1157" s="50">
        <f>IF(B1157&lt;&gt;0,'Data from Patient Tracking'!B1156,0)</f>
        <v>0</v>
      </c>
      <c r="D1157" s="50">
        <f>'Data from Patient Tracking'!C1156</f>
        <v>0</v>
      </c>
      <c r="E1157" s="2">
        <f>'Data from Patient Tracking'!D1156</f>
        <v>0</v>
      </c>
      <c r="F1157" s="50" t="str">
        <f ca="1">IF(AND($D1157&gt;=N$3,$D1157&lt;O$3),$A1157,"")</f>
        <v/>
      </c>
      <c r="G1157" s="50" t="str">
        <f ca="1">IF(AND($D1157&gt;=O$3,$D1157&lt;P$3),$A1157,"")</f>
        <v/>
      </c>
      <c r="H1157" s="50" t="str">
        <f ca="1">IF(AND($D1157&gt;=P$3,$D1157&lt;Q$3),$A1157,"")</f>
        <v/>
      </c>
      <c r="I1157" s="50" t="str">
        <f ca="1">IF(AND($D1157&gt;=Q$3,$D1157&lt;R$3),$A1157,"")</f>
        <v/>
      </c>
      <c r="J1157" s="50" t="str">
        <f ca="1">IF(AND($D1157&gt;=R$3,$D1157&lt;S$3),$A1157,"")</f>
        <v/>
      </c>
      <c r="K1157" s="50" t="str">
        <f ca="1">IF(AND($D1157&gt;=S$3,$D1157&lt;T$3),$A1157,"")</f>
        <v/>
      </c>
      <c r="L1157" s="49">
        <v>0</v>
      </c>
      <c r="M1157" s="51">
        <v>0</v>
      </c>
      <c r="N1157" s="50">
        <f>IF($L1157&lt;&gt;0,SUMIF(F:F,$L1157,$E:$E),0)</f>
        <v>0</v>
      </c>
      <c r="O1157" s="50">
        <f>IF($L1157&lt;&gt;0,SUMIF(G:G,$L1157,$E:$E),0)</f>
        <v>0</v>
      </c>
      <c r="P1157" s="50">
        <f>IF($L1157&lt;&gt;0,SUMIF(H:H,$L1157,$E:$E),0)</f>
        <v>0</v>
      </c>
      <c r="Q1157" s="50">
        <f>IF($L1157&lt;&gt;0,SUMIF(I:I,$L1157,$E:$E),0)</f>
        <v>0</v>
      </c>
      <c r="R1157" s="50">
        <f>IF($L1157&lt;&gt;0,SUMIF(J:J,$L1157,$E:$E),0)</f>
        <v>0</v>
      </c>
      <c r="S1157" s="50">
        <f>IF($L1157&lt;&gt;0,SUMIF(K:K,$L1157,$E:$E),0)</f>
        <v>0</v>
      </c>
    </row>
    <row r="1158" spans="1:19" hidden="1" x14ac:dyDescent="0.25">
      <c r="A1158" s="13" t="str">
        <f>'Data from Patient Tracking'!A1157</f>
        <v/>
      </c>
      <c r="B1158" s="50">
        <f>IF(AND(A1158&lt;&gt;"",A1158&lt;&gt;A1157),A1158,0)</f>
        <v>0</v>
      </c>
      <c r="C1158" s="50">
        <f>IF(B1158&lt;&gt;0,'Data from Patient Tracking'!B1157,0)</f>
        <v>0</v>
      </c>
      <c r="D1158" s="50">
        <f>'Data from Patient Tracking'!C1157</f>
        <v>0</v>
      </c>
      <c r="E1158" s="2">
        <f>'Data from Patient Tracking'!D1157</f>
        <v>0</v>
      </c>
      <c r="F1158" s="50" t="str">
        <f ca="1">IF(AND($D1158&gt;=N$3,$D1158&lt;O$3),$A1158,"")</f>
        <v/>
      </c>
      <c r="G1158" s="50" t="str">
        <f ca="1">IF(AND($D1158&gt;=O$3,$D1158&lt;P$3),$A1158,"")</f>
        <v/>
      </c>
      <c r="H1158" s="50" t="str">
        <f ca="1">IF(AND($D1158&gt;=P$3,$D1158&lt;Q$3),$A1158,"")</f>
        <v/>
      </c>
      <c r="I1158" s="50" t="str">
        <f ca="1">IF(AND($D1158&gt;=Q$3,$D1158&lt;R$3),$A1158,"")</f>
        <v/>
      </c>
      <c r="J1158" s="50" t="str">
        <f ca="1">IF(AND($D1158&gt;=R$3,$D1158&lt;S$3),$A1158,"")</f>
        <v/>
      </c>
      <c r="K1158" s="50" t="str">
        <f ca="1">IF(AND($D1158&gt;=S$3,$D1158&lt;T$3),$A1158,"")</f>
        <v/>
      </c>
      <c r="L1158" s="49">
        <v>0</v>
      </c>
      <c r="M1158" s="51">
        <v>0</v>
      </c>
      <c r="N1158" s="50">
        <f>IF($L1158&lt;&gt;0,SUMIF(F:F,$L1158,$E:$E),0)</f>
        <v>0</v>
      </c>
      <c r="O1158" s="50">
        <f>IF($L1158&lt;&gt;0,SUMIF(G:G,$L1158,$E:$E),0)</f>
        <v>0</v>
      </c>
      <c r="P1158" s="50">
        <f>IF($L1158&lt;&gt;0,SUMIF(H:H,$L1158,$E:$E),0)</f>
        <v>0</v>
      </c>
      <c r="Q1158" s="50">
        <f>IF($L1158&lt;&gt;0,SUMIF(I:I,$L1158,$E:$E),0)</f>
        <v>0</v>
      </c>
      <c r="R1158" s="50">
        <f>IF($L1158&lt;&gt;0,SUMIF(J:J,$L1158,$E:$E),0)</f>
        <v>0</v>
      </c>
      <c r="S1158" s="50">
        <f>IF($L1158&lt;&gt;0,SUMIF(K:K,$L1158,$E:$E),0)</f>
        <v>0</v>
      </c>
    </row>
    <row r="1159" spans="1:19" hidden="1" x14ac:dyDescent="0.25">
      <c r="A1159" s="13" t="str">
        <f>'Data from Patient Tracking'!A1158</f>
        <v/>
      </c>
      <c r="B1159" s="50">
        <f>IF(AND(A1159&lt;&gt;"",A1159&lt;&gt;A1158),A1159,0)</f>
        <v>0</v>
      </c>
      <c r="C1159" s="50">
        <f>IF(B1159&lt;&gt;0,'Data from Patient Tracking'!B1158,0)</f>
        <v>0</v>
      </c>
      <c r="D1159" s="50">
        <f>'Data from Patient Tracking'!C1158</f>
        <v>0</v>
      </c>
      <c r="E1159" s="2">
        <f>'Data from Patient Tracking'!D1158</f>
        <v>0</v>
      </c>
      <c r="F1159" s="50" t="str">
        <f ca="1">IF(AND($D1159&gt;=N$3,$D1159&lt;O$3),$A1159,"")</f>
        <v/>
      </c>
      <c r="G1159" s="50" t="str">
        <f ca="1">IF(AND($D1159&gt;=O$3,$D1159&lt;P$3),$A1159,"")</f>
        <v/>
      </c>
      <c r="H1159" s="50" t="str">
        <f ca="1">IF(AND($D1159&gt;=P$3,$D1159&lt;Q$3),$A1159,"")</f>
        <v/>
      </c>
      <c r="I1159" s="50" t="str">
        <f ca="1">IF(AND($D1159&gt;=Q$3,$D1159&lt;R$3),$A1159,"")</f>
        <v/>
      </c>
      <c r="J1159" s="50" t="str">
        <f ca="1">IF(AND($D1159&gt;=R$3,$D1159&lt;S$3),$A1159,"")</f>
        <v/>
      </c>
      <c r="K1159" s="50" t="str">
        <f ca="1">IF(AND($D1159&gt;=S$3,$D1159&lt;T$3),$A1159,"")</f>
        <v/>
      </c>
      <c r="L1159" s="49">
        <v>0</v>
      </c>
      <c r="M1159" s="51">
        <v>0</v>
      </c>
      <c r="N1159" s="50">
        <f>IF($L1159&lt;&gt;0,SUMIF(F:F,$L1159,$E:$E),0)</f>
        <v>0</v>
      </c>
      <c r="O1159" s="50">
        <f>IF($L1159&lt;&gt;0,SUMIF(G:G,$L1159,$E:$E),0)</f>
        <v>0</v>
      </c>
      <c r="P1159" s="50">
        <f>IF($L1159&lt;&gt;0,SUMIF(H:H,$L1159,$E:$E),0)</f>
        <v>0</v>
      </c>
      <c r="Q1159" s="50">
        <f>IF($L1159&lt;&gt;0,SUMIF(I:I,$L1159,$E:$E),0)</f>
        <v>0</v>
      </c>
      <c r="R1159" s="50">
        <f>IF($L1159&lt;&gt;0,SUMIF(J:J,$L1159,$E:$E),0)</f>
        <v>0</v>
      </c>
      <c r="S1159" s="50">
        <f>IF($L1159&lt;&gt;0,SUMIF(K:K,$L1159,$E:$E),0)</f>
        <v>0</v>
      </c>
    </row>
    <row r="1160" spans="1:19" hidden="1" x14ac:dyDescent="0.25">
      <c r="A1160" s="13" t="str">
        <f>'Data from Patient Tracking'!A1159</f>
        <v/>
      </c>
      <c r="B1160" s="50">
        <f>IF(AND(A1160&lt;&gt;"",A1160&lt;&gt;A1159),A1160,0)</f>
        <v>0</v>
      </c>
      <c r="C1160" s="50">
        <f>IF(B1160&lt;&gt;0,'Data from Patient Tracking'!B1159,0)</f>
        <v>0</v>
      </c>
      <c r="D1160" s="50">
        <f>'Data from Patient Tracking'!C1159</f>
        <v>0</v>
      </c>
      <c r="E1160" s="2">
        <f>'Data from Patient Tracking'!D1159</f>
        <v>0</v>
      </c>
      <c r="F1160" s="50" t="str">
        <f ca="1">IF(AND($D1160&gt;=N$3,$D1160&lt;O$3),$A1160,"")</f>
        <v/>
      </c>
      <c r="G1160" s="50" t="str">
        <f ca="1">IF(AND($D1160&gt;=O$3,$D1160&lt;P$3),$A1160,"")</f>
        <v/>
      </c>
      <c r="H1160" s="50" t="str">
        <f ca="1">IF(AND($D1160&gt;=P$3,$D1160&lt;Q$3),$A1160,"")</f>
        <v/>
      </c>
      <c r="I1160" s="50" t="str">
        <f ca="1">IF(AND($D1160&gt;=Q$3,$D1160&lt;R$3),$A1160,"")</f>
        <v/>
      </c>
      <c r="J1160" s="50" t="str">
        <f ca="1">IF(AND($D1160&gt;=R$3,$D1160&lt;S$3),$A1160,"")</f>
        <v/>
      </c>
      <c r="K1160" s="50" t="str">
        <f ca="1">IF(AND($D1160&gt;=S$3,$D1160&lt;T$3),$A1160,"")</f>
        <v/>
      </c>
      <c r="L1160" s="49">
        <v>0</v>
      </c>
      <c r="M1160" s="51">
        <v>0</v>
      </c>
      <c r="N1160" s="50">
        <f>IF($L1160&lt;&gt;0,SUMIF(F:F,$L1160,$E:$E),0)</f>
        <v>0</v>
      </c>
      <c r="O1160" s="50">
        <f>IF($L1160&lt;&gt;0,SUMIF(G:G,$L1160,$E:$E),0)</f>
        <v>0</v>
      </c>
      <c r="P1160" s="50">
        <f>IF($L1160&lt;&gt;0,SUMIF(H:H,$L1160,$E:$E),0)</f>
        <v>0</v>
      </c>
      <c r="Q1160" s="50">
        <f>IF($L1160&lt;&gt;0,SUMIF(I:I,$L1160,$E:$E),0)</f>
        <v>0</v>
      </c>
      <c r="R1160" s="50">
        <f>IF($L1160&lt;&gt;0,SUMIF(J:J,$L1160,$E:$E),0)</f>
        <v>0</v>
      </c>
      <c r="S1160" s="50">
        <f>IF($L1160&lt;&gt;0,SUMIF(K:K,$L1160,$E:$E),0)</f>
        <v>0</v>
      </c>
    </row>
    <row r="1161" spans="1:19" hidden="1" x14ac:dyDescent="0.25">
      <c r="A1161" s="13" t="str">
        <f>'Data from Patient Tracking'!A1160</f>
        <v/>
      </c>
      <c r="B1161" s="50">
        <f>IF(AND(A1161&lt;&gt;"",A1161&lt;&gt;A1160),A1161,0)</f>
        <v>0</v>
      </c>
      <c r="C1161" s="50">
        <f>IF(B1161&lt;&gt;0,'Data from Patient Tracking'!B1160,0)</f>
        <v>0</v>
      </c>
      <c r="D1161" s="50">
        <f>'Data from Patient Tracking'!C1160</f>
        <v>0</v>
      </c>
      <c r="E1161" s="2">
        <f>'Data from Patient Tracking'!D1160</f>
        <v>0</v>
      </c>
      <c r="F1161" s="50" t="str">
        <f ca="1">IF(AND($D1161&gt;=N$3,$D1161&lt;O$3),$A1161,"")</f>
        <v/>
      </c>
      <c r="G1161" s="50" t="str">
        <f ca="1">IF(AND($D1161&gt;=O$3,$D1161&lt;P$3),$A1161,"")</f>
        <v/>
      </c>
      <c r="H1161" s="50" t="str">
        <f ca="1">IF(AND($D1161&gt;=P$3,$D1161&lt;Q$3),$A1161,"")</f>
        <v/>
      </c>
      <c r="I1161" s="50" t="str">
        <f ca="1">IF(AND($D1161&gt;=Q$3,$D1161&lt;R$3),$A1161,"")</f>
        <v/>
      </c>
      <c r="J1161" s="50" t="str">
        <f ca="1">IF(AND($D1161&gt;=R$3,$D1161&lt;S$3),$A1161,"")</f>
        <v/>
      </c>
      <c r="K1161" s="50" t="str">
        <f ca="1">IF(AND($D1161&gt;=S$3,$D1161&lt;T$3),$A1161,"")</f>
        <v/>
      </c>
      <c r="L1161" s="49">
        <v>0</v>
      </c>
      <c r="M1161" s="51">
        <v>0</v>
      </c>
      <c r="N1161" s="50">
        <f>IF($L1161&lt;&gt;0,SUMIF(F:F,$L1161,$E:$E),0)</f>
        <v>0</v>
      </c>
      <c r="O1161" s="50">
        <f>IF($L1161&lt;&gt;0,SUMIF(G:G,$L1161,$E:$E),0)</f>
        <v>0</v>
      </c>
      <c r="P1161" s="50">
        <f>IF($L1161&lt;&gt;0,SUMIF(H:H,$L1161,$E:$E),0)</f>
        <v>0</v>
      </c>
      <c r="Q1161" s="50">
        <f>IF($L1161&lt;&gt;0,SUMIF(I:I,$L1161,$E:$E),0)</f>
        <v>0</v>
      </c>
      <c r="R1161" s="50">
        <f>IF($L1161&lt;&gt;0,SUMIF(J:J,$L1161,$E:$E),0)</f>
        <v>0</v>
      </c>
      <c r="S1161" s="50">
        <f>IF($L1161&lt;&gt;0,SUMIF(K:K,$L1161,$E:$E),0)</f>
        <v>0</v>
      </c>
    </row>
    <row r="1162" spans="1:19" hidden="1" x14ac:dyDescent="0.25">
      <c r="A1162" s="13" t="str">
        <f>'Data from Patient Tracking'!A1161</f>
        <v/>
      </c>
      <c r="B1162" s="50">
        <f>IF(AND(A1162&lt;&gt;"",A1162&lt;&gt;A1161),A1162,0)</f>
        <v>0</v>
      </c>
      <c r="C1162" s="50">
        <f>IF(B1162&lt;&gt;0,'Data from Patient Tracking'!B1161,0)</f>
        <v>0</v>
      </c>
      <c r="D1162" s="50">
        <f>'Data from Patient Tracking'!C1161</f>
        <v>0</v>
      </c>
      <c r="E1162" s="2">
        <f>'Data from Patient Tracking'!D1161</f>
        <v>0</v>
      </c>
      <c r="F1162" s="50" t="str">
        <f ca="1">IF(AND($D1162&gt;=N$3,$D1162&lt;O$3),$A1162,"")</f>
        <v/>
      </c>
      <c r="G1162" s="50" t="str">
        <f ca="1">IF(AND($D1162&gt;=O$3,$D1162&lt;P$3),$A1162,"")</f>
        <v/>
      </c>
      <c r="H1162" s="50" t="str">
        <f ca="1">IF(AND($D1162&gt;=P$3,$D1162&lt;Q$3),$A1162,"")</f>
        <v/>
      </c>
      <c r="I1162" s="50" t="str">
        <f ca="1">IF(AND($D1162&gt;=Q$3,$D1162&lt;R$3),$A1162,"")</f>
        <v/>
      </c>
      <c r="J1162" s="50" t="str">
        <f ca="1">IF(AND($D1162&gt;=R$3,$D1162&lt;S$3),$A1162,"")</f>
        <v/>
      </c>
      <c r="K1162" s="50" t="str">
        <f ca="1">IF(AND($D1162&gt;=S$3,$D1162&lt;T$3),$A1162,"")</f>
        <v/>
      </c>
      <c r="L1162" s="49">
        <v>0</v>
      </c>
      <c r="M1162" s="51">
        <v>0</v>
      </c>
      <c r="N1162" s="50">
        <f>IF($L1162&lt;&gt;0,SUMIF(F:F,$L1162,$E:$E),0)</f>
        <v>0</v>
      </c>
      <c r="O1162" s="50">
        <f>IF($L1162&lt;&gt;0,SUMIF(G:G,$L1162,$E:$E),0)</f>
        <v>0</v>
      </c>
      <c r="P1162" s="50">
        <f>IF($L1162&lt;&gt;0,SUMIF(H:H,$L1162,$E:$E),0)</f>
        <v>0</v>
      </c>
      <c r="Q1162" s="50">
        <f>IF($L1162&lt;&gt;0,SUMIF(I:I,$L1162,$E:$E),0)</f>
        <v>0</v>
      </c>
      <c r="R1162" s="50">
        <f>IF($L1162&lt;&gt;0,SUMIF(J:J,$L1162,$E:$E),0)</f>
        <v>0</v>
      </c>
      <c r="S1162" s="50">
        <f>IF($L1162&lt;&gt;0,SUMIF(K:K,$L1162,$E:$E),0)</f>
        <v>0</v>
      </c>
    </row>
    <row r="1163" spans="1:19" hidden="1" x14ac:dyDescent="0.25">
      <c r="A1163" s="13" t="str">
        <f>'Data from Patient Tracking'!A1162</f>
        <v/>
      </c>
      <c r="B1163" s="50">
        <f>IF(AND(A1163&lt;&gt;"",A1163&lt;&gt;A1162),A1163,0)</f>
        <v>0</v>
      </c>
      <c r="C1163" s="50">
        <f>IF(B1163&lt;&gt;0,'Data from Patient Tracking'!B1162,0)</f>
        <v>0</v>
      </c>
      <c r="D1163" s="50">
        <f>'Data from Patient Tracking'!C1162</f>
        <v>0</v>
      </c>
      <c r="E1163" s="2">
        <f>'Data from Patient Tracking'!D1162</f>
        <v>0</v>
      </c>
      <c r="F1163" s="50" t="str">
        <f ca="1">IF(AND($D1163&gt;=N$3,$D1163&lt;O$3),$A1163,"")</f>
        <v/>
      </c>
      <c r="G1163" s="50" t="str">
        <f ca="1">IF(AND($D1163&gt;=O$3,$D1163&lt;P$3),$A1163,"")</f>
        <v/>
      </c>
      <c r="H1163" s="50" t="str">
        <f ca="1">IF(AND($D1163&gt;=P$3,$D1163&lt;Q$3),$A1163,"")</f>
        <v/>
      </c>
      <c r="I1163" s="50" t="str">
        <f ca="1">IF(AND($D1163&gt;=Q$3,$D1163&lt;R$3),$A1163,"")</f>
        <v/>
      </c>
      <c r="J1163" s="50" t="str">
        <f ca="1">IF(AND($D1163&gt;=R$3,$D1163&lt;S$3),$A1163,"")</f>
        <v/>
      </c>
      <c r="K1163" s="50" t="str">
        <f ca="1">IF(AND($D1163&gt;=S$3,$D1163&lt;T$3),$A1163,"")</f>
        <v/>
      </c>
      <c r="L1163" s="49">
        <v>0</v>
      </c>
      <c r="M1163" s="51">
        <v>0</v>
      </c>
      <c r="N1163" s="50">
        <f>IF($L1163&lt;&gt;0,SUMIF(F:F,$L1163,$E:$E),0)</f>
        <v>0</v>
      </c>
      <c r="O1163" s="50">
        <f>IF($L1163&lt;&gt;0,SUMIF(G:G,$L1163,$E:$E),0)</f>
        <v>0</v>
      </c>
      <c r="P1163" s="50">
        <f>IF($L1163&lt;&gt;0,SUMIF(H:H,$L1163,$E:$E),0)</f>
        <v>0</v>
      </c>
      <c r="Q1163" s="50">
        <f>IF($L1163&lt;&gt;0,SUMIF(I:I,$L1163,$E:$E),0)</f>
        <v>0</v>
      </c>
      <c r="R1163" s="50">
        <f>IF($L1163&lt;&gt;0,SUMIF(J:J,$L1163,$E:$E),0)</f>
        <v>0</v>
      </c>
      <c r="S1163" s="50">
        <f>IF($L1163&lt;&gt;0,SUMIF(K:K,$L1163,$E:$E),0)</f>
        <v>0</v>
      </c>
    </row>
    <row r="1164" spans="1:19" hidden="1" x14ac:dyDescent="0.25">
      <c r="A1164" s="13" t="str">
        <f>'Data from Patient Tracking'!A1163</f>
        <v/>
      </c>
      <c r="B1164" s="50">
        <f>IF(AND(A1164&lt;&gt;"",A1164&lt;&gt;A1163),A1164,0)</f>
        <v>0</v>
      </c>
      <c r="C1164" s="50">
        <f>IF(B1164&lt;&gt;0,'Data from Patient Tracking'!B1163,0)</f>
        <v>0</v>
      </c>
      <c r="D1164" s="50">
        <f>'Data from Patient Tracking'!C1163</f>
        <v>0</v>
      </c>
      <c r="E1164" s="2">
        <f>'Data from Patient Tracking'!D1163</f>
        <v>0</v>
      </c>
      <c r="F1164" s="50" t="str">
        <f ca="1">IF(AND($D1164&gt;=N$3,$D1164&lt;O$3),$A1164,"")</f>
        <v/>
      </c>
      <c r="G1164" s="50" t="str">
        <f ca="1">IF(AND($D1164&gt;=O$3,$D1164&lt;P$3),$A1164,"")</f>
        <v/>
      </c>
      <c r="H1164" s="50" t="str">
        <f ca="1">IF(AND($D1164&gt;=P$3,$D1164&lt;Q$3),$A1164,"")</f>
        <v/>
      </c>
      <c r="I1164" s="50" t="str">
        <f ca="1">IF(AND($D1164&gt;=Q$3,$D1164&lt;R$3),$A1164,"")</f>
        <v/>
      </c>
      <c r="J1164" s="50" t="str">
        <f ca="1">IF(AND($D1164&gt;=R$3,$D1164&lt;S$3),$A1164,"")</f>
        <v/>
      </c>
      <c r="K1164" s="50" t="str">
        <f ca="1">IF(AND($D1164&gt;=S$3,$D1164&lt;T$3),$A1164,"")</f>
        <v/>
      </c>
      <c r="L1164" s="49">
        <v>0</v>
      </c>
      <c r="M1164" s="51">
        <v>0</v>
      </c>
      <c r="N1164" s="50">
        <f>IF($L1164&lt;&gt;0,SUMIF(F:F,$L1164,$E:$E),0)</f>
        <v>0</v>
      </c>
      <c r="O1164" s="50">
        <f>IF($L1164&lt;&gt;0,SUMIF(G:G,$L1164,$E:$E),0)</f>
        <v>0</v>
      </c>
      <c r="P1164" s="50">
        <f>IF($L1164&lt;&gt;0,SUMIF(H:H,$L1164,$E:$E),0)</f>
        <v>0</v>
      </c>
      <c r="Q1164" s="50">
        <f>IF($L1164&lt;&gt;0,SUMIF(I:I,$L1164,$E:$E),0)</f>
        <v>0</v>
      </c>
      <c r="R1164" s="50">
        <f>IF($L1164&lt;&gt;0,SUMIF(J:J,$L1164,$E:$E),0)</f>
        <v>0</v>
      </c>
      <c r="S1164" s="50">
        <f>IF($L1164&lt;&gt;0,SUMIF(K:K,$L1164,$E:$E),0)</f>
        <v>0</v>
      </c>
    </row>
    <row r="1165" spans="1:19" hidden="1" x14ac:dyDescent="0.25">
      <c r="A1165" s="13" t="str">
        <f>'Data from Patient Tracking'!A1164</f>
        <v/>
      </c>
      <c r="B1165" s="50">
        <f>IF(AND(A1165&lt;&gt;"",A1165&lt;&gt;A1164),A1165,0)</f>
        <v>0</v>
      </c>
      <c r="C1165" s="50">
        <f>IF(B1165&lt;&gt;0,'Data from Patient Tracking'!B1164,0)</f>
        <v>0</v>
      </c>
      <c r="D1165" s="50">
        <f>'Data from Patient Tracking'!C1164</f>
        <v>0</v>
      </c>
      <c r="E1165" s="2">
        <f>'Data from Patient Tracking'!D1164</f>
        <v>0</v>
      </c>
      <c r="F1165" s="50" t="str">
        <f ca="1">IF(AND($D1165&gt;=N$3,$D1165&lt;O$3),$A1165,"")</f>
        <v/>
      </c>
      <c r="G1165" s="50" t="str">
        <f ca="1">IF(AND($D1165&gt;=O$3,$D1165&lt;P$3),$A1165,"")</f>
        <v/>
      </c>
      <c r="H1165" s="50" t="str">
        <f ca="1">IF(AND($D1165&gt;=P$3,$D1165&lt;Q$3),$A1165,"")</f>
        <v/>
      </c>
      <c r="I1165" s="50" t="str">
        <f ca="1">IF(AND($D1165&gt;=Q$3,$D1165&lt;R$3),$A1165,"")</f>
        <v/>
      </c>
      <c r="J1165" s="50" t="str">
        <f ca="1">IF(AND($D1165&gt;=R$3,$D1165&lt;S$3),$A1165,"")</f>
        <v/>
      </c>
      <c r="K1165" s="50" t="str">
        <f ca="1">IF(AND($D1165&gt;=S$3,$D1165&lt;T$3),$A1165,"")</f>
        <v/>
      </c>
      <c r="L1165" s="49">
        <v>0</v>
      </c>
      <c r="M1165" s="51">
        <v>0</v>
      </c>
      <c r="N1165" s="50">
        <f>IF($L1165&lt;&gt;0,SUMIF(F:F,$L1165,$E:$E),0)</f>
        <v>0</v>
      </c>
      <c r="O1165" s="50">
        <f>IF($L1165&lt;&gt;0,SUMIF(G:G,$L1165,$E:$E),0)</f>
        <v>0</v>
      </c>
      <c r="P1165" s="50">
        <f>IF($L1165&lt;&gt;0,SUMIF(H:H,$L1165,$E:$E),0)</f>
        <v>0</v>
      </c>
      <c r="Q1165" s="50">
        <f>IF($L1165&lt;&gt;0,SUMIF(I:I,$L1165,$E:$E),0)</f>
        <v>0</v>
      </c>
      <c r="R1165" s="50">
        <f>IF($L1165&lt;&gt;0,SUMIF(J:J,$L1165,$E:$E),0)</f>
        <v>0</v>
      </c>
      <c r="S1165" s="50">
        <f>IF($L1165&lt;&gt;0,SUMIF(K:K,$L1165,$E:$E),0)</f>
        <v>0</v>
      </c>
    </row>
    <row r="1166" spans="1:19" hidden="1" x14ac:dyDescent="0.25">
      <c r="A1166" s="13" t="str">
        <f>'Data from Patient Tracking'!A1165</f>
        <v/>
      </c>
      <c r="B1166" s="50">
        <f>IF(AND(A1166&lt;&gt;"",A1166&lt;&gt;A1165),A1166,0)</f>
        <v>0</v>
      </c>
      <c r="C1166" s="50">
        <f>IF(B1166&lt;&gt;0,'Data from Patient Tracking'!B1165,0)</f>
        <v>0</v>
      </c>
      <c r="D1166" s="50">
        <f>'Data from Patient Tracking'!C1165</f>
        <v>0</v>
      </c>
      <c r="E1166" s="2">
        <f>'Data from Patient Tracking'!D1165</f>
        <v>0</v>
      </c>
      <c r="F1166" s="50" t="str">
        <f ca="1">IF(AND($D1166&gt;=N$3,$D1166&lt;O$3),$A1166,"")</f>
        <v/>
      </c>
      <c r="G1166" s="50" t="str">
        <f ca="1">IF(AND($D1166&gt;=O$3,$D1166&lt;P$3),$A1166,"")</f>
        <v/>
      </c>
      <c r="H1166" s="50" t="str">
        <f ca="1">IF(AND($D1166&gt;=P$3,$D1166&lt;Q$3),$A1166,"")</f>
        <v/>
      </c>
      <c r="I1166" s="50" t="str">
        <f ca="1">IF(AND($D1166&gt;=Q$3,$D1166&lt;R$3),$A1166,"")</f>
        <v/>
      </c>
      <c r="J1166" s="50" t="str">
        <f ca="1">IF(AND($D1166&gt;=R$3,$D1166&lt;S$3),$A1166,"")</f>
        <v/>
      </c>
      <c r="K1166" s="50" t="str">
        <f ca="1">IF(AND($D1166&gt;=S$3,$D1166&lt;T$3),$A1166,"")</f>
        <v/>
      </c>
      <c r="L1166" s="49">
        <v>0</v>
      </c>
      <c r="M1166" s="51">
        <v>0</v>
      </c>
      <c r="N1166" s="50">
        <f>IF($L1166&lt;&gt;0,SUMIF(F:F,$L1166,$E:$E),0)</f>
        <v>0</v>
      </c>
      <c r="O1166" s="50">
        <f>IF($L1166&lt;&gt;0,SUMIF(G:G,$L1166,$E:$E),0)</f>
        <v>0</v>
      </c>
      <c r="P1166" s="50">
        <f>IF($L1166&lt;&gt;0,SUMIF(H:H,$L1166,$E:$E),0)</f>
        <v>0</v>
      </c>
      <c r="Q1166" s="50">
        <f>IF($L1166&lt;&gt;0,SUMIF(I:I,$L1166,$E:$E),0)</f>
        <v>0</v>
      </c>
      <c r="R1166" s="50">
        <f>IF($L1166&lt;&gt;0,SUMIF(J:J,$L1166,$E:$E),0)</f>
        <v>0</v>
      </c>
      <c r="S1166" s="50">
        <f>IF($L1166&lt;&gt;0,SUMIF(K:K,$L1166,$E:$E),0)</f>
        <v>0</v>
      </c>
    </row>
    <row r="1167" spans="1:19" hidden="1" x14ac:dyDescent="0.25">
      <c r="A1167" s="13" t="str">
        <f>'Data from Patient Tracking'!A1166</f>
        <v/>
      </c>
      <c r="B1167" s="50">
        <f>IF(AND(A1167&lt;&gt;"",A1167&lt;&gt;A1166),A1167,0)</f>
        <v>0</v>
      </c>
      <c r="C1167" s="50">
        <f>IF(B1167&lt;&gt;0,'Data from Patient Tracking'!B1166,0)</f>
        <v>0</v>
      </c>
      <c r="D1167" s="50">
        <f>'Data from Patient Tracking'!C1166</f>
        <v>0</v>
      </c>
      <c r="E1167" s="2">
        <f>'Data from Patient Tracking'!D1166</f>
        <v>0</v>
      </c>
      <c r="F1167" s="50" t="str">
        <f ca="1">IF(AND($D1167&gt;=N$3,$D1167&lt;O$3),$A1167,"")</f>
        <v/>
      </c>
      <c r="G1167" s="50" t="str">
        <f ca="1">IF(AND($D1167&gt;=O$3,$D1167&lt;P$3),$A1167,"")</f>
        <v/>
      </c>
      <c r="H1167" s="50" t="str">
        <f ca="1">IF(AND($D1167&gt;=P$3,$D1167&lt;Q$3),$A1167,"")</f>
        <v/>
      </c>
      <c r="I1167" s="50" t="str">
        <f ca="1">IF(AND($D1167&gt;=Q$3,$D1167&lt;R$3),$A1167,"")</f>
        <v/>
      </c>
      <c r="J1167" s="50" t="str">
        <f ca="1">IF(AND($D1167&gt;=R$3,$D1167&lt;S$3),$A1167,"")</f>
        <v/>
      </c>
      <c r="K1167" s="50" t="str">
        <f ca="1">IF(AND($D1167&gt;=S$3,$D1167&lt;T$3),$A1167,"")</f>
        <v/>
      </c>
      <c r="L1167" s="49">
        <v>0</v>
      </c>
      <c r="M1167" s="51">
        <v>0</v>
      </c>
      <c r="N1167" s="50">
        <f>IF($L1167&lt;&gt;0,SUMIF(F:F,$L1167,$E:$E),0)</f>
        <v>0</v>
      </c>
      <c r="O1167" s="50">
        <f>IF($L1167&lt;&gt;0,SUMIF(G:G,$L1167,$E:$E),0)</f>
        <v>0</v>
      </c>
      <c r="P1167" s="50">
        <f>IF($L1167&lt;&gt;0,SUMIF(H:H,$L1167,$E:$E),0)</f>
        <v>0</v>
      </c>
      <c r="Q1167" s="50">
        <f>IF($L1167&lt;&gt;0,SUMIF(I:I,$L1167,$E:$E),0)</f>
        <v>0</v>
      </c>
      <c r="R1167" s="50">
        <f>IF($L1167&lt;&gt;0,SUMIF(J:J,$L1167,$E:$E),0)</f>
        <v>0</v>
      </c>
      <c r="S1167" s="50">
        <f>IF($L1167&lt;&gt;0,SUMIF(K:K,$L1167,$E:$E),0)</f>
        <v>0</v>
      </c>
    </row>
    <row r="1168" spans="1:19" hidden="1" x14ac:dyDescent="0.25">
      <c r="A1168" s="13" t="str">
        <f>'Data from Patient Tracking'!A1167</f>
        <v/>
      </c>
      <c r="B1168" s="50">
        <f>IF(AND(A1168&lt;&gt;"",A1168&lt;&gt;A1167),A1168,0)</f>
        <v>0</v>
      </c>
      <c r="C1168" s="50">
        <f>IF(B1168&lt;&gt;0,'Data from Patient Tracking'!B1167,0)</f>
        <v>0</v>
      </c>
      <c r="D1168" s="50">
        <f>'Data from Patient Tracking'!C1167</f>
        <v>0</v>
      </c>
      <c r="E1168" s="2">
        <f>'Data from Patient Tracking'!D1167</f>
        <v>0</v>
      </c>
      <c r="F1168" s="50" t="str">
        <f ca="1">IF(AND($D1168&gt;=N$3,$D1168&lt;O$3),$A1168,"")</f>
        <v/>
      </c>
      <c r="G1168" s="50" t="str">
        <f ca="1">IF(AND($D1168&gt;=O$3,$D1168&lt;P$3),$A1168,"")</f>
        <v/>
      </c>
      <c r="H1168" s="50" t="str">
        <f ca="1">IF(AND($D1168&gt;=P$3,$D1168&lt;Q$3),$A1168,"")</f>
        <v/>
      </c>
      <c r="I1168" s="50" t="str">
        <f ca="1">IF(AND($D1168&gt;=Q$3,$D1168&lt;R$3),$A1168,"")</f>
        <v/>
      </c>
      <c r="J1168" s="50" t="str">
        <f ca="1">IF(AND($D1168&gt;=R$3,$D1168&lt;S$3),$A1168,"")</f>
        <v/>
      </c>
      <c r="K1168" s="50" t="str">
        <f ca="1">IF(AND($D1168&gt;=S$3,$D1168&lt;T$3),$A1168,"")</f>
        <v/>
      </c>
      <c r="L1168" s="49">
        <v>0</v>
      </c>
      <c r="M1168" s="51">
        <v>0</v>
      </c>
      <c r="N1168" s="50">
        <f>IF($L1168&lt;&gt;0,SUMIF(F:F,$L1168,$E:$E),0)</f>
        <v>0</v>
      </c>
      <c r="O1168" s="50">
        <f>IF($L1168&lt;&gt;0,SUMIF(G:G,$L1168,$E:$E),0)</f>
        <v>0</v>
      </c>
      <c r="P1168" s="50">
        <f>IF($L1168&lt;&gt;0,SUMIF(H:H,$L1168,$E:$E),0)</f>
        <v>0</v>
      </c>
      <c r="Q1168" s="50">
        <f>IF($L1168&lt;&gt;0,SUMIF(I:I,$L1168,$E:$E),0)</f>
        <v>0</v>
      </c>
      <c r="R1168" s="50">
        <f>IF($L1168&lt;&gt;0,SUMIF(J:J,$L1168,$E:$E),0)</f>
        <v>0</v>
      </c>
      <c r="S1168" s="50">
        <f>IF($L1168&lt;&gt;0,SUMIF(K:K,$L1168,$E:$E),0)</f>
        <v>0</v>
      </c>
    </row>
    <row r="1169" spans="1:19" hidden="1" x14ac:dyDescent="0.25">
      <c r="A1169" s="13" t="str">
        <f>'Data from Patient Tracking'!A1168</f>
        <v/>
      </c>
      <c r="B1169" s="50">
        <f>IF(AND(A1169&lt;&gt;"",A1169&lt;&gt;A1168),A1169,0)</f>
        <v>0</v>
      </c>
      <c r="C1169" s="50">
        <f>IF(B1169&lt;&gt;0,'Data from Patient Tracking'!B1168,0)</f>
        <v>0</v>
      </c>
      <c r="D1169" s="50">
        <f>'Data from Patient Tracking'!C1168</f>
        <v>0</v>
      </c>
      <c r="E1169" s="2">
        <f>'Data from Patient Tracking'!D1168</f>
        <v>0</v>
      </c>
      <c r="F1169" s="50" t="str">
        <f ca="1">IF(AND($D1169&gt;=N$3,$D1169&lt;O$3),$A1169,"")</f>
        <v/>
      </c>
      <c r="G1169" s="50" t="str">
        <f ca="1">IF(AND($D1169&gt;=O$3,$D1169&lt;P$3),$A1169,"")</f>
        <v/>
      </c>
      <c r="H1169" s="50" t="str">
        <f ca="1">IF(AND($D1169&gt;=P$3,$D1169&lt;Q$3),$A1169,"")</f>
        <v/>
      </c>
      <c r="I1169" s="50" t="str">
        <f ca="1">IF(AND($D1169&gt;=Q$3,$D1169&lt;R$3),$A1169,"")</f>
        <v/>
      </c>
      <c r="J1169" s="50" t="str">
        <f ca="1">IF(AND($D1169&gt;=R$3,$D1169&lt;S$3),$A1169,"")</f>
        <v/>
      </c>
      <c r="K1169" s="50" t="str">
        <f ca="1">IF(AND($D1169&gt;=S$3,$D1169&lt;T$3),$A1169,"")</f>
        <v/>
      </c>
      <c r="L1169" s="49">
        <v>0</v>
      </c>
      <c r="M1169" s="51">
        <v>0</v>
      </c>
      <c r="N1169" s="50">
        <f>IF($L1169&lt;&gt;0,SUMIF(F:F,$L1169,$E:$E),0)</f>
        <v>0</v>
      </c>
      <c r="O1169" s="50">
        <f>IF($L1169&lt;&gt;0,SUMIF(G:G,$L1169,$E:$E),0)</f>
        <v>0</v>
      </c>
      <c r="P1169" s="50">
        <f>IF($L1169&lt;&gt;0,SUMIF(H:H,$L1169,$E:$E),0)</f>
        <v>0</v>
      </c>
      <c r="Q1169" s="50">
        <f>IF($L1169&lt;&gt;0,SUMIF(I:I,$L1169,$E:$E),0)</f>
        <v>0</v>
      </c>
      <c r="R1169" s="50">
        <f>IF($L1169&lt;&gt;0,SUMIF(J:J,$L1169,$E:$E),0)</f>
        <v>0</v>
      </c>
      <c r="S1169" s="50">
        <f>IF($L1169&lt;&gt;0,SUMIF(K:K,$L1169,$E:$E),0)</f>
        <v>0</v>
      </c>
    </row>
    <row r="1170" spans="1:19" hidden="1" x14ac:dyDescent="0.25">
      <c r="A1170" s="13" t="str">
        <f>'Data from Patient Tracking'!A1169</f>
        <v/>
      </c>
      <c r="B1170" s="50">
        <f>IF(AND(A1170&lt;&gt;"",A1170&lt;&gt;A1169),A1170,0)</f>
        <v>0</v>
      </c>
      <c r="C1170" s="50">
        <f>IF(B1170&lt;&gt;0,'Data from Patient Tracking'!B1169,0)</f>
        <v>0</v>
      </c>
      <c r="D1170" s="50">
        <f>'Data from Patient Tracking'!C1169</f>
        <v>0</v>
      </c>
      <c r="E1170" s="2">
        <f>'Data from Patient Tracking'!D1169</f>
        <v>0</v>
      </c>
      <c r="F1170" s="50" t="str">
        <f ca="1">IF(AND($D1170&gt;=N$3,$D1170&lt;O$3),$A1170,"")</f>
        <v/>
      </c>
      <c r="G1170" s="50" t="str">
        <f ca="1">IF(AND($D1170&gt;=O$3,$D1170&lt;P$3),$A1170,"")</f>
        <v/>
      </c>
      <c r="H1170" s="50" t="str">
        <f ca="1">IF(AND($D1170&gt;=P$3,$D1170&lt;Q$3),$A1170,"")</f>
        <v/>
      </c>
      <c r="I1170" s="50" t="str">
        <f ca="1">IF(AND($D1170&gt;=Q$3,$D1170&lt;R$3),$A1170,"")</f>
        <v/>
      </c>
      <c r="J1170" s="50" t="str">
        <f ca="1">IF(AND($D1170&gt;=R$3,$D1170&lt;S$3),$A1170,"")</f>
        <v/>
      </c>
      <c r="K1170" s="50" t="str">
        <f ca="1">IF(AND($D1170&gt;=S$3,$D1170&lt;T$3),$A1170,"")</f>
        <v/>
      </c>
      <c r="L1170" s="49">
        <v>0</v>
      </c>
      <c r="M1170" s="51">
        <v>0</v>
      </c>
      <c r="N1170" s="50">
        <f>IF($L1170&lt;&gt;0,SUMIF(F:F,$L1170,$E:$E),0)</f>
        <v>0</v>
      </c>
      <c r="O1170" s="50">
        <f>IF($L1170&lt;&gt;0,SUMIF(G:G,$L1170,$E:$E),0)</f>
        <v>0</v>
      </c>
      <c r="P1170" s="50">
        <f>IF($L1170&lt;&gt;0,SUMIF(H:H,$L1170,$E:$E),0)</f>
        <v>0</v>
      </c>
      <c r="Q1170" s="50">
        <f>IF($L1170&lt;&gt;0,SUMIF(I:I,$L1170,$E:$E),0)</f>
        <v>0</v>
      </c>
      <c r="R1170" s="50">
        <f>IF($L1170&lt;&gt;0,SUMIF(J:J,$L1170,$E:$E),0)</f>
        <v>0</v>
      </c>
      <c r="S1170" s="50">
        <f>IF($L1170&lt;&gt;0,SUMIF(K:K,$L1170,$E:$E),0)</f>
        <v>0</v>
      </c>
    </row>
    <row r="1171" spans="1:19" hidden="1" x14ac:dyDescent="0.25">
      <c r="A1171" s="13" t="str">
        <f>'Data from Patient Tracking'!A1170</f>
        <v/>
      </c>
      <c r="B1171" s="50">
        <f>IF(AND(A1171&lt;&gt;"",A1171&lt;&gt;A1170),A1171,0)</f>
        <v>0</v>
      </c>
      <c r="C1171" s="50">
        <f>IF(B1171&lt;&gt;0,'Data from Patient Tracking'!B1170,0)</f>
        <v>0</v>
      </c>
      <c r="D1171" s="50">
        <f>'Data from Patient Tracking'!C1170</f>
        <v>0</v>
      </c>
      <c r="E1171" s="2">
        <f>'Data from Patient Tracking'!D1170</f>
        <v>0</v>
      </c>
      <c r="F1171" s="50" t="str">
        <f ca="1">IF(AND($D1171&gt;=N$3,$D1171&lt;O$3),$A1171,"")</f>
        <v/>
      </c>
      <c r="G1171" s="50" t="str">
        <f ca="1">IF(AND($D1171&gt;=O$3,$D1171&lt;P$3),$A1171,"")</f>
        <v/>
      </c>
      <c r="H1171" s="50" t="str">
        <f ca="1">IF(AND($D1171&gt;=P$3,$D1171&lt;Q$3),$A1171,"")</f>
        <v/>
      </c>
      <c r="I1171" s="50" t="str">
        <f ca="1">IF(AND($D1171&gt;=Q$3,$D1171&lt;R$3),$A1171,"")</f>
        <v/>
      </c>
      <c r="J1171" s="50" t="str">
        <f ca="1">IF(AND($D1171&gt;=R$3,$D1171&lt;S$3),$A1171,"")</f>
        <v/>
      </c>
      <c r="K1171" s="50" t="str">
        <f ca="1">IF(AND($D1171&gt;=S$3,$D1171&lt;T$3),$A1171,"")</f>
        <v/>
      </c>
      <c r="L1171" s="49">
        <v>0</v>
      </c>
      <c r="M1171" s="51">
        <v>0</v>
      </c>
      <c r="N1171" s="50">
        <f>IF($L1171&lt;&gt;0,SUMIF(F:F,$L1171,$E:$E),0)</f>
        <v>0</v>
      </c>
      <c r="O1171" s="50">
        <f>IF($L1171&lt;&gt;0,SUMIF(G:G,$L1171,$E:$E),0)</f>
        <v>0</v>
      </c>
      <c r="P1171" s="50">
        <f>IF($L1171&lt;&gt;0,SUMIF(H:H,$L1171,$E:$E),0)</f>
        <v>0</v>
      </c>
      <c r="Q1171" s="50">
        <f>IF($L1171&lt;&gt;0,SUMIF(I:I,$L1171,$E:$E),0)</f>
        <v>0</v>
      </c>
      <c r="R1171" s="50">
        <f>IF($L1171&lt;&gt;0,SUMIF(J:J,$L1171,$E:$E),0)</f>
        <v>0</v>
      </c>
      <c r="S1171" s="50">
        <f>IF($L1171&lt;&gt;0,SUMIF(K:K,$L1171,$E:$E),0)</f>
        <v>0</v>
      </c>
    </row>
    <row r="1172" spans="1:19" hidden="1" x14ac:dyDescent="0.25">
      <c r="A1172" s="13">
        <f>'Data from Patient Tracking'!A1171</f>
        <v>0</v>
      </c>
      <c r="B1172" s="50">
        <f>IF(AND(A1172&lt;&gt;"",A1172&lt;&gt;A1171),A1172,0)</f>
        <v>0</v>
      </c>
      <c r="C1172" s="50">
        <f>IF(B1172&lt;&gt;0,'Data from Patient Tracking'!B1171,0)</f>
        <v>0</v>
      </c>
      <c r="D1172" s="50" t="str">
        <f>'Data from Patient Tracking'!C1171</f>
        <v/>
      </c>
      <c r="E1172" s="2">
        <f>'Data from Patient Tracking'!D1171</f>
        <v>0</v>
      </c>
      <c r="F1172" s="50" t="str">
        <f ca="1">IF(AND($D1172&gt;=N$3,$D1172&lt;O$3),$A1172,"")</f>
        <v/>
      </c>
      <c r="G1172" s="50" t="str">
        <f ca="1">IF(AND($D1172&gt;=O$3,$D1172&lt;P$3),$A1172,"")</f>
        <v/>
      </c>
      <c r="H1172" s="50" t="str">
        <f ca="1">IF(AND($D1172&gt;=P$3,$D1172&lt;Q$3),$A1172,"")</f>
        <v/>
      </c>
      <c r="I1172" s="50" t="str">
        <f ca="1">IF(AND($D1172&gt;=Q$3,$D1172&lt;R$3),$A1172,"")</f>
        <v/>
      </c>
      <c r="J1172" s="50" t="str">
        <f ca="1">IF(AND($D1172&gt;=R$3,$D1172&lt;S$3),$A1172,"")</f>
        <v/>
      </c>
      <c r="K1172" s="50" t="str">
        <f ca="1">IF(AND($D1172&gt;=S$3,$D1172&lt;T$3),$A1172,"")</f>
        <v/>
      </c>
      <c r="L1172" s="49">
        <v>0</v>
      </c>
      <c r="M1172" s="51">
        <v>0</v>
      </c>
      <c r="N1172" s="50">
        <f>IF($L1172&lt;&gt;0,SUMIF(F:F,$L1172,$E:$E),0)</f>
        <v>0</v>
      </c>
      <c r="O1172" s="50">
        <f>IF($L1172&lt;&gt;0,SUMIF(G:G,$L1172,$E:$E),0)</f>
        <v>0</v>
      </c>
      <c r="P1172" s="50">
        <f>IF($L1172&lt;&gt;0,SUMIF(H:H,$L1172,$E:$E),0)</f>
        <v>0</v>
      </c>
      <c r="Q1172" s="50">
        <f>IF($L1172&lt;&gt;0,SUMIF(I:I,$L1172,$E:$E),0)</f>
        <v>0</v>
      </c>
      <c r="R1172" s="50">
        <f>IF($L1172&lt;&gt;0,SUMIF(J:J,$L1172,$E:$E),0)</f>
        <v>0</v>
      </c>
      <c r="S1172" s="50">
        <f>IF($L1172&lt;&gt;0,SUMIF(K:K,$L1172,$E:$E),0)</f>
        <v>0</v>
      </c>
    </row>
    <row r="1173" spans="1:19" hidden="1" x14ac:dyDescent="0.25">
      <c r="A1173" s="13" t="str">
        <f>'Data from Patient Tracking'!A1172</f>
        <v/>
      </c>
      <c r="B1173" s="50">
        <f>IF(AND(A1173&lt;&gt;"",A1173&lt;&gt;A1172),A1173,0)</f>
        <v>0</v>
      </c>
      <c r="C1173" s="50">
        <f>IF(B1173&lt;&gt;0,'Data from Patient Tracking'!B1172,0)</f>
        <v>0</v>
      </c>
      <c r="D1173" s="50">
        <f>'Data from Patient Tracking'!C1172</f>
        <v>0</v>
      </c>
      <c r="E1173" s="2">
        <f>'Data from Patient Tracking'!D1172</f>
        <v>0</v>
      </c>
      <c r="F1173" s="50" t="str">
        <f ca="1">IF(AND($D1173&gt;=N$3,$D1173&lt;O$3),$A1173,"")</f>
        <v/>
      </c>
      <c r="G1173" s="50" t="str">
        <f ca="1">IF(AND($D1173&gt;=O$3,$D1173&lt;P$3),$A1173,"")</f>
        <v/>
      </c>
      <c r="H1173" s="50" t="str">
        <f ca="1">IF(AND($D1173&gt;=P$3,$D1173&lt;Q$3),$A1173,"")</f>
        <v/>
      </c>
      <c r="I1173" s="50" t="str">
        <f ca="1">IF(AND($D1173&gt;=Q$3,$D1173&lt;R$3),$A1173,"")</f>
        <v/>
      </c>
      <c r="J1173" s="50" t="str">
        <f ca="1">IF(AND($D1173&gt;=R$3,$D1173&lt;S$3),$A1173,"")</f>
        <v/>
      </c>
      <c r="K1173" s="50" t="str">
        <f ca="1">IF(AND($D1173&gt;=S$3,$D1173&lt;T$3),$A1173,"")</f>
        <v/>
      </c>
      <c r="L1173" s="49">
        <v>0</v>
      </c>
      <c r="M1173" s="51">
        <v>0</v>
      </c>
      <c r="N1173" s="50">
        <f>IF($L1173&lt;&gt;0,SUMIF(F:F,$L1173,$E:$E),0)</f>
        <v>0</v>
      </c>
      <c r="O1173" s="50">
        <f>IF($L1173&lt;&gt;0,SUMIF(G:G,$L1173,$E:$E),0)</f>
        <v>0</v>
      </c>
      <c r="P1173" s="50">
        <f>IF($L1173&lt;&gt;0,SUMIF(H:H,$L1173,$E:$E),0)</f>
        <v>0</v>
      </c>
      <c r="Q1173" s="50">
        <f>IF($L1173&lt;&gt;0,SUMIF(I:I,$L1173,$E:$E),0)</f>
        <v>0</v>
      </c>
      <c r="R1173" s="50">
        <f>IF($L1173&lt;&gt;0,SUMIF(J:J,$L1173,$E:$E),0)</f>
        <v>0</v>
      </c>
      <c r="S1173" s="50">
        <f>IF($L1173&lt;&gt;0,SUMIF(K:K,$L1173,$E:$E),0)</f>
        <v>0</v>
      </c>
    </row>
    <row r="1174" spans="1:19" hidden="1" x14ac:dyDescent="0.25">
      <c r="A1174" s="13" t="str">
        <f>'Data from Patient Tracking'!A1173</f>
        <v/>
      </c>
      <c r="B1174" s="50">
        <f>IF(AND(A1174&lt;&gt;"",A1174&lt;&gt;A1173),A1174,0)</f>
        <v>0</v>
      </c>
      <c r="C1174" s="50">
        <f>IF(B1174&lt;&gt;0,'Data from Patient Tracking'!B1173,0)</f>
        <v>0</v>
      </c>
      <c r="D1174" s="50">
        <f>'Data from Patient Tracking'!C1173</f>
        <v>0</v>
      </c>
      <c r="E1174" s="2">
        <f>'Data from Patient Tracking'!D1173</f>
        <v>0</v>
      </c>
      <c r="F1174" s="50" t="str">
        <f ca="1">IF(AND($D1174&gt;=N$3,$D1174&lt;O$3),$A1174,"")</f>
        <v/>
      </c>
      <c r="G1174" s="50" t="str">
        <f ca="1">IF(AND($D1174&gt;=O$3,$D1174&lt;P$3),$A1174,"")</f>
        <v/>
      </c>
      <c r="H1174" s="50" t="str">
        <f ca="1">IF(AND($D1174&gt;=P$3,$D1174&lt;Q$3),$A1174,"")</f>
        <v/>
      </c>
      <c r="I1174" s="50" t="str">
        <f ca="1">IF(AND($D1174&gt;=Q$3,$D1174&lt;R$3),$A1174,"")</f>
        <v/>
      </c>
      <c r="J1174" s="50" t="str">
        <f ca="1">IF(AND($D1174&gt;=R$3,$D1174&lt;S$3),$A1174,"")</f>
        <v/>
      </c>
      <c r="K1174" s="50" t="str">
        <f ca="1">IF(AND($D1174&gt;=S$3,$D1174&lt;T$3),$A1174,"")</f>
        <v/>
      </c>
      <c r="L1174" s="49">
        <v>0</v>
      </c>
      <c r="M1174" s="51">
        <v>0</v>
      </c>
      <c r="N1174" s="50">
        <f>IF($L1174&lt;&gt;0,SUMIF(F:F,$L1174,$E:$E),0)</f>
        <v>0</v>
      </c>
      <c r="O1174" s="50">
        <f>IF($L1174&lt;&gt;0,SUMIF(G:G,$L1174,$E:$E),0)</f>
        <v>0</v>
      </c>
      <c r="P1174" s="50">
        <f>IF($L1174&lt;&gt;0,SUMIF(H:H,$L1174,$E:$E),0)</f>
        <v>0</v>
      </c>
      <c r="Q1174" s="50">
        <f>IF($L1174&lt;&gt;0,SUMIF(I:I,$L1174,$E:$E),0)</f>
        <v>0</v>
      </c>
      <c r="R1174" s="50">
        <f>IF($L1174&lt;&gt;0,SUMIF(J:J,$L1174,$E:$E),0)</f>
        <v>0</v>
      </c>
      <c r="S1174" s="50">
        <f>IF($L1174&lt;&gt;0,SUMIF(K:K,$L1174,$E:$E),0)</f>
        <v>0</v>
      </c>
    </row>
    <row r="1175" spans="1:19" hidden="1" x14ac:dyDescent="0.25">
      <c r="A1175" s="13" t="str">
        <f>'Data from Patient Tracking'!A1174</f>
        <v/>
      </c>
      <c r="B1175" s="50">
        <f>IF(AND(A1175&lt;&gt;"",A1175&lt;&gt;A1174),A1175,0)</f>
        <v>0</v>
      </c>
      <c r="C1175" s="50">
        <f>IF(B1175&lt;&gt;0,'Data from Patient Tracking'!B1174,0)</f>
        <v>0</v>
      </c>
      <c r="D1175" s="50">
        <f>'Data from Patient Tracking'!C1174</f>
        <v>0</v>
      </c>
      <c r="E1175" s="2">
        <f>'Data from Patient Tracking'!D1174</f>
        <v>0</v>
      </c>
      <c r="F1175" s="50" t="str">
        <f ca="1">IF(AND($D1175&gt;=N$3,$D1175&lt;O$3),$A1175,"")</f>
        <v/>
      </c>
      <c r="G1175" s="50" t="str">
        <f ca="1">IF(AND($D1175&gt;=O$3,$D1175&lt;P$3),$A1175,"")</f>
        <v/>
      </c>
      <c r="H1175" s="50" t="str">
        <f ca="1">IF(AND($D1175&gt;=P$3,$D1175&lt;Q$3),$A1175,"")</f>
        <v/>
      </c>
      <c r="I1175" s="50" t="str">
        <f ca="1">IF(AND($D1175&gt;=Q$3,$D1175&lt;R$3),$A1175,"")</f>
        <v/>
      </c>
      <c r="J1175" s="50" t="str">
        <f ca="1">IF(AND($D1175&gt;=R$3,$D1175&lt;S$3),$A1175,"")</f>
        <v/>
      </c>
      <c r="K1175" s="50" t="str">
        <f ca="1">IF(AND($D1175&gt;=S$3,$D1175&lt;T$3),$A1175,"")</f>
        <v/>
      </c>
      <c r="L1175" s="49">
        <v>0</v>
      </c>
      <c r="M1175" s="51">
        <v>0</v>
      </c>
      <c r="N1175" s="50">
        <f>IF($L1175&lt;&gt;0,SUMIF(F:F,$L1175,$E:$E),0)</f>
        <v>0</v>
      </c>
      <c r="O1175" s="50">
        <f>IF($L1175&lt;&gt;0,SUMIF(G:G,$L1175,$E:$E),0)</f>
        <v>0</v>
      </c>
      <c r="P1175" s="50">
        <f>IF($L1175&lt;&gt;0,SUMIF(H:H,$L1175,$E:$E),0)</f>
        <v>0</v>
      </c>
      <c r="Q1175" s="50">
        <f>IF($L1175&lt;&gt;0,SUMIF(I:I,$L1175,$E:$E),0)</f>
        <v>0</v>
      </c>
      <c r="R1175" s="50">
        <f>IF($L1175&lt;&gt;0,SUMIF(J:J,$L1175,$E:$E),0)</f>
        <v>0</v>
      </c>
      <c r="S1175" s="50">
        <f>IF($L1175&lt;&gt;0,SUMIF(K:K,$L1175,$E:$E),0)</f>
        <v>0</v>
      </c>
    </row>
    <row r="1176" spans="1:19" hidden="1" x14ac:dyDescent="0.25">
      <c r="A1176" s="13" t="str">
        <f>'Data from Patient Tracking'!A1175</f>
        <v/>
      </c>
      <c r="B1176" s="50">
        <f>IF(AND(A1176&lt;&gt;"",A1176&lt;&gt;A1175),A1176,0)</f>
        <v>0</v>
      </c>
      <c r="C1176" s="50">
        <f>IF(B1176&lt;&gt;0,'Data from Patient Tracking'!B1175,0)</f>
        <v>0</v>
      </c>
      <c r="D1176" s="50">
        <f>'Data from Patient Tracking'!C1175</f>
        <v>0</v>
      </c>
      <c r="E1176" s="2">
        <f>'Data from Patient Tracking'!D1175</f>
        <v>0</v>
      </c>
      <c r="F1176" s="50" t="str">
        <f ca="1">IF(AND($D1176&gt;=N$3,$D1176&lt;O$3),$A1176,"")</f>
        <v/>
      </c>
      <c r="G1176" s="50" t="str">
        <f ca="1">IF(AND($D1176&gt;=O$3,$D1176&lt;P$3),$A1176,"")</f>
        <v/>
      </c>
      <c r="H1176" s="50" t="str">
        <f ca="1">IF(AND($D1176&gt;=P$3,$D1176&lt;Q$3),$A1176,"")</f>
        <v/>
      </c>
      <c r="I1176" s="50" t="str">
        <f ca="1">IF(AND($D1176&gt;=Q$3,$D1176&lt;R$3),$A1176,"")</f>
        <v/>
      </c>
      <c r="J1176" s="50" t="str">
        <f ca="1">IF(AND($D1176&gt;=R$3,$D1176&lt;S$3),$A1176,"")</f>
        <v/>
      </c>
      <c r="K1176" s="50" t="str">
        <f ca="1">IF(AND($D1176&gt;=S$3,$D1176&lt;T$3),$A1176,"")</f>
        <v/>
      </c>
      <c r="L1176" s="49">
        <v>0</v>
      </c>
      <c r="M1176" s="51">
        <v>0</v>
      </c>
      <c r="N1176" s="50">
        <f>IF($L1176&lt;&gt;0,SUMIF(F:F,$L1176,$E:$E),0)</f>
        <v>0</v>
      </c>
      <c r="O1176" s="50">
        <f>IF($L1176&lt;&gt;0,SUMIF(G:G,$L1176,$E:$E),0)</f>
        <v>0</v>
      </c>
      <c r="P1176" s="50">
        <f>IF($L1176&lt;&gt;0,SUMIF(H:H,$L1176,$E:$E),0)</f>
        <v>0</v>
      </c>
      <c r="Q1176" s="50">
        <f>IF($L1176&lt;&gt;0,SUMIF(I:I,$L1176,$E:$E),0)</f>
        <v>0</v>
      </c>
      <c r="R1176" s="50">
        <f>IF($L1176&lt;&gt;0,SUMIF(J:J,$L1176,$E:$E),0)</f>
        <v>0</v>
      </c>
      <c r="S1176" s="50">
        <f>IF($L1176&lt;&gt;0,SUMIF(K:K,$L1176,$E:$E),0)</f>
        <v>0</v>
      </c>
    </row>
    <row r="1177" spans="1:19" hidden="1" x14ac:dyDescent="0.25">
      <c r="A1177" s="13" t="str">
        <f>'Data from Patient Tracking'!A1176</f>
        <v/>
      </c>
      <c r="B1177" s="50">
        <f>IF(AND(A1177&lt;&gt;"",A1177&lt;&gt;A1176),A1177,0)</f>
        <v>0</v>
      </c>
      <c r="C1177" s="50">
        <f>IF(B1177&lt;&gt;0,'Data from Patient Tracking'!B1176,0)</f>
        <v>0</v>
      </c>
      <c r="D1177" s="50">
        <f>'Data from Patient Tracking'!C1176</f>
        <v>0</v>
      </c>
      <c r="E1177" s="2">
        <f>'Data from Patient Tracking'!D1176</f>
        <v>0</v>
      </c>
      <c r="F1177" s="50" t="str">
        <f ca="1">IF(AND($D1177&gt;=N$3,$D1177&lt;O$3),$A1177,"")</f>
        <v/>
      </c>
      <c r="G1177" s="50" t="str">
        <f ca="1">IF(AND($D1177&gt;=O$3,$D1177&lt;P$3),$A1177,"")</f>
        <v/>
      </c>
      <c r="H1177" s="50" t="str">
        <f ca="1">IF(AND($D1177&gt;=P$3,$D1177&lt;Q$3),$A1177,"")</f>
        <v/>
      </c>
      <c r="I1177" s="50" t="str">
        <f ca="1">IF(AND($D1177&gt;=Q$3,$D1177&lt;R$3),$A1177,"")</f>
        <v/>
      </c>
      <c r="J1177" s="50" t="str">
        <f ca="1">IF(AND($D1177&gt;=R$3,$D1177&lt;S$3),$A1177,"")</f>
        <v/>
      </c>
      <c r="K1177" s="50" t="str">
        <f ca="1">IF(AND($D1177&gt;=S$3,$D1177&lt;T$3),$A1177,"")</f>
        <v/>
      </c>
      <c r="L1177" s="49">
        <v>0</v>
      </c>
      <c r="M1177" s="51">
        <v>0</v>
      </c>
      <c r="N1177" s="50">
        <f>IF($L1177&lt;&gt;0,SUMIF(F:F,$L1177,$E:$E),0)</f>
        <v>0</v>
      </c>
      <c r="O1177" s="50">
        <f>IF($L1177&lt;&gt;0,SUMIF(G:G,$L1177,$E:$E),0)</f>
        <v>0</v>
      </c>
      <c r="P1177" s="50">
        <f>IF($L1177&lt;&gt;0,SUMIF(H:H,$L1177,$E:$E),0)</f>
        <v>0</v>
      </c>
      <c r="Q1177" s="50">
        <f>IF($L1177&lt;&gt;0,SUMIF(I:I,$L1177,$E:$E),0)</f>
        <v>0</v>
      </c>
      <c r="R1177" s="50">
        <f>IF($L1177&lt;&gt;0,SUMIF(J:J,$L1177,$E:$E),0)</f>
        <v>0</v>
      </c>
      <c r="S1177" s="50">
        <f>IF($L1177&lt;&gt;0,SUMIF(K:K,$L1177,$E:$E),0)</f>
        <v>0</v>
      </c>
    </row>
    <row r="1178" spans="1:19" hidden="1" x14ac:dyDescent="0.25">
      <c r="A1178" s="13" t="str">
        <f>'Data from Patient Tracking'!A1177</f>
        <v/>
      </c>
      <c r="B1178" s="50">
        <f>IF(AND(A1178&lt;&gt;"",A1178&lt;&gt;A1177),A1178,0)</f>
        <v>0</v>
      </c>
      <c r="C1178" s="50">
        <f>IF(B1178&lt;&gt;0,'Data from Patient Tracking'!B1177,0)</f>
        <v>0</v>
      </c>
      <c r="D1178" s="50">
        <f>'Data from Patient Tracking'!C1177</f>
        <v>0</v>
      </c>
      <c r="E1178" s="2">
        <f>'Data from Patient Tracking'!D1177</f>
        <v>0</v>
      </c>
      <c r="F1178" s="50" t="str">
        <f ca="1">IF(AND($D1178&gt;=N$3,$D1178&lt;O$3),$A1178,"")</f>
        <v/>
      </c>
      <c r="G1178" s="50" t="str">
        <f ca="1">IF(AND($D1178&gt;=O$3,$D1178&lt;P$3),$A1178,"")</f>
        <v/>
      </c>
      <c r="H1178" s="50" t="str">
        <f ca="1">IF(AND($D1178&gt;=P$3,$D1178&lt;Q$3),$A1178,"")</f>
        <v/>
      </c>
      <c r="I1178" s="50" t="str">
        <f ca="1">IF(AND($D1178&gt;=Q$3,$D1178&lt;R$3),$A1178,"")</f>
        <v/>
      </c>
      <c r="J1178" s="50" t="str">
        <f ca="1">IF(AND($D1178&gt;=R$3,$D1178&lt;S$3),$A1178,"")</f>
        <v/>
      </c>
      <c r="K1178" s="50" t="str">
        <f ca="1">IF(AND($D1178&gt;=S$3,$D1178&lt;T$3),$A1178,"")</f>
        <v/>
      </c>
      <c r="L1178" s="49">
        <v>0</v>
      </c>
      <c r="M1178" s="51">
        <v>0</v>
      </c>
      <c r="N1178" s="50">
        <f>IF($L1178&lt;&gt;0,SUMIF(F:F,$L1178,$E:$E),0)</f>
        <v>0</v>
      </c>
      <c r="O1178" s="50">
        <f>IF($L1178&lt;&gt;0,SUMIF(G:G,$L1178,$E:$E),0)</f>
        <v>0</v>
      </c>
      <c r="P1178" s="50">
        <f>IF($L1178&lt;&gt;0,SUMIF(H:H,$L1178,$E:$E),0)</f>
        <v>0</v>
      </c>
      <c r="Q1178" s="50">
        <f>IF($L1178&lt;&gt;0,SUMIF(I:I,$L1178,$E:$E),0)</f>
        <v>0</v>
      </c>
      <c r="R1178" s="50">
        <f>IF($L1178&lt;&gt;0,SUMIF(J:J,$L1178,$E:$E),0)</f>
        <v>0</v>
      </c>
      <c r="S1178" s="50">
        <f>IF($L1178&lt;&gt;0,SUMIF(K:K,$L1178,$E:$E),0)</f>
        <v>0</v>
      </c>
    </row>
    <row r="1179" spans="1:19" hidden="1" x14ac:dyDescent="0.25">
      <c r="A1179" s="13" t="str">
        <f>'Data from Patient Tracking'!A1178</f>
        <v/>
      </c>
      <c r="B1179" s="50">
        <f>IF(AND(A1179&lt;&gt;"",A1179&lt;&gt;A1178),A1179,0)</f>
        <v>0</v>
      </c>
      <c r="C1179" s="50">
        <f>IF(B1179&lt;&gt;0,'Data from Patient Tracking'!B1178,0)</f>
        <v>0</v>
      </c>
      <c r="D1179" s="50">
        <f>'Data from Patient Tracking'!C1178</f>
        <v>0</v>
      </c>
      <c r="E1179" s="2">
        <f>'Data from Patient Tracking'!D1178</f>
        <v>0</v>
      </c>
      <c r="F1179" s="50" t="str">
        <f ca="1">IF(AND($D1179&gt;=N$3,$D1179&lt;O$3),$A1179,"")</f>
        <v/>
      </c>
      <c r="G1179" s="50" t="str">
        <f ca="1">IF(AND($D1179&gt;=O$3,$D1179&lt;P$3),$A1179,"")</f>
        <v/>
      </c>
      <c r="H1179" s="50" t="str">
        <f ca="1">IF(AND($D1179&gt;=P$3,$D1179&lt;Q$3),$A1179,"")</f>
        <v/>
      </c>
      <c r="I1179" s="50" t="str">
        <f ca="1">IF(AND($D1179&gt;=Q$3,$D1179&lt;R$3),$A1179,"")</f>
        <v/>
      </c>
      <c r="J1179" s="50" t="str">
        <f ca="1">IF(AND($D1179&gt;=R$3,$D1179&lt;S$3),$A1179,"")</f>
        <v/>
      </c>
      <c r="K1179" s="50" t="str">
        <f ca="1">IF(AND($D1179&gt;=S$3,$D1179&lt;T$3),$A1179,"")</f>
        <v/>
      </c>
      <c r="L1179" s="49">
        <v>0</v>
      </c>
      <c r="M1179" s="51">
        <v>0</v>
      </c>
      <c r="N1179" s="50">
        <f>IF($L1179&lt;&gt;0,SUMIF(F:F,$L1179,$E:$E),0)</f>
        <v>0</v>
      </c>
      <c r="O1179" s="50">
        <f>IF($L1179&lt;&gt;0,SUMIF(G:G,$L1179,$E:$E),0)</f>
        <v>0</v>
      </c>
      <c r="P1179" s="50">
        <f>IF($L1179&lt;&gt;0,SUMIF(H:H,$L1179,$E:$E),0)</f>
        <v>0</v>
      </c>
      <c r="Q1179" s="50">
        <f>IF($L1179&lt;&gt;0,SUMIF(I:I,$L1179,$E:$E),0)</f>
        <v>0</v>
      </c>
      <c r="R1179" s="50">
        <f>IF($L1179&lt;&gt;0,SUMIF(J:J,$L1179,$E:$E),0)</f>
        <v>0</v>
      </c>
      <c r="S1179" s="50">
        <f>IF($L1179&lt;&gt;0,SUMIF(K:K,$L1179,$E:$E),0)</f>
        <v>0</v>
      </c>
    </row>
    <row r="1180" spans="1:19" hidden="1" x14ac:dyDescent="0.25">
      <c r="A1180" s="13" t="str">
        <f>'Data from Patient Tracking'!A1179</f>
        <v/>
      </c>
      <c r="B1180" s="50">
        <f>IF(AND(A1180&lt;&gt;"",A1180&lt;&gt;A1179),A1180,0)</f>
        <v>0</v>
      </c>
      <c r="C1180" s="50">
        <f>IF(B1180&lt;&gt;0,'Data from Patient Tracking'!B1179,0)</f>
        <v>0</v>
      </c>
      <c r="D1180" s="50">
        <f>'Data from Patient Tracking'!C1179</f>
        <v>0</v>
      </c>
      <c r="E1180" s="2">
        <f>'Data from Patient Tracking'!D1179</f>
        <v>0</v>
      </c>
      <c r="F1180" s="50" t="str">
        <f ca="1">IF(AND($D1180&gt;=N$3,$D1180&lt;O$3),$A1180,"")</f>
        <v/>
      </c>
      <c r="G1180" s="50" t="str">
        <f ca="1">IF(AND($D1180&gt;=O$3,$D1180&lt;P$3),$A1180,"")</f>
        <v/>
      </c>
      <c r="H1180" s="50" t="str">
        <f ca="1">IF(AND($D1180&gt;=P$3,$D1180&lt;Q$3),$A1180,"")</f>
        <v/>
      </c>
      <c r="I1180" s="50" t="str">
        <f ca="1">IF(AND($D1180&gt;=Q$3,$D1180&lt;R$3),$A1180,"")</f>
        <v/>
      </c>
      <c r="J1180" s="50" t="str">
        <f ca="1">IF(AND($D1180&gt;=R$3,$D1180&lt;S$3),$A1180,"")</f>
        <v/>
      </c>
      <c r="K1180" s="50" t="str">
        <f ca="1">IF(AND($D1180&gt;=S$3,$D1180&lt;T$3),$A1180,"")</f>
        <v/>
      </c>
      <c r="L1180" s="49">
        <v>0</v>
      </c>
      <c r="M1180" s="51">
        <v>0</v>
      </c>
      <c r="N1180" s="50">
        <f>IF($L1180&lt;&gt;0,SUMIF(F:F,$L1180,$E:$E),0)</f>
        <v>0</v>
      </c>
      <c r="O1180" s="50">
        <f>IF($L1180&lt;&gt;0,SUMIF(G:G,$L1180,$E:$E),0)</f>
        <v>0</v>
      </c>
      <c r="P1180" s="50">
        <f>IF($L1180&lt;&gt;0,SUMIF(H:H,$L1180,$E:$E),0)</f>
        <v>0</v>
      </c>
      <c r="Q1180" s="50">
        <f>IF($L1180&lt;&gt;0,SUMIF(I:I,$L1180,$E:$E),0)</f>
        <v>0</v>
      </c>
      <c r="R1180" s="50">
        <f>IF($L1180&lt;&gt;0,SUMIF(J:J,$L1180,$E:$E),0)</f>
        <v>0</v>
      </c>
      <c r="S1180" s="50">
        <f>IF($L1180&lt;&gt;0,SUMIF(K:K,$L1180,$E:$E),0)</f>
        <v>0</v>
      </c>
    </row>
    <row r="1181" spans="1:19" hidden="1" x14ac:dyDescent="0.25">
      <c r="A1181" s="13" t="str">
        <f>'Data from Patient Tracking'!A1180</f>
        <v/>
      </c>
      <c r="B1181" s="50">
        <f>IF(AND(A1181&lt;&gt;"",A1181&lt;&gt;A1180),A1181,0)</f>
        <v>0</v>
      </c>
      <c r="C1181" s="50">
        <f>IF(B1181&lt;&gt;0,'Data from Patient Tracking'!B1180,0)</f>
        <v>0</v>
      </c>
      <c r="D1181" s="50">
        <f>'Data from Patient Tracking'!C1180</f>
        <v>0</v>
      </c>
      <c r="E1181" s="2">
        <f>'Data from Patient Tracking'!D1180</f>
        <v>0</v>
      </c>
      <c r="F1181" s="50" t="str">
        <f ca="1">IF(AND($D1181&gt;=N$3,$D1181&lt;O$3),$A1181,"")</f>
        <v/>
      </c>
      <c r="G1181" s="50" t="str">
        <f ca="1">IF(AND($D1181&gt;=O$3,$D1181&lt;P$3),$A1181,"")</f>
        <v/>
      </c>
      <c r="H1181" s="50" t="str">
        <f ca="1">IF(AND($D1181&gt;=P$3,$D1181&lt;Q$3),$A1181,"")</f>
        <v/>
      </c>
      <c r="I1181" s="50" t="str">
        <f ca="1">IF(AND($D1181&gt;=Q$3,$D1181&lt;R$3),$A1181,"")</f>
        <v/>
      </c>
      <c r="J1181" s="50" t="str">
        <f ca="1">IF(AND($D1181&gt;=R$3,$D1181&lt;S$3),$A1181,"")</f>
        <v/>
      </c>
      <c r="K1181" s="50" t="str">
        <f ca="1">IF(AND($D1181&gt;=S$3,$D1181&lt;T$3),$A1181,"")</f>
        <v/>
      </c>
      <c r="L1181" s="49">
        <v>0</v>
      </c>
      <c r="M1181" s="51">
        <v>0</v>
      </c>
      <c r="N1181" s="50">
        <f>IF($L1181&lt;&gt;0,SUMIF(F:F,$L1181,$E:$E),0)</f>
        <v>0</v>
      </c>
      <c r="O1181" s="50">
        <f>IF($L1181&lt;&gt;0,SUMIF(G:G,$L1181,$E:$E),0)</f>
        <v>0</v>
      </c>
      <c r="P1181" s="50">
        <f>IF($L1181&lt;&gt;0,SUMIF(H:H,$L1181,$E:$E),0)</f>
        <v>0</v>
      </c>
      <c r="Q1181" s="50">
        <f>IF($L1181&lt;&gt;0,SUMIF(I:I,$L1181,$E:$E),0)</f>
        <v>0</v>
      </c>
      <c r="R1181" s="50">
        <f>IF($L1181&lt;&gt;0,SUMIF(J:J,$L1181,$E:$E),0)</f>
        <v>0</v>
      </c>
      <c r="S1181" s="50">
        <f>IF($L1181&lt;&gt;0,SUMIF(K:K,$L1181,$E:$E),0)</f>
        <v>0</v>
      </c>
    </row>
    <row r="1182" spans="1:19" hidden="1" x14ac:dyDescent="0.25">
      <c r="A1182" s="13" t="str">
        <f>'Data from Patient Tracking'!A1181</f>
        <v/>
      </c>
      <c r="B1182" s="50">
        <f>IF(AND(A1182&lt;&gt;"",A1182&lt;&gt;A1181),A1182,0)</f>
        <v>0</v>
      </c>
      <c r="C1182" s="50">
        <f>IF(B1182&lt;&gt;0,'Data from Patient Tracking'!B1181,0)</f>
        <v>0</v>
      </c>
      <c r="D1182" s="50">
        <f>'Data from Patient Tracking'!C1181</f>
        <v>0</v>
      </c>
      <c r="E1182" s="2">
        <f>'Data from Patient Tracking'!D1181</f>
        <v>0</v>
      </c>
      <c r="F1182" s="50" t="str">
        <f ca="1">IF(AND($D1182&gt;=N$3,$D1182&lt;O$3),$A1182,"")</f>
        <v/>
      </c>
      <c r="G1182" s="50" t="str">
        <f ca="1">IF(AND($D1182&gt;=O$3,$D1182&lt;P$3),$A1182,"")</f>
        <v/>
      </c>
      <c r="H1182" s="50" t="str">
        <f ca="1">IF(AND($D1182&gt;=P$3,$D1182&lt;Q$3),$A1182,"")</f>
        <v/>
      </c>
      <c r="I1182" s="50" t="str">
        <f ca="1">IF(AND($D1182&gt;=Q$3,$D1182&lt;R$3),$A1182,"")</f>
        <v/>
      </c>
      <c r="J1182" s="50" t="str">
        <f ca="1">IF(AND($D1182&gt;=R$3,$D1182&lt;S$3),$A1182,"")</f>
        <v/>
      </c>
      <c r="K1182" s="50" t="str">
        <f ca="1">IF(AND($D1182&gt;=S$3,$D1182&lt;T$3),$A1182,"")</f>
        <v/>
      </c>
      <c r="L1182" s="49">
        <v>0</v>
      </c>
      <c r="M1182" s="51">
        <v>0</v>
      </c>
      <c r="N1182" s="50">
        <f>IF($L1182&lt;&gt;0,SUMIF(F:F,$L1182,$E:$E),0)</f>
        <v>0</v>
      </c>
      <c r="O1182" s="50">
        <f>IF($L1182&lt;&gt;0,SUMIF(G:G,$L1182,$E:$E),0)</f>
        <v>0</v>
      </c>
      <c r="P1182" s="50">
        <f>IF($L1182&lt;&gt;0,SUMIF(H:H,$L1182,$E:$E),0)</f>
        <v>0</v>
      </c>
      <c r="Q1182" s="50">
        <f>IF($L1182&lt;&gt;0,SUMIF(I:I,$L1182,$E:$E),0)</f>
        <v>0</v>
      </c>
      <c r="R1182" s="50">
        <f>IF($L1182&lt;&gt;0,SUMIF(J:J,$L1182,$E:$E),0)</f>
        <v>0</v>
      </c>
      <c r="S1182" s="50">
        <f>IF($L1182&lt;&gt;0,SUMIF(K:K,$L1182,$E:$E),0)</f>
        <v>0</v>
      </c>
    </row>
    <row r="1183" spans="1:19" hidden="1" x14ac:dyDescent="0.25">
      <c r="A1183" s="13" t="str">
        <f>'Data from Patient Tracking'!A1182</f>
        <v/>
      </c>
      <c r="B1183" s="50">
        <f>IF(AND(A1183&lt;&gt;"",A1183&lt;&gt;A1182),A1183,0)</f>
        <v>0</v>
      </c>
      <c r="C1183" s="50">
        <f>IF(B1183&lt;&gt;0,'Data from Patient Tracking'!B1182,0)</f>
        <v>0</v>
      </c>
      <c r="D1183" s="50">
        <f>'Data from Patient Tracking'!C1182</f>
        <v>0</v>
      </c>
      <c r="E1183" s="2">
        <f>'Data from Patient Tracking'!D1182</f>
        <v>0</v>
      </c>
      <c r="F1183" s="50" t="str">
        <f ca="1">IF(AND($D1183&gt;=N$3,$D1183&lt;O$3),$A1183,"")</f>
        <v/>
      </c>
      <c r="G1183" s="50" t="str">
        <f ca="1">IF(AND($D1183&gt;=O$3,$D1183&lt;P$3),$A1183,"")</f>
        <v/>
      </c>
      <c r="H1183" s="50" t="str">
        <f ca="1">IF(AND($D1183&gt;=P$3,$D1183&lt;Q$3),$A1183,"")</f>
        <v/>
      </c>
      <c r="I1183" s="50" t="str">
        <f ca="1">IF(AND($D1183&gt;=Q$3,$D1183&lt;R$3),$A1183,"")</f>
        <v/>
      </c>
      <c r="J1183" s="50" t="str">
        <f ca="1">IF(AND($D1183&gt;=R$3,$D1183&lt;S$3),$A1183,"")</f>
        <v/>
      </c>
      <c r="K1183" s="50" t="str">
        <f ca="1">IF(AND($D1183&gt;=S$3,$D1183&lt;T$3),$A1183,"")</f>
        <v/>
      </c>
      <c r="L1183" s="49">
        <v>0</v>
      </c>
      <c r="M1183" s="51">
        <v>0</v>
      </c>
      <c r="N1183" s="50">
        <f>IF($L1183&lt;&gt;0,SUMIF(F:F,$L1183,$E:$E),0)</f>
        <v>0</v>
      </c>
      <c r="O1183" s="50">
        <f>IF($L1183&lt;&gt;0,SUMIF(G:G,$L1183,$E:$E),0)</f>
        <v>0</v>
      </c>
      <c r="P1183" s="50">
        <f>IF($L1183&lt;&gt;0,SUMIF(H:H,$L1183,$E:$E),0)</f>
        <v>0</v>
      </c>
      <c r="Q1183" s="50">
        <f>IF($L1183&lt;&gt;0,SUMIF(I:I,$L1183,$E:$E),0)</f>
        <v>0</v>
      </c>
      <c r="R1183" s="50">
        <f>IF($L1183&lt;&gt;0,SUMIF(J:J,$L1183,$E:$E),0)</f>
        <v>0</v>
      </c>
      <c r="S1183" s="50">
        <f>IF($L1183&lt;&gt;0,SUMIF(K:K,$L1183,$E:$E),0)</f>
        <v>0</v>
      </c>
    </row>
    <row r="1184" spans="1:19" hidden="1" x14ac:dyDescent="0.25">
      <c r="A1184" s="13" t="str">
        <f>'Data from Patient Tracking'!A1183</f>
        <v/>
      </c>
      <c r="B1184" s="50">
        <f>IF(AND(A1184&lt;&gt;"",A1184&lt;&gt;A1183),A1184,0)</f>
        <v>0</v>
      </c>
      <c r="C1184" s="50">
        <f>IF(B1184&lt;&gt;0,'Data from Patient Tracking'!B1183,0)</f>
        <v>0</v>
      </c>
      <c r="D1184" s="50">
        <f>'Data from Patient Tracking'!C1183</f>
        <v>0</v>
      </c>
      <c r="E1184" s="2">
        <f>'Data from Patient Tracking'!D1183</f>
        <v>0</v>
      </c>
      <c r="F1184" s="50" t="str">
        <f ca="1">IF(AND($D1184&gt;=N$3,$D1184&lt;O$3),$A1184,"")</f>
        <v/>
      </c>
      <c r="G1184" s="50" t="str">
        <f ca="1">IF(AND($D1184&gt;=O$3,$D1184&lt;P$3),$A1184,"")</f>
        <v/>
      </c>
      <c r="H1184" s="50" t="str">
        <f ca="1">IF(AND($D1184&gt;=P$3,$D1184&lt;Q$3),$A1184,"")</f>
        <v/>
      </c>
      <c r="I1184" s="50" t="str">
        <f ca="1">IF(AND($D1184&gt;=Q$3,$D1184&lt;R$3),$A1184,"")</f>
        <v/>
      </c>
      <c r="J1184" s="50" t="str">
        <f ca="1">IF(AND($D1184&gt;=R$3,$D1184&lt;S$3),$A1184,"")</f>
        <v/>
      </c>
      <c r="K1184" s="50" t="str">
        <f ca="1">IF(AND($D1184&gt;=S$3,$D1184&lt;T$3),$A1184,"")</f>
        <v/>
      </c>
      <c r="L1184" s="49">
        <v>0</v>
      </c>
      <c r="M1184" s="51">
        <v>0</v>
      </c>
      <c r="N1184" s="50">
        <f>IF($L1184&lt;&gt;0,SUMIF(F:F,$L1184,$E:$E),0)</f>
        <v>0</v>
      </c>
      <c r="O1184" s="50">
        <f>IF($L1184&lt;&gt;0,SUMIF(G:G,$L1184,$E:$E),0)</f>
        <v>0</v>
      </c>
      <c r="P1184" s="50">
        <f>IF($L1184&lt;&gt;0,SUMIF(H:H,$L1184,$E:$E),0)</f>
        <v>0</v>
      </c>
      <c r="Q1184" s="50">
        <f>IF($L1184&lt;&gt;0,SUMIF(I:I,$L1184,$E:$E),0)</f>
        <v>0</v>
      </c>
      <c r="R1184" s="50">
        <f>IF($L1184&lt;&gt;0,SUMIF(J:J,$L1184,$E:$E),0)</f>
        <v>0</v>
      </c>
      <c r="S1184" s="50">
        <f>IF($L1184&lt;&gt;0,SUMIF(K:K,$L1184,$E:$E),0)</f>
        <v>0</v>
      </c>
    </row>
    <row r="1185" spans="1:19" hidden="1" x14ac:dyDescent="0.25">
      <c r="A1185" s="13" t="str">
        <f>'Data from Patient Tracking'!A1184</f>
        <v/>
      </c>
      <c r="B1185" s="50">
        <f>IF(AND(A1185&lt;&gt;"",A1185&lt;&gt;A1184),A1185,0)</f>
        <v>0</v>
      </c>
      <c r="C1185" s="50">
        <f>IF(B1185&lt;&gt;0,'Data from Patient Tracking'!B1184,0)</f>
        <v>0</v>
      </c>
      <c r="D1185" s="50">
        <f>'Data from Patient Tracking'!C1184</f>
        <v>0</v>
      </c>
      <c r="E1185" s="2">
        <f>'Data from Patient Tracking'!D1184</f>
        <v>0</v>
      </c>
      <c r="F1185" s="50" t="str">
        <f ca="1">IF(AND($D1185&gt;=N$3,$D1185&lt;O$3),$A1185,"")</f>
        <v/>
      </c>
      <c r="G1185" s="50" t="str">
        <f ca="1">IF(AND($D1185&gt;=O$3,$D1185&lt;P$3),$A1185,"")</f>
        <v/>
      </c>
      <c r="H1185" s="50" t="str">
        <f ca="1">IF(AND($D1185&gt;=P$3,$D1185&lt;Q$3),$A1185,"")</f>
        <v/>
      </c>
      <c r="I1185" s="50" t="str">
        <f ca="1">IF(AND($D1185&gt;=Q$3,$D1185&lt;R$3),$A1185,"")</f>
        <v/>
      </c>
      <c r="J1185" s="50" t="str">
        <f ca="1">IF(AND($D1185&gt;=R$3,$D1185&lt;S$3),$A1185,"")</f>
        <v/>
      </c>
      <c r="K1185" s="50" t="str">
        <f ca="1">IF(AND($D1185&gt;=S$3,$D1185&lt;T$3),$A1185,"")</f>
        <v/>
      </c>
      <c r="L1185" s="49">
        <v>0</v>
      </c>
      <c r="M1185" s="51">
        <v>0</v>
      </c>
      <c r="N1185" s="50">
        <f>IF($L1185&lt;&gt;0,SUMIF(F:F,$L1185,$E:$E),0)</f>
        <v>0</v>
      </c>
      <c r="O1185" s="50">
        <f>IF($L1185&lt;&gt;0,SUMIF(G:G,$L1185,$E:$E),0)</f>
        <v>0</v>
      </c>
      <c r="P1185" s="50">
        <f>IF($L1185&lt;&gt;0,SUMIF(H:H,$L1185,$E:$E),0)</f>
        <v>0</v>
      </c>
      <c r="Q1185" s="50">
        <f>IF($L1185&lt;&gt;0,SUMIF(I:I,$L1185,$E:$E),0)</f>
        <v>0</v>
      </c>
      <c r="R1185" s="50">
        <f>IF($L1185&lt;&gt;0,SUMIF(J:J,$L1185,$E:$E),0)</f>
        <v>0</v>
      </c>
      <c r="S1185" s="50">
        <f>IF($L1185&lt;&gt;0,SUMIF(K:K,$L1185,$E:$E),0)</f>
        <v>0</v>
      </c>
    </row>
    <row r="1186" spans="1:19" hidden="1" x14ac:dyDescent="0.25">
      <c r="A1186" s="13" t="str">
        <f>'Data from Patient Tracking'!A1185</f>
        <v/>
      </c>
      <c r="B1186" s="50">
        <f>IF(AND(A1186&lt;&gt;"",A1186&lt;&gt;A1185),A1186,0)</f>
        <v>0</v>
      </c>
      <c r="C1186" s="50">
        <f>IF(B1186&lt;&gt;0,'Data from Patient Tracking'!B1185,0)</f>
        <v>0</v>
      </c>
      <c r="D1186" s="50">
        <f>'Data from Patient Tracking'!C1185</f>
        <v>0</v>
      </c>
      <c r="E1186" s="2">
        <f>'Data from Patient Tracking'!D1185</f>
        <v>0</v>
      </c>
      <c r="F1186" s="50" t="str">
        <f ca="1">IF(AND($D1186&gt;=N$3,$D1186&lt;O$3),$A1186,"")</f>
        <v/>
      </c>
      <c r="G1186" s="50" t="str">
        <f ca="1">IF(AND($D1186&gt;=O$3,$D1186&lt;P$3),$A1186,"")</f>
        <v/>
      </c>
      <c r="H1186" s="50" t="str">
        <f ca="1">IF(AND($D1186&gt;=P$3,$D1186&lt;Q$3),$A1186,"")</f>
        <v/>
      </c>
      <c r="I1186" s="50" t="str">
        <f ca="1">IF(AND($D1186&gt;=Q$3,$D1186&lt;R$3),$A1186,"")</f>
        <v/>
      </c>
      <c r="J1186" s="50" t="str">
        <f ca="1">IF(AND($D1186&gt;=R$3,$D1186&lt;S$3),$A1186,"")</f>
        <v/>
      </c>
      <c r="K1186" s="50" t="str">
        <f ca="1">IF(AND($D1186&gt;=S$3,$D1186&lt;T$3),$A1186,"")</f>
        <v/>
      </c>
      <c r="L1186" s="49">
        <v>0</v>
      </c>
      <c r="M1186" s="51">
        <v>0</v>
      </c>
      <c r="N1186" s="50">
        <f>IF($L1186&lt;&gt;0,SUMIF(F:F,$L1186,$E:$E),0)</f>
        <v>0</v>
      </c>
      <c r="O1186" s="50">
        <f>IF($L1186&lt;&gt;0,SUMIF(G:G,$L1186,$E:$E),0)</f>
        <v>0</v>
      </c>
      <c r="P1186" s="50">
        <f>IF($L1186&lt;&gt;0,SUMIF(H:H,$L1186,$E:$E),0)</f>
        <v>0</v>
      </c>
      <c r="Q1186" s="50">
        <f>IF($L1186&lt;&gt;0,SUMIF(I:I,$L1186,$E:$E),0)</f>
        <v>0</v>
      </c>
      <c r="R1186" s="50">
        <f>IF($L1186&lt;&gt;0,SUMIF(J:J,$L1186,$E:$E),0)</f>
        <v>0</v>
      </c>
      <c r="S1186" s="50">
        <f>IF($L1186&lt;&gt;0,SUMIF(K:K,$L1186,$E:$E),0)</f>
        <v>0</v>
      </c>
    </row>
    <row r="1187" spans="1:19" hidden="1" x14ac:dyDescent="0.25">
      <c r="A1187" s="13" t="str">
        <f>'Data from Patient Tracking'!A1186</f>
        <v/>
      </c>
      <c r="B1187" s="50">
        <f>IF(AND(A1187&lt;&gt;"",A1187&lt;&gt;A1186),A1187,0)</f>
        <v>0</v>
      </c>
      <c r="C1187" s="50">
        <f>IF(B1187&lt;&gt;0,'Data from Patient Tracking'!B1186,0)</f>
        <v>0</v>
      </c>
      <c r="D1187" s="50">
        <f>'Data from Patient Tracking'!C1186</f>
        <v>0</v>
      </c>
      <c r="E1187" s="2">
        <f>'Data from Patient Tracking'!D1186</f>
        <v>0</v>
      </c>
      <c r="F1187" s="50" t="str">
        <f ca="1">IF(AND($D1187&gt;=N$3,$D1187&lt;O$3),$A1187,"")</f>
        <v/>
      </c>
      <c r="G1187" s="50" t="str">
        <f ca="1">IF(AND($D1187&gt;=O$3,$D1187&lt;P$3),$A1187,"")</f>
        <v/>
      </c>
      <c r="H1187" s="50" t="str">
        <f ca="1">IF(AND($D1187&gt;=P$3,$D1187&lt;Q$3),$A1187,"")</f>
        <v/>
      </c>
      <c r="I1187" s="50" t="str">
        <f ca="1">IF(AND($D1187&gt;=Q$3,$D1187&lt;R$3),$A1187,"")</f>
        <v/>
      </c>
      <c r="J1187" s="50" t="str">
        <f ca="1">IF(AND($D1187&gt;=R$3,$D1187&lt;S$3),$A1187,"")</f>
        <v/>
      </c>
      <c r="K1187" s="50" t="str">
        <f ca="1">IF(AND($D1187&gt;=S$3,$D1187&lt;T$3),$A1187,"")</f>
        <v/>
      </c>
      <c r="L1187" s="49">
        <v>0</v>
      </c>
      <c r="M1187" s="51">
        <v>0</v>
      </c>
      <c r="N1187" s="50">
        <f>IF($L1187&lt;&gt;0,SUMIF(F:F,$L1187,$E:$E),0)</f>
        <v>0</v>
      </c>
      <c r="O1187" s="50">
        <f>IF($L1187&lt;&gt;0,SUMIF(G:G,$L1187,$E:$E),0)</f>
        <v>0</v>
      </c>
      <c r="P1187" s="50">
        <f>IF($L1187&lt;&gt;0,SUMIF(H:H,$L1187,$E:$E),0)</f>
        <v>0</v>
      </c>
      <c r="Q1187" s="50">
        <f>IF($L1187&lt;&gt;0,SUMIF(I:I,$L1187,$E:$E),0)</f>
        <v>0</v>
      </c>
      <c r="R1187" s="50">
        <f>IF($L1187&lt;&gt;0,SUMIF(J:J,$L1187,$E:$E),0)</f>
        <v>0</v>
      </c>
      <c r="S1187" s="50">
        <f>IF($L1187&lt;&gt;0,SUMIF(K:K,$L1187,$E:$E),0)</f>
        <v>0</v>
      </c>
    </row>
    <row r="1188" spans="1:19" hidden="1" x14ac:dyDescent="0.25">
      <c r="A1188" s="13">
        <f>'Data from Patient Tracking'!A1187</f>
        <v>0</v>
      </c>
      <c r="B1188" s="50">
        <f>IF(AND(A1188&lt;&gt;"",A1188&lt;&gt;A1187),A1188,0)</f>
        <v>0</v>
      </c>
      <c r="C1188" s="50">
        <f>IF(B1188&lt;&gt;0,'Data from Patient Tracking'!B1187,0)</f>
        <v>0</v>
      </c>
      <c r="D1188" s="50" t="str">
        <f>'Data from Patient Tracking'!C1187</f>
        <v/>
      </c>
      <c r="E1188" s="2">
        <f>'Data from Patient Tracking'!D1187</f>
        <v>0</v>
      </c>
      <c r="F1188" s="50" t="str">
        <f ca="1">IF(AND($D1188&gt;=N$3,$D1188&lt;O$3),$A1188,"")</f>
        <v/>
      </c>
      <c r="G1188" s="50" t="str">
        <f ca="1">IF(AND($D1188&gt;=O$3,$D1188&lt;P$3),$A1188,"")</f>
        <v/>
      </c>
      <c r="H1188" s="50" t="str">
        <f ca="1">IF(AND($D1188&gt;=P$3,$D1188&lt;Q$3),$A1188,"")</f>
        <v/>
      </c>
      <c r="I1188" s="50" t="str">
        <f ca="1">IF(AND($D1188&gt;=Q$3,$D1188&lt;R$3),$A1188,"")</f>
        <v/>
      </c>
      <c r="J1188" s="50" t="str">
        <f ca="1">IF(AND($D1188&gt;=R$3,$D1188&lt;S$3),$A1188,"")</f>
        <v/>
      </c>
      <c r="K1188" s="50" t="str">
        <f ca="1">IF(AND($D1188&gt;=S$3,$D1188&lt;T$3),$A1188,"")</f>
        <v/>
      </c>
      <c r="L1188" s="49">
        <v>0</v>
      </c>
      <c r="M1188" s="51">
        <v>0</v>
      </c>
      <c r="N1188" s="50">
        <f>IF($L1188&lt;&gt;0,SUMIF(F:F,$L1188,$E:$E),0)</f>
        <v>0</v>
      </c>
      <c r="O1188" s="50">
        <f>IF($L1188&lt;&gt;0,SUMIF(G:G,$L1188,$E:$E),0)</f>
        <v>0</v>
      </c>
      <c r="P1188" s="50">
        <f>IF($L1188&lt;&gt;0,SUMIF(H:H,$L1188,$E:$E),0)</f>
        <v>0</v>
      </c>
      <c r="Q1188" s="50">
        <f>IF($L1188&lt;&gt;0,SUMIF(I:I,$L1188,$E:$E),0)</f>
        <v>0</v>
      </c>
      <c r="R1188" s="50">
        <f>IF($L1188&lt;&gt;0,SUMIF(J:J,$L1188,$E:$E),0)</f>
        <v>0</v>
      </c>
      <c r="S1188" s="50">
        <f>IF($L1188&lt;&gt;0,SUMIF(K:K,$L1188,$E:$E),0)</f>
        <v>0</v>
      </c>
    </row>
    <row r="1189" spans="1:19" hidden="1" x14ac:dyDescent="0.25">
      <c r="A1189" s="13" t="str">
        <f>'Data from Patient Tracking'!A1188</f>
        <v/>
      </c>
      <c r="B1189" s="50">
        <f>IF(AND(A1189&lt;&gt;"",A1189&lt;&gt;A1188),A1189,0)</f>
        <v>0</v>
      </c>
      <c r="C1189" s="50">
        <f>IF(B1189&lt;&gt;0,'Data from Patient Tracking'!B1188,0)</f>
        <v>0</v>
      </c>
      <c r="D1189" s="50">
        <f>'Data from Patient Tracking'!C1188</f>
        <v>0</v>
      </c>
      <c r="E1189" s="2">
        <f>'Data from Patient Tracking'!D1188</f>
        <v>0</v>
      </c>
      <c r="F1189" s="50" t="str">
        <f ca="1">IF(AND($D1189&gt;=N$3,$D1189&lt;O$3),$A1189,"")</f>
        <v/>
      </c>
      <c r="G1189" s="50" t="str">
        <f ca="1">IF(AND($D1189&gt;=O$3,$D1189&lt;P$3),$A1189,"")</f>
        <v/>
      </c>
      <c r="H1189" s="50" t="str">
        <f ca="1">IF(AND($D1189&gt;=P$3,$D1189&lt;Q$3),$A1189,"")</f>
        <v/>
      </c>
      <c r="I1189" s="50" t="str">
        <f ca="1">IF(AND($D1189&gt;=Q$3,$D1189&lt;R$3),$A1189,"")</f>
        <v/>
      </c>
      <c r="J1189" s="50" t="str">
        <f ca="1">IF(AND($D1189&gt;=R$3,$D1189&lt;S$3),$A1189,"")</f>
        <v/>
      </c>
      <c r="K1189" s="50" t="str">
        <f ca="1">IF(AND($D1189&gt;=S$3,$D1189&lt;T$3),$A1189,"")</f>
        <v/>
      </c>
      <c r="L1189" s="49">
        <v>0</v>
      </c>
      <c r="M1189" s="51">
        <v>0</v>
      </c>
      <c r="N1189" s="50">
        <f>IF($L1189&lt;&gt;0,SUMIF(F:F,$L1189,$E:$E),0)</f>
        <v>0</v>
      </c>
      <c r="O1189" s="50">
        <f>IF($L1189&lt;&gt;0,SUMIF(G:G,$L1189,$E:$E),0)</f>
        <v>0</v>
      </c>
      <c r="P1189" s="50">
        <f>IF($L1189&lt;&gt;0,SUMIF(H:H,$L1189,$E:$E),0)</f>
        <v>0</v>
      </c>
      <c r="Q1189" s="50">
        <f>IF($L1189&lt;&gt;0,SUMIF(I:I,$L1189,$E:$E),0)</f>
        <v>0</v>
      </c>
      <c r="R1189" s="50">
        <f>IF($L1189&lt;&gt;0,SUMIF(J:J,$L1189,$E:$E),0)</f>
        <v>0</v>
      </c>
      <c r="S1189" s="50">
        <f>IF($L1189&lt;&gt;0,SUMIF(K:K,$L1189,$E:$E),0)</f>
        <v>0</v>
      </c>
    </row>
    <row r="1190" spans="1:19" hidden="1" x14ac:dyDescent="0.25">
      <c r="A1190" s="13" t="str">
        <f>'Data from Patient Tracking'!A1189</f>
        <v/>
      </c>
      <c r="B1190" s="50">
        <f>IF(AND(A1190&lt;&gt;"",A1190&lt;&gt;A1189),A1190,0)</f>
        <v>0</v>
      </c>
      <c r="C1190" s="50">
        <f>IF(B1190&lt;&gt;0,'Data from Patient Tracking'!B1189,0)</f>
        <v>0</v>
      </c>
      <c r="D1190" s="50">
        <f>'Data from Patient Tracking'!C1189</f>
        <v>0</v>
      </c>
      <c r="E1190" s="2">
        <f>'Data from Patient Tracking'!D1189</f>
        <v>0</v>
      </c>
      <c r="F1190" s="50" t="str">
        <f ca="1">IF(AND($D1190&gt;=N$3,$D1190&lt;O$3),$A1190,"")</f>
        <v/>
      </c>
      <c r="G1190" s="50" t="str">
        <f ca="1">IF(AND($D1190&gt;=O$3,$D1190&lt;P$3),$A1190,"")</f>
        <v/>
      </c>
      <c r="H1190" s="50" t="str">
        <f ca="1">IF(AND($D1190&gt;=P$3,$D1190&lt;Q$3),$A1190,"")</f>
        <v/>
      </c>
      <c r="I1190" s="50" t="str">
        <f ca="1">IF(AND($D1190&gt;=Q$3,$D1190&lt;R$3),$A1190,"")</f>
        <v/>
      </c>
      <c r="J1190" s="50" t="str">
        <f ca="1">IF(AND($D1190&gt;=R$3,$D1190&lt;S$3),$A1190,"")</f>
        <v/>
      </c>
      <c r="K1190" s="50" t="str">
        <f ca="1">IF(AND($D1190&gt;=S$3,$D1190&lt;T$3),$A1190,"")</f>
        <v/>
      </c>
      <c r="L1190" s="49">
        <v>0</v>
      </c>
      <c r="M1190" s="51">
        <v>0</v>
      </c>
      <c r="N1190" s="50">
        <f>IF($L1190&lt;&gt;0,SUMIF(F:F,$L1190,$E:$E),0)</f>
        <v>0</v>
      </c>
      <c r="O1190" s="50">
        <f>IF($L1190&lt;&gt;0,SUMIF(G:G,$L1190,$E:$E),0)</f>
        <v>0</v>
      </c>
      <c r="P1190" s="50">
        <f>IF($L1190&lt;&gt;0,SUMIF(H:H,$L1190,$E:$E),0)</f>
        <v>0</v>
      </c>
      <c r="Q1190" s="50">
        <f>IF($L1190&lt;&gt;0,SUMIF(I:I,$L1190,$E:$E),0)</f>
        <v>0</v>
      </c>
      <c r="R1190" s="50">
        <f>IF($L1190&lt;&gt;0,SUMIF(J:J,$L1190,$E:$E),0)</f>
        <v>0</v>
      </c>
      <c r="S1190" s="50">
        <f>IF($L1190&lt;&gt;0,SUMIF(K:K,$L1190,$E:$E),0)</f>
        <v>0</v>
      </c>
    </row>
    <row r="1191" spans="1:19" hidden="1" x14ac:dyDescent="0.25">
      <c r="A1191" s="13" t="str">
        <f>'Data from Patient Tracking'!A1190</f>
        <v/>
      </c>
      <c r="B1191" s="50">
        <f>IF(AND(A1191&lt;&gt;"",A1191&lt;&gt;A1190),A1191,0)</f>
        <v>0</v>
      </c>
      <c r="C1191" s="50">
        <f>IF(B1191&lt;&gt;0,'Data from Patient Tracking'!B1190,0)</f>
        <v>0</v>
      </c>
      <c r="D1191" s="50">
        <f>'Data from Patient Tracking'!C1190</f>
        <v>0</v>
      </c>
      <c r="E1191" s="2">
        <f>'Data from Patient Tracking'!D1190</f>
        <v>0</v>
      </c>
      <c r="F1191" s="50" t="str">
        <f ca="1">IF(AND($D1191&gt;=N$3,$D1191&lt;O$3),$A1191,"")</f>
        <v/>
      </c>
      <c r="G1191" s="50" t="str">
        <f ca="1">IF(AND($D1191&gt;=O$3,$D1191&lt;P$3),$A1191,"")</f>
        <v/>
      </c>
      <c r="H1191" s="50" t="str">
        <f ca="1">IF(AND($D1191&gt;=P$3,$D1191&lt;Q$3),$A1191,"")</f>
        <v/>
      </c>
      <c r="I1191" s="50" t="str">
        <f ca="1">IF(AND($D1191&gt;=Q$3,$D1191&lt;R$3),$A1191,"")</f>
        <v/>
      </c>
      <c r="J1191" s="50" t="str">
        <f ca="1">IF(AND($D1191&gt;=R$3,$D1191&lt;S$3),$A1191,"")</f>
        <v/>
      </c>
      <c r="K1191" s="50" t="str">
        <f ca="1">IF(AND($D1191&gt;=S$3,$D1191&lt;T$3),$A1191,"")</f>
        <v/>
      </c>
      <c r="L1191" s="49">
        <v>0</v>
      </c>
      <c r="M1191" s="51">
        <v>0</v>
      </c>
      <c r="N1191" s="50">
        <f>IF($L1191&lt;&gt;0,SUMIF(F:F,$L1191,$E:$E),0)</f>
        <v>0</v>
      </c>
      <c r="O1191" s="50">
        <f>IF($L1191&lt;&gt;0,SUMIF(G:G,$L1191,$E:$E),0)</f>
        <v>0</v>
      </c>
      <c r="P1191" s="50">
        <f>IF($L1191&lt;&gt;0,SUMIF(H:H,$L1191,$E:$E),0)</f>
        <v>0</v>
      </c>
      <c r="Q1191" s="50">
        <f>IF($L1191&lt;&gt;0,SUMIF(I:I,$L1191,$E:$E),0)</f>
        <v>0</v>
      </c>
      <c r="R1191" s="50">
        <f>IF($L1191&lt;&gt;0,SUMIF(J:J,$L1191,$E:$E),0)</f>
        <v>0</v>
      </c>
      <c r="S1191" s="50">
        <f>IF($L1191&lt;&gt;0,SUMIF(K:K,$L1191,$E:$E),0)</f>
        <v>0</v>
      </c>
    </row>
    <row r="1192" spans="1:19" hidden="1" x14ac:dyDescent="0.25">
      <c r="A1192" s="13" t="str">
        <f>'Data from Patient Tracking'!A1191</f>
        <v/>
      </c>
      <c r="B1192" s="50">
        <f>IF(AND(A1192&lt;&gt;"",A1192&lt;&gt;A1191),A1192,0)</f>
        <v>0</v>
      </c>
      <c r="C1192" s="50">
        <f>IF(B1192&lt;&gt;0,'Data from Patient Tracking'!B1191,0)</f>
        <v>0</v>
      </c>
      <c r="D1192" s="50">
        <f>'Data from Patient Tracking'!C1191</f>
        <v>0</v>
      </c>
      <c r="E1192" s="2">
        <f>'Data from Patient Tracking'!D1191</f>
        <v>0</v>
      </c>
      <c r="F1192" s="50" t="str">
        <f ca="1">IF(AND($D1192&gt;=N$3,$D1192&lt;O$3),$A1192,"")</f>
        <v/>
      </c>
      <c r="G1192" s="50" t="str">
        <f ca="1">IF(AND($D1192&gt;=O$3,$D1192&lt;P$3),$A1192,"")</f>
        <v/>
      </c>
      <c r="H1192" s="50" t="str">
        <f ca="1">IF(AND($D1192&gt;=P$3,$D1192&lt;Q$3),$A1192,"")</f>
        <v/>
      </c>
      <c r="I1192" s="50" t="str">
        <f ca="1">IF(AND($D1192&gt;=Q$3,$D1192&lt;R$3),$A1192,"")</f>
        <v/>
      </c>
      <c r="J1192" s="50" t="str">
        <f ca="1">IF(AND($D1192&gt;=R$3,$D1192&lt;S$3),$A1192,"")</f>
        <v/>
      </c>
      <c r="K1192" s="50" t="str">
        <f ca="1">IF(AND($D1192&gt;=S$3,$D1192&lt;T$3),$A1192,"")</f>
        <v/>
      </c>
      <c r="L1192" s="49">
        <v>0</v>
      </c>
      <c r="M1192" s="51">
        <v>0</v>
      </c>
      <c r="N1192" s="50">
        <f>IF($L1192&lt;&gt;0,SUMIF(F:F,$L1192,$E:$E),0)</f>
        <v>0</v>
      </c>
      <c r="O1192" s="50">
        <f>IF($L1192&lt;&gt;0,SUMIF(G:G,$L1192,$E:$E),0)</f>
        <v>0</v>
      </c>
      <c r="P1192" s="50">
        <f>IF($L1192&lt;&gt;0,SUMIF(H:H,$L1192,$E:$E),0)</f>
        <v>0</v>
      </c>
      <c r="Q1192" s="50">
        <f>IF($L1192&lt;&gt;0,SUMIF(I:I,$L1192,$E:$E),0)</f>
        <v>0</v>
      </c>
      <c r="R1192" s="50">
        <f>IF($L1192&lt;&gt;0,SUMIF(J:J,$L1192,$E:$E),0)</f>
        <v>0</v>
      </c>
      <c r="S1192" s="50">
        <f>IF($L1192&lt;&gt;0,SUMIF(K:K,$L1192,$E:$E),0)</f>
        <v>0</v>
      </c>
    </row>
    <row r="1193" spans="1:19" hidden="1" x14ac:dyDescent="0.25">
      <c r="A1193" s="13" t="str">
        <f>'Data from Patient Tracking'!A1192</f>
        <v/>
      </c>
      <c r="B1193" s="50">
        <f>IF(AND(A1193&lt;&gt;"",A1193&lt;&gt;A1192),A1193,0)</f>
        <v>0</v>
      </c>
      <c r="C1193" s="50">
        <f>IF(B1193&lt;&gt;0,'Data from Patient Tracking'!B1192,0)</f>
        <v>0</v>
      </c>
      <c r="D1193" s="50">
        <f>'Data from Patient Tracking'!C1192</f>
        <v>0</v>
      </c>
      <c r="E1193" s="2">
        <f>'Data from Patient Tracking'!D1192</f>
        <v>0</v>
      </c>
      <c r="F1193" s="50" t="str">
        <f ca="1">IF(AND($D1193&gt;=N$3,$D1193&lt;O$3),$A1193,"")</f>
        <v/>
      </c>
      <c r="G1193" s="50" t="str">
        <f ca="1">IF(AND($D1193&gt;=O$3,$D1193&lt;P$3),$A1193,"")</f>
        <v/>
      </c>
      <c r="H1193" s="50" t="str">
        <f ca="1">IF(AND($D1193&gt;=P$3,$D1193&lt;Q$3),$A1193,"")</f>
        <v/>
      </c>
      <c r="I1193" s="50" t="str">
        <f ca="1">IF(AND($D1193&gt;=Q$3,$D1193&lt;R$3),$A1193,"")</f>
        <v/>
      </c>
      <c r="J1193" s="50" t="str">
        <f ca="1">IF(AND($D1193&gt;=R$3,$D1193&lt;S$3),$A1193,"")</f>
        <v/>
      </c>
      <c r="K1193" s="50" t="str">
        <f ca="1">IF(AND($D1193&gt;=S$3,$D1193&lt;T$3),$A1193,"")</f>
        <v/>
      </c>
      <c r="L1193" s="49">
        <v>0</v>
      </c>
      <c r="M1193" s="51">
        <v>0</v>
      </c>
      <c r="N1193" s="50">
        <f>IF($L1193&lt;&gt;0,SUMIF(F:F,$L1193,$E:$E),0)</f>
        <v>0</v>
      </c>
      <c r="O1193" s="50">
        <f>IF($L1193&lt;&gt;0,SUMIF(G:G,$L1193,$E:$E),0)</f>
        <v>0</v>
      </c>
      <c r="P1193" s="50">
        <f>IF($L1193&lt;&gt;0,SUMIF(H:H,$L1193,$E:$E),0)</f>
        <v>0</v>
      </c>
      <c r="Q1193" s="50">
        <f>IF($L1193&lt;&gt;0,SUMIF(I:I,$L1193,$E:$E),0)</f>
        <v>0</v>
      </c>
      <c r="R1193" s="50">
        <f>IF($L1193&lt;&gt;0,SUMIF(J:J,$L1193,$E:$E),0)</f>
        <v>0</v>
      </c>
      <c r="S1193" s="50">
        <f>IF($L1193&lt;&gt;0,SUMIF(K:K,$L1193,$E:$E),0)</f>
        <v>0</v>
      </c>
    </row>
    <row r="1194" spans="1:19" hidden="1" x14ac:dyDescent="0.25">
      <c r="A1194" s="13" t="str">
        <f>'Data from Patient Tracking'!A1193</f>
        <v/>
      </c>
      <c r="B1194" s="50">
        <f>IF(AND(A1194&lt;&gt;"",A1194&lt;&gt;A1193),A1194,0)</f>
        <v>0</v>
      </c>
      <c r="C1194" s="50">
        <f>IF(B1194&lt;&gt;0,'Data from Patient Tracking'!B1193,0)</f>
        <v>0</v>
      </c>
      <c r="D1194" s="50">
        <f>'Data from Patient Tracking'!C1193</f>
        <v>0</v>
      </c>
      <c r="E1194" s="2">
        <f>'Data from Patient Tracking'!D1193</f>
        <v>0</v>
      </c>
      <c r="F1194" s="50" t="str">
        <f ca="1">IF(AND($D1194&gt;=N$3,$D1194&lt;O$3),$A1194,"")</f>
        <v/>
      </c>
      <c r="G1194" s="50" t="str">
        <f ca="1">IF(AND($D1194&gt;=O$3,$D1194&lt;P$3),$A1194,"")</f>
        <v/>
      </c>
      <c r="H1194" s="50" t="str">
        <f ca="1">IF(AND($D1194&gt;=P$3,$D1194&lt;Q$3),$A1194,"")</f>
        <v/>
      </c>
      <c r="I1194" s="50" t="str">
        <f ca="1">IF(AND($D1194&gt;=Q$3,$D1194&lt;R$3),$A1194,"")</f>
        <v/>
      </c>
      <c r="J1194" s="50" t="str">
        <f ca="1">IF(AND($D1194&gt;=R$3,$D1194&lt;S$3),$A1194,"")</f>
        <v/>
      </c>
      <c r="K1194" s="50" t="str">
        <f ca="1">IF(AND($D1194&gt;=S$3,$D1194&lt;T$3),$A1194,"")</f>
        <v/>
      </c>
      <c r="L1194" s="49">
        <v>0</v>
      </c>
      <c r="M1194" s="51">
        <v>0</v>
      </c>
      <c r="N1194" s="50">
        <f>IF($L1194&lt;&gt;0,SUMIF(F:F,$L1194,$E:$E),0)</f>
        <v>0</v>
      </c>
      <c r="O1194" s="50">
        <f>IF($L1194&lt;&gt;0,SUMIF(G:G,$L1194,$E:$E),0)</f>
        <v>0</v>
      </c>
      <c r="P1194" s="50">
        <f>IF($L1194&lt;&gt;0,SUMIF(H:H,$L1194,$E:$E),0)</f>
        <v>0</v>
      </c>
      <c r="Q1194" s="50">
        <f>IF($L1194&lt;&gt;0,SUMIF(I:I,$L1194,$E:$E),0)</f>
        <v>0</v>
      </c>
      <c r="R1194" s="50">
        <f>IF($L1194&lt;&gt;0,SUMIF(J:J,$L1194,$E:$E),0)</f>
        <v>0</v>
      </c>
      <c r="S1194" s="50">
        <f>IF($L1194&lt;&gt;0,SUMIF(K:K,$L1194,$E:$E),0)</f>
        <v>0</v>
      </c>
    </row>
    <row r="1195" spans="1:19" hidden="1" x14ac:dyDescent="0.25">
      <c r="A1195" s="13" t="str">
        <f>'Data from Patient Tracking'!A1194</f>
        <v/>
      </c>
      <c r="B1195" s="50">
        <f>IF(AND(A1195&lt;&gt;"",A1195&lt;&gt;A1194),A1195,0)</f>
        <v>0</v>
      </c>
      <c r="C1195" s="50">
        <f>IF(B1195&lt;&gt;0,'Data from Patient Tracking'!B1194,0)</f>
        <v>0</v>
      </c>
      <c r="D1195" s="50">
        <f>'Data from Patient Tracking'!C1194</f>
        <v>0</v>
      </c>
      <c r="E1195" s="2">
        <f>'Data from Patient Tracking'!D1194</f>
        <v>0</v>
      </c>
      <c r="F1195" s="50" t="str">
        <f ca="1">IF(AND($D1195&gt;=N$3,$D1195&lt;O$3),$A1195,"")</f>
        <v/>
      </c>
      <c r="G1195" s="50" t="str">
        <f ca="1">IF(AND($D1195&gt;=O$3,$D1195&lt;P$3),$A1195,"")</f>
        <v/>
      </c>
      <c r="H1195" s="50" t="str">
        <f ca="1">IF(AND($D1195&gt;=P$3,$D1195&lt;Q$3),$A1195,"")</f>
        <v/>
      </c>
      <c r="I1195" s="50" t="str">
        <f ca="1">IF(AND($D1195&gt;=Q$3,$D1195&lt;R$3),$A1195,"")</f>
        <v/>
      </c>
      <c r="J1195" s="50" t="str">
        <f ca="1">IF(AND($D1195&gt;=R$3,$D1195&lt;S$3),$A1195,"")</f>
        <v/>
      </c>
      <c r="K1195" s="50" t="str">
        <f ca="1">IF(AND($D1195&gt;=S$3,$D1195&lt;T$3),$A1195,"")</f>
        <v/>
      </c>
      <c r="L1195" s="49">
        <v>0</v>
      </c>
      <c r="M1195" s="51">
        <v>0</v>
      </c>
      <c r="N1195" s="50">
        <f>IF($L1195&lt;&gt;0,SUMIF(F:F,$L1195,$E:$E),0)</f>
        <v>0</v>
      </c>
      <c r="O1195" s="50">
        <f>IF($L1195&lt;&gt;0,SUMIF(G:G,$L1195,$E:$E),0)</f>
        <v>0</v>
      </c>
      <c r="P1195" s="50">
        <f>IF($L1195&lt;&gt;0,SUMIF(H:H,$L1195,$E:$E),0)</f>
        <v>0</v>
      </c>
      <c r="Q1195" s="50">
        <f>IF($L1195&lt;&gt;0,SUMIF(I:I,$L1195,$E:$E),0)</f>
        <v>0</v>
      </c>
      <c r="R1195" s="50">
        <f>IF($L1195&lt;&gt;0,SUMIF(J:J,$L1195,$E:$E),0)</f>
        <v>0</v>
      </c>
      <c r="S1195" s="50">
        <f>IF($L1195&lt;&gt;0,SUMIF(K:K,$L1195,$E:$E),0)</f>
        <v>0</v>
      </c>
    </row>
    <row r="1196" spans="1:19" hidden="1" x14ac:dyDescent="0.25">
      <c r="A1196" s="13" t="str">
        <f>'Data from Patient Tracking'!A1195</f>
        <v/>
      </c>
      <c r="B1196" s="50">
        <f>IF(AND(A1196&lt;&gt;"",A1196&lt;&gt;A1195),A1196,0)</f>
        <v>0</v>
      </c>
      <c r="C1196" s="50">
        <f>IF(B1196&lt;&gt;0,'Data from Patient Tracking'!B1195,0)</f>
        <v>0</v>
      </c>
      <c r="D1196" s="50">
        <f>'Data from Patient Tracking'!C1195</f>
        <v>0</v>
      </c>
      <c r="E1196" s="2">
        <f>'Data from Patient Tracking'!D1195</f>
        <v>0</v>
      </c>
      <c r="F1196" s="50" t="str">
        <f ca="1">IF(AND($D1196&gt;=N$3,$D1196&lt;O$3),$A1196,"")</f>
        <v/>
      </c>
      <c r="G1196" s="50" t="str">
        <f ca="1">IF(AND($D1196&gt;=O$3,$D1196&lt;P$3),$A1196,"")</f>
        <v/>
      </c>
      <c r="H1196" s="50" t="str">
        <f ca="1">IF(AND($D1196&gt;=P$3,$D1196&lt;Q$3),$A1196,"")</f>
        <v/>
      </c>
      <c r="I1196" s="50" t="str">
        <f ca="1">IF(AND($D1196&gt;=Q$3,$D1196&lt;R$3),$A1196,"")</f>
        <v/>
      </c>
      <c r="J1196" s="50" t="str">
        <f ca="1">IF(AND($D1196&gt;=R$3,$D1196&lt;S$3),$A1196,"")</f>
        <v/>
      </c>
      <c r="K1196" s="50" t="str">
        <f ca="1">IF(AND($D1196&gt;=S$3,$D1196&lt;T$3),$A1196,"")</f>
        <v/>
      </c>
      <c r="L1196" s="49">
        <v>0</v>
      </c>
      <c r="M1196" s="51">
        <v>0</v>
      </c>
      <c r="N1196" s="50">
        <f>IF($L1196&lt;&gt;0,SUMIF(F:F,$L1196,$E:$E),0)</f>
        <v>0</v>
      </c>
      <c r="O1196" s="50">
        <f>IF($L1196&lt;&gt;0,SUMIF(G:G,$L1196,$E:$E),0)</f>
        <v>0</v>
      </c>
      <c r="P1196" s="50">
        <f>IF($L1196&lt;&gt;0,SUMIF(H:H,$L1196,$E:$E),0)</f>
        <v>0</v>
      </c>
      <c r="Q1196" s="50">
        <f>IF($L1196&lt;&gt;0,SUMIF(I:I,$L1196,$E:$E),0)</f>
        <v>0</v>
      </c>
      <c r="R1196" s="50">
        <f>IF($L1196&lt;&gt;0,SUMIF(J:J,$L1196,$E:$E),0)</f>
        <v>0</v>
      </c>
      <c r="S1196" s="50">
        <f>IF($L1196&lt;&gt;0,SUMIF(K:K,$L1196,$E:$E),0)</f>
        <v>0</v>
      </c>
    </row>
    <row r="1197" spans="1:19" hidden="1" x14ac:dyDescent="0.25">
      <c r="A1197" s="13" t="str">
        <f>'Data from Patient Tracking'!A1196</f>
        <v/>
      </c>
      <c r="B1197" s="50">
        <f>IF(AND(A1197&lt;&gt;"",A1197&lt;&gt;A1196),A1197,0)</f>
        <v>0</v>
      </c>
      <c r="C1197" s="50">
        <f>IF(B1197&lt;&gt;0,'Data from Patient Tracking'!B1196,0)</f>
        <v>0</v>
      </c>
      <c r="D1197" s="50">
        <f>'Data from Patient Tracking'!C1196</f>
        <v>0</v>
      </c>
      <c r="E1197" s="2">
        <f>'Data from Patient Tracking'!D1196</f>
        <v>0</v>
      </c>
      <c r="F1197" s="50" t="str">
        <f ca="1">IF(AND($D1197&gt;=N$3,$D1197&lt;O$3),$A1197,"")</f>
        <v/>
      </c>
      <c r="G1197" s="50" t="str">
        <f ca="1">IF(AND($D1197&gt;=O$3,$D1197&lt;P$3),$A1197,"")</f>
        <v/>
      </c>
      <c r="H1197" s="50" t="str">
        <f ca="1">IF(AND($D1197&gt;=P$3,$D1197&lt;Q$3),$A1197,"")</f>
        <v/>
      </c>
      <c r="I1197" s="50" t="str">
        <f ca="1">IF(AND($D1197&gt;=Q$3,$D1197&lt;R$3),$A1197,"")</f>
        <v/>
      </c>
      <c r="J1197" s="50" t="str">
        <f ca="1">IF(AND($D1197&gt;=R$3,$D1197&lt;S$3),$A1197,"")</f>
        <v/>
      </c>
      <c r="K1197" s="50" t="str">
        <f ca="1">IF(AND($D1197&gt;=S$3,$D1197&lt;T$3),$A1197,"")</f>
        <v/>
      </c>
      <c r="L1197" s="49">
        <v>0</v>
      </c>
      <c r="M1197" s="51">
        <v>0</v>
      </c>
      <c r="N1197" s="50">
        <f>IF($L1197&lt;&gt;0,SUMIF(F:F,$L1197,$E:$E),0)</f>
        <v>0</v>
      </c>
      <c r="O1197" s="50">
        <f>IF($L1197&lt;&gt;0,SUMIF(G:G,$L1197,$E:$E),0)</f>
        <v>0</v>
      </c>
      <c r="P1197" s="50">
        <f>IF($L1197&lt;&gt;0,SUMIF(H:H,$L1197,$E:$E),0)</f>
        <v>0</v>
      </c>
      <c r="Q1197" s="50">
        <f>IF($L1197&lt;&gt;0,SUMIF(I:I,$L1197,$E:$E),0)</f>
        <v>0</v>
      </c>
      <c r="R1197" s="50">
        <f>IF($L1197&lt;&gt;0,SUMIF(J:J,$L1197,$E:$E),0)</f>
        <v>0</v>
      </c>
      <c r="S1197" s="50">
        <f>IF($L1197&lt;&gt;0,SUMIF(K:K,$L1197,$E:$E),0)</f>
        <v>0</v>
      </c>
    </row>
    <row r="1198" spans="1:19" hidden="1" x14ac:dyDescent="0.25">
      <c r="A1198" s="13" t="str">
        <f>'Data from Patient Tracking'!A1197</f>
        <v/>
      </c>
      <c r="B1198" s="50">
        <f>IF(AND(A1198&lt;&gt;"",A1198&lt;&gt;A1197),A1198,0)</f>
        <v>0</v>
      </c>
      <c r="C1198" s="50">
        <f>IF(B1198&lt;&gt;0,'Data from Patient Tracking'!B1197,0)</f>
        <v>0</v>
      </c>
      <c r="D1198" s="50">
        <f>'Data from Patient Tracking'!C1197</f>
        <v>0</v>
      </c>
      <c r="E1198" s="2">
        <f>'Data from Patient Tracking'!D1197</f>
        <v>0</v>
      </c>
      <c r="F1198" s="50" t="str">
        <f ca="1">IF(AND($D1198&gt;=N$3,$D1198&lt;O$3),$A1198,"")</f>
        <v/>
      </c>
      <c r="G1198" s="50" t="str">
        <f ca="1">IF(AND($D1198&gt;=O$3,$D1198&lt;P$3),$A1198,"")</f>
        <v/>
      </c>
      <c r="H1198" s="50" t="str">
        <f ca="1">IF(AND($D1198&gt;=P$3,$D1198&lt;Q$3),$A1198,"")</f>
        <v/>
      </c>
      <c r="I1198" s="50" t="str">
        <f ca="1">IF(AND($D1198&gt;=Q$3,$D1198&lt;R$3),$A1198,"")</f>
        <v/>
      </c>
      <c r="J1198" s="50" t="str">
        <f ca="1">IF(AND($D1198&gt;=R$3,$D1198&lt;S$3),$A1198,"")</f>
        <v/>
      </c>
      <c r="K1198" s="50" t="str">
        <f ca="1">IF(AND($D1198&gt;=S$3,$D1198&lt;T$3),$A1198,"")</f>
        <v/>
      </c>
      <c r="L1198" s="49">
        <v>0</v>
      </c>
      <c r="M1198" s="51">
        <v>0</v>
      </c>
      <c r="N1198" s="50">
        <f>IF($L1198&lt;&gt;0,SUMIF(F:F,$L1198,$E:$E),0)</f>
        <v>0</v>
      </c>
      <c r="O1198" s="50">
        <f>IF($L1198&lt;&gt;0,SUMIF(G:G,$L1198,$E:$E),0)</f>
        <v>0</v>
      </c>
      <c r="P1198" s="50">
        <f>IF($L1198&lt;&gt;0,SUMIF(H:H,$L1198,$E:$E),0)</f>
        <v>0</v>
      </c>
      <c r="Q1198" s="50">
        <f>IF($L1198&lt;&gt;0,SUMIF(I:I,$L1198,$E:$E),0)</f>
        <v>0</v>
      </c>
      <c r="R1198" s="50">
        <f>IF($L1198&lt;&gt;0,SUMIF(J:J,$L1198,$E:$E),0)</f>
        <v>0</v>
      </c>
      <c r="S1198" s="50">
        <f>IF($L1198&lt;&gt;0,SUMIF(K:K,$L1198,$E:$E),0)</f>
        <v>0</v>
      </c>
    </row>
    <row r="1199" spans="1:19" hidden="1" x14ac:dyDescent="0.25">
      <c r="A1199" s="13" t="str">
        <f>'Data from Patient Tracking'!A1198</f>
        <v/>
      </c>
      <c r="B1199" s="50">
        <f>IF(AND(A1199&lt;&gt;"",A1199&lt;&gt;A1198),A1199,0)</f>
        <v>0</v>
      </c>
      <c r="C1199" s="50">
        <f>IF(B1199&lt;&gt;0,'Data from Patient Tracking'!B1198,0)</f>
        <v>0</v>
      </c>
      <c r="D1199" s="50">
        <f>'Data from Patient Tracking'!C1198</f>
        <v>0</v>
      </c>
      <c r="E1199" s="2">
        <f>'Data from Patient Tracking'!D1198</f>
        <v>0</v>
      </c>
      <c r="F1199" s="50" t="str">
        <f ca="1">IF(AND($D1199&gt;=N$3,$D1199&lt;O$3),$A1199,"")</f>
        <v/>
      </c>
      <c r="G1199" s="50" t="str">
        <f ca="1">IF(AND($D1199&gt;=O$3,$D1199&lt;P$3),$A1199,"")</f>
        <v/>
      </c>
      <c r="H1199" s="50" t="str">
        <f ca="1">IF(AND($D1199&gt;=P$3,$D1199&lt;Q$3),$A1199,"")</f>
        <v/>
      </c>
      <c r="I1199" s="50" t="str">
        <f ca="1">IF(AND($D1199&gt;=Q$3,$D1199&lt;R$3),$A1199,"")</f>
        <v/>
      </c>
      <c r="J1199" s="50" t="str">
        <f ca="1">IF(AND($D1199&gt;=R$3,$D1199&lt;S$3),$A1199,"")</f>
        <v/>
      </c>
      <c r="K1199" s="50" t="str">
        <f ca="1">IF(AND($D1199&gt;=S$3,$D1199&lt;T$3),$A1199,"")</f>
        <v/>
      </c>
      <c r="L1199" s="49">
        <v>0</v>
      </c>
      <c r="M1199" s="51">
        <v>0</v>
      </c>
      <c r="N1199" s="50">
        <f>IF($L1199&lt;&gt;0,SUMIF(F:F,$L1199,$E:$E),0)</f>
        <v>0</v>
      </c>
      <c r="O1199" s="50">
        <f>IF($L1199&lt;&gt;0,SUMIF(G:G,$L1199,$E:$E),0)</f>
        <v>0</v>
      </c>
      <c r="P1199" s="50">
        <f>IF($L1199&lt;&gt;0,SUMIF(H:H,$L1199,$E:$E),0)</f>
        <v>0</v>
      </c>
      <c r="Q1199" s="50">
        <f>IF($L1199&lt;&gt;0,SUMIF(I:I,$L1199,$E:$E),0)</f>
        <v>0</v>
      </c>
      <c r="R1199" s="50">
        <f>IF($L1199&lt;&gt;0,SUMIF(J:J,$L1199,$E:$E),0)</f>
        <v>0</v>
      </c>
      <c r="S1199" s="50">
        <f>IF($L1199&lt;&gt;0,SUMIF(K:K,$L1199,$E:$E),0)</f>
        <v>0</v>
      </c>
    </row>
    <row r="1200" spans="1:19" hidden="1" x14ac:dyDescent="0.25">
      <c r="A1200" s="13" t="str">
        <f>'Data from Patient Tracking'!A1199</f>
        <v/>
      </c>
      <c r="B1200" s="50">
        <f>IF(AND(A1200&lt;&gt;"",A1200&lt;&gt;A1199),A1200,0)</f>
        <v>0</v>
      </c>
      <c r="C1200" s="50">
        <f>IF(B1200&lt;&gt;0,'Data from Patient Tracking'!B1199,0)</f>
        <v>0</v>
      </c>
      <c r="D1200" s="50">
        <f>'Data from Patient Tracking'!C1199</f>
        <v>0</v>
      </c>
      <c r="E1200" s="2">
        <f>'Data from Patient Tracking'!D1199</f>
        <v>0</v>
      </c>
      <c r="F1200" s="50" t="str">
        <f ca="1">IF(AND($D1200&gt;=N$3,$D1200&lt;O$3),$A1200,"")</f>
        <v/>
      </c>
      <c r="G1200" s="50" t="str">
        <f ca="1">IF(AND($D1200&gt;=O$3,$D1200&lt;P$3),$A1200,"")</f>
        <v/>
      </c>
      <c r="H1200" s="50" t="str">
        <f ca="1">IF(AND($D1200&gt;=P$3,$D1200&lt;Q$3),$A1200,"")</f>
        <v/>
      </c>
      <c r="I1200" s="50" t="str">
        <f ca="1">IF(AND($D1200&gt;=Q$3,$D1200&lt;R$3),$A1200,"")</f>
        <v/>
      </c>
      <c r="J1200" s="50" t="str">
        <f ca="1">IF(AND($D1200&gt;=R$3,$D1200&lt;S$3),$A1200,"")</f>
        <v/>
      </c>
      <c r="K1200" s="50" t="str">
        <f ca="1">IF(AND($D1200&gt;=S$3,$D1200&lt;T$3),$A1200,"")</f>
        <v/>
      </c>
      <c r="L1200" s="49">
        <v>0</v>
      </c>
      <c r="M1200" s="51">
        <v>0</v>
      </c>
      <c r="N1200" s="50">
        <f>IF($L1200&lt;&gt;0,SUMIF(F:F,$L1200,$E:$E),0)</f>
        <v>0</v>
      </c>
      <c r="O1200" s="50">
        <f>IF($L1200&lt;&gt;0,SUMIF(G:G,$L1200,$E:$E),0)</f>
        <v>0</v>
      </c>
      <c r="P1200" s="50">
        <f>IF($L1200&lt;&gt;0,SUMIF(H:H,$L1200,$E:$E),0)</f>
        <v>0</v>
      </c>
      <c r="Q1200" s="50">
        <f>IF($L1200&lt;&gt;0,SUMIF(I:I,$L1200,$E:$E),0)</f>
        <v>0</v>
      </c>
      <c r="R1200" s="50">
        <f>IF($L1200&lt;&gt;0,SUMIF(J:J,$L1200,$E:$E),0)</f>
        <v>0</v>
      </c>
      <c r="S1200" s="50">
        <f>IF($L1200&lt;&gt;0,SUMIF(K:K,$L1200,$E:$E),0)</f>
        <v>0</v>
      </c>
    </row>
    <row r="1201" spans="1:19" hidden="1" x14ac:dyDescent="0.25">
      <c r="A1201" s="13" t="str">
        <f>'Data from Patient Tracking'!A1200</f>
        <v/>
      </c>
      <c r="B1201" s="50">
        <f>IF(AND(A1201&lt;&gt;"",A1201&lt;&gt;A1200),A1201,0)</f>
        <v>0</v>
      </c>
      <c r="C1201" s="50">
        <f>IF(B1201&lt;&gt;0,'Data from Patient Tracking'!B1200,0)</f>
        <v>0</v>
      </c>
      <c r="D1201" s="50">
        <f>'Data from Patient Tracking'!C1200</f>
        <v>0</v>
      </c>
      <c r="E1201" s="2">
        <f>'Data from Patient Tracking'!D1200</f>
        <v>0</v>
      </c>
      <c r="F1201" s="50" t="str">
        <f ca="1">IF(AND($D1201&gt;=N$3,$D1201&lt;O$3),$A1201,"")</f>
        <v/>
      </c>
      <c r="G1201" s="50" t="str">
        <f ca="1">IF(AND($D1201&gt;=O$3,$D1201&lt;P$3),$A1201,"")</f>
        <v/>
      </c>
      <c r="H1201" s="50" t="str">
        <f ca="1">IF(AND($D1201&gt;=P$3,$D1201&lt;Q$3),$A1201,"")</f>
        <v/>
      </c>
      <c r="I1201" s="50" t="str">
        <f ca="1">IF(AND($D1201&gt;=Q$3,$D1201&lt;R$3),$A1201,"")</f>
        <v/>
      </c>
      <c r="J1201" s="50" t="str">
        <f ca="1">IF(AND($D1201&gt;=R$3,$D1201&lt;S$3),$A1201,"")</f>
        <v/>
      </c>
      <c r="K1201" s="50" t="str">
        <f ca="1">IF(AND($D1201&gt;=S$3,$D1201&lt;T$3),$A1201,"")</f>
        <v/>
      </c>
      <c r="L1201" s="49">
        <v>0</v>
      </c>
      <c r="M1201" s="51">
        <v>0</v>
      </c>
      <c r="N1201" s="50">
        <f>IF($L1201&lt;&gt;0,SUMIF(F:F,$L1201,$E:$E),0)</f>
        <v>0</v>
      </c>
      <c r="O1201" s="50">
        <f>IF($L1201&lt;&gt;0,SUMIF(G:G,$L1201,$E:$E),0)</f>
        <v>0</v>
      </c>
      <c r="P1201" s="50">
        <f>IF($L1201&lt;&gt;0,SUMIF(H:H,$L1201,$E:$E),0)</f>
        <v>0</v>
      </c>
      <c r="Q1201" s="50">
        <f>IF($L1201&lt;&gt;0,SUMIF(I:I,$L1201,$E:$E),0)</f>
        <v>0</v>
      </c>
      <c r="R1201" s="50">
        <f>IF($L1201&lt;&gt;0,SUMIF(J:J,$L1201,$E:$E),0)</f>
        <v>0</v>
      </c>
      <c r="S1201" s="50">
        <f>IF($L1201&lt;&gt;0,SUMIF(K:K,$L1201,$E:$E),0)</f>
        <v>0</v>
      </c>
    </row>
    <row r="1202" spans="1:19" hidden="1" x14ac:dyDescent="0.25">
      <c r="A1202" s="13" t="str">
        <f>'Data from Patient Tracking'!A1201</f>
        <v/>
      </c>
      <c r="B1202" s="50">
        <f>IF(AND(A1202&lt;&gt;"",A1202&lt;&gt;A1201),A1202,0)</f>
        <v>0</v>
      </c>
      <c r="C1202" s="50">
        <f>IF(B1202&lt;&gt;0,'Data from Patient Tracking'!B1201,0)</f>
        <v>0</v>
      </c>
      <c r="D1202" s="50">
        <f>'Data from Patient Tracking'!C1201</f>
        <v>0</v>
      </c>
      <c r="E1202" s="2">
        <f>'Data from Patient Tracking'!D1201</f>
        <v>0</v>
      </c>
      <c r="F1202" s="50" t="str">
        <f ca="1">IF(AND($D1202&gt;=N$3,$D1202&lt;O$3),$A1202,"")</f>
        <v/>
      </c>
      <c r="G1202" s="50" t="str">
        <f ca="1">IF(AND($D1202&gt;=O$3,$D1202&lt;P$3),$A1202,"")</f>
        <v/>
      </c>
      <c r="H1202" s="50" t="str">
        <f ca="1">IF(AND($D1202&gt;=P$3,$D1202&lt;Q$3),$A1202,"")</f>
        <v/>
      </c>
      <c r="I1202" s="50" t="str">
        <f ca="1">IF(AND($D1202&gt;=Q$3,$D1202&lt;R$3),$A1202,"")</f>
        <v/>
      </c>
      <c r="J1202" s="50" t="str">
        <f ca="1">IF(AND($D1202&gt;=R$3,$D1202&lt;S$3),$A1202,"")</f>
        <v/>
      </c>
      <c r="K1202" s="50" t="str">
        <f ca="1">IF(AND($D1202&gt;=S$3,$D1202&lt;T$3),$A1202,"")</f>
        <v/>
      </c>
      <c r="L1202" s="49">
        <v>0</v>
      </c>
      <c r="M1202" s="51">
        <v>0</v>
      </c>
      <c r="N1202" s="50">
        <f>IF($L1202&lt;&gt;0,SUMIF(F:F,$L1202,$E:$E),0)</f>
        <v>0</v>
      </c>
      <c r="O1202" s="50">
        <f>IF($L1202&lt;&gt;0,SUMIF(G:G,$L1202,$E:$E),0)</f>
        <v>0</v>
      </c>
      <c r="P1202" s="50">
        <f>IF($L1202&lt;&gt;0,SUMIF(H:H,$L1202,$E:$E),0)</f>
        <v>0</v>
      </c>
      <c r="Q1202" s="50">
        <f>IF($L1202&lt;&gt;0,SUMIF(I:I,$L1202,$E:$E),0)</f>
        <v>0</v>
      </c>
      <c r="R1202" s="50">
        <f>IF($L1202&lt;&gt;0,SUMIF(J:J,$L1202,$E:$E),0)</f>
        <v>0</v>
      </c>
      <c r="S1202" s="50">
        <f>IF($L1202&lt;&gt;0,SUMIF(K:K,$L1202,$E:$E),0)</f>
        <v>0</v>
      </c>
    </row>
    <row r="1203" spans="1:19" hidden="1" x14ac:dyDescent="0.25">
      <c r="A1203" s="13" t="str">
        <f>'Data from Patient Tracking'!A1202</f>
        <v/>
      </c>
      <c r="B1203" s="50">
        <f>IF(AND(A1203&lt;&gt;"",A1203&lt;&gt;A1202),A1203,0)</f>
        <v>0</v>
      </c>
      <c r="C1203" s="50">
        <f>IF(B1203&lt;&gt;0,'Data from Patient Tracking'!B1202,0)</f>
        <v>0</v>
      </c>
      <c r="D1203" s="50">
        <f>'Data from Patient Tracking'!C1202</f>
        <v>0</v>
      </c>
      <c r="E1203" s="2">
        <f>'Data from Patient Tracking'!D1202</f>
        <v>0</v>
      </c>
      <c r="F1203" s="50" t="str">
        <f ca="1">IF(AND($D1203&gt;=N$3,$D1203&lt;O$3),$A1203,"")</f>
        <v/>
      </c>
      <c r="G1203" s="50" t="str">
        <f ca="1">IF(AND($D1203&gt;=O$3,$D1203&lt;P$3),$A1203,"")</f>
        <v/>
      </c>
      <c r="H1203" s="50" t="str">
        <f ca="1">IF(AND($D1203&gt;=P$3,$D1203&lt;Q$3),$A1203,"")</f>
        <v/>
      </c>
      <c r="I1203" s="50" t="str">
        <f ca="1">IF(AND($D1203&gt;=Q$3,$D1203&lt;R$3),$A1203,"")</f>
        <v/>
      </c>
      <c r="J1203" s="50" t="str">
        <f ca="1">IF(AND($D1203&gt;=R$3,$D1203&lt;S$3),$A1203,"")</f>
        <v/>
      </c>
      <c r="K1203" s="50" t="str">
        <f ca="1">IF(AND($D1203&gt;=S$3,$D1203&lt;T$3),$A1203,"")</f>
        <v/>
      </c>
      <c r="L1203" s="49">
        <v>0</v>
      </c>
      <c r="M1203" s="51">
        <v>0</v>
      </c>
      <c r="N1203" s="50">
        <f>IF($L1203&lt;&gt;0,SUMIF(F:F,$L1203,$E:$E),0)</f>
        <v>0</v>
      </c>
      <c r="O1203" s="50">
        <f>IF($L1203&lt;&gt;0,SUMIF(G:G,$L1203,$E:$E),0)</f>
        <v>0</v>
      </c>
      <c r="P1203" s="50">
        <f>IF($L1203&lt;&gt;0,SUMIF(H:H,$L1203,$E:$E),0)</f>
        <v>0</v>
      </c>
      <c r="Q1203" s="50">
        <f>IF($L1203&lt;&gt;0,SUMIF(I:I,$L1203,$E:$E),0)</f>
        <v>0</v>
      </c>
      <c r="R1203" s="50">
        <f>IF($L1203&lt;&gt;0,SUMIF(J:J,$L1203,$E:$E),0)</f>
        <v>0</v>
      </c>
      <c r="S1203" s="50">
        <f>IF($L1203&lt;&gt;0,SUMIF(K:K,$L1203,$E:$E),0)</f>
        <v>0</v>
      </c>
    </row>
    <row r="1204" spans="1:19" hidden="1" x14ac:dyDescent="0.25">
      <c r="A1204" s="13">
        <f>'Data from Patient Tracking'!A1203</f>
        <v>0</v>
      </c>
      <c r="B1204" s="50">
        <f>IF(AND(A1204&lt;&gt;"",A1204&lt;&gt;A1203),A1204,0)</f>
        <v>0</v>
      </c>
      <c r="C1204" s="50">
        <f>IF(B1204&lt;&gt;0,'Data from Patient Tracking'!B1203,0)</f>
        <v>0</v>
      </c>
      <c r="D1204" s="50" t="str">
        <f>'Data from Patient Tracking'!C1203</f>
        <v/>
      </c>
      <c r="E1204" s="2">
        <f>'Data from Patient Tracking'!D1203</f>
        <v>0</v>
      </c>
      <c r="F1204" s="50" t="str">
        <f ca="1">IF(AND($D1204&gt;=N$3,$D1204&lt;O$3),$A1204,"")</f>
        <v/>
      </c>
      <c r="G1204" s="50" t="str">
        <f ca="1">IF(AND($D1204&gt;=O$3,$D1204&lt;P$3),$A1204,"")</f>
        <v/>
      </c>
      <c r="H1204" s="50" t="str">
        <f ca="1">IF(AND($D1204&gt;=P$3,$D1204&lt;Q$3),$A1204,"")</f>
        <v/>
      </c>
      <c r="I1204" s="50" t="str">
        <f ca="1">IF(AND($D1204&gt;=Q$3,$D1204&lt;R$3),$A1204,"")</f>
        <v/>
      </c>
      <c r="J1204" s="50" t="str">
        <f ca="1">IF(AND($D1204&gt;=R$3,$D1204&lt;S$3),$A1204,"")</f>
        <v/>
      </c>
      <c r="K1204" s="50" t="str">
        <f ca="1">IF(AND($D1204&gt;=S$3,$D1204&lt;T$3),$A1204,"")</f>
        <v/>
      </c>
      <c r="L1204" s="49">
        <v>0</v>
      </c>
      <c r="M1204" s="51">
        <v>0</v>
      </c>
      <c r="N1204" s="50">
        <f>IF($L1204&lt;&gt;0,SUMIF(F:F,$L1204,$E:$E),0)</f>
        <v>0</v>
      </c>
      <c r="O1204" s="50">
        <f>IF($L1204&lt;&gt;0,SUMIF(G:G,$L1204,$E:$E),0)</f>
        <v>0</v>
      </c>
      <c r="P1204" s="50">
        <f>IF($L1204&lt;&gt;0,SUMIF(H:H,$L1204,$E:$E),0)</f>
        <v>0</v>
      </c>
      <c r="Q1204" s="50">
        <f>IF($L1204&lt;&gt;0,SUMIF(I:I,$L1204,$E:$E),0)</f>
        <v>0</v>
      </c>
      <c r="R1204" s="50">
        <f>IF($L1204&lt;&gt;0,SUMIF(J:J,$L1204,$E:$E),0)</f>
        <v>0</v>
      </c>
      <c r="S1204" s="50">
        <f>IF($L1204&lt;&gt;0,SUMIF(K:K,$L1204,$E:$E),0)</f>
        <v>0</v>
      </c>
    </row>
    <row r="1205" spans="1:19" hidden="1" x14ac:dyDescent="0.25">
      <c r="A1205" s="13" t="str">
        <f>'Data from Patient Tracking'!A1204</f>
        <v/>
      </c>
      <c r="B1205" s="50">
        <f>IF(AND(A1205&lt;&gt;"",A1205&lt;&gt;A1204),A1205,0)</f>
        <v>0</v>
      </c>
      <c r="C1205" s="50">
        <f>IF(B1205&lt;&gt;0,'Data from Patient Tracking'!B1204,0)</f>
        <v>0</v>
      </c>
      <c r="D1205" s="50">
        <f>'Data from Patient Tracking'!C1204</f>
        <v>0</v>
      </c>
      <c r="E1205" s="2">
        <f>'Data from Patient Tracking'!D1204</f>
        <v>0</v>
      </c>
      <c r="F1205" s="50" t="str">
        <f ca="1">IF(AND($D1205&gt;=N$3,$D1205&lt;O$3),$A1205,"")</f>
        <v/>
      </c>
      <c r="G1205" s="50" t="str">
        <f ca="1">IF(AND($D1205&gt;=O$3,$D1205&lt;P$3),$A1205,"")</f>
        <v/>
      </c>
      <c r="H1205" s="50" t="str">
        <f ca="1">IF(AND($D1205&gt;=P$3,$D1205&lt;Q$3),$A1205,"")</f>
        <v/>
      </c>
      <c r="I1205" s="50" t="str">
        <f ca="1">IF(AND($D1205&gt;=Q$3,$D1205&lt;R$3),$A1205,"")</f>
        <v/>
      </c>
      <c r="J1205" s="50" t="str">
        <f ca="1">IF(AND($D1205&gt;=R$3,$D1205&lt;S$3),$A1205,"")</f>
        <v/>
      </c>
      <c r="K1205" s="50" t="str">
        <f ca="1">IF(AND($D1205&gt;=S$3,$D1205&lt;T$3),$A1205,"")</f>
        <v/>
      </c>
      <c r="L1205" s="49">
        <v>0</v>
      </c>
      <c r="M1205" s="51">
        <v>0</v>
      </c>
      <c r="N1205" s="50">
        <f>IF($L1205&lt;&gt;0,SUMIF(F:F,$L1205,$E:$E),0)</f>
        <v>0</v>
      </c>
      <c r="O1205" s="50">
        <f>IF($L1205&lt;&gt;0,SUMIF(G:G,$L1205,$E:$E),0)</f>
        <v>0</v>
      </c>
      <c r="P1205" s="50">
        <f>IF($L1205&lt;&gt;0,SUMIF(H:H,$L1205,$E:$E),0)</f>
        <v>0</v>
      </c>
      <c r="Q1205" s="50">
        <f>IF($L1205&lt;&gt;0,SUMIF(I:I,$L1205,$E:$E),0)</f>
        <v>0</v>
      </c>
      <c r="R1205" s="50">
        <f>IF($L1205&lt;&gt;0,SUMIF(J:J,$L1205,$E:$E),0)</f>
        <v>0</v>
      </c>
      <c r="S1205" s="50">
        <f>IF($L1205&lt;&gt;0,SUMIF(K:K,$L1205,$E:$E),0)</f>
        <v>0</v>
      </c>
    </row>
    <row r="1206" spans="1:19" hidden="1" x14ac:dyDescent="0.25">
      <c r="A1206" s="13" t="str">
        <f>'Data from Patient Tracking'!A1205</f>
        <v/>
      </c>
      <c r="B1206" s="50">
        <f>IF(AND(A1206&lt;&gt;"",A1206&lt;&gt;A1205),A1206,0)</f>
        <v>0</v>
      </c>
      <c r="C1206" s="50">
        <f>IF(B1206&lt;&gt;0,'Data from Patient Tracking'!B1205,0)</f>
        <v>0</v>
      </c>
      <c r="D1206" s="50">
        <f>'Data from Patient Tracking'!C1205</f>
        <v>0</v>
      </c>
      <c r="E1206" s="2">
        <f>'Data from Patient Tracking'!D1205</f>
        <v>0</v>
      </c>
      <c r="F1206" s="50" t="str">
        <f ca="1">IF(AND($D1206&gt;=N$3,$D1206&lt;O$3),$A1206,"")</f>
        <v/>
      </c>
      <c r="G1206" s="50" t="str">
        <f ca="1">IF(AND($D1206&gt;=O$3,$D1206&lt;P$3),$A1206,"")</f>
        <v/>
      </c>
      <c r="H1206" s="50" t="str">
        <f ca="1">IF(AND($D1206&gt;=P$3,$D1206&lt;Q$3),$A1206,"")</f>
        <v/>
      </c>
      <c r="I1206" s="50" t="str">
        <f ca="1">IF(AND($D1206&gt;=Q$3,$D1206&lt;R$3),$A1206,"")</f>
        <v/>
      </c>
      <c r="J1206" s="50" t="str">
        <f ca="1">IF(AND($D1206&gt;=R$3,$D1206&lt;S$3),$A1206,"")</f>
        <v/>
      </c>
      <c r="K1206" s="50" t="str">
        <f ca="1">IF(AND($D1206&gt;=S$3,$D1206&lt;T$3),$A1206,"")</f>
        <v/>
      </c>
      <c r="L1206" s="49">
        <v>0</v>
      </c>
      <c r="M1206" s="51">
        <v>0</v>
      </c>
      <c r="N1206" s="50">
        <f>IF($L1206&lt;&gt;0,SUMIF(F:F,$L1206,$E:$E),0)</f>
        <v>0</v>
      </c>
      <c r="O1206" s="50">
        <f>IF($L1206&lt;&gt;0,SUMIF(G:G,$L1206,$E:$E),0)</f>
        <v>0</v>
      </c>
      <c r="P1206" s="50">
        <f>IF($L1206&lt;&gt;0,SUMIF(H:H,$L1206,$E:$E),0)</f>
        <v>0</v>
      </c>
      <c r="Q1206" s="50">
        <f>IF($L1206&lt;&gt;0,SUMIF(I:I,$L1206,$E:$E),0)</f>
        <v>0</v>
      </c>
      <c r="R1206" s="50">
        <f>IF($L1206&lt;&gt;0,SUMIF(J:J,$L1206,$E:$E),0)</f>
        <v>0</v>
      </c>
      <c r="S1206" s="50">
        <f>IF($L1206&lt;&gt;0,SUMIF(K:K,$L1206,$E:$E),0)</f>
        <v>0</v>
      </c>
    </row>
    <row r="1207" spans="1:19" hidden="1" x14ac:dyDescent="0.25">
      <c r="A1207" s="13" t="str">
        <f>'Data from Patient Tracking'!A1206</f>
        <v/>
      </c>
      <c r="B1207" s="50">
        <f>IF(AND(A1207&lt;&gt;"",A1207&lt;&gt;A1206),A1207,0)</f>
        <v>0</v>
      </c>
      <c r="C1207" s="50">
        <f>IF(B1207&lt;&gt;0,'Data from Patient Tracking'!B1206,0)</f>
        <v>0</v>
      </c>
      <c r="D1207" s="50">
        <f>'Data from Patient Tracking'!C1206</f>
        <v>0</v>
      </c>
      <c r="E1207" s="2">
        <f>'Data from Patient Tracking'!D1206</f>
        <v>0</v>
      </c>
      <c r="F1207" s="50" t="str">
        <f ca="1">IF(AND($D1207&gt;=N$3,$D1207&lt;O$3),$A1207,"")</f>
        <v/>
      </c>
      <c r="G1207" s="50" t="str">
        <f ca="1">IF(AND($D1207&gt;=O$3,$D1207&lt;P$3),$A1207,"")</f>
        <v/>
      </c>
      <c r="H1207" s="50" t="str">
        <f ca="1">IF(AND($D1207&gt;=P$3,$D1207&lt;Q$3),$A1207,"")</f>
        <v/>
      </c>
      <c r="I1207" s="50" t="str">
        <f ca="1">IF(AND($D1207&gt;=Q$3,$D1207&lt;R$3),$A1207,"")</f>
        <v/>
      </c>
      <c r="J1207" s="50" t="str">
        <f ca="1">IF(AND($D1207&gt;=R$3,$D1207&lt;S$3),$A1207,"")</f>
        <v/>
      </c>
      <c r="K1207" s="50" t="str">
        <f ca="1">IF(AND($D1207&gt;=S$3,$D1207&lt;T$3),$A1207,"")</f>
        <v/>
      </c>
      <c r="L1207" s="49">
        <v>0</v>
      </c>
      <c r="M1207" s="51">
        <v>0</v>
      </c>
      <c r="N1207" s="50">
        <f>IF($L1207&lt;&gt;0,SUMIF(F:F,$L1207,$E:$E),0)</f>
        <v>0</v>
      </c>
      <c r="O1207" s="50">
        <f>IF($L1207&lt;&gt;0,SUMIF(G:G,$L1207,$E:$E),0)</f>
        <v>0</v>
      </c>
      <c r="P1207" s="50">
        <f>IF($L1207&lt;&gt;0,SUMIF(H:H,$L1207,$E:$E),0)</f>
        <v>0</v>
      </c>
      <c r="Q1207" s="50">
        <f>IF($L1207&lt;&gt;0,SUMIF(I:I,$L1207,$E:$E),0)</f>
        <v>0</v>
      </c>
      <c r="R1207" s="50">
        <f>IF($L1207&lt;&gt;0,SUMIF(J:J,$L1207,$E:$E),0)</f>
        <v>0</v>
      </c>
      <c r="S1207" s="50">
        <f>IF($L1207&lt;&gt;0,SUMIF(K:K,$L1207,$E:$E),0)</f>
        <v>0</v>
      </c>
    </row>
    <row r="1208" spans="1:19" hidden="1" x14ac:dyDescent="0.25">
      <c r="A1208" s="13" t="str">
        <f>'Data from Patient Tracking'!A1207</f>
        <v/>
      </c>
      <c r="B1208" s="50">
        <f>IF(AND(A1208&lt;&gt;"",A1208&lt;&gt;A1207),A1208,0)</f>
        <v>0</v>
      </c>
      <c r="C1208" s="50">
        <f>IF(B1208&lt;&gt;0,'Data from Patient Tracking'!B1207,0)</f>
        <v>0</v>
      </c>
      <c r="D1208" s="50">
        <f>'Data from Patient Tracking'!C1207</f>
        <v>0</v>
      </c>
      <c r="E1208" s="2">
        <f>'Data from Patient Tracking'!D1207</f>
        <v>0</v>
      </c>
      <c r="F1208" s="50" t="str">
        <f ca="1">IF(AND($D1208&gt;=N$3,$D1208&lt;O$3),$A1208,"")</f>
        <v/>
      </c>
      <c r="G1208" s="50" t="str">
        <f ca="1">IF(AND($D1208&gt;=O$3,$D1208&lt;P$3),$A1208,"")</f>
        <v/>
      </c>
      <c r="H1208" s="50" t="str">
        <f ca="1">IF(AND($D1208&gt;=P$3,$D1208&lt;Q$3),$A1208,"")</f>
        <v/>
      </c>
      <c r="I1208" s="50" t="str">
        <f ca="1">IF(AND($D1208&gt;=Q$3,$D1208&lt;R$3),$A1208,"")</f>
        <v/>
      </c>
      <c r="J1208" s="50" t="str">
        <f ca="1">IF(AND($D1208&gt;=R$3,$D1208&lt;S$3),$A1208,"")</f>
        <v/>
      </c>
      <c r="K1208" s="50" t="str">
        <f ca="1">IF(AND($D1208&gt;=S$3,$D1208&lt;T$3),$A1208,"")</f>
        <v/>
      </c>
      <c r="L1208" s="49">
        <v>0</v>
      </c>
      <c r="M1208" s="51">
        <v>0</v>
      </c>
      <c r="N1208" s="50">
        <f>IF($L1208&lt;&gt;0,SUMIF(F:F,$L1208,$E:$E),0)</f>
        <v>0</v>
      </c>
      <c r="O1208" s="50">
        <f>IF($L1208&lt;&gt;0,SUMIF(G:G,$L1208,$E:$E),0)</f>
        <v>0</v>
      </c>
      <c r="P1208" s="50">
        <f>IF($L1208&lt;&gt;0,SUMIF(H:H,$L1208,$E:$E),0)</f>
        <v>0</v>
      </c>
      <c r="Q1208" s="50">
        <f>IF($L1208&lt;&gt;0,SUMIF(I:I,$L1208,$E:$E),0)</f>
        <v>0</v>
      </c>
      <c r="R1208" s="50">
        <f>IF($L1208&lt;&gt;0,SUMIF(J:J,$L1208,$E:$E),0)</f>
        <v>0</v>
      </c>
      <c r="S1208" s="50">
        <f>IF($L1208&lt;&gt;0,SUMIF(K:K,$L1208,$E:$E),0)</f>
        <v>0</v>
      </c>
    </row>
    <row r="1209" spans="1:19" hidden="1" x14ac:dyDescent="0.25">
      <c r="A1209" s="13" t="str">
        <f>'Data from Patient Tracking'!A1208</f>
        <v/>
      </c>
      <c r="B1209" s="50">
        <f>IF(AND(A1209&lt;&gt;"",A1209&lt;&gt;A1208),A1209,0)</f>
        <v>0</v>
      </c>
      <c r="C1209" s="50">
        <f>IF(B1209&lt;&gt;0,'Data from Patient Tracking'!B1208,0)</f>
        <v>0</v>
      </c>
      <c r="D1209" s="50">
        <f>'Data from Patient Tracking'!C1208</f>
        <v>0</v>
      </c>
      <c r="E1209" s="2">
        <f>'Data from Patient Tracking'!D1208</f>
        <v>0</v>
      </c>
      <c r="F1209" s="50" t="str">
        <f ca="1">IF(AND($D1209&gt;=N$3,$D1209&lt;O$3),$A1209,"")</f>
        <v/>
      </c>
      <c r="G1209" s="50" t="str">
        <f ca="1">IF(AND($D1209&gt;=O$3,$D1209&lt;P$3),$A1209,"")</f>
        <v/>
      </c>
      <c r="H1209" s="50" t="str">
        <f ca="1">IF(AND($D1209&gt;=P$3,$D1209&lt;Q$3),$A1209,"")</f>
        <v/>
      </c>
      <c r="I1209" s="50" t="str">
        <f ca="1">IF(AND($D1209&gt;=Q$3,$D1209&lt;R$3),$A1209,"")</f>
        <v/>
      </c>
      <c r="J1209" s="50" t="str">
        <f ca="1">IF(AND($D1209&gt;=R$3,$D1209&lt;S$3),$A1209,"")</f>
        <v/>
      </c>
      <c r="K1209" s="50" t="str">
        <f ca="1">IF(AND($D1209&gt;=S$3,$D1209&lt;T$3),$A1209,"")</f>
        <v/>
      </c>
      <c r="L1209" s="49">
        <v>0</v>
      </c>
      <c r="M1209" s="51">
        <v>0</v>
      </c>
      <c r="N1209" s="50">
        <f>IF($L1209&lt;&gt;0,SUMIF(F:F,$L1209,$E:$E),0)</f>
        <v>0</v>
      </c>
      <c r="O1209" s="50">
        <f>IF($L1209&lt;&gt;0,SUMIF(G:G,$L1209,$E:$E),0)</f>
        <v>0</v>
      </c>
      <c r="P1209" s="50">
        <f>IF($L1209&lt;&gt;0,SUMIF(H:H,$L1209,$E:$E),0)</f>
        <v>0</v>
      </c>
      <c r="Q1209" s="50">
        <f>IF($L1209&lt;&gt;0,SUMIF(I:I,$L1209,$E:$E),0)</f>
        <v>0</v>
      </c>
      <c r="R1209" s="50">
        <f>IF($L1209&lt;&gt;0,SUMIF(J:J,$L1209,$E:$E),0)</f>
        <v>0</v>
      </c>
      <c r="S1209" s="50">
        <f>IF($L1209&lt;&gt;0,SUMIF(K:K,$L1209,$E:$E),0)</f>
        <v>0</v>
      </c>
    </row>
    <row r="1210" spans="1:19" hidden="1" x14ac:dyDescent="0.25">
      <c r="A1210" s="13" t="str">
        <f>'Data from Patient Tracking'!A1209</f>
        <v/>
      </c>
      <c r="B1210" s="50">
        <f>IF(AND(A1210&lt;&gt;"",A1210&lt;&gt;A1209),A1210,0)</f>
        <v>0</v>
      </c>
      <c r="C1210" s="50">
        <f>IF(B1210&lt;&gt;0,'Data from Patient Tracking'!B1209,0)</f>
        <v>0</v>
      </c>
      <c r="D1210" s="50">
        <f>'Data from Patient Tracking'!C1209</f>
        <v>0</v>
      </c>
      <c r="E1210" s="2">
        <f>'Data from Patient Tracking'!D1209</f>
        <v>0</v>
      </c>
      <c r="F1210" s="50" t="str">
        <f ca="1">IF(AND($D1210&gt;=N$3,$D1210&lt;O$3),$A1210,"")</f>
        <v/>
      </c>
      <c r="G1210" s="50" t="str">
        <f ca="1">IF(AND($D1210&gt;=O$3,$D1210&lt;P$3),$A1210,"")</f>
        <v/>
      </c>
      <c r="H1210" s="50" t="str">
        <f ca="1">IF(AND($D1210&gt;=P$3,$D1210&lt;Q$3),$A1210,"")</f>
        <v/>
      </c>
      <c r="I1210" s="50" t="str">
        <f ca="1">IF(AND($D1210&gt;=Q$3,$D1210&lt;R$3),$A1210,"")</f>
        <v/>
      </c>
      <c r="J1210" s="50" t="str">
        <f ca="1">IF(AND($D1210&gt;=R$3,$D1210&lt;S$3),$A1210,"")</f>
        <v/>
      </c>
      <c r="K1210" s="50" t="str">
        <f ca="1">IF(AND($D1210&gt;=S$3,$D1210&lt;T$3),$A1210,"")</f>
        <v/>
      </c>
      <c r="L1210" s="49">
        <v>0</v>
      </c>
      <c r="M1210" s="51">
        <v>0</v>
      </c>
      <c r="N1210" s="50">
        <f>IF($L1210&lt;&gt;0,SUMIF(F:F,$L1210,$E:$E),0)</f>
        <v>0</v>
      </c>
      <c r="O1210" s="50">
        <f>IF($L1210&lt;&gt;0,SUMIF(G:G,$L1210,$E:$E),0)</f>
        <v>0</v>
      </c>
      <c r="P1210" s="50">
        <f>IF($L1210&lt;&gt;0,SUMIF(H:H,$L1210,$E:$E),0)</f>
        <v>0</v>
      </c>
      <c r="Q1210" s="50">
        <f>IF($L1210&lt;&gt;0,SUMIF(I:I,$L1210,$E:$E),0)</f>
        <v>0</v>
      </c>
      <c r="R1210" s="50">
        <f>IF($L1210&lt;&gt;0,SUMIF(J:J,$L1210,$E:$E),0)</f>
        <v>0</v>
      </c>
      <c r="S1210" s="50">
        <f>IF($L1210&lt;&gt;0,SUMIF(K:K,$L1210,$E:$E),0)</f>
        <v>0</v>
      </c>
    </row>
    <row r="1211" spans="1:19" hidden="1" x14ac:dyDescent="0.25">
      <c r="A1211" s="13" t="str">
        <f>'Data from Patient Tracking'!A1210</f>
        <v/>
      </c>
      <c r="B1211" s="50">
        <f>IF(AND(A1211&lt;&gt;"",A1211&lt;&gt;A1210),A1211,0)</f>
        <v>0</v>
      </c>
      <c r="C1211" s="50">
        <f>IF(B1211&lt;&gt;0,'Data from Patient Tracking'!B1210,0)</f>
        <v>0</v>
      </c>
      <c r="D1211" s="50">
        <f>'Data from Patient Tracking'!C1210</f>
        <v>0</v>
      </c>
      <c r="E1211" s="2">
        <f>'Data from Patient Tracking'!D1210</f>
        <v>0</v>
      </c>
      <c r="F1211" s="50" t="str">
        <f ca="1">IF(AND($D1211&gt;=N$3,$D1211&lt;O$3),$A1211,"")</f>
        <v/>
      </c>
      <c r="G1211" s="50" t="str">
        <f ca="1">IF(AND($D1211&gt;=O$3,$D1211&lt;P$3),$A1211,"")</f>
        <v/>
      </c>
      <c r="H1211" s="50" t="str">
        <f ca="1">IF(AND($D1211&gt;=P$3,$D1211&lt;Q$3),$A1211,"")</f>
        <v/>
      </c>
      <c r="I1211" s="50" t="str">
        <f ca="1">IF(AND($D1211&gt;=Q$3,$D1211&lt;R$3),$A1211,"")</f>
        <v/>
      </c>
      <c r="J1211" s="50" t="str">
        <f ca="1">IF(AND($D1211&gt;=R$3,$D1211&lt;S$3),$A1211,"")</f>
        <v/>
      </c>
      <c r="K1211" s="50" t="str">
        <f ca="1">IF(AND($D1211&gt;=S$3,$D1211&lt;T$3),$A1211,"")</f>
        <v/>
      </c>
      <c r="L1211" s="49">
        <v>0</v>
      </c>
      <c r="M1211" s="51">
        <v>0</v>
      </c>
      <c r="N1211" s="50">
        <f>IF($L1211&lt;&gt;0,SUMIF(F:F,$L1211,$E:$E),0)</f>
        <v>0</v>
      </c>
      <c r="O1211" s="50">
        <f>IF($L1211&lt;&gt;0,SUMIF(G:G,$L1211,$E:$E),0)</f>
        <v>0</v>
      </c>
      <c r="P1211" s="50">
        <f>IF($L1211&lt;&gt;0,SUMIF(H:H,$L1211,$E:$E),0)</f>
        <v>0</v>
      </c>
      <c r="Q1211" s="50">
        <f>IF($L1211&lt;&gt;0,SUMIF(I:I,$L1211,$E:$E),0)</f>
        <v>0</v>
      </c>
      <c r="R1211" s="50">
        <f>IF($L1211&lt;&gt;0,SUMIF(J:J,$L1211,$E:$E),0)</f>
        <v>0</v>
      </c>
      <c r="S1211" s="50">
        <f>IF($L1211&lt;&gt;0,SUMIF(K:K,$L1211,$E:$E),0)</f>
        <v>0</v>
      </c>
    </row>
    <row r="1212" spans="1:19" hidden="1" x14ac:dyDescent="0.25">
      <c r="A1212" s="13" t="str">
        <f>'Data from Patient Tracking'!A1211</f>
        <v/>
      </c>
      <c r="B1212" s="50">
        <f>IF(AND(A1212&lt;&gt;"",A1212&lt;&gt;A1211),A1212,0)</f>
        <v>0</v>
      </c>
      <c r="C1212" s="50">
        <f>IF(B1212&lt;&gt;0,'Data from Patient Tracking'!B1211,0)</f>
        <v>0</v>
      </c>
      <c r="D1212" s="50">
        <f>'Data from Patient Tracking'!C1211</f>
        <v>0</v>
      </c>
      <c r="E1212" s="2">
        <f>'Data from Patient Tracking'!D1211</f>
        <v>0</v>
      </c>
      <c r="F1212" s="50" t="str">
        <f ca="1">IF(AND($D1212&gt;=N$3,$D1212&lt;O$3),$A1212,"")</f>
        <v/>
      </c>
      <c r="G1212" s="50" t="str">
        <f ca="1">IF(AND($D1212&gt;=O$3,$D1212&lt;P$3),$A1212,"")</f>
        <v/>
      </c>
      <c r="H1212" s="50" t="str">
        <f ca="1">IF(AND($D1212&gt;=P$3,$D1212&lt;Q$3),$A1212,"")</f>
        <v/>
      </c>
      <c r="I1212" s="50" t="str">
        <f ca="1">IF(AND($D1212&gt;=Q$3,$D1212&lt;R$3),$A1212,"")</f>
        <v/>
      </c>
      <c r="J1212" s="50" t="str">
        <f ca="1">IF(AND($D1212&gt;=R$3,$D1212&lt;S$3),$A1212,"")</f>
        <v/>
      </c>
      <c r="K1212" s="50" t="str">
        <f ca="1">IF(AND($D1212&gt;=S$3,$D1212&lt;T$3),$A1212,"")</f>
        <v/>
      </c>
      <c r="L1212" s="49">
        <v>0</v>
      </c>
      <c r="M1212" s="51">
        <v>0</v>
      </c>
      <c r="N1212" s="50">
        <f>IF($L1212&lt;&gt;0,SUMIF(F:F,$L1212,$E:$E),0)</f>
        <v>0</v>
      </c>
      <c r="O1212" s="50">
        <f>IF($L1212&lt;&gt;0,SUMIF(G:G,$L1212,$E:$E),0)</f>
        <v>0</v>
      </c>
      <c r="P1212" s="50">
        <f>IF($L1212&lt;&gt;0,SUMIF(H:H,$L1212,$E:$E),0)</f>
        <v>0</v>
      </c>
      <c r="Q1212" s="50">
        <f>IF($L1212&lt;&gt;0,SUMIF(I:I,$L1212,$E:$E),0)</f>
        <v>0</v>
      </c>
      <c r="R1212" s="50">
        <f>IF($L1212&lt;&gt;0,SUMIF(J:J,$L1212,$E:$E),0)</f>
        <v>0</v>
      </c>
      <c r="S1212" s="50">
        <f>IF($L1212&lt;&gt;0,SUMIF(K:K,$L1212,$E:$E),0)</f>
        <v>0</v>
      </c>
    </row>
    <row r="1213" spans="1:19" hidden="1" x14ac:dyDescent="0.25">
      <c r="A1213" s="13" t="str">
        <f>'Data from Patient Tracking'!A1212</f>
        <v/>
      </c>
      <c r="B1213" s="50">
        <f>IF(AND(A1213&lt;&gt;"",A1213&lt;&gt;A1212),A1213,0)</f>
        <v>0</v>
      </c>
      <c r="C1213" s="50">
        <f>IF(B1213&lt;&gt;0,'Data from Patient Tracking'!B1212,0)</f>
        <v>0</v>
      </c>
      <c r="D1213" s="50">
        <f>'Data from Patient Tracking'!C1212</f>
        <v>0</v>
      </c>
      <c r="E1213" s="2">
        <f>'Data from Patient Tracking'!D1212</f>
        <v>0</v>
      </c>
      <c r="F1213" s="50" t="str">
        <f ca="1">IF(AND($D1213&gt;=N$3,$D1213&lt;O$3),$A1213,"")</f>
        <v/>
      </c>
      <c r="G1213" s="50" t="str">
        <f ca="1">IF(AND($D1213&gt;=O$3,$D1213&lt;P$3),$A1213,"")</f>
        <v/>
      </c>
      <c r="H1213" s="50" t="str">
        <f ca="1">IF(AND($D1213&gt;=P$3,$D1213&lt;Q$3),$A1213,"")</f>
        <v/>
      </c>
      <c r="I1213" s="50" t="str">
        <f ca="1">IF(AND($D1213&gt;=Q$3,$D1213&lt;R$3),$A1213,"")</f>
        <v/>
      </c>
      <c r="J1213" s="50" t="str">
        <f ca="1">IF(AND($D1213&gt;=R$3,$D1213&lt;S$3),$A1213,"")</f>
        <v/>
      </c>
      <c r="K1213" s="50" t="str">
        <f ca="1">IF(AND($D1213&gt;=S$3,$D1213&lt;T$3),$A1213,"")</f>
        <v/>
      </c>
      <c r="L1213" s="49">
        <v>0</v>
      </c>
      <c r="M1213" s="51">
        <v>0</v>
      </c>
      <c r="N1213" s="50">
        <f>IF($L1213&lt;&gt;0,SUMIF(F:F,$L1213,$E:$E),0)</f>
        <v>0</v>
      </c>
      <c r="O1213" s="50">
        <f>IF($L1213&lt;&gt;0,SUMIF(G:G,$L1213,$E:$E),0)</f>
        <v>0</v>
      </c>
      <c r="P1213" s="50">
        <f>IF($L1213&lt;&gt;0,SUMIF(H:H,$L1213,$E:$E),0)</f>
        <v>0</v>
      </c>
      <c r="Q1213" s="50">
        <f>IF($L1213&lt;&gt;0,SUMIF(I:I,$L1213,$E:$E),0)</f>
        <v>0</v>
      </c>
      <c r="R1213" s="50">
        <f>IF($L1213&lt;&gt;0,SUMIF(J:J,$L1213,$E:$E),0)</f>
        <v>0</v>
      </c>
      <c r="S1213" s="50">
        <f>IF($L1213&lt;&gt;0,SUMIF(K:K,$L1213,$E:$E),0)</f>
        <v>0</v>
      </c>
    </row>
    <row r="1214" spans="1:19" hidden="1" x14ac:dyDescent="0.25">
      <c r="A1214" s="13" t="str">
        <f>'Data from Patient Tracking'!A1213</f>
        <v/>
      </c>
      <c r="B1214" s="50">
        <f>IF(AND(A1214&lt;&gt;"",A1214&lt;&gt;A1213),A1214,0)</f>
        <v>0</v>
      </c>
      <c r="C1214" s="50">
        <f>IF(B1214&lt;&gt;0,'Data from Patient Tracking'!B1213,0)</f>
        <v>0</v>
      </c>
      <c r="D1214" s="50">
        <f>'Data from Patient Tracking'!C1213</f>
        <v>0</v>
      </c>
      <c r="E1214" s="2">
        <f>'Data from Patient Tracking'!D1213</f>
        <v>0</v>
      </c>
      <c r="F1214" s="50" t="str">
        <f ca="1">IF(AND($D1214&gt;=N$3,$D1214&lt;O$3),$A1214,"")</f>
        <v/>
      </c>
      <c r="G1214" s="50" t="str">
        <f ca="1">IF(AND($D1214&gt;=O$3,$D1214&lt;P$3),$A1214,"")</f>
        <v/>
      </c>
      <c r="H1214" s="50" t="str">
        <f ca="1">IF(AND($D1214&gt;=P$3,$D1214&lt;Q$3),$A1214,"")</f>
        <v/>
      </c>
      <c r="I1214" s="50" t="str">
        <f ca="1">IF(AND($D1214&gt;=Q$3,$D1214&lt;R$3),$A1214,"")</f>
        <v/>
      </c>
      <c r="J1214" s="50" t="str">
        <f ca="1">IF(AND($D1214&gt;=R$3,$D1214&lt;S$3),$A1214,"")</f>
        <v/>
      </c>
      <c r="K1214" s="50" t="str">
        <f ca="1">IF(AND($D1214&gt;=S$3,$D1214&lt;T$3),$A1214,"")</f>
        <v/>
      </c>
      <c r="L1214" s="49">
        <v>0</v>
      </c>
      <c r="M1214" s="51">
        <v>0</v>
      </c>
      <c r="N1214" s="50">
        <f>IF($L1214&lt;&gt;0,SUMIF(F:F,$L1214,$E:$E),0)</f>
        <v>0</v>
      </c>
      <c r="O1214" s="50">
        <f>IF($L1214&lt;&gt;0,SUMIF(G:G,$L1214,$E:$E),0)</f>
        <v>0</v>
      </c>
      <c r="P1214" s="50">
        <f>IF($L1214&lt;&gt;0,SUMIF(H:H,$L1214,$E:$E),0)</f>
        <v>0</v>
      </c>
      <c r="Q1214" s="50">
        <f>IF($L1214&lt;&gt;0,SUMIF(I:I,$L1214,$E:$E),0)</f>
        <v>0</v>
      </c>
      <c r="R1214" s="50">
        <f>IF($L1214&lt;&gt;0,SUMIF(J:J,$L1214,$E:$E),0)</f>
        <v>0</v>
      </c>
      <c r="S1214" s="50">
        <f>IF($L1214&lt;&gt;0,SUMIF(K:K,$L1214,$E:$E),0)</f>
        <v>0</v>
      </c>
    </row>
    <row r="1215" spans="1:19" hidden="1" x14ac:dyDescent="0.25">
      <c r="A1215" s="13" t="str">
        <f>'Data from Patient Tracking'!A1214</f>
        <v/>
      </c>
      <c r="B1215" s="50">
        <f>IF(AND(A1215&lt;&gt;"",A1215&lt;&gt;A1214),A1215,0)</f>
        <v>0</v>
      </c>
      <c r="C1215" s="50">
        <f>IF(B1215&lt;&gt;0,'Data from Patient Tracking'!B1214,0)</f>
        <v>0</v>
      </c>
      <c r="D1215" s="50">
        <f>'Data from Patient Tracking'!C1214</f>
        <v>0</v>
      </c>
      <c r="E1215" s="2">
        <f>'Data from Patient Tracking'!D1214</f>
        <v>0</v>
      </c>
      <c r="F1215" s="50" t="str">
        <f ca="1">IF(AND($D1215&gt;=N$3,$D1215&lt;O$3),$A1215,"")</f>
        <v/>
      </c>
      <c r="G1215" s="50" t="str">
        <f ca="1">IF(AND($D1215&gt;=O$3,$D1215&lt;P$3),$A1215,"")</f>
        <v/>
      </c>
      <c r="H1215" s="50" t="str">
        <f ca="1">IF(AND($D1215&gt;=P$3,$D1215&lt;Q$3),$A1215,"")</f>
        <v/>
      </c>
      <c r="I1215" s="50" t="str">
        <f ca="1">IF(AND($D1215&gt;=Q$3,$D1215&lt;R$3),$A1215,"")</f>
        <v/>
      </c>
      <c r="J1215" s="50" t="str">
        <f ca="1">IF(AND($D1215&gt;=R$3,$D1215&lt;S$3),$A1215,"")</f>
        <v/>
      </c>
      <c r="K1215" s="50" t="str">
        <f ca="1">IF(AND($D1215&gt;=S$3,$D1215&lt;T$3),$A1215,"")</f>
        <v/>
      </c>
      <c r="L1215" s="49">
        <v>0</v>
      </c>
      <c r="M1215" s="51">
        <v>0</v>
      </c>
      <c r="N1215" s="50">
        <f>IF($L1215&lt;&gt;0,SUMIF(F:F,$L1215,$E:$E),0)</f>
        <v>0</v>
      </c>
      <c r="O1215" s="50">
        <f>IF($L1215&lt;&gt;0,SUMIF(G:G,$L1215,$E:$E),0)</f>
        <v>0</v>
      </c>
      <c r="P1215" s="50">
        <f>IF($L1215&lt;&gt;0,SUMIF(H:H,$L1215,$E:$E),0)</f>
        <v>0</v>
      </c>
      <c r="Q1215" s="50">
        <f>IF($L1215&lt;&gt;0,SUMIF(I:I,$L1215,$E:$E),0)</f>
        <v>0</v>
      </c>
      <c r="R1215" s="50">
        <f>IF($L1215&lt;&gt;0,SUMIF(J:J,$L1215,$E:$E),0)</f>
        <v>0</v>
      </c>
      <c r="S1215" s="50">
        <f>IF($L1215&lt;&gt;0,SUMIF(K:K,$L1215,$E:$E),0)</f>
        <v>0</v>
      </c>
    </row>
    <row r="1216" spans="1:19" hidden="1" x14ac:dyDescent="0.25">
      <c r="A1216" s="13" t="str">
        <f>'Data from Patient Tracking'!A1215</f>
        <v/>
      </c>
      <c r="B1216" s="50">
        <f>IF(AND(A1216&lt;&gt;"",A1216&lt;&gt;A1215),A1216,0)</f>
        <v>0</v>
      </c>
      <c r="C1216" s="50">
        <f>IF(B1216&lt;&gt;0,'Data from Patient Tracking'!B1215,0)</f>
        <v>0</v>
      </c>
      <c r="D1216" s="50">
        <f>'Data from Patient Tracking'!C1215</f>
        <v>0</v>
      </c>
      <c r="E1216" s="2">
        <f>'Data from Patient Tracking'!D1215</f>
        <v>0</v>
      </c>
      <c r="F1216" s="50" t="str">
        <f ca="1">IF(AND($D1216&gt;=N$3,$D1216&lt;O$3),$A1216,"")</f>
        <v/>
      </c>
      <c r="G1216" s="50" t="str">
        <f ca="1">IF(AND($D1216&gt;=O$3,$D1216&lt;P$3),$A1216,"")</f>
        <v/>
      </c>
      <c r="H1216" s="50" t="str">
        <f ca="1">IF(AND($D1216&gt;=P$3,$D1216&lt;Q$3),$A1216,"")</f>
        <v/>
      </c>
      <c r="I1216" s="50" t="str">
        <f ca="1">IF(AND($D1216&gt;=Q$3,$D1216&lt;R$3),$A1216,"")</f>
        <v/>
      </c>
      <c r="J1216" s="50" t="str">
        <f ca="1">IF(AND($D1216&gt;=R$3,$D1216&lt;S$3),$A1216,"")</f>
        <v/>
      </c>
      <c r="K1216" s="50" t="str">
        <f ca="1">IF(AND($D1216&gt;=S$3,$D1216&lt;T$3),$A1216,"")</f>
        <v/>
      </c>
      <c r="L1216" s="49">
        <v>0</v>
      </c>
      <c r="M1216" s="51">
        <v>0</v>
      </c>
      <c r="N1216" s="50">
        <f>IF($L1216&lt;&gt;0,SUMIF(F:F,$L1216,$E:$E),0)</f>
        <v>0</v>
      </c>
      <c r="O1216" s="50">
        <f>IF($L1216&lt;&gt;0,SUMIF(G:G,$L1216,$E:$E),0)</f>
        <v>0</v>
      </c>
      <c r="P1216" s="50">
        <f>IF($L1216&lt;&gt;0,SUMIF(H:H,$L1216,$E:$E),0)</f>
        <v>0</v>
      </c>
      <c r="Q1216" s="50">
        <f>IF($L1216&lt;&gt;0,SUMIF(I:I,$L1216,$E:$E),0)</f>
        <v>0</v>
      </c>
      <c r="R1216" s="50">
        <f>IF($L1216&lt;&gt;0,SUMIF(J:J,$L1216,$E:$E),0)</f>
        <v>0</v>
      </c>
      <c r="S1216" s="50">
        <f>IF($L1216&lt;&gt;0,SUMIF(K:K,$L1216,$E:$E),0)</f>
        <v>0</v>
      </c>
    </row>
    <row r="1217" spans="1:19" hidden="1" x14ac:dyDescent="0.25">
      <c r="A1217" s="13" t="str">
        <f>'Data from Patient Tracking'!A1216</f>
        <v/>
      </c>
      <c r="B1217" s="50">
        <f>IF(AND(A1217&lt;&gt;"",A1217&lt;&gt;A1216),A1217,0)</f>
        <v>0</v>
      </c>
      <c r="C1217" s="50">
        <f>IF(B1217&lt;&gt;0,'Data from Patient Tracking'!B1216,0)</f>
        <v>0</v>
      </c>
      <c r="D1217" s="50">
        <f>'Data from Patient Tracking'!C1216</f>
        <v>0</v>
      </c>
      <c r="E1217" s="2">
        <f>'Data from Patient Tracking'!D1216</f>
        <v>0</v>
      </c>
      <c r="F1217" s="50" t="str">
        <f ca="1">IF(AND($D1217&gt;=N$3,$D1217&lt;O$3),$A1217,"")</f>
        <v/>
      </c>
      <c r="G1217" s="50" t="str">
        <f ca="1">IF(AND($D1217&gt;=O$3,$D1217&lt;P$3),$A1217,"")</f>
        <v/>
      </c>
      <c r="H1217" s="50" t="str">
        <f ca="1">IF(AND($D1217&gt;=P$3,$D1217&lt;Q$3),$A1217,"")</f>
        <v/>
      </c>
      <c r="I1217" s="50" t="str">
        <f ca="1">IF(AND($D1217&gt;=Q$3,$D1217&lt;R$3),$A1217,"")</f>
        <v/>
      </c>
      <c r="J1217" s="50" t="str">
        <f ca="1">IF(AND($D1217&gt;=R$3,$D1217&lt;S$3),$A1217,"")</f>
        <v/>
      </c>
      <c r="K1217" s="50" t="str">
        <f ca="1">IF(AND($D1217&gt;=S$3,$D1217&lt;T$3),$A1217,"")</f>
        <v/>
      </c>
      <c r="L1217" s="49">
        <v>0</v>
      </c>
      <c r="M1217" s="51">
        <v>0</v>
      </c>
      <c r="N1217" s="50">
        <f>IF($L1217&lt;&gt;0,SUMIF(F:F,$L1217,$E:$E),0)</f>
        <v>0</v>
      </c>
      <c r="O1217" s="50">
        <f>IF($L1217&lt;&gt;0,SUMIF(G:G,$L1217,$E:$E),0)</f>
        <v>0</v>
      </c>
      <c r="P1217" s="50">
        <f>IF($L1217&lt;&gt;0,SUMIF(H:H,$L1217,$E:$E),0)</f>
        <v>0</v>
      </c>
      <c r="Q1217" s="50">
        <f>IF($L1217&lt;&gt;0,SUMIF(I:I,$L1217,$E:$E),0)</f>
        <v>0</v>
      </c>
      <c r="R1217" s="50">
        <f>IF($L1217&lt;&gt;0,SUMIF(J:J,$L1217,$E:$E),0)</f>
        <v>0</v>
      </c>
      <c r="S1217" s="50">
        <f>IF($L1217&lt;&gt;0,SUMIF(K:K,$L1217,$E:$E),0)</f>
        <v>0</v>
      </c>
    </row>
    <row r="1218" spans="1:19" hidden="1" x14ac:dyDescent="0.25">
      <c r="A1218" s="13" t="str">
        <f>'Data from Patient Tracking'!A1217</f>
        <v/>
      </c>
      <c r="B1218" s="50">
        <f>IF(AND(A1218&lt;&gt;"",A1218&lt;&gt;A1217),A1218,0)</f>
        <v>0</v>
      </c>
      <c r="C1218" s="50">
        <f>IF(B1218&lt;&gt;0,'Data from Patient Tracking'!B1217,0)</f>
        <v>0</v>
      </c>
      <c r="D1218" s="50">
        <f>'Data from Patient Tracking'!C1217</f>
        <v>0</v>
      </c>
      <c r="E1218" s="2">
        <f>'Data from Patient Tracking'!D1217</f>
        <v>0</v>
      </c>
      <c r="F1218" s="50" t="str">
        <f ca="1">IF(AND($D1218&gt;=N$3,$D1218&lt;O$3),$A1218,"")</f>
        <v/>
      </c>
      <c r="G1218" s="50" t="str">
        <f ca="1">IF(AND($D1218&gt;=O$3,$D1218&lt;P$3),$A1218,"")</f>
        <v/>
      </c>
      <c r="H1218" s="50" t="str">
        <f ca="1">IF(AND($D1218&gt;=P$3,$D1218&lt;Q$3),$A1218,"")</f>
        <v/>
      </c>
      <c r="I1218" s="50" t="str">
        <f ca="1">IF(AND($D1218&gt;=Q$3,$D1218&lt;R$3),$A1218,"")</f>
        <v/>
      </c>
      <c r="J1218" s="50" t="str">
        <f ca="1">IF(AND($D1218&gt;=R$3,$D1218&lt;S$3),$A1218,"")</f>
        <v/>
      </c>
      <c r="K1218" s="50" t="str">
        <f ca="1">IF(AND($D1218&gt;=S$3,$D1218&lt;T$3),$A1218,"")</f>
        <v/>
      </c>
      <c r="L1218" s="49">
        <v>0</v>
      </c>
      <c r="M1218" s="51">
        <v>0</v>
      </c>
      <c r="N1218" s="50">
        <f>IF($L1218&lt;&gt;0,SUMIF(F:F,$L1218,$E:$E),0)</f>
        <v>0</v>
      </c>
      <c r="O1218" s="50">
        <f>IF($L1218&lt;&gt;0,SUMIF(G:G,$L1218,$E:$E),0)</f>
        <v>0</v>
      </c>
      <c r="P1218" s="50">
        <f>IF($L1218&lt;&gt;0,SUMIF(H:H,$L1218,$E:$E),0)</f>
        <v>0</v>
      </c>
      <c r="Q1218" s="50">
        <f>IF($L1218&lt;&gt;0,SUMIF(I:I,$L1218,$E:$E),0)</f>
        <v>0</v>
      </c>
      <c r="R1218" s="50">
        <f>IF($L1218&lt;&gt;0,SUMIF(J:J,$L1218,$E:$E),0)</f>
        <v>0</v>
      </c>
      <c r="S1218" s="50">
        <f>IF($L1218&lt;&gt;0,SUMIF(K:K,$L1218,$E:$E),0)</f>
        <v>0</v>
      </c>
    </row>
    <row r="1219" spans="1:19" hidden="1" x14ac:dyDescent="0.25">
      <c r="A1219" s="13" t="str">
        <f>'Data from Patient Tracking'!A1218</f>
        <v/>
      </c>
      <c r="B1219" s="50">
        <f>IF(AND(A1219&lt;&gt;"",A1219&lt;&gt;A1218),A1219,0)</f>
        <v>0</v>
      </c>
      <c r="C1219" s="50">
        <f>IF(B1219&lt;&gt;0,'Data from Patient Tracking'!B1218,0)</f>
        <v>0</v>
      </c>
      <c r="D1219" s="50">
        <f>'Data from Patient Tracking'!C1218</f>
        <v>0</v>
      </c>
      <c r="E1219" s="2">
        <f>'Data from Patient Tracking'!D1218</f>
        <v>0</v>
      </c>
      <c r="F1219" s="50" t="str">
        <f ca="1">IF(AND($D1219&gt;=N$3,$D1219&lt;O$3),$A1219,"")</f>
        <v/>
      </c>
      <c r="G1219" s="50" t="str">
        <f ca="1">IF(AND($D1219&gt;=O$3,$D1219&lt;P$3),$A1219,"")</f>
        <v/>
      </c>
      <c r="H1219" s="50" t="str">
        <f ca="1">IF(AND($D1219&gt;=P$3,$D1219&lt;Q$3),$A1219,"")</f>
        <v/>
      </c>
      <c r="I1219" s="50" t="str">
        <f ca="1">IF(AND($D1219&gt;=Q$3,$D1219&lt;R$3),$A1219,"")</f>
        <v/>
      </c>
      <c r="J1219" s="50" t="str">
        <f ca="1">IF(AND($D1219&gt;=R$3,$D1219&lt;S$3),$A1219,"")</f>
        <v/>
      </c>
      <c r="K1219" s="50" t="str">
        <f ca="1">IF(AND($D1219&gt;=S$3,$D1219&lt;T$3),$A1219,"")</f>
        <v/>
      </c>
      <c r="L1219" s="49">
        <v>0</v>
      </c>
      <c r="M1219" s="51">
        <v>0</v>
      </c>
      <c r="N1219" s="50">
        <f>IF($L1219&lt;&gt;0,SUMIF(F:F,$L1219,$E:$E),0)</f>
        <v>0</v>
      </c>
      <c r="O1219" s="50">
        <f>IF($L1219&lt;&gt;0,SUMIF(G:G,$L1219,$E:$E),0)</f>
        <v>0</v>
      </c>
      <c r="P1219" s="50">
        <f>IF($L1219&lt;&gt;0,SUMIF(H:H,$L1219,$E:$E),0)</f>
        <v>0</v>
      </c>
      <c r="Q1219" s="50">
        <f>IF($L1219&lt;&gt;0,SUMIF(I:I,$L1219,$E:$E),0)</f>
        <v>0</v>
      </c>
      <c r="R1219" s="50">
        <f>IF($L1219&lt;&gt;0,SUMIF(J:J,$L1219,$E:$E),0)</f>
        <v>0</v>
      </c>
      <c r="S1219" s="50">
        <f>IF($L1219&lt;&gt;0,SUMIF(K:K,$L1219,$E:$E),0)</f>
        <v>0</v>
      </c>
    </row>
    <row r="1220" spans="1:19" hidden="1" x14ac:dyDescent="0.25">
      <c r="A1220" s="13">
        <f>'Data from Patient Tracking'!A1219</f>
        <v>0</v>
      </c>
      <c r="B1220" s="50">
        <f>IF(AND(A1220&lt;&gt;"",A1220&lt;&gt;A1219),A1220,0)</f>
        <v>0</v>
      </c>
      <c r="C1220" s="50">
        <f>IF(B1220&lt;&gt;0,'Data from Patient Tracking'!B1219,0)</f>
        <v>0</v>
      </c>
      <c r="D1220" s="50" t="str">
        <f>'Data from Patient Tracking'!C1219</f>
        <v/>
      </c>
      <c r="E1220" s="2">
        <f>'Data from Patient Tracking'!D1219</f>
        <v>0</v>
      </c>
      <c r="F1220" s="50" t="str">
        <f ca="1">IF(AND($D1220&gt;=N$3,$D1220&lt;O$3),$A1220,"")</f>
        <v/>
      </c>
      <c r="G1220" s="50" t="str">
        <f ca="1">IF(AND($D1220&gt;=O$3,$D1220&lt;P$3),$A1220,"")</f>
        <v/>
      </c>
      <c r="H1220" s="50" t="str">
        <f ca="1">IF(AND($D1220&gt;=P$3,$D1220&lt;Q$3),$A1220,"")</f>
        <v/>
      </c>
      <c r="I1220" s="50" t="str">
        <f ca="1">IF(AND($D1220&gt;=Q$3,$D1220&lt;R$3),$A1220,"")</f>
        <v/>
      </c>
      <c r="J1220" s="50" t="str">
        <f ca="1">IF(AND($D1220&gt;=R$3,$D1220&lt;S$3),$A1220,"")</f>
        <v/>
      </c>
      <c r="K1220" s="50" t="str">
        <f ca="1">IF(AND($D1220&gt;=S$3,$D1220&lt;T$3),$A1220,"")</f>
        <v/>
      </c>
      <c r="L1220" s="49">
        <v>0</v>
      </c>
      <c r="M1220" s="51">
        <v>0</v>
      </c>
      <c r="N1220" s="50">
        <f>IF($L1220&lt;&gt;0,SUMIF(F:F,$L1220,$E:$E),0)</f>
        <v>0</v>
      </c>
      <c r="O1220" s="50">
        <f>IF($L1220&lt;&gt;0,SUMIF(G:G,$L1220,$E:$E),0)</f>
        <v>0</v>
      </c>
      <c r="P1220" s="50">
        <f>IF($L1220&lt;&gt;0,SUMIF(H:H,$L1220,$E:$E),0)</f>
        <v>0</v>
      </c>
      <c r="Q1220" s="50">
        <f>IF($L1220&lt;&gt;0,SUMIF(I:I,$L1220,$E:$E),0)</f>
        <v>0</v>
      </c>
      <c r="R1220" s="50">
        <f>IF($L1220&lt;&gt;0,SUMIF(J:J,$L1220,$E:$E),0)</f>
        <v>0</v>
      </c>
      <c r="S1220" s="50">
        <f>IF($L1220&lt;&gt;0,SUMIF(K:K,$L1220,$E:$E),0)</f>
        <v>0</v>
      </c>
    </row>
    <row r="1221" spans="1:19" hidden="1" x14ac:dyDescent="0.25">
      <c r="A1221" s="13" t="str">
        <f>'Data from Patient Tracking'!A1220</f>
        <v/>
      </c>
      <c r="B1221" s="50">
        <f>IF(AND(A1221&lt;&gt;"",A1221&lt;&gt;A1220),A1221,0)</f>
        <v>0</v>
      </c>
      <c r="C1221" s="50">
        <f>IF(B1221&lt;&gt;0,'Data from Patient Tracking'!B1220,0)</f>
        <v>0</v>
      </c>
      <c r="D1221" s="50">
        <f>'Data from Patient Tracking'!C1220</f>
        <v>0</v>
      </c>
      <c r="E1221" s="2">
        <f>'Data from Patient Tracking'!D1220</f>
        <v>0</v>
      </c>
      <c r="F1221" s="50" t="str">
        <f ca="1">IF(AND($D1221&gt;=N$3,$D1221&lt;O$3),$A1221,"")</f>
        <v/>
      </c>
      <c r="G1221" s="50" t="str">
        <f ca="1">IF(AND($D1221&gt;=O$3,$D1221&lt;P$3),$A1221,"")</f>
        <v/>
      </c>
      <c r="H1221" s="50" t="str">
        <f ca="1">IF(AND($D1221&gt;=P$3,$D1221&lt;Q$3),$A1221,"")</f>
        <v/>
      </c>
      <c r="I1221" s="50" t="str">
        <f ca="1">IF(AND($D1221&gt;=Q$3,$D1221&lt;R$3),$A1221,"")</f>
        <v/>
      </c>
      <c r="J1221" s="50" t="str">
        <f ca="1">IF(AND($D1221&gt;=R$3,$D1221&lt;S$3),$A1221,"")</f>
        <v/>
      </c>
      <c r="K1221" s="50" t="str">
        <f ca="1">IF(AND($D1221&gt;=S$3,$D1221&lt;T$3),$A1221,"")</f>
        <v/>
      </c>
      <c r="L1221" s="49">
        <v>0</v>
      </c>
      <c r="M1221" s="51">
        <v>0</v>
      </c>
      <c r="N1221" s="50">
        <f>IF($L1221&lt;&gt;0,SUMIF(F:F,$L1221,$E:$E),0)</f>
        <v>0</v>
      </c>
      <c r="O1221" s="50">
        <f>IF($L1221&lt;&gt;0,SUMIF(G:G,$L1221,$E:$E),0)</f>
        <v>0</v>
      </c>
      <c r="P1221" s="50">
        <f>IF($L1221&lt;&gt;0,SUMIF(H:H,$L1221,$E:$E),0)</f>
        <v>0</v>
      </c>
      <c r="Q1221" s="50">
        <f>IF($L1221&lt;&gt;0,SUMIF(I:I,$L1221,$E:$E),0)</f>
        <v>0</v>
      </c>
      <c r="R1221" s="50">
        <f>IF($L1221&lt;&gt;0,SUMIF(J:J,$L1221,$E:$E),0)</f>
        <v>0</v>
      </c>
      <c r="S1221" s="50">
        <f>IF($L1221&lt;&gt;0,SUMIF(K:K,$L1221,$E:$E),0)</f>
        <v>0</v>
      </c>
    </row>
    <row r="1222" spans="1:19" hidden="1" x14ac:dyDescent="0.25">
      <c r="A1222" s="13" t="str">
        <f>'Data from Patient Tracking'!A1221</f>
        <v/>
      </c>
      <c r="B1222" s="50">
        <f>IF(AND(A1222&lt;&gt;"",A1222&lt;&gt;A1221),A1222,0)</f>
        <v>0</v>
      </c>
      <c r="C1222" s="50">
        <f>IF(B1222&lt;&gt;0,'Data from Patient Tracking'!B1221,0)</f>
        <v>0</v>
      </c>
      <c r="D1222" s="50">
        <f>'Data from Patient Tracking'!C1221</f>
        <v>0</v>
      </c>
      <c r="E1222" s="2">
        <f>'Data from Patient Tracking'!D1221</f>
        <v>0</v>
      </c>
      <c r="F1222" s="50" t="str">
        <f ca="1">IF(AND($D1222&gt;=N$3,$D1222&lt;O$3),$A1222,"")</f>
        <v/>
      </c>
      <c r="G1222" s="50" t="str">
        <f ca="1">IF(AND($D1222&gt;=O$3,$D1222&lt;P$3),$A1222,"")</f>
        <v/>
      </c>
      <c r="H1222" s="50" t="str">
        <f ca="1">IF(AND($D1222&gt;=P$3,$D1222&lt;Q$3),$A1222,"")</f>
        <v/>
      </c>
      <c r="I1222" s="50" t="str">
        <f ca="1">IF(AND($D1222&gt;=Q$3,$D1222&lt;R$3),$A1222,"")</f>
        <v/>
      </c>
      <c r="J1222" s="50" t="str">
        <f ca="1">IF(AND($D1222&gt;=R$3,$D1222&lt;S$3),$A1222,"")</f>
        <v/>
      </c>
      <c r="K1222" s="50" t="str">
        <f ca="1">IF(AND($D1222&gt;=S$3,$D1222&lt;T$3),$A1222,"")</f>
        <v/>
      </c>
      <c r="L1222" s="49">
        <v>0</v>
      </c>
      <c r="M1222" s="51">
        <v>0</v>
      </c>
      <c r="N1222" s="50">
        <f>IF($L1222&lt;&gt;0,SUMIF(F:F,$L1222,$E:$E),0)</f>
        <v>0</v>
      </c>
      <c r="O1222" s="50">
        <f>IF($L1222&lt;&gt;0,SUMIF(G:G,$L1222,$E:$E),0)</f>
        <v>0</v>
      </c>
      <c r="P1222" s="50">
        <f>IF($L1222&lt;&gt;0,SUMIF(H:H,$L1222,$E:$E),0)</f>
        <v>0</v>
      </c>
      <c r="Q1222" s="50">
        <f>IF($L1222&lt;&gt;0,SUMIF(I:I,$L1222,$E:$E),0)</f>
        <v>0</v>
      </c>
      <c r="R1222" s="50">
        <f>IF($L1222&lt;&gt;0,SUMIF(J:J,$L1222,$E:$E),0)</f>
        <v>0</v>
      </c>
      <c r="S1222" s="50">
        <f>IF($L1222&lt;&gt;0,SUMIF(K:K,$L1222,$E:$E),0)</f>
        <v>0</v>
      </c>
    </row>
    <row r="1223" spans="1:19" hidden="1" x14ac:dyDescent="0.25">
      <c r="A1223" s="13" t="str">
        <f>'Data from Patient Tracking'!A1222</f>
        <v/>
      </c>
      <c r="B1223" s="50">
        <f>IF(AND(A1223&lt;&gt;"",A1223&lt;&gt;A1222),A1223,0)</f>
        <v>0</v>
      </c>
      <c r="C1223" s="50">
        <f>IF(B1223&lt;&gt;0,'Data from Patient Tracking'!B1222,0)</f>
        <v>0</v>
      </c>
      <c r="D1223" s="50">
        <f>'Data from Patient Tracking'!C1222</f>
        <v>0</v>
      </c>
      <c r="E1223" s="2">
        <f>'Data from Patient Tracking'!D1222</f>
        <v>0</v>
      </c>
      <c r="F1223" s="50" t="str">
        <f ca="1">IF(AND($D1223&gt;=N$3,$D1223&lt;O$3),$A1223,"")</f>
        <v/>
      </c>
      <c r="G1223" s="50" t="str">
        <f ca="1">IF(AND($D1223&gt;=O$3,$D1223&lt;P$3),$A1223,"")</f>
        <v/>
      </c>
      <c r="H1223" s="50" t="str">
        <f ca="1">IF(AND($D1223&gt;=P$3,$D1223&lt;Q$3),$A1223,"")</f>
        <v/>
      </c>
      <c r="I1223" s="50" t="str">
        <f ca="1">IF(AND($D1223&gt;=Q$3,$D1223&lt;R$3),$A1223,"")</f>
        <v/>
      </c>
      <c r="J1223" s="50" t="str">
        <f ca="1">IF(AND($D1223&gt;=R$3,$D1223&lt;S$3),$A1223,"")</f>
        <v/>
      </c>
      <c r="K1223" s="50" t="str">
        <f ca="1">IF(AND($D1223&gt;=S$3,$D1223&lt;T$3),$A1223,"")</f>
        <v/>
      </c>
      <c r="L1223" s="49">
        <v>0</v>
      </c>
      <c r="M1223" s="51">
        <v>0</v>
      </c>
      <c r="N1223" s="50">
        <f>IF($L1223&lt;&gt;0,SUMIF(F:F,$L1223,$E:$E),0)</f>
        <v>0</v>
      </c>
      <c r="O1223" s="50">
        <f>IF($L1223&lt;&gt;0,SUMIF(G:G,$L1223,$E:$E),0)</f>
        <v>0</v>
      </c>
      <c r="P1223" s="50">
        <f>IF($L1223&lt;&gt;0,SUMIF(H:H,$L1223,$E:$E),0)</f>
        <v>0</v>
      </c>
      <c r="Q1223" s="50">
        <f>IF($L1223&lt;&gt;0,SUMIF(I:I,$L1223,$E:$E),0)</f>
        <v>0</v>
      </c>
      <c r="R1223" s="50">
        <f>IF($L1223&lt;&gt;0,SUMIF(J:J,$L1223,$E:$E),0)</f>
        <v>0</v>
      </c>
      <c r="S1223" s="50">
        <f>IF($L1223&lt;&gt;0,SUMIF(K:K,$L1223,$E:$E),0)</f>
        <v>0</v>
      </c>
    </row>
    <row r="1224" spans="1:19" hidden="1" x14ac:dyDescent="0.25">
      <c r="A1224" s="13" t="str">
        <f>'Data from Patient Tracking'!A1223</f>
        <v/>
      </c>
      <c r="B1224" s="50">
        <f>IF(AND(A1224&lt;&gt;"",A1224&lt;&gt;A1223),A1224,0)</f>
        <v>0</v>
      </c>
      <c r="C1224" s="50">
        <f>IF(B1224&lt;&gt;0,'Data from Patient Tracking'!B1223,0)</f>
        <v>0</v>
      </c>
      <c r="D1224" s="50">
        <f>'Data from Patient Tracking'!C1223</f>
        <v>0</v>
      </c>
      <c r="E1224" s="2">
        <f>'Data from Patient Tracking'!D1223</f>
        <v>0</v>
      </c>
      <c r="F1224" s="50" t="str">
        <f ca="1">IF(AND($D1224&gt;=N$3,$D1224&lt;O$3),$A1224,"")</f>
        <v/>
      </c>
      <c r="G1224" s="50" t="str">
        <f ca="1">IF(AND($D1224&gt;=O$3,$D1224&lt;P$3),$A1224,"")</f>
        <v/>
      </c>
      <c r="H1224" s="50" t="str">
        <f ca="1">IF(AND($D1224&gt;=P$3,$D1224&lt;Q$3),$A1224,"")</f>
        <v/>
      </c>
      <c r="I1224" s="50" t="str">
        <f ca="1">IF(AND($D1224&gt;=Q$3,$D1224&lt;R$3),$A1224,"")</f>
        <v/>
      </c>
      <c r="J1224" s="50" t="str">
        <f ca="1">IF(AND($D1224&gt;=R$3,$D1224&lt;S$3),$A1224,"")</f>
        <v/>
      </c>
      <c r="K1224" s="50" t="str">
        <f ca="1">IF(AND($D1224&gt;=S$3,$D1224&lt;T$3),$A1224,"")</f>
        <v/>
      </c>
      <c r="L1224" s="49">
        <v>0</v>
      </c>
      <c r="M1224" s="51">
        <v>0</v>
      </c>
      <c r="N1224" s="50">
        <f>IF($L1224&lt;&gt;0,SUMIF(F:F,$L1224,$E:$E),0)</f>
        <v>0</v>
      </c>
      <c r="O1224" s="50">
        <f>IF($L1224&lt;&gt;0,SUMIF(G:G,$L1224,$E:$E),0)</f>
        <v>0</v>
      </c>
      <c r="P1224" s="50">
        <f>IF($L1224&lt;&gt;0,SUMIF(H:H,$L1224,$E:$E),0)</f>
        <v>0</v>
      </c>
      <c r="Q1224" s="50">
        <f>IF($L1224&lt;&gt;0,SUMIF(I:I,$L1224,$E:$E),0)</f>
        <v>0</v>
      </c>
      <c r="R1224" s="50">
        <f>IF($L1224&lt;&gt;0,SUMIF(J:J,$L1224,$E:$E),0)</f>
        <v>0</v>
      </c>
      <c r="S1224" s="50">
        <f>IF($L1224&lt;&gt;0,SUMIF(K:K,$L1224,$E:$E),0)</f>
        <v>0</v>
      </c>
    </row>
    <row r="1225" spans="1:19" hidden="1" x14ac:dyDescent="0.25">
      <c r="A1225" s="13" t="str">
        <f>'Data from Patient Tracking'!A1224</f>
        <v/>
      </c>
      <c r="B1225" s="50">
        <f>IF(AND(A1225&lt;&gt;"",A1225&lt;&gt;A1224),A1225,0)</f>
        <v>0</v>
      </c>
      <c r="C1225" s="50">
        <f>IF(B1225&lt;&gt;0,'Data from Patient Tracking'!B1224,0)</f>
        <v>0</v>
      </c>
      <c r="D1225" s="50">
        <f>'Data from Patient Tracking'!C1224</f>
        <v>0</v>
      </c>
      <c r="E1225" s="2">
        <f>'Data from Patient Tracking'!D1224</f>
        <v>0</v>
      </c>
      <c r="F1225" s="50" t="str">
        <f ca="1">IF(AND($D1225&gt;=N$3,$D1225&lt;O$3),$A1225,"")</f>
        <v/>
      </c>
      <c r="G1225" s="50" t="str">
        <f ca="1">IF(AND($D1225&gt;=O$3,$D1225&lt;P$3),$A1225,"")</f>
        <v/>
      </c>
      <c r="H1225" s="50" t="str">
        <f ca="1">IF(AND($D1225&gt;=P$3,$D1225&lt;Q$3),$A1225,"")</f>
        <v/>
      </c>
      <c r="I1225" s="50" t="str">
        <f ca="1">IF(AND($D1225&gt;=Q$3,$D1225&lt;R$3),$A1225,"")</f>
        <v/>
      </c>
      <c r="J1225" s="50" t="str">
        <f ca="1">IF(AND($D1225&gt;=R$3,$D1225&lt;S$3),$A1225,"")</f>
        <v/>
      </c>
      <c r="K1225" s="50" t="str">
        <f ca="1">IF(AND($D1225&gt;=S$3,$D1225&lt;T$3),$A1225,"")</f>
        <v/>
      </c>
      <c r="L1225" s="49">
        <v>0</v>
      </c>
      <c r="M1225" s="51">
        <v>0</v>
      </c>
      <c r="N1225" s="50">
        <f>IF($L1225&lt;&gt;0,SUMIF(F:F,$L1225,$E:$E),0)</f>
        <v>0</v>
      </c>
      <c r="O1225" s="50">
        <f>IF($L1225&lt;&gt;0,SUMIF(G:G,$L1225,$E:$E),0)</f>
        <v>0</v>
      </c>
      <c r="P1225" s="50">
        <f>IF($L1225&lt;&gt;0,SUMIF(H:H,$L1225,$E:$E),0)</f>
        <v>0</v>
      </c>
      <c r="Q1225" s="50">
        <f>IF($L1225&lt;&gt;0,SUMIF(I:I,$L1225,$E:$E),0)</f>
        <v>0</v>
      </c>
      <c r="R1225" s="50">
        <f>IF($L1225&lt;&gt;0,SUMIF(J:J,$L1225,$E:$E),0)</f>
        <v>0</v>
      </c>
      <c r="S1225" s="50">
        <f>IF($L1225&lt;&gt;0,SUMIF(K:K,$L1225,$E:$E),0)</f>
        <v>0</v>
      </c>
    </row>
    <row r="1226" spans="1:19" hidden="1" x14ac:dyDescent="0.25">
      <c r="A1226" s="13" t="str">
        <f>'Data from Patient Tracking'!A1225</f>
        <v/>
      </c>
      <c r="B1226" s="50">
        <f>IF(AND(A1226&lt;&gt;"",A1226&lt;&gt;A1225),A1226,0)</f>
        <v>0</v>
      </c>
      <c r="C1226" s="50">
        <f>IF(B1226&lt;&gt;0,'Data from Patient Tracking'!B1225,0)</f>
        <v>0</v>
      </c>
      <c r="D1226" s="50">
        <f>'Data from Patient Tracking'!C1225</f>
        <v>0</v>
      </c>
      <c r="E1226" s="2">
        <f>'Data from Patient Tracking'!D1225</f>
        <v>0</v>
      </c>
      <c r="F1226" s="50" t="str">
        <f ca="1">IF(AND($D1226&gt;=N$3,$D1226&lt;O$3),$A1226,"")</f>
        <v/>
      </c>
      <c r="G1226" s="50" t="str">
        <f ca="1">IF(AND($D1226&gt;=O$3,$D1226&lt;P$3),$A1226,"")</f>
        <v/>
      </c>
      <c r="H1226" s="50" t="str">
        <f ca="1">IF(AND($D1226&gt;=P$3,$D1226&lt;Q$3),$A1226,"")</f>
        <v/>
      </c>
      <c r="I1226" s="50" t="str">
        <f ca="1">IF(AND($D1226&gt;=Q$3,$D1226&lt;R$3),$A1226,"")</f>
        <v/>
      </c>
      <c r="J1226" s="50" t="str">
        <f ca="1">IF(AND($D1226&gt;=R$3,$D1226&lt;S$3),$A1226,"")</f>
        <v/>
      </c>
      <c r="K1226" s="50" t="str">
        <f ca="1">IF(AND($D1226&gt;=S$3,$D1226&lt;T$3),$A1226,"")</f>
        <v/>
      </c>
      <c r="L1226" s="49">
        <v>0</v>
      </c>
      <c r="M1226" s="51">
        <v>0</v>
      </c>
      <c r="N1226" s="50">
        <f>IF($L1226&lt;&gt;0,SUMIF(F:F,$L1226,$E:$E),0)</f>
        <v>0</v>
      </c>
      <c r="O1226" s="50">
        <f>IF($L1226&lt;&gt;0,SUMIF(G:G,$L1226,$E:$E),0)</f>
        <v>0</v>
      </c>
      <c r="P1226" s="50">
        <f>IF($L1226&lt;&gt;0,SUMIF(H:H,$L1226,$E:$E),0)</f>
        <v>0</v>
      </c>
      <c r="Q1226" s="50">
        <f>IF($L1226&lt;&gt;0,SUMIF(I:I,$L1226,$E:$E),0)</f>
        <v>0</v>
      </c>
      <c r="R1226" s="50">
        <f>IF($L1226&lt;&gt;0,SUMIF(J:J,$L1226,$E:$E),0)</f>
        <v>0</v>
      </c>
      <c r="S1226" s="50">
        <f>IF($L1226&lt;&gt;0,SUMIF(K:K,$L1226,$E:$E),0)</f>
        <v>0</v>
      </c>
    </row>
    <row r="1227" spans="1:19" hidden="1" x14ac:dyDescent="0.25">
      <c r="A1227" s="13" t="str">
        <f>'Data from Patient Tracking'!A1226</f>
        <v/>
      </c>
      <c r="B1227" s="50">
        <f>IF(AND(A1227&lt;&gt;"",A1227&lt;&gt;A1226),A1227,0)</f>
        <v>0</v>
      </c>
      <c r="C1227" s="50">
        <f>IF(B1227&lt;&gt;0,'Data from Patient Tracking'!B1226,0)</f>
        <v>0</v>
      </c>
      <c r="D1227" s="50">
        <f>'Data from Patient Tracking'!C1226</f>
        <v>0</v>
      </c>
      <c r="E1227" s="2">
        <f>'Data from Patient Tracking'!D1226</f>
        <v>0</v>
      </c>
      <c r="F1227" s="50" t="str">
        <f ca="1">IF(AND($D1227&gt;=N$3,$D1227&lt;O$3),$A1227,"")</f>
        <v/>
      </c>
      <c r="G1227" s="50" t="str">
        <f ca="1">IF(AND($D1227&gt;=O$3,$D1227&lt;P$3),$A1227,"")</f>
        <v/>
      </c>
      <c r="H1227" s="50" t="str">
        <f ca="1">IF(AND($D1227&gt;=P$3,$D1227&lt;Q$3),$A1227,"")</f>
        <v/>
      </c>
      <c r="I1227" s="50" t="str">
        <f ca="1">IF(AND($D1227&gt;=Q$3,$D1227&lt;R$3),$A1227,"")</f>
        <v/>
      </c>
      <c r="J1227" s="50" t="str">
        <f ca="1">IF(AND($D1227&gt;=R$3,$D1227&lt;S$3),$A1227,"")</f>
        <v/>
      </c>
      <c r="K1227" s="50" t="str">
        <f ca="1">IF(AND($D1227&gt;=S$3,$D1227&lt;T$3),$A1227,"")</f>
        <v/>
      </c>
      <c r="L1227" s="49">
        <v>0</v>
      </c>
      <c r="M1227" s="51">
        <v>0</v>
      </c>
      <c r="N1227" s="50">
        <f>IF($L1227&lt;&gt;0,SUMIF(F:F,$L1227,$E:$E),0)</f>
        <v>0</v>
      </c>
      <c r="O1227" s="50">
        <f>IF($L1227&lt;&gt;0,SUMIF(G:G,$L1227,$E:$E),0)</f>
        <v>0</v>
      </c>
      <c r="P1227" s="50">
        <f>IF($L1227&lt;&gt;0,SUMIF(H:H,$L1227,$E:$E),0)</f>
        <v>0</v>
      </c>
      <c r="Q1227" s="50">
        <f>IF($L1227&lt;&gt;0,SUMIF(I:I,$L1227,$E:$E),0)</f>
        <v>0</v>
      </c>
      <c r="R1227" s="50">
        <f>IF($L1227&lt;&gt;0,SUMIF(J:J,$L1227,$E:$E),0)</f>
        <v>0</v>
      </c>
      <c r="S1227" s="50">
        <f>IF($L1227&lt;&gt;0,SUMIF(K:K,$L1227,$E:$E),0)</f>
        <v>0</v>
      </c>
    </row>
    <row r="1228" spans="1:19" hidden="1" x14ac:dyDescent="0.25">
      <c r="A1228" s="13" t="str">
        <f>'Data from Patient Tracking'!A1227</f>
        <v/>
      </c>
      <c r="B1228" s="50">
        <f>IF(AND(A1228&lt;&gt;"",A1228&lt;&gt;A1227),A1228,0)</f>
        <v>0</v>
      </c>
      <c r="C1228" s="50">
        <f>IF(B1228&lt;&gt;0,'Data from Patient Tracking'!B1227,0)</f>
        <v>0</v>
      </c>
      <c r="D1228" s="50">
        <f>'Data from Patient Tracking'!C1227</f>
        <v>0</v>
      </c>
      <c r="E1228" s="2">
        <f>'Data from Patient Tracking'!D1227</f>
        <v>0</v>
      </c>
      <c r="F1228" s="50" t="str">
        <f ca="1">IF(AND($D1228&gt;=N$3,$D1228&lt;O$3),$A1228,"")</f>
        <v/>
      </c>
      <c r="G1228" s="50" t="str">
        <f ca="1">IF(AND($D1228&gt;=O$3,$D1228&lt;P$3),$A1228,"")</f>
        <v/>
      </c>
      <c r="H1228" s="50" t="str">
        <f ca="1">IF(AND($D1228&gt;=P$3,$D1228&lt;Q$3),$A1228,"")</f>
        <v/>
      </c>
      <c r="I1228" s="50" t="str">
        <f ca="1">IF(AND($D1228&gt;=Q$3,$D1228&lt;R$3),$A1228,"")</f>
        <v/>
      </c>
      <c r="J1228" s="50" t="str">
        <f ca="1">IF(AND($D1228&gt;=R$3,$D1228&lt;S$3),$A1228,"")</f>
        <v/>
      </c>
      <c r="K1228" s="50" t="str">
        <f ca="1">IF(AND($D1228&gt;=S$3,$D1228&lt;T$3),$A1228,"")</f>
        <v/>
      </c>
      <c r="L1228" s="49">
        <v>0</v>
      </c>
      <c r="M1228" s="51">
        <v>0</v>
      </c>
      <c r="N1228" s="50">
        <f>IF($L1228&lt;&gt;0,SUMIF(F:F,$L1228,$E:$E),0)</f>
        <v>0</v>
      </c>
      <c r="O1228" s="50">
        <f>IF($L1228&lt;&gt;0,SUMIF(G:G,$L1228,$E:$E),0)</f>
        <v>0</v>
      </c>
      <c r="P1228" s="50">
        <f>IF($L1228&lt;&gt;0,SUMIF(H:H,$L1228,$E:$E),0)</f>
        <v>0</v>
      </c>
      <c r="Q1228" s="50">
        <f>IF($L1228&lt;&gt;0,SUMIF(I:I,$L1228,$E:$E),0)</f>
        <v>0</v>
      </c>
      <c r="R1228" s="50">
        <f>IF($L1228&lt;&gt;0,SUMIF(J:J,$L1228,$E:$E),0)</f>
        <v>0</v>
      </c>
      <c r="S1228" s="50">
        <f>IF($L1228&lt;&gt;0,SUMIF(K:K,$L1228,$E:$E),0)</f>
        <v>0</v>
      </c>
    </row>
    <row r="1229" spans="1:19" hidden="1" x14ac:dyDescent="0.25">
      <c r="A1229" s="13" t="str">
        <f>'Data from Patient Tracking'!A1228</f>
        <v/>
      </c>
      <c r="B1229" s="50">
        <f>IF(AND(A1229&lt;&gt;"",A1229&lt;&gt;A1228),A1229,0)</f>
        <v>0</v>
      </c>
      <c r="C1229" s="50">
        <f>IF(B1229&lt;&gt;0,'Data from Patient Tracking'!B1228,0)</f>
        <v>0</v>
      </c>
      <c r="D1229" s="50">
        <f>'Data from Patient Tracking'!C1228</f>
        <v>0</v>
      </c>
      <c r="E1229" s="2">
        <f>'Data from Patient Tracking'!D1228</f>
        <v>0</v>
      </c>
      <c r="F1229" s="50" t="str">
        <f ca="1">IF(AND($D1229&gt;=N$3,$D1229&lt;O$3),$A1229,"")</f>
        <v/>
      </c>
      <c r="G1229" s="50" t="str">
        <f ca="1">IF(AND($D1229&gt;=O$3,$D1229&lt;P$3),$A1229,"")</f>
        <v/>
      </c>
      <c r="H1229" s="50" t="str">
        <f ca="1">IF(AND($D1229&gt;=P$3,$D1229&lt;Q$3),$A1229,"")</f>
        <v/>
      </c>
      <c r="I1229" s="50" t="str">
        <f ca="1">IF(AND($D1229&gt;=Q$3,$D1229&lt;R$3),$A1229,"")</f>
        <v/>
      </c>
      <c r="J1229" s="50" t="str">
        <f ca="1">IF(AND($D1229&gt;=R$3,$D1229&lt;S$3),$A1229,"")</f>
        <v/>
      </c>
      <c r="K1229" s="50" t="str">
        <f ca="1">IF(AND($D1229&gt;=S$3,$D1229&lt;T$3),$A1229,"")</f>
        <v/>
      </c>
      <c r="L1229" s="49">
        <v>0</v>
      </c>
      <c r="M1229" s="51">
        <v>0</v>
      </c>
      <c r="N1229" s="50">
        <f>IF($L1229&lt;&gt;0,SUMIF(F:F,$L1229,$E:$E),0)</f>
        <v>0</v>
      </c>
      <c r="O1229" s="50">
        <f>IF($L1229&lt;&gt;0,SUMIF(G:G,$L1229,$E:$E),0)</f>
        <v>0</v>
      </c>
      <c r="P1229" s="50">
        <f>IF($L1229&lt;&gt;0,SUMIF(H:H,$L1229,$E:$E),0)</f>
        <v>0</v>
      </c>
      <c r="Q1229" s="50">
        <f>IF($L1229&lt;&gt;0,SUMIF(I:I,$L1229,$E:$E),0)</f>
        <v>0</v>
      </c>
      <c r="R1229" s="50">
        <f>IF($L1229&lt;&gt;0,SUMIF(J:J,$L1229,$E:$E),0)</f>
        <v>0</v>
      </c>
      <c r="S1229" s="50">
        <f>IF($L1229&lt;&gt;0,SUMIF(K:K,$L1229,$E:$E),0)</f>
        <v>0</v>
      </c>
    </row>
    <row r="1230" spans="1:19" hidden="1" x14ac:dyDescent="0.25">
      <c r="A1230" s="13" t="str">
        <f>'Data from Patient Tracking'!A1229</f>
        <v/>
      </c>
      <c r="B1230" s="50">
        <f>IF(AND(A1230&lt;&gt;"",A1230&lt;&gt;A1229),A1230,0)</f>
        <v>0</v>
      </c>
      <c r="C1230" s="50">
        <f>IF(B1230&lt;&gt;0,'Data from Patient Tracking'!B1229,0)</f>
        <v>0</v>
      </c>
      <c r="D1230" s="50">
        <f>'Data from Patient Tracking'!C1229</f>
        <v>0</v>
      </c>
      <c r="E1230" s="2">
        <f>'Data from Patient Tracking'!D1229</f>
        <v>0</v>
      </c>
      <c r="F1230" s="50" t="str">
        <f ca="1">IF(AND($D1230&gt;=N$3,$D1230&lt;O$3),$A1230,"")</f>
        <v/>
      </c>
      <c r="G1230" s="50" t="str">
        <f ca="1">IF(AND($D1230&gt;=O$3,$D1230&lt;P$3),$A1230,"")</f>
        <v/>
      </c>
      <c r="H1230" s="50" t="str">
        <f ca="1">IF(AND($D1230&gt;=P$3,$D1230&lt;Q$3),$A1230,"")</f>
        <v/>
      </c>
      <c r="I1230" s="50" t="str">
        <f ca="1">IF(AND($D1230&gt;=Q$3,$D1230&lt;R$3),$A1230,"")</f>
        <v/>
      </c>
      <c r="J1230" s="50" t="str">
        <f ca="1">IF(AND($D1230&gt;=R$3,$D1230&lt;S$3),$A1230,"")</f>
        <v/>
      </c>
      <c r="K1230" s="50" t="str">
        <f ca="1">IF(AND($D1230&gt;=S$3,$D1230&lt;T$3),$A1230,"")</f>
        <v/>
      </c>
      <c r="L1230" s="49">
        <v>0</v>
      </c>
      <c r="M1230" s="51">
        <v>0</v>
      </c>
      <c r="N1230" s="50">
        <f>IF($L1230&lt;&gt;0,SUMIF(F:F,$L1230,$E:$E),0)</f>
        <v>0</v>
      </c>
      <c r="O1230" s="50">
        <f>IF($L1230&lt;&gt;0,SUMIF(G:G,$L1230,$E:$E),0)</f>
        <v>0</v>
      </c>
      <c r="P1230" s="50">
        <f>IF($L1230&lt;&gt;0,SUMIF(H:H,$L1230,$E:$E),0)</f>
        <v>0</v>
      </c>
      <c r="Q1230" s="50">
        <f>IF($L1230&lt;&gt;0,SUMIF(I:I,$L1230,$E:$E),0)</f>
        <v>0</v>
      </c>
      <c r="R1230" s="50">
        <f>IF($L1230&lt;&gt;0,SUMIF(J:J,$L1230,$E:$E),0)</f>
        <v>0</v>
      </c>
      <c r="S1230" s="50">
        <f>IF($L1230&lt;&gt;0,SUMIF(K:K,$L1230,$E:$E),0)</f>
        <v>0</v>
      </c>
    </row>
    <row r="1231" spans="1:19" hidden="1" x14ac:dyDescent="0.25">
      <c r="A1231" s="13" t="str">
        <f>'Data from Patient Tracking'!A1230</f>
        <v/>
      </c>
      <c r="B1231" s="50">
        <f>IF(AND(A1231&lt;&gt;"",A1231&lt;&gt;A1230),A1231,0)</f>
        <v>0</v>
      </c>
      <c r="C1231" s="50">
        <f>IF(B1231&lt;&gt;0,'Data from Patient Tracking'!B1230,0)</f>
        <v>0</v>
      </c>
      <c r="D1231" s="50">
        <f>'Data from Patient Tracking'!C1230</f>
        <v>0</v>
      </c>
      <c r="E1231" s="2">
        <f>'Data from Patient Tracking'!D1230</f>
        <v>0</v>
      </c>
      <c r="F1231" s="50" t="str">
        <f ca="1">IF(AND($D1231&gt;=N$3,$D1231&lt;O$3),$A1231,"")</f>
        <v/>
      </c>
      <c r="G1231" s="50" t="str">
        <f ca="1">IF(AND($D1231&gt;=O$3,$D1231&lt;P$3),$A1231,"")</f>
        <v/>
      </c>
      <c r="H1231" s="50" t="str">
        <f ca="1">IF(AND($D1231&gt;=P$3,$D1231&lt;Q$3),$A1231,"")</f>
        <v/>
      </c>
      <c r="I1231" s="50" t="str">
        <f ca="1">IF(AND($D1231&gt;=Q$3,$D1231&lt;R$3),$A1231,"")</f>
        <v/>
      </c>
      <c r="J1231" s="50" t="str">
        <f ca="1">IF(AND($D1231&gt;=R$3,$D1231&lt;S$3),$A1231,"")</f>
        <v/>
      </c>
      <c r="K1231" s="50" t="str">
        <f ca="1">IF(AND($D1231&gt;=S$3,$D1231&lt;T$3),$A1231,"")</f>
        <v/>
      </c>
      <c r="L1231" s="49">
        <v>0</v>
      </c>
      <c r="M1231" s="51">
        <v>0</v>
      </c>
      <c r="N1231" s="50">
        <f>IF($L1231&lt;&gt;0,SUMIF(F:F,$L1231,$E:$E),0)</f>
        <v>0</v>
      </c>
      <c r="O1231" s="50">
        <f>IF($L1231&lt;&gt;0,SUMIF(G:G,$L1231,$E:$E),0)</f>
        <v>0</v>
      </c>
      <c r="P1231" s="50">
        <f>IF($L1231&lt;&gt;0,SUMIF(H:H,$L1231,$E:$E),0)</f>
        <v>0</v>
      </c>
      <c r="Q1231" s="50">
        <f>IF($L1231&lt;&gt;0,SUMIF(I:I,$L1231,$E:$E),0)</f>
        <v>0</v>
      </c>
      <c r="R1231" s="50">
        <f>IF($L1231&lt;&gt;0,SUMIF(J:J,$L1231,$E:$E),0)</f>
        <v>0</v>
      </c>
      <c r="S1231" s="50">
        <f>IF($L1231&lt;&gt;0,SUMIF(K:K,$L1231,$E:$E),0)</f>
        <v>0</v>
      </c>
    </row>
    <row r="1232" spans="1:19" hidden="1" x14ac:dyDescent="0.25">
      <c r="A1232" s="13" t="str">
        <f>'Data from Patient Tracking'!A1231</f>
        <v/>
      </c>
      <c r="B1232" s="50">
        <f>IF(AND(A1232&lt;&gt;"",A1232&lt;&gt;A1231),A1232,0)</f>
        <v>0</v>
      </c>
      <c r="C1232" s="50">
        <f>IF(B1232&lt;&gt;0,'Data from Patient Tracking'!B1231,0)</f>
        <v>0</v>
      </c>
      <c r="D1232" s="50">
        <f>'Data from Patient Tracking'!C1231</f>
        <v>0</v>
      </c>
      <c r="E1232" s="2">
        <f>'Data from Patient Tracking'!D1231</f>
        <v>0</v>
      </c>
      <c r="F1232" s="50" t="str">
        <f ca="1">IF(AND($D1232&gt;=N$3,$D1232&lt;O$3),$A1232,"")</f>
        <v/>
      </c>
      <c r="G1232" s="50" t="str">
        <f ca="1">IF(AND($D1232&gt;=O$3,$D1232&lt;P$3),$A1232,"")</f>
        <v/>
      </c>
      <c r="H1232" s="50" t="str">
        <f ca="1">IF(AND($D1232&gt;=P$3,$D1232&lt;Q$3),$A1232,"")</f>
        <v/>
      </c>
      <c r="I1232" s="50" t="str">
        <f ca="1">IF(AND($D1232&gt;=Q$3,$D1232&lt;R$3),$A1232,"")</f>
        <v/>
      </c>
      <c r="J1232" s="50" t="str">
        <f ca="1">IF(AND($D1232&gt;=R$3,$D1232&lt;S$3),$A1232,"")</f>
        <v/>
      </c>
      <c r="K1232" s="50" t="str">
        <f ca="1">IF(AND($D1232&gt;=S$3,$D1232&lt;T$3),$A1232,"")</f>
        <v/>
      </c>
      <c r="L1232" s="49">
        <v>0</v>
      </c>
      <c r="M1232" s="51">
        <v>0</v>
      </c>
      <c r="N1232" s="50">
        <f>IF($L1232&lt;&gt;0,SUMIF(F:F,$L1232,$E:$E),0)</f>
        <v>0</v>
      </c>
      <c r="O1232" s="50">
        <f>IF($L1232&lt;&gt;0,SUMIF(G:G,$L1232,$E:$E),0)</f>
        <v>0</v>
      </c>
      <c r="P1232" s="50">
        <f>IF($L1232&lt;&gt;0,SUMIF(H:H,$L1232,$E:$E),0)</f>
        <v>0</v>
      </c>
      <c r="Q1232" s="50">
        <f>IF($L1232&lt;&gt;0,SUMIF(I:I,$L1232,$E:$E),0)</f>
        <v>0</v>
      </c>
      <c r="R1232" s="50">
        <f>IF($L1232&lt;&gt;0,SUMIF(J:J,$L1232,$E:$E),0)</f>
        <v>0</v>
      </c>
      <c r="S1232" s="50">
        <f>IF($L1232&lt;&gt;0,SUMIF(K:K,$L1232,$E:$E),0)</f>
        <v>0</v>
      </c>
    </row>
    <row r="1233" spans="1:19" hidden="1" x14ac:dyDescent="0.25">
      <c r="A1233" s="13" t="str">
        <f>'Data from Patient Tracking'!A1232</f>
        <v/>
      </c>
      <c r="B1233" s="50">
        <f>IF(AND(A1233&lt;&gt;"",A1233&lt;&gt;A1232),A1233,0)</f>
        <v>0</v>
      </c>
      <c r="C1233" s="50">
        <f>IF(B1233&lt;&gt;0,'Data from Patient Tracking'!B1232,0)</f>
        <v>0</v>
      </c>
      <c r="D1233" s="50">
        <f>'Data from Patient Tracking'!C1232</f>
        <v>0</v>
      </c>
      <c r="E1233" s="2">
        <f>'Data from Patient Tracking'!D1232</f>
        <v>0</v>
      </c>
      <c r="F1233" s="50" t="str">
        <f ca="1">IF(AND($D1233&gt;=N$3,$D1233&lt;O$3),$A1233,"")</f>
        <v/>
      </c>
      <c r="G1233" s="50" t="str">
        <f ca="1">IF(AND($D1233&gt;=O$3,$D1233&lt;P$3),$A1233,"")</f>
        <v/>
      </c>
      <c r="H1233" s="50" t="str">
        <f ca="1">IF(AND($D1233&gt;=P$3,$D1233&lt;Q$3),$A1233,"")</f>
        <v/>
      </c>
      <c r="I1233" s="50" t="str">
        <f ca="1">IF(AND($D1233&gt;=Q$3,$D1233&lt;R$3),$A1233,"")</f>
        <v/>
      </c>
      <c r="J1233" s="50" t="str">
        <f ca="1">IF(AND($D1233&gt;=R$3,$D1233&lt;S$3),$A1233,"")</f>
        <v/>
      </c>
      <c r="K1233" s="50" t="str">
        <f ca="1">IF(AND($D1233&gt;=S$3,$D1233&lt;T$3),$A1233,"")</f>
        <v/>
      </c>
      <c r="L1233" s="49">
        <v>0</v>
      </c>
      <c r="M1233" s="51">
        <v>0</v>
      </c>
      <c r="N1233" s="50">
        <f>IF($L1233&lt;&gt;0,SUMIF(F:F,$L1233,$E:$E),0)</f>
        <v>0</v>
      </c>
      <c r="O1233" s="50">
        <f>IF($L1233&lt;&gt;0,SUMIF(G:G,$L1233,$E:$E),0)</f>
        <v>0</v>
      </c>
      <c r="P1233" s="50">
        <f>IF($L1233&lt;&gt;0,SUMIF(H:H,$L1233,$E:$E),0)</f>
        <v>0</v>
      </c>
      <c r="Q1233" s="50">
        <f>IF($L1233&lt;&gt;0,SUMIF(I:I,$L1233,$E:$E),0)</f>
        <v>0</v>
      </c>
      <c r="R1233" s="50">
        <f>IF($L1233&lt;&gt;0,SUMIF(J:J,$L1233,$E:$E),0)</f>
        <v>0</v>
      </c>
      <c r="S1233" s="50">
        <f>IF($L1233&lt;&gt;0,SUMIF(K:K,$L1233,$E:$E),0)</f>
        <v>0</v>
      </c>
    </row>
    <row r="1234" spans="1:19" hidden="1" x14ac:dyDescent="0.25">
      <c r="A1234" s="13" t="str">
        <f>'Data from Patient Tracking'!A1233</f>
        <v/>
      </c>
      <c r="B1234" s="50">
        <f>IF(AND(A1234&lt;&gt;"",A1234&lt;&gt;A1233),A1234,0)</f>
        <v>0</v>
      </c>
      <c r="C1234" s="50">
        <f>IF(B1234&lt;&gt;0,'Data from Patient Tracking'!B1233,0)</f>
        <v>0</v>
      </c>
      <c r="D1234" s="50">
        <f>'Data from Patient Tracking'!C1233</f>
        <v>0</v>
      </c>
      <c r="E1234" s="2">
        <f>'Data from Patient Tracking'!D1233</f>
        <v>0</v>
      </c>
      <c r="F1234" s="50" t="str">
        <f ca="1">IF(AND($D1234&gt;=N$3,$D1234&lt;O$3),$A1234,"")</f>
        <v/>
      </c>
      <c r="G1234" s="50" t="str">
        <f ca="1">IF(AND($D1234&gt;=O$3,$D1234&lt;P$3),$A1234,"")</f>
        <v/>
      </c>
      <c r="H1234" s="50" t="str">
        <f ca="1">IF(AND($D1234&gt;=P$3,$D1234&lt;Q$3),$A1234,"")</f>
        <v/>
      </c>
      <c r="I1234" s="50" t="str">
        <f ca="1">IF(AND($D1234&gt;=Q$3,$D1234&lt;R$3),$A1234,"")</f>
        <v/>
      </c>
      <c r="J1234" s="50" t="str">
        <f ca="1">IF(AND($D1234&gt;=R$3,$D1234&lt;S$3),$A1234,"")</f>
        <v/>
      </c>
      <c r="K1234" s="50" t="str">
        <f ca="1">IF(AND($D1234&gt;=S$3,$D1234&lt;T$3),$A1234,"")</f>
        <v/>
      </c>
      <c r="L1234" s="49">
        <v>0</v>
      </c>
      <c r="M1234" s="51">
        <v>0</v>
      </c>
      <c r="N1234" s="50">
        <f>IF($L1234&lt;&gt;0,SUMIF(F:F,$L1234,$E:$E),0)</f>
        <v>0</v>
      </c>
      <c r="O1234" s="50">
        <f>IF($L1234&lt;&gt;0,SUMIF(G:G,$L1234,$E:$E),0)</f>
        <v>0</v>
      </c>
      <c r="P1234" s="50">
        <f>IF($L1234&lt;&gt;0,SUMIF(H:H,$L1234,$E:$E),0)</f>
        <v>0</v>
      </c>
      <c r="Q1234" s="50">
        <f>IF($L1234&lt;&gt;0,SUMIF(I:I,$L1234,$E:$E),0)</f>
        <v>0</v>
      </c>
      <c r="R1234" s="50">
        <f>IF($L1234&lt;&gt;0,SUMIF(J:J,$L1234,$E:$E),0)</f>
        <v>0</v>
      </c>
      <c r="S1234" s="50">
        <f>IF($L1234&lt;&gt;0,SUMIF(K:K,$L1234,$E:$E),0)</f>
        <v>0</v>
      </c>
    </row>
    <row r="1235" spans="1:19" hidden="1" x14ac:dyDescent="0.25">
      <c r="A1235" s="13" t="str">
        <f>'Data from Patient Tracking'!A1234</f>
        <v/>
      </c>
      <c r="B1235" s="50">
        <f>IF(AND(A1235&lt;&gt;"",A1235&lt;&gt;A1234),A1235,0)</f>
        <v>0</v>
      </c>
      <c r="C1235" s="50">
        <f>IF(B1235&lt;&gt;0,'Data from Patient Tracking'!B1234,0)</f>
        <v>0</v>
      </c>
      <c r="D1235" s="50">
        <f>'Data from Patient Tracking'!C1234</f>
        <v>0</v>
      </c>
      <c r="E1235" s="2">
        <f>'Data from Patient Tracking'!D1234</f>
        <v>0</v>
      </c>
      <c r="F1235" s="50" t="str">
        <f ca="1">IF(AND($D1235&gt;=N$3,$D1235&lt;O$3),$A1235,"")</f>
        <v/>
      </c>
      <c r="G1235" s="50" t="str">
        <f ca="1">IF(AND($D1235&gt;=O$3,$D1235&lt;P$3),$A1235,"")</f>
        <v/>
      </c>
      <c r="H1235" s="50" t="str">
        <f ca="1">IF(AND($D1235&gt;=P$3,$D1235&lt;Q$3),$A1235,"")</f>
        <v/>
      </c>
      <c r="I1235" s="50" t="str">
        <f ca="1">IF(AND($D1235&gt;=Q$3,$D1235&lt;R$3),$A1235,"")</f>
        <v/>
      </c>
      <c r="J1235" s="50" t="str">
        <f ca="1">IF(AND($D1235&gt;=R$3,$D1235&lt;S$3),$A1235,"")</f>
        <v/>
      </c>
      <c r="K1235" s="50" t="str">
        <f ca="1">IF(AND($D1235&gt;=S$3,$D1235&lt;T$3),$A1235,"")</f>
        <v/>
      </c>
      <c r="L1235" s="49">
        <v>0</v>
      </c>
      <c r="M1235" s="51">
        <v>0</v>
      </c>
      <c r="N1235" s="50">
        <f>IF($L1235&lt;&gt;0,SUMIF(F:F,$L1235,$E:$E),0)</f>
        <v>0</v>
      </c>
      <c r="O1235" s="50">
        <f>IF($L1235&lt;&gt;0,SUMIF(G:G,$L1235,$E:$E),0)</f>
        <v>0</v>
      </c>
      <c r="P1235" s="50">
        <f>IF($L1235&lt;&gt;0,SUMIF(H:H,$L1235,$E:$E),0)</f>
        <v>0</v>
      </c>
      <c r="Q1235" s="50">
        <f>IF($L1235&lt;&gt;0,SUMIF(I:I,$L1235,$E:$E),0)</f>
        <v>0</v>
      </c>
      <c r="R1235" s="50">
        <f>IF($L1235&lt;&gt;0,SUMIF(J:J,$L1235,$E:$E),0)</f>
        <v>0</v>
      </c>
      <c r="S1235" s="50">
        <f>IF($L1235&lt;&gt;0,SUMIF(K:K,$L1235,$E:$E),0)</f>
        <v>0</v>
      </c>
    </row>
    <row r="1236" spans="1:19" hidden="1" x14ac:dyDescent="0.25">
      <c r="A1236" s="13">
        <f>'Data from Patient Tracking'!A1235</f>
        <v>0</v>
      </c>
      <c r="B1236" s="50">
        <f>IF(AND(A1236&lt;&gt;"",A1236&lt;&gt;A1235),A1236,0)</f>
        <v>0</v>
      </c>
      <c r="C1236" s="50">
        <f>IF(B1236&lt;&gt;0,'Data from Patient Tracking'!B1235,0)</f>
        <v>0</v>
      </c>
      <c r="D1236" s="50" t="str">
        <f>'Data from Patient Tracking'!C1235</f>
        <v/>
      </c>
      <c r="E1236" s="2">
        <f>'Data from Patient Tracking'!D1235</f>
        <v>0</v>
      </c>
      <c r="F1236" s="50" t="str">
        <f ca="1">IF(AND($D1236&gt;=N$3,$D1236&lt;O$3),$A1236,"")</f>
        <v/>
      </c>
      <c r="G1236" s="50" t="str">
        <f ca="1">IF(AND($D1236&gt;=O$3,$D1236&lt;P$3),$A1236,"")</f>
        <v/>
      </c>
      <c r="H1236" s="50" t="str">
        <f ca="1">IF(AND($D1236&gt;=P$3,$D1236&lt;Q$3),$A1236,"")</f>
        <v/>
      </c>
      <c r="I1236" s="50" t="str">
        <f ca="1">IF(AND($D1236&gt;=Q$3,$D1236&lt;R$3),$A1236,"")</f>
        <v/>
      </c>
      <c r="J1236" s="50" t="str">
        <f ca="1">IF(AND($D1236&gt;=R$3,$D1236&lt;S$3),$A1236,"")</f>
        <v/>
      </c>
      <c r="K1236" s="50" t="str">
        <f ca="1">IF(AND($D1236&gt;=S$3,$D1236&lt;T$3),$A1236,"")</f>
        <v/>
      </c>
      <c r="L1236" s="49">
        <v>0</v>
      </c>
      <c r="M1236" s="51">
        <v>0</v>
      </c>
      <c r="N1236" s="50">
        <f>IF($L1236&lt;&gt;0,SUMIF(F:F,$L1236,$E:$E),0)</f>
        <v>0</v>
      </c>
      <c r="O1236" s="50">
        <f>IF($L1236&lt;&gt;0,SUMIF(G:G,$L1236,$E:$E),0)</f>
        <v>0</v>
      </c>
      <c r="P1236" s="50">
        <f>IF($L1236&lt;&gt;0,SUMIF(H:H,$L1236,$E:$E),0)</f>
        <v>0</v>
      </c>
      <c r="Q1236" s="50">
        <f>IF($L1236&lt;&gt;0,SUMIF(I:I,$L1236,$E:$E),0)</f>
        <v>0</v>
      </c>
      <c r="R1236" s="50">
        <f>IF($L1236&lt;&gt;0,SUMIF(J:J,$L1236,$E:$E),0)</f>
        <v>0</v>
      </c>
      <c r="S1236" s="50">
        <f>IF($L1236&lt;&gt;0,SUMIF(K:K,$L1236,$E:$E),0)</f>
        <v>0</v>
      </c>
    </row>
    <row r="1237" spans="1:19" hidden="1" x14ac:dyDescent="0.25">
      <c r="A1237" s="13" t="str">
        <f>'Data from Patient Tracking'!A1236</f>
        <v/>
      </c>
      <c r="B1237" s="50">
        <f>IF(AND(A1237&lt;&gt;"",A1237&lt;&gt;A1236),A1237,0)</f>
        <v>0</v>
      </c>
      <c r="C1237" s="50">
        <f>IF(B1237&lt;&gt;0,'Data from Patient Tracking'!B1236,0)</f>
        <v>0</v>
      </c>
      <c r="D1237" s="50">
        <f>'Data from Patient Tracking'!C1236</f>
        <v>0</v>
      </c>
      <c r="E1237" s="2">
        <f>'Data from Patient Tracking'!D1236</f>
        <v>0</v>
      </c>
      <c r="F1237" s="50" t="str">
        <f ca="1">IF(AND($D1237&gt;=N$3,$D1237&lt;O$3),$A1237,"")</f>
        <v/>
      </c>
      <c r="G1237" s="50" t="str">
        <f ca="1">IF(AND($D1237&gt;=O$3,$D1237&lt;P$3),$A1237,"")</f>
        <v/>
      </c>
      <c r="H1237" s="50" t="str">
        <f ca="1">IF(AND($D1237&gt;=P$3,$D1237&lt;Q$3),$A1237,"")</f>
        <v/>
      </c>
      <c r="I1237" s="50" t="str">
        <f ca="1">IF(AND($D1237&gt;=Q$3,$D1237&lt;R$3),$A1237,"")</f>
        <v/>
      </c>
      <c r="J1237" s="50" t="str">
        <f ca="1">IF(AND($D1237&gt;=R$3,$D1237&lt;S$3),$A1237,"")</f>
        <v/>
      </c>
      <c r="K1237" s="50" t="str">
        <f ca="1">IF(AND($D1237&gt;=S$3,$D1237&lt;T$3),$A1237,"")</f>
        <v/>
      </c>
      <c r="L1237" s="49">
        <v>0</v>
      </c>
      <c r="M1237" s="51">
        <v>0</v>
      </c>
      <c r="N1237" s="50">
        <f>IF($L1237&lt;&gt;0,SUMIF(F:F,$L1237,$E:$E),0)</f>
        <v>0</v>
      </c>
      <c r="O1237" s="50">
        <f>IF($L1237&lt;&gt;0,SUMIF(G:G,$L1237,$E:$E),0)</f>
        <v>0</v>
      </c>
      <c r="P1237" s="50">
        <f>IF($L1237&lt;&gt;0,SUMIF(H:H,$L1237,$E:$E),0)</f>
        <v>0</v>
      </c>
      <c r="Q1237" s="50">
        <f>IF($L1237&lt;&gt;0,SUMIF(I:I,$L1237,$E:$E),0)</f>
        <v>0</v>
      </c>
      <c r="R1237" s="50">
        <f>IF($L1237&lt;&gt;0,SUMIF(J:J,$L1237,$E:$E),0)</f>
        <v>0</v>
      </c>
      <c r="S1237" s="50">
        <f>IF($L1237&lt;&gt;0,SUMIF(K:K,$L1237,$E:$E),0)</f>
        <v>0</v>
      </c>
    </row>
    <row r="1238" spans="1:19" hidden="1" x14ac:dyDescent="0.25">
      <c r="A1238" s="13" t="str">
        <f>'Data from Patient Tracking'!A1237</f>
        <v/>
      </c>
      <c r="B1238" s="50">
        <f>IF(AND(A1238&lt;&gt;"",A1238&lt;&gt;A1237),A1238,0)</f>
        <v>0</v>
      </c>
      <c r="C1238" s="50">
        <f>IF(B1238&lt;&gt;0,'Data from Patient Tracking'!B1237,0)</f>
        <v>0</v>
      </c>
      <c r="D1238" s="50">
        <f>'Data from Patient Tracking'!C1237</f>
        <v>0</v>
      </c>
      <c r="E1238" s="2">
        <f>'Data from Patient Tracking'!D1237</f>
        <v>0</v>
      </c>
      <c r="F1238" s="50" t="str">
        <f ca="1">IF(AND($D1238&gt;=N$3,$D1238&lt;O$3),$A1238,"")</f>
        <v/>
      </c>
      <c r="G1238" s="50" t="str">
        <f ca="1">IF(AND($D1238&gt;=O$3,$D1238&lt;P$3),$A1238,"")</f>
        <v/>
      </c>
      <c r="H1238" s="50" t="str">
        <f ca="1">IF(AND($D1238&gt;=P$3,$D1238&lt;Q$3),$A1238,"")</f>
        <v/>
      </c>
      <c r="I1238" s="50" t="str">
        <f ca="1">IF(AND($D1238&gt;=Q$3,$D1238&lt;R$3),$A1238,"")</f>
        <v/>
      </c>
      <c r="J1238" s="50" t="str">
        <f ca="1">IF(AND($D1238&gt;=R$3,$D1238&lt;S$3),$A1238,"")</f>
        <v/>
      </c>
      <c r="K1238" s="50" t="str">
        <f ca="1">IF(AND($D1238&gt;=S$3,$D1238&lt;T$3),$A1238,"")</f>
        <v/>
      </c>
      <c r="L1238" s="49">
        <v>0</v>
      </c>
      <c r="M1238" s="51">
        <v>0</v>
      </c>
      <c r="N1238" s="50">
        <f>IF($L1238&lt;&gt;0,SUMIF(F:F,$L1238,$E:$E),0)</f>
        <v>0</v>
      </c>
      <c r="O1238" s="50">
        <f>IF($L1238&lt;&gt;0,SUMIF(G:G,$L1238,$E:$E),0)</f>
        <v>0</v>
      </c>
      <c r="P1238" s="50">
        <f>IF($L1238&lt;&gt;0,SUMIF(H:H,$L1238,$E:$E),0)</f>
        <v>0</v>
      </c>
      <c r="Q1238" s="50">
        <f>IF($L1238&lt;&gt;0,SUMIF(I:I,$L1238,$E:$E),0)</f>
        <v>0</v>
      </c>
      <c r="R1238" s="50">
        <f>IF($L1238&lt;&gt;0,SUMIF(J:J,$L1238,$E:$E),0)</f>
        <v>0</v>
      </c>
      <c r="S1238" s="50">
        <f>IF($L1238&lt;&gt;0,SUMIF(K:K,$L1238,$E:$E),0)</f>
        <v>0</v>
      </c>
    </row>
    <row r="1239" spans="1:19" hidden="1" x14ac:dyDescent="0.25">
      <c r="A1239" s="13" t="str">
        <f>'Data from Patient Tracking'!A1238</f>
        <v/>
      </c>
      <c r="B1239" s="50">
        <f>IF(AND(A1239&lt;&gt;"",A1239&lt;&gt;A1238),A1239,0)</f>
        <v>0</v>
      </c>
      <c r="C1239" s="50">
        <f>IF(B1239&lt;&gt;0,'Data from Patient Tracking'!B1238,0)</f>
        <v>0</v>
      </c>
      <c r="D1239" s="50">
        <f>'Data from Patient Tracking'!C1238</f>
        <v>0</v>
      </c>
      <c r="E1239" s="2">
        <f>'Data from Patient Tracking'!D1238</f>
        <v>0</v>
      </c>
      <c r="F1239" s="50" t="str">
        <f ca="1">IF(AND($D1239&gt;=N$3,$D1239&lt;O$3),$A1239,"")</f>
        <v/>
      </c>
      <c r="G1239" s="50" t="str">
        <f ca="1">IF(AND($D1239&gt;=O$3,$D1239&lt;P$3),$A1239,"")</f>
        <v/>
      </c>
      <c r="H1239" s="50" t="str">
        <f ca="1">IF(AND($D1239&gt;=P$3,$D1239&lt;Q$3),$A1239,"")</f>
        <v/>
      </c>
      <c r="I1239" s="50" t="str">
        <f ca="1">IF(AND($D1239&gt;=Q$3,$D1239&lt;R$3),$A1239,"")</f>
        <v/>
      </c>
      <c r="J1239" s="50" t="str">
        <f ca="1">IF(AND($D1239&gt;=R$3,$D1239&lt;S$3),$A1239,"")</f>
        <v/>
      </c>
      <c r="K1239" s="50" t="str">
        <f ca="1">IF(AND($D1239&gt;=S$3,$D1239&lt;T$3),$A1239,"")</f>
        <v/>
      </c>
      <c r="L1239" s="49">
        <v>0</v>
      </c>
      <c r="M1239" s="51">
        <v>0</v>
      </c>
      <c r="N1239" s="50">
        <f>IF($L1239&lt;&gt;0,SUMIF(F:F,$L1239,$E:$E),0)</f>
        <v>0</v>
      </c>
      <c r="O1239" s="50">
        <f>IF($L1239&lt;&gt;0,SUMIF(G:G,$L1239,$E:$E),0)</f>
        <v>0</v>
      </c>
      <c r="P1239" s="50">
        <f>IF($L1239&lt;&gt;0,SUMIF(H:H,$L1239,$E:$E),0)</f>
        <v>0</v>
      </c>
      <c r="Q1239" s="50">
        <f>IF($L1239&lt;&gt;0,SUMIF(I:I,$L1239,$E:$E),0)</f>
        <v>0</v>
      </c>
      <c r="R1239" s="50">
        <f>IF($L1239&lt;&gt;0,SUMIF(J:J,$L1239,$E:$E),0)</f>
        <v>0</v>
      </c>
      <c r="S1239" s="50">
        <f>IF($L1239&lt;&gt;0,SUMIF(K:K,$L1239,$E:$E),0)</f>
        <v>0</v>
      </c>
    </row>
    <row r="1240" spans="1:19" hidden="1" x14ac:dyDescent="0.25">
      <c r="A1240" s="13" t="str">
        <f>'Data from Patient Tracking'!A1239</f>
        <v/>
      </c>
      <c r="B1240" s="50">
        <f>IF(AND(A1240&lt;&gt;"",A1240&lt;&gt;A1239),A1240,0)</f>
        <v>0</v>
      </c>
      <c r="C1240" s="50">
        <f>IF(B1240&lt;&gt;0,'Data from Patient Tracking'!B1239,0)</f>
        <v>0</v>
      </c>
      <c r="D1240" s="50">
        <f>'Data from Patient Tracking'!C1239</f>
        <v>0</v>
      </c>
      <c r="E1240" s="2">
        <f>'Data from Patient Tracking'!D1239</f>
        <v>0</v>
      </c>
      <c r="F1240" s="50" t="str">
        <f ca="1">IF(AND($D1240&gt;=N$3,$D1240&lt;O$3),$A1240,"")</f>
        <v/>
      </c>
      <c r="G1240" s="50" t="str">
        <f ca="1">IF(AND($D1240&gt;=O$3,$D1240&lt;P$3),$A1240,"")</f>
        <v/>
      </c>
      <c r="H1240" s="50" t="str">
        <f ca="1">IF(AND($D1240&gt;=P$3,$D1240&lt;Q$3),$A1240,"")</f>
        <v/>
      </c>
      <c r="I1240" s="50" t="str">
        <f ca="1">IF(AND($D1240&gt;=Q$3,$D1240&lt;R$3),$A1240,"")</f>
        <v/>
      </c>
      <c r="J1240" s="50" t="str">
        <f ca="1">IF(AND($D1240&gt;=R$3,$D1240&lt;S$3),$A1240,"")</f>
        <v/>
      </c>
      <c r="K1240" s="50" t="str">
        <f ca="1">IF(AND($D1240&gt;=S$3,$D1240&lt;T$3),$A1240,"")</f>
        <v/>
      </c>
      <c r="L1240" s="49">
        <v>0</v>
      </c>
      <c r="M1240" s="51">
        <v>0</v>
      </c>
      <c r="N1240" s="50">
        <f>IF($L1240&lt;&gt;0,SUMIF(F:F,$L1240,$E:$E),0)</f>
        <v>0</v>
      </c>
      <c r="O1240" s="50">
        <f>IF($L1240&lt;&gt;0,SUMIF(G:G,$L1240,$E:$E),0)</f>
        <v>0</v>
      </c>
      <c r="P1240" s="50">
        <f>IF($L1240&lt;&gt;0,SUMIF(H:H,$L1240,$E:$E),0)</f>
        <v>0</v>
      </c>
      <c r="Q1240" s="50">
        <f>IF($L1240&lt;&gt;0,SUMIF(I:I,$L1240,$E:$E),0)</f>
        <v>0</v>
      </c>
      <c r="R1240" s="50">
        <f>IF($L1240&lt;&gt;0,SUMIF(J:J,$L1240,$E:$E),0)</f>
        <v>0</v>
      </c>
      <c r="S1240" s="50">
        <f>IF($L1240&lt;&gt;0,SUMIF(K:K,$L1240,$E:$E),0)</f>
        <v>0</v>
      </c>
    </row>
    <row r="1241" spans="1:19" hidden="1" x14ac:dyDescent="0.25">
      <c r="A1241" s="13" t="str">
        <f>'Data from Patient Tracking'!A1240</f>
        <v/>
      </c>
      <c r="B1241" s="50">
        <f>IF(AND(A1241&lt;&gt;"",A1241&lt;&gt;A1240),A1241,0)</f>
        <v>0</v>
      </c>
      <c r="C1241" s="50">
        <f>IF(B1241&lt;&gt;0,'Data from Patient Tracking'!B1240,0)</f>
        <v>0</v>
      </c>
      <c r="D1241" s="50">
        <f>'Data from Patient Tracking'!C1240</f>
        <v>0</v>
      </c>
      <c r="E1241" s="2">
        <f>'Data from Patient Tracking'!D1240</f>
        <v>0</v>
      </c>
      <c r="F1241" s="50" t="str">
        <f ca="1">IF(AND($D1241&gt;=N$3,$D1241&lt;O$3),$A1241,"")</f>
        <v/>
      </c>
      <c r="G1241" s="50" t="str">
        <f ca="1">IF(AND($D1241&gt;=O$3,$D1241&lt;P$3),$A1241,"")</f>
        <v/>
      </c>
      <c r="H1241" s="50" t="str">
        <f ca="1">IF(AND($D1241&gt;=P$3,$D1241&lt;Q$3),$A1241,"")</f>
        <v/>
      </c>
      <c r="I1241" s="50" t="str">
        <f ca="1">IF(AND($D1241&gt;=Q$3,$D1241&lt;R$3),$A1241,"")</f>
        <v/>
      </c>
      <c r="J1241" s="50" t="str">
        <f ca="1">IF(AND($D1241&gt;=R$3,$D1241&lt;S$3),$A1241,"")</f>
        <v/>
      </c>
      <c r="K1241" s="50" t="str">
        <f ca="1">IF(AND($D1241&gt;=S$3,$D1241&lt;T$3),$A1241,"")</f>
        <v/>
      </c>
      <c r="L1241" s="49">
        <v>0</v>
      </c>
      <c r="M1241" s="51">
        <v>0</v>
      </c>
      <c r="N1241" s="50">
        <f>IF($L1241&lt;&gt;0,SUMIF(F:F,$L1241,$E:$E),0)</f>
        <v>0</v>
      </c>
      <c r="O1241" s="50">
        <f>IF($L1241&lt;&gt;0,SUMIF(G:G,$L1241,$E:$E),0)</f>
        <v>0</v>
      </c>
      <c r="P1241" s="50">
        <f>IF($L1241&lt;&gt;0,SUMIF(H:H,$L1241,$E:$E),0)</f>
        <v>0</v>
      </c>
      <c r="Q1241" s="50">
        <f>IF($L1241&lt;&gt;0,SUMIF(I:I,$L1241,$E:$E),0)</f>
        <v>0</v>
      </c>
      <c r="R1241" s="50">
        <f>IF($L1241&lt;&gt;0,SUMIF(J:J,$L1241,$E:$E),0)</f>
        <v>0</v>
      </c>
      <c r="S1241" s="50">
        <f>IF($L1241&lt;&gt;0,SUMIF(K:K,$L1241,$E:$E),0)</f>
        <v>0</v>
      </c>
    </row>
    <row r="1242" spans="1:19" hidden="1" x14ac:dyDescent="0.25">
      <c r="A1242" s="13" t="str">
        <f>'Data from Patient Tracking'!A1241</f>
        <v/>
      </c>
      <c r="B1242" s="50">
        <f>IF(AND(A1242&lt;&gt;"",A1242&lt;&gt;A1241),A1242,0)</f>
        <v>0</v>
      </c>
      <c r="C1242" s="50">
        <f>IF(B1242&lt;&gt;0,'Data from Patient Tracking'!B1241,0)</f>
        <v>0</v>
      </c>
      <c r="D1242" s="50">
        <f>'Data from Patient Tracking'!C1241</f>
        <v>0</v>
      </c>
      <c r="E1242" s="2">
        <f>'Data from Patient Tracking'!D1241</f>
        <v>0</v>
      </c>
      <c r="F1242" s="50" t="str">
        <f ca="1">IF(AND($D1242&gt;=N$3,$D1242&lt;O$3),$A1242,"")</f>
        <v/>
      </c>
      <c r="G1242" s="50" t="str">
        <f ca="1">IF(AND($D1242&gt;=O$3,$D1242&lt;P$3),$A1242,"")</f>
        <v/>
      </c>
      <c r="H1242" s="50" t="str">
        <f ca="1">IF(AND($D1242&gt;=P$3,$D1242&lt;Q$3),$A1242,"")</f>
        <v/>
      </c>
      <c r="I1242" s="50" t="str">
        <f ca="1">IF(AND($D1242&gt;=Q$3,$D1242&lt;R$3),$A1242,"")</f>
        <v/>
      </c>
      <c r="J1242" s="50" t="str">
        <f ca="1">IF(AND($D1242&gt;=R$3,$D1242&lt;S$3),$A1242,"")</f>
        <v/>
      </c>
      <c r="K1242" s="50" t="str">
        <f ca="1">IF(AND($D1242&gt;=S$3,$D1242&lt;T$3),$A1242,"")</f>
        <v/>
      </c>
      <c r="L1242" s="49">
        <v>0</v>
      </c>
      <c r="M1242" s="51">
        <v>0</v>
      </c>
      <c r="N1242" s="50">
        <f>IF($L1242&lt;&gt;0,SUMIF(F:F,$L1242,$E:$E),0)</f>
        <v>0</v>
      </c>
      <c r="O1242" s="50">
        <f>IF($L1242&lt;&gt;0,SUMIF(G:G,$L1242,$E:$E),0)</f>
        <v>0</v>
      </c>
      <c r="P1242" s="50">
        <f>IF($L1242&lt;&gt;0,SUMIF(H:H,$L1242,$E:$E),0)</f>
        <v>0</v>
      </c>
      <c r="Q1242" s="50">
        <f>IF($L1242&lt;&gt;0,SUMIF(I:I,$L1242,$E:$E),0)</f>
        <v>0</v>
      </c>
      <c r="R1242" s="50">
        <f>IF($L1242&lt;&gt;0,SUMIF(J:J,$L1242,$E:$E),0)</f>
        <v>0</v>
      </c>
      <c r="S1242" s="50">
        <f>IF($L1242&lt;&gt;0,SUMIF(K:K,$L1242,$E:$E),0)</f>
        <v>0</v>
      </c>
    </row>
    <row r="1243" spans="1:19" hidden="1" x14ac:dyDescent="0.25">
      <c r="A1243" s="13" t="str">
        <f>'Data from Patient Tracking'!A1242</f>
        <v/>
      </c>
      <c r="B1243" s="50">
        <f>IF(AND(A1243&lt;&gt;"",A1243&lt;&gt;A1242),A1243,0)</f>
        <v>0</v>
      </c>
      <c r="C1243" s="50">
        <f>IF(B1243&lt;&gt;0,'Data from Patient Tracking'!B1242,0)</f>
        <v>0</v>
      </c>
      <c r="D1243" s="50">
        <f>'Data from Patient Tracking'!C1242</f>
        <v>0</v>
      </c>
      <c r="E1243" s="2">
        <f>'Data from Patient Tracking'!D1242</f>
        <v>0</v>
      </c>
      <c r="F1243" s="50" t="str">
        <f ca="1">IF(AND($D1243&gt;=N$3,$D1243&lt;O$3),$A1243,"")</f>
        <v/>
      </c>
      <c r="G1243" s="50" t="str">
        <f ca="1">IF(AND($D1243&gt;=O$3,$D1243&lt;P$3),$A1243,"")</f>
        <v/>
      </c>
      <c r="H1243" s="50" t="str">
        <f ca="1">IF(AND($D1243&gt;=P$3,$D1243&lt;Q$3),$A1243,"")</f>
        <v/>
      </c>
      <c r="I1243" s="50" t="str">
        <f ca="1">IF(AND($D1243&gt;=Q$3,$D1243&lt;R$3),$A1243,"")</f>
        <v/>
      </c>
      <c r="J1243" s="50" t="str">
        <f ca="1">IF(AND($D1243&gt;=R$3,$D1243&lt;S$3),$A1243,"")</f>
        <v/>
      </c>
      <c r="K1243" s="50" t="str">
        <f ca="1">IF(AND($D1243&gt;=S$3,$D1243&lt;T$3),$A1243,"")</f>
        <v/>
      </c>
      <c r="L1243" s="49">
        <v>0</v>
      </c>
      <c r="M1243" s="51">
        <v>0</v>
      </c>
      <c r="N1243" s="50">
        <f>IF($L1243&lt;&gt;0,SUMIF(F:F,$L1243,$E:$E),0)</f>
        <v>0</v>
      </c>
      <c r="O1243" s="50">
        <f>IF($L1243&lt;&gt;0,SUMIF(G:G,$L1243,$E:$E),0)</f>
        <v>0</v>
      </c>
      <c r="P1243" s="50">
        <f>IF($L1243&lt;&gt;0,SUMIF(H:H,$L1243,$E:$E),0)</f>
        <v>0</v>
      </c>
      <c r="Q1243" s="50">
        <f>IF($L1243&lt;&gt;0,SUMIF(I:I,$L1243,$E:$E),0)</f>
        <v>0</v>
      </c>
      <c r="R1243" s="50">
        <f>IF($L1243&lt;&gt;0,SUMIF(J:J,$L1243,$E:$E),0)</f>
        <v>0</v>
      </c>
      <c r="S1243" s="50">
        <f>IF($L1243&lt;&gt;0,SUMIF(K:K,$L1243,$E:$E),0)</f>
        <v>0</v>
      </c>
    </row>
    <row r="1244" spans="1:19" hidden="1" x14ac:dyDescent="0.25">
      <c r="A1244" s="13" t="str">
        <f>'Data from Patient Tracking'!A1243</f>
        <v/>
      </c>
      <c r="B1244" s="50">
        <f>IF(AND(A1244&lt;&gt;"",A1244&lt;&gt;A1243),A1244,0)</f>
        <v>0</v>
      </c>
      <c r="C1244" s="50">
        <f>IF(B1244&lt;&gt;0,'Data from Patient Tracking'!B1243,0)</f>
        <v>0</v>
      </c>
      <c r="D1244" s="50">
        <f>'Data from Patient Tracking'!C1243</f>
        <v>0</v>
      </c>
      <c r="E1244" s="2">
        <f>'Data from Patient Tracking'!D1243</f>
        <v>0</v>
      </c>
      <c r="F1244" s="50" t="str">
        <f ca="1">IF(AND($D1244&gt;=N$3,$D1244&lt;O$3),$A1244,"")</f>
        <v/>
      </c>
      <c r="G1244" s="50" t="str">
        <f ca="1">IF(AND($D1244&gt;=O$3,$D1244&lt;P$3),$A1244,"")</f>
        <v/>
      </c>
      <c r="H1244" s="50" t="str">
        <f ca="1">IF(AND($D1244&gt;=P$3,$D1244&lt;Q$3),$A1244,"")</f>
        <v/>
      </c>
      <c r="I1244" s="50" t="str">
        <f ca="1">IF(AND($D1244&gt;=Q$3,$D1244&lt;R$3),$A1244,"")</f>
        <v/>
      </c>
      <c r="J1244" s="50" t="str">
        <f ca="1">IF(AND($D1244&gt;=R$3,$D1244&lt;S$3),$A1244,"")</f>
        <v/>
      </c>
      <c r="K1244" s="50" t="str">
        <f ca="1">IF(AND($D1244&gt;=S$3,$D1244&lt;T$3),$A1244,"")</f>
        <v/>
      </c>
      <c r="L1244" s="49">
        <v>0</v>
      </c>
      <c r="M1244" s="51">
        <v>0</v>
      </c>
      <c r="N1244" s="50">
        <f>IF($L1244&lt;&gt;0,SUMIF(F:F,$L1244,$E:$E),0)</f>
        <v>0</v>
      </c>
      <c r="O1244" s="50">
        <f>IF($L1244&lt;&gt;0,SUMIF(G:G,$L1244,$E:$E),0)</f>
        <v>0</v>
      </c>
      <c r="P1244" s="50">
        <f>IF($L1244&lt;&gt;0,SUMIF(H:H,$L1244,$E:$E),0)</f>
        <v>0</v>
      </c>
      <c r="Q1244" s="50">
        <f>IF($L1244&lt;&gt;0,SUMIF(I:I,$L1244,$E:$E),0)</f>
        <v>0</v>
      </c>
      <c r="R1244" s="50">
        <f>IF($L1244&lt;&gt;0,SUMIF(J:J,$L1244,$E:$E),0)</f>
        <v>0</v>
      </c>
      <c r="S1244" s="50">
        <f>IF($L1244&lt;&gt;0,SUMIF(K:K,$L1244,$E:$E),0)</f>
        <v>0</v>
      </c>
    </row>
    <row r="1245" spans="1:19" hidden="1" x14ac:dyDescent="0.25">
      <c r="A1245" s="13" t="str">
        <f>'Data from Patient Tracking'!A1244</f>
        <v/>
      </c>
      <c r="B1245" s="50">
        <f>IF(AND(A1245&lt;&gt;"",A1245&lt;&gt;A1244),A1245,0)</f>
        <v>0</v>
      </c>
      <c r="C1245" s="50">
        <f>IF(B1245&lt;&gt;0,'Data from Patient Tracking'!B1244,0)</f>
        <v>0</v>
      </c>
      <c r="D1245" s="50">
        <f>'Data from Patient Tracking'!C1244</f>
        <v>0</v>
      </c>
      <c r="E1245" s="2">
        <f>'Data from Patient Tracking'!D1244</f>
        <v>0</v>
      </c>
      <c r="F1245" s="50" t="str">
        <f ca="1">IF(AND($D1245&gt;=N$3,$D1245&lt;O$3),$A1245,"")</f>
        <v/>
      </c>
      <c r="G1245" s="50" t="str">
        <f ca="1">IF(AND($D1245&gt;=O$3,$D1245&lt;P$3),$A1245,"")</f>
        <v/>
      </c>
      <c r="H1245" s="50" t="str">
        <f ca="1">IF(AND($D1245&gt;=P$3,$D1245&lt;Q$3),$A1245,"")</f>
        <v/>
      </c>
      <c r="I1245" s="50" t="str">
        <f ca="1">IF(AND($D1245&gt;=Q$3,$D1245&lt;R$3),$A1245,"")</f>
        <v/>
      </c>
      <c r="J1245" s="50" t="str">
        <f ca="1">IF(AND($D1245&gt;=R$3,$D1245&lt;S$3),$A1245,"")</f>
        <v/>
      </c>
      <c r="K1245" s="50" t="str">
        <f ca="1">IF(AND($D1245&gt;=S$3,$D1245&lt;T$3),$A1245,"")</f>
        <v/>
      </c>
      <c r="L1245" s="49">
        <v>0</v>
      </c>
      <c r="M1245" s="51">
        <v>0</v>
      </c>
      <c r="N1245" s="50">
        <f>IF($L1245&lt;&gt;0,SUMIF(F:F,$L1245,$E:$E),0)</f>
        <v>0</v>
      </c>
      <c r="O1245" s="50">
        <f>IF($L1245&lt;&gt;0,SUMIF(G:G,$L1245,$E:$E),0)</f>
        <v>0</v>
      </c>
      <c r="P1245" s="50">
        <f>IF($L1245&lt;&gt;0,SUMIF(H:H,$L1245,$E:$E),0)</f>
        <v>0</v>
      </c>
      <c r="Q1245" s="50">
        <f>IF($L1245&lt;&gt;0,SUMIF(I:I,$L1245,$E:$E),0)</f>
        <v>0</v>
      </c>
      <c r="R1245" s="50">
        <f>IF($L1245&lt;&gt;0,SUMIF(J:J,$L1245,$E:$E),0)</f>
        <v>0</v>
      </c>
      <c r="S1245" s="50">
        <f>IF($L1245&lt;&gt;0,SUMIF(K:K,$L1245,$E:$E),0)</f>
        <v>0</v>
      </c>
    </row>
    <row r="1246" spans="1:19" hidden="1" x14ac:dyDescent="0.25">
      <c r="A1246" s="13" t="str">
        <f>'Data from Patient Tracking'!A1245</f>
        <v/>
      </c>
      <c r="B1246" s="50">
        <f>IF(AND(A1246&lt;&gt;"",A1246&lt;&gt;A1245),A1246,0)</f>
        <v>0</v>
      </c>
      <c r="C1246" s="50">
        <f>IF(B1246&lt;&gt;0,'Data from Patient Tracking'!B1245,0)</f>
        <v>0</v>
      </c>
      <c r="D1246" s="50">
        <f>'Data from Patient Tracking'!C1245</f>
        <v>0</v>
      </c>
      <c r="E1246" s="2">
        <f>'Data from Patient Tracking'!D1245</f>
        <v>0</v>
      </c>
      <c r="F1246" s="50" t="str">
        <f ca="1">IF(AND($D1246&gt;=N$3,$D1246&lt;O$3),$A1246,"")</f>
        <v/>
      </c>
      <c r="G1246" s="50" t="str">
        <f ca="1">IF(AND($D1246&gt;=O$3,$D1246&lt;P$3),$A1246,"")</f>
        <v/>
      </c>
      <c r="H1246" s="50" t="str">
        <f ca="1">IF(AND($D1246&gt;=P$3,$D1246&lt;Q$3),$A1246,"")</f>
        <v/>
      </c>
      <c r="I1246" s="50" t="str">
        <f ca="1">IF(AND($D1246&gt;=Q$3,$D1246&lt;R$3),$A1246,"")</f>
        <v/>
      </c>
      <c r="J1246" s="50" t="str">
        <f ca="1">IF(AND($D1246&gt;=R$3,$D1246&lt;S$3),$A1246,"")</f>
        <v/>
      </c>
      <c r="K1246" s="50" t="str">
        <f ca="1">IF(AND($D1246&gt;=S$3,$D1246&lt;T$3),$A1246,"")</f>
        <v/>
      </c>
      <c r="L1246" s="49">
        <v>0</v>
      </c>
      <c r="M1246" s="51">
        <v>0</v>
      </c>
      <c r="N1246" s="50">
        <f>IF($L1246&lt;&gt;0,SUMIF(F:F,$L1246,$E:$E),0)</f>
        <v>0</v>
      </c>
      <c r="O1246" s="50">
        <f>IF($L1246&lt;&gt;0,SUMIF(G:G,$L1246,$E:$E),0)</f>
        <v>0</v>
      </c>
      <c r="P1246" s="50">
        <f>IF($L1246&lt;&gt;0,SUMIF(H:H,$L1246,$E:$E),0)</f>
        <v>0</v>
      </c>
      <c r="Q1246" s="50">
        <f>IF($L1246&lt;&gt;0,SUMIF(I:I,$L1246,$E:$E),0)</f>
        <v>0</v>
      </c>
      <c r="R1246" s="50">
        <f>IF($L1246&lt;&gt;0,SUMIF(J:J,$L1246,$E:$E),0)</f>
        <v>0</v>
      </c>
      <c r="S1246" s="50">
        <f>IF($L1246&lt;&gt;0,SUMIF(K:K,$L1246,$E:$E),0)</f>
        <v>0</v>
      </c>
    </row>
    <row r="1247" spans="1:19" hidden="1" x14ac:dyDescent="0.25">
      <c r="A1247" s="13" t="str">
        <f>'Data from Patient Tracking'!A1246</f>
        <v/>
      </c>
      <c r="B1247" s="50">
        <f>IF(AND(A1247&lt;&gt;"",A1247&lt;&gt;A1246),A1247,0)</f>
        <v>0</v>
      </c>
      <c r="C1247" s="50">
        <f>IF(B1247&lt;&gt;0,'Data from Patient Tracking'!B1246,0)</f>
        <v>0</v>
      </c>
      <c r="D1247" s="50">
        <f>'Data from Patient Tracking'!C1246</f>
        <v>0</v>
      </c>
      <c r="E1247" s="2">
        <f>'Data from Patient Tracking'!D1246</f>
        <v>0</v>
      </c>
      <c r="F1247" s="50" t="str">
        <f ca="1">IF(AND($D1247&gt;=N$3,$D1247&lt;O$3),$A1247,"")</f>
        <v/>
      </c>
      <c r="G1247" s="50" t="str">
        <f ca="1">IF(AND($D1247&gt;=O$3,$D1247&lt;P$3),$A1247,"")</f>
        <v/>
      </c>
      <c r="H1247" s="50" t="str">
        <f ca="1">IF(AND($D1247&gt;=P$3,$D1247&lt;Q$3),$A1247,"")</f>
        <v/>
      </c>
      <c r="I1247" s="50" t="str">
        <f ca="1">IF(AND($D1247&gt;=Q$3,$D1247&lt;R$3),$A1247,"")</f>
        <v/>
      </c>
      <c r="J1247" s="50" t="str">
        <f ca="1">IF(AND($D1247&gt;=R$3,$D1247&lt;S$3),$A1247,"")</f>
        <v/>
      </c>
      <c r="K1247" s="50" t="str">
        <f ca="1">IF(AND($D1247&gt;=S$3,$D1247&lt;T$3),$A1247,"")</f>
        <v/>
      </c>
      <c r="L1247" s="49">
        <v>0</v>
      </c>
      <c r="M1247" s="51">
        <v>0</v>
      </c>
      <c r="N1247" s="50">
        <f>IF($L1247&lt;&gt;0,SUMIF(F:F,$L1247,$E:$E),0)</f>
        <v>0</v>
      </c>
      <c r="O1247" s="50">
        <f>IF($L1247&lt;&gt;0,SUMIF(G:G,$L1247,$E:$E),0)</f>
        <v>0</v>
      </c>
      <c r="P1247" s="50">
        <f>IF($L1247&lt;&gt;0,SUMIF(H:H,$L1247,$E:$E),0)</f>
        <v>0</v>
      </c>
      <c r="Q1247" s="50">
        <f>IF($L1247&lt;&gt;0,SUMIF(I:I,$L1247,$E:$E),0)</f>
        <v>0</v>
      </c>
      <c r="R1247" s="50">
        <f>IF($L1247&lt;&gt;0,SUMIF(J:J,$L1247,$E:$E),0)</f>
        <v>0</v>
      </c>
      <c r="S1247" s="50">
        <f>IF($L1247&lt;&gt;0,SUMIF(K:K,$L1247,$E:$E),0)</f>
        <v>0</v>
      </c>
    </row>
    <row r="1248" spans="1:19" hidden="1" x14ac:dyDescent="0.25">
      <c r="A1248" s="13" t="str">
        <f>'Data from Patient Tracking'!A1247</f>
        <v/>
      </c>
      <c r="B1248" s="50">
        <f>IF(AND(A1248&lt;&gt;"",A1248&lt;&gt;A1247),A1248,0)</f>
        <v>0</v>
      </c>
      <c r="C1248" s="50">
        <f>IF(B1248&lt;&gt;0,'Data from Patient Tracking'!B1247,0)</f>
        <v>0</v>
      </c>
      <c r="D1248" s="50">
        <f>'Data from Patient Tracking'!C1247</f>
        <v>0</v>
      </c>
      <c r="E1248" s="2">
        <f>'Data from Patient Tracking'!D1247</f>
        <v>0</v>
      </c>
      <c r="F1248" s="50" t="str">
        <f ca="1">IF(AND($D1248&gt;=N$3,$D1248&lt;O$3),$A1248,"")</f>
        <v/>
      </c>
      <c r="G1248" s="50" t="str">
        <f ca="1">IF(AND($D1248&gt;=O$3,$D1248&lt;P$3),$A1248,"")</f>
        <v/>
      </c>
      <c r="H1248" s="50" t="str">
        <f ca="1">IF(AND($D1248&gt;=P$3,$D1248&lt;Q$3),$A1248,"")</f>
        <v/>
      </c>
      <c r="I1248" s="50" t="str">
        <f ca="1">IF(AND($D1248&gt;=Q$3,$D1248&lt;R$3),$A1248,"")</f>
        <v/>
      </c>
      <c r="J1248" s="50" t="str">
        <f ca="1">IF(AND($D1248&gt;=R$3,$D1248&lt;S$3),$A1248,"")</f>
        <v/>
      </c>
      <c r="K1248" s="50" t="str">
        <f ca="1">IF(AND($D1248&gt;=S$3,$D1248&lt;T$3),$A1248,"")</f>
        <v/>
      </c>
      <c r="L1248" s="49">
        <v>0</v>
      </c>
      <c r="M1248" s="51">
        <v>0</v>
      </c>
      <c r="N1248" s="50">
        <f>IF($L1248&lt;&gt;0,SUMIF(F:F,$L1248,$E:$E),0)</f>
        <v>0</v>
      </c>
      <c r="O1248" s="50">
        <f>IF($L1248&lt;&gt;0,SUMIF(G:G,$L1248,$E:$E),0)</f>
        <v>0</v>
      </c>
      <c r="P1248" s="50">
        <f>IF($L1248&lt;&gt;0,SUMIF(H:H,$L1248,$E:$E),0)</f>
        <v>0</v>
      </c>
      <c r="Q1248" s="50">
        <f>IF($L1248&lt;&gt;0,SUMIF(I:I,$L1248,$E:$E),0)</f>
        <v>0</v>
      </c>
      <c r="R1248" s="50">
        <f>IF($L1248&lt;&gt;0,SUMIF(J:J,$L1248,$E:$E),0)</f>
        <v>0</v>
      </c>
      <c r="S1248" s="50">
        <f>IF($L1248&lt;&gt;0,SUMIF(K:K,$L1248,$E:$E),0)</f>
        <v>0</v>
      </c>
    </row>
    <row r="1249" spans="1:19" hidden="1" x14ac:dyDescent="0.25">
      <c r="A1249" s="13" t="str">
        <f>'Data from Patient Tracking'!A1248</f>
        <v/>
      </c>
      <c r="B1249" s="50">
        <f>IF(AND(A1249&lt;&gt;"",A1249&lt;&gt;A1248),A1249,0)</f>
        <v>0</v>
      </c>
      <c r="C1249" s="50">
        <f>IF(B1249&lt;&gt;0,'Data from Patient Tracking'!B1248,0)</f>
        <v>0</v>
      </c>
      <c r="D1249" s="50">
        <f>'Data from Patient Tracking'!C1248</f>
        <v>0</v>
      </c>
      <c r="E1249" s="2">
        <f>'Data from Patient Tracking'!D1248</f>
        <v>0</v>
      </c>
      <c r="F1249" s="50" t="str">
        <f ca="1">IF(AND($D1249&gt;=N$3,$D1249&lt;O$3),$A1249,"")</f>
        <v/>
      </c>
      <c r="G1249" s="50" t="str">
        <f ca="1">IF(AND($D1249&gt;=O$3,$D1249&lt;P$3),$A1249,"")</f>
        <v/>
      </c>
      <c r="H1249" s="50" t="str">
        <f ca="1">IF(AND($D1249&gt;=P$3,$D1249&lt;Q$3),$A1249,"")</f>
        <v/>
      </c>
      <c r="I1249" s="50" t="str">
        <f ca="1">IF(AND($D1249&gt;=Q$3,$D1249&lt;R$3),$A1249,"")</f>
        <v/>
      </c>
      <c r="J1249" s="50" t="str">
        <f ca="1">IF(AND($D1249&gt;=R$3,$D1249&lt;S$3),$A1249,"")</f>
        <v/>
      </c>
      <c r="K1249" s="50" t="str">
        <f ca="1">IF(AND($D1249&gt;=S$3,$D1249&lt;T$3),$A1249,"")</f>
        <v/>
      </c>
      <c r="L1249" s="49">
        <v>0</v>
      </c>
      <c r="M1249" s="51">
        <v>0</v>
      </c>
      <c r="N1249" s="50">
        <f>IF($L1249&lt;&gt;0,SUMIF(F:F,$L1249,$E:$E),0)</f>
        <v>0</v>
      </c>
      <c r="O1249" s="50">
        <f>IF($L1249&lt;&gt;0,SUMIF(G:G,$L1249,$E:$E),0)</f>
        <v>0</v>
      </c>
      <c r="P1249" s="50">
        <f>IF($L1249&lt;&gt;0,SUMIF(H:H,$L1249,$E:$E),0)</f>
        <v>0</v>
      </c>
      <c r="Q1249" s="50">
        <f>IF($L1249&lt;&gt;0,SUMIF(I:I,$L1249,$E:$E),0)</f>
        <v>0</v>
      </c>
      <c r="R1249" s="50">
        <f>IF($L1249&lt;&gt;0,SUMIF(J:J,$L1249,$E:$E),0)</f>
        <v>0</v>
      </c>
      <c r="S1249" s="50">
        <f>IF($L1249&lt;&gt;0,SUMIF(K:K,$L1249,$E:$E),0)</f>
        <v>0</v>
      </c>
    </row>
    <row r="1250" spans="1:19" hidden="1" x14ac:dyDescent="0.25">
      <c r="A1250" s="13" t="str">
        <f>'Data from Patient Tracking'!A1249</f>
        <v/>
      </c>
      <c r="B1250" s="50">
        <f>IF(AND(A1250&lt;&gt;"",A1250&lt;&gt;A1249),A1250,0)</f>
        <v>0</v>
      </c>
      <c r="C1250" s="50">
        <f>IF(B1250&lt;&gt;0,'Data from Patient Tracking'!B1249,0)</f>
        <v>0</v>
      </c>
      <c r="D1250" s="50">
        <f>'Data from Patient Tracking'!C1249</f>
        <v>0</v>
      </c>
      <c r="E1250" s="2">
        <f>'Data from Patient Tracking'!D1249</f>
        <v>0</v>
      </c>
      <c r="F1250" s="50" t="str">
        <f ca="1">IF(AND($D1250&gt;=N$3,$D1250&lt;O$3),$A1250,"")</f>
        <v/>
      </c>
      <c r="G1250" s="50" t="str">
        <f ca="1">IF(AND($D1250&gt;=O$3,$D1250&lt;P$3),$A1250,"")</f>
        <v/>
      </c>
      <c r="H1250" s="50" t="str">
        <f ca="1">IF(AND($D1250&gt;=P$3,$D1250&lt;Q$3),$A1250,"")</f>
        <v/>
      </c>
      <c r="I1250" s="50" t="str">
        <f ca="1">IF(AND($D1250&gt;=Q$3,$D1250&lt;R$3),$A1250,"")</f>
        <v/>
      </c>
      <c r="J1250" s="50" t="str">
        <f ca="1">IF(AND($D1250&gt;=R$3,$D1250&lt;S$3),$A1250,"")</f>
        <v/>
      </c>
      <c r="K1250" s="50" t="str">
        <f ca="1">IF(AND($D1250&gt;=S$3,$D1250&lt;T$3),$A1250,"")</f>
        <v/>
      </c>
      <c r="L1250" s="49">
        <v>0</v>
      </c>
      <c r="M1250" s="51">
        <v>0</v>
      </c>
      <c r="N1250" s="50">
        <f>IF($L1250&lt;&gt;0,SUMIF(F:F,$L1250,$E:$E),0)</f>
        <v>0</v>
      </c>
      <c r="O1250" s="50">
        <f>IF($L1250&lt;&gt;0,SUMIF(G:G,$L1250,$E:$E),0)</f>
        <v>0</v>
      </c>
      <c r="P1250" s="50">
        <f>IF($L1250&lt;&gt;0,SUMIF(H:H,$L1250,$E:$E),0)</f>
        <v>0</v>
      </c>
      <c r="Q1250" s="50">
        <f>IF($L1250&lt;&gt;0,SUMIF(I:I,$L1250,$E:$E),0)</f>
        <v>0</v>
      </c>
      <c r="R1250" s="50">
        <f>IF($L1250&lt;&gt;0,SUMIF(J:J,$L1250,$E:$E),0)</f>
        <v>0</v>
      </c>
      <c r="S1250" s="50">
        <f>IF($L1250&lt;&gt;0,SUMIF(K:K,$L1250,$E:$E),0)</f>
        <v>0</v>
      </c>
    </row>
    <row r="1251" spans="1:19" hidden="1" x14ac:dyDescent="0.25">
      <c r="A1251" s="13" t="str">
        <f>'Data from Patient Tracking'!A1250</f>
        <v/>
      </c>
      <c r="B1251" s="50">
        <f>IF(AND(A1251&lt;&gt;"",A1251&lt;&gt;A1250),A1251,0)</f>
        <v>0</v>
      </c>
      <c r="C1251" s="50">
        <f>IF(B1251&lt;&gt;0,'Data from Patient Tracking'!B1250,0)</f>
        <v>0</v>
      </c>
      <c r="D1251" s="50">
        <f>'Data from Patient Tracking'!C1250</f>
        <v>0</v>
      </c>
      <c r="E1251" s="2">
        <f>'Data from Patient Tracking'!D1250</f>
        <v>0</v>
      </c>
      <c r="F1251" s="50" t="str">
        <f ca="1">IF(AND($D1251&gt;=N$3,$D1251&lt;O$3),$A1251,"")</f>
        <v/>
      </c>
      <c r="G1251" s="50" t="str">
        <f ca="1">IF(AND($D1251&gt;=O$3,$D1251&lt;P$3),$A1251,"")</f>
        <v/>
      </c>
      <c r="H1251" s="50" t="str">
        <f ca="1">IF(AND($D1251&gt;=P$3,$D1251&lt;Q$3),$A1251,"")</f>
        <v/>
      </c>
      <c r="I1251" s="50" t="str">
        <f ca="1">IF(AND($D1251&gt;=Q$3,$D1251&lt;R$3),$A1251,"")</f>
        <v/>
      </c>
      <c r="J1251" s="50" t="str">
        <f ca="1">IF(AND($D1251&gt;=R$3,$D1251&lt;S$3),$A1251,"")</f>
        <v/>
      </c>
      <c r="K1251" s="50" t="str">
        <f ca="1">IF(AND($D1251&gt;=S$3,$D1251&lt;T$3),$A1251,"")</f>
        <v/>
      </c>
      <c r="L1251" s="49">
        <v>0</v>
      </c>
      <c r="M1251" s="51">
        <v>0</v>
      </c>
      <c r="N1251" s="50">
        <f>IF($L1251&lt;&gt;0,SUMIF(F:F,$L1251,$E:$E),0)</f>
        <v>0</v>
      </c>
      <c r="O1251" s="50">
        <f>IF($L1251&lt;&gt;0,SUMIF(G:G,$L1251,$E:$E),0)</f>
        <v>0</v>
      </c>
      <c r="P1251" s="50">
        <f>IF($L1251&lt;&gt;0,SUMIF(H:H,$L1251,$E:$E),0)</f>
        <v>0</v>
      </c>
      <c r="Q1251" s="50">
        <f>IF($L1251&lt;&gt;0,SUMIF(I:I,$L1251,$E:$E),0)</f>
        <v>0</v>
      </c>
      <c r="R1251" s="50">
        <f>IF($L1251&lt;&gt;0,SUMIF(J:J,$L1251,$E:$E),0)</f>
        <v>0</v>
      </c>
      <c r="S1251" s="50">
        <f>IF($L1251&lt;&gt;0,SUMIF(K:K,$L1251,$E:$E),0)</f>
        <v>0</v>
      </c>
    </row>
    <row r="1252" spans="1:19" hidden="1" x14ac:dyDescent="0.25">
      <c r="A1252" s="13">
        <f>'Data from Patient Tracking'!A1251</f>
        <v>0</v>
      </c>
      <c r="B1252" s="50">
        <f>IF(AND(A1252&lt;&gt;"",A1252&lt;&gt;A1251),A1252,0)</f>
        <v>0</v>
      </c>
      <c r="C1252" s="50">
        <f>IF(B1252&lt;&gt;0,'Data from Patient Tracking'!B1251,0)</f>
        <v>0</v>
      </c>
      <c r="D1252" s="50" t="str">
        <f>'Data from Patient Tracking'!C1251</f>
        <v/>
      </c>
      <c r="E1252" s="2">
        <f>'Data from Patient Tracking'!D1251</f>
        <v>0</v>
      </c>
      <c r="F1252" s="50" t="str">
        <f ca="1">IF(AND($D1252&gt;=N$3,$D1252&lt;O$3),$A1252,"")</f>
        <v/>
      </c>
      <c r="G1252" s="50" t="str">
        <f ca="1">IF(AND($D1252&gt;=O$3,$D1252&lt;P$3),$A1252,"")</f>
        <v/>
      </c>
      <c r="H1252" s="50" t="str">
        <f ca="1">IF(AND($D1252&gt;=P$3,$D1252&lt;Q$3),$A1252,"")</f>
        <v/>
      </c>
      <c r="I1252" s="50" t="str">
        <f ca="1">IF(AND($D1252&gt;=Q$3,$D1252&lt;R$3),$A1252,"")</f>
        <v/>
      </c>
      <c r="J1252" s="50" t="str">
        <f ca="1">IF(AND($D1252&gt;=R$3,$D1252&lt;S$3),$A1252,"")</f>
        <v/>
      </c>
      <c r="K1252" s="50" t="str">
        <f ca="1">IF(AND($D1252&gt;=S$3,$D1252&lt;T$3),$A1252,"")</f>
        <v/>
      </c>
      <c r="L1252" s="49">
        <v>0</v>
      </c>
      <c r="M1252" s="51">
        <v>0</v>
      </c>
      <c r="N1252" s="50">
        <f>IF($L1252&lt;&gt;0,SUMIF(F:F,$L1252,$E:$E),0)</f>
        <v>0</v>
      </c>
      <c r="O1252" s="50">
        <f>IF($L1252&lt;&gt;0,SUMIF(G:G,$L1252,$E:$E),0)</f>
        <v>0</v>
      </c>
      <c r="P1252" s="50">
        <f>IF($L1252&lt;&gt;0,SUMIF(H:H,$L1252,$E:$E),0)</f>
        <v>0</v>
      </c>
      <c r="Q1252" s="50">
        <f>IF($L1252&lt;&gt;0,SUMIF(I:I,$L1252,$E:$E),0)</f>
        <v>0</v>
      </c>
      <c r="R1252" s="50">
        <f>IF($L1252&lt;&gt;0,SUMIF(J:J,$L1252,$E:$E),0)</f>
        <v>0</v>
      </c>
      <c r="S1252" s="50">
        <f>IF($L1252&lt;&gt;0,SUMIF(K:K,$L1252,$E:$E),0)</f>
        <v>0</v>
      </c>
    </row>
    <row r="1253" spans="1:19" hidden="1" x14ac:dyDescent="0.25">
      <c r="A1253" s="13" t="str">
        <f>'Data from Patient Tracking'!A1252</f>
        <v/>
      </c>
      <c r="B1253" s="50">
        <f>IF(AND(A1253&lt;&gt;"",A1253&lt;&gt;A1252),A1253,0)</f>
        <v>0</v>
      </c>
      <c r="C1253" s="50">
        <f>IF(B1253&lt;&gt;0,'Data from Patient Tracking'!B1252,0)</f>
        <v>0</v>
      </c>
      <c r="D1253" s="50">
        <f>'Data from Patient Tracking'!C1252</f>
        <v>0</v>
      </c>
      <c r="E1253" s="2">
        <f>'Data from Patient Tracking'!D1252</f>
        <v>0</v>
      </c>
      <c r="F1253" s="50" t="str">
        <f ca="1">IF(AND($D1253&gt;=N$3,$D1253&lt;O$3),$A1253,"")</f>
        <v/>
      </c>
      <c r="G1253" s="50" t="str">
        <f ca="1">IF(AND($D1253&gt;=O$3,$D1253&lt;P$3),$A1253,"")</f>
        <v/>
      </c>
      <c r="H1253" s="50" t="str">
        <f ca="1">IF(AND($D1253&gt;=P$3,$D1253&lt;Q$3),$A1253,"")</f>
        <v/>
      </c>
      <c r="I1253" s="50" t="str">
        <f ca="1">IF(AND($D1253&gt;=Q$3,$D1253&lt;R$3),$A1253,"")</f>
        <v/>
      </c>
      <c r="J1253" s="50" t="str">
        <f ca="1">IF(AND($D1253&gt;=R$3,$D1253&lt;S$3),$A1253,"")</f>
        <v/>
      </c>
      <c r="K1253" s="50" t="str">
        <f ca="1">IF(AND($D1253&gt;=S$3,$D1253&lt;T$3),$A1253,"")</f>
        <v/>
      </c>
      <c r="L1253" s="49">
        <v>0</v>
      </c>
      <c r="M1253" s="51">
        <v>0</v>
      </c>
      <c r="N1253" s="50">
        <f>IF($L1253&lt;&gt;0,SUMIF(F:F,$L1253,$E:$E),0)</f>
        <v>0</v>
      </c>
      <c r="O1253" s="50">
        <f>IF($L1253&lt;&gt;0,SUMIF(G:G,$L1253,$E:$E),0)</f>
        <v>0</v>
      </c>
      <c r="P1253" s="50">
        <f>IF($L1253&lt;&gt;0,SUMIF(H:H,$L1253,$E:$E),0)</f>
        <v>0</v>
      </c>
      <c r="Q1253" s="50">
        <f>IF($L1253&lt;&gt;0,SUMIF(I:I,$L1253,$E:$E),0)</f>
        <v>0</v>
      </c>
      <c r="R1253" s="50">
        <f>IF($L1253&lt;&gt;0,SUMIF(J:J,$L1253,$E:$E),0)</f>
        <v>0</v>
      </c>
      <c r="S1253" s="50">
        <f>IF($L1253&lt;&gt;0,SUMIF(K:K,$L1253,$E:$E),0)</f>
        <v>0</v>
      </c>
    </row>
    <row r="1254" spans="1:19" hidden="1" x14ac:dyDescent="0.25">
      <c r="A1254" s="13" t="str">
        <f>'Data from Patient Tracking'!A1253</f>
        <v/>
      </c>
      <c r="B1254" s="50">
        <f>IF(AND(A1254&lt;&gt;"",A1254&lt;&gt;A1253),A1254,0)</f>
        <v>0</v>
      </c>
      <c r="C1254" s="50">
        <f>IF(B1254&lt;&gt;0,'Data from Patient Tracking'!B1253,0)</f>
        <v>0</v>
      </c>
      <c r="D1254" s="50">
        <f>'Data from Patient Tracking'!C1253</f>
        <v>0</v>
      </c>
      <c r="E1254" s="2">
        <f>'Data from Patient Tracking'!D1253</f>
        <v>0</v>
      </c>
      <c r="F1254" s="50" t="str">
        <f ca="1">IF(AND($D1254&gt;=N$3,$D1254&lt;O$3),$A1254,"")</f>
        <v/>
      </c>
      <c r="G1254" s="50" t="str">
        <f ca="1">IF(AND($D1254&gt;=O$3,$D1254&lt;P$3),$A1254,"")</f>
        <v/>
      </c>
      <c r="H1254" s="50" t="str">
        <f ca="1">IF(AND($D1254&gt;=P$3,$D1254&lt;Q$3),$A1254,"")</f>
        <v/>
      </c>
      <c r="I1254" s="50" t="str">
        <f ca="1">IF(AND($D1254&gt;=Q$3,$D1254&lt;R$3),$A1254,"")</f>
        <v/>
      </c>
      <c r="J1254" s="50" t="str">
        <f ca="1">IF(AND($D1254&gt;=R$3,$D1254&lt;S$3),$A1254,"")</f>
        <v/>
      </c>
      <c r="K1254" s="50" t="str">
        <f ca="1">IF(AND($D1254&gt;=S$3,$D1254&lt;T$3),$A1254,"")</f>
        <v/>
      </c>
      <c r="L1254" s="49">
        <v>0</v>
      </c>
      <c r="M1254" s="51">
        <v>0</v>
      </c>
      <c r="N1254" s="50">
        <f>IF($L1254&lt;&gt;0,SUMIF(F:F,$L1254,$E:$E),0)</f>
        <v>0</v>
      </c>
      <c r="O1254" s="50">
        <f>IF($L1254&lt;&gt;0,SUMIF(G:G,$L1254,$E:$E),0)</f>
        <v>0</v>
      </c>
      <c r="P1254" s="50">
        <f>IF($L1254&lt;&gt;0,SUMIF(H:H,$L1254,$E:$E),0)</f>
        <v>0</v>
      </c>
      <c r="Q1254" s="50">
        <f>IF($L1254&lt;&gt;0,SUMIF(I:I,$L1254,$E:$E),0)</f>
        <v>0</v>
      </c>
      <c r="R1254" s="50">
        <f>IF($L1254&lt;&gt;0,SUMIF(J:J,$L1254,$E:$E),0)</f>
        <v>0</v>
      </c>
      <c r="S1254" s="50">
        <f>IF($L1254&lt;&gt;0,SUMIF(K:K,$L1254,$E:$E),0)</f>
        <v>0</v>
      </c>
    </row>
    <row r="1255" spans="1:19" hidden="1" x14ac:dyDescent="0.25">
      <c r="A1255" s="13" t="str">
        <f>'Data from Patient Tracking'!A1254</f>
        <v/>
      </c>
      <c r="B1255" s="50">
        <f>IF(AND(A1255&lt;&gt;"",A1255&lt;&gt;A1254),A1255,0)</f>
        <v>0</v>
      </c>
      <c r="C1255" s="50">
        <f>IF(B1255&lt;&gt;0,'Data from Patient Tracking'!B1254,0)</f>
        <v>0</v>
      </c>
      <c r="D1255" s="50">
        <f>'Data from Patient Tracking'!C1254</f>
        <v>0</v>
      </c>
      <c r="E1255" s="2">
        <f>'Data from Patient Tracking'!D1254</f>
        <v>0</v>
      </c>
      <c r="F1255" s="50" t="str">
        <f ca="1">IF(AND($D1255&gt;=N$3,$D1255&lt;O$3),$A1255,"")</f>
        <v/>
      </c>
      <c r="G1255" s="50" t="str">
        <f ca="1">IF(AND($D1255&gt;=O$3,$D1255&lt;P$3),$A1255,"")</f>
        <v/>
      </c>
      <c r="H1255" s="50" t="str">
        <f ca="1">IF(AND($D1255&gt;=P$3,$D1255&lt;Q$3),$A1255,"")</f>
        <v/>
      </c>
      <c r="I1255" s="50" t="str">
        <f ca="1">IF(AND($D1255&gt;=Q$3,$D1255&lt;R$3),$A1255,"")</f>
        <v/>
      </c>
      <c r="J1255" s="50" t="str">
        <f ca="1">IF(AND($D1255&gt;=R$3,$D1255&lt;S$3),$A1255,"")</f>
        <v/>
      </c>
      <c r="K1255" s="50" t="str">
        <f ca="1">IF(AND($D1255&gt;=S$3,$D1255&lt;T$3),$A1255,"")</f>
        <v/>
      </c>
      <c r="L1255" s="49">
        <v>0</v>
      </c>
      <c r="M1255" s="51">
        <v>0</v>
      </c>
      <c r="N1255" s="50">
        <f>IF($L1255&lt;&gt;0,SUMIF(F:F,$L1255,$E:$E),0)</f>
        <v>0</v>
      </c>
      <c r="O1255" s="50">
        <f>IF($L1255&lt;&gt;0,SUMIF(G:G,$L1255,$E:$E),0)</f>
        <v>0</v>
      </c>
      <c r="P1255" s="50">
        <f>IF($L1255&lt;&gt;0,SUMIF(H:H,$L1255,$E:$E),0)</f>
        <v>0</v>
      </c>
      <c r="Q1255" s="50">
        <f>IF($L1255&lt;&gt;0,SUMIF(I:I,$L1255,$E:$E),0)</f>
        <v>0</v>
      </c>
      <c r="R1255" s="50">
        <f>IF($L1255&lt;&gt;0,SUMIF(J:J,$L1255,$E:$E),0)</f>
        <v>0</v>
      </c>
      <c r="S1255" s="50">
        <f>IF($L1255&lt;&gt;0,SUMIF(K:K,$L1255,$E:$E),0)</f>
        <v>0</v>
      </c>
    </row>
    <row r="1256" spans="1:19" hidden="1" x14ac:dyDescent="0.25">
      <c r="A1256" s="13" t="str">
        <f>'Data from Patient Tracking'!A1255</f>
        <v/>
      </c>
      <c r="B1256" s="50">
        <f>IF(AND(A1256&lt;&gt;"",A1256&lt;&gt;A1255),A1256,0)</f>
        <v>0</v>
      </c>
      <c r="C1256" s="50">
        <f>IF(B1256&lt;&gt;0,'Data from Patient Tracking'!B1255,0)</f>
        <v>0</v>
      </c>
      <c r="D1256" s="50">
        <f>'Data from Patient Tracking'!C1255</f>
        <v>0</v>
      </c>
      <c r="E1256" s="2">
        <f>'Data from Patient Tracking'!D1255</f>
        <v>0</v>
      </c>
      <c r="F1256" s="50" t="str">
        <f ca="1">IF(AND($D1256&gt;=N$3,$D1256&lt;O$3),$A1256,"")</f>
        <v/>
      </c>
      <c r="G1256" s="50" t="str">
        <f ca="1">IF(AND($D1256&gt;=O$3,$D1256&lt;P$3),$A1256,"")</f>
        <v/>
      </c>
      <c r="H1256" s="50" t="str">
        <f ca="1">IF(AND($D1256&gt;=P$3,$D1256&lt;Q$3),$A1256,"")</f>
        <v/>
      </c>
      <c r="I1256" s="50" t="str">
        <f ca="1">IF(AND($D1256&gt;=Q$3,$D1256&lt;R$3),$A1256,"")</f>
        <v/>
      </c>
      <c r="J1256" s="50" t="str">
        <f ca="1">IF(AND($D1256&gt;=R$3,$D1256&lt;S$3),$A1256,"")</f>
        <v/>
      </c>
      <c r="K1256" s="50" t="str">
        <f ca="1">IF(AND($D1256&gt;=S$3,$D1256&lt;T$3),$A1256,"")</f>
        <v/>
      </c>
      <c r="L1256" s="49">
        <v>0</v>
      </c>
      <c r="M1256" s="51">
        <v>0</v>
      </c>
      <c r="N1256" s="50">
        <f>IF($L1256&lt;&gt;0,SUMIF(F:F,$L1256,$E:$E),0)</f>
        <v>0</v>
      </c>
      <c r="O1256" s="50">
        <f>IF($L1256&lt;&gt;0,SUMIF(G:G,$L1256,$E:$E),0)</f>
        <v>0</v>
      </c>
      <c r="P1256" s="50">
        <f>IF($L1256&lt;&gt;0,SUMIF(H:H,$L1256,$E:$E),0)</f>
        <v>0</v>
      </c>
      <c r="Q1256" s="50">
        <f>IF($L1256&lt;&gt;0,SUMIF(I:I,$L1256,$E:$E),0)</f>
        <v>0</v>
      </c>
      <c r="R1256" s="50">
        <f>IF($L1256&lt;&gt;0,SUMIF(J:J,$L1256,$E:$E),0)</f>
        <v>0</v>
      </c>
      <c r="S1256" s="50">
        <f>IF($L1256&lt;&gt;0,SUMIF(K:K,$L1256,$E:$E),0)</f>
        <v>0</v>
      </c>
    </row>
    <row r="1257" spans="1:19" hidden="1" x14ac:dyDescent="0.25">
      <c r="A1257" s="13" t="str">
        <f>'Data from Patient Tracking'!A1256</f>
        <v/>
      </c>
      <c r="B1257" s="50">
        <f>IF(AND(A1257&lt;&gt;"",A1257&lt;&gt;A1256),A1257,0)</f>
        <v>0</v>
      </c>
      <c r="C1257" s="50">
        <f>IF(B1257&lt;&gt;0,'Data from Patient Tracking'!B1256,0)</f>
        <v>0</v>
      </c>
      <c r="D1257" s="50">
        <f>'Data from Patient Tracking'!C1256</f>
        <v>0</v>
      </c>
      <c r="E1257" s="2">
        <f>'Data from Patient Tracking'!D1256</f>
        <v>0</v>
      </c>
      <c r="F1257" s="50" t="str">
        <f ca="1">IF(AND($D1257&gt;=N$3,$D1257&lt;O$3),$A1257,"")</f>
        <v/>
      </c>
      <c r="G1257" s="50" t="str">
        <f ca="1">IF(AND($D1257&gt;=O$3,$D1257&lt;P$3),$A1257,"")</f>
        <v/>
      </c>
      <c r="H1257" s="50" t="str">
        <f ca="1">IF(AND($D1257&gt;=P$3,$D1257&lt;Q$3),$A1257,"")</f>
        <v/>
      </c>
      <c r="I1257" s="50" t="str">
        <f ca="1">IF(AND($D1257&gt;=Q$3,$D1257&lt;R$3),$A1257,"")</f>
        <v/>
      </c>
      <c r="J1257" s="50" t="str">
        <f ca="1">IF(AND($D1257&gt;=R$3,$D1257&lt;S$3),$A1257,"")</f>
        <v/>
      </c>
      <c r="K1257" s="50" t="str">
        <f ca="1">IF(AND($D1257&gt;=S$3,$D1257&lt;T$3),$A1257,"")</f>
        <v/>
      </c>
      <c r="L1257" s="49">
        <v>0</v>
      </c>
      <c r="M1257" s="51">
        <v>0</v>
      </c>
      <c r="N1257" s="50">
        <f>IF($L1257&lt;&gt;0,SUMIF(F:F,$L1257,$E:$E),0)</f>
        <v>0</v>
      </c>
      <c r="O1257" s="50">
        <f>IF($L1257&lt;&gt;0,SUMIF(G:G,$L1257,$E:$E),0)</f>
        <v>0</v>
      </c>
      <c r="P1257" s="50">
        <f>IF($L1257&lt;&gt;0,SUMIF(H:H,$L1257,$E:$E),0)</f>
        <v>0</v>
      </c>
      <c r="Q1257" s="50">
        <f>IF($L1257&lt;&gt;0,SUMIF(I:I,$L1257,$E:$E),0)</f>
        <v>0</v>
      </c>
      <c r="R1257" s="50">
        <f>IF($L1257&lt;&gt;0,SUMIF(J:J,$L1257,$E:$E),0)</f>
        <v>0</v>
      </c>
      <c r="S1257" s="50">
        <f>IF($L1257&lt;&gt;0,SUMIF(K:K,$L1257,$E:$E),0)</f>
        <v>0</v>
      </c>
    </row>
    <row r="1258" spans="1:19" hidden="1" x14ac:dyDescent="0.25">
      <c r="A1258" s="13" t="str">
        <f>'Data from Patient Tracking'!A1257</f>
        <v/>
      </c>
      <c r="B1258" s="50">
        <f>IF(AND(A1258&lt;&gt;"",A1258&lt;&gt;A1257),A1258,0)</f>
        <v>0</v>
      </c>
      <c r="C1258" s="50">
        <f>IF(B1258&lt;&gt;0,'Data from Patient Tracking'!B1257,0)</f>
        <v>0</v>
      </c>
      <c r="D1258" s="50">
        <f>'Data from Patient Tracking'!C1257</f>
        <v>0</v>
      </c>
      <c r="E1258" s="2">
        <f>'Data from Patient Tracking'!D1257</f>
        <v>0</v>
      </c>
      <c r="F1258" s="50" t="str">
        <f ca="1">IF(AND($D1258&gt;=N$3,$D1258&lt;O$3),$A1258,"")</f>
        <v/>
      </c>
      <c r="G1258" s="50" t="str">
        <f ca="1">IF(AND($D1258&gt;=O$3,$D1258&lt;P$3),$A1258,"")</f>
        <v/>
      </c>
      <c r="H1258" s="50" t="str">
        <f ca="1">IF(AND($D1258&gt;=P$3,$D1258&lt;Q$3),$A1258,"")</f>
        <v/>
      </c>
      <c r="I1258" s="50" t="str">
        <f ca="1">IF(AND($D1258&gt;=Q$3,$D1258&lt;R$3),$A1258,"")</f>
        <v/>
      </c>
      <c r="J1258" s="50" t="str">
        <f ca="1">IF(AND($D1258&gt;=R$3,$D1258&lt;S$3),$A1258,"")</f>
        <v/>
      </c>
      <c r="K1258" s="50" t="str">
        <f ca="1">IF(AND($D1258&gt;=S$3,$D1258&lt;T$3),$A1258,"")</f>
        <v/>
      </c>
      <c r="L1258" s="49">
        <v>0</v>
      </c>
      <c r="M1258" s="51">
        <v>0</v>
      </c>
      <c r="N1258" s="50">
        <f>IF($L1258&lt;&gt;0,SUMIF(F:F,$L1258,$E:$E),0)</f>
        <v>0</v>
      </c>
      <c r="O1258" s="50">
        <f>IF($L1258&lt;&gt;0,SUMIF(G:G,$L1258,$E:$E),0)</f>
        <v>0</v>
      </c>
      <c r="P1258" s="50">
        <f>IF($L1258&lt;&gt;0,SUMIF(H:H,$L1258,$E:$E),0)</f>
        <v>0</v>
      </c>
      <c r="Q1258" s="50">
        <f>IF($L1258&lt;&gt;0,SUMIF(I:I,$L1258,$E:$E),0)</f>
        <v>0</v>
      </c>
      <c r="R1258" s="50">
        <f>IF($L1258&lt;&gt;0,SUMIF(J:J,$L1258,$E:$E),0)</f>
        <v>0</v>
      </c>
      <c r="S1258" s="50">
        <f>IF($L1258&lt;&gt;0,SUMIF(K:K,$L1258,$E:$E),0)</f>
        <v>0</v>
      </c>
    </row>
    <row r="1259" spans="1:19" hidden="1" x14ac:dyDescent="0.25">
      <c r="A1259" s="13" t="str">
        <f>'Data from Patient Tracking'!A1258</f>
        <v/>
      </c>
      <c r="B1259" s="50">
        <f>IF(AND(A1259&lt;&gt;"",A1259&lt;&gt;A1258),A1259,0)</f>
        <v>0</v>
      </c>
      <c r="C1259" s="50">
        <f>IF(B1259&lt;&gt;0,'Data from Patient Tracking'!B1258,0)</f>
        <v>0</v>
      </c>
      <c r="D1259" s="50">
        <f>'Data from Patient Tracking'!C1258</f>
        <v>0</v>
      </c>
      <c r="E1259" s="2">
        <f>'Data from Patient Tracking'!D1258</f>
        <v>0</v>
      </c>
      <c r="F1259" s="50" t="str">
        <f ca="1">IF(AND($D1259&gt;=N$3,$D1259&lt;O$3),$A1259,"")</f>
        <v/>
      </c>
      <c r="G1259" s="50" t="str">
        <f ca="1">IF(AND($D1259&gt;=O$3,$D1259&lt;P$3),$A1259,"")</f>
        <v/>
      </c>
      <c r="H1259" s="50" t="str">
        <f ca="1">IF(AND($D1259&gt;=P$3,$D1259&lt;Q$3),$A1259,"")</f>
        <v/>
      </c>
      <c r="I1259" s="50" t="str">
        <f ca="1">IF(AND($D1259&gt;=Q$3,$D1259&lt;R$3),$A1259,"")</f>
        <v/>
      </c>
      <c r="J1259" s="50" t="str">
        <f ca="1">IF(AND($D1259&gt;=R$3,$D1259&lt;S$3),$A1259,"")</f>
        <v/>
      </c>
      <c r="K1259" s="50" t="str">
        <f ca="1">IF(AND($D1259&gt;=S$3,$D1259&lt;T$3),$A1259,"")</f>
        <v/>
      </c>
      <c r="L1259" s="49">
        <v>0</v>
      </c>
      <c r="M1259" s="51">
        <v>0</v>
      </c>
      <c r="N1259" s="50">
        <f>IF($L1259&lt;&gt;0,SUMIF(F:F,$L1259,$E:$E),0)</f>
        <v>0</v>
      </c>
      <c r="O1259" s="50">
        <f>IF($L1259&lt;&gt;0,SUMIF(G:G,$L1259,$E:$E),0)</f>
        <v>0</v>
      </c>
      <c r="P1259" s="50">
        <f>IF($L1259&lt;&gt;0,SUMIF(H:H,$L1259,$E:$E),0)</f>
        <v>0</v>
      </c>
      <c r="Q1259" s="50">
        <f>IF($L1259&lt;&gt;0,SUMIF(I:I,$L1259,$E:$E),0)</f>
        <v>0</v>
      </c>
      <c r="R1259" s="50">
        <f>IF($L1259&lt;&gt;0,SUMIF(J:J,$L1259,$E:$E),0)</f>
        <v>0</v>
      </c>
      <c r="S1259" s="50">
        <f>IF($L1259&lt;&gt;0,SUMIF(K:K,$L1259,$E:$E),0)</f>
        <v>0</v>
      </c>
    </row>
    <row r="1260" spans="1:19" hidden="1" x14ac:dyDescent="0.25">
      <c r="A1260" s="13" t="str">
        <f>'Data from Patient Tracking'!A1259</f>
        <v/>
      </c>
      <c r="B1260" s="50">
        <f>IF(AND(A1260&lt;&gt;"",A1260&lt;&gt;A1259),A1260,0)</f>
        <v>0</v>
      </c>
      <c r="C1260" s="50">
        <f>IF(B1260&lt;&gt;0,'Data from Patient Tracking'!B1259,0)</f>
        <v>0</v>
      </c>
      <c r="D1260" s="50">
        <f>'Data from Patient Tracking'!C1259</f>
        <v>0</v>
      </c>
      <c r="E1260" s="2">
        <f>'Data from Patient Tracking'!D1259</f>
        <v>0</v>
      </c>
      <c r="F1260" s="50" t="str">
        <f ca="1">IF(AND($D1260&gt;=N$3,$D1260&lt;O$3),$A1260,"")</f>
        <v/>
      </c>
      <c r="G1260" s="50" t="str">
        <f ca="1">IF(AND($D1260&gt;=O$3,$D1260&lt;P$3),$A1260,"")</f>
        <v/>
      </c>
      <c r="H1260" s="50" t="str">
        <f ca="1">IF(AND($D1260&gt;=P$3,$D1260&lt;Q$3),$A1260,"")</f>
        <v/>
      </c>
      <c r="I1260" s="50" t="str">
        <f ca="1">IF(AND($D1260&gt;=Q$3,$D1260&lt;R$3),$A1260,"")</f>
        <v/>
      </c>
      <c r="J1260" s="50" t="str">
        <f ca="1">IF(AND($D1260&gt;=R$3,$D1260&lt;S$3),$A1260,"")</f>
        <v/>
      </c>
      <c r="K1260" s="50" t="str">
        <f ca="1">IF(AND($D1260&gt;=S$3,$D1260&lt;T$3),$A1260,"")</f>
        <v/>
      </c>
      <c r="L1260" s="49">
        <v>0</v>
      </c>
      <c r="M1260" s="51">
        <v>0</v>
      </c>
      <c r="N1260" s="50">
        <f>IF($L1260&lt;&gt;0,SUMIF(F:F,$L1260,$E:$E),0)</f>
        <v>0</v>
      </c>
      <c r="O1260" s="50">
        <f>IF($L1260&lt;&gt;0,SUMIF(G:G,$L1260,$E:$E),0)</f>
        <v>0</v>
      </c>
      <c r="P1260" s="50">
        <f>IF($L1260&lt;&gt;0,SUMIF(H:H,$L1260,$E:$E),0)</f>
        <v>0</v>
      </c>
      <c r="Q1260" s="50">
        <f>IF($L1260&lt;&gt;0,SUMIF(I:I,$L1260,$E:$E),0)</f>
        <v>0</v>
      </c>
      <c r="R1260" s="50">
        <f>IF($L1260&lt;&gt;0,SUMIF(J:J,$L1260,$E:$E),0)</f>
        <v>0</v>
      </c>
      <c r="S1260" s="50">
        <f>IF($L1260&lt;&gt;0,SUMIF(K:K,$L1260,$E:$E),0)</f>
        <v>0</v>
      </c>
    </row>
    <row r="1261" spans="1:19" hidden="1" x14ac:dyDescent="0.25">
      <c r="A1261" s="13" t="str">
        <f>'Data from Patient Tracking'!A1260</f>
        <v/>
      </c>
      <c r="B1261" s="50">
        <f>IF(AND(A1261&lt;&gt;"",A1261&lt;&gt;A1260),A1261,0)</f>
        <v>0</v>
      </c>
      <c r="C1261" s="50">
        <f>IF(B1261&lt;&gt;0,'Data from Patient Tracking'!B1260,0)</f>
        <v>0</v>
      </c>
      <c r="D1261" s="50">
        <f>'Data from Patient Tracking'!C1260</f>
        <v>0</v>
      </c>
      <c r="E1261" s="2">
        <f>'Data from Patient Tracking'!D1260</f>
        <v>0</v>
      </c>
      <c r="F1261" s="50" t="str">
        <f ca="1">IF(AND($D1261&gt;=N$3,$D1261&lt;O$3),$A1261,"")</f>
        <v/>
      </c>
      <c r="G1261" s="50" t="str">
        <f ca="1">IF(AND($D1261&gt;=O$3,$D1261&lt;P$3),$A1261,"")</f>
        <v/>
      </c>
      <c r="H1261" s="50" t="str">
        <f ca="1">IF(AND($D1261&gt;=P$3,$D1261&lt;Q$3),$A1261,"")</f>
        <v/>
      </c>
      <c r="I1261" s="50" t="str">
        <f ca="1">IF(AND($D1261&gt;=Q$3,$D1261&lt;R$3),$A1261,"")</f>
        <v/>
      </c>
      <c r="J1261" s="50" t="str">
        <f ca="1">IF(AND($D1261&gt;=R$3,$D1261&lt;S$3),$A1261,"")</f>
        <v/>
      </c>
      <c r="K1261" s="50" t="str">
        <f ca="1">IF(AND($D1261&gt;=S$3,$D1261&lt;T$3),$A1261,"")</f>
        <v/>
      </c>
      <c r="L1261" s="49">
        <v>0</v>
      </c>
      <c r="M1261" s="51">
        <v>0</v>
      </c>
      <c r="N1261" s="50">
        <f>IF($L1261&lt;&gt;0,SUMIF(F:F,$L1261,$E:$E),0)</f>
        <v>0</v>
      </c>
      <c r="O1261" s="50">
        <f>IF($L1261&lt;&gt;0,SUMIF(G:G,$L1261,$E:$E),0)</f>
        <v>0</v>
      </c>
      <c r="P1261" s="50">
        <f>IF($L1261&lt;&gt;0,SUMIF(H:H,$L1261,$E:$E),0)</f>
        <v>0</v>
      </c>
      <c r="Q1261" s="50">
        <f>IF($L1261&lt;&gt;0,SUMIF(I:I,$L1261,$E:$E),0)</f>
        <v>0</v>
      </c>
      <c r="R1261" s="50">
        <f>IF($L1261&lt;&gt;0,SUMIF(J:J,$L1261,$E:$E),0)</f>
        <v>0</v>
      </c>
      <c r="S1261" s="50">
        <f>IF($L1261&lt;&gt;0,SUMIF(K:K,$L1261,$E:$E),0)</f>
        <v>0</v>
      </c>
    </row>
    <row r="1262" spans="1:19" hidden="1" x14ac:dyDescent="0.25">
      <c r="A1262" s="13" t="str">
        <f>'Data from Patient Tracking'!A1261</f>
        <v/>
      </c>
      <c r="B1262" s="50">
        <f>IF(AND(A1262&lt;&gt;"",A1262&lt;&gt;A1261),A1262,0)</f>
        <v>0</v>
      </c>
      <c r="C1262" s="50">
        <f>IF(B1262&lt;&gt;0,'Data from Patient Tracking'!B1261,0)</f>
        <v>0</v>
      </c>
      <c r="D1262" s="50">
        <f>'Data from Patient Tracking'!C1261</f>
        <v>0</v>
      </c>
      <c r="E1262" s="2">
        <f>'Data from Patient Tracking'!D1261</f>
        <v>0</v>
      </c>
      <c r="F1262" s="50" t="str">
        <f ca="1">IF(AND($D1262&gt;=N$3,$D1262&lt;O$3),$A1262,"")</f>
        <v/>
      </c>
      <c r="G1262" s="50" t="str">
        <f ca="1">IF(AND($D1262&gt;=O$3,$D1262&lt;P$3),$A1262,"")</f>
        <v/>
      </c>
      <c r="H1262" s="50" t="str">
        <f ca="1">IF(AND($D1262&gt;=P$3,$D1262&lt;Q$3),$A1262,"")</f>
        <v/>
      </c>
      <c r="I1262" s="50" t="str">
        <f ca="1">IF(AND($D1262&gt;=Q$3,$D1262&lt;R$3),$A1262,"")</f>
        <v/>
      </c>
      <c r="J1262" s="50" t="str">
        <f ca="1">IF(AND($D1262&gt;=R$3,$D1262&lt;S$3),$A1262,"")</f>
        <v/>
      </c>
      <c r="K1262" s="50" t="str">
        <f ca="1">IF(AND($D1262&gt;=S$3,$D1262&lt;T$3),$A1262,"")</f>
        <v/>
      </c>
      <c r="L1262" s="49">
        <v>0</v>
      </c>
      <c r="M1262" s="51">
        <v>0</v>
      </c>
      <c r="N1262" s="50">
        <f>IF($L1262&lt;&gt;0,SUMIF(F:F,$L1262,$E:$E),0)</f>
        <v>0</v>
      </c>
      <c r="O1262" s="50">
        <f>IF($L1262&lt;&gt;0,SUMIF(G:G,$L1262,$E:$E),0)</f>
        <v>0</v>
      </c>
      <c r="P1262" s="50">
        <f>IF($L1262&lt;&gt;0,SUMIF(H:H,$L1262,$E:$E),0)</f>
        <v>0</v>
      </c>
      <c r="Q1262" s="50">
        <f>IF($L1262&lt;&gt;0,SUMIF(I:I,$L1262,$E:$E),0)</f>
        <v>0</v>
      </c>
      <c r="R1262" s="50">
        <f>IF($L1262&lt;&gt;0,SUMIF(J:J,$L1262,$E:$E),0)</f>
        <v>0</v>
      </c>
      <c r="S1262" s="50">
        <f>IF($L1262&lt;&gt;0,SUMIF(K:K,$L1262,$E:$E),0)</f>
        <v>0</v>
      </c>
    </row>
    <row r="1263" spans="1:19" hidden="1" x14ac:dyDescent="0.25">
      <c r="A1263" s="13" t="str">
        <f>'Data from Patient Tracking'!A1262</f>
        <v/>
      </c>
      <c r="B1263" s="50">
        <f>IF(AND(A1263&lt;&gt;"",A1263&lt;&gt;A1262),A1263,0)</f>
        <v>0</v>
      </c>
      <c r="C1263" s="50">
        <f>IF(B1263&lt;&gt;0,'Data from Patient Tracking'!B1262,0)</f>
        <v>0</v>
      </c>
      <c r="D1263" s="50">
        <f>'Data from Patient Tracking'!C1262</f>
        <v>0</v>
      </c>
      <c r="E1263" s="2">
        <f>'Data from Patient Tracking'!D1262</f>
        <v>0</v>
      </c>
      <c r="F1263" s="50" t="str">
        <f ca="1">IF(AND($D1263&gt;=N$3,$D1263&lt;O$3),$A1263,"")</f>
        <v/>
      </c>
      <c r="G1263" s="50" t="str">
        <f ca="1">IF(AND($D1263&gt;=O$3,$D1263&lt;P$3),$A1263,"")</f>
        <v/>
      </c>
      <c r="H1263" s="50" t="str">
        <f ca="1">IF(AND($D1263&gt;=P$3,$D1263&lt;Q$3),$A1263,"")</f>
        <v/>
      </c>
      <c r="I1263" s="50" t="str">
        <f ca="1">IF(AND($D1263&gt;=Q$3,$D1263&lt;R$3),$A1263,"")</f>
        <v/>
      </c>
      <c r="J1263" s="50" t="str">
        <f ca="1">IF(AND($D1263&gt;=R$3,$D1263&lt;S$3),$A1263,"")</f>
        <v/>
      </c>
      <c r="K1263" s="50" t="str">
        <f ca="1">IF(AND($D1263&gt;=S$3,$D1263&lt;T$3),$A1263,"")</f>
        <v/>
      </c>
      <c r="L1263" s="49">
        <v>0</v>
      </c>
      <c r="M1263" s="51">
        <v>0</v>
      </c>
      <c r="N1263" s="50">
        <f>IF($L1263&lt;&gt;0,SUMIF(F:F,$L1263,$E:$E),0)</f>
        <v>0</v>
      </c>
      <c r="O1263" s="50">
        <f>IF($L1263&lt;&gt;0,SUMIF(G:G,$L1263,$E:$E),0)</f>
        <v>0</v>
      </c>
      <c r="P1263" s="50">
        <f>IF($L1263&lt;&gt;0,SUMIF(H:H,$L1263,$E:$E),0)</f>
        <v>0</v>
      </c>
      <c r="Q1263" s="50">
        <f>IF($L1263&lt;&gt;0,SUMIF(I:I,$L1263,$E:$E),0)</f>
        <v>0</v>
      </c>
      <c r="R1263" s="50">
        <f>IF($L1263&lt;&gt;0,SUMIF(J:J,$L1263,$E:$E),0)</f>
        <v>0</v>
      </c>
      <c r="S1263" s="50">
        <f>IF($L1263&lt;&gt;0,SUMIF(K:K,$L1263,$E:$E),0)</f>
        <v>0</v>
      </c>
    </row>
    <row r="1264" spans="1:19" hidden="1" x14ac:dyDescent="0.25">
      <c r="A1264" s="13" t="str">
        <f>'Data from Patient Tracking'!A1263</f>
        <v/>
      </c>
      <c r="B1264" s="50">
        <f>IF(AND(A1264&lt;&gt;"",A1264&lt;&gt;A1263),A1264,0)</f>
        <v>0</v>
      </c>
      <c r="C1264" s="50">
        <f>IF(B1264&lt;&gt;0,'Data from Patient Tracking'!B1263,0)</f>
        <v>0</v>
      </c>
      <c r="D1264" s="50">
        <f>'Data from Patient Tracking'!C1263</f>
        <v>0</v>
      </c>
      <c r="E1264" s="2">
        <f>'Data from Patient Tracking'!D1263</f>
        <v>0</v>
      </c>
      <c r="F1264" s="50" t="str">
        <f ca="1">IF(AND($D1264&gt;=N$3,$D1264&lt;O$3),$A1264,"")</f>
        <v/>
      </c>
      <c r="G1264" s="50" t="str">
        <f ca="1">IF(AND($D1264&gt;=O$3,$D1264&lt;P$3),$A1264,"")</f>
        <v/>
      </c>
      <c r="H1264" s="50" t="str">
        <f ca="1">IF(AND($D1264&gt;=P$3,$D1264&lt;Q$3),$A1264,"")</f>
        <v/>
      </c>
      <c r="I1264" s="50" t="str">
        <f ca="1">IF(AND($D1264&gt;=Q$3,$D1264&lt;R$3),$A1264,"")</f>
        <v/>
      </c>
      <c r="J1264" s="50" t="str">
        <f ca="1">IF(AND($D1264&gt;=R$3,$D1264&lt;S$3),$A1264,"")</f>
        <v/>
      </c>
      <c r="K1264" s="50" t="str">
        <f ca="1">IF(AND($D1264&gt;=S$3,$D1264&lt;T$3),$A1264,"")</f>
        <v/>
      </c>
      <c r="L1264" s="49">
        <v>0</v>
      </c>
      <c r="M1264" s="51">
        <v>0</v>
      </c>
      <c r="N1264" s="50">
        <f>IF($L1264&lt;&gt;0,SUMIF(F:F,$L1264,$E:$E),0)</f>
        <v>0</v>
      </c>
      <c r="O1264" s="50">
        <f>IF($L1264&lt;&gt;0,SUMIF(G:G,$L1264,$E:$E),0)</f>
        <v>0</v>
      </c>
      <c r="P1264" s="50">
        <f>IF($L1264&lt;&gt;0,SUMIF(H:H,$L1264,$E:$E),0)</f>
        <v>0</v>
      </c>
      <c r="Q1264" s="50">
        <f>IF($L1264&lt;&gt;0,SUMIF(I:I,$L1264,$E:$E),0)</f>
        <v>0</v>
      </c>
      <c r="R1264" s="50">
        <f>IF($L1264&lt;&gt;0,SUMIF(J:J,$L1264,$E:$E),0)</f>
        <v>0</v>
      </c>
      <c r="S1264" s="50">
        <f>IF($L1264&lt;&gt;0,SUMIF(K:K,$L1264,$E:$E),0)</f>
        <v>0</v>
      </c>
    </row>
    <row r="1265" spans="1:19" hidden="1" x14ac:dyDescent="0.25">
      <c r="A1265" s="13" t="str">
        <f>'Data from Patient Tracking'!A1264</f>
        <v/>
      </c>
      <c r="B1265" s="50">
        <f>IF(AND(A1265&lt;&gt;"",A1265&lt;&gt;A1264),A1265,0)</f>
        <v>0</v>
      </c>
      <c r="C1265" s="50">
        <f>IF(B1265&lt;&gt;0,'Data from Patient Tracking'!B1264,0)</f>
        <v>0</v>
      </c>
      <c r="D1265" s="50">
        <f>'Data from Patient Tracking'!C1264</f>
        <v>0</v>
      </c>
      <c r="E1265" s="2">
        <f>'Data from Patient Tracking'!D1264</f>
        <v>0</v>
      </c>
      <c r="F1265" s="50" t="str">
        <f ca="1">IF(AND($D1265&gt;=N$3,$D1265&lt;O$3),$A1265,"")</f>
        <v/>
      </c>
      <c r="G1265" s="50" t="str">
        <f ca="1">IF(AND($D1265&gt;=O$3,$D1265&lt;P$3),$A1265,"")</f>
        <v/>
      </c>
      <c r="H1265" s="50" t="str">
        <f ca="1">IF(AND($D1265&gt;=P$3,$D1265&lt;Q$3),$A1265,"")</f>
        <v/>
      </c>
      <c r="I1265" s="50" t="str">
        <f ca="1">IF(AND($D1265&gt;=Q$3,$D1265&lt;R$3),$A1265,"")</f>
        <v/>
      </c>
      <c r="J1265" s="50" t="str">
        <f ca="1">IF(AND($D1265&gt;=R$3,$D1265&lt;S$3),$A1265,"")</f>
        <v/>
      </c>
      <c r="K1265" s="50" t="str">
        <f ca="1">IF(AND($D1265&gt;=S$3,$D1265&lt;T$3),$A1265,"")</f>
        <v/>
      </c>
      <c r="L1265" s="49">
        <v>0</v>
      </c>
      <c r="M1265" s="51">
        <v>0</v>
      </c>
      <c r="N1265" s="50">
        <f>IF($L1265&lt;&gt;0,SUMIF(F:F,$L1265,$E:$E),0)</f>
        <v>0</v>
      </c>
      <c r="O1265" s="50">
        <f>IF($L1265&lt;&gt;0,SUMIF(G:G,$L1265,$E:$E),0)</f>
        <v>0</v>
      </c>
      <c r="P1265" s="50">
        <f>IF($L1265&lt;&gt;0,SUMIF(H:H,$L1265,$E:$E),0)</f>
        <v>0</v>
      </c>
      <c r="Q1265" s="50">
        <f>IF($L1265&lt;&gt;0,SUMIF(I:I,$L1265,$E:$E),0)</f>
        <v>0</v>
      </c>
      <c r="R1265" s="50">
        <f>IF($L1265&lt;&gt;0,SUMIF(J:J,$L1265,$E:$E),0)</f>
        <v>0</v>
      </c>
      <c r="S1265" s="50">
        <f>IF($L1265&lt;&gt;0,SUMIF(K:K,$L1265,$E:$E),0)</f>
        <v>0</v>
      </c>
    </row>
    <row r="1266" spans="1:19" hidden="1" x14ac:dyDescent="0.25">
      <c r="A1266" s="13" t="str">
        <f>'Data from Patient Tracking'!A1265</f>
        <v/>
      </c>
      <c r="B1266" s="50">
        <f>IF(AND(A1266&lt;&gt;"",A1266&lt;&gt;A1265),A1266,0)</f>
        <v>0</v>
      </c>
      <c r="C1266" s="50">
        <f>IF(B1266&lt;&gt;0,'Data from Patient Tracking'!B1265,0)</f>
        <v>0</v>
      </c>
      <c r="D1266" s="50">
        <f>'Data from Patient Tracking'!C1265</f>
        <v>0</v>
      </c>
      <c r="E1266" s="2">
        <f>'Data from Patient Tracking'!D1265</f>
        <v>0</v>
      </c>
      <c r="F1266" s="50" t="str">
        <f ca="1">IF(AND($D1266&gt;=N$3,$D1266&lt;O$3),$A1266,"")</f>
        <v/>
      </c>
      <c r="G1266" s="50" t="str">
        <f ca="1">IF(AND($D1266&gt;=O$3,$D1266&lt;P$3),$A1266,"")</f>
        <v/>
      </c>
      <c r="H1266" s="50" t="str">
        <f ca="1">IF(AND($D1266&gt;=P$3,$D1266&lt;Q$3),$A1266,"")</f>
        <v/>
      </c>
      <c r="I1266" s="50" t="str">
        <f ca="1">IF(AND($D1266&gt;=Q$3,$D1266&lt;R$3),$A1266,"")</f>
        <v/>
      </c>
      <c r="J1266" s="50" t="str">
        <f ca="1">IF(AND($D1266&gt;=R$3,$D1266&lt;S$3),$A1266,"")</f>
        <v/>
      </c>
      <c r="K1266" s="50" t="str">
        <f ca="1">IF(AND($D1266&gt;=S$3,$D1266&lt;T$3),$A1266,"")</f>
        <v/>
      </c>
      <c r="L1266" s="49">
        <v>0</v>
      </c>
      <c r="M1266" s="51">
        <v>0</v>
      </c>
      <c r="N1266" s="50">
        <f>IF($L1266&lt;&gt;0,SUMIF(F:F,$L1266,$E:$E),0)</f>
        <v>0</v>
      </c>
      <c r="O1266" s="50">
        <f>IF($L1266&lt;&gt;0,SUMIF(G:G,$L1266,$E:$E),0)</f>
        <v>0</v>
      </c>
      <c r="P1266" s="50">
        <f>IF($L1266&lt;&gt;0,SUMIF(H:H,$L1266,$E:$E),0)</f>
        <v>0</v>
      </c>
      <c r="Q1266" s="50">
        <f>IF($L1266&lt;&gt;0,SUMIF(I:I,$L1266,$E:$E),0)</f>
        <v>0</v>
      </c>
      <c r="R1266" s="50">
        <f>IF($L1266&lt;&gt;0,SUMIF(J:J,$L1266,$E:$E),0)</f>
        <v>0</v>
      </c>
      <c r="S1266" s="50">
        <f>IF($L1266&lt;&gt;0,SUMIF(K:K,$L1266,$E:$E),0)</f>
        <v>0</v>
      </c>
    </row>
    <row r="1267" spans="1:19" hidden="1" x14ac:dyDescent="0.25">
      <c r="A1267" s="13" t="str">
        <f>'Data from Patient Tracking'!A1266</f>
        <v/>
      </c>
      <c r="B1267" s="50">
        <f>IF(AND(A1267&lt;&gt;"",A1267&lt;&gt;A1266),A1267,0)</f>
        <v>0</v>
      </c>
      <c r="C1267" s="50">
        <f>IF(B1267&lt;&gt;0,'Data from Patient Tracking'!B1266,0)</f>
        <v>0</v>
      </c>
      <c r="D1267" s="50">
        <f>'Data from Patient Tracking'!C1266</f>
        <v>0</v>
      </c>
      <c r="E1267" s="2">
        <f>'Data from Patient Tracking'!D1266</f>
        <v>0</v>
      </c>
      <c r="F1267" s="50" t="str">
        <f ca="1">IF(AND($D1267&gt;=N$3,$D1267&lt;O$3),$A1267,"")</f>
        <v/>
      </c>
      <c r="G1267" s="50" t="str">
        <f ca="1">IF(AND($D1267&gt;=O$3,$D1267&lt;P$3),$A1267,"")</f>
        <v/>
      </c>
      <c r="H1267" s="50" t="str">
        <f ca="1">IF(AND($D1267&gt;=P$3,$D1267&lt;Q$3),$A1267,"")</f>
        <v/>
      </c>
      <c r="I1267" s="50" t="str">
        <f ca="1">IF(AND($D1267&gt;=Q$3,$D1267&lt;R$3),$A1267,"")</f>
        <v/>
      </c>
      <c r="J1267" s="50" t="str">
        <f ca="1">IF(AND($D1267&gt;=R$3,$D1267&lt;S$3),$A1267,"")</f>
        <v/>
      </c>
      <c r="K1267" s="50" t="str">
        <f ca="1">IF(AND($D1267&gt;=S$3,$D1267&lt;T$3),$A1267,"")</f>
        <v/>
      </c>
      <c r="L1267" s="49">
        <v>0</v>
      </c>
      <c r="M1267" s="51">
        <v>0</v>
      </c>
      <c r="N1267" s="50">
        <f>IF($L1267&lt;&gt;0,SUMIF(F:F,$L1267,$E:$E),0)</f>
        <v>0</v>
      </c>
      <c r="O1267" s="50">
        <f>IF($L1267&lt;&gt;0,SUMIF(G:G,$L1267,$E:$E),0)</f>
        <v>0</v>
      </c>
      <c r="P1267" s="50">
        <f>IF($L1267&lt;&gt;0,SUMIF(H:H,$L1267,$E:$E),0)</f>
        <v>0</v>
      </c>
      <c r="Q1267" s="50">
        <f>IF($L1267&lt;&gt;0,SUMIF(I:I,$L1267,$E:$E),0)</f>
        <v>0</v>
      </c>
      <c r="R1267" s="50">
        <f>IF($L1267&lt;&gt;0,SUMIF(J:J,$L1267,$E:$E),0)</f>
        <v>0</v>
      </c>
      <c r="S1267" s="50">
        <f>IF($L1267&lt;&gt;0,SUMIF(K:K,$L1267,$E:$E),0)</f>
        <v>0</v>
      </c>
    </row>
    <row r="1268" spans="1:19" hidden="1" x14ac:dyDescent="0.25">
      <c r="A1268" s="13">
        <f>'Data from Patient Tracking'!A1267</f>
        <v>0</v>
      </c>
      <c r="B1268" s="50">
        <f>IF(AND(A1268&lt;&gt;"",A1268&lt;&gt;A1267),A1268,0)</f>
        <v>0</v>
      </c>
      <c r="C1268" s="50">
        <f>IF(B1268&lt;&gt;0,'Data from Patient Tracking'!B1267,0)</f>
        <v>0</v>
      </c>
      <c r="D1268" s="50" t="str">
        <f>'Data from Patient Tracking'!C1267</f>
        <v/>
      </c>
      <c r="E1268" s="2">
        <f>'Data from Patient Tracking'!D1267</f>
        <v>0</v>
      </c>
      <c r="F1268" s="50" t="str">
        <f ca="1">IF(AND($D1268&gt;=N$3,$D1268&lt;O$3),$A1268,"")</f>
        <v/>
      </c>
      <c r="G1268" s="50" t="str">
        <f ca="1">IF(AND($D1268&gt;=O$3,$D1268&lt;P$3),$A1268,"")</f>
        <v/>
      </c>
      <c r="H1268" s="50" t="str">
        <f ca="1">IF(AND($D1268&gt;=P$3,$D1268&lt;Q$3),$A1268,"")</f>
        <v/>
      </c>
      <c r="I1268" s="50" t="str">
        <f ca="1">IF(AND($D1268&gt;=Q$3,$D1268&lt;R$3),$A1268,"")</f>
        <v/>
      </c>
      <c r="J1268" s="50" t="str">
        <f ca="1">IF(AND($D1268&gt;=R$3,$D1268&lt;S$3),$A1268,"")</f>
        <v/>
      </c>
      <c r="K1268" s="50" t="str">
        <f ca="1">IF(AND($D1268&gt;=S$3,$D1268&lt;T$3),$A1268,"")</f>
        <v/>
      </c>
      <c r="L1268" s="49">
        <v>0</v>
      </c>
      <c r="M1268" s="51">
        <v>0</v>
      </c>
      <c r="N1268" s="50">
        <f>IF($L1268&lt;&gt;0,SUMIF(F:F,$L1268,$E:$E),0)</f>
        <v>0</v>
      </c>
      <c r="O1268" s="50">
        <f>IF($L1268&lt;&gt;0,SUMIF(G:G,$L1268,$E:$E),0)</f>
        <v>0</v>
      </c>
      <c r="P1268" s="50">
        <f>IF($L1268&lt;&gt;0,SUMIF(H:H,$L1268,$E:$E),0)</f>
        <v>0</v>
      </c>
      <c r="Q1268" s="50">
        <f>IF($L1268&lt;&gt;0,SUMIF(I:I,$L1268,$E:$E),0)</f>
        <v>0</v>
      </c>
      <c r="R1268" s="50">
        <f>IF($L1268&lt;&gt;0,SUMIF(J:J,$L1268,$E:$E),0)</f>
        <v>0</v>
      </c>
      <c r="S1268" s="50">
        <f>IF($L1268&lt;&gt;0,SUMIF(K:K,$L1268,$E:$E),0)</f>
        <v>0</v>
      </c>
    </row>
    <row r="1269" spans="1:19" hidden="1" x14ac:dyDescent="0.25">
      <c r="A1269" s="13" t="str">
        <f>'Data from Patient Tracking'!A1268</f>
        <v/>
      </c>
      <c r="B1269" s="50">
        <f>IF(AND(A1269&lt;&gt;"",A1269&lt;&gt;A1268),A1269,0)</f>
        <v>0</v>
      </c>
      <c r="C1269" s="50">
        <f>IF(B1269&lt;&gt;0,'Data from Patient Tracking'!B1268,0)</f>
        <v>0</v>
      </c>
      <c r="D1269" s="50">
        <f>'Data from Patient Tracking'!C1268</f>
        <v>0</v>
      </c>
      <c r="E1269" s="2">
        <f>'Data from Patient Tracking'!D1268</f>
        <v>0</v>
      </c>
      <c r="F1269" s="50" t="str">
        <f ca="1">IF(AND($D1269&gt;=N$3,$D1269&lt;O$3),$A1269,"")</f>
        <v/>
      </c>
      <c r="G1269" s="50" t="str">
        <f ca="1">IF(AND($D1269&gt;=O$3,$D1269&lt;P$3),$A1269,"")</f>
        <v/>
      </c>
      <c r="H1269" s="50" t="str">
        <f ca="1">IF(AND($D1269&gt;=P$3,$D1269&lt;Q$3),$A1269,"")</f>
        <v/>
      </c>
      <c r="I1269" s="50" t="str">
        <f ca="1">IF(AND($D1269&gt;=Q$3,$D1269&lt;R$3),$A1269,"")</f>
        <v/>
      </c>
      <c r="J1269" s="50" t="str">
        <f ca="1">IF(AND($D1269&gt;=R$3,$D1269&lt;S$3),$A1269,"")</f>
        <v/>
      </c>
      <c r="K1269" s="50" t="str">
        <f ca="1">IF(AND($D1269&gt;=S$3,$D1269&lt;T$3),$A1269,"")</f>
        <v/>
      </c>
      <c r="L1269" s="49">
        <v>0</v>
      </c>
      <c r="M1269" s="51">
        <v>0</v>
      </c>
      <c r="N1269" s="50">
        <f>IF($L1269&lt;&gt;0,SUMIF(F:F,$L1269,$E:$E),0)</f>
        <v>0</v>
      </c>
      <c r="O1269" s="50">
        <f>IF($L1269&lt;&gt;0,SUMIF(G:G,$L1269,$E:$E),0)</f>
        <v>0</v>
      </c>
      <c r="P1269" s="50">
        <f>IF($L1269&lt;&gt;0,SUMIF(H:H,$L1269,$E:$E),0)</f>
        <v>0</v>
      </c>
      <c r="Q1269" s="50">
        <f>IF($L1269&lt;&gt;0,SUMIF(I:I,$L1269,$E:$E),0)</f>
        <v>0</v>
      </c>
      <c r="R1269" s="50">
        <f>IF($L1269&lt;&gt;0,SUMIF(J:J,$L1269,$E:$E),0)</f>
        <v>0</v>
      </c>
      <c r="S1269" s="50">
        <f>IF($L1269&lt;&gt;0,SUMIF(K:K,$L1269,$E:$E),0)</f>
        <v>0</v>
      </c>
    </row>
    <row r="1270" spans="1:19" hidden="1" x14ac:dyDescent="0.25">
      <c r="A1270" s="13" t="str">
        <f>'Data from Patient Tracking'!A1269</f>
        <v/>
      </c>
      <c r="B1270" s="50">
        <f>IF(AND(A1270&lt;&gt;"",A1270&lt;&gt;A1269),A1270,0)</f>
        <v>0</v>
      </c>
      <c r="C1270" s="50">
        <f>IF(B1270&lt;&gt;0,'Data from Patient Tracking'!B1269,0)</f>
        <v>0</v>
      </c>
      <c r="D1270" s="50">
        <f>'Data from Patient Tracking'!C1269</f>
        <v>0</v>
      </c>
      <c r="E1270" s="2">
        <f>'Data from Patient Tracking'!D1269</f>
        <v>0</v>
      </c>
      <c r="F1270" s="50" t="str">
        <f ca="1">IF(AND($D1270&gt;=N$3,$D1270&lt;O$3),$A1270,"")</f>
        <v/>
      </c>
      <c r="G1270" s="50" t="str">
        <f ca="1">IF(AND($D1270&gt;=O$3,$D1270&lt;P$3),$A1270,"")</f>
        <v/>
      </c>
      <c r="H1270" s="50" t="str">
        <f ca="1">IF(AND($D1270&gt;=P$3,$D1270&lt;Q$3),$A1270,"")</f>
        <v/>
      </c>
      <c r="I1270" s="50" t="str">
        <f ca="1">IF(AND($D1270&gt;=Q$3,$D1270&lt;R$3),$A1270,"")</f>
        <v/>
      </c>
      <c r="J1270" s="50" t="str">
        <f ca="1">IF(AND($D1270&gt;=R$3,$D1270&lt;S$3),$A1270,"")</f>
        <v/>
      </c>
      <c r="K1270" s="50" t="str">
        <f ca="1">IF(AND($D1270&gt;=S$3,$D1270&lt;T$3),$A1270,"")</f>
        <v/>
      </c>
      <c r="L1270" s="49">
        <v>0</v>
      </c>
      <c r="M1270" s="51">
        <v>0</v>
      </c>
      <c r="N1270" s="50">
        <f>IF($L1270&lt;&gt;0,SUMIF(F:F,$L1270,$E:$E),0)</f>
        <v>0</v>
      </c>
      <c r="O1270" s="50">
        <f>IF($L1270&lt;&gt;0,SUMIF(G:G,$L1270,$E:$E),0)</f>
        <v>0</v>
      </c>
      <c r="P1270" s="50">
        <f>IF($L1270&lt;&gt;0,SUMIF(H:H,$L1270,$E:$E),0)</f>
        <v>0</v>
      </c>
      <c r="Q1270" s="50">
        <f>IF($L1270&lt;&gt;0,SUMIF(I:I,$L1270,$E:$E),0)</f>
        <v>0</v>
      </c>
      <c r="R1270" s="50">
        <f>IF($L1270&lt;&gt;0,SUMIF(J:J,$L1270,$E:$E),0)</f>
        <v>0</v>
      </c>
      <c r="S1270" s="50">
        <f>IF($L1270&lt;&gt;0,SUMIF(K:K,$L1270,$E:$E),0)</f>
        <v>0</v>
      </c>
    </row>
    <row r="1271" spans="1:19" hidden="1" x14ac:dyDescent="0.25">
      <c r="A1271" s="13" t="str">
        <f>'Data from Patient Tracking'!A1270</f>
        <v/>
      </c>
      <c r="B1271" s="50">
        <f>IF(AND(A1271&lt;&gt;"",A1271&lt;&gt;A1270),A1271,0)</f>
        <v>0</v>
      </c>
      <c r="C1271" s="50">
        <f>IF(B1271&lt;&gt;0,'Data from Patient Tracking'!B1270,0)</f>
        <v>0</v>
      </c>
      <c r="D1271" s="50">
        <f>'Data from Patient Tracking'!C1270</f>
        <v>0</v>
      </c>
      <c r="E1271" s="2">
        <f>'Data from Patient Tracking'!D1270</f>
        <v>0</v>
      </c>
      <c r="F1271" s="50" t="str">
        <f ca="1">IF(AND($D1271&gt;=N$3,$D1271&lt;O$3),$A1271,"")</f>
        <v/>
      </c>
      <c r="G1271" s="50" t="str">
        <f ca="1">IF(AND($D1271&gt;=O$3,$D1271&lt;P$3),$A1271,"")</f>
        <v/>
      </c>
      <c r="H1271" s="50" t="str">
        <f ca="1">IF(AND($D1271&gt;=P$3,$D1271&lt;Q$3),$A1271,"")</f>
        <v/>
      </c>
      <c r="I1271" s="50" t="str">
        <f ca="1">IF(AND($D1271&gt;=Q$3,$D1271&lt;R$3),$A1271,"")</f>
        <v/>
      </c>
      <c r="J1271" s="50" t="str">
        <f ca="1">IF(AND($D1271&gt;=R$3,$D1271&lt;S$3),$A1271,"")</f>
        <v/>
      </c>
      <c r="K1271" s="50" t="str">
        <f ca="1">IF(AND($D1271&gt;=S$3,$D1271&lt;T$3),$A1271,"")</f>
        <v/>
      </c>
      <c r="L1271" s="49">
        <v>0</v>
      </c>
      <c r="M1271" s="51">
        <v>0</v>
      </c>
      <c r="N1271" s="50">
        <f>IF($L1271&lt;&gt;0,SUMIF(F:F,$L1271,$E:$E),0)</f>
        <v>0</v>
      </c>
      <c r="O1271" s="50">
        <f>IF($L1271&lt;&gt;0,SUMIF(G:G,$L1271,$E:$E),0)</f>
        <v>0</v>
      </c>
      <c r="P1271" s="50">
        <f>IF($L1271&lt;&gt;0,SUMIF(H:H,$L1271,$E:$E),0)</f>
        <v>0</v>
      </c>
      <c r="Q1271" s="50">
        <f>IF($L1271&lt;&gt;0,SUMIF(I:I,$L1271,$E:$E),0)</f>
        <v>0</v>
      </c>
      <c r="R1271" s="50">
        <f>IF($L1271&lt;&gt;0,SUMIF(J:J,$L1271,$E:$E),0)</f>
        <v>0</v>
      </c>
      <c r="S1271" s="50">
        <f>IF($L1271&lt;&gt;0,SUMIF(K:K,$L1271,$E:$E),0)</f>
        <v>0</v>
      </c>
    </row>
    <row r="1272" spans="1:19" hidden="1" x14ac:dyDescent="0.25">
      <c r="A1272" s="13" t="str">
        <f>'Data from Patient Tracking'!A1271</f>
        <v/>
      </c>
      <c r="B1272" s="50">
        <f>IF(AND(A1272&lt;&gt;"",A1272&lt;&gt;A1271),A1272,0)</f>
        <v>0</v>
      </c>
      <c r="C1272" s="50">
        <f>IF(B1272&lt;&gt;0,'Data from Patient Tracking'!B1271,0)</f>
        <v>0</v>
      </c>
      <c r="D1272" s="50">
        <f>'Data from Patient Tracking'!C1271</f>
        <v>0</v>
      </c>
      <c r="E1272" s="2">
        <f>'Data from Patient Tracking'!D1271</f>
        <v>0</v>
      </c>
      <c r="F1272" s="50" t="str">
        <f ca="1">IF(AND($D1272&gt;=N$3,$D1272&lt;O$3),$A1272,"")</f>
        <v/>
      </c>
      <c r="G1272" s="50" t="str">
        <f ca="1">IF(AND($D1272&gt;=O$3,$D1272&lt;P$3),$A1272,"")</f>
        <v/>
      </c>
      <c r="H1272" s="50" t="str">
        <f ca="1">IF(AND($D1272&gt;=P$3,$D1272&lt;Q$3),$A1272,"")</f>
        <v/>
      </c>
      <c r="I1272" s="50" t="str">
        <f ca="1">IF(AND($D1272&gt;=Q$3,$D1272&lt;R$3),$A1272,"")</f>
        <v/>
      </c>
      <c r="J1272" s="50" t="str">
        <f ca="1">IF(AND($D1272&gt;=R$3,$D1272&lt;S$3),$A1272,"")</f>
        <v/>
      </c>
      <c r="K1272" s="50" t="str">
        <f ca="1">IF(AND($D1272&gt;=S$3,$D1272&lt;T$3),$A1272,"")</f>
        <v/>
      </c>
      <c r="L1272" s="49">
        <v>0</v>
      </c>
      <c r="M1272" s="51">
        <v>0</v>
      </c>
      <c r="N1272" s="50">
        <f>IF($L1272&lt;&gt;0,SUMIF(F:F,$L1272,$E:$E),0)</f>
        <v>0</v>
      </c>
      <c r="O1272" s="50">
        <f>IF($L1272&lt;&gt;0,SUMIF(G:G,$L1272,$E:$E),0)</f>
        <v>0</v>
      </c>
      <c r="P1272" s="50">
        <f>IF($L1272&lt;&gt;0,SUMIF(H:H,$L1272,$E:$E),0)</f>
        <v>0</v>
      </c>
      <c r="Q1272" s="50">
        <f>IF($L1272&lt;&gt;0,SUMIF(I:I,$L1272,$E:$E),0)</f>
        <v>0</v>
      </c>
      <c r="R1272" s="50">
        <f>IF($L1272&lt;&gt;0,SUMIF(J:J,$L1272,$E:$E),0)</f>
        <v>0</v>
      </c>
      <c r="S1272" s="50">
        <f>IF($L1272&lt;&gt;0,SUMIF(K:K,$L1272,$E:$E),0)</f>
        <v>0</v>
      </c>
    </row>
    <row r="1273" spans="1:19" hidden="1" x14ac:dyDescent="0.25">
      <c r="A1273" s="13" t="str">
        <f>'Data from Patient Tracking'!A1272</f>
        <v/>
      </c>
      <c r="B1273" s="50">
        <f>IF(AND(A1273&lt;&gt;"",A1273&lt;&gt;A1272),A1273,0)</f>
        <v>0</v>
      </c>
      <c r="C1273" s="50">
        <f>IF(B1273&lt;&gt;0,'Data from Patient Tracking'!B1272,0)</f>
        <v>0</v>
      </c>
      <c r="D1273" s="50">
        <f>'Data from Patient Tracking'!C1272</f>
        <v>0</v>
      </c>
      <c r="E1273" s="2">
        <f>'Data from Patient Tracking'!D1272</f>
        <v>0</v>
      </c>
      <c r="F1273" s="50" t="str">
        <f ca="1">IF(AND($D1273&gt;=N$3,$D1273&lt;O$3),$A1273,"")</f>
        <v/>
      </c>
      <c r="G1273" s="50" t="str">
        <f ca="1">IF(AND($D1273&gt;=O$3,$D1273&lt;P$3),$A1273,"")</f>
        <v/>
      </c>
      <c r="H1273" s="50" t="str">
        <f ca="1">IF(AND($D1273&gt;=P$3,$D1273&lt;Q$3),$A1273,"")</f>
        <v/>
      </c>
      <c r="I1273" s="50" t="str">
        <f ca="1">IF(AND($D1273&gt;=Q$3,$D1273&lt;R$3),$A1273,"")</f>
        <v/>
      </c>
      <c r="J1273" s="50" t="str">
        <f ca="1">IF(AND($D1273&gt;=R$3,$D1273&lt;S$3),$A1273,"")</f>
        <v/>
      </c>
      <c r="K1273" s="50" t="str">
        <f ca="1">IF(AND($D1273&gt;=S$3,$D1273&lt;T$3),$A1273,"")</f>
        <v/>
      </c>
      <c r="L1273" s="49">
        <v>0</v>
      </c>
      <c r="M1273" s="51">
        <v>0</v>
      </c>
      <c r="N1273" s="50">
        <f>IF($L1273&lt;&gt;0,SUMIF(F:F,$L1273,$E:$E),0)</f>
        <v>0</v>
      </c>
      <c r="O1273" s="50">
        <f>IF($L1273&lt;&gt;0,SUMIF(G:G,$L1273,$E:$E),0)</f>
        <v>0</v>
      </c>
      <c r="P1273" s="50">
        <f>IF($L1273&lt;&gt;0,SUMIF(H:H,$L1273,$E:$E),0)</f>
        <v>0</v>
      </c>
      <c r="Q1273" s="50">
        <f>IF($L1273&lt;&gt;0,SUMIF(I:I,$L1273,$E:$E),0)</f>
        <v>0</v>
      </c>
      <c r="R1273" s="50">
        <f>IF($L1273&lt;&gt;0,SUMIF(J:J,$L1273,$E:$E),0)</f>
        <v>0</v>
      </c>
      <c r="S1273" s="50">
        <f>IF($L1273&lt;&gt;0,SUMIF(K:K,$L1273,$E:$E),0)</f>
        <v>0</v>
      </c>
    </row>
    <row r="1274" spans="1:19" hidden="1" x14ac:dyDescent="0.25">
      <c r="A1274" s="13" t="str">
        <f>'Data from Patient Tracking'!A1273</f>
        <v/>
      </c>
      <c r="B1274" s="50">
        <f>IF(AND(A1274&lt;&gt;"",A1274&lt;&gt;A1273),A1274,0)</f>
        <v>0</v>
      </c>
      <c r="C1274" s="50">
        <f>IF(B1274&lt;&gt;0,'Data from Patient Tracking'!B1273,0)</f>
        <v>0</v>
      </c>
      <c r="D1274" s="50">
        <f>'Data from Patient Tracking'!C1273</f>
        <v>0</v>
      </c>
      <c r="E1274" s="2">
        <f>'Data from Patient Tracking'!D1273</f>
        <v>0</v>
      </c>
      <c r="F1274" s="50" t="str">
        <f ca="1">IF(AND($D1274&gt;=N$3,$D1274&lt;O$3),$A1274,"")</f>
        <v/>
      </c>
      <c r="G1274" s="50" t="str">
        <f ca="1">IF(AND($D1274&gt;=O$3,$D1274&lt;P$3),$A1274,"")</f>
        <v/>
      </c>
      <c r="H1274" s="50" t="str">
        <f ca="1">IF(AND($D1274&gt;=P$3,$D1274&lt;Q$3),$A1274,"")</f>
        <v/>
      </c>
      <c r="I1274" s="50" t="str">
        <f ca="1">IF(AND($D1274&gt;=Q$3,$D1274&lt;R$3),$A1274,"")</f>
        <v/>
      </c>
      <c r="J1274" s="50" t="str">
        <f ca="1">IF(AND($D1274&gt;=R$3,$D1274&lt;S$3),$A1274,"")</f>
        <v/>
      </c>
      <c r="K1274" s="50" t="str">
        <f ca="1">IF(AND($D1274&gt;=S$3,$D1274&lt;T$3),$A1274,"")</f>
        <v/>
      </c>
      <c r="L1274" s="49">
        <v>0</v>
      </c>
      <c r="M1274" s="51">
        <v>0</v>
      </c>
      <c r="N1274" s="50">
        <f>IF($L1274&lt;&gt;0,SUMIF(F:F,$L1274,$E:$E),0)</f>
        <v>0</v>
      </c>
      <c r="O1274" s="50">
        <f>IF($L1274&lt;&gt;0,SUMIF(G:G,$L1274,$E:$E),0)</f>
        <v>0</v>
      </c>
      <c r="P1274" s="50">
        <f>IF($L1274&lt;&gt;0,SUMIF(H:H,$L1274,$E:$E),0)</f>
        <v>0</v>
      </c>
      <c r="Q1274" s="50">
        <f>IF($L1274&lt;&gt;0,SUMIF(I:I,$L1274,$E:$E),0)</f>
        <v>0</v>
      </c>
      <c r="R1274" s="50">
        <f>IF($L1274&lt;&gt;0,SUMIF(J:J,$L1274,$E:$E),0)</f>
        <v>0</v>
      </c>
      <c r="S1274" s="50">
        <f>IF($L1274&lt;&gt;0,SUMIF(K:K,$L1274,$E:$E),0)</f>
        <v>0</v>
      </c>
    </row>
    <row r="1275" spans="1:19" hidden="1" x14ac:dyDescent="0.25">
      <c r="A1275" s="13" t="str">
        <f>'Data from Patient Tracking'!A1274</f>
        <v/>
      </c>
      <c r="B1275" s="50">
        <f>IF(AND(A1275&lt;&gt;"",A1275&lt;&gt;A1274),A1275,0)</f>
        <v>0</v>
      </c>
      <c r="C1275" s="50">
        <f>IF(B1275&lt;&gt;0,'Data from Patient Tracking'!B1274,0)</f>
        <v>0</v>
      </c>
      <c r="D1275" s="50">
        <f>'Data from Patient Tracking'!C1274</f>
        <v>0</v>
      </c>
      <c r="E1275" s="2">
        <f>'Data from Patient Tracking'!D1274</f>
        <v>0</v>
      </c>
      <c r="F1275" s="50" t="str">
        <f ca="1">IF(AND($D1275&gt;=N$3,$D1275&lt;O$3),$A1275,"")</f>
        <v/>
      </c>
      <c r="G1275" s="50" t="str">
        <f ca="1">IF(AND($D1275&gt;=O$3,$D1275&lt;P$3),$A1275,"")</f>
        <v/>
      </c>
      <c r="H1275" s="50" t="str">
        <f ca="1">IF(AND($D1275&gt;=P$3,$D1275&lt;Q$3),$A1275,"")</f>
        <v/>
      </c>
      <c r="I1275" s="50" t="str">
        <f ca="1">IF(AND($D1275&gt;=Q$3,$D1275&lt;R$3),$A1275,"")</f>
        <v/>
      </c>
      <c r="J1275" s="50" t="str">
        <f ca="1">IF(AND($D1275&gt;=R$3,$D1275&lt;S$3),$A1275,"")</f>
        <v/>
      </c>
      <c r="K1275" s="50" t="str">
        <f ca="1">IF(AND($D1275&gt;=S$3,$D1275&lt;T$3),$A1275,"")</f>
        <v/>
      </c>
      <c r="L1275" s="49">
        <v>0</v>
      </c>
      <c r="M1275" s="51">
        <v>0</v>
      </c>
      <c r="N1275" s="50">
        <f>IF($L1275&lt;&gt;0,SUMIF(F:F,$L1275,$E:$E),0)</f>
        <v>0</v>
      </c>
      <c r="O1275" s="50">
        <f>IF($L1275&lt;&gt;0,SUMIF(G:G,$L1275,$E:$E),0)</f>
        <v>0</v>
      </c>
      <c r="P1275" s="50">
        <f>IF($L1275&lt;&gt;0,SUMIF(H:H,$L1275,$E:$E),0)</f>
        <v>0</v>
      </c>
      <c r="Q1275" s="50">
        <f>IF($L1275&lt;&gt;0,SUMIF(I:I,$L1275,$E:$E),0)</f>
        <v>0</v>
      </c>
      <c r="R1275" s="50">
        <f>IF($L1275&lt;&gt;0,SUMIF(J:J,$L1275,$E:$E),0)</f>
        <v>0</v>
      </c>
      <c r="S1275" s="50">
        <f>IF($L1275&lt;&gt;0,SUMIF(K:K,$L1275,$E:$E),0)</f>
        <v>0</v>
      </c>
    </row>
    <row r="1276" spans="1:19" hidden="1" x14ac:dyDescent="0.25">
      <c r="A1276" s="13" t="str">
        <f>'Data from Patient Tracking'!A1275</f>
        <v/>
      </c>
      <c r="B1276" s="50">
        <f>IF(AND(A1276&lt;&gt;"",A1276&lt;&gt;A1275),A1276,0)</f>
        <v>0</v>
      </c>
      <c r="C1276" s="50">
        <f>IF(B1276&lt;&gt;0,'Data from Patient Tracking'!B1275,0)</f>
        <v>0</v>
      </c>
      <c r="D1276" s="50">
        <f>'Data from Patient Tracking'!C1275</f>
        <v>0</v>
      </c>
      <c r="E1276" s="2">
        <f>'Data from Patient Tracking'!D1275</f>
        <v>0</v>
      </c>
      <c r="F1276" s="50" t="str">
        <f ca="1">IF(AND($D1276&gt;=N$3,$D1276&lt;O$3),$A1276,"")</f>
        <v/>
      </c>
      <c r="G1276" s="50" t="str">
        <f ca="1">IF(AND($D1276&gt;=O$3,$D1276&lt;P$3),$A1276,"")</f>
        <v/>
      </c>
      <c r="H1276" s="50" t="str">
        <f ca="1">IF(AND($D1276&gt;=P$3,$D1276&lt;Q$3),$A1276,"")</f>
        <v/>
      </c>
      <c r="I1276" s="50" t="str">
        <f ca="1">IF(AND($D1276&gt;=Q$3,$D1276&lt;R$3),$A1276,"")</f>
        <v/>
      </c>
      <c r="J1276" s="50" t="str">
        <f ca="1">IF(AND($D1276&gt;=R$3,$D1276&lt;S$3),$A1276,"")</f>
        <v/>
      </c>
      <c r="K1276" s="50" t="str">
        <f ca="1">IF(AND($D1276&gt;=S$3,$D1276&lt;T$3),$A1276,"")</f>
        <v/>
      </c>
      <c r="L1276" s="49">
        <v>0</v>
      </c>
      <c r="M1276" s="51">
        <v>0</v>
      </c>
      <c r="N1276" s="50">
        <f>IF($L1276&lt;&gt;0,SUMIF(F:F,$L1276,$E:$E),0)</f>
        <v>0</v>
      </c>
      <c r="O1276" s="50">
        <f>IF($L1276&lt;&gt;0,SUMIF(G:G,$L1276,$E:$E),0)</f>
        <v>0</v>
      </c>
      <c r="P1276" s="50">
        <f>IF($L1276&lt;&gt;0,SUMIF(H:H,$L1276,$E:$E),0)</f>
        <v>0</v>
      </c>
      <c r="Q1276" s="50">
        <f>IF($L1276&lt;&gt;0,SUMIF(I:I,$L1276,$E:$E),0)</f>
        <v>0</v>
      </c>
      <c r="R1276" s="50">
        <f>IF($L1276&lt;&gt;0,SUMIF(J:J,$L1276,$E:$E),0)</f>
        <v>0</v>
      </c>
      <c r="S1276" s="50">
        <f>IF($L1276&lt;&gt;0,SUMIF(K:K,$L1276,$E:$E),0)</f>
        <v>0</v>
      </c>
    </row>
    <row r="1277" spans="1:19" hidden="1" x14ac:dyDescent="0.25">
      <c r="A1277" s="13" t="str">
        <f>'Data from Patient Tracking'!A1276</f>
        <v/>
      </c>
      <c r="B1277" s="50">
        <f>IF(AND(A1277&lt;&gt;"",A1277&lt;&gt;A1276),A1277,0)</f>
        <v>0</v>
      </c>
      <c r="C1277" s="50">
        <f>IF(B1277&lt;&gt;0,'Data from Patient Tracking'!B1276,0)</f>
        <v>0</v>
      </c>
      <c r="D1277" s="50">
        <f>'Data from Patient Tracking'!C1276</f>
        <v>0</v>
      </c>
      <c r="E1277" s="2">
        <f>'Data from Patient Tracking'!D1276</f>
        <v>0</v>
      </c>
      <c r="F1277" s="50" t="str">
        <f ca="1">IF(AND($D1277&gt;=N$3,$D1277&lt;O$3),$A1277,"")</f>
        <v/>
      </c>
      <c r="G1277" s="50" t="str">
        <f ca="1">IF(AND($D1277&gt;=O$3,$D1277&lt;P$3),$A1277,"")</f>
        <v/>
      </c>
      <c r="H1277" s="50" t="str">
        <f ca="1">IF(AND($D1277&gt;=P$3,$D1277&lt;Q$3),$A1277,"")</f>
        <v/>
      </c>
      <c r="I1277" s="50" t="str">
        <f ca="1">IF(AND($D1277&gt;=Q$3,$D1277&lt;R$3),$A1277,"")</f>
        <v/>
      </c>
      <c r="J1277" s="50" t="str">
        <f ca="1">IF(AND($D1277&gt;=R$3,$D1277&lt;S$3),$A1277,"")</f>
        <v/>
      </c>
      <c r="K1277" s="50" t="str">
        <f ca="1">IF(AND($D1277&gt;=S$3,$D1277&lt;T$3),$A1277,"")</f>
        <v/>
      </c>
      <c r="L1277" s="49">
        <v>0</v>
      </c>
      <c r="M1277" s="51">
        <v>0</v>
      </c>
      <c r="N1277" s="50">
        <f>IF($L1277&lt;&gt;0,SUMIF(F:F,$L1277,$E:$E),0)</f>
        <v>0</v>
      </c>
      <c r="O1277" s="50">
        <f>IF($L1277&lt;&gt;0,SUMIF(G:G,$L1277,$E:$E),0)</f>
        <v>0</v>
      </c>
      <c r="P1277" s="50">
        <f>IF($L1277&lt;&gt;0,SUMIF(H:H,$L1277,$E:$E),0)</f>
        <v>0</v>
      </c>
      <c r="Q1277" s="50">
        <f>IF($L1277&lt;&gt;0,SUMIF(I:I,$L1277,$E:$E),0)</f>
        <v>0</v>
      </c>
      <c r="R1277" s="50">
        <f>IF($L1277&lt;&gt;0,SUMIF(J:J,$L1277,$E:$E),0)</f>
        <v>0</v>
      </c>
      <c r="S1277" s="50">
        <f>IF($L1277&lt;&gt;0,SUMIF(K:K,$L1277,$E:$E),0)</f>
        <v>0</v>
      </c>
    </row>
    <row r="1278" spans="1:19" hidden="1" x14ac:dyDescent="0.25">
      <c r="A1278" s="13" t="str">
        <f>'Data from Patient Tracking'!A1277</f>
        <v/>
      </c>
      <c r="B1278" s="50">
        <f>IF(AND(A1278&lt;&gt;"",A1278&lt;&gt;A1277),A1278,0)</f>
        <v>0</v>
      </c>
      <c r="C1278" s="50">
        <f>IF(B1278&lt;&gt;0,'Data from Patient Tracking'!B1277,0)</f>
        <v>0</v>
      </c>
      <c r="D1278" s="50">
        <f>'Data from Patient Tracking'!C1277</f>
        <v>0</v>
      </c>
      <c r="E1278" s="2">
        <f>'Data from Patient Tracking'!D1277</f>
        <v>0</v>
      </c>
      <c r="F1278" s="50" t="str">
        <f ca="1">IF(AND($D1278&gt;=N$3,$D1278&lt;O$3),$A1278,"")</f>
        <v/>
      </c>
      <c r="G1278" s="50" t="str">
        <f ca="1">IF(AND($D1278&gt;=O$3,$D1278&lt;P$3),$A1278,"")</f>
        <v/>
      </c>
      <c r="H1278" s="50" t="str">
        <f ca="1">IF(AND($D1278&gt;=P$3,$D1278&lt;Q$3),$A1278,"")</f>
        <v/>
      </c>
      <c r="I1278" s="50" t="str">
        <f ca="1">IF(AND($D1278&gt;=Q$3,$D1278&lt;R$3),$A1278,"")</f>
        <v/>
      </c>
      <c r="J1278" s="50" t="str">
        <f ca="1">IF(AND($D1278&gt;=R$3,$D1278&lt;S$3),$A1278,"")</f>
        <v/>
      </c>
      <c r="K1278" s="50" t="str">
        <f ca="1">IF(AND($D1278&gt;=S$3,$D1278&lt;T$3),$A1278,"")</f>
        <v/>
      </c>
      <c r="L1278" s="49">
        <v>0</v>
      </c>
      <c r="M1278" s="51">
        <v>0</v>
      </c>
      <c r="N1278" s="50">
        <f>IF($L1278&lt;&gt;0,SUMIF(F:F,$L1278,$E:$E),0)</f>
        <v>0</v>
      </c>
      <c r="O1278" s="50">
        <f>IF($L1278&lt;&gt;0,SUMIF(G:G,$L1278,$E:$E),0)</f>
        <v>0</v>
      </c>
      <c r="P1278" s="50">
        <f>IF($L1278&lt;&gt;0,SUMIF(H:H,$L1278,$E:$E),0)</f>
        <v>0</v>
      </c>
      <c r="Q1278" s="50">
        <f>IF($L1278&lt;&gt;0,SUMIF(I:I,$L1278,$E:$E),0)</f>
        <v>0</v>
      </c>
      <c r="R1278" s="50">
        <f>IF($L1278&lt;&gt;0,SUMIF(J:J,$L1278,$E:$E),0)</f>
        <v>0</v>
      </c>
      <c r="S1278" s="50">
        <f>IF($L1278&lt;&gt;0,SUMIF(K:K,$L1278,$E:$E),0)</f>
        <v>0</v>
      </c>
    </row>
    <row r="1279" spans="1:19" hidden="1" x14ac:dyDescent="0.25">
      <c r="A1279" s="13" t="str">
        <f>'Data from Patient Tracking'!A1278</f>
        <v/>
      </c>
      <c r="B1279" s="50">
        <f>IF(AND(A1279&lt;&gt;"",A1279&lt;&gt;A1278),A1279,0)</f>
        <v>0</v>
      </c>
      <c r="C1279" s="50">
        <f>IF(B1279&lt;&gt;0,'Data from Patient Tracking'!B1278,0)</f>
        <v>0</v>
      </c>
      <c r="D1279" s="50">
        <f>'Data from Patient Tracking'!C1278</f>
        <v>0</v>
      </c>
      <c r="E1279" s="2">
        <f>'Data from Patient Tracking'!D1278</f>
        <v>0</v>
      </c>
      <c r="F1279" s="50" t="str">
        <f ca="1">IF(AND($D1279&gt;=N$3,$D1279&lt;O$3),$A1279,"")</f>
        <v/>
      </c>
      <c r="G1279" s="50" t="str">
        <f ca="1">IF(AND($D1279&gt;=O$3,$D1279&lt;P$3),$A1279,"")</f>
        <v/>
      </c>
      <c r="H1279" s="50" t="str">
        <f ca="1">IF(AND($D1279&gt;=P$3,$D1279&lt;Q$3),$A1279,"")</f>
        <v/>
      </c>
      <c r="I1279" s="50" t="str">
        <f ca="1">IF(AND($D1279&gt;=Q$3,$D1279&lt;R$3),$A1279,"")</f>
        <v/>
      </c>
      <c r="J1279" s="50" t="str">
        <f ca="1">IF(AND($D1279&gt;=R$3,$D1279&lt;S$3),$A1279,"")</f>
        <v/>
      </c>
      <c r="K1279" s="50" t="str">
        <f ca="1">IF(AND($D1279&gt;=S$3,$D1279&lt;T$3),$A1279,"")</f>
        <v/>
      </c>
      <c r="L1279" s="49">
        <v>0</v>
      </c>
      <c r="M1279" s="51">
        <v>0</v>
      </c>
      <c r="N1279" s="50">
        <f>IF($L1279&lt;&gt;0,SUMIF(F:F,$L1279,$E:$E),0)</f>
        <v>0</v>
      </c>
      <c r="O1279" s="50">
        <f>IF($L1279&lt;&gt;0,SUMIF(G:G,$L1279,$E:$E),0)</f>
        <v>0</v>
      </c>
      <c r="P1279" s="50">
        <f>IF($L1279&lt;&gt;0,SUMIF(H:H,$L1279,$E:$E),0)</f>
        <v>0</v>
      </c>
      <c r="Q1279" s="50">
        <f>IF($L1279&lt;&gt;0,SUMIF(I:I,$L1279,$E:$E),0)</f>
        <v>0</v>
      </c>
      <c r="R1279" s="50">
        <f>IF($L1279&lt;&gt;0,SUMIF(J:J,$L1279,$E:$E),0)</f>
        <v>0</v>
      </c>
      <c r="S1279" s="50">
        <f>IF($L1279&lt;&gt;0,SUMIF(K:K,$L1279,$E:$E),0)</f>
        <v>0</v>
      </c>
    </row>
    <row r="1280" spans="1:19" hidden="1" x14ac:dyDescent="0.25">
      <c r="A1280" s="13" t="str">
        <f>'Data from Patient Tracking'!A1279</f>
        <v/>
      </c>
      <c r="B1280" s="50">
        <f>IF(AND(A1280&lt;&gt;"",A1280&lt;&gt;A1279),A1280,0)</f>
        <v>0</v>
      </c>
      <c r="C1280" s="50">
        <f>IF(B1280&lt;&gt;0,'Data from Patient Tracking'!B1279,0)</f>
        <v>0</v>
      </c>
      <c r="D1280" s="50">
        <f>'Data from Patient Tracking'!C1279</f>
        <v>0</v>
      </c>
      <c r="E1280" s="2">
        <f>'Data from Patient Tracking'!D1279</f>
        <v>0</v>
      </c>
      <c r="F1280" s="50" t="str">
        <f ca="1">IF(AND($D1280&gt;=N$3,$D1280&lt;O$3),$A1280,"")</f>
        <v/>
      </c>
      <c r="G1280" s="50" t="str">
        <f ca="1">IF(AND($D1280&gt;=O$3,$D1280&lt;P$3),$A1280,"")</f>
        <v/>
      </c>
      <c r="H1280" s="50" t="str">
        <f ca="1">IF(AND($D1280&gt;=P$3,$D1280&lt;Q$3),$A1280,"")</f>
        <v/>
      </c>
      <c r="I1280" s="50" t="str">
        <f ca="1">IF(AND($D1280&gt;=Q$3,$D1280&lt;R$3),$A1280,"")</f>
        <v/>
      </c>
      <c r="J1280" s="50" t="str">
        <f ca="1">IF(AND($D1280&gt;=R$3,$D1280&lt;S$3),$A1280,"")</f>
        <v/>
      </c>
      <c r="K1280" s="50" t="str">
        <f ca="1">IF(AND($D1280&gt;=S$3,$D1280&lt;T$3),$A1280,"")</f>
        <v/>
      </c>
      <c r="L1280" s="49">
        <v>0</v>
      </c>
      <c r="M1280" s="51">
        <v>0</v>
      </c>
      <c r="N1280" s="50">
        <f>IF($L1280&lt;&gt;0,SUMIF(F:F,$L1280,$E:$E),0)</f>
        <v>0</v>
      </c>
      <c r="O1280" s="50">
        <f>IF($L1280&lt;&gt;0,SUMIF(G:G,$L1280,$E:$E),0)</f>
        <v>0</v>
      </c>
      <c r="P1280" s="50">
        <f>IF($L1280&lt;&gt;0,SUMIF(H:H,$L1280,$E:$E),0)</f>
        <v>0</v>
      </c>
      <c r="Q1280" s="50">
        <f>IF($L1280&lt;&gt;0,SUMIF(I:I,$L1280,$E:$E),0)</f>
        <v>0</v>
      </c>
      <c r="R1280" s="50">
        <f>IF($L1280&lt;&gt;0,SUMIF(J:J,$L1280,$E:$E),0)</f>
        <v>0</v>
      </c>
      <c r="S1280" s="50">
        <f>IF($L1280&lt;&gt;0,SUMIF(K:K,$L1280,$E:$E),0)</f>
        <v>0</v>
      </c>
    </row>
    <row r="1281" spans="1:19" hidden="1" x14ac:dyDescent="0.25">
      <c r="A1281" s="13" t="str">
        <f>'Data from Patient Tracking'!A1280</f>
        <v/>
      </c>
      <c r="B1281" s="50">
        <f>IF(AND(A1281&lt;&gt;"",A1281&lt;&gt;A1280),A1281,0)</f>
        <v>0</v>
      </c>
      <c r="C1281" s="50">
        <f>IF(B1281&lt;&gt;0,'Data from Patient Tracking'!B1280,0)</f>
        <v>0</v>
      </c>
      <c r="D1281" s="50">
        <f>'Data from Patient Tracking'!C1280</f>
        <v>0</v>
      </c>
      <c r="E1281" s="2">
        <f>'Data from Patient Tracking'!D1280</f>
        <v>0</v>
      </c>
      <c r="F1281" s="50" t="str">
        <f ca="1">IF(AND($D1281&gt;=N$3,$D1281&lt;O$3),$A1281,"")</f>
        <v/>
      </c>
      <c r="G1281" s="50" t="str">
        <f ca="1">IF(AND($D1281&gt;=O$3,$D1281&lt;P$3),$A1281,"")</f>
        <v/>
      </c>
      <c r="H1281" s="50" t="str">
        <f ca="1">IF(AND($D1281&gt;=P$3,$D1281&lt;Q$3),$A1281,"")</f>
        <v/>
      </c>
      <c r="I1281" s="50" t="str">
        <f ca="1">IF(AND($D1281&gt;=Q$3,$D1281&lt;R$3),$A1281,"")</f>
        <v/>
      </c>
      <c r="J1281" s="50" t="str">
        <f ca="1">IF(AND($D1281&gt;=R$3,$D1281&lt;S$3),$A1281,"")</f>
        <v/>
      </c>
      <c r="K1281" s="50" t="str">
        <f ca="1">IF(AND($D1281&gt;=S$3,$D1281&lt;T$3),$A1281,"")</f>
        <v/>
      </c>
      <c r="L1281" s="49">
        <v>0</v>
      </c>
      <c r="M1281" s="51">
        <v>0</v>
      </c>
      <c r="N1281" s="50">
        <f>IF($L1281&lt;&gt;0,SUMIF(F:F,$L1281,$E:$E),0)</f>
        <v>0</v>
      </c>
      <c r="O1281" s="50">
        <f>IF($L1281&lt;&gt;0,SUMIF(G:G,$L1281,$E:$E),0)</f>
        <v>0</v>
      </c>
      <c r="P1281" s="50">
        <f>IF($L1281&lt;&gt;0,SUMIF(H:H,$L1281,$E:$E),0)</f>
        <v>0</v>
      </c>
      <c r="Q1281" s="50">
        <f>IF($L1281&lt;&gt;0,SUMIF(I:I,$L1281,$E:$E),0)</f>
        <v>0</v>
      </c>
      <c r="R1281" s="50">
        <f>IF($L1281&lt;&gt;0,SUMIF(J:J,$L1281,$E:$E),0)</f>
        <v>0</v>
      </c>
      <c r="S1281" s="50">
        <f>IF($L1281&lt;&gt;0,SUMIF(K:K,$L1281,$E:$E),0)</f>
        <v>0</v>
      </c>
    </row>
    <row r="1282" spans="1:19" hidden="1" x14ac:dyDescent="0.25">
      <c r="A1282" s="13" t="str">
        <f>'Data from Patient Tracking'!A1281</f>
        <v/>
      </c>
      <c r="B1282" s="50">
        <f>IF(AND(A1282&lt;&gt;"",A1282&lt;&gt;A1281),A1282,0)</f>
        <v>0</v>
      </c>
      <c r="C1282" s="50">
        <f>IF(B1282&lt;&gt;0,'Data from Patient Tracking'!B1281,0)</f>
        <v>0</v>
      </c>
      <c r="D1282" s="50">
        <f>'Data from Patient Tracking'!C1281</f>
        <v>0</v>
      </c>
      <c r="E1282" s="2">
        <f>'Data from Patient Tracking'!D1281</f>
        <v>0</v>
      </c>
      <c r="F1282" s="50" t="str">
        <f ca="1">IF(AND($D1282&gt;=N$3,$D1282&lt;O$3),$A1282,"")</f>
        <v/>
      </c>
      <c r="G1282" s="50" t="str">
        <f ca="1">IF(AND($D1282&gt;=O$3,$D1282&lt;P$3),$A1282,"")</f>
        <v/>
      </c>
      <c r="H1282" s="50" t="str">
        <f ca="1">IF(AND($D1282&gt;=P$3,$D1282&lt;Q$3),$A1282,"")</f>
        <v/>
      </c>
      <c r="I1282" s="50" t="str">
        <f ca="1">IF(AND($D1282&gt;=Q$3,$D1282&lt;R$3),$A1282,"")</f>
        <v/>
      </c>
      <c r="J1282" s="50" t="str">
        <f ca="1">IF(AND($D1282&gt;=R$3,$D1282&lt;S$3),$A1282,"")</f>
        <v/>
      </c>
      <c r="K1282" s="50" t="str">
        <f ca="1">IF(AND($D1282&gt;=S$3,$D1282&lt;T$3),$A1282,"")</f>
        <v/>
      </c>
      <c r="L1282" s="49">
        <v>0</v>
      </c>
      <c r="M1282" s="51">
        <v>0</v>
      </c>
      <c r="N1282" s="50">
        <f>IF($L1282&lt;&gt;0,SUMIF(F:F,$L1282,$E:$E),0)</f>
        <v>0</v>
      </c>
      <c r="O1282" s="50">
        <f>IF($L1282&lt;&gt;0,SUMIF(G:G,$L1282,$E:$E),0)</f>
        <v>0</v>
      </c>
      <c r="P1282" s="50">
        <f>IF($L1282&lt;&gt;0,SUMIF(H:H,$L1282,$E:$E),0)</f>
        <v>0</v>
      </c>
      <c r="Q1282" s="50">
        <f>IF($L1282&lt;&gt;0,SUMIF(I:I,$L1282,$E:$E),0)</f>
        <v>0</v>
      </c>
      <c r="R1282" s="50">
        <f>IF($L1282&lt;&gt;0,SUMIF(J:J,$L1282,$E:$E),0)</f>
        <v>0</v>
      </c>
      <c r="S1282" s="50">
        <f>IF($L1282&lt;&gt;0,SUMIF(K:K,$L1282,$E:$E),0)</f>
        <v>0</v>
      </c>
    </row>
    <row r="1283" spans="1:19" hidden="1" x14ac:dyDescent="0.25">
      <c r="A1283" s="13" t="str">
        <f>'Data from Patient Tracking'!A1282</f>
        <v/>
      </c>
      <c r="B1283" s="50">
        <f>IF(AND(A1283&lt;&gt;"",A1283&lt;&gt;A1282),A1283,0)</f>
        <v>0</v>
      </c>
      <c r="C1283" s="50">
        <f>IF(B1283&lt;&gt;0,'Data from Patient Tracking'!B1282,0)</f>
        <v>0</v>
      </c>
      <c r="D1283" s="50">
        <f>'Data from Patient Tracking'!C1282</f>
        <v>0</v>
      </c>
      <c r="E1283" s="2">
        <f>'Data from Patient Tracking'!D1282</f>
        <v>0</v>
      </c>
      <c r="F1283" s="50" t="str">
        <f ca="1">IF(AND($D1283&gt;=N$3,$D1283&lt;O$3),$A1283,"")</f>
        <v/>
      </c>
      <c r="G1283" s="50" t="str">
        <f ca="1">IF(AND($D1283&gt;=O$3,$D1283&lt;P$3),$A1283,"")</f>
        <v/>
      </c>
      <c r="H1283" s="50" t="str">
        <f ca="1">IF(AND($D1283&gt;=P$3,$D1283&lt;Q$3),$A1283,"")</f>
        <v/>
      </c>
      <c r="I1283" s="50" t="str">
        <f ca="1">IF(AND($D1283&gt;=Q$3,$D1283&lt;R$3),$A1283,"")</f>
        <v/>
      </c>
      <c r="J1283" s="50" t="str">
        <f ca="1">IF(AND($D1283&gt;=R$3,$D1283&lt;S$3),$A1283,"")</f>
        <v/>
      </c>
      <c r="K1283" s="50" t="str">
        <f ca="1">IF(AND($D1283&gt;=S$3,$D1283&lt;T$3),$A1283,"")</f>
        <v/>
      </c>
      <c r="L1283" s="49">
        <v>0</v>
      </c>
      <c r="M1283" s="51">
        <v>0</v>
      </c>
      <c r="N1283" s="50">
        <f>IF($L1283&lt;&gt;0,SUMIF(F:F,$L1283,$E:$E),0)</f>
        <v>0</v>
      </c>
      <c r="O1283" s="50">
        <f>IF($L1283&lt;&gt;0,SUMIF(G:G,$L1283,$E:$E),0)</f>
        <v>0</v>
      </c>
      <c r="P1283" s="50">
        <f>IF($L1283&lt;&gt;0,SUMIF(H:H,$L1283,$E:$E),0)</f>
        <v>0</v>
      </c>
      <c r="Q1283" s="50">
        <f>IF($L1283&lt;&gt;0,SUMIF(I:I,$L1283,$E:$E),0)</f>
        <v>0</v>
      </c>
      <c r="R1283" s="50">
        <f>IF($L1283&lt;&gt;0,SUMIF(J:J,$L1283,$E:$E),0)</f>
        <v>0</v>
      </c>
      <c r="S1283" s="50">
        <f>IF($L1283&lt;&gt;0,SUMIF(K:K,$L1283,$E:$E),0)</f>
        <v>0</v>
      </c>
    </row>
    <row r="1284" spans="1:19" hidden="1" x14ac:dyDescent="0.25">
      <c r="A1284" s="13">
        <f>'Data from Patient Tracking'!A1283</f>
        <v>0</v>
      </c>
      <c r="B1284" s="50">
        <f>IF(AND(A1284&lt;&gt;"",A1284&lt;&gt;A1283),A1284,0)</f>
        <v>0</v>
      </c>
      <c r="C1284" s="50">
        <f>IF(B1284&lt;&gt;0,'Data from Patient Tracking'!B1283,0)</f>
        <v>0</v>
      </c>
      <c r="D1284" s="50" t="str">
        <f>'Data from Patient Tracking'!C1283</f>
        <v/>
      </c>
      <c r="E1284" s="2">
        <f>'Data from Patient Tracking'!D1283</f>
        <v>0</v>
      </c>
      <c r="F1284" s="50" t="str">
        <f ca="1">IF(AND($D1284&gt;=N$3,$D1284&lt;O$3),$A1284,"")</f>
        <v/>
      </c>
      <c r="G1284" s="50" t="str">
        <f ca="1">IF(AND($D1284&gt;=O$3,$D1284&lt;P$3),$A1284,"")</f>
        <v/>
      </c>
      <c r="H1284" s="50" t="str">
        <f ca="1">IF(AND($D1284&gt;=P$3,$D1284&lt;Q$3),$A1284,"")</f>
        <v/>
      </c>
      <c r="I1284" s="50" t="str">
        <f ca="1">IF(AND($D1284&gt;=Q$3,$D1284&lt;R$3),$A1284,"")</f>
        <v/>
      </c>
      <c r="J1284" s="50" t="str">
        <f ca="1">IF(AND($D1284&gt;=R$3,$D1284&lt;S$3),$A1284,"")</f>
        <v/>
      </c>
      <c r="K1284" s="50" t="str">
        <f ca="1">IF(AND($D1284&gt;=S$3,$D1284&lt;T$3),$A1284,"")</f>
        <v/>
      </c>
      <c r="L1284" s="49">
        <v>0</v>
      </c>
      <c r="M1284" s="51">
        <v>0</v>
      </c>
      <c r="N1284" s="50">
        <f>IF($L1284&lt;&gt;0,SUMIF(F:F,$L1284,$E:$E),0)</f>
        <v>0</v>
      </c>
      <c r="O1284" s="50">
        <f>IF($L1284&lt;&gt;0,SUMIF(G:G,$L1284,$E:$E),0)</f>
        <v>0</v>
      </c>
      <c r="P1284" s="50">
        <f>IF($L1284&lt;&gt;0,SUMIF(H:H,$L1284,$E:$E),0)</f>
        <v>0</v>
      </c>
      <c r="Q1284" s="50">
        <f>IF($L1284&lt;&gt;0,SUMIF(I:I,$L1284,$E:$E),0)</f>
        <v>0</v>
      </c>
      <c r="R1284" s="50">
        <f>IF($L1284&lt;&gt;0,SUMIF(J:J,$L1284,$E:$E),0)</f>
        <v>0</v>
      </c>
      <c r="S1284" s="50">
        <f>IF($L1284&lt;&gt;0,SUMIF(K:K,$L1284,$E:$E),0)</f>
        <v>0</v>
      </c>
    </row>
    <row r="1285" spans="1:19" hidden="1" x14ac:dyDescent="0.25">
      <c r="A1285" s="13" t="str">
        <f>'Data from Patient Tracking'!A1284</f>
        <v/>
      </c>
      <c r="B1285" s="50">
        <f>IF(AND(A1285&lt;&gt;"",A1285&lt;&gt;A1284),A1285,0)</f>
        <v>0</v>
      </c>
      <c r="C1285" s="50">
        <f>IF(B1285&lt;&gt;0,'Data from Patient Tracking'!B1284,0)</f>
        <v>0</v>
      </c>
      <c r="D1285" s="50">
        <f>'Data from Patient Tracking'!C1284</f>
        <v>0</v>
      </c>
      <c r="E1285" s="2">
        <f>'Data from Patient Tracking'!D1284</f>
        <v>0</v>
      </c>
      <c r="F1285" s="50" t="str">
        <f ca="1">IF(AND($D1285&gt;=N$3,$D1285&lt;O$3),$A1285,"")</f>
        <v/>
      </c>
      <c r="G1285" s="50" t="str">
        <f ca="1">IF(AND($D1285&gt;=O$3,$D1285&lt;P$3),$A1285,"")</f>
        <v/>
      </c>
      <c r="H1285" s="50" t="str">
        <f ca="1">IF(AND($D1285&gt;=P$3,$D1285&lt;Q$3),$A1285,"")</f>
        <v/>
      </c>
      <c r="I1285" s="50" t="str">
        <f ca="1">IF(AND($D1285&gt;=Q$3,$D1285&lt;R$3),$A1285,"")</f>
        <v/>
      </c>
      <c r="J1285" s="50" t="str">
        <f ca="1">IF(AND($D1285&gt;=R$3,$D1285&lt;S$3),$A1285,"")</f>
        <v/>
      </c>
      <c r="K1285" s="50" t="str">
        <f ca="1">IF(AND($D1285&gt;=S$3,$D1285&lt;T$3),$A1285,"")</f>
        <v/>
      </c>
      <c r="L1285" s="49">
        <v>0</v>
      </c>
      <c r="M1285" s="51">
        <v>0</v>
      </c>
      <c r="N1285" s="50">
        <f>IF($L1285&lt;&gt;0,SUMIF(F:F,$L1285,$E:$E),0)</f>
        <v>0</v>
      </c>
      <c r="O1285" s="50">
        <f>IF($L1285&lt;&gt;0,SUMIF(G:G,$L1285,$E:$E),0)</f>
        <v>0</v>
      </c>
      <c r="P1285" s="50">
        <f>IF($L1285&lt;&gt;0,SUMIF(H:H,$L1285,$E:$E),0)</f>
        <v>0</v>
      </c>
      <c r="Q1285" s="50">
        <f>IF($L1285&lt;&gt;0,SUMIF(I:I,$L1285,$E:$E),0)</f>
        <v>0</v>
      </c>
      <c r="R1285" s="50">
        <f>IF($L1285&lt;&gt;0,SUMIF(J:J,$L1285,$E:$E),0)</f>
        <v>0</v>
      </c>
      <c r="S1285" s="50">
        <f>IF($L1285&lt;&gt;0,SUMIF(K:K,$L1285,$E:$E),0)</f>
        <v>0</v>
      </c>
    </row>
    <row r="1286" spans="1:19" hidden="1" x14ac:dyDescent="0.25">
      <c r="A1286" s="13" t="str">
        <f>'Data from Patient Tracking'!A1285</f>
        <v/>
      </c>
      <c r="B1286" s="50">
        <f>IF(AND(A1286&lt;&gt;"",A1286&lt;&gt;A1285),A1286,0)</f>
        <v>0</v>
      </c>
      <c r="C1286" s="50">
        <f>IF(B1286&lt;&gt;0,'Data from Patient Tracking'!B1285,0)</f>
        <v>0</v>
      </c>
      <c r="D1286" s="50">
        <f>'Data from Patient Tracking'!C1285</f>
        <v>0</v>
      </c>
      <c r="E1286" s="2">
        <f>'Data from Patient Tracking'!D1285</f>
        <v>0</v>
      </c>
      <c r="F1286" s="50" t="str">
        <f ca="1">IF(AND($D1286&gt;=N$3,$D1286&lt;O$3),$A1286,"")</f>
        <v/>
      </c>
      <c r="G1286" s="50" t="str">
        <f ca="1">IF(AND($D1286&gt;=O$3,$D1286&lt;P$3),$A1286,"")</f>
        <v/>
      </c>
      <c r="H1286" s="50" t="str">
        <f ca="1">IF(AND($D1286&gt;=P$3,$D1286&lt;Q$3),$A1286,"")</f>
        <v/>
      </c>
      <c r="I1286" s="50" t="str">
        <f ca="1">IF(AND($D1286&gt;=Q$3,$D1286&lt;R$3),$A1286,"")</f>
        <v/>
      </c>
      <c r="J1286" s="50" t="str">
        <f ca="1">IF(AND($D1286&gt;=R$3,$D1286&lt;S$3),$A1286,"")</f>
        <v/>
      </c>
      <c r="K1286" s="50" t="str">
        <f ca="1">IF(AND($D1286&gt;=S$3,$D1286&lt;T$3),$A1286,"")</f>
        <v/>
      </c>
      <c r="L1286" s="49">
        <v>0</v>
      </c>
      <c r="M1286" s="51">
        <v>0</v>
      </c>
      <c r="N1286" s="50">
        <f>IF($L1286&lt;&gt;0,SUMIF(F:F,$L1286,$E:$E),0)</f>
        <v>0</v>
      </c>
      <c r="O1286" s="50">
        <f>IF($L1286&lt;&gt;0,SUMIF(G:G,$L1286,$E:$E),0)</f>
        <v>0</v>
      </c>
      <c r="P1286" s="50">
        <f>IF($L1286&lt;&gt;0,SUMIF(H:H,$L1286,$E:$E),0)</f>
        <v>0</v>
      </c>
      <c r="Q1286" s="50">
        <f>IF($L1286&lt;&gt;0,SUMIF(I:I,$L1286,$E:$E),0)</f>
        <v>0</v>
      </c>
      <c r="R1286" s="50">
        <f>IF($L1286&lt;&gt;0,SUMIF(J:J,$L1286,$E:$E),0)</f>
        <v>0</v>
      </c>
      <c r="S1286" s="50">
        <f>IF($L1286&lt;&gt;0,SUMIF(K:K,$L1286,$E:$E),0)</f>
        <v>0</v>
      </c>
    </row>
    <row r="1287" spans="1:19" hidden="1" x14ac:dyDescent="0.25">
      <c r="A1287" s="13" t="str">
        <f>'Data from Patient Tracking'!A1286</f>
        <v/>
      </c>
      <c r="B1287" s="50">
        <f>IF(AND(A1287&lt;&gt;"",A1287&lt;&gt;A1286),A1287,0)</f>
        <v>0</v>
      </c>
      <c r="C1287" s="50">
        <f>IF(B1287&lt;&gt;0,'Data from Patient Tracking'!B1286,0)</f>
        <v>0</v>
      </c>
      <c r="D1287" s="50">
        <f>'Data from Patient Tracking'!C1286</f>
        <v>0</v>
      </c>
      <c r="E1287" s="2">
        <f>'Data from Patient Tracking'!D1286</f>
        <v>0</v>
      </c>
      <c r="F1287" s="50" t="str">
        <f ca="1">IF(AND($D1287&gt;=N$3,$D1287&lt;O$3),$A1287,"")</f>
        <v/>
      </c>
      <c r="G1287" s="50" t="str">
        <f ca="1">IF(AND($D1287&gt;=O$3,$D1287&lt;P$3),$A1287,"")</f>
        <v/>
      </c>
      <c r="H1287" s="50" t="str">
        <f ca="1">IF(AND($D1287&gt;=P$3,$D1287&lt;Q$3),$A1287,"")</f>
        <v/>
      </c>
      <c r="I1287" s="50" t="str">
        <f ca="1">IF(AND($D1287&gt;=Q$3,$D1287&lt;R$3),$A1287,"")</f>
        <v/>
      </c>
      <c r="J1287" s="50" t="str">
        <f ca="1">IF(AND($D1287&gt;=R$3,$D1287&lt;S$3),$A1287,"")</f>
        <v/>
      </c>
      <c r="K1287" s="50" t="str">
        <f ca="1">IF(AND($D1287&gt;=S$3,$D1287&lt;T$3),$A1287,"")</f>
        <v/>
      </c>
      <c r="L1287" s="49">
        <v>0</v>
      </c>
      <c r="M1287" s="51">
        <v>0</v>
      </c>
      <c r="N1287" s="50">
        <f>IF($L1287&lt;&gt;0,SUMIF(F:F,$L1287,$E:$E),0)</f>
        <v>0</v>
      </c>
      <c r="O1287" s="50">
        <f>IF($L1287&lt;&gt;0,SUMIF(G:G,$L1287,$E:$E),0)</f>
        <v>0</v>
      </c>
      <c r="P1287" s="50">
        <f>IF($L1287&lt;&gt;0,SUMIF(H:H,$L1287,$E:$E),0)</f>
        <v>0</v>
      </c>
      <c r="Q1287" s="50">
        <f>IF($L1287&lt;&gt;0,SUMIF(I:I,$L1287,$E:$E),0)</f>
        <v>0</v>
      </c>
      <c r="R1287" s="50">
        <f>IF($L1287&lt;&gt;0,SUMIF(J:J,$L1287,$E:$E),0)</f>
        <v>0</v>
      </c>
      <c r="S1287" s="50">
        <f>IF($L1287&lt;&gt;0,SUMIF(K:K,$L1287,$E:$E),0)</f>
        <v>0</v>
      </c>
    </row>
    <row r="1288" spans="1:19" hidden="1" x14ac:dyDescent="0.25">
      <c r="A1288" s="13" t="str">
        <f>'Data from Patient Tracking'!A1287</f>
        <v/>
      </c>
      <c r="B1288" s="50">
        <f>IF(AND(A1288&lt;&gt;"",A1288&lt;&gt;A1287),A1288,0)</f>
        <v>0</v>
      </c>
      <c r="C1288" s="50">
        <f>IF(B1288&lt;&gt;0,'Data from Patient Tracking'!B1287,0)</f>
        <v>0</v>
      </c>
      <c r="D1288" s="50">
        <f>'Data from Patient Tracking'!C1287</f>
        <v>0</v>
      </c>
      <c r="E1288" s="2">
        <f>'Data from Patient Tracking'!D1287</f>
        <v>0</v>
      </c>
      <c r="F1288" s="50" t="str">
        <f ca="1">IF(AND($D1288&gt;=N$3,$D1288&lt;O$3),$A1288,"")</f>
        <v/>
      </c>
      <c r="G1288" s="50" t="str">
        <f ca="1">IF(AND($D1288&gt;=O$3,$D1288&lt;P$3),$A1288,"")</f>
        <v/>
      </c>
      <c r="H1288" s="50" t="str">
        <f ca="1">IF(AND($D1288&gt;=P$3,$D1288&lt;Q$3),$A1288,"")</f>
        <v/>
      </c>
      <c r="I1288" s="50" t="str">
        <f ca="1">IF(AND($D1288&gt;=Q$3,$D1288&lt;R$3),$A1288,"")</f>
        <v/>
      </c>
      <c r="J1288" s="50" t="str">
        <f ca="1">IF(AND($D1288&gt;=R$3,$D1288&lt;S$3),$A1288,"")</f>
        <v/>
      </c>
      <c r="K1288" s="50" t="str">
        <f ca="1">IF(AND($D1288&gt;=S$3,$D1288&lt;T$3),$A1288,"")</f>
        <v/>
      </c>
      <c r="L1288" s="49">
        <v>0</v>
      </c>
      <c r="M1288" s="51">
        <v>0</v>
      </c>
      <c r="N1288" s="50">
        <f>IF($L1288&lt;&gt;0,SUMIF(F:F,$L1288,$E:$E),0)</f>
        <v>0</v>
      </c>
      <c r="O1288" s="50">
        <f>IF($L1288&lt;&gt;0,SUMIF(G:G,$L1288,$E:$E),0)</f>
        <v>0</v>
      </c>
      <c r="P1288" s="50">
        <f>IF($L1288&lt;&gt;0,SUMIF(H:H,$L1288,$E:$E),0)</f>
        <v>0</v>
      </c>
      <c r="Q1288" s="50">
        <f>IF($L1288&lt;&gt;0,SUMIF(I:I,$L1288,$E:$E),0)</f>
        <v>0</v>
      </c>
      <c r="R1288" s="50">
        <f>IF($L1288&lt;&gt;0,SUMIF(J:J,$L1288,$E:$E),0)</f>
        <v>0</v>
      </c>
      <c r="S1288" s="50">
        <f>IF($L1288&lt;&gt;0,SUMIF(K:K,$L1288,$E:$E),0)</f>
        <v>0</v>
      </c>
    </row>
    <row r="1289" spans="1:19" hidden="1" x14ac:dyDescent="0.25">
      <c r="A1289" s="13" t="str">
        <f>'Data from Patient Tracking'!A1288</f>
        <v/>
      </c>
      <c r="B1289" s="50">
        <f>IF(AND(A1289&lt;&gt;"",A1289&lt;&gt;A1288),A1289,0)</f>
        <v>0</v>
      </c>
      <c r="C1289" s="50">
        <f>IF(B1289&lt;&gt;0,'Data from Patient Tracking'!B1288,0)</f>
        <v>0</v>
      </c>
      <c r="D1289" s="50">
        <f>'Data from Patient Tracking'!C1288</f>
        <v>0</v>
      </c>
      <c r="E1289" s="2">
        <f>'Data from Patient Tracking'!D1288</f>
        <v>0</v>
      </c>
      <c r="F1289" s="50" t="str">
        <f ca="1">IF(AND($D1289&gt;=N$3,$D1289&lt;O$3),$A1289,"")</f>
        <v/>
      </c>
      <c r="G1289" s="50" t="str">
        <f ca="1">IF(AND($D1289&gt;=O$3,$D1289&lt;P$3),$A1289,"")</f>
        <v/>
      </c>
      <c r="H1289" s="50" t="str">
        <f ca="1">IF(AND($D1289&gt;=P$3,$D1289&lt;Q$3),$A1289,"")</f>
        <v/>
      </c>
      <c r="I1289" s="50" t="str">
        <f ca="1">IF(AND($D1289&gt;=Q$3,$D1289&lt;R$3),$A1289,"")</f>
        <v/>
      </c>
      <c r="J1289" s="50" t="str">
        <f ca="1">IF(AND($D1289&gt;=R$3,$D1289&lt;S$3),$A1289,"")</f>
        <v/>
      </c>
      <c r="K1289" s="50" t="str">
        <f ca="1">IF(AND($D1289&gt;=S$3,$D1289&lt;T$3),$A1289,"")</f>
        <v/>
      </c>
      <c r="L1289" s="49">
        <v>0</v>
      </c>
      <c r="M1289" s="51">
        <v>0</v>
      </c>
      <c r="N1289" s="50">
        <f>IF($L1289&lt;&gt;0,SUMIF(F:F,$L1289,$E:$E),0)</f>
        <v>0</v>
      </c>
      <c r="O1289" s="50">
        <f>IF($L1289&lt;&gt;0,SUMIF(G:G,$L1289,$E:$E),0)</f>
        <v>0</v>
      </c>
      <c r="P1289" s="50">
        <f>IF($L1289&lt;&gt;0,SUMIF(H:H,$L1289,$E:$E),0)</f>
        <v>0</v>
      </c>
      <c r="Q1289" s="50">
        <f>IF($L1289&lt;&gt;0,SUMIF(I:I,$L1289,$E:$E),0)</f>
        <v>0</v>
      </c>
      <c r="R1289" s="50">
        <f>IF($L1289&lt;&gt;0,SUMIF(J:J,$L1289,$E:$E),0)</f>
        <v>0</v>
      </c>
      <c r="S1289" s="50">
        <f>IF($L1289&lt;&gt;0,SUMIF(K:K,$L1289,$E:$E),0)</f>
        <v>0</v>
      </c>
    </row>
    <row r="1290" spans="1:19" hidden="1" x14ac:dyDescent="0.25">
      <c r="A1290" s="13" t="str">
        <f>'Data from Patient Tracking'!A1289</f>
        <v/>
      </c>
      <c r="B1290" s="50">
        <f>IF(AND(A1290&lt;&gt;"",A1290&lt;&gt;A1289),A1290,0)</f>
        <v>0</v>
      </c>
      <c r="C1290" s="50">
        <f>IF(B1290&lt;&gt;0,'Data from Patient Tracking'!B1289,0)</f>
        <v>0</v>
      </c>
      <c r="D1290" s="50">
        <f>'Data from Patient Tracking'!C1289</f>
        <v>0</v>
      </c>
      <c r="E1290" s="2">
        <f>'Data from Patient Tracking'!D1289</f>
        <v>0</v>
      </c>
      <c r="F1290" s="50" t="str">
        <f ca="1">IF(AND($D1290&gt;=N$3,$D1290&lt;O$3),$A1290,"")</f>
        <v/>
      </c>
      <c r="G1290" s="50" t="str">
        <f ca="1">IF(AND($D1290&gt;=O$3,$D1290&lt;P$3),$A1290,"")</f>
        <v/>
      </c>
      <c r="H1290" s="50" t="str">
        <f ca="1">IF(AND($D1290&gt;=P$3,$D1290&lt;Q$3),$A1290,"")</f>
        <v/>
      </c>
      <c r="I1290" s="50" t="str">
        <f ca="1">IF(AND($D1290&gt;=Q$3,$D1290&lt;R$3),$A1290,"")</f>
        <v/>
      </c>
      <c r="J1290" s="50" t="str">
        <f ca="1">IF(AND($D1290&gt;=R$3,$D1290&lt;S$3),$A1290,"")</f>
        <v/>
      </c>
      <c r="K1290" s="50" t="str">
        <f ca="1">IF(AND($D1290&gt;=S$3,$D1290&lt;T$3),$A1290,"")</f>
        <v/>
      </c>
      <c r="L1290" s="49">
        <v>0</v>
      </c>
      <c r="M1290" s="51">
        <v>0</v>
      </c>
      <c r="N1290" s="50">
        <f>IF($L1290&lt;&gt;0,SUMIF(F:F,$L1290,$E:$E),0)</f>
        <v>0</v>
      </c>
      <c r="O1290" s="50">
        <f>IF($L1290&lt;&gt;0,SUMIF(G:G,$L1290,$E:$E),0)</f>
        <v>0</v>
      </c>
      <c r="P1290" s="50">
        <f>IF($L1290&lt;&gt;0,SUMIF(H:H,$L1290,$E:$E),0)</f>
        <v>0</v>
      </c>
      <c r="Q1290" s="50">
        <f>IF($L1290&lt;&gt;0,SUMIF(I:I,$L1290,$E:$E),0)</f>
        <v>0</v>
      </c>
      <c r="R1290" s="50">
        <f>IF($L1290&lt;&gt;0,SUMIF(J:J,$L1290,$E:$E),0)</f>
        <v>0</v>
      </c>
      <c r="S1290" s="50">
        <f>IF($L1290&lt;&gt;0,SUMIF(K:K,$L1290,$E:$E),0)</f>
        <v>0</v>
      </c>
    </row>
    <row r="1291" spans="1:19" hidden="1" x14ac:dyDescent="0.25">
      <c r="A1291" s="13" t="str">
        <f>'Data from Patient Tracking'!A1290</f>
        <v/>
      </c>
      <c r="B1291" s="50">
        <f>IF(AND(A1291&lt;&gt;"",A1291&lt;&gt;A1290),A1291,0)</f>
        <v>0</v>
      </c>
      <c r="C1291" s="50">
        <f>IF(B1291&lt;&gt;0,'Data from Patient Tracking'!B1290,0)</f>
        <v>0</v>
      </c>
      <c r="D1291" s="50">
        <f>'Data from Patient Tracking'!C1290</f>
        <v>0</v>
      </c>
      <c r="E1291" s="2">
        <f>'Data from Patient Tracking'!D1290</f>
        <v>0</v>
      </c>
      <c r="F1291" s="50" t="str">
        <f ca="1">IF(AND($D1291&gt;=N$3,$D1291&lt;O$3),$A1291,"")</f>
        <v/>
      </c>
      <c r="G1291" s="50" t="str">
        <f ca="1">IF(AND($D1291&gt;=O$3,$D1291&lt;P$3),$A1291,"")</f>
        <v/>
      </c>
      <c r="H1291" s="50" t="str">
        <f ca="1">IF(AND($D1291&gt;=P$3,$D1291&lt;Q$3),$A1291,"")</f>
        <v/>
      </c>
      <c r="I1291" s="50" t="str">
        <f ca="1">IF(AND($D1291&gt;=Q$3,$D1291&lt;R$3),$A1291,"")</f>
        <v/>
      </c>
      <c r="J1291" s="50" t="str">
        <f ca="1">IF(AND($D1291&gt;=R$3,$D1291&lt;S$3),$A1291,"")</f>
        <v/>
      </c>
      <c r="K1291" s="50" t="str">
        <f ca="1">IF(AND($D1291&gt;=S$3,$D1291&lt;T$3),$A1291,"")</f>
        <v/>
      </c>
      <c r="L1291" s="49">
        <v>0</v>
      </c>
      <c r="M1291" s="51">
        <v>0</v>
      </c>
      <c r="N1291" s="50">
        <f>IF($L1291&lt;&gt;0,SUMIF(F:F,$L1291,$E:$E),0)</f>
        <v>0</v>
      </c>
      <c r="O1291" s="50">
        <f>IF($L1291&lt;&gt;0,SUMIF(G:G,$L1291,$E:$E),0)</f>
        <v>0</v>
      </c>
      <c r="P1291" s="50">
        <f>IF($L1291&lt;&gt;0,SUMIF(H:H,$L1291,$E:$E),0)</f>
        <v>0</v>
      </c>
      <c r="Q1291" s="50">
        <f>IF($L1291&lt;&gt;0,SUMIF(I:I,$L1291,$E:$E),0)</f>
        <v>0</v>
      </c>
      <c r="R1291" s="50">
        <f>IF($L1291&lt;&gt;0,SUMIF(J:J,$L1291,$E:$E),0)</f>
        <v>0</v>
      </c>
      <c r="S1291" s="50">
        <f>IF($L1291&lt;&gt;0,SUMIF(K:K,$L1291,$E:$E),0)</f>
        <v>0</v>
      </c>
    </row>
    <row r="1292" spans="1:19" hidden="1" x14ac:dyDescent="0.25">
      <c r="A1292" s="13" t="str">
        <f>'Data from Patient Tracking'!A1291</f>
        <v/>
      </c>
      <c r="B1292" s="50">
        <f>IF(AND(A1292&lt;&gt;"",A1292&lt;&gt;A1291),A1292,0)</f>
        <v>0</v>
      </c>
      <c r="C1292" s="50">
        <f>IF(B1292&lt;&gt;0,'Data from Patient Tracking'!B1291,0)</f>
        <v>0</v>
      </c>
      <c r="D1292" s="50">
        <f>'Data from Patient Tracking'!C1291</f>
        <v>0</v>
      </c>
      <c r="E1292" s="2">
        <f>'Data from Patient Tracking'!D1291</f>
        <v>0</v>
      </c>
      <c r="F1292" s="50" t="str">
        <f ca="1">IF(AND($D1292&gt;=N$3,$D1292&lt;O$3),$A1292,"")</f>
        <v/>
      </c>
      <c r="G1292" s="50" t="str">
        <f ca="1">IF(AND($D1292&gt;=O$3,$D1292&lt;P$3),$A1292,"")</f>
        <v/>
      </c>
      <c r="H1292" s="50" t="str">
        <f ca="1">IF(AND($D1292&gt;=P$3,$D1292&lt;Q$3),$A1292,"")</f>
        <v/>
      </c>
      <c r="I1292" s="50" t="str">
        <f ca="1">IF(AND($D1292&gt;=Q$3,$D1292&lt;R$3),$A1292,"")</f>
        <v/>
      </c>
      <c r="J1292" s="50" t="str">
        <f ca="1">IF(AND($D1292&gt;=R$3,$D1292&lt;S$3),$A1292,"")</f>
        <v/>
      </c>
      <c r="K1292" s="50" t="str">
        <f ca="1">IF(AND($D1292&gt;=S$3,$D1292&lt;T$3),$A1292,"")</f>
        <v/>
      </c>
      <c r="L1292" s="49">
        <v>0</v>
      </c>
      <c r="M1292" s="51">
        <v>0</v>
      </c>
      <c r="N1292" s="50">
        <f>IF($L1292&lt;&gt;0,SUMIF(F:F,$L1292,$E:$E),0)</f>
        <v>0</v>
      </c>
      <c r="O1292" s="50">
        <f>IF($L1292&lt;&gt;0,SUMIF(G:G,$L1292,$E:$E),0)</f>
        <v>0</v>
      </c>
      <c r="P1292" s="50">
        <f>IF($L1292&lt;&gt;0,SUMIF(H:H,$L1292,$E:$E),0)</f>
        <v>0</v>
      </c>
      <c r="Q1292" s="50">
        <f>IF($L1292&lt;&gt;0,SUMIF(I:I,$L1292,$E:$E),0)</f>
        <v>0</v>
      </c>
      <c r="R1292" s="50">
        <f>IF($L1292&lt;&gt;0,SUMIF(J:J,$L1292,$E:$E),0)</f>
        <v>0</v>
      </c>
      <c r="S1292" s="50">
        <f>IF($L1292&lt;&gt;0,SUMIF(K:K,$L1292,$E:$E),0)</f>
        <v>0</v>
      </c>
    </row>
    <row r="1293" spans="1:19" hidden="1" x14ac:dyDescent="0.25">
      <c r="A1293" s="13" t="str">
        <f>'Data from Patient Tracking'!A1292</f>
        <v/>
      </c>
      <c r="B1293" s="50">
        <f>IF(AND(A1293&lt;&gt;"",A1293&lt;&gt;A1292),A1293,0)</f>
        <v>0</v>
      </c>
      <c r="C1293" s="50">
        <f>IF(B1293&lt;&gt;0,'Data from Patient Tracking'!B1292,0)</f>
        <v>0</v>
      </c>
      <c r="D1293" s="50">
        <f>'Data from Patient Tracking'!C1292</f>
        <v>0</v>
      </c>
      <c r="E1293" s="2">
        <f>'Data from Patient Tracking'!D1292</f>
        <v>0</v>
      </c>
      <c r="F1293" s="50" t="str">
        <f ca="1">IF(AND($D1293&gt;=N$3,$D1293&lt;O$3),$A1293,"")</f>
        <v/>
      </c>
      <c r="G1293" s="50" t="str">
        <f ca="1">IF(AND($D1293&gt;=O$3,$D1293&lt;P$3),$A1293,"")</f>
        <v/>
      </c>
      <c r="H1293" s="50" t="str">
        <f ca="1">IF(AND($D1293&gt;=P$3,$D1293&lt;Q$3),$A1293,"")</f>
        <v/>
      </c>
      <c r="I1293" s="50" t="str">
        <f ca="1">IF(AND($D1293&gt;=Q$3,$D1293&lt;R$3),$A1293,"")</f>
        <v/>
      </c>
      <c r="J1293" s="50" t="str">
        <f ca="1">IF(AND($D1293&gt;=R$3,$D1293&lt;S$3),$A1293,"")</f>
        <v/>
      </c>
      <c r="K1293" s="50" t="str">
        <f ca="1">IF(AND($D1293&gt;=S$3,$D1293&lt;T$3),$A1293,"")</f>
        <v/>
      </c>
      <c r="L1293" s="49">
        <v>0</v>
      </c>
      <c r="M1293" s="51">
        <v>0</v>
      </c>
      <c r="N1293" s="50">
        <f>IF($L1293&lt;&gt;0,SUMIF(F:F,$L1293,$E:$E),0)</f>
        <v>0</v>
      </c>
      <c r="O1293" s="50">
        <f>IF($L1293&lt;&gt;0,SUMIF(G:G,$L1293,$E:$E),0)</f>
        <v>0</v>
      </c>
      <c r="P1293" s="50">
        <f>IF($L1293&lt;&gt;0,SUMIF(H:H,$L1293,$E:$E),0)</f>
        <v>0</v>
      </c>
      <c r="Q1293" s="50">
        <f>IF($L1293&lt;&gt;0,SUMIF(I:I,$L1293,$E:$E),0)</f>
        <v>0</v>
      </c>
      <c r="R1293" s="50">
        <f>IF($L1293&lt;&gt;0,SUMIF(J:J,$L1293,$E:$E),0)</f>
        <v>0</v>
      </c>
      <c r="S1293" s="50">
        <f>IF($L1293&lt;&gt;0,SUMIF(K:K,$L1293,$E:$E),0)</f>
        <v>0</v>
      </c>
    </row>
    <row r="1294" spans="1:19" hidden="1" x14ac:dyDescent="0.25">
      <c r="A1294" s="13" t="str">
        <f>'Data from Patient Tracking'!A1293</f>
        <v/>
      </c>
      <c r="B1294" s="50">
        <f>IF(AND(A1294&lt;&gt;"",A1294&lt;&gt;A1293),A1294,0)</f>
        <v>0</v>
      </c>
      <c r="C1294" s="50">
        <f>IF(B1294&lt;&gt;0,'Data from Patient Tracking'!B1293,0)</f>
        <v>0</v>
      </c>
      <c r="D1294" s="50">
        <f>'Data from Patient Tracking'!C1293</f>
        <v>0</v>
      </c>
      <c r="E1294" s="2">
        <f>'Data from Patient Tracking'!D1293</f>
        <v>0</v>
      </c>
      <c r="F1294" s="50" t="str">
        <f ca="1">IF(AND($D1294&gt;=N$3,$D1294&lt;O$3),$A1294,"")</f>
        <v/>
      </c>
      <c r="G1294" s="50" t="str">
        <f ca="1">IF(AND($D1294&gt;=O$3,$D1294&lt;P$3),$A1294,"")</f>
        <v/>
      </c>
      <c r="H1294" s="50" t="str">
        <f ca="1">IF(AND($D1294&gt;=P$3,$D1294&lt;Q$3),$A1294,"")</f>
        <v/>
      </c>
      <c r="I1294" s="50" t="str">
        <f ca="1">IF(AND($D1294&gt;=Q$3,$D1294&lt;R$3),$A1294,"")</f>
        <v/>
      </c>
      <c r="J1294" s="50" t="str">
        <f ca="1">IF(AND($D1294&gt;=R$3,$D1294&lt;S$3),$A1294,"")</f>
        <v/>
      </c>
      <c r="K1294" s="50" t="str">
        <f ca="1">IF(AND($D1294&gt;=S$3,$D1294&lt;T$3),$A1294,"")</f>
        <v/>
      </c>
      <c r="L1294" s="49">
        <v>0</v>
      </c>
      <c r="M1294" s="51">
        <v>0</v>
      </c>
      <c r="N1294" s="50">
        <f>IF($L1294&lt;&gt;0,SUMIF(F:F,$L1294,$E:$E),0)</f>
        <v>0</v>
      </c>
      <c r="O1294" s="50">
        <f>IF($L1294&lt;&gt;0,SUMIF(G:G,$L1294,$E:$E),0)</f>
        <v>0</v>
      </c>
      <c r="P1294" s="50">
        <f>IF($L1294&lt;&gt;0,SUMIF(H:H,$L1294,$E:$E),0)</f>
        <v>0</v>
      </c>
      <c r="Q1294" s="50">
        <f>IF($L1294&lt;&gt;0,SUMIF(I:I,$L1294,$E:$E),0)</f>
        <v>0</v>
      </c>
      <c r="R1294" s="50">
        <f>IF($L1294&lt;&gt;0,SUMIF(J:J,$L1294,$E:$E),0)</f>
        <v>0</v>
      </c>
      <c r="S1294" s="50">
        <f>IF($L1294&lt;&gt;0,SUMIF(K:K,$L1294,$E:$E),0)</f>
        <v>0</v>
      </c>
    </row>
    <row r="1295" spans="1:19" hidden="1" x14ac:dyDescent="0.25">
      <c r="A1295" s="13" t="str">
        <f>'Data from Patient Tracking'!A1294</f>
        <v/>
      </c>
      <c r="B1295" s="50">
        <f>IF(AND(A1295&lt;&gt;"",A1295&lt;&gt;A1294),A1295,0)</f>
        <v>0</v>
      </c>
      <c r="C1295" s="50">
        <f>IF(B1295&lt;&gt;0,'Data from Patient Tracking'!B1294,0)</f>
        <v>0</v>
      </c>
      <c r="D1295" s="50">
        <f>'Data from Patient Tracking'!C1294</f>
        <v>0</v>
      </c>
      <c r="E1295" s="2">
        <f>'Data from Patient Tracking'!D1294</f>
        <v>0</v>
      </c>
      <c r="F1295" s="50" t="str">
        <f ca="1">IF(AND($D1295&gt;=N$3,$D1295&lt;O$3),$A1295,"")</f>
        <v/>
      </c>
      <c r="G1295" s="50" t="str">
        <f ca="1">IF(AND($D1295&gt;=O$3,$D1295&lt;P$3),$A1295,"")</f>
        <v/>
      </c>
      <c r="H1295" s="50" t="str">
        <f ca="1">IF(AND($D1295&gt;=P$3,$D1295&lt;Q$3),$A1295,"")</f>
        <v/>
      </c>
      <c r="I1295" s="50" t="str">
        <f ca="1">IF(AND($D1295&gt;=Q$3,$D1295&lt;R$3),$A1295,"")</f>
        <v/>
      </c>
      <c r="J1295" s="50" t="str">
        <f ca="1">IF(AND($D1295&gt;=R$3,$D1295&lt;S$3),$A1295,"")</f>
        <v/>
      </c>
      <c r="K1295" s="50" t="str">
        <f ca="1">IF(AND($D1295&gt;=S$3,$D1295&lt;T$3),$A1295,"")</f>
        <v/>
      </c>
      <c r="L1295" s="49">
        <v>0</v>
      </c>
      <c r="M1295" s="51">
        <v>0</v>
      </c>
      <c r="N1295" s="50">
        <f>IF($L1295&lt;&gt;0,SUMIF(F:F,$L1295,$E:$E),0)</f>
        <v>0</v>
      </c>
      <c r="O1295" s="50">
        <f>IF($L1295&lt;&gt;0,SUMIF(G:G,$L1295,$E:$E),0)</f>
        <v>0</v>
      </c>
      <c r="P1295" s="50">
        <f>IF($L1295&lt;&gt;0,SUMIF(H:H,$L1295,$E:$E),0)</f>
        <v>0</v>
      </c>
      <c r="Q1295" s="50">
        <f>IF($L1295&lt;&gt;0,SUMIF(I:I,$L1295,$E:$E),0)</f>
        <v>0</v>
      </c>
      <c r="R1295" s="50">
        <f>IF($L1295&lt;&gt;0,SUMIF(J:J,$L1295,$E:$E),0)</f>
        <v>0</v>
      </c>
      <c r="S1295" s="50">
        <f>IF($L1295&lt;&gt;0,SUMIF(K:K,$L1295,$E:$E),0)</f>
        <v>0</v>
      </c>
    </row>
    <row r="1296" spans="1:19" hidden="1" x14ac:dyDescent="0.25">
      <c r="A1296" s="13" t="str">
        <f>'Data from Patient Tracking'!A1295</f>
        <v/>
      </c>
      <c r="B1296" s="50">
        <f>IF(AND(A1296&lt;&gt;"",A1296&lt;&gt;A1295),A1296,0)</f>
        <v>0</v>
      </c>
      <c r="C1296" s="50">
        <f>IF(B1296&lt;&gt;0,'Data from Patient Tracking'!B1295,0)</f>
        <v>0</v>
      </c>
      <c r="D1296" s="50">
        <f>'Data from Patient Tracking'!C1295</f>
        <v>0</v>
      </c>
      <c r="E1296" s="2">
        <f>'Data from Patient Tracking'!D1295</f>
        <v>0</v>
      </c>
      <c r="F1296" s="50" t="str">
        <f ca="1">IF(AND($D1296&gt;=N$3,$D1296&lt;O$3),$A1296,"")</f>
        <v/>
      </c>
      <c r="G1296" s="50" t="str">
        <f ca="1">IF(AND($D1296&gt;=O$3,$D1296&lt;P$3),$A1296,"")</f>
        <v/>
      </c>
      <c r="H1296" s="50" t="str">
        <f ca="1">IF(AND($D1296&gt;=P$3,$D1296&lt;Q$3),$A1296,"")</f>
        <v/>
      </c>
      <c r="I1296" s="50" t="str">
        <f ca="1">IF(AND($D1296&gt;=Q$3,$D1296&lt;R$3),$A1296,"")</f>
        <v/>
      </c>
      <c r="J1296" s="50" t="str">
        <f ca="1">IF(AND($D1296&gt;=R$3,$D1296&lt;S$3),$A1296,"")</f>
        <v/>
      </c>
      <c r="K1296" s="50" t="str">
        <f ca="1">IF(AND($D1296&gt;=S$3,$D1296&lt;T$3),$A1296,"")</f>
        <v/>
      </c>
      <c r="L1296" s="49">
        <v>0</v>
      </c>
      <c r="M1296" s="51">
        <v>0</v>
      </c>
      <c r="N1296" s="50">
        <f>IF($L1296&lt;&gt;0,SUMIF(F:F,$L1296,$E:$E),0)</f>
        <v>0</v>
      </c>
      <c r="O1296" s="50">
        <f>IF($L1296&lt;&gt;0,SUMIF(G:G,$L1296,$E:$E),0)</f>
        <v>0</v>
      </c>
      <c r="P1296" s="50">
        <f>IF($L1296&lt;&gt;0,SUMIF(H:H,$L1296,$E:$E),0)</f>
        <v>0</v>
      </c>
      <c r="Q1296" s="50">
        <f>IF($L1296&lt;&gt;0,SUMIF(I:I,$L1296,$E:$E),0)</f>
        <v>0</v>
      </c>
      <c r="R1296" s="50">
        <f>IF($L1296&lt;&gt;0,SUMIF(J:J,$L1296,$E:$E),0)</f>
        <v>0</v>
      </c>
      <c r="S1296" s="50">
        <f>IF($L1296&lt;&gt;0,SUMIF(K:K,$L1296,$E:$E),0)</f>
        <v>0</v>
      </c>
    </row>
    <row r="1297" spans="1:19" hidden="1" x14ac:dyDescent="0.25">
      <c r="A1297" s="13" t="str">
        <f>'Data from Patient Tracking'!A1296</f>
        <v/>
      </c>
      <c r="B1297" s="50">
        <f>IF(AND(A1297&lt;&gt;"",A1297&lt;&gt;A1296),A1297,0)</f>
        <v>0</v>
      </c>
      <c r="C1297" s="50">
        <f>IF(B1297&lt;&gt;0,'Data from Patient Tracking'!B1296,0)</f>
        <v>0</v>
      </c>
      <c r="D1297" s="50">
        <f>'Data from Patient Tracking'!C1296</f>
        <v>0</v>
      </c>
      <c r="E1297" s="2">
        <f>'Data from Patient Tracking'!D1296</f>
        <v>0</v>
      </c>
      <c r="F1297" s="50" t="str">
        <f ca="1">IF(AND($D1297&gt;=N$3,$D1297&lt;O$3),$A1297,"")</f>
        <v/>
      </c>
      <c r="G1297" s="50" t="str">
        <f ca="1">IF(AND($D1297&gt;=O$3,$D1297&lt;P$3),$A1297,"")</f>
        <v/>
      </c>
      <c r="H1297" s="50" t="str">
        <f ca="1">IF(AND($D1297&gt;=P$3,$D1297&lt;Q$3),$A1297,"")</f>
        <v/>
      </c>
      <c r="I1297" s="50" t="str">
        <f ca="1">IF(AND($D1297&gt;=Q$3,$D1297&lt;R$3),$A1297,"")</f>
        <v/>
      </c>
      <c r="J1297" s="50" t="str">
        <f ca="1">IF(AND($D1297&gt;=R$3,$D1297&lt;S$3),$A1297,"")</f>
        <v/>
      </c>
      <c r="K1297" s="50" t="str">
        <f ca="1">IF(AND($D1297&gt;=S$3,$D1297&lt;T$3),$A1297,"")</f>
        <v/>
      </c>
      <c r="L1297" s="49">
        <v>0</v>
      </c>
      <c r="M1297" s="51">
        <v>0</v>
      </c>
      <c r="N1297" s="50">
        <f>IF($L1297&lt;&gt;0,SUMIF(F:F,$L1297,$E:$E),0)</f>
        <v>0</v>
      </c>
      <c r="O1297" s="50">
        <f>IF($L1297&lt;&gt;0,SUMIF(G:G,$L1297,$E:$E),0)</f>
        <v>0</v>
      </c>
      <c r="P1297" s="50">
        <f>IF($L1297&lt;&gt;0,SUMIF(H:H,$L1297,$E:$E),0)</f>
        <v>0</v>
      </c>
      <c r="Q1297" s="50">
        <f>IF($L1297&lt;&gt;0,SUMIF(I:I,$L1297,$E:$E),0)</f>
        <v>0</v>
      </c>
      <c r="R1297" s="50">
        <f>IF($L1297&lt;&gt;0,SUMIF(J:J,$L1297,$E:$E),0)</f>
        <v>0</v>
      </c>
      <c r="S1297" s="50">
        <f>IF($L1297&lt;&gt;0,SUMIF(K:K,$L1297,$E:$E),0)</f>
        <v>0</v>
      </c>
    </row>
    <row r="1298" spans="1:19" hidden="1" x14ac:dyDescent="0.25">
      <c r="A1298" s="13" t="str">
        <f>'Data from Patient Tracking'!A1297</f>
        <v/>
      </c>
      <c r="B1298" s="50">
        <f>IF(AND(A1298&lt;&gt;"",A1298&lt;&gt;A1297),A1298,0)</f>
        <v>0</v>
      </c>
      <c r="C1298" s="50">
        <f>IF(B1298&lt;&gt;0,'Data from Patient Tracking'!B1297,0)</f>
        <v>0</v>
      </c>
      <c r="D1298" s="50">
        <f>'Data from Patient Tracking'!C1297</f>
        <v>0</v>
      </c>
      <c r="E1298" s="2">
        <f>'Data from Patient Tracking'!D1297</f>
        <v>0</v>
      </c>
      <c r="F1298" s="50" t="str">
        <f ca="1">IF(AND($D1298&gt;=N$3,$D1298&lt;O$3),$A1298,"")</f>
        <v/>
      </c>
      <c r="G1298" s="50" t="str">
        <f ca="1">IF(AND($D1298&gt;=O$3,$D1298&lt;P$3),$A1298,"")</f>
        <v/>
      </c>
      <c r="H1298" s="50" t="str">
        <f ca="1">IF(AND($D1298&gt;=P$3,$D1298&lt;Q$3),$A1298,"")</f>
        <v/>
      </c>
      <c r="I1298" s="50" t="str">
        <f ca="1">IF(AND($D1298&gt;=Q$3,$D1298&lt;R$3),$A1298,"")</f>
        <v/>
      </c>
      <c r="J1298" s="50" t="str">
        <f ca="1">IF(AND($D1298&gt;=R$3,$D1298&lt;S$3),$A1298,"")</f>
        <v/>
      </c>
      <c r="K1298" s="50" t="str">
        <f ca="1">IF(AND($D1298&gt;=S$3,$D1298&lt;T$3),$A1298,"")</f>
        <v/>
      </c>
      <c r="L1298" s="49">
        <v>0</v>
      </c>
      <c r="M1298" s="51">
        <v>0</v>
      </c>
      <c r="N1298" s="50">
        <f>IF($L1298&lt;&gt;0,SUMIF(F:F,$L1298,$E:$E),0)</f>
        <v>0</v>
      </c>
      <c r="O1298" s="50">
        <f>IF($L1298&lt;&gt;0,SUMIF(G:G,$L1298,$E:$E),0)</f>
        <v>0</v>
      </c>
      <c r="P1298" s="50">
        <f>IF($L1298&lt;&gt;0,SUMIF(H:H,$L1298,$E:$E),0)</f>
        <v>0</v>
      </c>
      <c r="Q1298" s="50">
        <f>IF($L1298&lt;&gt;0,SUMIF(I:I,$L1298,$E:$E),0)</f>
        <v>0</v>
      </c>
      <c r="R1298" s="50">
        <f>IF($L1298&lt;&gt;0,SUMIF(J:J,$L1298,$E:$E),0)</f>
        <v>0</v>
      </c>
      <c r="S1298" s="50">
        <f>IF($L1298&lt;&gt;0,SUMIF(K:K,$L1298,$E:$E),0)</f>
        <v>0</v>
      </c>
    </row>
    <row r="1299" spans="1:19" hidden="1" x14ac:dyDescent="0.25">
      <c r="A1299" s="13" t="str">
        <f>'Data from Patient Tracking'!A1298</f>
        <v/>
      </c>
      <c r="B1299" s="50">
        <f>IF(AND(A1299&lt;&gt;"",A1299&lt;&gt;A1298),A1299,0)</f>
        <v>0</v>
      </c>
      <c r="C1299" s="50">
        <f>IF(B1299&lt;&gt;0,'Data from Patient Tracking'!B1298,0)</f>
        <v>0</v>
      </c>
      <c r="D1299" s="50">
        <f>'Data from Patient Tracking'!C1298</f>
        <v>0</v>
      </c>
      <c r="E1299" s="2">
        <f>'Data from Patient Tracking'!D1298</f>
        <v>0</v>
      </c>
      <c r="F1299" s="50" t="str">
        <f ca="1">IF(AND($D1299&gt;=N$3,$D1299&lt;O$3),$A1299,"")</f>
        <v/>
      </c>
      <c r="G1299" s="50" t="str">
        <f ca="1">IF(AND($D1299&gt;=O$3,$D1299&lt;P$3),$A1299,"")</f>
        <v/>
      </c>
      <c r="H1299" s="50" t="str">
        <f ca="1">IF(AND($D1299&gt;=P$3,$D1299&lt;Q$3),$A1299,"")</f>
        <v/>
      </c>
      <c r="I1299" s="50" t="str">
        <f ca="1">IF(AND($D1299&gt;=Q$3,$D1299&lt;R$3),$A1299,"")</f>
        <v/>
      </c>
      <c r="J1299" s="50" t="str">
        <f ca="1">IF(AND($D1299&gt;=R$3,$D1299&lt;S$3),$A1299,"")</f>
        <v/>
      </c>
      <c r="K1299" s="50" t="str">
        <f ca="1">IF(AND($D1299&gt;=S$3,$D1299&lt;T$3),$A1299,"")</f>
        <v/>
      </c>
      <c r="L1299" s="49">
        <v>0</v>
      </c>
      <c r="M1299" s="51">
        <v>0</v>
      </c>
      <c r="N1299" s="50">
        <f>IF($L1299&lt;&gt;0,SUMIF(F:F,$L1299,$E:$E),0)</f>
        <v>0</v>
      </c>
      <c r="O1299" s="50">
        <f>IF($L1299&lt;&gt;0,SUMIF(G:G,$L1299,$E:$E),0)</f>
        <v>0</v>
      </c>
      <c r="P1299" s="50">
        <f>IF($L1299&lt;&gt;0,SUMIF(H:H,$L1299,$E:$E),0)</f>
        <v>0</v>
      </c>
      <c r="Q1299" s="50">
        <f>IF($L1299&lt;&gt;0,SUMIF(I:I,$L1299,$E:$E),0)</f>
        <v>0</v>
      </c>
      <c r="R1299" s="50">
        <f>IF($L1299&lt;&gt;0,SUMIF(J:J,$L1299,$E:$E),0)</f>
        <v>0</v>
      </c>
      <c r="S1299" s="50">
        <f>IF($L1299&lt;&gt;0,SUMIF(K:K,$L1299,$E:$E),0)</f>
        <v>0</v>
      </c>
    </row>
    <row r="1300" spans="1:19" hidden="1" x14ac:dyDescent="0.25">
      <c r="A1300" s="13">
        <f>'Data from Patient Tracking'!A1299</f>
        <v>0</v>
      </c>
      <c r="B1300" s="50">
        <f>IF(AND(A1300&lt;&gt;"",A1300&lt;&gt;A1299),A1300,0)</f>
        <v>0</v>
      </c>
      <c r="C1300" s="50">
        <f>IF(B1300&lt;&gt;0,'Data from Patient Tracking'!B1299,0)</f>
        <v>0</v>
      </c>
      <c r="D1300" s="50" t="str">
        <f>'Data from Patient Tracking'!C1299</f>
        <v/>
      </c>
      <c r="E1300" s="2">
        <f>'Data from Patient Tracking'!D1299</f>
        <v>0</v>
      </c>
      <c r="F1300" s="50" t="str">
        <f ca="1">IF(AND($D1300&gt;=N$3,$D1300&lt;O$3),$A1300,"")</f>
        <v/>
      </c>
      <c r="G1300" s="50" t="str">
        <f ca="1">IF(AND($D1300&gt;=O$3,$D1300&lt;P$3),$A1300,"")</f>
        <v/>
      </c>
      <c r="H1300" s="50" t="str">
        <f ca="1">IF(AND($D1300&gt;=P$3,$D1300&lt;Q$3),$A1300,"")</f>
        <v/>
      </c>
      <c r="I1300" s="50" t="str">
        <f ca="1">IF(AND($D1300&gt;=Q$3,$D1300&lt;R$3),$A1300,"")</f>
        <v/>
      </c>
      <c r="J1300" s="50" t="str">
        <f ca="1">IF(AND($D1300&gt;=R$3,$D1300&lt;S$3),$A1300,"")</f>
        <v/>
      </c>
      <c r="K1300" s="50" t="str">
        <f ca="1">IF(AND($D1300&gt;=S$3,$D1300&lt;T$3),$A1300,"")</f>
        <v/>
      </c>
      <c r="L1300" s="49">
        <v>0</v>
      </c>
      <c r="M1300" s="51">
        <v>0</v>
      </c>
      <c r="N1300" s="50">
        <f>IF($L1300&lt;&gt;0,SUMIF(F:F,$L1300,$E:$E),0)</f>
        <v>0</v>
      </c>
      <c r="O1300" s="50">
        <f>IF($L1300&lt;&gt;0,SUMIF(G:G,$L1300,$E:$E),0)</f>
        <v>0</v>
      </c>
      <c r="P1300" s="50">
        <f>IF($L1300&lt;&gt;0,SUMIF(H:H,$L1300,$E:$E),0)</f>
        <v>0</v>
      </c>
      <c r="Q1300" s="50">
        <f>IF($L1300&lt;&gt;0,SUMIF(I:I,$L1300,$E:$E),0)</f>
        <v>0</v>
      </c>
      <c r="R1300" s="50">
        <f>IF($L1300&lt;&gt;0,SUMIF(J:J,$L1300,$E:$E),0)</f>
        <v>0</v>
      </c>
      <c r="S1300" s="50">
        <f>IF($L1300&lt;&gt;0,SUMIF(K:K,$L1300,$E:$E),0)</f>
        <v>0</v>
      </c>
    </row>
    <row r="1301" spans="1:19" hidden="1" x14ac:dyDescent="0.25">
      <c r="A1301" s="13" t="str">
        <f>'Data from Patient Tracking'!A1300</f>
        <v/>
      </c>
      <c r="B1301" s="50">
        <f>IF(AND(A1301&lt;&gt;"",A1301&lt;&gt;A1300),A1301,0)</f>
        <v>0</v>
      </c>
      <c r="C1301" s="50">
        <f>IF(B1301&lt;&gt;0,'Data from Patient Tracking'!B1300,0)</f>
        <v>0</v>
      </c>
      <c r="D1301" s="50">
        <f>'Data from Patient Tracking'!C1300</f>
        <v>0</v>
      </c>
      <c r="E1301" s="2">
        <f>'Data from Patient Tracking'!D1300</f>
        <v>0</v>
      </c>
      <c r="F1301" s="50" t="str">
        <f ca="1">IF(AND($D1301&gt;=N$3,$D1301&lt;O$3),$A1301,"")</f>
        <v/>
      </c>
      <c r="G1301" s="50" t="str">
        <f ca="1">IF(AND($D1301&gt;=O$3,$D1301&lt;P$3),$A1301,"")</f>
        <v/>
      </c>
      <c r="H1301" s="50" t="str">
        <f ca="1">IF(AND($D1301&gt;=P$3,$D1301&lt;Q$3),$A1301,"")</f>
        <v/>
      </c>
      <c r="I1301" s="50" t="str">
        <f ca="1">IF(AND($D1301&gt;=Q$3,$D1301&lt;R$3),$A1301,"")</f>
        <v/>
      </c>
      <c r="J1301" s="50" t="str">
        <f ca="1">IF(AND($D1301&gt;=R$3,$D1301&lt;S$3),$A1301,"")</f>
        <v/>
      </c>
      <c r="K1301" s="50" t="str">
        <f ca="1">IF(AND($D1301&gt;=S$3,$D1301&lt;T$3),$A1301,"")</f>
        <v/>
      </c>
      <c r="L1301" s="49">
        <v>0</v>
      </c>
      <c r="M1301" s="51">
        <v>0</v>
      </c>
      <c r="N1301" s="50">
        <f>IF($L1301&lt;&gt;0,SUMIF(F:F,$L1301,$E:$E),0)</f>
        <v>0</v>
      </c>
      <c r="O1301" s="50">
        <f>IF($L1301&lt;&gt;0,SUMIF(G:G,$L1301,$E:$E),0)</f>
        <v>0</v>
      </c>
      <c r="P1301" s="50">
        <f>IF($L1301&lt;&gt;0,SUMIF(H:H,$L1301,$E:$E),0)</f>
        <v>0</v>
      </c>
      <c r="Q1301" s="50">
        <f>IF($L1301&lt;&gt;0,SUMIF(I:I,$L1301,$E:$E),0)</f>
        <v>0</v>
      </c>
      <c r="R1301" s="50">
        <f>IF($L1301&lt;&gt;0,SUMIF(J:J,$L1301,$E:$E),0)</f>
        <v>0</v>
      </c>
      <c r="S1301" s="50">
        <f>IF($L1301&lt;&gt;0,SUMIF(K:K,$L1301,$E:$E),0)</f>
        <v>0</v>
      </c>
    </row>
    <row r="1302" spans="1:19" hidden="1" x14ac:dyDescent="0.25">
      <c r="A1302" s="13" t="str">
        <f>'Data from Patient Tracking'!A1301</f>
        <v/>
      </c>
      <c r="B1302" s="50">
        <f>IF(AND(A1302&lt;&gt;"",A1302&lt;&gt;A1301),A1302,0)</f>
        <v>0</v>
      </c>
      <c r="C1302" s="50">
        <f>IF(B1302&lt;&gt;0,'Data from Patient Tracking'!B1301,0)</f>
        <v>0</v>
      </c>
      <c r="D1302" s="50">
        <f>'Data from Patient Tracking'!C1301</f>
        <v>0</v>
      </c>
      <c r="E1302" s="2">
        <f>'Data from Patient Tracking'!D1301</f>
        <v>0</v>
      </c>
      <c r="F1302" s="50" t="str">
        <f ca="1">IF(AND($D1302&gt;=N$3,$D1302&lt;O$3),$A1302,"")</f>
        <v/>
      </c>
      <c r="G1302" s="50" t="str">
        <f ca="1">IF(AND($D1302&gt;=O$3,$D1302&lt;P$3),$A1302,"")</f>
        <v/>
      </c>
      <c r="H1302" s="50" t="str">
        <f ca="1">IF(AND($D1302&gt;=P$3,$D1302&lt;Q$3),$A1302,"")</f>
        <v/>
      </c>
      <c r="I1302" s="50" t="str">
        <f ca="1">IF(AND($D1302&gt;=Q$3,$D1302&lt;R$3),$A1302,"")</f>
        <v/>
      </c>
      <c r="J1302" s="50" t="str">
        <f ca="1">IF(AND($D1302&gt;=R$3,$D1302&lt;S$3),$A1302,"")</f>
        <v/>
      </c>
      <c r="K1302" s="50" t="str">
        <f ca="1">IF(AND($D1302&gt;=S$3,$D1302&lt;T$3),$A1302,"")</f>
        <v/>
      </c>
      <c r="L1302" s="49">
        <v>0</v>
      </c>
      <c r="M1302" s="51">
        <v>0</v>
      </c>
      <c r="N1302" s="50">
        <f>IF($L1302&lt;&gt;0,SUMIF(F:F,$L1302,$E:$E),0)</f>
        <v>0</v>
      </c>
      <c r="O1302" s="50">
        <f>IF($L1302&lt;&gt;0,SUMIF(G:G,$L1302,$E:$E),0)</f>
        <v>0</v>
      </c>
      <c r="P1302" s="50">
        <f>IF($L1302&lt;&gt;0,SUMIF(H:H,$L1302,$E:$E),0)</f>
        <v>0</v>
      </c>
      <c r="Q1302" s="50">
        <f>IF($L1302&lt;&gt;0,SUMIF(I:I,$L1302,$E:$E),0)</f>
        <v>0</v>
      </c>
      <c r="R1302" s="50">
        <f>IF($L1302&lt;&gt;0,SUMIF(J:J,$L1302,$E:$E),0)</f>
        <v>0</v>
      </c>
      <c r="S1302" s="50">
        <f>IF($L1302&lt;&gt;0,SUMIF(K:K,$L1302,$E:$E),0)</f>
        <v>0</v>
      </c>
    </row>
    <row r="1303" spans="1:19" hidden="1" x14ac:dyDescent="0.25">
      <c r="A1303" s="13" t="str">
        <f>'Data from Patient Tracking'!A1302</f>
        <v/>
      </c>
      <c r="B1303" s="50">
        <f>IF(AND(A1303&lt;&gt;"",A1303&lt;&gt;A1302),A1303,0)</f>
        <v>0</v>
      </c>
      <c r="C1303" s="50">
        <f>IF(B1303&lt;&gt;0,'Data from Patient Tracking'!B1302,0)</f>
        <v>0</v>
      </c>
      <c r="D1303" s="50">
        <f>'Data from Patient Tracking'!C1302</f>
        <v>0</v>
      </c>
      <c r="E1303" s="2">
        <f>'Data from Patient Tracking'!D1302</f>
        <v>0</v>
      </c>
      <c r="F1303" s="50" t="str">
        <f ca="1">IF(AND($D1303&gt;=N$3,$D1303&lt;O$3),$A1303,"")</f>
        <v/>
      </c>
      <c r="G1303" s="50" t="str">
        <f ca="1">IF(AND($D1303&gt;=O$3,$D1303&lt;P$3),$A1303,"")</f>
        <v/>
      </c>
      <c r="H1303" s="50" t="str">
        <f ca="1">IF(AND($D1303&gt;=P$3,$D1303&lt;Q$3),$A1303,"")</f>
        <v/>
      </c>
      <c r="I1303" s="50" t="str">
        <f ca="1">IF(AND($D1303&gt;=Q$3,$D1303&lt;R$3),$A1303,"")</f>
        <v/>
      </c>
      <c r="J1303" s="50" t="str">
        <f ca="1">IF(AND($D1303&gt;=R$3,$D1303&lt;S$3),$A1303,"")</f>
        <v/>
      </c>
      <c r="K1303" s="50" t="str">
        <f ca="1">IF(AND($D1303&gt;=S$3,$D1303&lt;T$3),$A1303,"")</f>
        <v/>
      </c>
      <c r="L1303" s="49">
        <v>0</v>
      </c>
      <c r="M1303" s="51">
        <v>0</v>
      </c>
      <c r="N1303" s="50">
        <f>IF($L1303&lt;&gt;0,SUMIF(F:F,$L1303,$E:$E),0)</f>
        <v>0</v>
      </c>
      <c r="O1303" s="50">
        <f>IF($L1303&lt;&gt;0,SUMIF(G:G,$L1303,$E:$E),0)</f>
        <v>0</v>
      </c>
      <c r="P1303" s="50">
        <f>IF($L1303&lt;&gt;0,SUMIF(H:H,$L1303,$E:$E),0)</f>
        <v>0</v>
      </c>
      <c r="Q1303" s="50">
        <f>IF($L1303&lt;&gt;0,SUMIF(I:I,$L1303,$E:$E),0)</f>
        <v>0</v>
      </c>
      <c r="R1303" s="50">
        <f>IF($L1303&lt;&gt;0,SUMIF(J:J,$L1303,$E:$E),0)</f>
        <v>0</v>
      </c>
      <c r="S1303" s="50">
        <f>IF($L1303&lt;&gt;0,SUMIF(K:K,$L1303,$E:$E),0)</f>
        <v>0</v>
      </c>
    </row>
    <row r="1304" spans="1:19" hidden="1" x14ac:dyDescent="0.25">
      <c r="A1304" s="13" t="str">
        <f>'Data from Patient Tracking'!A1303</f>
        <v/>
      </c>
      <c r="B1304" s="50">
        <f>IF(AND(A1304&lt;&gt;"",A1304&lt;&gt;A1303),A1304,0)</f>
        <v>0</v>
      </c>
      <c r="C1304" s="50">
        <f>IF(B1304&lt;&gt;0,'Data from Patient Tracking'!B1303,0)</f>
        <v>0</v>
      </c>
      <c r="D1304" s="50">
        <f>'Data from Patient Tracking'!C1303</f>
        <v>0</v>
      </c>
      <c r="E1304" s="2">
        <f>'Data from Patient Tracking'!D1303</f>
        <v>0</v>
      </c>
      <c r="F1304" s="50" t="str">
        <f ca="1">IF(AND($D1304&gt;=N$3,$D1304&lt;O$3),$A1304,"")</f>
        <v/>
      </c>
      <c r="G1304" s="50" t="str">
        <f ca="1">IF(AND($D1304&gt;=O$3,$D1304&lt;P$3),$A1304,"")</f>
        <v/>
      </c>
      <c r="H1304" s="50" t="str">
        <f ca="1">IF(AND($D1304&gt;=P$3,$D1304&lt;Q$3),$A1304,"")</f>
        <v/>
      </c>
      <c r="I1304" s="50" t="str">
        <f ca="1">IF(AND($D1304&gt;=Q$3,$D1304&lt;R$3),$A1304,"")</f>
        <v/>
      </c>
      <c r="J1304" s="50" t="str">
        <f ca="1">IF(AND($D1304&gt;=R$3,$D1304&lt;S$3),$A1304,"")</f>
        <v/>
      </c>
      <c r="K1304" s="50" t="str">
        <f ca="1">IF(AND($D1304&gt;=S$3,$D1304&lt;T$3),$A1304,"")</f>
        <v/>
      </c>
      <c r="L1304" s="49">
        <v>0</v>
      </c>
      <c r="M1304" s="51">
        <v>0</v>
      </c>
      <c r="N1304" s="50">
        <f>IF($L1304&lt;&gt;0,SUMIF(F:F,$L1304,$E:$E),0)</f>
        <v>0</v>
      </c>
      <c r="O1304" s="50">
        <f>IF($L1304&lt;&gt;0,SUMIF(G:G,$L1304,$E:$E),0)</f>
        <v>0</v>
      </c>
      <c r="P1304" s="50">
        <f>IF($L1304&lt;&gt;0,SUMIF(H:H,$L1304,$E:$E),0)</f>
        <v>0</v>
      </c>
      <c r="Q1304" s="50">
        <f>IF($L1304&lt;&gt;0,SUMIF(I:I,$L1304,$E:$E),0)</f>
        <v>0</v>
      </c>
      <c r="R1304" s="50">
        <f>IF($L1304&lt;&gt;0,SUMIF(J:J,$L1304,$E:$E),0)</f>
        <v>0</v>
      </c>
      <c r="S1304" s="50">
        <f>IF($L1304&lt;&gt;0,SUMIF(K:K,$L1304,$E:$E),0)</f>
        <v>0</v>
      </c>
    </row>
    <row r="1305" spans="1:19" hidden="1" x14ac:dyDescent="0.25">
      <c r="A1305" s="13" t="str">
        <f>'Data from Patient Tracking'!A1304</f>
        <v/>
      </c>
      <c r="B1305" s="50">
        <f>IF(AND(A1305&lt;&gt;"",A1305&lt;&gt;A1304),A1305,0)</f>
        <v>0</v>
      </c>
      <c r="C1305" s="50">
        <f>IF(B1305&lt;&gt;0,'Data from Patient Tracking'!B1304,0)</f>
        <v>0</v>
      </c>
      <c r="D1305" s="50">
        <f>'Data from Patient Tracking'!C1304</f>
        <v>0</v>
      </c>
      <c r="E1305" s="2">
        <f>'Data from Patient Tracking'!D1304</f>
        <v>0</v>
      </c>
      <c r="F1305" s="50" t="str">
        <f ca="1">IF(AND($D1305&gt;=N$3,$D1305&lt;O$3),$A1305,"")</f>
        <v/>
      </c>
      <c r="G1305" s="50" t="str">
        <f ca="1">IF(AND($D1305&gt;=O$3,$D1305&lt;P$3),$A1305,"")</f>
        <v/>
      </c>
      <c r="H1305" s="50" t="str">
        <f ca="1">IF(AND($D1305&gt;=P$3,$D1305&lt;Q$3),$A1305,"")</f>
        <v/>
      </c>
      <c r="I1305" s="50" t="str">
        <f ca="1">IF(AND($D1305&gt;=Q$3,$D1305&lt;R$3),$A1305,"")</f>
        <v/>
      </c>
      <c r="J1305" s="50" t="str">
        <f ca="1">IF(AND($D1305&gt;=R$3,$D1305&lt;S$3),$A1305,"")</f>
        <v/>
      </c>
      <c r="K1305" s="50" t="str">
        <f ca="1">IF(AND($D1305&gt;=S$3,$D1305&lt;T$3),$A1305,"")</f>
        <v/>
      </c>
      <c r="L1305" s="49">
        <v>0</v>
      </c>
      <c r="M1305" s="51">
        <v>0</v>
      </c>
      <c r="N1305" s="50">
        <f>IF($L1305&lt;&gt;0,SUMIF(F:F,$L1305,$E:$E),0)</f>
        <v>0</v>
      </c>
      <c r="O1305" s="50">
        <f>IF($L1305&lt;&gt;0,SUMIF(G:G,$L1305,$E:$E),0)</f>
        <v>0</v>
      </c>
      <c r="P1305" s="50">
        <f>IF($L1305&lt;&gt;0,SUMIF(H:H,$L1305,$E:$E),0)</f>
        <v>0</v>
      </c>
      <c r="Q1305" s="50">
        <f>IF($L1305&lt;&gt;0,SUMIF(I:I,$L1305,$E:$E),0)</f>
        <v>0</v>
      </c>
      <c r="R1305" s="50">
        <f>IF($L1305&lt;&gt;0,SUMIF(J:J,$L1305,$E:$E),0)</f>
        <v>0</v>
      </c>
      <c r="S1305" s="50">
        <f>IF($L1305&lt;&gt;0,SUMIF(K:K,$L1305,$E:$E),0)</f>
        <v>0</v>
      </c>
    </row>
    <row r="1306" spans="1:19" hidden="1" x14ac:dyDescent="0.25">
      <c r="A1306" s="13" t="str">
        <f>'Data from Patient Tracking'!A1305</f>
        <v/>
      </c>
      <c r="B1306" s="50">
        <f>IF(AND(A1306&lt;&gt;"",A1306&lt;&gt;A1305),A1306,0)</f>
        <v>0</v>
      </c>
      <c r="C1306" s="50">
        <f>IF(B1306&lt;&gt;0,'Data from Patient Tracking'!B1305,0)</f>
        <v>0</v>
      </c>
      <c r="D1306" s="50">
        <f>'Data from Patient Tracking'!C1305</f>
        <v>0</v>
      </c>
      <c r="E1306" s="2">
        <f>'Data from Patient Tracking'!D1305</f>
        <v>0</v>
      </c>
      <c r="F1306" s="50" t="str">
        <f ca="1">IF(AND($D1306&gt;=N$3,$D1306&lt;O$3),$A1306,"")</f>
        <v/>
      </c>
      <c r="G1306" s="50" t="str">
        <f ca="1">IF(AND($D1306&gt;=O$3,$D1306&lt;P$3),$A1306,"")</f>
        <v/>
      </c>
      <c r="H1306" s="50" t="str">
        <f ca="1">IF(AND($D1306&gt;=P$3,$D1306&lt;Q$3),$A1306,"")</f>
        <v/>
      </c>
      <c r="I1306" s="50" t="str">
        <f ca="1">IF(AND($D1306&gt;=Q$3,$D1306&lt;R$3),$A1306,"")</f>
        <v/>
      </c>
      <c r="J1306" s="50" t="str">
        <f ca="1">IF(AND($D1306&gt;=R$3,$D1306&lt;S$3),$A1306,"")</f>
        <v/>
      </c>
      <c r="K1306" s="50" t="str">
        <f ca="1">IF(AND($D1306&gt;=S$3,$D1306&lt;T$3),$A1306,"")</f>
        <v/>
      </c>
      <c r="L1306" s="49">
        <v>0</v>
      </c>
      <c r="M1306" s="51">
        <v>0</v>
      </c>
      <c r="N1306" s="50">
        <f>IF($L1306&lt;&gt;0,SUMIF(F:F,$L1306,$E:$E),0)</f>
        <v>0</v>
      </c>
      <c r="O1306" s="50">
        <f>IF($L1306&lt;&gt;0,SUMIF(G:G,$L1306,$E:$E),0)</f>
        <v>0</v>
      </c>
      <c r="P1306" s="50">
        <f>IF($L1306&lt;&gt;0,SUMIF(H:H,$L1306,$E:$E),0)</f>
        <v>0</v>
      </c>
      <c r="Q1306" s="50">
        <f>IF($L1306&lt;&gt;0,SUMIF(I:I,$L1306,$E:$E),0)</f>
        <v>0</v>
      </c>
      <c r="R1306" s="50">
        <f>IF($L1306&lt;&gt;0,SUMIF(J:J,$L1306,$E:$E),0)</f>
        <v>0</v>
      </c>
      <c r="S1306" s="50">
        <f>IF($L1306&lt;&gt;0,SUMIF(K:K,$L1306,$E:$E),0)</f>
        <v>0</v>
      </c>
    </row>
    <row r="1307" spans="1:19" hidden="1" x14ac:dyDescent="0.25">
      <c r="A1307" s="13" t="str">
        <f>'Data from Patient Tracking'!A1306</f>
        <v/>
      </c>
      <c r="B1307" s="50">
        <f>IF(AND(A1307&lt;&gt;"",A1307&lt;&gt;A1306),A1307,0)</f>
        <v>0</v>
      </c>
      <c r="C1307" s="50">
        <f>IF(B1307&lt;&gt;0,'Data from Patient Tracking'!B1306,0)</f>
        <v>0</v>
      </c>
      <c r="D1307" s="50">
        <f>'Data from Patient Tracking'!C1306</f>
        <v>0</v>
      </c>
      <c r="E1307" s="2">
        <f>'Data from Patient Tracking'!D1306</f>
        <v>0</v>
      </c>
      <c r="F1307" s="50" t="str">
        <f ca="1">IF(AND($D1307&gt;=N$3,$D1307&lt;O$3),$A1307,"")</f>
        <v/>
      </c>
      <c r="G1307" s="50" t="str">
        <f ca="1">IF(AND($D1307&gt;=O$3,$D1307&lt;P$3),$A1307,"")</f>
        <v/>
      </c>
      <c r="H1307" s="50" t="str">
        <f ca="1">IF(AND($D1307&gt;=P$3,$D1307&lt;Q$3),$A1307,"")</f>
        <v/>
      </c>
      <c r="I1307" s="50" t="str">
        <f ca="1">IF(AND($D1307&gt;=Q$3,$D1307&lt;R$3),$A1307,"")</f>
        <v/>
      </c>
      <c r="J1307" s="50" t="str">
        <f ca="1">IF(AND($D1307&gt;=R$3,$D1307&lt;S$3),$A1307,"")</f>
        <v/>
      </c>
      <c r="K1307" s="50" t="str">
        <f ca="1">IF(AND($D1307&gt;=S$3,$D1307&lt;T$3),$A1307,"")</f>
        <v/>
      </c>
      <c r="L1307" s="49">
        <v>0</v>
      </c>
      <c r="M1307" s="51">
        <v>0</v>
      </c>
      <c r="N1307" s="50">
        <f>IF($L1307&lt;&gt;0,SUMIF(F:F,$L1307,$E:$E),0)</f>
        <v>0</v>
      </c>
      <c r="O1307" s="50">
        <f>IF($L1307&lt;&gt;0,SUMIF(G:G,$L1307,$E:$E),0)</f>
        <v>0</v>
      </c>
      <c r="P1307" s="50">
        <f>IF($L1307&lt;&gt;0,SUMIF(H:H,$L1307,$E:$E),0)</f>
        <v>0</v>
      </c>
      <c r="Q1307" s="50">
        <f>IF($L1307&lt;&gt;0,SUMIF(I:I,$L1307,$E:$E),0)</f>
        <v>0</v>
      </c>
      <c r="R1307" s="50">
        <f>IF($L1307&lt;&gt;0,SUMIF(J:J,$L1307,$E:$E),0)</f>
        <v>0</v>
      </c>
      <c r="S1307" s="50">
        <f>IF($L1307&lt;&gt;0,SUMIF(K:K,$L1307,$E:$E),0)</f>
        <v>0</v>
      </c>
    </row>
    <row r="1308" spans="1:19" hidden="1" x14ac:dyDescent="0.25">
      <c r="A1308" s="13" t="str">
        <f>'Data from Patient Tracking'!A1307</f>
        <v/>
      </c>
      <c r="B1308" s="50">
        <f>IF(AND(A1308&lt;&gt;"",A1308&lt;&gt;A1307),A1308,0)</f>
        <v>0</v>
      </c>
      <c r="C1308" s="50">
        <f>IF(B1308&lt;&gt;0,'Data from Patient Tracking'!B1307,0)</f>
        <v>0</v>
      </c>
      <c r="D1308" s="50">
        <f>'Data from Patient Tracking'!C1307</f>
        <v>0</v>
      </c>
      <c r="E1308" s="2">
        <f>'Data from Patient Tracking'!D1307</f>
        <v>0</v>
      </c>
      <c r="F1308" s="50" t="str">
        <f ca="1">IF(AND($D1308&gt;=N$3,$D1308&lt;O$3),$A1308,"")</f>
        <v/>
      </c>
      <c r="G1308" s="50" t="str">
        <f ca="1">IF(AND($D1308&gt;=O$3,$D1308&lt;P$3),$A1308,"")</f>
        <v/>
      </c>
      <c r="H1308" s="50" t="str">
        <f ca="1">IF(AND($D1308&gt;=P$3,$D1308&lt;Q$3),$A1308,"")</f>
        <v/>
      </c>
      <c r="I1308" s="50" t="str">
        <f ca="1">IF(AND($D1308&gt;=Q$3,$D1308&lt;R$3),$A1308,"")</f>
        <v/>
      </c>
      <c r="J1308" s="50" t="str">
        <f ca="1">IF(AND($D1308&gt;=R$3,$D1308&lt;S$3),$A1308,"")</f>
        <v/>
      </c>
      <c r="K1308" s="50" t="str">
        <f ca="1">IF(AND($D1308&gt;=S$3,$D1308&lt;T$3),$A1308,"")</f>
        <v/>
      </c>
      <c r="L1308" s="49">
        <v>0</v>
      </c>
      <c r="M1308" s="51">
        <v>0</v>
      </c>
      <c r="N1308" s="50">
        <f>IF($L1308&lt;&gt;0,SUMIF(F:F,$L1308,$E:$E),0)</f>
        <v>0</v>
      </c>
      <c r="O1308" s="50">
        <f>IF($L1308&lt;&gt;0,SUMIF(G:G,$L1308,$E:$E),0)</f>
        <v>0</v>
      </c>
      <c r="P1308" s="50">
        <f>IF($L1308&lt;&gt;0,SUMIF(H:H,$L1308,$E:$E),0)</f>
        <v>0</v>
      </c>
      <c r="Q1308" s="50">
        <f>IF($L1308&lt;&gt;0,SUMIF(I:I,$L1308,$E:$E),0)</f>
        <v>0</v>
      </c>
      <c r="R1308" s="50">
        <f>IF($L1308&lt;&gt;0,SUMIF(J:J,$L1308,$E:$E),0)</f>
        <v>0</v>
      </c>
      <c r="S1308" s="50">
        <f>IF($L1308&lt;&gt;0,SUMIF(K:K,$L1308,$E:$E),0)</f>
        <v>0</v>
      </c>
    </row>
    <row r="1309" spans="1:19" hidden="1" x14ac:dyDescent="0.25">
      <c r="A1309" s="13" t="str">
        <f>'Data from Patient Tracking'!A1308</f>
        <v/>
      </c>
      <c r="B1309" s="50">
        <f>IF(AND(A1309&lt;&gt;"",A1309&lt;&gt;A1308),A1309,0)</f>
        <v>0</v>
      </c>
      <c r="C1309" s="50">
        <f>IF(B1309&lt;&gt;0,'Data from Patient Tracking'!B1308,0)</f>
        <v>0</v>
      </c>
      <c r="D1309" s="50">
        <f>'Data from Patient Tracking'!C1308</f>
        <v>0</v>
      </c>
      <c r="E1309" s="2">
        <f>'Data from Patient Tracking'!D1308</f>
        <v>0</v>
      </c>
      <c r="F1309" s="50" t="str">
        <f ca="1">IF(AND($D1309&gt;=N$3,$D1309&lt;O$3),$A1309,"")</f>
        <v/>
      </c>
      <c r="G1309" s="50" t="str">
        <f ca="1">IF(AND($D1309&gt;=O$3,$D1309&lt;P$3),$A1309,"")</f>
        <v/>
      </c>
      <c r="H1309" s="50" t="str">
        <f ca="1">IF(AND($D1309&gt;=P$3,$D1309&lt;Q$3),$A1309,"")</f>
        <v/>
      </c>
      <c r="I1309" s="50" t="str">
        <f ca="1">IF(AND($D1309&gt;=Q$3,$D1309&lt;R$3),$A1309,"")</f>
        <v/>
      </c>
      <c r="J1309" s="50" t="str">
        <f ca="1">IF(AND($D1309&gt;=R$3,$D1309&lt;S$3),$A1309,"")</f>
        <v/>
      </c>
      <c r="K1309" s="50" t="str">
        <f ca="1">IF(AND($D1309&gt;=S$3,$D1309&lt;T$3),$A1309,"")</f>
        <v/>
      </c>
      <c r="L1309" s="49">
        <v>0</v>
      </c>
      <c r="M1309" s="51">
        <v>0</v>
      </c>
      <c r="N1309" s="50">
        <f>IF($L1309&lt;&gt;0,SUMIF(F:F,$L1309,$E:$E),0)</f>
        <v>0</v>
      </c>
      <c r="O1309" s="50">
        <f>IF($L1309&lt;&gt;0,SUMIF(G:G,$L1309,$E:$E),0)</f>
        <v>0</v>
      </c>
      <c r="P1309" s="50">
        <f>IF($L1309&lt;&gt;0,SUMIF(H:H,$L1309,$E:$E),0)</f>
        <v>0</v>
      </c>
      <c r="Q1309" s="50">
        <f>IF($L1309&lt;&gt;0,SUMIF(I:I,$L1309,$E:$E),0)</f>
        <v>0</v>
      </c>
      <c r="R1309" s="50">
        <f>IF($L1309&lt;&gt;0,SUMIF(J:J,$L1309,$E:$E),0)</f>
        <v>0</v>
      </c>
      <c r="S1309" s="50">
        <f>IF($L1309&lt;&gt;0,SUMIF(K:K,$L1309,$E:$E),0)</f>
        <v>0</v>
      </c>
    </row>
    <row r="1310" spans="1:19" hidden="1" x14ac:dyDescent="0.25">
      <c r="A1310" s="13" t="str">
        <f>'Data from Patient Tracking'!A1309</f>
        <v/>
      </c>
      <c r="B1310" s="50">
        <f>IF(AND(A1310&lt;&gt;"",A1310&lt;&gt;A1309),A1310,0)</f>
        <v>0</v>
      </c>
      <c r="C1310" s="50">
        <f>IF(B1310&lt;&gt;0,'Data from Patient Tracking'!B1309,0)</f>
        <v>0</v>
      </c>
      <c r="D1310" s="50">
        <f>'Data from Patient Tracking'!C1309</f>
        <v>0</v>
      </c>
      <c r="E1310" s="2">
        <f>'Data from Patient Tracking'!D1309</f>
        <v>0</v>
      </c>
      <c r="F1310" s="50" t="str">
        <f ca="1">IF(AND($D1310&gt;=N$3,$D1310&lt;O$3),$A1310,"")</f>
        <v/>
      </c>
      <c r="G1310" s="50" t="str">
        <f ca="1">IF(AND($D1310&gt;=O$3,$D1310&lt;P$3),$A1310,"")</f>
        <v/>
      </c>
      <c r="H1310" s="50" t="str">
        <f ca="1">IF(AND($D1310&gt;=P$3,$D1310&lt;Q$3),$A1310,"")</f>
        <v/>
      </c>
      <c r="I1310" s="50" t="str">
        <f ca="1">IF(AND($D1310&gt;=Q$3,$D1310&lt;R$3),$A1310,"")</f>
        <v/>
      </c>
      <c r="J1310" s="50" t="str">
        <f ca="1">IF(AND($D1310&gt;=R$3,$D1310&lt;S$3),$A1310,"")</f>
        <v/>
      </c>
      <c r="K1310" s="50" t="str">
        <f ca="1">IF(AND($D1310&gt;=S$3,$D1310&lt;T$3),$A1310,"")</f>
        <v/>
      </c>
      <c r="L1310" s="49">
        <v>0</v>
      </c>
      <c r="M1310" s="51">
        <v>0</v>
      </c>
      <c r="N1310" s="50">
        <f>IF($L1310&lt;&gt;0,SUMIF(F:F,$L1310,$E:$E),0)</f>
        <v>0</v>
      </c>
      <c r="O1310" s="50">
        <f>IF($L1310&lt;&gt;0,SUMIF(G:G,$L1310,$E:$E),0)</f>
        <v>0</v>
      </c>
      <c r="P1310" s="50">
        <f>IF($L1310&lt;&gt;0,SUMIF(H:H,$L1310,$E:$E),0)</f>
        <v>0</v>
      </c>
      <c r="Q1310" s="50">
        <f>IF($L1310&lt;&gt;0,SUMIF(I:I,$L1310,$E:$E),0)</f>
        <v>0</v>
      </c>
      <c r="R1310" s="50">
        <f>IF($L1310&lt;&gt;0,SUMIF(J:J,$L1310,$E:$E),0)</f>
        <v>0</v>
      </c>
      <c r="S1310" s="50">
        <f>IF($L1310&lt;&gt;0,SUMIF(K:K,$L1310,$E:$E),0)</f>
        <v>0</v>
      </c>
    </row>
    <row r="1311" spans="1:19" hidden="1" x14ac:dyDescent="0.25">
      <c r="A1311" s="13" t="str">
        <f>'Data from Patient Tracking'!A1310</f>
        <v/>
      </c>
      <c r="B1311" s="50">
        <f>IF(AND(A1311&lt;&gt;"",A1311&lt;&gt;A1310),A1311,0)</f>
        <v>0</v>
      </c>
      <c r="C1311" s="50">
        <f>IF(B1311&lt;&gt;0,'Data from Patient Tracking'!B1310,0)</f>
        <v>0</v>
      </c>
      <c r="D1311" s="50">
        <f>'Data from Patient Tracking'!C1310</f>
        <v>0</v>
      </c>
      <c r="E1311" s="2">
        <f>'Data from Patient Tracking'!D1310</f>
        <v>0</v>
      </c>
      <c r="F1311" s="50" t="str">
        <f ca="1">IF(AND($D1311&gt;=N$3,$D1311&lt;O$3),$A1311,"")</f>
        <v/>
      </c>
      <c r="G1311" s="50" t="str">
        <f ca="1">IF(AND($D1311&gt;=O$3,$D1311&lt;P$3),$A1311,"")</f>
        <v/>
      </c>
      <c r="H1311" s="50" t="str">
        <f ca="1">IF(AND($D1311&gt;=P$3,$D1311&lt;Q$3),$A1311,"")</f>
        <v/>
      </c>
      <c r="I1311" s="50" t="str">
        <f ca="1">IF(AND($D1311&gt;=Q$3,$D1311&lt;R$3),$A1311,"")</f>
        <v/>
      </c>
      <c r="J1311" s="50" t="str">
        <f ca="1">IF(AND($D1311&gt;=R$3,$D1311&lt;S$3),$A1311,"")</f>
        <v/>
      </c>
      <c r="K1311" s="50" t="str">
        <f ca="1">IF(AND($D1311&gt;=S$3,$D1311&lt;T$3),$A1311,"")</f>
        <v/>
      </c>
      <c r="L1311" s="49">
        <v>0</v>
      </c>
      <c r="M1311" s="51">
        <v>0</v>
      </c>
      <c r="N1311" s="50">
        <f>IF($L1311&lt;&gt;0,SUMIF(F:F,$L1311,$E:$E),0)</f>
        <v>0</v>
      </c>
      <c r="O1311" s="50">
        <f>IF($L1311&lt;&gt;0,SUMIF(G:G,$L1311,$E:$E),0)</f>
        <v>0</v>
      </c>
      <c r="P1311" s="50">
        <f>IF($L1311&lt;&gt;0,SUMIF(H:H,$L1311,$E:$E),0)</f>
        <v>0</v>
      </c>
      <c r="Q1311" s="50">
        <f>IF($L1311&lt;&gt;0,SUMIF(I:I,$L1311,$E:$E),0)</f>
        <v>0</v>
      </c>
      <c r="R1311" s="50">
        <f>IF($L1311&lt;&gt;0,SUMIF(J:J,$L1311,$E:$E),0)</f>
        <v>0</v>
      </c>
      <c r="S1311" s="50">
        <f>IF($L1311&lt;&gt;0,SUMIF(K:K,$L1311,$E:$E),0)</f>
        <v>0</v>
      </c>
    </row>
    <row r="1312" spans="1:19" hidden="1" x14ac:dyDescent="0.25">
      <c r="A1312" s="13" t="str">
        <f>'Data from Patient Tracking'!A1311</f>
        <v/>
      </c>
      <c r="B1312" s="50">
        <f>IF(AND(A1312&lt;&gt;"",A1312&lt;&gt;A1311),A1312,0)</f>
        <v>0</v>
      </c>
      <c r="C1312" s="50">
        <f>IF(B1312&lt;&gt;0,'Data from Patient Tracking'!B1311,0)</f>
        <v>0</v>
      </c>
      <c r="D1312" s="50">
        <f>'Data from Patient Tracking'!C1311</f>
        <v>0</v>
      </c>
      <c r="E1312" s="2">
        <f>'Data from Patient Tracking'!D1311</f>
        <v>0</v>
      </c>
      <c r="F1312" s="50" t="str">
        <f ca="1">IF(AND($D1312&gt;=N$3,$D1312&lt;O$3),$A1312,"")</f>
        <v/>
      </c>
      <c r="G1312" s="50" t="str">
        <f ca="1">IF(AND($D1312&gt;=O$3,$D1312&lt;P$3),$A1312,"")</f>
        <v/>
      </c>
      <c r="H1312" s="50" t="str">
        <f ca="1">IF(AND($D1312&gt;=P$3,$D1312&lt;Q$3),$A1312,"")</f>
        <v/>
      </c>
      <c r="I1312" s="50" t="str">
        <f ca="1">IF(AND($D1312&gt;=Q$3,$D1312&lt;R$3),$A1312,"")</f>
        <v/>
      </c>
      <c r="J1312" s="50" t="str">
        <f ca="1">IF(AND($D1312&gt;=R$3,$D1312&lt;S$3),$A1312,"")</f>
        <v/>
      </c>
      <c r="K1312" s="50" t="str">
        <f ca="1">IF(AND($D1312&gt;=S$3,$D1312&lt;T$3),$A1312,"")</f>
        <v/>
      </c>
      <c r="L1312" s="49">
        <v>0</v>
      </c>
      <c r="M1312" s="51">
        <v>0</v>
      </c>
      <c r="N1312" s="50">
        <f>IF($L1312&lt;&gt;0,SUMIF(F:F,$L1312,$E:$E),0)</f>
        <v>0</v>
      </c>
      <c r="O1312" s="50">
        <f>IF($L1312&lt;&gt;0,SUMIF(G:G,$L1312,$E:$E),0)</f>
        <v>0</v>
      </c>
      <c r="P1312" s="50">
        <f>IF($L1312&lt;&gt;0,SUMIF(H:H,$L1312,$E:$E),0)</f>
        <v>0</v>
      </c>
      <c r="Q1312" s="50">
        <f>IF($L1312&lt;&gt;0,SUMIF(I:I,$L1312,$E:$E),0)</f>
        <v>0</v>
      </c>
      <c r="R1312" s="50">
        <f>IF($L1312&lt;&gt;0,SUMIF(J:J,$L1312,$E:$E),0)</f>
        <v>0</v>
      </c>
      <c r="S1312" s="50">
        <f>IF($L1312&lt;&gt;0,SUMIF(K:K,$L1312,$E:$E),0)</f>
        <v>0</v>
      </c>
    </row>
    <row r="1313" spans="1:19" hidden="1" x14ac:dyDescent="0.25">
      <c r="A1313" s="13" t="str">
        <f>'Data from Patient Tracking'!A1312</f>
        <v/>
      </c>
      <c r="B1313" s="50">
        <f>IF(AND(A1313&lt;&gt;"",A1313&lt;&gt;A1312),A1313,0)</f>
        <v>0</v>
      </c>
      <c r="C1313" s="50">
        <f>IF(B1313&lt;&gt;0,'Data from Patient Tracking'!B1312,0)</f>
        <v>0</v>
      </c>
      <c r="D1313" s="50">
        <f>'Data from Patient Tracking'!C1312</f>
        <v>0</v>
      </c>
      <c r="E1313" s="2">
        <f>'Data from Patient Tracking'!D1312</f>
        <v>0</v>
      </c>
      <c r="F1313" s="50" t="str">
        <f ca="1">IF(AND($D1313&gt;=N$3,$D1313&lt;O$3),$A1313,"")</f>
        <v/>
      </c>
      <c r="G1313" s="50" t="str">
        <f ca="1">IF(AND($D1313&gt;=O$3,$D1313&lt;P$3),$A1313,"")</f>
        <v/>
      </c>
      <c r="H1313" s="50" t="str">
        <f ca="1">IF(AND($D1313&gt;=P$3,$D1313&lt;Q$3),$A1313,"")</f>
        <v/>
      </c>
      <c r="I1313" s="50" t="str">
        <f ca="1">IF(AND($D1313&gt;=Q$3,$D1313&lt;R$3),$A1313,"")</f>
        <v/>
      </c>
      <c r="J1313" s="50" t="str">
        <f ca="1">IF(AND($D1313&gt;=R$3,$D1313&lt;S$3),$A1313,"")</f>
        <v/>
      </c>
      <c r="K1313" s="50" t="str">
        <f ca="1">IF(AND($D1313&gt;=S$3,$D1313&lt;T$3),$A1313,"")</f>
        <v/>
      </c>
      <c r="L1313" s="49">
        <v>0</v>
      </c>
      <c r="M1313" s="51">
        <v>0</v>
      </c>
      <c r="N1313" s="50">
        <f>IF($L1313&lt;&gt;0,SUMIF(F:F,$L1313,$E:$E),0)</f>
        <v>0</v>
      </c>
      <c r="O1313" s="50">
        <f>IF($L1313&lt;&gt;0,SUMIF(G:G,$L1313,$E:$E),0)</f>
        <v>0</v>
      </c>
      <c r="P1313" s="50">
        <f>IF($L1313&lt;&gt;0,SUMIF(H:H,$L1313,$E:$E),0)</f>
        <v>0</v>
      </c>
      <c r="Q1313" s="50">
        <f>IF($L1313&lt;&gt;0,SUMIF(I:I,$L1313,$E:$E),0)</f>
        <v>0</v>
      </c>
      <c r="R1313" s="50">
        <f>IF($L1313&lt;&gt;0,SUMIF(J:J,$L1313,$E:$E),0)</f>
        <v>0</v>
      </c>
      <c r="S1313" s="50">
        <f>IF($L1313&lt;&gt;0,SUMIF(K:K,$L1313,$E:$E),0)</f>
        <v>0</v>
      </c>
    </row>
    <row r="1314" spans="1:19" hidden="1" x14ac:dyDescent="0.25">
      <c r="A1314" s="13" t="str">
        <f>'Data from Patient Tracking'!A1313</f>
        <v/>
      </c>
      <c r="B1314" s="50">
        <f>IF(AND(A1314&lt;&gt;"",A1314&lt;&gt;A1313),A1314,0)</f>
        <v>0</v>
      </c>
      <c r="C1314" s="50">
        <f>IF(B1314&lt;&gt;0,'Data from Patient Tracking'!B1313,0)</f>
        <v>0</v>
      </c>
      <c r="D1314" s="50">
        <f>'Data from Patient Tracking'!C1313</f>
        <v>0</v>
      </c>
      <c r="E1314" s="2">
        <f>'Data from Patient Tracking'!D1313</f>
        <v>0</v>
      </c>
      <c r="F1314" s="50" t="str">
        <f ca="1">IF(AND($D1314&gt;=N$3,$D1314&lt;O$3),$A1314,"")</f>
        <v/>
      </c>
      <c r="G1314" s="50" t="str">
        <f ca="1">IF(AND($D1314&gt;=O$3,$D1314&lt;P$3),$A1314,"")</f>
        <v/>
      </c>
      <c r="H1314" s="50" t="str">
        <f ca="1">IF(AND($D1314&gt;=P$3,$D1314&lt;Q$3),$A1314,"")</f>
        <v/>
      </c>
      <c r="I1314" s="50" t="str">
        <f ca="1">IF(AND($D1314&gt;=Q$3,$D1314&lt;R$3),$A1314,"")</f>
        <v/>
      </c>
      <c r="J1314" s="50" t="str">
        <f ca="1">IF(AND($D1314&gt;=R$3,$D1314&lt;S$3),$A1314,"")</f>
        <v/>
      </c>
      <c r="K1314" s="50" t="str">
        <f ca="1">IF(AND($D1314&gt;=S$3,$D1314&lt;T$3),$A1314,"")</f>
        <v/>
      </c>
      <c r="L1314" s="49">
        <v>0</v>
      </c>
      <c r="M1314" s="51">
        <v>0</v>
      </c>
      <c r="N1314" s="50">
        <f>IF($L1314&lt;&gt;0,SUMIF(F:F,$L1314,$E:$E),0)</f>
        <v>0</v>
      </c>
      <c r="O1314" s="50">
        <f>IF($L1314&lt;&gt;0,SUMIF(G:G,$L1314,$E:$E),0)</f>
        <v>0</v>
      </c>
      <c r="P1314" s="50">
        <f>IF($L1314&lt;&gt;0,SUMIF(H:H,$L1314,$E:$E),0)</f>
        <v>0</v>
      </c>
      <c r="Q1314" s="50">
        <f>IF($L1314&lt;&gt;0,SUMIF(I:I,$L1314,$E:$E),0)</f>
        <v>0</v>
      </c>
      <c r="R1314" s="50">
        <f>IF($L1314&lt;&gt;0,SUMIF(J:J,$L1314,$E:$E),0)</f>
        <v>0</v>
      </c>
      <c r="S1314" s="50">
        <f>IF($L1314&lt;&gt;0,SUMIF(K:K,$L1314,$E:$E),0)</f>
        <v>0</v>
      </c>
    </row>
    <row r="1315" spans="1:19" hidden="1" x14ac:dyDescent="0.25">
      <c r="A1315" s="13" t="str">
        <f>'Data from Patient Tracking'!A1314</f>
        <v/>
      </c>
      <c r="B1315" s="50">
        <f>IF(AND(A1315&lt;&gt;"",A1315&lt;&gt;A1314),A1315,0)</f>
        <v>0</v>
      </c>
      <c r="C1315" s="50">
        <f>IF(B1315&lt;&gt;0,'Data from Patient Tracking'!B1314,0)</f>
        <v>0</v>
      </c>
      <c r="D1315" s="50">
        <f>'Data from Patient Tracking'!C1314</f>
        <v>0</v>
      </c>
      <c r="E1315" s="2">
        <f>'Data from Patient Tracking'!D1314</f>
        <v>0</v>
      </c>
      <c r="F1315" s="50" t="str">
        <f ca="1">IF(AND($D1315&gt;=N$3,$D1315&lt;O$3),$A1315,"")</f>
        <v/>
      </c>
      <c r="G1315" s="50" t="str">
        <f ca="1">IF(AND($D1315&gt;=O$3,$D1315&lt;P$3),$A1315,"")</f>
        <v/>
      </c>
      <c r="H1315" s="50" t="str">
        <f ca="1">IF(AND($D1315&gt;=P$3,$D1315&lt;Q$3),$A1315,"")</f>
        <v/>
      </c>
      <c r="I1315" s="50" t="str">
        <f ca="1">IF(AND($D1315&gt;=Q$3,$D1315&lt;R$3),$A1315,"")</f>
        <v/>
      </c>
      <c r="J1315" s="50" t="str">
        <f ca="1">IF(AND($D1315&gt;=R$3,$D1315&lt;S$3),$A1315,"")</f>
        <v/>
      </c>
      <c r="K1315" s="50" t="str">
        <f ca="1">IF(AND($D1315&gt;=S$3,$D1315&lt;T$3),$A1315,"")</f>
        <v/>
      </c>
      <c r="L1315" s="49">
        <v>0</v>
      </c>
      <c r="M1315" s="51">
        <v>0</v>
      </c>
      <c r="N1315" s="50">
        <f>IF($L1315&lt;&gt;0,SUMIF(F:F,$L1315,$E:$E),0)</f>
        <v>0</v>
      </c>
      <c r="O1315" s="50">
        <f>IF($L1315&lt;&gt;0,SUMIF(G:G,$L1315,$E:$E),0)</f>
        <v>0</v>
      </c>
      <c r="P1315" s="50">
        <f>IF($L1315&lt;&gt;0,SUMIF(H:H,$L1315,$E:$E),0)</f>
        <v>0</v>
      </c>
      <c r="Q1315" s="50">
        <f>IF($L1315&lt;&gt;0,SUMIF(I:I,$L1315,$E:$E),0)</f>
        <v>0</v>
      </c>
      <c r="R1315" s="50">
        <f>IF($L1315&lt;&gt;0,SUMIF(J:J,$L1315,$E:$E),0)</f>
        <v>0</v>
      </c>
      <c r="S1315" s="50">
        <f>IF($L1315&lt;&gt;0,SUMIF(K:K,$L1315,$E:$E),0)</f>
        <v>0</v>
      </c>
    </row>
    <row r="1316" spans="1:19" hidden="1" x14ac:dyDescent="0.25">
      <c r="A1316" s="13">
        <f>'Data from Patient Tracking'!A1315</f>
        <v>0</v>
      </c>
      <c r="B1316" s="50">
        <f>IF(AND(A1316&lt;&gt;"",A1316&lt;&gt;A1315),A1316,0)</f>
        <v>0</v>
      </c>
      <c r="C1316" s="50">
        <f>IF(B1316&lt;&gt;0,'Data from Patient Tracking'!B1315,0)</f>
        <v>0</v>
      </c>
      <c r="D1316" s="50" t="str">
        <f>'Data from Patient Tracking'!C1315</f>
        <v/>
      </c>
      <c r="E1316" s="2">
        <f>'Data from Patient Tracking'!D1315</f>
        <v>0</v>
      </c>
      <c r="F1316" s="50" t="str">
        <f ca="1">IF(AND($D1316&gt;=N$3,$D1316&lt;O$3),$A1316,"")</f>
        <v/>
      </c>
      <c r="G1316" s="50" t="str">
        <f ca="1">IF(AND($D1316&gt;=O$3,$D1316&lt;P$3),$A1316,"")</f>
        <v/>
      </c>
      <c r="H1316" s="50" t="str">
        <f ca="1">IF(AND($D1316&gt;=P$3,$D1316&lt;Q$3),$A1316,"")</f>
        <v/>
      </c>
      <c r="I1316" s="50" t="str">
        <f ca="1">IF(AND($D1316&gt;=Q$3,$D1316&lt;R$3),$A1316,"")</f>
        <v/>
      </c>
      <c r="J1316" s="50" t="str">
        <f ca="1">IF(AND($D1316&gt;=R$3,$D1316&lt;S$3),$A1316,"")</f>
        <v/>
      </c>
      <c r="K1316" s="50" t="str">
        <f ca="1">IF(AND($D1316&gt;=S$3,$D1316&lt;T$3),$A1316,"")</f>
        <v/>
      </c>
      <c r="L1316" s="49">
        <v>0</v>
      </c>
      <c r="M1316" s="51">
        <v>0</v>
      </c>
      <c r="N1316" s="50">
        <f>IF($L1316&lt;&gt;0,SUMIF(F:F,$L1316,$E:$E),0)</f>
        <v>0</v>
      </c>
      <c r="O1316" s="50">
        <f>IF($L1316&lt;&gt;0,SUMIF(G:G,$L1316,$E:$E),0)</f>
        <v>0</v>
      </c>
      <c r="P1316" s="50">
        <f>IF($L1316&lt;&gt;0,SUMIF(H:H,$L1316,$E:$E),0)</f>
        <v>0</v>
      </c>
      <c r="Q1316" s="50">
        <f>IF($L1316&lt;&gt;0,SUMIF(I:I,$L1316,$E:$E),0)</f>
        <v>0</v>
      </c>
      <c r="R1316" s="50">
        <f>IF($L1316&lt;&gt;0,SUMIF(J:J,$L1316,$E:$E),0)</f>
        <v>0</v>
      </c>
      <c r="S1316" s="50">
        <f>IF($L1316&lt;&gt;0,SUMIF(K:K,$L1316,$E:$E),0)</f>
        <v>0</v>
      </c>
    </row>
    <row r="1317" spans="1:19" hidden="1" x14ac:dyDescent="0.25">
      <c r="A1317" s="13" t="str">
        <f>'Data from Patient Tracking'!A1316</f>
        <v/>
      </c>
      <c r="B1317" s="50">
        <f>IF(AND(A1317&lt;&gt;"",A1317&lt;&gt;A1316),A1317,0)</f>
        <v>0</v>
      </c>
      <c r="C1317" s="50">
        <f>IF(B1317&lt;&gt;0,'Data from Patient Tracking'!B1316,0)</f>
        <v>0</v>
      </c>
      <c r="D1317" s="50">
        <f>'Data from Patient Tracking'!C1316</f>
        <v>0</v>
      </c>
      <c r="E1317" s="2">
        <f>'Data from Patient Tracking'!D1316</f>
        <v>0</v>
      </c>
      <c r="F1317" s="50" t="str">
        <f ca="1">IF(AND($D1317&gt;=N$3,$D1317&lt;O$3),$A1317,"")</f>
        <v/>
      </c>
      <c r="G1317" s="50" t="str">
        <f ca="1">IF(AND($D1317&gt;=O$3,$D1317&lt;P$3),$A1317,"")</f>
        <v/>
      </c>
      <c r="H1317" s="50" t="str">
        <f ca="1">IF(AND($D1317&gt;=P$3,$D1317&lt;Q$3),$A1317,"")</f>
        <v/>
      </c>
      <c r="I1317" s="50" t="str">
        <f ca="1">IF(AND($D1317&gt;=Q$3,$D1317&lt;R$3),$A1317,"")</f>
        <v/>
      </c>
      <c r="J1317" s="50" t="str">
        <f ca="1">IF(AND($D1317&gt;=R$3,$D1317&lt;S$3),$A1317,"")</f>
        <v/>
      </c>
      <c r="K1317" s="50" t="str">
        <f ca="1">IF(AND($D1317&gt;=S$3,$D1317&lt;T$3),$A1317,"")</f>
        <v/>
      </c>
      <c r="L1317" s="49">
        <v>0</v>
      </c>
      <c r="M1317" s="51">
        <v>0</v>
      </c>
      <c r="N1317" s="50">
        <f>IF($L1317&lt;&gt;0,SUMIF(F:F,$L1317,$E:$E),0)</f>
        <v>0</v>
      </c>
      <c r="O1317" s="50">
        <f>IF($L1317&lt;&gt;0,SUMIF(G:G,$L1317,$E:$E),0)</f>
        <v>0</v>
      </c>
      <c r="P1317" s="50">
        <f>IF($L1317&lt;&gt;0,SUMIF(H:H,$L1317,$E:$E),0)</f>
        <v>0</v>
      </c>
      <c r="Q1317" s="50">
        <f>IF($L1317&lt;&gt;0,SUMIF(I:I,$L1317,$E:$E),0)</f>
        <v>0</v>
      </c>
      <c r="R1317" s="50">
        <f>IF($L1317&lt;&gt;0,SUMIF(J:J,$L1317,$E:$E),0)</f>
        <v>0</v>
      </c>
      <c r="S1317" s="50">
        <f>IF($L1317&lt;&gt;0,SUMIF(K:K,$L1317,$E:$E),0)</f>
        <v>0</v>
      </c>
    </row>
    <row r="1318" spans="1:19" hidden="1" x14ac:dyDescent="0.25">
      <c r="A1318" s="13" t="str">
        <f>'Data from Patient Tracking'!A1317</f>
        <v/>
      </c>
      <c r="B1318" s="50">
        <f>IF(AND(A1318&lt;&gt;"",A1318&lt;&gt;A1317),A1318,0)</f>
        <v>0</v>
      </c>
      <c r="C1318" s="50">
        <f>IF(B1318&lt;&gt;0,'Data from Patient Tracking'!B1317,0)</f>
        <v>0</v>
      </c>
      <c r="D1318" s="50">
        <f>'Data from Patient Tracking'!C1317</f>
        <v>0</v>
      </c>
      <c r="E1318" s="2">
        <f>'Data from Patient Tracking'!D1317</f>
        <v>0</v>
      </c>
      <c r="F1318" s="50" t="str">
        <f ca="1">IF(AND($D1318&gt;=N$3,$D1318&lt;O$3),$A1318,"")</f>
        <v/>
      </c>
      <c r="G1318" s="50" t="str">
        <f ca="1">IF(AND($D1318&gt;=O$3,$D1318&lt;P$3),$A1318,"")</f>
        <v/>
      </c>
      <c r="H1318" s="50" t="str">
        <f ca="1">IF(AND($D1318&gt;=P$3,$D1318&lt;Q$3),$A1318,"")</f>
        <v/>
      </c>
      <c r="I1318" s="50" t="str">
        <f ca="1">IF(AND($D1318&gt;=Q$3,$D1318&lt;R$3),$A1318,"")</f>
        <v/>
      </c>
      <c r="J1318" s="50" t="str">
        <f ca="1">IF(AND($D1318&gt;=R$3,$D1318&lt;S$3),$A1318,"")</f>
        <v/>
      </c>
      <c r="K1318" s="50" t="str">
        <f ca="1">IF(AND($D1318&gt;=S$3,$D1318&lt;T$3),$A1318,"")</f>
        <v/>
      </c>
      <c r="L1318" s="49">
        <v>0</v>
      </c>
      <c r="M1318" s="51">
        <v>0</v>
      </c>
      <c r="N1318" s="50">
        <f>IF($L1318&lt;&gt;0,SUMIF(F:F,$L1318,$E:$E),0)</f>
        <v>0</v>
      </c>
      <c r="O1318" s="50">
        <f>IF($L1318&lt;&gt;0,SUMIF(G:G,$L1318,$E:$E),0)</f>
        <v>0</v>
      </c>
      <c r="P1318" s="50">
        <f>IF($L1318&lt;&gt;0,SUMIF(H:H,$L1318,$E:$E),0)</f>
        <v>0</v>
      </c>
      <c r="Q1318" s="50">
        <f>IF($L1318&lt;&gt;0,SUMIF(I:I,$L1318,$E:$E),0)</f>
        <v>0</v>
      </c>
      <c r="R1318" s="50">
        <f>IF($L1318&lt;&gt;0,SUMIF(J:J,$L1318,$E:$E),0)</f>
        <v>0</v>
      </c>
      <c r="S1318" s="50">
        <f>IF($L1318&lt;&gt;0,SUMIF(K:K,$L1318,$E:$E),0)</f>
        <v>0</v>
      </c>
    </row>
    <row r="1319" spans="1:19" hidden="1" x14ac:dyDescent="0.25">
      <c r="A1319" s="13" t="str">
        <f>'Data from Patient Tracking'!A1318</f>
        <v/>
      </c>
      <c r="B1319" s="50">
        <f>IF(AND(A1319&lt;&gt;"",A1319&lt;&gt;A1318),A1319,0)</f>
        <v>0</v>
      </c>
      <c r="C1319" s="50">
        <f>IF(B1319&lt;&gt;0,'Data from Patient Tracking'!B1318,0)</f>
        <v>0</v>
      </c>
      <c r="D1319" s="50">
        <f>'Data from Patient Tracking'!C1318</f>
        <v>0</v>
      </c>
      <c r="E1319" s="2">
        <f>'Data from Patient Tracking'!D1318</f>
        <v>0</v>
      </c>
      <c r="F1319" s="50" t="str">
        <f ca="1">IF(AND($D1319&gt;=N$3,$D1319&lt;O$3),$A1319,"")</f>
        <v/>
      </c>
      <c r="G1319" s="50" t="str">
        <f ca="1">IF(AND($D1319&gt;=O$3,$D1319&lt;P$3),$A1319,"")</f>
        <v/>
      </c>
      <c r="H1319" s="50" t="str">
        <f ca="1">IF(AND($D1319&gt;=P$3,$D1319&lt;Q$3),$A1319,"")</f>
        <v/>
      </c>
      <c r="I1319" s="50" t="str">
        <f ca="1">IF(AND($D1319&gt;=Q$3,$D1319&lt;R$3),$A1319,"")</f>
        <v/>
      </c>
      <c r="J1319" s="50" t="str">
        <f ca="1">IF(AND($D1319&gt;=R$3,$D1319&lt;S$3),$A1319,"")</f>
        <v/>
      </c>
      <c r="K1319" s="50" t="str">
        <f ca="1">IF(AND($D1319&gt;=S$3,$D1319&lt;T$3),$A1319,"")</f>
        <v/>
      </c>
      <c r="L1319" s="49">
        <v>0</v>
      </c>
      <c r="M1319" s="51">
        <v>0</v>
      </c>
      <c r="N1319" s="50">
        <f>IF($L1319&lt;&gt;0,SUMIF(F:F,$L1319,$E:$E),0)</f>
        <v>0</v>
      </c>
      <c r="O1319" s="50">
        <f>IF($L1319&lt;&gt;0,SUMIF(G:G,$L1319,$E:$E),0)</f>
        <v>0</v>
      </c>
      <c r="P1319" s="50">
        <f>IF($L1319&lt;&gt;0,SUMIF(H:H,$L1319,$E:$E),0)</f>
        <v>0</v>
      </c>
      <c r="Q1319" s="50">
        <f>IF($L1319&lt;&gt;0,SUMIF(I:I,$L1319,$E:$E),0)</f>
        <v>0</v>
      </c>
      <c r="R1319" s="50">
        <f>IF($L1319&lt;&gt;0,SUMIF(J:J,$L1319,$E:$E),0)</f>
        <v>0</v>
      </c>
      <c r="S1319" s="50">
        <f>IF($L1319&lt;&gt;0,SUMIF(K:K,$L1319,$E:$E),0)</f>
        <v>0</v>
      </c>
    </row>
    <row r="1320" spans="1:19" hidden="1" x14ac:dyDescent="0.25">
      <c r="A1320" s="13" t="str">
        <f>'Data from Patient Tracking'!A1319</f>
        <v/>
      </c>
      <c r="B1320" s="50">
        <f>IF(AND(A1320&lt;&gt;"",A1320&lt;&gt;A1319),A1320,0)</f>
        <v>0</v>
      </c>
      <c r="C1320" s="50">
        <f>IF(B1320&lt;&gt;0,'Data from Patient Tracking'!B1319,0)</f>
        <v>0</v>
      </c>
      <c r="D1320" s="50">
        <f>'Data from Patient Tracking'!C1319</f>
        <v>0</v>
      </c>
      <c r="E1320" s="2">
        <f>'Data from Patient Tracking'!D1319</f>
        <v>0</v>
      </c>
      <c r="F1320" s="50" t="str">
        <f ca="1">IF(AND($D1320&gt;=N$3,$D1320&lt;O$3),$A1320,"")</f>
        <v/>
      </c>
      <c r="G1320" s="50" t="str">
        <f ca="1">IF(AND($D1320&gt;=O$3,$D1320&lt;P$3),$A1320,"")</f>
        <v/>
      </c>
      <c r="H1320" s="50" t="str">
        <f ca="1">IF(AND($D1320&gt;=P$3,$D1320&lt;Q$3),$A1320,"")</f>
        <v/>
      </c>
      <c r="I1320" s="50" t="str">
        <f ca="1">IF(AND($D1320&gt;=Q$3,$D1320&lt;R$3),$A1320,"")</f>
        <v/>
      </c>
      <c r="J1320" s="50" t="str">
        <f ca="1">IF(AND($D1320&gt;=R$3,$D1320&lt;S$3),$A1320,"")</f>
        <v/>
      </c>
      <c r="K1320" s="50" t="str">
        <f ca="1">IF(AND($D1320&gt;=S$3,$D1320&lt;T$3),$A1320,"")</f>
        <v/>
      </c>
      <c r="L1320" s="49">
        <v>0</v>
      </c>
      <c r="M1320" s="51">
        <v>0</v>
      </c>
      <c r="N1320" s="50">
        <f>IF($L1320&lt;&gt;0,SUMIF(F:F,$L1320,$E:$E),0)</f>
        <v>0</v>
      </c>
      <c r="O1320" s="50">
        <f>IF($L1320&lt;&gt;0,SUMIF(G:G,$L1320,$E:$E),0)</f>
        <v>0</v>
      </c>
      <c r="P1320" s="50">
        <f>IF($L1320&lt;&gt;0,SUMIF(H:H,$L1320,$E:$E),0)</f>
        <v>0</v>
      </c>
      <c r="Q1320" s="50">
        <f>IF($L1320&lt;&gt;0,SUMIF(I:I,$L1320,$E:$E),0)</f>
        <v>0</v>
      </c>
      <c r="R1320" s="50">
        <f>IF($L1320&lt;&gt;0,SUMIF(J:J,$L1320,$E:$E),0)</f>
        <v>0</v>
      </c>
      <c r="S1320" s="50">
        <f>IF($L1320&lt;&gt;0,SUMIF(K:K,$L1320,$E:$E),0)</f>
        <v>0</v>
      </c>
    </row>
    <row r="1321" spans="1:19" hidden="1" x14ac:dyDescent="0.25">
      <c r="A1321" s="13" t="str">
        <f>'Data from Patient Tracking'!A1320</f>
        <v/>
      </c>
      <c r="B1321" s="50">
        <f>IF(AND(A1321&lt;&gt;"",A1321&lt;&gt;A1320),A1321,0)</f>
        <v>0</v>
      </c>
      <c r="C1321" s="50">
        <f>IF(B1321&lt;&gt;0,'Data from Patient Tracking'!B1320,0)</f>
        <v>0</v>
      </c>
      <c r="D1321" s="50">
        <f>'Data from Patient Tracking'!C1320</f>
        <v>0</v>
      </c>
      <c r="E1321" s="2">
        <f>'Data from Patient Tracking'!D1320</f>
        <v>0</v>
      </c>
      <c r="F1321" s="50" t="str">
        <f ca="1">IF(AND($D1321&gt;=N$3,$D1321&lt;O$3),$A1321,"")</f>
        <v/>
      </c>
      <c r="G1321" s="50" t="str">
        <f ca="1">IF(AND($D1321&gt;=O$3,$D1321&lt;P$3),$A1321,"")</f>
        <v/>
      </c>
      <c r="H1321" s="50" t="str">
        <f ca="1">IF(AND($D1321&gt;=P$3,$D1321&lt;Q$3),$A1321,"")</f>
        <v/>
      </c>
      <c r="I1321" s="50" t="str">
        <f ca="1">IF(AND($D1321&gt;=Q$3,$D1321&lt;R$3),$A1321,"")</f>
        <v/>
      </c>
      <c r="J1321" s="50" t="str">
        <f ca="1">IF(AND($D1321&gt;=R$3,$D1321&lt;S$3),$A1321,"")</f>
        <v/>
      </c>
      <c r="K1321" s="50" t="str">
        <f ca="1">IF(AND($D1321&gt;=S$3,$D1321&lt;T$3),$A1321,"")</f>
        <v/>
      </c>
      <c r="L1321" s="49">
        <v>0</v>
      </c>
      <c r="M1321" s="51">
        <v>0</v>
      </c>
      <c r="N1321" s="50">
        <f>IF($L1321&lt;&gt;0,SUMIF(F:F,$L1321,$E:$E),0)</f>
        <v>0</v>
      </c>
      <c r="O1321" s="50">
        <f>IF($L1321&lt;&gt;0,SUMIF(G:G,$L1321,$E:$E),0)</f>
        <v>0</v>
      </c>
      <c r="P1321" s="50">
        <f>IF($L1321&lt;&gt;0,SUMIF(H:H,$L1321,$E:$E),0)</f>
        <v>0</v>
      </c>
      <c r="Q1321" s="50">
        <f>IF($L1321&lt;&gt;0,SUMIF(I:I,$L1321,$E:$E),0)</f>
        <v>0</v>
      </c>
      <c r="R1321" s="50">
        <f>IF($L1321&lt;&gt;0,SUMIF(J:J,$L1321,$E:$E),0)</f>
        <v>0</v>
      </c>
      <c r="S1321" s="50">
        <f>IF($L1321&lt;&gt;0,SUMIF(K:K,$L1321,$E:$E),0)</f>
        <v>0</v>
      </c>
    </row>
    <row r="1322" spans="1:19" hidden="1" x14ac:dyDescent="0.25">
      <c r="A1322" s="13" t="str">
        <f>'Data from Patient Tracking'!A1321</f>
        <v/>
      </c>
      <c r="B1322" s="50">
        <f>IF(AND(A1322&lt;&gt;"",A1322&lt;&gt;A1321),A1322,0)</f>
        <v>0</v>
      </c>
      <c r="C1322" s="50">
        <f>IF(B1322&lt;&gt;0,'Data from Patient Tracking'!B1321,0)</f>
        <v>0</v>
      </c>
      <c r="D1322" s="50">
        <f>'Data from Patient Tracking'!C1321</f>
        <v>0</v>
      </c>
      <c r="E1322" s="2">
        <f>'Data from Patient Tracking'!D1321</f>
        <v>0</v>
      </c>
      <c r="F1322" s="50" t="str">
        <f ca="1">IF(AND($D1322&gt;=N$3,$D1322&lt;O$3),$A1322,"")</f>
        <v/>
      </c>
      <c r="G1322" s="50" t="str">
        <f ca="1">IF(AND($D1322&gt;=O$3,$D1322&lt;P$3),$A1322,"")</f>
        <v/>
      </c>
      <c r="H1322" s="50" t="str">
        <f ca="1">IF(AND($D1322&gt;=P$3,$D1322&lt;Q$3),$A1322,"")</f>
        <v/>
      </c>
      <c r="I1322" s="50" t="str">
        <f ca="1">IF(AND($D1322&gt;=Q$3,$D1322&lt;R$3),$A1322,"")</f>
        <v/>
      </c>
      <c r="J1322" s="50" t="str">
        <f ca="1">IF(AND($D1322&gt;=R$3,$D1322&lt;S$3),$A1322,"")</f>
        <v/>
      </c>
      <c r="K1322" s="50" t="str">
        <f ca="1">IF(AND($D1322&gt;=S$3,$D1322&lt;T$3),$A1322,"")</f>
        <v/>
      </c>
      <c r="L1322" s="49">
        <v>0</v>
      </c>
      <c r="M1322" s="51">
        <v>0</v>
      </c>
      <c r="N1322" s="50">
        <f>IF($L1322&lt;&gt;0,SUMIF(F:F,$L1322,$E:$E),0)</f>
        <v>0</v>
      </c>
      <c r="O1322" s="50">
        <f>IF($L1322&lt;&gt;0,SUMIF(G:G,$L1322,$E:$E),0)</f>
        <v>0</v>
      </c>
      <c r="P1322" s="50">
        <f>IF($L1322&lt;&gt;0,SUMIF(H:H,$L1322,$E:$E),0)</f>
        <v>0</v>
      </c>
      <c r="Q1322" s="50">
        <f>IF($L1322&lt;&gt;0,SUMIF(I:I,$L1322,$E:$E),0)</f>
        <v>0</v>
      </c>
      <c r="R1322" s="50">
        <f>IF($L1322&lt;&gt;0,SUMIF(J:J,$L1322,$E:$E),0)</f>
        <v>0</v>
      </c>
      <c r="S1322" s="50">
        <f>IF($L1322&lt;&gt;0,SUMIF(K:K,$L1322,$E:$E),0)</f>
        <v>0</v>
      </c>
    </row>
    <row r="1323" spans="1:19" hidden="1" x14ac:dyDescent="0.25">
      <c r="A1323" s="13" t="str">
        <f>'Data from Patient Tracking'!A1322</f>
        <v/>
      </c>
      <c r="B1323" s="50">
        <f>IF(AND(A1323&lt;&gt;"",A1323&lt;&gt;A1322),A1323,0)</f>
        <v>0</v>
      </c>
      <c r="C1323" s="50">
        <f>IF(B1323&lt;&gt;0,'Data from Patient Tracking'!B1322,0)</f>
        <v>0</v>
      </c>
      <c r="D1323" s="50">
        <f>'Data from Patient Tracking'!C1322</f>
        <v>0</v>
      </c>
      <c r="E1323" s="2">
        <f>'Data from Patient Tracking'!D1322</f>
        <v>0</v>
      </c>
      <c r="F1323" s="50" t="str">
        <f ca="1">IF(AND($D1323&gt;=N$3,$D1323&lt;O$3),$A1323,"")</f>
        <v/>
      </c>
      <c r="G1323" s="50" t="str">
        <f ca="1">IF(AND($D1323&gt;=O$3,$D1323&lt;P$3),$A1323,"")</f>
        <v/>
      </c>
      <c r="H1323" s="50" t="str">
        <f ca="1">IF(AND($D1323&gt;=P$3,$D1323&lt;Q$3),$A1323,"")</f>
        <v/>
      </c>
      <c r="I1323" s="50" t="str">
        <f ca="1">IF(AND($D1323&gt;=Q$3,$D1323&lt;R$3),$A1323,"")</f>
        <v/>
      </c>
      <c r="J1323" s="50" t="str">
        <f ca="1">IF(AND($D1323&gt;=R$3,$D1323&lt;S$3),$A1323,"")</f>
        <v/>
      </c>
      <c r="K1323" s="50" t="str">
        <f ca="1">IF(AND($D1323&gt;=S$3,$D1323&lt;T$3),$A1323,"")</f>
        <v/>
      </c>
      <c r="L1323" s="49">
        <v>0</v>
      </c>
      <c r="M1323" s="51">
        <v>0</v>
      </c>
      <c r="N1323" s="50">
        <f>IF($L1323&lt;&gt;0,SUMIF(F:F,$L1323,$E:$E),0)</f>
        <v>0</v>
      </c>
      <c r="O1323" s="50">
        <f>IF($L1323&lt;&gt;0,SUMIF(G:G,$L1323,$E:$E),0)</f>
        <v>0</v>
      </c>
      <c r="P1323" s="50">
        <f>IF($L1323&lt;&gt;0,SUMIF(H:H,$L1323,$E:$E),0)</f>
        <v>0</v>
      </c>
      <c r="Q1323" s="50">
        <f>IF($L1323&lt;&gt;0,SUMIF(I:I,$L1323,$E:$E),0)</f>
        <v>0</v>
      </c>
      <c r="R1323" s="50">
        <f>IF($L1323&lt;&gt;0,SUMIF(J:J,$L1323,$E:$E),0)</f>
        <v>0</v>
      </c>
      <c r="S1323" s="50">
        <f>IF($L1323&lt;&gt;0,SUMIF(K:K,$L1323,$E:$E),0)</f>
        <v>0</v>
      </c>
    </row>
    <row r="1324" spans="1:19" hidden="1" x14ac:dyDescent="0.25">
      <c r="A1324" s="13" t="str">
        <f>'Data from Patient Tracking'!A1323</f>
        <v/>
      </c>
      <c r="B1324" s="50">
        <f>IF(AND(A1324&lt;&gt;"",A1324&lt;&gt;A1323),A1324,0)</f>
        <v>0</v>
      </c>
      <c r="C1324" s="50">
        <f>IF(B1324&lt;&gt;0,'Data from Patient Tracking'!B1323,0)</f>
        <v>0</v>
      </c>
      <c r="D1324" s="50">
        <f>'Data from Patient Tracking'!C1323</f>
        <v>0</v>
      </c>
      <c r="E1324" s="2">
        <f>'Data from Patient Tracking'!D1323</f>
        <v>0</v>
      </c>
      <c r="F1324" s="50" t="str">
        <f ca="1">IF(AND($D1324&gt;=N$3,$D1324&lt;O$3),$A1324,"")</f>
        <v/>
      </c>
      <c r="G1324" s="50" t="str">
        <f ca="1">IF(AND($D1324&gt;=O$3,$D1324&lt;P$3),$A1324,"")</f>
        <v/>
      </c>
      <c r="H1324" s="50" t="str">
        <f ca="1">IF(AND($D1324&gt;=P$3,$D1324&lt;Q$3),$A1324,"")</f>
        <v/>
      </c>
      <c r="I1324" s="50" t="str">
        <f ca="1">IF(AND($D1324&gt;=Q$3,$D1324&lt;R$3),$A1324,"")</f>
        <v/>
      </c>
      <c r="J1324" s="50" t="str">
        <f ca="1">IF(AND($D1324&gt;=R$3,$D1324&lt;S$3),$A1324,"")</f>
        <v/>
      </c>
      <c r="K1324" s="50" t="str">
        <f ca="1">IF(AND($D1324&gt;=S$3,$D1324&lt;T$3),$A1324,"")</f>
        <v/>
      </c>
      <c r="L1324" s="49">
        <v>0</v>
      </c>
      <c r="M1324" s="51">
        <v>0</v>
      </c>
      <c r="N1324" s="50">
        <f>IF($L1324&lt;&gt;0,SUMIF(F:F,$L1324,$E:$E),0)</f>
        <v>0</v>
      </c>
      <c r="O1324" s="50">
        <f>IF($L1324&lt;&gt;0,SUMIF(G:G,$L1324,$E:$E),0)</f>
        <v>0</v>
      </c>
      <c r="P1324" s="50">
        <f>IF($L1324&lt;&gt;0,SUMIF(H:H,$L1324,$E:$E),0)</f>
        <v>0</v>
      </c>
      <c r="Q1324" s="50">
        <f>IF($L1324&lt;&gt;0,SUMIF(I:I,$L1324,$E:$E),0)</f>
        <v>0</v>
      </c>
      <c r="R1324" s="50">
        <f>IF($L1324&lt;&gt;0,SUMIF(J:J,$L1324,$E:$E),0)</f>
        <v>0</v>
      </c>
      <c r="S1324" s="50">
        <f>IF($L1324&lt;&gt;0,SUMIF(K:K,$L1324,$E:$E),0)</f>
        <v>0</v>
      </c>
    </row>
    <row r="1325" spans="1:19" hidden="1" x14ac:dyDescent="0.25">
      <c r="A1325" s="13" t="str">
        <f>'Data from Patient Tracking'!A1324</f>
        <v/>
      </c>
      <c r="B1325" s="50">
        <f>IF(AND(A1325&lt;&gt;"",A1325&lt;&gt;A1324),A1325,0)</f>
        <v>0</v>
      </c>
      <c r="C1325" s="50">
        <f>IF(B1325&lt;&gt;0,'Data from Patient Tracking'!B1324,0)</f>
        <v>0</v>
      </c>
      <c r="D1325" s="50">
        <f>'Data from Patient Tracking'!C1324</f>
        <v>0</v>
      </c>
      <c r="E1325" s="2">
        <f>'Data from Patient Tracking'!D1324</f>
        <v>0</v>
      </c>
      <c r="F1325" s="50" t="str">
        <f ca="1">IF(AND($D1325&gt;=N$3,$D1325&lt;O$3),$A1325,"")</f>
        <v/>
      </c>
      <c r="G1325" s="50" t="str">
        <f ca="1">IF(AND($D1325&gt;=O$3,$D1325&lt;P$3),$A1325,"")</f>
        <v/>
      </c>
      <c r="H1325" s="50" t="str">
        <f ca="1">IF(AND($D1325&gt;=P$3,$D1325&lt;Q$3),$A1325,"")</f>
        <v/>
      </c>
      <c r="I1325" s="50" t="str">
        <f ca="1">IF(AND($D1325&gt;=Q$3,$D1325&lt;R$3),$A1325,"")</f>
        <v/>
      </c>
      <c r="J1325" s="50" t="str">
        <f ca="1">IF(AND($D1325&gt;=R$3,$D1325&lt;S$3),$A1325,"")</f>
        <v/>
      </c>
      <c r="K1325" s="50" t="str">
        <f ca="1">IF(AND($D1325&gt;=S$3,$D1325&lt;T$3),$A1325,"")</f>
        <v/>
      </c>
      <c r="L1325" s="49">
        <v>0</v>
      </c>
      <c r="M1325" s="51">
        <v>0</v>
      </c>
      <c r="N1325" s="50">
        <f>IF($L1325&lt;&gt;0,SUMIF(F:F,$L1325,$E:$E),0)</f>
        <v>0</v>
      </c>
      <c r="O1325" s="50">
        <f>IF($L1325&lt;&gt;0,SUMIF(G:G,$L1325,$E:$E),0)</f>
        <v>0</v>
      </c>
      <c r="P1325" s="50">
        <f>IF($L1325&lt;&gt;0,SUMIF(H:H,$L1325,$E:$E),0)</f>
        <v>0</v>
      </c>
      <c r="Q1325" s="50">
        <f>IF($L1325&lt;&gt;0,SUMIF(I:I,$L1325,$E:$E),0)</f>
        <v>0</v>
      </c>
      <c r="R1325" s="50">
        <f>IF($L1325&lt;&gt;0,SUMIF(J:J,$L1325,$E:$E),0)</f>
        <v>0</v>
      </c>
      <c r="S1325" s="50">
        <f>IF($L1325&lt;&gt;0,SUMIF(K:K,$L1325,$E:$E),0)</f>
        <v>0</v>
      </c>
    </row>
    <row r="1326" spans="1:19" hidden="1" x14ac:dyDescent="0.25">
      <c r="A1326" s="13" t="str">
        <f>'Data from Patient Tracking'!A1325</f>
        <v/>
      </c>
      <c r="B1326" s="50">
        <f>IF(AND(A1326&lt;&gt;"",A1326&lt;&gt;A1325),A1326,0)</f>
        <v>0</v>
      </c>
      <c r="C1326" s="50">
        <f>IF(B1326&lt;&gt;0,'Data from Patient Tracking'!B1325,0)</f>
        <v>0</v>
      </c>
      <c r="D1326" s="50">
        <f>'Data from Patient Tracking'!C1325</f>
        <v>0</v>
      </c>
      <c r="E1326" s="2">
        <f>'Data from Patient Tracking'!D1325</f>
        <v>0</v>
      </c>
      <c r="F1326" s="50" t="str">
        <f ca="1">IF(AND($D1326&gt;=N$3,$D1326&lt;O$3),$A1326,"")</f>
        <v/>
      </c>
      <c r="G1326" s="50" t="str">
        <f ca="1">IF(AND($D1326&gt;=O$3,$D1326&lt;P$3),$A1326,"")</f>
        <v/>
      </c>
      <c r="H1326" s="50" t="str">
        <f ca="1">IF(AND($D1326&gt;=P$3,$D1326&lt;Q$3),$A1326,"")</f>
        <v/>
      </c>
      <c r="I1326" s="50" t="str">
        <f ca="1">IF(AND($D1326&gt;=Q$3,$D1326&lt;R$3),$A1326,"")</f>
        <v/>
      </c>
      <c r="J1326" s="50" t="str">
        <f ca="1">IF(AND($D1326&gt;=R$3,$D1326&lt;S$3),$A1326,"")</f>
        <v/>
      </c>
      <c r="K1326" s="50" t="str">
        <f ca="1">IF(AND($D1326&gt;=S$3,$D1326&lt;T$3),$A1326,"")</f>
        <v/>
      </c>
      <c r="L1326" s="49">
        <v>0</v>
      </c>
      <c r="M1326" s="51">
        <v>0</v>
      </c>
      <c r="N1326" s="50">
        <f>IF($L1326&lt;&gt;0,SUMIF(F:F,$L1326,$E:$E),0)</f>
        <v>0</v>
      </c>
      <c r="O1326" s="50">
        <f>IF($L1326&lt;&gt;0,SUMIF(G:G,$L1326,$E:$E),0)</f>
        <v>0</v>
      </c>
      <c r="P1326" s="50">
        <f>IF($L1326&lt;&gt;0,SUMIF(H:H,$L1326,$E:$E),0)</f>
        <v>0</v>
      </c>
      <c r="Q1326" s="50">
        <f>IF($L1326&lt;&gt;0,SUMIF(I:I,$L1326,$E:$E),0)</f>
        <v>0</v>
      </c>
      <c r="R1326" s="50">
        <f>IF($L1326&lt;&gt;0,SUMIF(J:J,$L1326,$E:$E),0)</f>
        <v>0</v>
      </c>
      <c r="S1326" s="50">
        <f>IF($L1326&lt;&gt;0,SUMIF(K:K,$L1326,$E:$E),0)</f>
        <v>0</v>
      </c>
    </row>
    <row r="1327" spans="1:19" hidden="1" x14ac:dyDescent="0.25">
      <c r="A1327" s="13" t="str">
        <f>'Data from Patient Tracking'!A1326</f>
        <v/>
      </c>
      <c r="B1327" s="50">
        <f>IF(AND(A1327&lt;&gt;"",A1327&lt;&gt;A1326),A1327,0)</f>
        <v>0</v>
      </c>
      <c r="C1327" s="50">
        <f>IF(B1327&lt;&gt;0,'Data from Patient Tracking'!B1326,0)</f>
        <v>0</v>
      </c>
      <c r="D1327" s="50">
        <f>'Data from Patient Tracking'!C1326</f>
        <v>0</v>
      </c>
      <c r="E1327" s="2">
        <f>'Data from Patient Tracking'!D1326</f>
        <v>0</v>
      </c>
      <c r="F1327" s="50" t="str">
        <f ca="1">IF(AND($D1327&gt;=N$3,$D1327&lt;O$3),$A1327,"")</f>
        <v/>
      </c>
      <c r="G1327" s="50" t="str">
        <f ca="1">IF(AND($D1327&gt;=O$3,$D1327&lt;P$3),$A1327,"")</f>
        <v/>
      </c>
      <c r="H1327" s="50" t="str">
        <f ca="1">IF(AND($D1327&gt;=P$3,$D1327&lt;Q$3),$A1327,"")</f>
        <v/>
      </c>
      <c r="I1327" s="50" t="str">
        <f ca="1">IF(AND($D1327&gt;=Q$3,$D1327&lt;R$3),$A1327,"")</f>
        <v/>
      </c>
      <c r="J1327" s="50" t="str">
        <f ca="1">IF(AND($D1327&gt;=R$3,$D1327&lt;S$3),$A1327,"")</f>
        <v/>
      </c>
      <c r="K1327" s="50" t="str">
        <f ca="1">IF(AND($D1327&gt;=S$3,$D1327&lt;T$3),$A1327,"")</f>
        <v/>
      </c>
      <c r="L1327" s="49">
        <v>0</v>
      </c>
      <c r="M1327" s="51">
        <v>0</v>
      </c>
      <c r="N1327" s="50">
        <f>IF($L1327&lt;&gt;0,SUMIF(F:F,$L1327,$E:$E),0)</f>
        <v>0</v>
      </c>
      <c r="O1327" s="50">
        <f>IF($L1327&lt;&gt;0,SUMIF(G:G,$L1327,$E:$E),0)</f>
        <v>0</v>
      </c>
      <c r="P1327" s="50">
        <f>IF($L1327&lt;&gt;0,SUMIF(H:H,$L1327,$E:$E),0)</f>
        <v>0</v>
      </c>
      <c r="Q1327" s="50">
        <f>IF($L1327&lt;&gt;0,SUMIF(I:I,$L1327,$E:$E),0)</f>
        <v>0</v>
      </c>
      <c r="R1327" s="50">
        <f>IF($L1327&lt;&gt;0,SUMIF(J:J,$L1327,$E:$E),0)</f>
        <v>0</v>
      </c>
      <c r="S1327" s="50">
        <f>IF($L1327&lt;&gt;0,SUMIF(K:K,$L1327,$E:$E),0)</f>
        <v>0</v>
      </c>
    </row>
    <row r="1328" spans="1:19" hidden="1" x14ac:dyDescent="0.25">
      <c r="A1328" s="13" t="str">
        <f>'Data from Patient Tracking'!A1327</f>
        <v/>
      </c>
      <c r="B1328" s="50">
        <f>IF(AND(A1328&lt;&gt;"",A1328&lt;&gt;A1327),A1328,0)</f>
        <v>0</v>
      </c>
      <c r="C1328" s="50">
        <f>IF(B1328&lt;&gt;0,'Data from Patient Tracking'!B1327,0)</f>
        <v>0</v>
      </c>
      <c r="D1328" s="50">
        <f>'Data from Patient Tracking'!C1327</f>
        <v>0</v>
      </c>
      <c r="E1328" s="2">
        <f>'Data from Patient Tracking'!D1327</f>
        <v>0</v>
      </c>
      <c r="F1328" s="50" t="str">
        <f ca="1">IF(AND($D1328&gt;=N$3,$D1328&lt;O$3),$A1328,"")</f>
        <v/>
      </c>
      <c r="G1328" s="50" t="str">
        <f ca="1">IF(AND($D1328&gt;=O$3,$D1328&lt;P$3),$A1328,"")</f>
        <v/>
      </c>
      <c r="H1328" s="50" t="str">
        <f ca="1">IF(AND($D1328&gt;=P$3,$D1328&lt;Q$3),$A1328,"")</f>
        <v/>
      </c>
      <c r="I1328" s="50" t="str">
        <f ca="1">IF(AND($D1328&gt;=Q$3,$D1328&lt;R$3),$A1328,"")</f>
        <v/>
      </c>
      <c r="J1328" s="50" t="str">
        <f ca="1">IF(AND($D1328&gt;=R$3,$D1328&lt;S$3),$A1328,"")</f>
        <v/>
      </c>
      <c r="K1328" s="50" t="str">
        <f ca="1">IF(AND($D1328&gt;=S$3,$D1328&lt;T$3),$A1328,"")</f>
        <v/>
      </c>
      <c r="L1328" s="49">
        <v>0</v>
      </c>
      <c r="M1328" s="51">
        <v>0</v>
      </c>
      <c r="N1328" s="50">
        <f>IF($L1328&lt;&gt;0,SUMIF(F:F,$L1328,$E:$E),0)</f>
        <v>0</v>
      </c>
      <c r="O1328" s="50">
        <f>IF($L1328&lt;&gt;0,SUMIF(G:G,$L1328,$E:$E),0)</f>
        <v>0</v>
      </c>
      <c r="P1328" s="50">
        <f>IF($L1328&lt;&gt;0,SUMIF(H:H,$L1328,$E:$E),0)</f>
        <v>0</v>
      </c>
      <c r="Q1328" s="50">
        <f>IF($L1328&lt;&gt;0,SUMIF(I:I,$L1328,$E:$E),0)</f>
        <v>0</v>
      </c>
      <c r="R1328" s="50">
        <f>IF($L1328&lt;&gt;0,SUMIF(J:J,$L1328,$E:$E),0)</f>
        <v>0</v>
      </c>
      <c r="S1328" s="50">
        <f>IF($L1328&lt;&gt;0,SUMIF(K:K,$L1328,$E:$E),0)</f>
        <v>0</v>
      </c>
    </row>
    <row r="1329" spans="1:19" hidden="1" x14ac:dyDescent="0.25">
      <c r="A1329" s="13" t="str">
        <f>'Data from Patient Tracking'!A1328</f>
        <v/>
      </c>
      <c r="B1329" s="50">
        <f>IF(AND(A1329&lt;&gt;"",A1329&lt;&gt;A1328),A1329,0)</f>
        <v>0</v>
      </c>
      <c r="C1329" s="50">
        <f>IF(B1329&lt;&gt;0,'Data from Patient Tracking'!B1328,0)</f>
        <v>0</v>
      </c>
      <c r="D1329" s="50">
        <f>'Data from Patient Tracking'!C1328</f>
        <v>0</v>
      </c>
      <c r="E1329" s="2">
        <f>'Data from Patient Tracking'!D1328</f>
        <v>0</v>
      </c>
      <c r="F1329" s="50" t="str">
        <f ca="1">IF(AND($D1329&gt;=N$3,$D1329&lt;O$3),$A1329,"")</f>
        <v/>
      </c>
      <c r="G1329" s="50" t="str">
        <f ca="1">IF(AND($D1329&gt;=O$3,$D1329&lt;P$3),$A1329,"")</f>
        <v/>
      </c>
      <c r="H1329" s="50" t="str">
        <f ca="1">IF(AND($D1329&gt;=P$3,$D1329&lt;Q$3),$A1329,"")</f>
        <v/>
      </c>
      <c r="I1329" s="50" t="str">
        <f ca="1">IF(AND($D1329&gt;=Q$3,$D1329&lt;R$3),$A1329,"")</f>
        <v/>
      </c>
      <c r="J1329" s="50" t="str">
        <f ca="1">IF(AND($D1329&gt;=R$3,$D1329&lt;S$3),$A1329,"")</f>
        <v/>
      </c>
      <c r="K1329" s="50" t="str">
        <f ca="1">IF(AND($D1329&gt;=S$3,$D1329&lt;T$3),$A1329,"")</f>
        <v/>
      </c>
      <c r="L1329" s="49">
        <v>0</v>
      </c>
      <c r="M1329" s="51">
        <v>0</v>
      </c>
      <c r="N1329" s="50">
        <f>IF($L1329&lt;&gt;0,SUMIF(F:F,$L1329,$E:$E),0)</f>
        <v>0</v>
      </c>
      <c r="O1329" s="50">
        <f>IF($L1329&lt;&gt;0,SUMIF(G:G,$L1329,$E:$E),0)</f>
        <v>0</v>
      </c>
      <c r="P1329" s="50">
        <f>IF($L1329&lt;&gt;0,SUMIF(H:H,$L1329,$E:$E),0)</f>
        <v>0</v>
      </c>
      <c r="Q1329" s="50">
        <f>IF($L1329&lt;&gt;0,SUMIF(I:I,$L1329,$E:$E),0)</f>
        <v>0</v>
      </c>
      <c r="R1329" s="50">
        <f>IF($L1329&lt;&gt;0,SUMIF(J:J,$L1329,$E:$E),0)</f>
        <v>0</v>
      </c>
      <c r="S1329" s="50">
        <f>IF($L1329&lt;&gt;0,SUMIF(K:K,$L1329,$E:$E),0)</f>
        <v>0</v>
      </c>
    </row>
    <row r="1330" spans="1:19" hidden="1" x14ac:dyDescent="0.25">
      <c r="A1330" s="13" t="str">
        <f>'Data from Patient Tracking'!A1329</f>
        <v/>
      </c>
      <c r="B1330" s="50">
        <f>IF(AND(A1330&lt;&gt;"",A1330&lt;&gt;A1329),A1330,0)</f>
        <v>0</v>
      </c>
      <c r="C1330" s="50">
        <f>IF(B1330&lt;&gt;0,'Data from Patient Tracking'!B1329,0)</f>
        <v>0</v>
      </c>
      <c r="D1330" s="50">
        <f>'Data from Patient Tracking'!C1329</f>
        <v>0</v>
      </c>
      <c r="E1330" s="2">
        <f>'Data from Patient Tracking'!D1329</f>
        <v>0</v>
      </c>
      <c r="F1330" s="50" t="str">
        <f ca="1">IF(AND($D1330&gt;=N$3,$D1330&lt;O$3),$A1330,"")</f>
        <v/>
      </c>
      <c r="G1330" s="50" t="str">
        <f ca="1">IF(AND($D1330&gt;=O$3,$D1330&lt;P$3),$A1330,"")</f>
        <v/>
      </c>
      <c r="H1330" s="50" t="str">
        <f ca="1">IF(AND($D1330&gt;=P$3,$D1330&lt;Q$3),$A1330,"")</f>
        <v/>
      </c>
      <c r="I1330" s="50" t="str">
        <f ca="1">IF(AND($D1330&gt;=Q$3,$D1330&lt;R$3),$A1330,"")</f>
        <v/>
      </c>
      <c r="J1330" s="50" t="str">
        <f ca="1">IF(AND($D1330&gt;=R$3,$D1330&lt;S$3),$A1330,"")</f>
        <v/>
      </c>
      <c r="K1330" s="50" t="str">
        <f ca="1">IF(AND($D1330&gt;=S$3,$D1330&lt;T$3),$A1330,"")</f>
        <v/>
      </c>
      <c r="L1330" s="49">
        <v>0</v>
      </c>
      <c r="M1330" s="51">
        <v>0</v>
      </c>
      <c r="N1330" s="50">
        <f>IF($L1330&lt;&gt;0,SUMIF(F:F,$L1330,$E:$E),0)</f>
        <v>0</v>
      </c>
      <c r="O1330" s="50">
        <f>IF($L1330&lt;&gt;0,SUMIF(G:G,$L1330,$E:$E),0)</f>
        <v>0</v>
      </c>
      <c r="P1330" s="50">
        <f>IF($L1330&lt;&gt;0,SUMIF(H:H,$L1330,$E:$E),0)</f>
        <v>0</v>
      </c>
      <c r="Q1330" s="50">
        <f>IF($L1330&lt;&gt;0,SUMIF(I:I,$L1330,$E:$E),0)</f>
        <v>0</v>
      </c>
      <c r="R1330" s="50">
        <f>IF($L1330&lt;&gt;0,SUMIF(J:J,$L1330,$E:$E),0)</f>
        <v>0</v>
      </c>
      <c r="S1330" s="50">
        <f>IF($L1330&lt;&gt;0,SUMIF(K:K,$L1330,$E:$E),0)</f>
        <v>0</v>
      </c>
    </row>
    <row r="1331" spans="1:19" hidden="1" x14ac:dyDescent="0.25">
      <c r="A1331" s="13" t="str">
        <f>'Data from Patient Tracking'!A1330</f>
        <v/>
      </c>
      <c r="B1331" s="50">
        <f>IF(AND(A1331&lt;&gt;"",A1331&lt;&gt;A1330),A1331,0)</f>
        <v>0</v>
      </c>
      <c r="C1331" s="50">
        <f>IF(B1331&lt;&gt;0,'Data from Patient Tracking'!B1330,0)</f>
        <v>0</v>
      </c>
      <c r="D1331" s="50">
        <f>'Data from Patient Tracking'!C1330</f>
        <v>0</v>
      </c>
      <c r="E1331" s="2">
        <f>'Data from Patient Tracking'!D1330</f>
        <v>0</v>
      </c>
      <c r="F1331" s="50" t="str">
        <f ca="1">IF(AND($D1331&gt;=N$3,$D1331&lt;O$3),$A1331,"")</f>
        <v/>
      </c>
      <c r="G1331" s="50" t="str">
        <f ca="1">IF(AND($D1331&gt;=O$3,$D1331&lt;P$3),$A1331,"")</f>
        <v/>
      </c>
      <c r="H1331" s="50" t="str">
        <f ca="1">IF(AND($D1331&gt;=P$3,$D1331&lt;Q$3),$A1331,"")</f>
        <v/>
      </c>
      <c r="I1331" s="50" t="str">
        <f ca="1">IF(AND($D1331&gt;=Q$3,$D1331&lt;R$3),$A1331,"")</f>
        <v/>
      </c>
      <c r="J1331" s="50" t="str">
        <f ca="1">IF(AND($D1331&gt;=R$3,$D1331&lt;S$3),$A1331,"")</f>
        <v/>
      </c>
      <c r="K1331" s="50" t="str">
        <f ca="1">IF(AND($D1331&gt;=S$3,$D1331&lt;T$3),$A1331,"")</f>
        <v/>
      </c>
      <c r="L1331" s="49">
        <v>0</v>
      </c>
      <c r="M1331" s="51">
        <v>0</v>
      </c>
      <c r="N1331" s="50">
        <f>IF($L1331&lt;&gt;0,SUMIF(F:F,$L1331,$E:$E),0)</f>
        <v>0</v>
      </c>
      <c r="O1331" s="50">
        <f>IF($L1331&lt;&gt;0,SUMIF(G:G,$L1331,$E:$E),0)</f>
        <v>0</v>
      </c>
      <c r="P1331" s="50">
        <f>IF($L1331&lt;&gt;0,SUMIF(H:H,$L1331,$E:$E),0)</f>
        <v>0</v>
      </c>
      <c r="Q1331" s="50">
        <f>IF($L1331&lt;&gt;0,SUMIF(I:I,$L1331,$E:$E),0)</f>
        <v>0</v>
      </c>
      <c r="R1331" s="50">
        <f>IF($L1331&lt;&gt;0,SUMIF(J:J,$L1331,$E:$E),0)</f>
        <v>0</v>
      </c>
      <c r="S1331" s="50">
        <f>IF($L1331&lt;&gt;0,SUMIF(K:K,$L1331,$E:$E),0)</f>
        <v>0</v>
      </c>
    </row>
    <row r="1332" spans="1:19" hidden="1" x14ac:dyDescent="0.25">
      <c r="A1332" s="13">
        <f>'Data from Patient Tracking'!A1331</f>
        <v>0</v>
      </c>
      <c r="B1332" s="50">
        <f>IF(AND(A1332&lt;&gt;"",A1332&lt;&gt;A1331),A1332,0)</f>
        <v>0</v>
      </c>
      <c r="C1332" s="50">
        <f>IF(B1332&lt;&gt;0,'Data from Patient Tracking'!B1331,0)</f>
        <v>0</v>
      </c>
      <c r="D1332" s="50" t="str">
        <f>'Data from Patient Tracking'!C1331</f>
        <v/>
      </c>
      <c r="E1332" s="2">
        <f>'Data from Patient Tracking'!D1331</f>
        <v>0</v>
      </c>
      <c r="F1332" s="50" t="str">
        <f ca="1">IF(AND($D1332&gt;=N$3,$D1332&lt;O$3),$A1332,"")</f>
        <v/>
      </c>
      <c r="G1332" s="50" t="str">
        <f ca="1">IF(AND($D1332&gt;=O$3,$D1332&lt;P$3),$A1332,"")</f>
        <v/>
      </c>
      <c r="H1332" s="50" t="str">
        <f ca="1">IF(AND($D1332&gt;=P$3,$D1332&lt;Q$3),$A1332,"")</f>
        <v/>
      </c>
      <c r="I1332" s="50" t="str">
        <f ca="1">IF(AND($D1332&gt;=Q$3,$D1332&lt;R$3),$A1332,"")</f>
        <v/>
      </c>
      <c r="J1332" s="50" t="str">
        <f ca="1">IF(AND($D1332&gt;=R$3,$D1332&lt;S$3),$A1332,"")</f>
        <v/>
      </c>
      <c r="K1332" s="50" t="str">
        <f ca="1">IF(AND($D1332&gt;=S$3,$D1332&lt;T$3),$A1332,"")</f>
        <v/>
      </c>
      <c r="L1332" s="49">
        <v>0</v>
      </c>
      <c r="M1332" s="51">
        <v>0</v>
      </c>
      <c r="N1332" s="50">
        <f>IF($L1332&lt;&gt;0,SUMIF(F:F,$L1332,$E:$E),0)</f>
        <v>0</v>
      </c>
      <c r="O1332" s="50">
        <f>IF($L1332&lt;&gt;0,SUMIF(G:G,$L1332,$E:$E),0)</f>
        <v>0</v>
      </c>
      <c r="P1332" s="50">
        <f>IF($L1332&lt;&gt;0,SUMIF(H:H,$L1332,$E:$E),0)</f>
        <v>0</v>
      </c>
      <c r="Q1332" s="50">
        <f>IF($L1332&lt;&gt;0,SUMIF(I:I,$L1332,$E:$E),0)</f>
        <v>0</v>
      </c>
      <c r="R1332" s="50">
        <f>IF($L1332&lt;&gt;0,SUMIF(J:J,$L1332,$E:$E),0)</f>
        <v>0</v>
      </c>
      <c r="S1332" s="50">
        <f>IF($L1332&lt;&gt;0,SUMIF(K:K,$L1332,$E:$E),0)</f>
        <v>0</v>
      </c>
    </row>
    <row r="1333" spans="1:19" hidden="1" x14ac:dyDescent="0.25">
      <c r="A1333" s="13" t="str">
        <f>'Data from Patient Tracking'!A1332</f>
        <v/>
      </c>
      <c r="B1333" s="50">
        <f>IF(AND(A1333&lt;&gt;"",A1333&lt;&gt;A1332),A1333,0)</f>
        <v>0</v>
      </c>
      <c r="C1333" s="50">
        <f>IF(B1333&lt;&gt;0,'Data from Patient Tracking'!B1332,0)</f>
        <v>0</v>
      </c>
      <c r="D1333" s="50">
        <f>'Data from Patient Tracking'!C1332</f>
        <v>0</v>
      </c>
      <c r="E1333" s="2">
        <f>'Data from Patient Tracking'!D1332</f>
        <v>0</v>
      </c>
      <c r="F1333" s="50" t="str">
        <f ca="1">IF(AND($D1333&gt;=N$3,$D1333&lt;O$3),$A1333,"")</f>
        <v/>
      </c>
      <c r="G1333" s="50" t="str">
        <f ca="1">IF(AND($D1333&gt;=O$3,$D1333&lt;P$3),$A1333,"")</f>
        <v/>
      </c>
      <c r="H1333" s="50" t="str">
        <f ca="1">IF(AND($D1333&gt;=P$3,$D1333&lt;Q$3),$A1333,"")</f>
        <v/>
      </c>
      <c r="I1333" s="50" t="str">
        <f ca="1">IF(AND($D1333&gt;=Q$3,$D1333&lt;R$3),$A1333,"")</f>
        <v/>
      </c>
      <c r="J1333" s="50" t="str">
        <f ca="1">IF(AND($D1333&gt;=R$3,$D1333&lt;S$3),$A1333,"")</f>
        <v/>
      </c>
      <c r="K1333" s="50" t="str">
        <f ca="1">IF(AND($D1333&gt;=S$3,$D1333&lt;T$3),$A1333,"")</f>
        <v/>
      </c>
      <c r="L1333" s="49">
        <v>0</v>
      </c>
      <c r="M1333" s="51">
        <v>0</v>
      </c>
      <c r="N1333" s="50">
        <f>IF($L1333&lt;&gt;0,SUMIF(F:F,$L1333,$E:$E),0)</f>
        <v>0</v>
      </c>
      <c r="O1333" s="50">
        <f>IF($L1333&lt;&gt;0,SUMIF(G:G,$L1333,$E:$E),0)</f>
        <v>0</v>
      </c>
      <c r="P1333" s="50">
        <f>IF($L1333&lt;&gt;0,SUMIF(H:H,$L1333,$E:$E),0)</f>
        <v>0</v>
      </c>
      <c r="Q1333" s="50">
        <f>IF($L1333&lt;&gt;0,SUMIF(I:I,$L1333,$E:$E),0)</f>
        <v>0</v>
      </c>
      <c r="R1333" s="50">
        <f>IF($L1333&lt;&gt;0,SUMIF(J:J,$L1333,$E:$E),0)</f>
        <v>0</v>
      </c>
      <c r="S1333" s="50">
        <f>IF($L1333&lt;&gt;0,SUMIF(K:K,$L1333,$E:$E),0)</f>
        <v>0</v>
      </c>
    </row>
    <row r="1334" spans="1:19" hidden="1" x14ac:dyDescent="0.25">
      <c r="A1334" s="13" t="str">
        <f>'Data from Patient Tracking'!A1333</f>
        <v/>
      </c>
      <c r="B1334" s="50">
        <f>IF(AND(A1334&lt;&gt;"",A1334&lt;&gt;A1333),A1334,0)</f>
        <v>0</v>
      </c>
      <c r="C1334" s="50">
        <f>IF(B1334&lt;&gt;0,'Data from Patient Tracking'!B1333,0)</f>
        <v>0</v>
      </c>
      <c r="D1334" s="50">
        <f>'Data from Patient Tracking'!C1333</f>
        <v>0</v>
      </c>
      <c r="E1334" s="2">
        <f>'Data from Patient Tracking'!D1333</f>
        <v>0</v>
      </c>
      <c r="F1334" s="50" t="str">
        <f ca="1">IF(AND($D1334&gt;=N$3,$D1334&lt;O$3),$A1334,"")</f>
        <v/>
      </c>
      <c r="G1334" s="50" t="str">
        <f ca="1">IF(AND($D1334&gt;=O$3,$D1334&lt;P$3),$A1334,"")</f>
        <v/>
      </c>
      <c r="H1334" s="50" t="str">
        <f ca="1">IF(AND($D1334&gt;=P$3,$D1334&lt;Q$3),$A1334,"")</f>
        <v/>
      </c>
      <c r="I1334" s="50" t="str">
        <f ca="1">IF(AND($D1334&gt;=Q$3,$D1334&lt;R$3),$A1334,"")</f>
        <v/>
      </c>
      <c r="J1334" s="50" t="str">
        <f ca="1">IF(AND($D1334&gt;=R$3,$D1334&lt;S$3),$A1334,"")</f>
        <v/>
      </c>
      <c r="K1334" s="50" t="str">
        <f ca="1">IF(AND($D1334&gt;=S$3,$D1334&lt;T$3),$A1334,"")</f>
        <v/>
      </c>
      <c r="L1334" s="49">
        <v>0</v>
      </c>
      <c r="M1334" s="51">
        <v>0</v>
      </c>
      <c r="N1334" s="50">
        <f>IF($L1334&lt;&gt;0,SUMIF(F:F,$L1334,$E:$E),0)</f>
        <v>0</v>
      </c>
      <c r="O1334" s="50">
        <f>IF($L1334&lt;&gt;0,SUMIF(G:G,$L1334,$E:$E),0)</f>
        <v>0</v>
      </c>
      <c r="P1334" s="50">
        <f>IF($L1334&lt;&gt;0,SUMIF(H:H,$L1334,$E:$E),0)</f>
        <v>0</v>
      </c>
      <c r="Q1334" s="50">
        <f>IF($L1334&lt;&gt;0,SUMIF(I:I,$L1334,$E:$E),0)</f>
        <v>0</v>
      </c>
      <c r="R1334" s="50">
        <f>IF($L1334&lt;&gt;0,SUMIF(J:J,$L1334,$E:$E),0)</f>
        <v>0</v>
      </c>
      <c r="S1334" s="50">
        <f>IF($L1334&lt;&gt;0,SUMIF(K:K,$L1334,$E:$E),0)</f>
        <v>0</v>
      </c>
    </row>
    <row r="1335" spans="1:19" hidden="1" x14ac:dyDescent="0.25">
      <c r="A1335" s="13" t="str">
        <f>'Data from Patient Tracking'!A1334</f>
        <v/>
      </c>
      <c r="B1335" s="50">
        <f>IF(AND(A1335&lt;&gt;"",A1335&lt;&gt;A1334),A1335,0)</f>
        <v>0</v>
      </c>
      <c r="C1335" s="50">
        <f>IF(B1335&lt;&gt;0,'Data from Patient Tracking'!B1334,0)</f>
        <v>0</v>
      </c>
      <c r="D1335" s="50">
        <f>'Data from Patient Tracking'!C1334</f>
        <v>0</v>
      </c>
      <c r="E1335" s="2">
        <f>'Data from Patient Tracking'!D1334</f>
        <v>0</v>
      </c>
      <c r="F1335" s="50" t="str">
        <f ca="1">IF(AND($D1335&gt;=N$3,$D1335&lt;O$3),$A1335,"")</f>
        <v/>
      </c>
      <c r="G1335" s="50" t="str">
        <f ca="1">IF(AND($D1335&gt;=O$3,$D1335&lt;P$3),$A1335,"")</f>
        <v/>
      </c>
      <c r="H1335" s="50" t="str">
        <f ca="1">IF(AND($D1335&gt;=P$3,$D1335&lt;Q$3),$A1335,"")</f>
        <v/>
      </c>
      <c r="I1335" s="50" t="str">
        <f ca="1">IF(AND($D1335&gt;=Q$3,$D1335&lt;R$3),$A1335,"")</f>
        <v/>
      </c>
      <c r="J1335" s="50" t="str">
        <f ca="1">IF(AND($D1335&gt;=R$3,$D1335&lt;S$3),$A1335,"")</f>
        <v/>
      </c>
      <c r="K1335" s="50" t="str">
        <f ca="1">IF(AND($D1335&gt;=S$3,$D1335&lt;T$3),$A1335,"")</f>
        <v/>
      </c>
      <c r="L1335" s="49">
        <v>0</v>
      </c>
      <c r="M1335" s="51">
        <v>0</v>
      </c>
      <c r="N1335" s="50">
        <f>IF($L1335&lt;&gt;0,SUMIF(F:F,$L1335,$E:$E),0)</f>
        <v>0</v>
      </c>
      <c r="O1335" s="50">
        <f>IF($L1335&lt;&gt;0,SUMIF(G:G,$L1335,$E:$E),0)</f>
        <v>0</v>
      </c>
      <c r="P1335" s="50">
        <f>IF($L1335&lt;&gt;0,SUMIF(H:H,$L1335,$E:$E),0)</f>
        <v>0</v>
      </c>
      <c r="Q1335" s="50">
        <f>IF($L1335&lt;&gt;0,SUMIF(I:I,$L1335,$E:$E),0)</f>
        <v>0</v>
      </c>
      <c r="R1335" s="50">
        <f>IF($L1335&lt;&gt;0,SUMIF(J:J,$L1335,$E:$E),0)</f>
        <v>0</v>
      </c>
      <c r="S1335" s="50">
        <f>IF($L1335&lt;&gt;0,SUMIF(K:K,$L1335,$E:$E),0)</f>
        <v>0</v>
      </c>
    </row>
    <row r="1336" spans="1:19" hidden="1" x14ac:dyDescent="0.25">
      <c r="A1336" s="13" t="str">
        <f>'Data from Patient Tracking'!A1335</f>
        <v/>
      </c>
      <c r="B1336" s="50">
        <f>IF(AND(A1336&lt;&gt;"",A1336&lt;&gt;A1335),A1336,0)</f>
        <v>0</v>
      </c>
      <c r="C1336" s="50">
        <f>IF(B1336&lt;&gt;0,'Data from Patient Tracking'!B1335,0)</f>
        <v>0</v>
      </c>
      <c r="D1336" s="50">
        <f>'Data from Patient Tracking'!C1335</f>
        <v>0</v>
      </c>
      <c r="E1336" s="2">
        <f>'Data from Patient Tracking'!D1335</f>
        <v>0</v>
      </c>
      <c r="F1336" s="50" t="str">
        <f ca="1">IF(AND($D1336&gt;=N$3,$D1336&lt;O$3),$A1336,"")</f>
        <v/>
      </c>
      <c r="G1336" s="50" t="str">
        <f ca="1">IF(AND($D1336&gt;=O$3,$D1336&lt;P$3),$A1336,"")</f>
        <v/>
      </c>
      <c r="H1336" s="50" t="str">
        <f ca="1">IF(AND($D1336&gt;=P$3,$D1336&lt;Q$3),$A1336,"")</f>
        <v/>
      </c>
      <c r="I1336" s="50" t="str">
        <f ca="1">IF(AND($D1336&gt;=Q$3,$D1336&lt;R$3),$A1336,"")</f>
        <v/>
      </c>
      <c r="J1336" s="50" t="str">
        <f ca="1">IF(AND($D1336&gt;=R$3,$D1336&lt;S$3),$A1336,"")</f>
        <v/>
      </c>
      <c r="K1336" s="50" t="str">
        <f ca="1">IF(AND($D1336&gt;=S$3,$D1336&lt;T$3),$A1336,"")</f>
        <v/>
      </c>
      <c r="L1336" s="49">
        <v>0</v>
      </c>
      <c r="M1336" s="51">
        <v>0</v>
      </c>
      <c r="N1336" s="50">
        <f>IF($L1336&lt;&gt;0,SUMIF(F:F,$L1336,$E:$E),0)</f>
        <v>0</v>
      </c>
      <c r="O1336" s="50">
        <f>IF($L1336&lt;&gt;0,SUMIF(G:G,$L1336,$E:$E),0)</f>
        <v>0</v>
      </c>
      <c r="P1336" s="50">
        <f>IF($L1336&lt;&gt;0,SUMIF(H:H,$L1336,$E:$E),0)</f>
        <v>0</v>
      </c>
      <c r="Q1336" s="50">
        <f>IF($L1336&lt;&gt;0,SUMIF(I:I,$L1336,$E:$E),0)</f>
        <v>0</v>
      </c>
      <c r="R1336" s="50">
        <f>IF($L1336&lt;&gt;0,SUMIF(J:J,$L1336,$E:$E),0)</f>
        <v>0</v>
      </c>
      <c r="S1336" s="50">
        <f>IF($L1336&lt;&gt;0,SUMIF(K:K,$L1336,$E:$E),0)</f>
        <v>0</v>
      </c>
    </row>
    <row r="1337" spans="1:19" hidden="1" x14ac:dyDescent="0.25">
      <c r="A1337" s="13" t="str">
        <f>'Data from Patient Tracking'!A1336</f>
        <v/>
      </c>
      <c r="B1337" s="50">
        <f>IF(AND(A1337&lt;&gt;"",A1337&lt;&gt;A1336),A1337,0)</f>
        <v>0</v>
      </c>
      <c r="C1337" s="50">
        <f>IF(B1337&lt;&gt;0,'Data from Patient Tracking'!B1336,0)</f>
        <v>0</v>
      </c>
      <c r="D1337" s="50">
        <f>'Data from Patient Tracking'!C1336</f>
        <v>0</v>
      </c>
      <c r="E1337" s="2">
        <f>'Data from Patient Tracking'!D1336</f>
        <v>0</v>
      </c>
      <c r="F1337" s="50" t="str">
        <f ca="1">IF(AND($D1337&gt;=N$3,$D1337&lt;O$3),$A1337,"")</f>
        <v/>
      </c>
      <c r="G1337" s="50" t="str">
        <f ca="1">IF(AND($D1337&gt;=O$3,$D1337&lt;P$3),$A1337,"")</f>
        <v/>
      </c>
      <c r="H1337" s="50" t="str">
        <f ca="1">IF(AND($D1337&gt;=P$3,$D1337&lt;Q$3),$A1337,"")</f>
        <v/>
      </c>
      <c r="I1337" s="50" t="str">
        <f ca="1">IF(AND($D1337&gt;=Q$3,$D1337&lt;R$3),$A1337,"")</f>
        <v/>
      </c>
      <c r="J1337" s="50" t="str">
        <f ca="1">IF(AND($D1337&gt;=R$3,$D1337&lt;S$3),$A1337,"")</f>
        <v/>
      </c>
      <c r="K1337" s="50" t="str">
        <f ca="1">IF(AND($D1337&gt;=S$3,$D1337&lt;T$3),$A1337,"")</f>
        <v/>
      </c>
      <c r="L1337" s="49">
        <v>0</v>
      </c>
      <c r="M1337" s="51">
        <v>0</v>
      </c>
      <c r="N1337" s="50">
        <f>IF($L1337&lt;&gt;0,SUMIF(F:F,$L1337,$E:$E),0)</f>
        <v>0</v>
      </c>
      <c r="O1337" s="50">
        <f>IF($L1337&lt;&gt;0,SUMIF(G:G,$L1337,$E:$E),0)</f>
        <v>0</v>
      </c>
      <c r="P1337" s="50">
        <f>IF($L1337&lt;&gt;0,SUMIF(H:H,$L1337,$E:$E),0)</f>
        <v>0</v>
      </c>
      <c r="Q1337" s="50">
        <f>IF($L1337&lt;&gt;0,SUMIF(I:I,$L1337,$E:$E),0)</f>
        <v>0</v>
      </c>
      <c r="R1337" s="50">
        <f>IF($L1337&lt;&gt;0,SUMIF(J:J,$L1337,$E:$E),0)</f>
        <v>0</v>
      </c>
      <c r="S1337" s="50">
        <f>IF($L1337&lt;&gt;0,SUMIF(K:K,$L1337,$E:$E),0)</f>
        <v>0</v>
      </c>
    </row>
    <row r="1338" spans="1:19" hidden="1" x14ac:dyDescent="0.25">
      <c r="A1338" s="13" t="str">
        <f>'Data from Patient Tracking'!A1337</f>
        <v/>
      </c>
      <c r="B1338" s="50">
        <f>IF(AND(A1338&lt;&gt;"",A1338&lt;&gt;A1337),A1338,0)</f>
        <v>0</v>
      </c>
      <c r="C1338" s="50">
        <f>IF(B1338&lt;&gt;0,'Data from Patient Tracking'!B1337,0)</f>
        <v>0</v>
      </c>
      <c r="D1338" s="50">
        <f>'Data from Patient Tracking'!C1337</f>
        <v>0</v>
      </c>
      <c r="E1338" s="2">
        <f>'Data from Patient Tracking'!D1337</f>
        <v>0</v>
      </c>
      <c r="F1338" s="50" t="str">
        <f ca="1">IF(AND($D1338&gt;=N$3,$D1338&lt;O$3),$A1338,"")</f>
        <v/>
      </c>
      <c r="G1338" s="50" t="str">
        <f ca="1">IF(AND($D1338&gt;=O$3,$D1338&lt;P$3),$A1338,"")</f>
        <v/>
      </c>
      <c r="H1338" s="50" t="str">
        <f ca="1">IF(AND($D1338&gt;=P$3,$D1338&lt;Q$3),$A1338,"")</f>
        <v/>
      </c>
      <c r="I1338" s="50" t="str">
        <f ca="1">IF(AND($D1338&gt;=Q$3,$D1338&lt;R$3),$A1338,"")</f>
        <v/>
      </c>
      <c r="J1338" s="50" t="str">
        <f ca="1">IF(AND($D1338&gt;=R$3,$D1338&lt;S$3),$A1338,"")</f>
        <v/>
      </c>
      <c r="K1338" s="50" t="str">
        <f ca="1">IF(AND($D1338&gt;=S$3,$D1338&lt;T$3),$A1338,"")</f>
        <v/>
      </c>
      <c r="L1338" s="49">
        <v>0</v>
      </c>
      <c r="M1338" s="51">
        <v>0</v>
      </c>
      <c r="N1338" s="50">
        <f>IF($L1338&lt;&gt;0,SUMIF(F:F,$L1338,$E:$E),0)</f>
        <v>0</v>
      </c>
      <c r="O1338" s="50">
        <f>IF($L1338&lt;&gt;0,SUMIF(G:G,$L1338,$E:$E),0)</f>
        <v>0</v>
      </c>
      <c r="P1338" s="50">
        <f>IF($L1338&lt;&gt;0,SUMIF(H:H,$L1338,$E:$E),0)</f>
        <v>0</v>
      </c>
      <c r="Q1338" s="50">
        <f>IF($L1338&lt;&gt;0,SUMIF(I:I,$L1338,$E:$E),0)</f>
        <v>0</v>
      </c>
      <c r="R1338" s="50">
        <f>IF($L1338&lt;&gt;0,SUMIF(J:J,$L1338,$E:$E),0)</f>
        <v>0</v>
      </c>
      <c r="S1338" s="50">
        <f>IF($L1338&lt;&gt;0,SUMIF(K:K,$L1338,$E:$E),0)</f>
        <v>0</v>
      </c>
    </row>
    <row r="1339" spans="1:19" hidden="1" x14ac:dyDescent="0.25">
      <c r="A1339" s="13" t="str">
        <f>'Data from Patient Tracking'!A1338</f>
        <v/>
      </c>
      <c r="B1339" s="50">
        <f>IF(AND(A1339&lt;&gt;"",A1339&lt;&gt;A1338),A1339,0)</f>
        <v>0</v>
      </c>
      <c r="C1339" s="50">
        <f>IF(B1339&lt;&gt;0,'Data from Patient Tracking'!B1338,0)</f>
        <v>0</v>
      </c>
      <c r="D1339" s="50">
        <f>'Data from Patient Tracking'!C1338</f>
        <v>0</v>
      </c>
      <c r="E1339" s="2">
        <f>'Data from Patient Tracking'!D1338</f>
        <v>0</v>
      </c>
      <c r="F1339" s="50" t="str">
        <f ca="1">IF(AND($D1339&gt;=N$3,$D1339&lt;O$3),$A1339,"")</f>
        <v/>
      </c>
      <c r="G1339" s="50" t="str">
        <f ca="1">IF(AND($D1339&gt;=O$3,$D1339&lt;P$3),$A1339,"")</f>
        <v/>
      </c>
      <c r="H1339" s="50" t="str">
        <f ca="1">IF(AND($D1339&gt;=P$3,$D1339&lt;Q$3),$A1339,"")</f>
        <v/>
      </c>
      <c r="I1339" s="50" t="str">
        <f ca="1">IF(AND($D1339&gt;=Q$3,$D1339&lt;R$3),$A1339,"")</f>
        <v/>
      </c>
      <c r="J1339" s="50" t="str">
        <f ca="1">IF(AND($D1339&gt;=R$3,$D1339&lt;S$3),$A1339,"")</f>
        <v/>
      </c>
      <c r="K1339" s="50" t="str">
        <f ca="1">IF(AND($D1339&gt;=S$3,$D1339&lt;T$3),$A1339,"")</f>
        <v/>
      </c>
      <c r="L1339" s="49">
        <v>0</v>
      </c>
      <c r="M1339" s="51">
        <v>0</v>
      </c>
      <c r="N1339" s="50">
        <f>IF($L1339&lt;&gt;0,SUMIF(F:F,$L1339,$E:$E),0)</f>
        <v>0</v>
      </c>
      <c r="O1339" s="50">
        <f>IF($L1339&lt;&gt;0,SUMIF(G:G,$L1339,$E:$E),0)</f>
        <v>0</v>
      </c>
      <c r="P1339" s="50">
        <f>IF($L1339&lt;&gt;0,SUMIF(H:H,$L1339,$E:$E),0)</f>
        <v>0</v>
      </c>
      <c r="Q1339" s="50">
        <f>IF($L1339&lt;&gt;0,SUMIF(I:I,$L1339,$E:$E),0)</f>
        <v>0</v>
      </c>
      <c r="R1339" s="50">
        <f>IF($L1339&lt;&gt;0,SUMIF(J:J,$L1339,$E:$E),0)</f>
        <v>0</v>
      </c>
      <c r="S1339" s="50">
        <f>IF($L1339&lt;&gt;0,SUMIF(K:K,$L1339,$E:$E),0)</f>
        <v>0</v>
      </c>
    </row>
    <row r="1340" spans="1:19" hidden="1" x14ac:dyDescent="0.25">
      <c r="A1340" s="13" t="str">
        <f>'Data from Patient Tracking'!A1339</f>
        <v/>
      </c>
      <c r="B1340" s="50">
        <f>IF(AND(A1340&lt;&gt;"",A1340&lt;&gt;A1339),A1340,0)</f>
        <v>0</v>
      </c>
      <c r="C1340" s="50">
        <f>IF(B1340&lt;&gt;0,'Data from Patient Tracking'!B1339,0)</f>
        <v>0</v>
      </c>
      <c r="D1340" s="50">
        <f>'Data from Patient Tracking'!C1339</f>
        <v>0</v>
      </c>
      <c r="E1340" s="2">
        <f>'Data from Patient Tracking'!D1339</f>
        <v>0</v>
      </c>
      <c r="F1340" s="50" t="str">
        <f ca="1">IF(AND($D1340&gt;=N$3,$D1340&lt;O$3),$A1340,"")</f>
        <v/>
      </c>
      <c r="G1340" s="50" t="str">
        <f ca="1">IF(AND($D1340&gt;=O$3,$D1340&lt;P$3),$A1340,"")</f>
        <v/>
      </c>
      <c r="H1340" s="50" t="str">
        <f ca="1">IF(AND($D1340&gt;=P$3,$D1340&lt;Q$3),$A1340,"")</f>
        <v/>
      </c>
      <c r="I1340" s="50" t="str">
        <f ca="1">IF(AND($D1340&gt;=Q$3,$D1340&lt;R$3),$A1340,"")</f>
        <v/>
      </c>
      <c r="J1340" s="50" t="str">
        <f ca="1">IF(AND($D1340&gt;=R$3,$D1340&lt;S$3),$A1340,"")</f>
        <v/>
      </c>
      <c r="K1340" s="50" t="str">
        <f ca="1">IF(AND($D1340&gt;=S$3,$D1340&lt;T$3),$A1340,"")</f>
        <v/>
      </c>
      <c r="L1340" s="49">
        <v>0</v>
      </c>
      <c r="M1340" s="51">
        <v>0</v>
      </c>
      <c r="N1340" s="50">
        <f>IF($L1340&lt;&gt;0,SUMIF(F:F,$L1340,$E:$E),0)</f>
        <v>0</v>
      </c>
      <c r="O1340" s="50">
        <f>IF($L1340&lt;&gt;0,SUMIF(G:G,$L1340,$E:$E),0)</f>
        <v>0</v>
      </c>
      <c r="P1340" s="50">
        <f>IF($L1340&lt;&gt;0,SUMIF(H:H,$L1340,$E:$E),0)</f>
        <v>0</v>
      </c>
      <c r="Q1340" s="50">
        <f>IF($L1340&lt;&gt;0,SUMIF(I:I,$L1340,$E:$E),0)</f>
        <v>0</v>
      </c>
      <c r="R1340" s="50">
        <f>IF($L1340&lt;&gt;0,SUMIF(J:J,$L1340,$E:$E),0)</f>
        <v>0</v>
      </c>
      <c r="S1340" s="50">
        <f>IF($L1340&lt;&gt;0,SUMIF(K:K,$L1340,$E:$E),0)</f>
        <v>0</v>
      </c>
    </row>
    <row r="1341" spans="1:19" hidden="1" x14ac:dyDescent="0.25">
      <c r="A1341" s="13" t="str">
        <f>'Data from Patient Tracking'!A1340</f>
        <v/>
      </c>
      <c r="B1341" s="50">
        <f>IF(AND(A1341&lt;&gt;"",A1341&lt;&gt;A1340),A1341,0)</f>
        <v>0</v>
      </c>
      <c r="C1341" s="50">
        <f>IF(B1341&lt;&gt;0,'Data from Patient Tracking'!B1340,0)</f>
        <v>0</v>
      </c>
      <c r="D1341" s="50">
        <f>'Data from Patient Tracking'!C1340</f>
        <v>0</v>
      </c>
      <c r="E1341" s="2">
        <f>'Data from Patient Tracking'!D1340</f>
        <v>0</v>
      </c>
      <c r="F1341" s="50" t="str">
        <f ca="1">IF(AND($D1341&gt;=N$3,$D1341&lt;O$3),$A1341,"")</f>
        <v/>
      </c>
      <c r="G1341" s="50" t="str">
        <f ca="1">IF(AND($D1341&gt;=O$3,$D1341&lt;P$3),$A1341,"")</f>
        <v/>
      </c>
      <c r="H1341" s="50" t="str">
        <f ca="1">IF(AND($D1341&gt;=P$3,$D1341&lt;Q$3),$A1341,"")</f>
        <v/>
      </c>
      <c r="I1341" s="50" t="str">
        <f ca="1">IF(AND($D1341&gt;=Q$3,$D1341&lt;R$3),$A1341,"")</f>
        <v/>
      </c>
      <c r="J1341" s="50" t="str">
        <f ca="1">IF(AND($D1341&gt;=R$3,$D1341&lt;S$3),$A1341,"")</f>
        <v/>
      </c>
      <c r="K1341" s="50" t="str">
        <f ca="1">IF(AND($D1341&gt;=S$3,$D1341&lt;T$3),$A1341,"")</f>
        <v/>
      </c>
      <c r="L1341" s="49">
        <v>0</v>
      </c>
      <c r="M1341" s="51">
        <v>0</v>
      </c>
      <c r="N1341" s="50">
        <f>IF($L1341&lt;&gt;0,SUMIF(F:F,$L1341,$E:$E),0)</f>
        <v>0</v>
      </c>
      <c r="O1341" s="50">
        <f>IF($L1341&lt;&gt;0,SUMIF(G:G,$L1341,$E:$E),0)</f>
        <v>0</v>
      </c>
      <c r="P1341" s="50">
        <f>IF($L1341&lt;&gt;0,SUMIF(H:H,$L1341,$E:$E),0)</f>
        <v>0</v>
      </c>
      <c r="Q1341" s="50">
        <f>IF($L1341&lt;&gt;0,SUMIF(I:I,$L1341,$E:$E),0)</f>
        <v>0</v>
      </c>
      <c r="R1341" s="50">
        <f>IF($L1341&lt;&gt;0,SUMIF(J:J,$L1341,$E:$E),0)</f>
        <v>0</v>
      </c>
      <c r="S1341" s="50">
        <f>IF($L1341&lt;&gt;0,SUMIF(K:K,$L1341,$E:$E),0)</f>
        <v>0</v>
      </c>
    </row>
    <row r="1342" spans="1:19" hidden="1" x14ac:dyDescent="0.25">
      <c r="A1342" s="13" t="str">
        <f>'Data from Patient Tracking'!A1341</f>
        <v/>
      </c>
      <c r="B1342" s="50">
        <f>IF(AND(A1342&lt;&gt;"",A1342&lt;&gt;A1341),A1342,0)</f>
        <v>0</v>
      </c>
      <c r="C1342" s="50">
        <f>IF(B1342&lt;&gt;0,'Data from Patient Tracking'!B1341,0)</f>
        <v>0</v>
      </c>
      <c r="D1342" s="50">
        <f>'Data from Patient Tracking'!C1341</f>
        <v>0</v>
      </c>
      <c r="E1342" s="2">
        <f>'Data from Patient Tracking'!D1341</f>
        <v>0</v>
      </c>
      <c r="F1342" s="50" t="str">
        <f ca="1">IF(AND($D1342&gt;=N$3,$D1342&lt;O$3),$A1342,"")</f>
        <v/>
      </c>
      <c r="G1342" s="50" t="str">
        <f ca="1">IF(AND($D1342&gt;=O$3,$D1342&lt;P$3),$A1342,"")</f>
        <v/>
      </c>
      <c r="H1342" s="50" t="str">
        <f ca="1">IF(AND($D1342&gt;=P$3,$D1342&lt;Q$3),$A1342,"")</f>
        <v/>
      </c>
      <c r="I1342" s="50" t="str">
        <f ca="1">IF(AND($D1342&gt;=Q$3,$D1342&lt;R$3),$A1342,"")</f>
        <v/>
      </c>
      <c r="J1342" s="50" t="str">
        <f ca="1">IF(AND($D1342&gt;=R$3,$D1342&lt;S$3),$A1342,"")</f>
        <v/>
      </c>
      <c r="K1342" s="50" t="str">
        <f ca="1">IF(AND($D1342&gt;=S$3,$D1342&lt;T$3),$A1342,"")</f>
        <v/>
      </c>
      <c r="L1342" s="49">
        <v>0</v>
      </c>
      <c r="M1342" s="51">
        <v>0</v>
      </c>
      <c r="N1342" s="50">
        <f>IF($L1342&lt;&gt;0,SUMIF(F:F,$L1342,$E:$E),0)</f>
        <v>0</v>
      </c>
      <c r="O1342" s="50">
        <f>IF($L1342&lt;&gt;0,SUMIF(G:G,$L1342,$E:$E),0)</f>
        <v>0</v>
      </c>
      <c r="P1342" s="50">
        <f>IF($L1342&lt;&gt;0,SUMIF(H:H,$L1342,$E:$E),0)</f>
        <v>0</v>
      </c>
      <c r="Q1342" s="50">
        <f>IF($L1342&lt;&gt;0,SUMIF(I:I,$L1342,$E:$E),0)</f>
        <v>0</v>
      </c>
      <c r="R1342" s="50">
        <f>IF($L1342&lt;&gt;0,SUMIF(J:J,$L1342,$E:$E),0)</f>
        <v>0</v>
      </c>
      <c r="S1342" s="50">
        <f>IF($L1342&lt;&gt;0,SUMIF(K:K,$L1342,$E:$E),0)</f>
        <v>0</v>
      </c>
    </row>
    <row r="1343" spans="1:19" hidden="1" x14ac:dyDescent="0.25">
      <c r="A1343" s="13" t="str">
        <f>'Data from Patient Tracking'!A1342</f>
        <v/>
      </c>
      <c r="B1343" s="50">
        <f>IF(AND(A1343&lt;&gt;"",A1343&lt;&gt;A1342),A1343,0)</f>
        <v>0</v>
      </c>
      <c r="C1343" s="50">
        <f>IF(B1343&lt;&gt;0,'Data from Patient Tracking'!B1342,0)</f>
        <v>0</v>
      </c>
      <c r="D1343" s="50">
        <f>'Data from Patient Tracking'!C1342</f>
        <v>0</v>
      </c>
      <c r="E1343" s="2">
        <f>'Data from Patient Tracking'!D1342</f>
        <v>0</v>
      </c>
      <c r="F1343" s="50" t="str">
        <f ca="1">IF(AND($D1343&gt;=N$3,$D1343&lt;O$3),$A1343,"")</f>
        <v/>
      </c>
      <c r="G1343" s="50" t="str">
        <f ca="1">IF(AND($D1343&gt;=O$3,$D1343&lt;P$3),$A1343,"")</f>
        <v/>
      </c>
      <c r="H1343" s="50" t="str">
        <f ca="1">IF(AND($D1343&gt;=P$3,$D1343&lt;Q$3),$A1343,"")</f>
        <v/>
      </c>
      <c r="I1343" s="50" t="str">
        <f ca="1">IF(AND($D1343&gt;=Q$3,$D1343&lt;R$3),$A1343,"")</f>
        <v/>
      </c>
      <c r="J1343" s="50" t="str">
        <f ca="1">IF(AND($D1343&gt;=R$3,$D1343&lt;S$3),$A1343,"")</f>
        <v/>
      </c>
      <c r="K1343" s="50" t="str">
        <f ca="1">IF(AND($D1343&gt;=S$3,$D1343&lt;T$3),$A1343,"")</f>
        <v/>
      </c>
      <c r="L1343" s="49">
        <v>0</v>
      </c>
      <c r="M1343" s="51">
        <v>0</v>
      </c>
      <c r="N1343" s="50">
        <f>IF($L1343&lt;&gt;0,SUMIF(F:F,$L1343,$E:$E),0)</f>
        <v>0</v>
      </c>
      <c r="O1343" s="50">
        <f>IF($L1343&lt;&gt;0,SUMIF(G:G,$L1343,$E:$E),0)</f>
        <v>0</v>
      </c>
      <c r="P1343" s="50">
        <f>IF($L1343&lt;&gt;0,SUMIF(H:H,$L1343,$E:$E),0)</f>
        <v>0</v>
      </c>
      <c r="Q1343" s="50">
        <f>IF($L1343&lt;&gt;0,SUMIF(I:I,$L1343,$E:$E),0)</f>
        <v>0</v>
      </c>
      <c r="R1343" s="50">
        <f>IF($L1343&lt;&gt;0,SUMIF(J:J,$L1343,$E:$E),0)</f>
        <v>0</v>
      </c>
      <c r="S1343" s="50">
        <f>IF($L1343&lt;&gt;0,SUMIF(K:K,$L1343,$E:$E),0)</f>
        <v>0</v>
      </c>
    </row>
    <row r="1344" spans="1:19" hidden="1" x14ac:dyDescent="0.25">
      <c r="A1344" s="13" t="str">
        <f>'Data from Patient Tracking'!A1343</f>
        <v/>
      </c>
      <c r="B1344" s="50">
        <f>IF(AND(A1344&lt;&gt;"",A1344&lt;&gt;A1343),A1344,0)</f>
        <v>0</v>
      </c>
      <c r="C1344" s="50">
        <f>IF(B1344&lt;&gt;0,'Data from Patient Tracking'!B1343,0)</f>
        <v>0</v>
      </c>
      <c r="D1344" s="50">
        <f>'Data from Patient Tracking'!C1343</f>
        <v>0</v>
      </c>
      <c r="E1344" s="2">
        <f>'Data from Patient Tracking'!D1343</f>
        <v>0</v>
      </c>
      <c r="F1344" s="50" t="str">
        <f ca="1">IF(AND($D1344&gt;=N$3,$D1344&lt;O$3),$A1344,"")</f>
        <v/>
      </c>
      <c r="G1344" s="50" t="str">
        <f ca="1">IF(AND($D1344&gt;=O$3,$D1344&lt;P$3),$A1344,"")</f>
        <v/>
      </c>
      <c r="H1344" s="50" t="str">
        <f ca="1">IF(AND($D1344&gt;=P$3,$D1344&lt;Q$3),$A1344,"")</f>
        <v/>
      </c>
      <c r="I1344" s="50" t="str">
        <f ca="1">IF(AND($D1344&gt;=Q$3,$D1344&lt;R$3),$A1344,"")</f>
        <v/>
      </c>
      <c r="J1344" s="50" t="str">
        <f ca="1">IF(AND($D1344&gt;=R$3,$D1344&lt;S$3),$A1344,"")</f>
        <v/>
      </c>
      <c r="K1344" s="50" t="str">
        <f ca="1">IF(AND($D1344&gt;=S$3,$D1344&lt;T$3),$A1344,"")</f>
        <v/>
      </c>
      <c r="L1344" s="49">
        <v>0</v>
      </c>
      <c r="M1344" s="51">
        <v>0</v>
      </c>
      <c r="N1344" s="50">
        <f>IF($L1344&lt;&gt;0,SUMIF(F:F,$L1344,$E:$E),0)</f>
        <v>0</v>
      </c>
      <c r="O1344" s="50">
        <f>IF($L1344&lt;&gt;0,SUMIF(G:G,$L1344,$E:$E),0)</f>
        <v>0</v>
      </c>
      <c r="P1344" s="50">
        <f>IF($L1344&lt;&gt;0,SUMIF(H:H,$L1344,$E:$E),0)</f>
        <v>0</v>
      </c>
      <c r="Q1344" s="50">
        <f>IF($L1344&lt;&gt;0,SUMIF(I:I,$L1344,$E:$E),0)</f>
        <v>0</v>
      </c>
      <c r="R1344" s="50">
        <f>IF($L1344&lt;&gt;0,SUMIF(J:J,$L1344,$E:$E),0)</f>
        <v>0</v>
      </c>
      <c r="S1344" s="50">
        <f>IF($L1344&lt;&gt;0,SUMIF(K:K,$L1344,$E:$E),0)</f>
        <v>0</v>
      </c>
    </row>
    <row r="1345" spans="1:19" hidden="1" x14ac:dyDescent="0.25">
      <c r="A1345" s="13" t="str">
        <f>'Data from Patient Tracking'!A1344</f>
        <v/>
      </c>
      <c r="B1345" s="50">
        <f>IF(AND(A1345&lt;&gt;"",A1345&lt;&gt;A1344),A1345,0)</f>
        <v>0</v>
      </c>
      <c r="C1345" s="50">
        <f>IF(B1345&lt;&gt;0,'Data from Patient Tracking'!B1344,0)</f>
        <v>0</v>
      </c>
      <c r="D1345" s="50">
        <f>'Data from Patient Tracking'!C1344</f>
        <v>0</v>
      </c>
      <c r="E1345" s="2">
        <f>'Data from Patient Tracking'!D1344</f>
        <v>0</v>
      </c>
      <c r="F1345" s="50" t="str">
        <f ca="1">IF(AND($D1345&gt;=N$3,$D1345&lt;O$3),$A1345,"")</f>
        <v/>
      </c>
      <c r="G1345" s="50" t="str">
        <f ca="1">IF(AND($D1345&gt;=O$3,$D1345&lt;P$3),$A1345,"")</f>
        <v/>
      </c>
      <c r="H1345" s="50" t="str">
        <f ca="1">IF(AND($D1345&gt;=P$3,$D1345&lt;Q$3),$A1345,"")</f>
        <v/>
      </c>
      <c r="I1345" s="50" t="str">
        <f ca="1">IF(AND($D1345&gt;=Q$3,$D1345&lt;R$3),$A1345,"")</f>
        <v/>
      </c>
      <c r="J1345" s="50" t="str">
        <f ca="1">IF(AND($D1345&gt;=R$3,$D1345&lt;S$3),$A1345,"")</f>
        <v/>
      </c>
      <c r="K1345" s="50" t="str">
        <f ca="1">IF(AND($D1345&gt;=S$3,$D1345&lt;T$3),$A1345,"")</f>
        <v/>
      </c>
      <c r="L1345" s="49">
        <v>0</v>
      </c>
      <c r="M1345" s="51">
        <v>0</v>
      </c>
      <c r="N1345" s="50">
        <f>IF($L1345&lt;&gt;0,SUMIF(F:F,$L1345,$E:$E),0)</f>
        <v>0</v>
      </c>
      <c r="O1345" s="50">
        <f>IF($L1345&lt;&gt;0,SUMIF(G:G,$L1345,$E:$E),0)</f>
        <v>0</v>
      </c>
      <c r="P1345" s="50">
        <f>IF($L1345&lt;&gt;0,SUMIF(H:H,$L1345,$E:$E),0)</f>
        <v>0</v>
      </c>
      <c r="Q1345" s="50">
        <f>IF($L1345&lt;&gt;0,SUMIF(I:I,$L1345,$E:$E),0)</f>
        <v>0</v>
      </c>
      <c r="R1345" s="50">
        <f>IF($L1345&lt;&gt;0,SUMIF(J:J,$L1345,$E:$E),0)</f>
        <v>0</v>
      </c>
      <c r="S1345" s="50">
        <f>IF($L1345&lt;&gt;0,SUMIF(K:K,$L1345,$E:$E),0)</f>
        <v>0</v>
      </c>
    </row>
    <row r="1346" spans="1:19" hidden="1" x14ac:dyDescent="0.25">
      <c r="A1346" s="13" t="str">
        <f>'Data from Patient Tracking'!A1345</f>
        <v/>
      </c>
      <c r="B1346" s="50">
        <f>IF(AND(A1346&lt;&gt;"",A1346&lt;&gt;A1345),A1346,0)</f>
        <v>0</v>
      </c>
      <c r="C1346" s="50">
        <f>IF(B1346&lt;&gt;0,'Data from Patient Tracking'!B1345,0)</f>
        <v>0</v>
      </c>
      <c r="D1346" s="50">
        <f>'Data from Patient Tracking'!C1345</f>
        <v>0</v>
      </c>
      <c r="E1346" s="2">
        <f>'Data from Patient Tracking'!D1345</f>
        <v>0</v>
      </c>
      <c r="F1346" s="50" t="str">
        <f ca="1">IF(AND($D1346&gt;=N$3,$D1346&lt;O$3),$A1346,"")</f>
        <v/>
      </c>
      <c r="G1346" s="50" t="str">
        <f ca="1">IF(AND($D1346&gt;=O$3,$D1346&lt;P$3),$A1346,"")</f>
        <v/>
      </c>
      <c r="H1346" s="50" t="str">
        <f ca="1">IF(AND($D1346&gt;=P$3,$D1346&lt;Q$3),$A1346,"")</f>
        <v/>
      </c>
      <c r="I1346" s="50" t="str">
        <f ca="1">IF(AND($D1346&gt;=Q$3,$D1346&lt;R$3),$A1346,"")</f>
        <v/>
      </c>
      <c r="J1346" s="50" t="str">
        <f ca="1">IF(AND($D1346&gt;=R$3,$D1346&lt;S$3),$A1346,"")</f>
        <v/>
      </c>
      <c r="K1346" s="50" t="str">
        <f ca="1">IF(AND($D1346&gt;=S$3,$D1346&lt;T$3),$A1346,"")</f>
        <v/>
      </c>
      <c r="L1346" s="49">
        <v>0</v>
      </c>
      <c r="M1346" s="51">
        <v>0</v>
      </c>
      <c r="N1346" s="50">
        <f>IF($L1346&lt;&gt;0,SUMIF(F:F,$L1346,$E:$E),0)</f>
        <v>0</v>
      </c>
      <c r="O1346" s="50">
        <f>IF($L1346&lt;&gt;0,SUMIF(G:G,$L1346,$E:$E),0)</f>
        <v>0</v>
      </c>
      <c r="P1346" s="50">
        <f>IF($L1346&lt;&gt;0,SUMIF(H:H,$L1346,$E:$E),0)</f>
        <v>0</v>
      </c>
      <c r="Q1346" s="50">
        <f>IF($L1346&lt;&gt;0,SUMIF(I:I,$L1346,$E:$E),0)</f>
        <v>0</v>
      </c>
      <c r="R1346" s="50">
        <f>IF($L1346&lt;&gt;0,SUMIF(J:J,$L1346,$E:$E),0)</f>
        <v>0</v>
      </c>
      <c r="S1346" s="50">
        <f>IF($L1346&lt;&gt;0,SUMIF(K:K,$L1346,$E:$E),0)</f>
        <v>0</v>
      </c>
    </row>
    <row r="1347" spans="1:19" hidden="1" x14ac:dyDescent="0.25">
      <c r="A1347" s="13" t="str">
        <f>'Data from Patient Tracking'!A1346</f>
        <v/>
      </c>
      <c r="B1347" s="50">
        <f>IF(AND(A1347&lt;&gt;"",A1347&lt;&gt;A1346),A1347,0)</f>
        <v>0</v>
      </c>
      <c r="C1347" s="50">
        <f>IF(B1347&lt;&gt;0,'Data from Patient Tracking'!B1346,0)</f>
        <v>0</v>
      </c>
      <c r="D1347" s="50">
        <f>'Data from Patient Tracking'!C1346</f>
        <v>0</v>
      </c>
      <c r="E1347" s="2">
        <f>'Data from Patient Tracking'!D1346</f>
        <v>0</v>
      </c>
      <c r="F1347" s="50" t="str">
        <f ca="1">IF(AND($D1347&gt;=N$3,$D1347&lt;O$3),$A1347,"")</f>
        <v/>
      </c>
      <c r="G1347" s="50" t="str">
        <f ca="1">IF(AND($D1347&gt;=O$3,$D1347&lt;P$3),$A1347,"")</f>
        <v/>
      </c>
      <c r="H1347" s="50" t="str">
        <f ca="1">IF(AND($D1347&gt;=P$3,$D1347&lt;Q$3),$A1347,"")</f>
        <v/>
      </c>
      <c r="I1347" s="50" t="str">
        <f ca="1">IF(AND($D1347&gt;=Q$3,$D1347&lt;R$3),$A1347,"")</f>
        <v/>
      </c>
      <c r="J1347" s="50" t="str">
        <f ca="1">IF(AND($D1347&gt;=R$3,$D1347&lt;S$3),$A1347,"")</f>
        <v/>
      </c>
      <c r="K1347" s="50" t="str">
        <f ca="1">IF(AND($D1347&gt;=S$3,$D1347&lt;T$3),$A1347,"")</f>
        <v/>
      </c>
      <c r="L1347" s="49">
        <v>0</v>
      </c>
      <c r="M1347" s="51">
        <v>0</v>
      </c>
      <c r="N1347" s="50">
        <f>IF($L1347&lt;&gt;0,SUMIF(F:F,$L1347,$E:$E),0)</f>
        <v>0</v>
      </c>
      <c r="O1347" s="50">
        <f>IF($L1347&lt;&gt;0,SUMIF(G:G,$L1347,$E:$E),0)</f>
        <v>0</v>
      </c>
      <c r="P1347" s="50">
        <f>IF($L1347&lt;&gt;0,SUMIF(H:H,$L1347,$E:$E),0)</f>
        <v>0</v>
      </c>
      <c r="Q1347" s="50">
        <f>IF($L1347&lt;&gt;0,SUMIF(I:I,$L1347,$E:$E),0)</f>
        <v>0</v>
      </c>
      <c r="R1347" s="50">
        <f>IF($L1347&lt;&gt;0,SUMIF(J:J,$L1347,$E:$E),0)</f>
        <v>0</v>
      </c>
      <c r="S1347" s="50">
        <f>IF($L1347&lt;&gt;0,SUMIF(K:K,$L1347,$E:$E),0)</f>
        <v>0</v>
      </c>
    </row>
    <row r="1348" spans="1:19" hidden="1" x14ac:dyDescent="0.25">
      <c r="A1348" s="13">
        <f>'Data from Patient Tracking'!A1347</f>
        <v>0</v>
      </c>
      <c r="B1348" s="50">
        <f>IF(AND(A1348&lt;&gt;"",A1348&lt;&gt;A1347),A1348,0)</f>
        <v>0</v>
      </c>
      <c r="C1348" s="50">
        <f>IF(B1348&lt;&gt;0,'Data from Patient Tracking'!B1347,0)</f>
        <v>0</v>
      </c>
      <c r="D1348" s="50" t="str">
        <f>'Data from Patient Tracking'!C1347</f>
        <v/>
      </c>
      <c r="E1348" s="2">
        <f>'Data from Patient Tracking'!D1347</f>
        <v>0</v>
      </c>
      <c r="F1348" s="50" t="str">
        <f ca="1">IF(AND($D1348&gt;=N$3,$D1348&lt;O$3),$A1348,"")</f>
        <v/>
      </c>
      <c r="G1348" s="50" t="str">
        <f ca="1">IF(AND($D1348&gt;=O$3,$D1348&lt;P$3),$A1348,"")</f>
        <v/>
      </c>
      <c r="H1348" s="50" t="str">
        <f ca="1">IF(AND($D1348&gt;=P$3,$D1348&lt;Q$3),$A1348,"")</f>
        <v/>
      </c>
      <c r="I1348" s="50" t="str">
        <f ca="1">IF(AND($D1348&gt;=Q$3,$D1348&lt;R$3),$A1348,"")</f>
        <v/>
      </c>
      <c r="J1348" s="50" t="str">
        <f ca="1">IF(AND($D1348&gt;=R$3,$D1348&lt;S$3),$A1348,"")</f>
        <v/>
      </c>
      <c r="K1348" s="50" t="str">
        <f ca="1">IF(AND($D1348&gt;=S$3,$D1348&lt;T$3),$A1348,"")</f>
        <v/>
      </c>
      <c r="L1348" s="49">
        <v>0</v>
      </c>
      <c r="M1348" s="51">
        <v>0</v>
      </c>
      <c r="N1348" s="50">
        <f>IF($L1348&lt;&gt;0,SUMIF(F:F,$L1348,$E:$E),0)</f>
        <v>0</v>
      </c>
      <c r="O1348" s="50">
        <f>IF($L1348&lt;&gt;0,SUMIF(G:G,$L1348,$E:$E),0)</f>
        <v>0</v>
      </c>
      <c r="P1348" s="50">
        <f>IF($L1348&lt;&gt;0,SUMIF(H:H,$L1348,$E:$E),0)</f>
        <v>0</v>
      </c>
      <c r="Q1348" s="50">
        <f>IF($L1348&lt;&gt;0,SUMIF(I:I,$L1348,$E:$E),0)</f>
        <v>0</v>
      </c>
      <c r="R1348" s="50">
        <f>IF($L1348&lt;&gt;0,SUMIF(J:J,$L1348,$E:$E),0)</f>
        <v>0</v>
      </c>
      <c r="S1348" s="50">
        <f>IF($L1348&lt;&gt;0,SUMIF(K:K,$L1348,$E:$E),0)</f>
        <v>0</v>
      </c>
    </row>
    <row r="1349" spans="1:19" hidden="1" x14ac:dyDescent="0.25">
      <c r="A1349" s="13" t="str">
        <f>'Data from Patient Tracking'!A1348</f>
        <v/>
      </c>
      <c r="B1349" s="50">
        <f>IF(AND(A1349&lt;&gt;"",A1349&lt;&gt;A1348),A1349,0)</f>
        <v>0</v>
      </c>
      <c r="C1349" s="50">
        <f>IF(B1349&lt;&gt;0,'Data from Patient Tracking'!B1348,0)</f>
        <v>0</v>
      </c>
      <c r="D1349" s="50">
        <f>'Data from Patient Tracking'!C1348</f>
        <v>0</v>
      </c>
      <c r="E1349" s="2">
        <f>'Data from Patient Tracking'!D1348</f>
        <v>0</v>
      </c>
      <c r="F1349" s="50" t="str">
        <f ca="1">IF(AND($D1349&gt;=N$3,$D1349&lt;O$3),$A1349,"")</f>
        <v/>
      </c>
      <c r="G1349" s="50" t="str">
        <f ca="1">IF(AND($D1349&gt;=O$3,$D1349&lt;P$3),$A1349,"")</f>
        <v/>
      </c>
      <c r="H1349" s="50" t="str">
        <f ca="1">IF(AND($D1349&gt;=P$3,$D1349&lt;Q$3),$A1349,"")</f>
        <v/>
      </c>
      <c r="I1349" s="50" t="str">
        <f ca="1">IF(AND($D1349&gt;=Q$3,$D1349&lt;R$3),$A1349,"")</f>
        <v/>
      </c>
      <c r="J1349" s="50" t="str">
        <f ca="1">IF(AND($D1349&gt;=R$3,$D1349&lt;S$3),$A1349,"")</f>
        <v/>
      </c>
      <c r="K1349" s="50" t="str">
        <f ca="1">IF(AND($D1349&gt;=S$3,$D1349&lt;T$3),$A1349,"")</f>
        <v/>
      </c>
      <c r="L1349" s="49">
        <v>0</v>
      </c>
      <c r="M1349" s="51">
        <v>0</v>
      </c>
      <c r="N1349" s="50">
        <f>IF($L1349&lt;&gt;0,SUMIF(F:F,$L1349,$E:$E),0)</f>
        <v>0</v>
      </c>
      <c r="O1349" s="50">
        <f>IF($L1349&lt;&gt;0,SUMIF(G:G,$L1349,$E:$E),0)</f>
        <v>0</v>
      </c>
      <c r="P1349" s="50">
        <f>IF($L1349&lt;&gt;0,SUMIF(H:H,$L1349,$E:$E),0)</f>
        <v>0</v>
      </c>
      <c r="Q1349" s="50">
        <f>IF($L1349&lt;&gt;0,SUMIF(I:I,$L1349,$E:$E),0)</f>
        <v>0</v>
      </c>
      <c r="R1349" s="50">
        <f>IF($L1349&lt;&gt;0,SUMIF(J:J,$L1349,$E:$E),0)</f>
        <v>0</v>
      </c>
      <c r="S1349" s="50">
        <f>IF($L1349&lt;&gt;0,SUMIF(K:K,$L1349,$E:$E),0)</f>
        <v>0</v>
      </c>
    </row>
    <row r="1350" spans="1:19" hidden="1" x14ac:dyDescent="0.25">
      <c r="A1350" s="13" t="str">
        <f>'Data from Patient Tracking'!A1349</f>
        <v/>
      </c>
      <c r="B1350" s="50">
        <f>IF(AND(A1350&lt;&gt;"",A1350&lt;&gt;A1349),A1350,0)</f>
        <v>0</v>
      </c>
      <c r="C1350" s="50">
        <f>IF(B1350&lt;&gt;0,'Data from Patient Tracking'!B1349,0)</f>
        <v>0</v>
      </c>
      <c r="D1350" s="50">
        <f>'Data from Patient Tracking'!C1349</f>
        <v>0</v>
      </c>
      <c r="E1350" s="2">
        <f>'Data from Patient Tracking'!D1349</f>
        <v>0</v>
      </c>
      <c r="F1350" s="50" t="str">
        <f ca="1">IF(AND($D1350&gt;=N$3,$D1350&lt;O$3),$A1350,"")</f>
        <v/>
      </c>
      <c r="G1350" s="50" t="str">
        <f ca="1">IF(AND($D1350&gt;=O$3,$D1350&lt;P$3),$A1350,"")</f>
        <v/>
      </c>
      <c r="H1350" s="50" t="str">
        <f ca="1">IF(AND($D1350&gt;=P$3,$D1350&lt;Q$3),$A1350,"")</f>
        <v/>
      </c>
      <c r="I1350" s="50" t="str">
        <f ca="1">IF(AND($D1350&gt;=Q$3,$D1350&lt;R$3),$A1350,"")</f>
        <v/>
      </c>
      <c r="J1350" s="50" t="str">
        <f ca="1">IF(AND($D1350&gt;=R$3,$D1350&lt;S$3),$A1350,"")</f>
        <v/>
      </c>
      <c r="K1350" s="50" t="str">
        <f ca="1">IF(AND($D1350&gt;=S$3,$D1350&lt;T$3),$A1350,"")</f>
        <v/>
      </c>
      <c r="L1350" s="49">
        <v>0</v>
      </c>
      <c r="M1350" s="51">
        <v>0</v>
      </c>
      <c r="N1350" s="50">
        <f>IF($L1350&lt;&gt;0,SUMIF(F:F,$L1350,$E:$E),0)</f>
        <v>0</v>
      </c>
      <c r="O1350" s="50">
        <f>IF($L1350&lt;&gt;0,SUMIF(G:G,$L1350,$E:$E),0)</f>
        <v>0</v>
      </c>
      <c r="P1350" s="50">
        <f>IF($L1350&lt;&gt;0,SUMIF(H:H,$L1350,$E:$E),0)</f>
        <v>0</v>
      </c>
      <c r="Q1350" s="50">
        <f>IF($L1350&lt;&gt;0,SUMIF(I:I,$L1350,$E:$E),0)</f>
        <v>0</v>
      </c>
      <c r="R1350" s="50">
        <f>IF($L1350&lt;&gt;0,SUMIF(J:J,$L1350,$E:$E),0)</f>
        <v>0</v>
      </c>
      <c r="S1350" s="50">
        <f>IF($L1350&lt;&gt;0,SUMIF(K:K,$L1350,$E:$E),0)</f>
        <v>0</v>
      </c>
    </row>
    <row r="1351" spans="1:19" hidden="1" x14ac:dyDescent="0.25">
      <c r="A1351" s="13" t="str">
        <f>'Data from Patient Tracking'!A1350</f>
        <v/>
      </c>
      <c r="B1351" s="50">
        <f>IF(AND(A1351&lt;&gt;"",A1351&lt;&gt;A1350),A1351,0)</f>
        <v>0</v>
      </c>
      <c r="C1351" s="50">
        <f>IF(B1351&lt;&gt;0,'Data from Patient Tracking'!B1350,0)</f>
        <v>0</v>
      </c>
      <c r="D1351" s="50">
        <f>'Data from Patient Tracking'!C1350</f>
        <v>0</v>
      </c>
      <c r="E1351" s="2">
        <f>'Data from Patient Tracking'!D1350</f>
        <v>0</v>
      </c>
      <c r="F1351" s="50" t="str">
        <f ca="1">IF(AND($D1351&gt;=N$3,$D1351&lt;O$3),$A1351,"")</f>
        <v/>
      </c>
      <c r="G1351" s="50" t="str">
        <f ca="1">IF(AND($D1351&gt;=O$3,$D1351&lt;P$3),$A1351,"")</f>
        <v/>
      </c>
      <c r="H1351" s="50" t="str">
        <f ca="1">IF(AND($D1351&gt;=P$3,$D1351&lt;Q$3),$A1351,"")</f>
        <v/>
      </c>
      <c r="I1351" s="50" t="str">
        <f ca="1">IF(AND($D1351&gt;=Q$3,$D1351&lt;R$3),$A1351,"")</f>
        <v/>
      </c>
      <c r="J1351" s="50" t="str">
        <f ca="1">IF(AND($D1351&gt;=R$3,$D1351&lt;S$3),$A1351,"")</f>
        <v/>
      </c>
      <c r="K1351" s="50" t="str">
        <f ca="1">IF(AND($D1351&gt;=S$3,$D1351&lt;T$3),$A1351,"")</f>
        <v/>
      </c>
      <c r="L1351" s="49">
        <v>0</v>
      </c>
      <c r="M1351" s="51">
        <v>0</v>
      </c>
      <c r="N1351" s="50">
        <f>IF($L1351&lt;&gt;0,SUMIF(F:F,$L1351,$E:$E),0)</f>
        <v>0</v>
      </c>
      <c r="O1351" s="50">
        <f>IF($L1351&lt;&gt;0,SUMIF(G:G,$L1351,$E:$E),0)</f>
        <v>0</v>
      </c>
      <c r="P1351" s="50">
        <f>IF($L1351&lt;&gt;0,SUMIF(H:H,$L1351,$E:$E),0)</f>
        <v>0</v>
      </c>
      <c r="Q1351" s="50">
        <f>IF($L1351&lt;&gt;0,SUMIF(I:I,$L1351,$E:$E),0)</f>
        <v>0</v>
      </c>
      <c r="R1351" s="50">
        <f>IF($L1351&lt;&gt;0,SUMIF(J:J,$L1351,$E:$E),0)</f>
        <v>0</v>
      </c>
      <c r="S1351" s="50">
        <f>IF($L1351&lt;&gt;0,SUMIF(K:K,$L1351,$E:$E),0)</f>
        <v>0</v>
      </c>
    </row>
    <row r="1352" spans="1:19" hidden="1" x14ac:dyDescent="0.25">
      <c r="A1352" s="13" t="str">
        <f>'Data from Patient Tracking'!A1351</f>
        <v/>
      </c>
      <c r="B1352" s="50">
        <f>IF(AND(A1352&lt;&gt;"",A1352&lt;&gt;A1351),A1352,0)</f>
        <v>0</v>
      </c>
      <c r="C1352" s="50">
        <f>IF(B1352&lt;&gt;0,'Data from Patient Tracking'!B1351,0)</f>
        <v>0</v>
      </c>
      <c r="D1352" s="50">
        <f>'Data from Patient Tracking'!C1351</f>
        <v>0</v>
      </c>
      <c r="E1352" s="2">
        <f>'Data from Patient Tracking'!D1351</f>
        <v>0</v>
      </c>
      <c r="F1352" s="50" t="str">
        <f ca="1">IF(AND($D1352&gt;=N$3,$D1352&lt;O$3),$A1352,"")</f>
        <v/>
      </c>
      <c r="G1352" s="50" t="str">
        <f ca="1">IF(AND($D1352&gt;=O$3,$D1352&lt;P$3),$A1352,"")</f>
        <v/>
      </c>
      <c r="H1352" s="50" t="str">
        <f ca="1">IF(AND($D1352&gt;=P$3,$D1352&lt;Q$3),$A1352,"")</f>
        <v/>
      </c>
      <c r="I1352" s="50" t="str">
        <f ca="1">IF(AND($D1352&gt;=Q$3,$D1352&lt;R$3),$A1352,"")</f>
        <v/>
      </c>
      <c r="J1352" s="50" t="str">
        <f ca="1">IF(AND($D1352&gt;=R$3,$D1352&lt;S$3),$A1352,"")</f>
        <v/>
      </c>
      <c r="K1352" s="50" t="str">
        <f ca="1">IF(AND($D1352&gt;=S$3,$D1352&lt;T$3),$A1352,"")</f>
        <v/>
      </c>
      <c r="L1352" s="49">
        <v>0</v>
      </c>
      <c r="M1352" s="51">
        <v>0</v>
      </c>
      <c r="N1352" s="50">
        <f>IF($L1352&lt;&gt;0,SUMIF(F:F,$L1352,$E:$E),0)</f>
        <v>0</v>
      </c>
      <c r="O1352" s="50">
        <f>IF($L1352&lt;&gt;0,SUMIF(G:G,$L1352,$E:$E),0)</f>
        <v>0</v>
      </c>
      <c r="P1352" s="50">
        <f>IF($L1352&lt;&gt;0,SUMIF(H:H,$L1352,$E:$E),0)</f>
        <v>0</v>
      </c>
      <c r="Q1352" s="50">
        <f>IF($L1352&lt;&gt;0,SUMIF(I:I,$L1352,$E:$E),0)</f>
        <v>0</v>
      </c>
      <c r="R1352" s="50">
        <f>IF($L1352&lt;&gt;0,SUMIF(J:J,$L1352,$E:$E),0)</f>
        <v>0</v>
      </c>
      <c r="S1352" s="50">
        <f>IF($L1352&lt;&gt;0,SUMIF(K:K,$L1352,$E:$E),0)</f>
        <v>0</v>
      </c>
    </row>
    <row r="1353" spans="1:19" hidden="1" x14ac:dyDescent="0.25">
      <c r="A1353" s="13" t="str">
        <f>'Data from Patient Tracking'!A1352</f>
        <v/>
      </c>
      <c r="B1353" s="50">
        <f>IF(AND(A1353&lt;&gt;"",A1353&lt;&gt;A1352),A1353,0)</f>
        <v>0</v>
      </c>
      <c r="C1353" s="50">
        <f>IF(B1353&lt;&gt;0,'Data from Patient Tracking'!B1352,0)</f>
        <v>0</v>
      </c>
      <c r="D1353" s="50">
        <f>'Data from Patient Tracking'!C1352</f>
        <v>0</v>
      </c>
      <c r="E1353" s="2">
        <f>'Data from Patient Tracking'!D1352</f>
        <v>0</v>
      </c>
      <c r="F1353" s="50" t="str">
        <f ca="1">IF(AND($D1353&gt;=N$3,$D1353&lt;O$3),$A1353,"")</f>
        <v/>
      </c>
      <c r="G1353" s="50" t="str">
        <f ca="1">IF(AND($D1353&gt;=O$3,$D1353&lt;P$3),$A1353,"")</f>
        <v/>
      </c>
      <c r="H1353" s="50" t="str">
        <f ca="1">IF(AND($D1353&gt;=P$3,$D1353&lt;Q$3),$A1353,"")</f>
        <v/>
      </c>
      <c r="I1353" s="50" t="str">
        <f ca="1">IF(AND($D1353&gt;=Q$3,$D1353&lt;R$3),$A1353,"")</f>
        <v/>
      </c>
      <c r="J1353" s="50" t="str">
        <f ca="1">IF(AND($D1353&gt;=R$3,$D1353&lt;S$3),$A1353,"")</f>
        <v/>
      </c>
      <c r="K1353" s="50" t="str">
        <f ca="1">IF(AND($D1353&gt;=S$3,$D1353&lt;T$3),$A1353,"")</f>
        <v/>
      </c>
      <c r="L1353" s="49">
        <v>0</v>
      </c>
      <c r="M1353" s="51">
        <v>0</v>
      </c>
      <c r="N1353" s="50">
        <f>IF($L1353&lt;&gt;0,SUMIF(F:F,$L1353,$E:$E),0)</f>
        <v>0</v>
      </c>
      <c r="O1353" s="50">
        <f>IF($L1353&lt;&gt;0,SUMIF(G:G,$L1353,$E:$E),0)</f>
        <v>0</v>
      </c>
      <c r="P1353" s="50">
        <f>IF($L1353&lt;&gt;0,SUMIF(H:H,$L1353,$E:$E),0)</f>
        <v>0</v>
      </c>
      <c r="Q1353" s="50">
        <f>IF($L1353&lt;&gt;0,SUMIF(I:I,$L1353,$E:$E),0)</f>
        <v>0</v>
      </c>
      <c r="R1353" s="50">
        <f>IF($L1353&lt;&gt;0,SUMIF(J:J,$L1353,$E:$E),0)</f>
        <v>0</v>
      </c>
      <c r="S1353" s="50">
        <f>IF($L1353&lt;&gt;0,SUMIF(K:K,$L1353,$E:$E),0)</f>
        <v>0</v>
      </c>
    </row>
    <row r="1354" spans="1:19" hidden="1" x14ac:dyDescent="0.25">
      <c r="A1354" s="13" t="str">
        <f>'Data from Patient Tracking'!A1353</f>
        <v/>
      </c>
      <c r="B1354" s="50">
        <f>IF(AND(A1354&lt;&gt;"",A1354&lt;&gt;A1353),A1354,0)</f>
        <v>0</v>
      </c>
      <c r="C1354" s="50">
        <f>IF(B1354&lt;&gt;0,'Data from Patient Tracking'!B1353,0)</f>
        <v>0</v>
      </c>
      <c r="D1354" s="50">
        <f>'Data from Patient Tracking'!C1353</f>
        <v>0</v>
      </c>
      <c r="E1354" s="2">
        <f>'Data from Patient Tracking'!D1353</f>
        <v>0</v>
      </c>
      <c r="F1354" s="50" t="str">
        <f ca="1">IF(AND($D1354&gt;=N$3,$D1354&lt;O$3),$A1354,"")</f>
        <v/>
      </c>
      <c r="G1354" s="50" t="str">
        <f ca="1">IF(AND($D1354&gt;=O$3,$D1354&lt;P$3),$A1354,"")</f>
        <v/>
      </c>
      <c r="H1354" s="50" t="str">
        <f ca="1">IF(AND($D1354&gt;=P$3,$D1354&lt;Q$3),$A1354,"")</f>
        <v/>
      </c>
      <c r="I1354" s="50" t="str">
        <f ca="1">IF(AND($D1354&gt;=Q$3,$D1354&lt;R$3),$A1354,"")</f>
        <v/>
      </c>
      <c r="J1354" s="50" t="str">
        <f ca="1">IF(AND($D1354&gt;=R$3,$D1354&lt;S$3),$A1354,"")</f>
        <v/>
      </c>
      <c r="K1354" s="50" t="str">
        <f ca="1">IF(AND($D1354&gt;=S$3,$D1354&lt;T$3),$A1354,"")</f>
        <v/>
      </c>
      <c r="L1354" s="49">
        <v>0</v>
      </c>
      <c r="M1354" s="51">
        <v>0</v>
      </c>
      <c r="N1354" s="50">
        <f>IF($L1354&lt;&gt;0,SUMIF(F:F,$L1354,$E:$E),0)</f>
        <v>0</v>
      </c>
      <c r="O1354" s="50">
        <f>IF($L1354&lt;&gt;0,SUMIF(G:G,$L1354,$E:$E),0)</f>
        <v>0</v>
      </c>
      <c r="P1354" s="50">
        <f>IF($L1354&lt;&gt;0,SUMIF(H:H,$L1354,$E:$E),0)</f>
        <v>0</v>
      </c>
      <c r="Q1354" s="50">
        <f>IF($L1354&lt;&gt;0,SUMIF(I:I,$L1354,$E:$E),0)</f>
        <v>0</v>
      </c>
      <c r="R1354" s="50">
        <f>IF($L1354&lt;&gt;0,SUMIF(J:J,$L1354,$E:$E),0)</f>
        <v>0</v>
      </c>
      <c r="S1354" s="50">
        <f>IF($L1354&lt;&gt;0,SUMIF(K:K,$L1354,$E:$E),0)</f>
        <v>0</v>
      </c>
    </row>
    <row r="1355" spans="1:19" hidden="1" x14ac:dyDescent="0.25">
      <c r="A1355" s="13" t="str">
        <f>'Data from Patient Tracking'!A1354</f>
        <v/>
      </c>
      <c r="B1355" s="50">
        <f>IF(AND(A1355&lt;&gt;"",A1355&lt;&gt;A1354),A1355,0)</f>
        <v>0</v>
      </c>
      <c r="C1355" s="50">
        <f>IF(B1355&lt;&gt;0,'Data from Patient Tracking'!B1354,0)</f>
        <v>0</v>
      </c>
      <c r="D1355" s="50">
        <f>'Data from Patient Tracking'!C1354</f>
        <v>0</v>
      </c>
      <c r="E1355" s="2">
        <f>'Data from Patient Tracking'!D1354</f>
        <v>0</v>
      </c>
      <c r="F1355" s="50" t="str">
        <f ca="1">IF(AND($D1355&gt;=N$3,$D1355&lt;O$3),$A1355,"")</f>
        <v/>
      </c>
      <c r="G1355" s="50" t="str">
        <f ca="1">IF(AND($D1355&gt;=O$3,$D1355&lt;P$3),$A1355,"")</f>
        <v/>
      </c>
      <c r="H1355" s="50" t="str">
        <f ca="1">IF(AND($D1355&gt;=P$3,$D1355&lt;Q$3),$A1355,"")</f>
        <v/>
      </c>
      <c r="I1355" s="50" t="str">
        <f ca="1">IF(AND($D1355&gt;=Q$3,$D1355&lt;R$3),$A1355,"")</f>
        <v/>
      </c>
      <c r="J1355" s="50" t="str">
        <f ca="1">IF(AND($D1355&gt;=R$3,$D1355&lt;S$3),$A1355,"")</f>
        <v/>
      </c>
      <c r="K1355" s="50" t="str">
        <f ca="1">IF(AND($D1355&gt;=S$3,$D1355&lt;T$3),$A1355,"")</f>
        <v/>
      </c>
      <c r="L1355" s="49">
        <v>0</v>
      </c>
      <c r="M1355" s="51">
        <v>0</v>
      </c>
      <c r="N1355" s="50">
        <f>IF($L1355&lt;&gt;0,SUMIF(F:F,$L1355,$E:$E),0)</f>
        <v>0</v>
      </c>
      <c r="O1355" s="50">
        <f>IF($L1355&lt;&gt;0,SUMIF(G:G,$L1355,$E:$E),0)</f>
        <v>0</v>
      </c>
      <c r="P1355" s="50">
        <f>IF($L1355&lt;&gt;0,SUMIF(H:H,$L1355,$E:$E),0)</f>
        <v>0</v>
      </c>
      <c r="Q1355" s="50">
        <f>IF($L1355&lt;&gt;0,SUMIF(I:I,$L1355,$E:$E),0)</f>
        <v>0</v>
      </c>
      <c r="R1355" s="50">
        <f>IF($L1355&lt;&gt;0,SUMIF(J:J,$L1355,$E:$E),0)</f>
        <v>0</v>
      </c>
      <c r="S1355" s="50">
        <f>IF($L1355&lt;&gt;0,SUMIF(K:K,$L1355,$E:$E),0)</f>
        <v>0</v>
      </c>
    </row>
    <row r="1356" spans="1:19" hidden="1" x14ac:dyDescent="0.25">
      <c r="A1356" s="13" t="str">
        <f>'Data from Patient Tracking'!A1355</f>
        <v/>
      </c>
      <c r="B1356" s="50">
        <f>IF(AND(A1356&lt;&gt;"",A1356&lt;&gt;A1355),A1356,0)</f>
        <v>0</v>
      </c>
      <c r="C1356" s="50">
        <f>IF(B1356&lt;&gt;0,'Data from Patient Tracking'!B1355,0)</f>
        <v>0</v>
      </c>
      <c r="D1356" s="50">
        <f>'Data from Patient Tracking'!C1355</f>
        <v>0</v>
      </c>
      <c r="E1356" s="2">
        <f>'Data from Patient Tracking'!D1355</f>
        <v>0</v>
      </c>
      <c r="F1356" s="50" t="str">
        <f ca="1">IF(AND($D1356&gt;=N$3,$D1356&lt;O$3),$A1356,"")</f>
        <v/>
      </c>
      <c r="G1356" s="50" t="str">
        <f ca="1">IF(AND($D1356&gt;=O$3,$D1356&lt;P$3),$A1356,"")</f>
        <v/>
      </c>
      <c r="H1356" s="50" t="str">
        <f ca="1">IF(AND($D1356&gt;=P$3,$D1356&lt;Q$3),$A1356,"")</f>
        <v/>
      </c>
      <c r="I1356" s="50" t="str">
        <f ca="1">IF(AND($D1356&gt;=Q$3,$D1356&lt;R$3),$A1356,"")</f>
        <v/>
      </c>
      <c r="J1356" s="50" t="str">
        <f ca="1">IF(AND($D1356&gt;=R$3,$D1356&lt;S$3),$A1356,"")</f>
        <v/>
      </c>
      <c r="K1356" s="50" t="str">
        <f ca="1">IF(AND($D1356&gt;=S$3,$D1356&lt;T$3),$A1356,"")</f>
        <v/>
      </c>
      <c r="L1356" s="49">
        <v>0</v>
      </c>
      <c r="M1356" s="51">
        <v>0</v>
      </c>
      <c r="N1356" s="50">
        <f>IF($L1356&lt;&gt;0,SUMIF(F:F,$L1356,$E:$E),0)</f>
        <v>0</v>
      </c>
      <c r="O1356" s="50">
        <f>IF($L1356&lt;&gt;0,SUMIF(G:G,$L1356,$E:$E),0)</f>
        <v>0</v>
      </c>
      <c r="P1356" s="50">
        <f>IF($L1356&lt;&gt;0,SUMIF(H:H,$L1356,$E:$E),0)</f>
        <v>0</v>
      </c>
      <c r="Q1356" s="50">
        <f>IF($L1356&lt;&gt;0,SUMIF(I:I,$L1356,$E:$E),0)</f>
        <v>0</v>
      </c>
      <c r="R1356" s="50">
        <f>IF($L1356&lt;&gt;0,SUMIF(J:J,$L1356,$E:$E),0)</f>
        <v>0</v>
      </c>
      <c r="S1356" s="50">
        <f>IF($L1356&lt;&gt;0,SUMIF(K:K,$L1356,$E:$E),0)</f>
        <v>0</v>
      </c>
    </row>
    <row r="1357" spans="1:19" hidden="1" x14ac:dyDescent="0.25">
      <c r="A1357" s="13" t="str">
        <f>'Data from Patient Tracking'!A1356</f>
        <v/>
      </c>
      <c r="B1357" s="50">
        <f>IF(AND(A1357&lt;&gt;"",A1357&lt;&gt;A1356),A1357,0)</f>
        <v>0</v>
      </c>
      <c r="C1357" s="50">
        <f>IF(B1357&lt;&gt;0,'Data from Patient Tracking'!B1356,0)</f>
        <v>0</v>
      </c>
      <c r="D1357" s="50">
        <f>'Data from Patient Tracking'!C1356</f>
        <v>0</v>
      </c>
      <c r="E1357" s="2">
        <f>'Data from Patient Tracking'!D1356</f>
        <v>0</v>
      </c>
      <c r="F1357" s="50" t="str">
        <f ca="1">IF(AND($D1357&gt;=N$3,$D1357&lt;O$3),$A1357,"")</f>
        <v/>
      </c>
      <c r="G1357" s="50" t="str">
        <f ca="1">IF(AND($D1357&gt;=O$3,$D1357&lt;P$3),$A1357,"")</f>
        <v/>
      </c>
      <c r="H1357" s="50" t="str">
        <f ca="1">IF(AND($D1357&gt;=P$3,$D1357&lt;Q$3),$A1357,"")</f>
        <v/>
      </c>
      <c r="I1357" s="50" t="str">
        <f ca="1">IF(AND($D1357&gt;=Q$3,$D1357&lt;R$3),$A1357,"")</f>
        <v/>
      </c>
      <c r="J1357" s="50" t="str">
        <f ca="1">IF(AND($D1357&gt;=R$3,$D1357&lt;S$3),$A1357,"")</f>
        <v/>
      </c>
      <c r="K1357" s="50" t="str">
        <f ca="1">IF(AND($D1357&gt;=S$3,$D1357&lt;T$3),$A1357,"")</f>
        <v/>
      </c>
      <c r="L1357" s="49">
        <v>0</v>
      </c>
      <c r="M1357" s="51">
        <v>0</v>
      </c>
      <c r="N1357" s="50">
        <f>IF($L1357&lt;&gt;0,SUMIF(F:F,$L1357,$E:$E),0)</f>
        <v>0</v>
      </c>
      <c r="O1357" s="50">
        <f>IF($L1357&lt;&gt;0,SUMIF(G:G,$L1357,$E:$E),0)</f>
        <v>0</v>
      </c>
      <c r="P1357" s="50">
        <f>IF($L1357&lt;&gt;0,SUMIF(H:H,$L1357,$E:$E),0)</f>
        <v>0</v>
      </c>
      <c r="Q1357" s="50">
        <f>IF($L1357&lt;&gt;0,SUMIF(I:I,$L1357,$E:$E),0)</f>
        <v>0</v>
      </c>
      <c r="R1357" s="50">
        <f>IF($L1357&lt;&gt;0,SUMIF(J:J,$L1357,$E:$E),0)</f>
        <v>0</v>
      </c>
      <c r="S1357" s="50">
        <f>IF($L1357&lt;&gt;0,SUMIF(K:K,$L1357,$E:$E),0)</f>
        <v>0</v>
      </c>
    </row>
    <row r="1358" spans="1:19" hidden="1" x14ac:dyDescent="0.25">
      <c r="A1358" s="13" t="str">
        <f>'Data from Patient Tracking'!A1357</f>
        <v/>
      </c>
      <c r="B1358" s="50">
        <f>IF(AND(A1358&lt;&gt;"",A1358&lt;&gt;A1357),A1358,0)</f>
        <v>0</v>
      </c>
      <c r="C1358" s="50">
        <f>IF(B1358&lt;&gt;0,'Data from Patient Tracking'!B1357,0)</f>
        <v>0</v>
      </c>
      <c r="D1358" s="50">
        <f>'Data from Patient Tracking'!C1357</f>
        <v>0</v>
      </c>
      <c r="E1358" s="2">
        <f>'Data from Patient Tracking'!D1357</f>
        <v>0</v>
      </c>
      <c r="F1358" s="50" t="str">
        <f ca="1">IF(AND($D1358&gt;=N$3,$D1358&lt;O$3),$A1358,"")</f>
        <v/>
      </c>
      <c r="G1358" s="50" t="str">
        <f ca="1">IF(AND($D1358&gt;=O$3,$D1358&lt;P$3),$A1358,"")</f>
        <v/>
      </c>
      <c r="H1358" s="50" t="str">
        <f ca="1">IF(AND($D1358&gt;=P$3,$D1358&lt;Q$3),$A1358,"")</f>
        <v/>
      </c>
      <c r="I1358" s="50" t="str">
        <f ca="1">IF(AND($D1358&gt;=Q$3,$D1358&lt;R$3),$A1358,"")</f>
        <v/>
      </c>
      <c r="J1358" s="50" t="str">
        <f ca="1">IF(AND($D1358&gt;=R$3,$D1358&lt;S$3),$A1358,"")</f>
        <v/>
      </c>
      <c r="K1358" s="50" t="str">
        <f ca="1">IF(AND($D1358&gt;=S$3,$D1358&lt;T$3),$A1358,"")</f>
        <v/>
      </c>
      <c r="L1358" s="49">
        <v>0</v>
      </c>
      <c r="M1358" s="51">
        <v>0</v>
      </c>
      <c r="N1358" s="50">
        <f>IF($L1358&lt;&gt;0,SUMIF(F:F,$L1358,$E:$E),0)</f>
        <v>0</v>
      </c>
      <c r="O1358" s="50">
        <f>IF($L1358&lt;&gt;0,SUMIF(G:G,$L1358,$E:$E),0)</f>
        <v>0</v>
      </c>
      <c r="P1358" s="50">
        <f>IF($L1358&lt;&gt;0,SUMIF(H:H,$L1358,$E:$E),0)</f>
        <v>0</v>
      </c>
      <c r="Q1358" s="50">
        <f>IF($L1358&lt;&gt;0,SUMIF(I:I,$L1358,$E:$E),0)</f>
        <v>0</v>
      </c>
      <c r="R1358" s="50">
        <f>IF($L1358&lt;&gt;0,SUMIF(J:J,$L1358,$E:$E),0)</f>
        <v>0</v>
      </c>
      <c r="S1358" s="50">
        <f>IF($L1358&lt;&gt;0,SUMIF(K:K,$L1358,$E:$E),0)</f>
        <v>0</v>
      </c>
    </row>
    <row r="1359" spans="1:19" hidden="1" x14ac:dyDescent="0.25">
      <c r="A1359" s="13" t="str">
        <f>'Data from Patient Tracking'!A1358</f>
        <v/>
      </c>
      <c r="B1359" s="50">
        <f>IF(AND(A1359&lt;&gt;"",A1359&lt;&gt;A1358),A1359,0)</f>
        <v>0</v>
      </c>
      <c r="C1359" s="50">
        <f>IF(B1359&lt;&gt;0,'Data from Patient Tracking'!B1358,0)</f>
        <v>0</v>
      </c>
      <c r="D1359" s="50">
        <f>'Data from Patient Tracking'!C1358</f>
        <v>0</v>
      </c>
      <c r="E1359" s="2">
        <f>'Data from Patient Tracking'!D1358</f>
        <v>0</v>
      </c>
      <c r="F1359" s="50" t="str">
        <f ca="1">IF(AND($D1359&gt;=N$3,$D1359&lt;O$3),$A1359,"")</f>
        <v/>
      </c>
      <c r="G1359" s="50" t="str">
        <f ca="1">IF(AND($D1359&gt;=O$3,$D1359&lt;P$3),$A1359,"")</f>
        <v/>
      </c>
      <c r="H1359" s="50" t="str">
        <f ca="1">IF(AND($D1359&gt;=P$3,$D1359&lt;Q$3),$A1359,"")</f>
        <v/>
      </c>
      <c r="I1359" s="50" t="str">
        <f ca="1">IF(AND($D1359&gt;=Q$3,$D1359&lt;R$3),$A1359,"")</f>
        <v/>
      </c>
      <c r="J1359" s="50" t="str">
        <f ca="1">IF(AND($D1359&gt;=R$3,$D1359&lt;S$3),$A1359,"")</f>
        <v/>
      </c>
      <c r="K1359" s="50" t="str">
        <f ca="1">IF(AND($D1359&gt;=S$3,$D1359&lt;T$3),$A1359,"")</f>
        <v/>
      </c>
      <c r="L1359" s="49">
        <v>0</v>
      </c>
      <c r="M1359" s="51">
        <v>0</v>
      </c>
      <c r="N1359" s="50">
        <f>IF($L1359&lt;&gt;0,SUMIF(F:F,$L1359,$E:$E),0)</f>
        <v>0</v>
      </c>
      <c r="O1359" s="50">
        <f>IF($L1359&lt;&gt;0,SUMIF(G:G,$L1359,$E:$E),0)</f>
        <v>0</v>
      </c>
      <c r="P1359" s="50">
        <f>IF($L1359&lt;&gt;0,SUMIF(H:H,$L1359,$E:$E),0)</f>
        <v>0</v>
      </c>
      <c r="Q1359" s="50">
        <f>IF($L1359&lt;&gt;0,SUMIF(I:I,$L1359,$E:$E),0)</f>
        <v>0</v>
      </c>
      <c r="R1359" s="50">
        <f>IF($L1359&lt;&gt;0,SUMIF(J:J,$L1359,$E:$E),0)</f>
        <v>0</v>
      </c>
      <c r="S1359" s="50">
        <f>IF($L1359&lt;&gt;0,SUMIF(K:K,$L1359,$E:$E),0)</f>
        <v>0</v>
      </c>
    </row>
    <row r="1360" spans="1:19" hidden="1" x14ac:dyDescent="0.25">
      <c r="A1360" s="13" t="str">
        <f>'Data from Patient Tracking'!A1359</f>
        <v/>
      </c>
      <c r="B1360" s="50">
        <f>IF(AND(A1360&lt;&gt;"",A1360&lt;&gt;A1359),A1360,0)</f>
        <v>0</v>
      </c>
      <c r="C1360" s="50">
        <f>IF(B1360&lt;&gt;0,'Data from Patient Tracking'!B1359,0)</f>
        <v>0</v>
      </c>
      <c r="D1360" s="50">
        <f>'Data from Patient Tracking'!C1359</f>
        <v>0</v>
      </c>
      <c r="E1360" s="2">
        <f>'Data from Patient Tracking'!D1359</f>
        <v>0</v>
      </c>
      <c r="F1360" s="50" t="str">
        <f ca="1">IF(AND($D1360&gt;=N$3,$D1360&lt;O$3),$A1360,"")</f>
        <v/>
      </c>
      <c r="G1360" s="50" t="str">
        <f ca="1">IF(AND($D1360&gt;=O$3,$D1360&lt;P$3),$A1360,"")</f>
        <v/>
      </c>
      <c r="H1360" s="50" t="str">
        <f ca="1">IF(AND($D1360&gt;=P$3,$D1360&lt;Q$3),$A1360,"")</f>
        <v/>
      </c>
      <c r="I1360" s="50" t="str">
        <f ca="1">IF(AND($D1360&gt;=Q$3,$D1360&lt;R$3),$A1360,"")</f>
        <v/>
      </c>
      <c r="J1360" s="50" t="str">
        <f ca="1">IF(AND($D1360&gt;=R$3,$D1360&lt;S$3),$A1360,"")</f>
        <v/>
      </c>
      <c r="K1360" s="50" t="str">
        <f ca="1">IF(AND($D1360&gt;=S$3,$D1360&lt;T$3),$A1360,"")</f>
        <v/>
      </c>
      <c r="L1360" s="49">
        <v>0</v>
      </c>
      <c r="M1360" s="51">
        <v>0</v>
      </c>
      <c r="N1360" s="50">
        <f>IF($L1360&lt;&gt;0,SUMIF(F:F,$L1360,$E:$E),0)</f>
        <v>0</v>
      </c>
      <c r="O1360" s="50">
        <f>IF($L1360&lt;&gt;0,SUMIF(G:G,$L1360,$E:$E),0)</f>
        <v>0</v>
      </c>
      <c r="P1360" s="50">
        <f>IF($L1360&lt;&gt;0,SUMIF(H:H,$L1360,$E:$E),0)</f>
        <v>0</v>
      </c>
      <c r="Q1360" s="50">
        <f>IF($L1360&lt;&gt;0,SUMIF(I:I,$L1360,$E:$E),0)</f>
        <v>0</v>
      </c>
      <c r="R1360" s="50">
        <f>IF($L1360&lt;&gt;0,SUMIF(J:J,$L1360,$E:$E),0)</f>
        <v>0</v>
      </c>
      <c r="S1360" s="50">
        <f>IF($L1360&lt;&gt;0,SUMIF(K:K,$L1360,$E:$E),0)</f>
        <v>0</v>
      </c>
    </row>
    <row r="1361" spans="1:19" hidden="1" x14ac:dyDescent="0.25">
      <c r="A1361" s="13" t="str">
        <f>'Data from Patient Tracking'!A1360</f>
        <v/>
      </c>
      <c r="B1361" s="50">
        <f>IF(AND(A1361&lt;&gt;"",A1361&lt;&gt;A1360),A1361,0)</f>
        <v>0</v>
      </c>
      <c r="C1361" s="50">
        <f>IF(B1361&lt;&gt;0,'Data from Patient Tracking'!B1360,0)</f>
        <v>0</v>
      </c>
      <c r="D1361" s="50">
        <f>'Data from Patient Tracking'!C1360</f>
        <v>0</v>
      </c>
      <c r="E1361" s="2">
        <f>'Data from Patient Tracking'!D1360</f>
        <v>0</v>
      </c>
      <c r="F1361" s="50" t="str">
        <f ca="1">IF(AND($D1361&gt;=N$3,$D1361&lt;O$3),$A1361,"")</f>
        <v/>
      </c>
      <c r="G1361" s="50" t="str">
        <f ca="1">IF(AND($D1361&gt;=O$3,$D1361&lt;P$3),$A1361,"")</f>
        <v/>
      </c>
      <c r="H1361" s="50" t="str">
        <f ca="1">IF(AND($D1361&gt;=P$3,$D1361&lt;Q$3),$A1361,"")</f>
        <v/>
      </c>
      <c r="I1361" s="50" t="str">
        <f ca="1">IF(AND($D1361&gt;=Q$3,$D1361&lt;R$3),$A1361,"")</f>
        <v/>
      </c>
      <c r="J1361" s="50" t="str">
        <f ca="1">IF(AND($D1361&gt;=R$3,$D1361&lt;S$3),$A1361,"")</f>
        <v/>
      </c>
      <c r="K1361" s="50" t="str">
        <f ca="1">IF(AND($D1361&gt;=S$3,$D1361&lt;T$3),$A1361,"")</f>
        <v/>
      </c>
      <c r="L1361" s="49">
        <v>0</v>
      </c>
      <c r="M1361" s="51">
        <v>0</v>
      </c>
      <c r="N1361" s="50">
        <f>IF($L1361&lt;&gt;0,SUMIF(F:F,$L1361,$E:$E),0)</f>
        <v>0</v>
      </c>
      <c r="O1361" s="50">
        <f>IF($L1361&lt;&gt;0,SUMIF(G:G,$L1361,$E:$E),0)</f>
        <v>0</v>
      </c>
      <c r="P1361" s="50">
        <f>IF($L1361&lt;&gt;0,SUMIF(H:H,$L1361,$E:$E),0)</f>
        <v>0</v>
      </c>
      <c r="Q1361" s="50">
        <f>IF($L1361&lt;&gt;0,SUMIF(I:I,$L1361,$E:$E),0)</f>
        <v>0</v>
      </c>
      <c r="R1361" s="50">
        <f>IF($L1361&lt;&gt;0,SUMIF(J:J,$L1361,$E:$E),0)</f>
        <v>0</v>
      </c>
      <c r="S1361" s="50">
        <f>IF($L1361&lt;&gt;0,SUMIF(K:K,$L1361,$E:$E),0)</f>
        <v>0</v>
      </c>
    </row>
    <row r="1362" spans="1:19" hidden="1" x14ac:dyDescent="0.25">
      <c r="A1362" s="13" t="str">
        <f>'Data from Patient Tracking'!A1361</f>
        <v/>
      </c>
      <c r="B1362" s="50">
        <f>IF(AND(A1362&lt;&gt;"",A1362&lt;&gt;A1361),A1362,0)</f>
        <v>0</v>
      </c>
      <c r="C1362" s="50">
        <f>IF(B1362&lt;&gt;0,'Data from Patient Tracking'!B1361,0)</f>
        <v>0</v>
      </c>
      <c r="D1362" s="50">
        <f>'Data from Patient Tracking'!C1361</f>
        <v>0</v>
      </c>
      <c r="E1362" s="2">
        <f>'Data from Patient Tracking'!D1361</f>
        <v>0</v>
      </c>
      <c r="F1362" s="50" t="str">
        <f ca="1">IF(AND($D1362&gt;=N$3,$D1362&lt;O$3),$A1362,"")</f>
        <v/>
      </c>
      <c r="G1362" s="50" t="str">
        <f ca="1">IF(AND($D1362&gt;=O$3,$D1362&lt;P$3),$A1362,"")</f>
        <v/>
      </c>
      <c r="H1362" s="50" t="str">
        <f ca="1">IF(AND($D1362&gt;=P$3,$D1362&lt;Q$3),$A1362,"")</f>
        <v/>
      </c>
      <c r="I1362" s="50" t="str">
        <f ca="1">IF(AND($D1362&gt;=Q$3,$D1362&lt;R$3),$A1362,"")</f>
        <v/>
      </c>
      <c r="J1362" s="50" t="str">
        <f ca="1">IF(AND($D1362&gt;=R$3,$D1362&lt;S$3),$A1362,"")</f>
        <v/>
      </c>
      <c r="K1362" s="50" t="str">
        <f ca="1">IF(AND($D1362&gt;=S$3,$D1362&lt;T$3),$A1362,"")</f>
        <v/>
      </c>
      <c r="L1362" s="49">
        <v>0</v>
      </c>
      <c r="M1362" s="51">
        <v>0</v>
      </c>
      <c r="N1362" s="50">
        <f>IF($L1362&lt;&gt;0,SUMIF(F:F,$L1362,$E:$E),0)</f>
        <v>0</v>
      </c>
      <c r="O1362" s="50">
        <f>IF($L1362&lt;&gt;0,SUMIF(G:G,$L1362,$E:$E),0)</f>
        <v>0</v>
      </c>
      <c r="P1362" s="50">
        <f>IF($L1362&lt;&gt;0,SUMIF(H:H,$L1362,$E:$E),0)</f>
        <v>0</v>
      </c>
      <c r="Q1362" s="50">
        <f>IF($L1362&lt;&gt;0,SUMIF(I:I,$L1362,$E:$E),0)</f>
        <v>0</v>
      </c>
      <c r="R1362" s="50">
        <f>IF($L1362&lt;&gt;0,SUMIF(J:J,$L1362,$E:$E),0)</f>
        <v>0</v>
      </c>
      <c r="S1362" s="50">
        <f>IF($L1362&lt;&gt;0,SUMIF(K:K,$L1362,$E:$E),0)</f>
        <v>0</v>
      </c>
    </row>
    <row r="1363" spans="1:19" hidden="1" x14ac:dyDescent="0.25">
      <c r="A1363" s="13" t="str">
        <f>'Data from Patient Tracking'!A1362</f>
        <v/>
      </c>
      <c r="B1363" s="50">
        <f>IF(AND(A1363&lt;&gt;"",A1363&lt;&gt;A1362),A1363,0)</f>
        <v>0</v>
      </c>
      <c r="C1363" s="50">
        <f>IF(B1363&lt;&gt;0,'Data from Patient Tracking'!B1362,0)</f>
        <v>0</v>
      </c>
      <c r="D1363" s="50">
        <f>'Data from Patient Tracking'!C1362</f>
        <v>0</v>
      </c>
      <c r="E1363" s="2">
        <f>'Data from Patient Tracking'!D1362</f>
        <v>0</v>
      </c>
      <c r="F1363" s="50" t="str">
        <f ca="1">IF(AND($D1363&gt;=N$3,$D1363&lt;O$3),$A1363,"")</f>
        <v/>
      </c>
      <c r="G1363" s="50" t="str">
        <f ca="1">IF(AND($D1363&gt;=O$3,$D1363&lt;P$3),$A1363,"")</f>
        <v/>
      </c>
      <c r="H1363" s="50" t="str">
        <f ca="1">IF(AND($D1363&gt;=P$3,$D1363&lt;Q$3),$A1363,"")</f>
        <v/>
      </c>
      <c r="I1363" s="50" t="str">
        <f ca="1">IF(AND($D1363&gt;=Q$3,$D1363&lt;R$3),$A1363,"")</f>
        <v/>
      </c>
      <c r="J1363" s="50" t="str">
        <f ca="1">IF(AND($D1363&gt;=R$3,$D1363&lt;S$3),$A1363,"")</f>
        <v/>
      </c>
      <c r="K1363" s="50" t="str">
        <f ca="1">IF(AND($D1363&gt;=S$3,$D1363&lt;T$3),$A1363,"")</f>
        <v/>
      </c>
      <c r="L1363" s="49">
        <v>0</v>
      </c>
      <c r="M1363" s="51">
        <v>0</v>
      </c>
      <c r="N1363" s="50">
        <f>IF($L1363&lt;&gt;0,SUMIF(F:F,$L1363,$E:$E),0)</f>
        <v>0</v>
      </c>
      <c r="O1363" s="50">
        <f>IF($L1363&lt;&gt;0,SUMIF(G:G,$L1363,$E:$E),0)</f>
        <v>0</v>
      </c>
      <c r="P1363" s="50">
        <f>IF($L1363&lt;&gt;0,SUMIF(H:H,$L1363,$E:$E),0)</f>
        <v>0</v>
      </c>
      <c r="Q1363" s="50">
        <f>IF($L1363&lt;&gt;0,SUMIF(I:I,$L1363,$E:$E),0)</f>
        <v>0</v>
      </c>
      <c r="R1363" s="50">
        <f>IF($L1363&lt;&gt;0,SUMIF(J:J,$L1363,$E:$E),0)</f>
        <v>0</v>
      </c>
      <c r="S1363" s="50">
        <f>IF($L1363&lt;&gt;0,SUMIF(K:K,$L1363,$E:$E),0)</f>
        <v>0</v>
      </c>
    </row>
    <row r="1364" spans="1:19" hidden="1" x14ac:dyDescent="0.25">
      <c r="A1364" s="13">
        <f>'Data from Patient Tracking'!A1363</f>
        <v>0</v>
      </c>
      <c r="B1364" s="50">
        <f>IF(AND(A1364&lt;&gt;"",A1364&lt;&gt;A1363),A1364,0)</f>
        <v>0</v>
      </c>
      <c r="C1364" s="50">
        <f>IF(B1364&lt;&gt;0,'Data from Patient Tracking'!B1363,0)</f>
        <v>0</v>
      </c>
      <c r="D1364" s="50" t="str">
        <f>'Data from Patient Tracking'!C1363</f>
        <v/>
      </c>
      <c r="E1364" s="2">
        <f>'Data from Patient Tracking'!D1363</f>
        <v>0</v>
      </c>
      <c r="F1364" s="50" t="str">
        <f ca="1">IF(AND($D1364&gt;=N$3,$D1364&lt;O$3),$A1364,"")</f>
        <v/>
      </c>
      <c r="G1364" s="50" t="str">
        <f ca="1">IF(AND($D1364&gt;=O$3,$D1364&lt;P$3),$A1364,"")</f>
        <v/>
      </c>
      <c r="H1364" s="50" t="str">
        <f ca="1">IF(AND($D1364&gt;=P$3,$D1364&lt;Q$3),$A1364,"")</f>
        <v/>
      </c>
      <c r="I1364" s="50" t="str">
        <f ca="1">IF(AND($D1364&gt;=Q$3,$D1364&lt;R$3),$A1364,"")</f>
        <v/>
      </c>
      <c r="J1364" s="50" t="str">
        <f ca="1">IF(AND($D1364&gt;=R$3,$D1364&lt;S$3),$A1364,"")</f>
        <v/>
      </c>
      <c r="K1364" s="50" t="str">
        <f ca="1">IF(AND($D1364&gt;=S$3,$D1364&lt;T$3),$A1364,"")</f>
        <v/>
      </c>
      <c r="L1364" s="49">
        <v>0</v>
      </c>
      <c r="M1364" s="51">
        <v>0</v>
      </c>
      <c r="N1364" s="50">
        <f>IF($L1364&lt;&gt;0,SUMIF(F:F,$L1364,$E:$E),0)</f>
        <v>0</v>
      </c>
      <c r="O1364" s="50">
        <f>IF($L1364&lt;&gt;0,SUMIF(G:G,$L1364,$E:$E),0)</f>
        <v>0</v>
      </c>
      <c r="P1364" s="50">
        <f>IF($L1364&lt;&gt;0,SUMIF(H:H,$L1364,$E:$E),0)</f>
        <v>0</v>
      </c>
      <c r="Q1364" s="50">
        <f>IF($L1364&lt;&gt;0,SUMIF(I:I,$L1364,$E:$E),0)</f>
        <v>0</v>
      </c>
      <c r="R1364" s="50">
        <f>IF($L1364&lt;&gt;0,SUMIF(J:J,$L1364,$E:$E),0)</f>
        <v>0</v>
      </c>
      <c r="S1364" s="50">
        <f>IF($L1364&lt;&gt;0,SUMIF(K:K,$L1364,$E:$E),0)</f>
        <v>0</v>
      </c>
    </row>
    <row r="1365" spans="1:19" hidden="1" x14ac:dyDescent="0.25">
      <c r="A1365" s="13" t="str">
        <f>'Data from Patient Tracking'!A1364</f>
        <v/>
      </c>
      <c r="B1365" s="50">
        <f>IF(AND(A1365&lt;&gt;"",A1365&lt;&gt;A1364),A1365,0)</f>
        <v>0</v>
      </c>
      <c r="C1365" s="50">
        <f>IF(B1365&lt;&gt;0,'Data from Patient Tracking'!B1364,0)</f>
        <v>0</v>
      </c>
      <c r="D1365" s="50">
        <f>'Data from Patient Tracking'!C1364</f>
        <v>0</v>
      </c>
      <c r="E1365" s="2">
        <f>'Data from Patient Tracking'!D1364</f>
        <v>0</v>
      </c>
      <c r="F1365" s="50" t="str">
        <f ca="1">IF(AND($D1365&gt;=N$3,$D1365&lt;O$3),$A1365,"")</f>
        <v/>
      </c>
      <c r="G1365" s="50" t="str">
        <f ca="1">IF(AND($D1365&gt;=O$3,$D1365&lt;P$3),$A1365,"")</f>
        <v/>
      </c>
      <c r="H1365" s="50" t="str">
        <f ca="1">IF(AND($D1365&gt;=P$3,$D1365&lt;Q$3),$A1365,"")</f>
        <v/>
      </c>
      <c r="I1365" s="50" t="str">
        <f ca="1">IF(AND($D1365&gt;=Q$3,$D1365&lt;R$3),$A1365,"")</f>
        <v/>
      </c>
      <c r="J1365" s="50" t="str">
        <f ca="1">IF(AND($D1365&gt;=R$3,$D1365&lt;S$3),$A1365,"")</f>
        <v/>
      </c>
      <c r="K1365" s="50" t="str">
        <f ca="1">IF(AND($D1365&gt;=S$3,$D1365&lt;T$3),$A1365,"")</f>
        <v/>
      </c>
      <c r="L1365" s="49">
        <v>0</v>
      </c>
      <c r="M1365" s="51">
        <v>0</v>
      </c>
      <c r="N1365" s="50">
        <f>IF($L1365&lt;&gt;0,SUMIF(F:F,$L1365,$E:$E),0)</f>
        <v>0</v>
      </c>
      <c r="O1365" s="50">
        <f>IF($L1365&lt;&gt;0,SUMIF(G:G,$L1365,$E:$E),0)</f>
        <v>0</v>
      </c>
      <c r="P1365" s="50">
        <f>IF($L1365&lt;&gt;0,SUMIF(H:H,$L1365,$E:$E),0)</f>
        <v>0</v>
      </c>
      <c r="Q1365" s="50">
        <f>IF($L1365&lt;&gt;0,SUMIF(I:I,$L1365,$E:$E),0)</f>
        <v>0</v>
      </c>
      <c r="R1365" s="50">
        <f>IF($L1365&lt;&gt;0,SUMIF(J:J,$L1365,$E:$E),0)</f>
        <v>0</v>
      </c>
      <c r="S1365" s="50">
        <f>IF($L1365&lt;&gt;0,SUMIF(K:K,$L1365,$E:$E),0)</f>
        <v>0</v>
      </c>
    </row>
    <row r="1366" spans="1:19" hidden="1" x14ac:dyDescent="0.25">
      <c r="A1366" s="13" t="str">
        <f>'Data from Patient Tracking'!A1365</f>
        <v/>
      </c>
      <c r="B1366" s="50">
        <f>IF(AND(A1366&lt;&gt;"",A1366&lt;&gt;A1365),A1366,0)</f>
        <v>0</v>
      </c>
      <c r="C1366" s="50">
        <f>IF(B1366&lt;&gt;0,'Data from Patient Tracking'!B1365,0)</f>
        <v>0</v>
      </c>
      <c r="D1366" s="50">
        <f>'Data from Patient Tracking'!C1365</f>
        <v>0</v>
      </c>
      <c r="E1366" s="2">
        <f>'Data from Patient Tracking'!D1365</f>
        <v>0</v>
      </c>
      <c r="F1366" s="50" t="str">
        <f ca="1">IF(AND($D1366&gt;=N$3,$D1366&lt;O$3),$A1366,"")</f>
        <v/>
      </c>
      <c r="G1366" s="50" t="str">
        <f ca="1">IF(AND($D1366&gt;=O$3,$D1366&lt;P$3),$A1366,"")</f>
        <v/>
      </c>
      <c r="H1366" s="50" t="str">
        <f ca="1">IF(AND($D1366&gt;=P$3,$D1366&lt;Q$3),$A1366,"")</f>
        <v/>
      </c>
      <c r="I1366" s="50" t="str">
        <f ca="1">IF(AND($D1366&gt;=Q$3,$D1366&lt;R$3),$A1366,"")</f>
        <v/>
      </c>
      <c r="J1366" s="50" t="str">
        <f ca="1">IF(AND($D1366&gt;=R$3,$D1366&lt;S$3),$A1366,"")</f>
        <v/>
      </c>
      <c r="K1366" s="50" t="str">
        <f ca="1">IF(AND($D1366&gt;=S$3,$D1366&lt;T$3),$A1366,"")</f>
        <v/>
      </c>
      <c r="L1366" s="49">
        <v>0</v>
      </c>
      <c r="M1366" s="51">
        <v>0</v>
      </c>
      <c r="N1366" s="50">
        <f>IF($L1366&lt;&gt;0,SUMIF(F:F,$L1366,$E:$E),0)</f>
        <v>0</v>
      </c>
      <c r="O1366" s="50">
        <f>IF($L1366&lt;&gt;0,SUMIF(G:G,$L1366,$E:$E),0)</f>
        <v>0</v>
      </c>
      <c r="P1366" s="50">
        <f>IF($L1366&lt;&gt;0,SUMIF(H:H,$L1366,$E:$E),0)</f>
        <v>0</v>
      </c>
      <c r="Q1366" s="50">
        <f>IF($L1366&lt;&gt;0,SUMIF(I:I,$L1366,$E:$E),0)</f>
        <v>0</v>
      </c>
      <c r="R1366" s="50">
        <f>IF($L1366&lt;&gt;0,SUMIF(J:J,$L1366,$E:$E),0)</f>
        <v>0</v>
      </c>
      <c r="S1366" s="50">
        <f>IF($L1366&lt;&gt;0,SUMIF(K:K,$L1366,$E:$E),0)</f>
        <v>0</v>
      </c>
    </row>
    <row r="1367" spans="1:19" hidden="1" x14ac:dyDescent="0.25">
      <c r="A1367" s="13" t="str">
        <f>'Data from Patient Tracking'!A1366</f>
        <v/>
      </c>
      <c r="B1367" s="50">
        <f>IF(AND(A1367&lt;&gt;"",A1367&lt;&gt;A1366),A1367,0)</f>
        <v>0</v>
      </c>
      <c r="C1367" s="50">
        <f>IF(B1367&lt;&gt;0,'Data from Patient Tracking'!B1366,0)</f>
        <v>0</v>
      </c>
      <c r="D1367" s="50">
        <f>'Data from Patient Tracking'!C1366</f>
        <v>0</v>
      </c>
      <c r="E1367" s="2">
        <f>'Data from Patient Tracking'!D1366</f>
        <v>0</v>
      </c>
      <c r="F1367" s="50" t="str">
        <f ca="1">IF(AND($D1367&gt;=N$3,$D1367&lt;O$3),$A1367,"")</f>
        <v/>
      </c>
      <c r="G1367" s="50" t="str">
        <f ca="1">IF(AND($D1367&gt;=O$3,$D1367&lt;P$3),$A1367,"")</f>
        <v/>
      </c>
      <c r="H1367" s="50" t="str">
        <f ca="1">IF(AND($D1367&gt;=P$3,$D1367&lt;Q$3),$A1367,"")</f>
        <v/>
      </c>
      <c r="I1367" s="50" t="str">
        <f ca="1">IF(AND($D1367&gt;=Q$3,$D1367&lt;R$3),$A1367,"")</f>
        <v/>
      </c>
      <c r="J1367" s="50" t="str">
        <f ca="1">IF(AND($D1367&gt;=R$3,$D1367&lt;S$3),$A1367,"")</f>
        <v/>
      </c>
      <c r="K1367" s="50" t="str">
        <f ca="1">IF(AND($D1367&gt;=S$3,$D1367&lt;T$3),$A1367,"")</f>
        <v/>
      </c>
      <c r="L1367" s="49">
        <v>0</v>
      </c>
      <c r="M1367" s="51">
        <v>0</v>
      </c>
      <c r="N1367" s="50">
        <f>IF($L1367&lt;&gt;0,SUMIF(F:F,$L1367,$E:$E),0)</f>
        <v>0</v>
      </c>
      <c r="O1367" s="50">
        <f>IF($L1367&lt;&gt;0,SUMIF(G:G,$L1367,$E:$E),0)</f>
        <v>0</v>
      </c>
      <c r="P1367" s="50">
        <f>IF($L1367&lt;&gt;0,SUMIF(H:H,$L1367,$E:$E),0)</f>
        <v>0</v>
      </c>
      <c r="Q1367" s="50">
        <f>IF($L1367&lt;&gt;0,SUMIF(I:I,$L1367,$E:$E),0)</f>
        <v>0</v>
      </c>
      <c r="R1367" s="50">
        <f>IF($L1367&lt;&gt;0,SUMIF(J:J,$L1367,$E:$E),0)</f>
        <v>0</v>
      </c>
      <c r="S1367" s="50">
        <f>IF($L1367&lt;&gt;0,SUMIF(K:K,$L1367,$E:$E),0)</f>
        <v>0</v>
      </c>
    </row>
    <row r="1368" spans="1:19" hidden="1" x14ac:dyDescent="0.25">
      <c r="A1368" s="13" t="str">
        <f>'Data from Patient Tracking'!A1367</f>
        <v/>
      </c>
      <c r="B1368" s="50">
        <f>IF(AND(A1368&lt;&gt;"",A1368&lt;&gt;A1367),A1368,0)</f>
        <v>0</v>
      </c>
      <c r="C1368" s="50">
        <f>IF(B1368&lt;&gt;0,'Data from Patient Tracking'!B1367,0)</f>
        <v>0</v>
      </c>
      <c r="D1368" s="50">
        <f>'Data from Patient Tracking'!C1367</f>
        <v>0</v>
      </c>
      <c r="E1368" s="2">
        <f>'Data from Patient Tracking'!D1367</f>
        <v>0</v>
      </c>
      <c r="F1368" s="50" t="str">
        <f ca="1">IF(AND($D1368&gt;=N$3,$D1368&lt;O$3),$A1368,"")</f>
        <v/>
      </c>
      <c r="G1368" s="50" t="str">
        <f ca="1">IF(AND($D1368&gt;=O$3,$D1368&lt;P$3),$A1368,"")</f>
        <v/>
      </c>
      <c r="H1368" s="50" t="str">
        <f ca="1">IF(AND($D1368&gt;=P$3,$D1368&lt;Q$3),$A1368,"")</f>
        <v/>
      </c>
      <c r="I1368" s="50" t="str">
        <f ca="1">IF(AND($D1368&gt;=Q$3,$D1368&lt;R$3),$A1368,"")</f>
        <v/>
      </c>
      <c r="J1368" s="50" t="str">
        <f ca="1">IF(AND($D1368&gt;=R$3,$D1368&lt;S$3),$A1368,"")</f>
        <v/>
      </c>
      <c r="K1368" s="50" t="str">
        <f ca="1">IF(AND($D1368&gt;=S$3,$D1368&lt;T$3),$A1368,"")</f>
        <v/>
      </c>
      <c r="L1368" s="49">
        <v>0</v>
      </c>
      <c r="M1368" s="51">
        <v>0</v>
      </c>
      <c r="N1368" s="50">
        <f>IF($L1368&lt;&gt;0,SUMIF(F:F,$L1368,$E:$E),0)</f>
        <v>0</v>
      </c>
      <c r="O1368" s="50">
        <f>IF($L1368&lt;&gt;0,SUMIF(G:G,$L1368,$E:$E),0)</f>
        <v>0</v>
      </c>
      <c r="P1368" s="50">
        <f>IF($L1368&lt;&gt;0,SUMIF(H:H,$L1368,$E:$E),0)</f>
        <v>0</v>
      </c>
      <c r="Q1368" s="50">
        <f>IF($L1368&lt;&gt;0,SUMIF(I:I,$L1368,$E:$E),0)</f>
        <v>0</v>
      </c>
      <c r="R1368" s="50">
        <f>IF($L1368&lt;&gt;0,SUMIF(J:J,$L1368,$E:$E),0)</f>
        <v>0</v>
      </c>
      <c r="S1368" s="50">
        <f>IF($L1368&lt;&gt;0,SUMIF(K:K,$L1368,$E:$E),0)</f>
        <v>0</v>
      </c>
    </row>
    <row r="1369" spans="1:19" hidden="1" x14ac:dyDescent="0.25">
      <c r="A1369" s="13" t="str">
        <f>'Data from Patient Tracking'!A1368</f>
        <v/>
      </c>
      <c r="B1369" s="50">
        <f>IF(AND(A1369&lt;&gt;"",A1369&lt;&gt;A1368),A1369,0)</f>
        <v>0</v>
      </c>
      <c r="C1369" s="50">
        <f>IF(B1369&lt;&gt;0,'Data from Patient Tracking'!B1368,0)</f>
        <v>0</v>
      </c>
      <c r="D1369" s="50">
        <f>'Data from Patient Tracking'!C1368</f>
        <v>0</v>
      </c>
      <c r="E1369" s="2">
        <f>'Data from Patient Tracking'!D1368</f>
        <v>0</v>
      </c>
      <c r="F1369" s="50" t="str">
        <f ca="1">IF(AND($D1369&gt;=N$3,$D1369&lt;O$3),$A1369,"")</f>
        <v/>
      </c>
      <c r="G1369" s="50" t="str">
        <f ca="1">IF(AND($D1369&gt;=O$3,$D1369&lt;P$3),$A1369,"")</f>
        <v/>
      </c>
      <c r="H1369" s="50" t="str">
        <f ca="1">IF(AND($D1369&gt;=P$3,$D1369&lt;Q$3),$A1369,"")</f>
        <v/>
      </c>
      <c r="I1369" s="50" t="str">
        <f ca="1">IF(AND($D1369&gt;=Q$3,$D1369&lt;R$3),$A1369,"")</f>
        <v/>
      </c>
      <c r="J1369" s="50" t="str">
        <f ca="1">IF(AND($D1369&gt;=R$3,$D1369&lt;S$3),$A1369,"")</f>
        <v/>
      </c>
      <c r="K1369" s="50" t="str">
        <f ca="1">IF(AND($D1369&gt;=S$3,$D1369&lt;T$3),$A1369,"")</f>
        <v/>
      </c>
      <c r="L1369" s="49">
        <v>0</v>
      </c>
      <c r="M1369" s="51">
        <v>0</v>
      </c>
      <c r="N1369" s="50">
        <f>IF($L1369&lt;&gt;0,SUMIF(F:F,$L1369,$E:$E),0)</f>
        <v>0</v>
      </c>
      <c r="O1369" s="50">
        <f>IF($L1369&lt;&gt;0,SUMIF(G:G,$L1369,$E:$E),0)</f>
        <v>0</v>
      </c>
      <c r="P1369" s="50">
        <f>IF($L1369&lt;&gt;0,SUMIF(H:H,$L1369,$E:$E),0)</f>
        <v>0</v>
      </c>
      <c r="Q1369" s="50">
        <f>IF($L1369&lt;&gt;0,SUMIF(I:I,$L1369,$E:$E),0)</f>
        <v>0</v>
      </c>
      <c r="R1369" s="50">
        <f>IF($L1369&lt;&gt;0,SUMIF(J:J,$L1369,$E:$E),0)</f>
        <v>0</v>
      </c>
      <c r="S1369" s="50">
        <f>IF($L1369&lt;&gt;0,SUMIF(K:K,$L1369,$E:$E),0)</f>
        <v>0</v>
      </c>
    </row>
    <row r="1370" spans="1:19" hidden="1" x14ac:dyDescent="0.25">
      <c r="A1370" s="13" t="str">
        <f>'Data from Patient Tracking'!A1369</f>
        <v/>
      </c>
      <c r="B1370" s="50">
        <f>IF(AND(A1370&lt;&gt;"",A1370&lt;&gt;A1369),A1370,0)</f>
        <v>0</v>
      </c>
      <c r="C1370" s="50">
        <f>IF(B1370&lt;&gt;0,'Data from Patient Tracking'!B1369,0)</f>
        <v>0</v>
      </c>
      <c r="D1370" s="50">
        <f>'Data from Patient Tracking'!C1369</f>
        <v>0</v>
      </c>
      <c r="E1370" s="2">
        <f>'Data from Patient Tracking'!D1369</f>
        <v>0</v>
      </c>
      <c r="F1370" s="50" t="str">
        <f ca="1">IF(AND($D1370&gt;=N$3,$D1370&lt;O$3),$A1370,"")</f>
        <v/>
      </c>
      <c r="G1370" s="50" t="str">
        <f ca="1">IF(AND($D1370&gt;=O$3,$D1370&lt;P$3),$A1370,"")</f>
        <v/>
      </c>
      <c r="H1370" s="50" t="str">
        <f ca="1">IF(AND($D1370&gt;=P$3,$D1370&lt;Q$3),$A1370,"")</f>
        <v/>
      </c>
      <c r="I1370" s="50" t="str">
        <f ca="1">IF(AND($D1370&gt;=Q$3,$D1370&lt;R$3),$A1370,"")</f>
        <v/>
      </c>
      <c r="J1370" s="50" t="str">
        <f ca="1">IF(AND($D1370&gt;=R$3,$D1370&lt;S$3),$A1370,"")</f>
        <v/>
      </c>
      <c r="K1370" s="50" t="str">
        <f ca="1">IF(AND($D1370&gt;=S$3,$D1370&lt;T$3),$A1370,"")</f>
        <v/>
      </c>
      <c r="L1370" s="49">
        <v>0</v>
      </c>
      <c r="M1370" s="51">
        <v>0</v>
      </c>
      <c r="N1370" s="50">
        <f>IF($L1370&lt;&gt;0,SUMIF(F:F,$L1370,$E:$E),0)</f>
        <v>0</v>
      </c>
      <c r="O1370" s="50">
        <f>IF($L1370&lt;&gt;0,SUMIF(G:G,$L1370,$E:$E),0)</f>
        <v>0</v>
      </c>
      <c r="P1370" s="50">
        <f>IF($L1370&lt;&gt;0,SUMIF(H:H,$L1370,$E:$E),0)</f>
        <v>0</v>
      </c>
      <c r="Q1370" s="50">
        <f>IF($L1370&lt;&gt;0,SUMIF(I:I,$L1370,$E:$E),0)</f>
        <v>0</v>
      </c>
      <c r="R1370" s="50">
        <f>IF($L1370&lt;&gt;0,SUMIF(J:J,$L1370,$E:$E),0)</f>
        <v>0</v>
      </c>
      <c r="S1370" s="50">
        <f>IF($L1370&lt;&gt;0,SUMIF(K:K,$L1370,$E:$E),0)</f>
        <v>0</v>
      </c>
    </row>
    <row r="1371" spans="1:19" hidden="1" x14ac:dyDescent="0.25">
      <c r="A1371" s="13" t="str">
        <f>'Data from Patient Tracking'!A1370</f>
        <v/>
      </c>
      <c r="B1371" s="50">
        <f>IF(AND(A1371&lt;&gt;"",A1371&lt;&gt;A1370),A1371,0)</f>
        <v>0</v>
      </c>
      <c r="C1371" s="50">
        <f>IF(B1371&lt;&gt;0,'Data from Patient Tracking'!B1370,0)</f>
        <v>0</v>
      </c>
      <c r="D1371" s="50">
        <f>'Data from Patient Tracking'!C1370</f>
        <v>0</v>
      </c>
      <c r="E1371" s="2">
        <f>'Data from Patient Tracking'!D1370</f>
        <v>0</v>
      </c>
      <c r="F1371" s="50" t="str">
        <f ca="1">IF(AND($D1371&gt;=N$3,$D1371&lt;O$3),$A1371,"")</f>
        <v/>
      </c>
      <c r="G1371" s="50" t="str">
        <f ca="1">IF(AND($D1371&gt;=O$3,$D1371&lt;P$3),$A1371,"")</f>
        <v/>
      </c>
      <c r="H1371" s="50" t="str">
        <f ca="1">IF(AND($D1371&gt;=P$3,$D1371&lt;Q$3),$A1371,"")</f>
        <v/>
      </c>
      <c r="I1371" s="50" t="str">
        <f ca="1">IF(AND($D1371&gt;=Q$3,$D1371&lt;R$3),$A1371,"")</f>
        <v/>
      </c>
      <c r="J1371" s="50" t="str">
        <f ca="1">IF(AND($D1371&gt;=R$3,$D1371&lt;S$3),$A1371,"")</f>
        <v/>
      </c>
      <c r="K1371" s="50" t="str">
        <f ca="1">IF(AND($D1371&gt;=S$3,$D1371&lt;T$3),$A1371,"")</f>
        <v/>
      </c>
      <c r="L1371" s="49">
        <v>0</v>
      </c>
      <c r="M1371" s="51">
        <v>0</v>
      </c>
      <c r="N1371" s="50">
        <f>IF($L1371&lt;&gt;0,SUMIF(F:F,$L1371,$E:$E),0)</f>
        <v>0</v>
      </c>
      <c r="O1371" s="50">
        <f>IF($L1371&lt;&gt;0,SUMIF(G:G,$L1371,$E:$E),0)</f>
        <v>0</v>
      </c>
      <c r="P1371" s="50">
        <f>IF($L1371&lt;&gt;0,SUMIF(H:H,$L1371,$E:$E),0)</f>
        <v>0</v>
      </c>
      <c r="Q1371" s="50">
        <f>IF($L1371&lt;&gt;0,SUMIF(I:I,$L1371,$E:$E),0)</f>
        <v>0</v>
      </c>
      <c r="R1371" s="50">
        <f>IF($L1371&lt;&gt;0,SUMIF(J:J,$L1371,$E:$E),0)</f>
        <v>0</v>
      </c>
      <c r="S1371" s="50">
        <f>IF($L1371&lt;&gt;0,SUMIF(K:K,$L1371,$E:$E),0)</f>
        <v>0</v>
      </c>
    </row>
    <row r="1372" spans="1:19" hidden="1" x14ac:dyDescent="0.25">
      <c r="A1372" s="13" t="str">
        <f>'Data from Patient Tracking'!A1371</f>
        <v/>
      </c>
      <c r="B1372" s="50">
        <f>IF(AND(A1372&lt;&gt;"",A1372&lt;&gt;A1371),A1372,0)</f>
        <v>0</v>
      </c>
      <c r="C1372" s="50">
        <f>IF(B1372&lt;&gt;0,'Data from Patient Tracking'!B1371,0)</f>
        <v>0</v>
      </c>
      <c r="D1372" s="50">
        <f>'Data from Patient Tracking'!C1371</f>
        <v>0</v>
      </c>
      <c r="E1372" s="2">
        <f>'Data from Patient Tracking'!D1371</f>
        <v>0</v>
      </c>
      <c r="F1372" s="50" t="str">
        <f ca="1">IF(AND($D1372&gt;=N$3,$D1372&lt;O$3),$A1372,"")</f>
        <v/>
      </c>
      <c r="G1372" s="50" t="str">
        <f ca="1">IF(AND($D1372&gt;=O$3,$D1372&lt;P$3),$A1372,"")</f>
        <v/>
      </c>
      <c r="H1372" s="50" t="str">
        <f ca="1">IF(AND($D1372&gt;=P$3,$D1372&lt;Q$3),$A1372,"")</f>
        <v/>
      </c>
      <c r="I1372" s="50" t="str">
        <f ca="1">IF(AND($D1372&gt;=Q$3,$D1372&lt;R$3),$A1372,"")</f>
        <v/>
      </c>
      <c r="J1372" s="50" t="str">
        <f ca="1">IF(AND($D1372&gt;=R$3,$D1372&lt;S$3),$A1372,"")</f>
        <v/>
      </c>
      <c r="K1372" s="50" t="str">
        <f ca="1">IF(AND($D1372&gt;=S$3,$D1372&lt;T$3),$A1372,"")</f>
        <v/>
      </c>
      <c r="L1372" s="49">
        <v>0</v>
      </c>
      <c r="M1372" s="51">
        <v>0</v>
      </c>
      <c r="N1372" s="50">
        <f>IF($L1372&lt;&gt;0,SUMIF(F:F,$L1372,$E:$E),0)</f>
        <v>0</v>
      </c>
      <c r="O1372" s="50">
        <f>IF($L1372&lt;&gt;0,SUMIF(G:G,$L1372,$E:$E),0)</f>
        <v>0</v>
      </c>
      <c r="P1372" s="50">
        <f>IF($L1372&lt;&gt;0,SUMIF(H:H,$L1372,$E:$E),0)</f>
        <v>0</v>
      </c>
      <c r="Q1372" s="50">
        <f>IF($L1372&lt;&gt;0,SUMIF(I:I,$L1372,$E:$E),0)</f>
        <v>0</v>
      </c>
      <c r="R1372" s="50">
        <f>IF($L1372&lt;&gt;0,SUMIF(J:J,$L1372,$E:$E),0)</f>
        <v>0</v>
      </c>
      <c r="S1372" s="50">
        <f>IF($L1372&lt;&gt;0,SUMIF(K:K,$L1372,$E:$E),0)</f>
        <v>0</v>
      </c>
    </row>
    <row r="1373" spans="1:19" hidden="1" x14ac:dyDescent="0.25">
      <c r="A1373" s="13" t="str">
        <f>'Data from Patient Tracking'!A1372</f>
        <v/>
      </c>
      <c r="B1373" s="50">
        <f>IF(AND(A1373&lt;&gt;"",A1373&lt;&gt;A1372),A1373,0)</f>
        <v>0</v>
      </c>
      <c r="C1373" s="50">
        <f>IF(B1373&lt;&gt;0,'Data from Patient Tracking'!B1372,0)</f>
        <v>0</v>
      </c>
      <c r="D1373" s="50">
        <f>'Data from Patient Tracking'!C1372</f>
        <v>0</v>
      </c>
      <c r="E1373" s="2">
        <f>'Data from Patient Tracking'!D1372</f>
        <v>0</v>
      </c>
      <c r="F1373" s="50" t="str">
        <f ca="1">IF(AND($D1373&gt;=N$3,$D1373&lt;O$3),$A1373,"")</f>
        <v/>
      </c>
      <c r="G1373" s="50" t="str">
        <f ca="1">IF(AND($D1373&gt;=O$3,$D1373&lt;P$3),$A1373,"")</f>
        <v/>
      </c>
      <c r="H1373" s="50" t="str">
        <f ca="1">IF(AND($D1373&gt;=P$3,$D1373&lt;Q$3),$A1373,"")</f>
        <v/>
      </c>
      <c r="I1373" s="50" t="str">
        <f ca="1">IF(AND($D1373&gt;=Q$3,$D1373&lt;R$3),$A1373,"")</f>
        <v/>
      </c>
      <c r="J1373" s="50" t="str">
        <f ca="1">IF(AND($D1373&gt;=R$3,$D1373&lt;S$3),$A1373,"")</f>
        <v/>
      </c>
      <c r="K1373" s="50" t="str">
        <f ca="1">IF(AND($D1373&gt;=S$3,$D1373&lt;T$3),$A1373,"")</f>
        <v/>
      </c>
      <c r="L1373" s="49">
        <v>0</v>
      </c>
      <c r="M1373" s="51">
        <v>0</v>
      </c>
      <c r="N1373" s="50">
        <f>IF($L1373&lt;&gt;0,SUMIF(F:F,$L1373,$E:$E),0)</f>
        <v>0</v>
      </c>
      <c r="O1373" s="50">
        <f>IF($L1373&lt;&gt;0,SUMIF(G:G,$L1373,$E:$E),0)</f>
        <v>0</v>
      </c>
      <c r="P1373" s="50">
        <f>IF($L1373&lt;&gt;0,SUMIF(H:H,$L1373,$E:$E),0)</f>
        <v>0</v>
      </c>
      <c r="Q1373" s="50">
        <f>IF($L1373&lt;&gt;0,SUMIF(I:I,$L1373,$E:$E),0)</f>
        <v>0</v>
      </c>
      <c r="R1373" s="50">
        <f>IF($L1373&lt;&gt;0,SUMIF(J:J,$L1373,$E:$E),0)</f>
        <v>0</v>
      </c>
      <c r="S1373" s="50">
        <f>IF($L1373&lt;&gt;0,SUMIF(K:K,$L1373,$E:$E),0)</f>
        <v>0</v>
      </c>
    </row>
    <row r="1374" spans="1:19" hidden="1" x14ac:dyDescent="0.25">
      <c r="A1374" s="13" t="str">
        <f>'Data from Patient Tracking'!A1373</f>
        <v/>
      </c>
      <c r="B1374" s="50">
        <f>IF(AND(A1374&lt;&gt;"",A1374&lt;&gt;A1373),A1374,0)</f>
        <v>0</v>
      </c>
      <c r="C1374" s="50">
        <f>IF(B1374&lt;&gt;0,'Data from Patient Tracking'!B1373,0)</f>
        <v>0</v>
      </c>
      <c r="D1374" s="50">
        <f>'Data from Patient Tracking'!C1373</f>
        <v>0</v>
      </c>
      <c r="E1374" s="2">
        <f>'Data from Patient Tracking'!D1373</f>
        <v>0</v>
      </c>
      <c r="F1374" s="50" t="str">
        <f ca="1">IF(AND($D1374&gt;=N$3,$D1374&lt;O$3),$A1374,"")</f>
        <v/>
      </c>
      <c r="G1374" s="50" t="str">
        <f ca="1">IF(AND($D1374&gt;=O$3,$D1374&lt;P$3),$A1374,"")</f>
        <v/>
      </c>
      <c r="H1374" s="50" t="str">
        <f ca="1">IF(AND($D1374&gt;=P$3,$D1374&lt;Q$3),$A1374,"")</f>
        <v/>
      </c>
      <c r="I1374" s="50" t="str">
        <f ca="1">IF(AND($D1374&gt;=Q$3,$D1374&lt;R$3),$A1374,"")</f>
        <v/>
      </c>
      <c r="J1374" s="50" t="str">
        <f ca="1">IF(AND($D1374&gt;=R$3,$D1374&lt;S$3),$A1374,"")</f>
        <v/>
      </c>
      <c r="K1374" s="50" t="str">
        <f ca="1">IF(AND($D1374&gt;=S$3,$D1374&lt;T$3),$A1374,"")</f>
        <v/>
      </c>
      <c r="L1374" s="49">
        <v>0</v>
      </c>
      <c r="M1374" s="51">
        <v>0</v>
      </c>
      <c r="N1374" s="50">
        <f>IF($L1374&lt;&gt;0,SUMIF(F:F,$L1374,$E:$E),0)</f>
        <v>0</v>
      </c>
      <c r="O1374" s="50">
        <f>IF($L1374&lt;&gt;0,SUMIF(G:G,$L1374,$E:$E),0)</f>
        <v>0</v>
      </c>
      <c r="P1374" s="50">
        <f>IF($L1374&lt;&gt;0,SUMIF(H:H,$L1374,$E:$E),0)</f>
        <v>0</v>
      </c>
      <c r="Q1374" s="50">
        <f>IF($L1374&lt;&gt;0,SUMIF(I:I,$L1374,$E:$E),0)</f>
        <v>0</v>
      </c>
      <c r="R1374" s="50">
        <f>IF($L1374&lt;&gt;0,SUMIF(J:J,$L1374,$E:$E),0)</f>
        <v>0</v>
      </c>
      <c r="S1374" s="50">
        <f>IF($L1374&lt;&gt;0,SUMIF(K:K,$L1374,$E:$E),0)</f>
        <v>0</v>
      </c>
    </row>
    <row r="1375" spans="1:19" hidden="1" x14ac:dyDescent="0.25">
      <c r="A1375" s="13" t="str">
        <f>'Data from Patient Tracking'!A1374</f>
        <v/>
      </c>
      <c r="B1375" s="50">
        <f>IF(AND(A1375&lt;&gt;"",A1375&lt;&gt;A1374),A1375,0)</f>
        <v>0</v>
      </c>
      <c r="C1375" s="50">
        <f>IF(B1375&lt;&gt;0,'Data from Patient Tracking'!B1374,0)</f>
        <v>0</v>
      </c>
      <c r="D1375" s="50">
        <f>'Data from Patient Tracking'!C1374</f>
        <v>0</v>
      </c>
      <c r="E1375" s="2">
        <f>'Data from Patient Tracking'!D1374</f>
        <v>0</v>
      </c>
      <c r="F1375" s="50" t="str">
        <f ca="1">IF(AND($D1375&gt;=N$3,$D1375&lt;O$3),$A1375,"")</f>
        <v/>
      </c>
      <c r="G1375" s="50" t="str">
        <f ca="1">IF(AND($D1375&gt;=O$3,$D1375&lt;P$3),$A1375,"")</f>
        <v/>
      </c>
      <c r="H1375" s="50" t="str">
        <f ca="1">IF(AND($D1375&gt;=P$3,$D1375&lt;Q$3),$A1375,"")</f>
        <v/>
      </c>
      <c r="I1375" s="50" t="str">
        <f ca="1">IF(AND($D1375&gt;=Q$3,$D1375&lt;R$3),$A1375,"")</f>
        <v/>
      </c>
      <c r="J1375" s="50" t="str">
        <f ca="1">IF(AND($D1375&gt;=R$3,$D1375&lt;S$3),$A1375,"")</f>
        <v/>
      </c>
      <c r="K1375" s="50" t="str">
        <f ca="1">IF(AND($D1375&gt;=S$3,$D1375&lt;T$3),$A1375,"")</f>
        <v/>
      </c>
      <c r="L1375" s="49">
        <v>0</v>
      </c>
      <c r="M1375" s="51">
        <v>0</v>
      </c>
      <c r="N1375" s="50">
        <f>IF($L1375&lt;&gt;0,SUMIF(F:F,$L1375,$E:$E),0)</f>
        <v>0</v>
      </c>
      <c r="O1375" s="50">
        <f>IF($L1375&lt;&gt;0,SUMIF(G:G,$L1375,$E:$E),0)</f>
        <v>0</v>
      </c>
      <c r="P1375" s="50">
        <f>IF($L1375&lt;&gt;0,SUMIF(H:H,$L1375,$E:$E),0)</f>
        <v>0</v>
      </c>
      <c r="Q1375" s="50">
        <f>IF($L1375&lt;&gt;0,SUMIF(I:I,$L1375,$E:$E),0)</f>
        <v>0</v>
      </c>
      <c r="R1375" s="50">
        <f>IF($L1375&lt;&gt;0,SUMIF(J:J,$L1375,$E:$E),0)</f>
        <v>0</v>
      </c>
      <c r="S1375" s="50">
        <f>IF($L1375&lt;&gt;0,SUMIF(K:K,$L1375,$E:$E),0)</f>
        <v>0</v>
      </c>
    </row>
    <row r="1376" spans="1:19" hidden="1" x14ac:dyDescent="0.25">
      <c r="A1376" s="13" t="str">
        <f>'Data from Patient Tracking'!A1375</f>
        <v/>
      </c>
      <c r="B1376" s="50">
        <f>IF(AND(A1376&lt;&gt;"",A1376&lt;&gt;A1375),A1376,0)</f>
        <v>0</v>
      </c>
      <c r="C1376" s="50">
        <f>IF(B1376&lt;&gt;0,'Data from Patient Tracking'!B1375,0)</f>
        <v>0</v>
      </c>
      <c r="D1376" s="50">
        <f>'Data from Patient Tracking'!C1375</f>
        <v>0</v>
      </c>
      <c r="E1376" s="2">
        <f>'Data from Patient Tracking'!D1375</f>
        <v>0</v>
      </c>
      <c r="F1376" s="50" t="str">
        <f ca="1">IF(AND($D1376&gt;=N$3,$D1376&lt;O$3),$A1376,"")</f>
        <v/>
      </c>
      <c r="G1376" s="50" t="str">
        <f ca="1">IF(AND($D1376&gt;=O$3,$D1376&lt;P$3),$A1376,"")</f>
        <v/>
      </c>
      <c r="H1376" s="50" t="str">
        <f ca="1">IF(AND($D1376&gt;=P$3,$D1376&lt;Q$3),$A1376,"")</f>
        <v/>
      </c>
      <c r="I1376" s="50" t="str">
        <f ca="1">IF(AND($D1376&gt;=Q$3,$D1376&lt;R$3),$A1376,"")</f>
        <v/>
      </c>
      <c r="J1376" s="50" t="str">
        <f ca="1">IF(AND($D1376&gt;=R$3,$D1376&lt;S$3),$A1376,"")</f>
        <v/>
      </c>
      <c r="K1376" s="50" t="str">
        <f ca="1">IF(AND($D1376&gt;=S$3,$D1376&lt;T$3),$A1376,"")</f>
        <v/>
      </c>
      <c r="L1376" s="49">
        <v>0</v>
      </c>
      <c r="M1376" s="51">
        <v>0</v>
      </c>
      <c r="N1376" s="50">
        <f>IF($L1376&lt;&gt;0,SUMIF(F:F,$L1376,$E:$E),0)</f>
        <v>0</v>
      </c>
      <c r="O1376" s="50">
        <f>IF($L1376&lt;&gt;0,SUMIF(G:G,$L1376,$E:$E),0)</f>
        <v>0</v>
      </c>
      <c r="P1376" s="50">
        <f>IF($L1376&lt;&gt;0,SUMIF(H:H,$L1376,$E:$E),0)</f>
        <v>0</v>
      </c>
      <c r="Q1376" s="50">
        <f>IF($L1376&lt;&gt;0,SUMIF(I:I,$L1376,$E:$E),0)</f>
        <v>0</v>
      </c>
      <c r="R1376" s="50">
        <f>IF($L1376&lt;&gt;0,SUMIF(J:J,$L1376,$E:$E),0)</f>
        <v>0</v>
      </c>
      <c r="S1376" s="50">
        <f>IF($L1376&lt;&gt;0,SUMIF(K:K,$L1376,$E:$E),0)</f>
        <v>0</v>
      </c>
    </row>
    <row r="1377" spans="1:19" hidden="1" x14ac:dyDescent="0.25">
      <c r="A1377" s="13" t="str">
        <f>'Data from Patient Tracking'!A1376</f>
        <v/>
      </c>
      <c r="B1377" s="50">
        <f>IF(AND(A1377&lt;&gt;"",A1377&lt;&gt;A1376),A1377,0)</f>
        <v>0</v>
      </c>
      <c r="C1377" s="50">
        <f>IF(B1377&lt;&gt;0,'Data from Patient Tracking'!B1376,0)</f>
        <v>0</v>
      </c>
      <c r="D1377" s="50">
        <f>'Data from Patient Tracking'!C1376</f>
        <v>0</v>
      </c>
      <c r="E1377" s="2">
        <f>'Data from Patient Tracking'!D1376</f>
        <v>0</v>
      </c>
      <c r="F1377" s="50" t="str">
        <f ca="1">IF(AND($D1377&gt;=N$3,$D1377&lt;O$3),$A1377,"")</f>
        <v/>
      </c>
      <c r="G1377" s="50" t="str">
        <f ca="1">IF(AND($D1377&gt;=O$3,$D1377&lt;P$3),$A1377,"")</f>
        <v/>
      </c>
      <c r="H1377" s="50" t="str">
        <f ca="1">IF(AND($D1377&gt;=P$3,$D1377&lt;Q$3),$A1377,"")</f>
        <v/>
      </c>
      <c r="I1377" s="50" t="str">
        <f ca="1">IF(AND($D1377&gt;=Q$3,$D1377&lt;R$3),$A1377,"")</f>
        <v/>
      </c>
      <c r="J1377" s="50" t="str">
        <f ca="1">IF(AND($D1377&gt;=R$3,$D1377&lt;S$3),$A1377,"")</f>
        <v/>
      </c>
      <c r="K1377" s="50" t="str">
        <f ca="1">IF(AND($D1377&gt;=S$3,$D1377&lt;T$3),$A1377,"")</f>
        <v/>
      </c>
      <c r="L1377" s="49">
        <v>0</v>
      </c>
      <c r="M1377" s="51">
        <v>0</v>
      </c>
      <c r="N1377" s="50">
        <f>IF($L1377&lt;&gt;0,SUMIF(F:F,$L1377,$E:$E),0)</f>
        <v>0</v>
      </c>
      <c r="O1377" s="50">
        <f>IF($L1377&lt;&gt;0,SUMIF(G:G,$L1377,$E:$E),0)</f>
        <v>0</v>
      </c>
      <c r="P1377" s="50">
        <f>IF($L1377&lt;&gt;0,SUMIF(H:H,$L1377,$E:$E),0)</f>
        <v>0</v>
      </c>
      <c r="Q1377" s="50">
        <f>IF($L1377&lt;&gt;0,SUMIF(I:I,$L1377,$E:$E),0)</f>
        <v>0</v>
      </c>
      <c r="R1377" s="50">
        <f>IF($L1377&lt;&gt;0,SUMIF(J:J,$L1377,$E:$E),0)</f>
        <v>0</v>
      </c>
      <c r="S1377" s="50">
        <f>IF($L1377&lt;&gt;0,SUMIF(K:K,$L1377,$E:$E),0)</f>
        <v>0</v>
      </c>
    </row>
    <row r="1378" spans="1:19" hidden="1" x14ac:dyDescent="0.25">
      <c r="A1378" s="13" t="str">
        <f>'Data from Patient Tracking'!A1377</f>
        <v/>
      </c>
      <c r="B1378" s="50">
        <f>IF(AND(A1378&lt;&gt;"",A1378&lt;&gt;A1377),A1378,0)</f>
        <v>0</v>
      </c>
      <c r="C1378" s="50">
        <f>IF(B1378&lt;&gt;0,'Data from Patient Tracking'!B1377,0)</f>
        <v>0</v>
      </c>
      <c r="D1378" s="50">
        <f>'Data from Patient Tracking'!C1377</f>
        <v>0</v>
      </c>
      <c r="E1378" s="2">
        <f>'Data from Patient Tracking'!D1377</f>
        <v>0</v>
      </c>
      <c r="F1378" s="50" t="str">
        <f ca="1">IF(AND($D1378&gt;=N$3,$D1378&lt;O$3),$A1378,"")</f>
        <v/>
      </c>
      <c r="G1378" s="50" t="str">
        <f ca="1">IF(AND($D1378&gt;=O$3,$D1378&lt;P$3),$A1378,"")</f>
        <v/>
      </c>
      <c r="H1378" s="50" t="str">
        <f ca="1">IF(AND($D1378&gt;=P$3,$D1378&lt;Q$3),$A1378,"")</f>
        <v/>
      </c>
      <c r="I1378" s="50" t="str">
        <f ca="1">IF(AND($D1378&gt;=Q$3,$D1378&lt;R$3),$A1378,"")</f>
        <v/>
      </c>
      <c r="J1378" s="50" t="str">
        <f ca="1">IF(AND($D1378&gt;=R$3,$D1378&lt;S$3),$A1378,"")</f>
        <v/>
      </c>
      <c r="K1378" s="50" t="str">
        <f ca="1">IF(AND($D1378&gt;=S$3,$D1378&lt;T$3),$A1378,"")</f>
        <v/>
      </c>
      <c r="L1378" s="49">
        <v>0</v>
      </c>
      <c r="M1378" s="51">
        <v>0</v>
      </c>
      <c r="N1378" s="50">
        <f>IF($L1378&lt;&gt;0,SUMIF(F:F,$L1378,$E:$E),0)</f>
        <v>0</v>
      </c>
      <c r="O1378" s="50">
        <f>IF($L1378&lt;&gt;0,SUMIF(G:G,$L1378,$E:$E),0)</f>
        <v>0</v>
      </c>
      <c r="P1378" s="50">
        <f>IF($L1378&lt;&gt;0,SUMIF(H:H,$L1378,$E:$E),0)</f>
        <v>0</v>
      </c>
      <c r="Q1378" s="50">
        <f>IF($L1378&lt;&gt;0,SUMIF(I:I,$L1378,$E:$E),0)</f>
        <v>0</v>
      </c>
      <c r="R1378" s="50">
        <f>IF($L1378&lt;&gt;0,SUMIF(J:J,$L1378,$E:$E),0)</f>
        <v>0</v>
      </c>
      <c r="S1378" s="50">
        <f>IF($L1378&lt;&gt;0,SUMIF(K:K,$L1378,$E:$E),0)</f>
        <v>0</v>
      </c>
    </row>
    <row r="1379" spans="1:19" hidden="1" x14ac:dyDescent="0.25">
      <c r="A1379" s="13" t="str">
        <f>'Data from Patient Tracking'!A1378</f>
        <v/>
      </c>
      <c r="B1379" s="50">
        <f>IF(AND(A1379&lt;&gt;"",A1379&lt;&gt;A1378),A1379,0)</f>
        <v>0</v>
      </c>
      <c r="C1379" s="50">
        <f>IF(B1379&lt;&gt;0,'Data from Patient Tracking'!B1378,0)</f>
        <v>0</v>
      </c>
      <c r="D1379" s="50">
        <f>'Data from Patient Tracking'!C1378</f>
        <v>0</v>
      </c>
      <c r="E1379" s="2">
        <f>'Data from Patient Tracking'!D1378</f>
        <v>0</v>
      </c>
      <c r="F1379" s="50" t="str">
        <f ca="1">IF(AND($D1379&gt;=N$3,$D1379&lt;O$3),$A1379,"")</f>
        <v/>
      </c>
      <c r="G1379" s="50" t="str">
        <f ca="1">IF(AND($D1379&gt;=O$3,$D1379&lt;P$3),$A1379,"")</f>
        <v/>
      </c>
      <c r="H1379" s="50" t="str">
        <f ca="1">IF(AND($D1379&gt;=P$3,$D1379&lt;Q$3),$A1379,"")</f>
        <v/>
      </c>
      <c r="I1379" s="50" t="str">
        <f ca="1">IF(AND($D1379&gt;=Q$3,$D1379&lt;R$3),$A1379,"")</f>
        <v/>
      </c>
      <c r="J1379" s="50" t="str">
        <f ca="1">IF(AND($D1379&gt;=R$3,$D1379&lt;S$3),$A1379,"")</f>
        <v/>
      </c>
      <c r="K1379" s="50" t="str">
        <f ca="1">IF(AND($D1379&gt;=S$3,$D1379&lt;T$3),$A1379,"")</f>
        <v/>
      </c>
      <c r="L1379" s="49">
        <v>0</v>
      </c>
      <c r="M1379" s="51">
        <v>0</v>
      </c>
      <c r="N1379" s="50">
        <f>IF($L1379&lt;&gt;0,SUMIF(F:F,$L1379,$E:$E),0)</f>
        <v>0</v>
      </c>
      <c r="O1379" s="50">
        <f>IF($L1379&lt;&gt;0,SUMIF(G:G,$L1379,$E:$E),0)</f>
        <v>0</v>
      </c>
      <c r="P1379" s="50">
        <f>IF($L1379&lt;&gt;0,SUMIF(H:H,$L1379,$E:$E),0)</f>
        <v>0</v>
      </c>
      <c r="Q1379" s="50">
        <f>IF($L1379&lt;&gt;0,SUMIF(I:I,$L1379,$E:$E),0)</f>
        <v>0</v>
      </c>
      <c r="R1379" s="50">
        <f>IF($L1379&lt;&gt;0,SUMIF(J:J,$L1379,$E:$E),0)</f>
        <v>0</v>
      </c>
      <c r="S1379" s="50">
        <f>IF($L1379&lt;&gt;0,SUMIF(K:K,$L1379,$E:$E),0)</f>
        <v>0</v>
      </c>
    </row>
    <row r="1380" spans="1:19" hidden="1" x14ac:dyDescent="0.25">
      <c r="A1380" s="13">
        <f>'Data from Patient Tracking'!A1379</f>
        <v>0</v>
      </c>
      <c r="B1380" s="50">
        <f>IF(AND(A1380&lt;&gt;"",A1380&lt;&gt;A1379),A1380,0)</f>
        <v>0</v>
      </c>
      <c r="C1380" s="50">
        <f>IF(B1380&lt;&gt;0,'Data from Patient Tracking'!B1379,0)</f>
        <v>0</v>
      </c>
      <c r="D1380" s="50" t="str">
        <f>'Data from Patient Tracking'!C1379</f>
        <v/>
      </c>
      <c r="E1380" s="2">
        <f>'Data from Patient Tracking'!D1379</f>
        <v>0</v>
      </c>
      <c r="F1380" s="50" t="str">
        <f ca="1">IF(AND($D1380&gt;=N$3,$D1380&lt;O$3),$A1380,"")</f>
        <v/>
      </c>
      <c r="G1380" s="50" t="str">
        <f ca="1">IF(AND($D1380&gt;=O$3,$D1380&lt;P$3),$A1380,"")</f>
        <v/>
      </c>
      <c r="H1380" s="50" t="str">
        <f ca="1">IF(AND($D1380&gt;=P$3,$D1380&lt;Q$3),$A1380,"")</f>
        <v/>
      </c>
      <c r="I1380" s="50" t="str">
        <f ca="1">IF(AND($D1380&gt;=Q$3,$D1380&lt;R$3),$A1380,"")</f>
        <v/>
      </c>
      <c r="J1380" s="50" t="str">
        <f ca="1">IF(AND($D1380&gt;=R$3,$D1380&lt;S$3),$A1380,"")</f>
        <v/>
      </c>
      <c r="K1380" s="50" t="str">
        <f ca="1">IF(AND($D1380&gt;=S$3,$D1380&lt;T$3),$A1380,"")</f>
        <v/>
      </c>
      <c r="L1380" s="49">
        <v>0</v>
      </c>
      <c r="M1380" s="51">
        <v>0</v>
      </c>
      <c r="N1380" s="50">
        <f>IF($L1380&lt;&gt;0,SUMIF(F:F,$L1380,$E:$E),0)</f>
        <v>0</v>
      </c>
      <c r="O1380" s="50">
        <f>IF($L1380&lt;&gt;0,SUMIF(G:G,$L1380,$E:$E),0)</f>
        <v>0</v>
      </c>
      <c r="P1380" s="50">
        <f>IF($L1380&lt;&gt;0,SUMIF(H:H,$L1380,$E:$E),0)</f>
        <v>0</v>
      </c>
      <c r="Q1380" s="50">
        <f>IF($L1380&lt;&gt;0,SUMIF(I:I,$L1380,$E:$E),0)</f>
        <v>0</v>
      </c>
      <c r="R1380" s="50">
        <f>IF($L1380&lt;&gt;0,SUMIF(J:J,$L1380,$E:$E),0)</f>
        <v>0</v>
      </c>
      <c r="S1380" s="50">
        <f>IF($L1380&lt;&gt;0,SUMIF(K:K,$L1380,$E:$E),0)</f>
        <v>0</v>
      </c>
    </row>
    <row r="1381" spans="1:19" hidden="1" x14ac:dyDescent="0.25">
      <c r="A1381" s="13" t="str">
        <f>'Data from Patient Tracking'!A1380</f>
        <v/>
      </c>
      <c r="B1381" s="50">
        <f>IF(AND(A1381&lt;&gt;"",A1381&lt;&gt;A1380),A1381,0)</f>
        <v>0</v>
      </c>
      <c r="C1381" s="50">
        <f>IF(B1381&lt;&gt;0,'Data from Patient Tracking'!B1380,0)</f>
        <v>0</v>
      </c>
      <c r="D1381" s="50">
        <f>'Data from Patient Tracking'!C1380</f>
        <v>0</v>
      </c>
      <c r="E1381" s="2">
        <f>'Data from Patient Tracking'!D1380</f>
        <v>0</v>
      </c>
      <c r="F1381" s="50" t="str">
        <f ca="1">IF(AND($D1381&gt;=N$3,$D1381&lt;O$3),$A1381,"")</f>
        <v/>
      </c>
      <c r="G1381" s="50" t="str">
        <f ca="1">IF(AND($D1381&gt;=O$3,$D1381&lt;P$3),$A1381,"")</f>
        <v/>
      </c>
      <c r="H1381" s="50" t="str">
        <f ca="1">IF(AND($D1381&gt;=P$3,$D1381&lt;Q$3),$A1381,"")</f>
        <v/>
      </c>
      <c r="I1381" s="50" t="str">
        <f ca="1">IF(AND($D1381&gt;=Q$3,$D1381&lt;R$3),$A1381,"")</f>
        <v/>
      </c>
      <c r="J1381" s="50" t="str">
        <f ca="1">IF(AND($D1381&gt;=R$3,$D1381&lt;S$3),$A1381,"")</f>
        <v/>
      </c>
      <c r="K1381" s="50" t="str">
        <f ca="1">IF(AND($D1381&gt;=S$3,$D1381&lt;T$3),$A1381,"")</f>
        <v/>
      </c>
      <c r="L1381" s="49">
        <v>0</v>
      </c>
      <c r="M1381" s="51">
        <v>0</v>
      </c>
      <c r="N1381" s="50">
        <f>IF($L1381&lt;&gt;0,SUMIF(F:F,$L1381,$E:$E),0)</f>
        <v>0</v>
      </c>
      <c r="O1381" s="50">
        <f>IF($L1381&lt;&gt;0,SUMIF(G:G,$L1381,$E:$E),0)</f>
        <v>0</v>
      </c>
      <c r="P1381" s="50">
        <f>IF($L1381&lt;&gt;0,SUMIF(H:H,$L1381,$E:$E),0)</f>
        <v>0</v>
      </c>
      <c r="Q1381" s="50">
        <f>IF($L1381&lt;&gt;0,SUMIF(I:I,$L1381,$E:$E),0)</f>
        <v>0</v>
      </c>
      <c r="R1381" s="50">
        <f>IF($L1381&lt;&gt;0,SUMIF(J:J,$L1381,$E:$E),0)</f>
        <v>0</v>
      </c>
      <c r="S1381" s="50">
        <f>IF($L1381&lt;&gt;0,SUMIF(K:K,$L1381,$E:$E),0)</f>
        <v>0</v>
      </c>
    </row>
    <row r="1382" spans="1:19" hidden="1" x14ac:dyDescent="0.25">
      <c r="A1382" s="13" t="str">
        <f>'Data from Patient Tracking'!A1381</f>
        <v/>
      </c>
      <c r="B1382" s="50">
        <f>IF(AND(A1382&lt;&gt;"",A1382&lt;&gt;A1381),A1382,0)</f>
        <v>0</v>
      </c>
      <c r="C1382" s="50">
        <f>IF(B1382&lt;&gt;0,'Data from Patient Tracking'!B1381,0)</f>
        <v>0</v>
      </c>
      <c r="D1382" s="50">
        <f>'Data from Patient Tracking'!C1381</f>
        <v>0</v>
      </c>
      <c r="E1382" s="2">
        <f>'Data from Patient Tracking'!D1381</f>
        <v>0</v>
      </c>
      <c r="F1382" s="50" t="str">
        <f ca="1">IF(AND($D1382&gt;=N$3,$D1382&lt;O$3),$A1382,"")</f>
        <v/>
      </c>
      <c r="G1382" s="50" t="str">
        <f ca="1">IF(AND($D1382&gt;=O$3,$D1382&lt;P$3),$A1382,"")</f>
        <v/>
      </c>
      <c r="H1382" s="50" t="str">
        <f ca="1">IF(AND($D1382&gt;=P$3,$D1382&lt;Q$3),$A1382,"")</f>
        <v/>
      </c>
      <c r="I1382" s="50" t="str">
        <f ca="1">IF(AND($D1382&gt;=Q$3,$D1382&lt;R$3),$A1382,"")</f>
        <v/>
      </c>
      <c r="J1382" s="50" t="str">
        <f ca="1">IF(AND($D1382&gt;=R$3,$D1382&lt;S$3),$A1382,"")</f>
        <v/>
      </c>
      <c r="K1382" s="50" t="str">
        <f ca="1">IF(AND($D1382&gt;=S$3,$D1382&lt;T$3),$A1382,"")</f>
        <v/>
      </c>
      <c r="L1382" s="49">
        <v>0</v>
      </c>
      <c r="M1382" s="51">
        <v>0</v>
      </c>
      <c r="N1382" s="50">
        <f>IF($L1382&lt;&gt;0,SUMIF(F:F,$L1382,$E:$E),0)</f>
        <v>0</v>
      </c>
      <c r="O1382" s="50">
        <f>IF($L1382&lt;&gt;0,SUMIF(G:G,$L1382,$E:$E),0)</f>
        <v>0</v>
      </c>
      <c r="P1382" s="50">
        <f>IF($L1382&lt;&gt;0,SUMIF(H:H,$L1382,$E:$E),0)</f>
        <v>0</v>
      </c>
      <c r="Q1382" s="50">
        <f>IF($L1382&lt;&gt;0,SUMIF(I:I,$L1382,$E:$E),0)</f>
        <v>0</v>
      </c>
      <c r="R1382" s="50">
        <f>IF($L1382&lt;&gt;0,SUMIF(J:J,$L1382,$E:$E),0)</f>
        <v>0</v>
      </c>
      <c r="S1382" s="50">
        <f>IF($L1382&lt;&gt;0,SUMIF(K:K,$L1382,$E:$E),0)</f>
        <v>0</v>
      </c>
    </row>
    <row r="1383" spans="1:19" hidden="1" x14ac:dyDescent="0.25">
      <c r="A1383" s="13" t="str">
        <f>'Data from Patient Tracking'!A1382</f>
        <v/>
      </c>
      <c r="B1383" s="50">
        <f>IF(AND(A1383&lt;&gt;"",A1383&lt;&gt;A1382),A1383,0)</f>
        <v>0</v>
      </c>
      <c r="C1383" s="50">
        <f>IF(B1383&lt;&gt;0,'Data from Patient Tracking'!B1382,0)</f>
        <v>0</v>
      </c>
      <c r="D1383" s="50">
        <f>'Data from Patient Tracking'!C1382</f>
        <v>0</v>
      </c>
      <c r="E1383" s="2">
        <f>'Data from Patient Tracking'!D1382</f>
        <v>0</v>
      </c>
      <c r="F1383" s="50" t="str">
        <f ca="1">IF(AND($D1383&gt;=N$3,$D1383&lt;O$3),$A1383,"")</f>
        <v/>
      </c>
      <c r="G1383" s="50" t="str">
        <f ca="1">IF(AND($D1383&gt;=O$3,$D1383&lt;P$3),$A1383,"")</f>
        <v/>
      </c>
      <c r="H1383" s="50" t="str">
        <f ca="1">IF(AND($D1383&gt;=P$3,$D1383&lt;Q$3),$A1383,"")</f>
        <v/>
      </c>
      <c r="I1383" s="50" t="str">
        <f ca="1">IF(AND($D1383&gt;=Q$3,$D1383&lt;R$3),$A1383,"")</f>
        <v/>
      </c>
      <c r="J1383" s="50" t="str">
        <f ca="1">IF(AND($D1383&gt;=R$3,$D1383&lt;S$3),$A1383,"")</f>
        <v/>
      </c>
      <c r="K1383" s="50" t="str">
        <f ca="1">IF(AND($D1383&gt;=S$3,$D1383&lt;T$3),$A1383,"")</f>
        <v/>
      </c>
      <c r="L1383" s="49">
        <v>0</v>
      </c>
      <c r="M1383" s="51">
        <v>0</v>
      </c>
      <c r="N1383" s="50">
        <f>IF($L1383&lt;&gt;0,SUMIF(F:F,$L1383,$E:$E),0)</f>
        <v>0</v>
      </c>
      <c r="O1383" s="50">
        <f>IF($L1383&lt;&gt;0,SUMIF(G:G,$L1383,$E:$E),0)</f>
        <v>0</v>
      </c>
      <c r="P1383" s="50">
        <f>IF($L1383&lt;&gt;0,SUMIF(H:H,$L1383,$E:$E),0)</f>
        <v>0</v>
      </c>
      <c r="Q1383" s="50">
        <f>IF($L1383&lt;&gt;0,SUMIF(I:I,$L1383,$E:$E),0)</f>
        <v>0</v>
      </c>
      <c r="R1383" s="50">
        <f>IF($L1383&lt;&gt;0,SUMIF(J:J,$L1383,$E:$E),0)</f>
        <v>0</v>
      </c>
      <c r="S1383" s="50">
        <f>IF($L1383&lt;&gt;0,SUMIF(K:K,$L1383,$E:$E),0)</f>
        <v>0</v>
      </c>
    </row>
    <row r="1384" spans="1:19" hidden="1" x14ac:dyDescent="0.25">
      <c r="A1384" s="13" t="str">
        <f>'Data from Patient Tracking'!A1383</f>
        <v/>
      </c>
      <c r="B1384" s="50">
        <f>IF(AND(A1384&lt;&gt;"",A1384&lt;&gt;A1383),A1384,0)</f>
        <v>0</v>
      </c>
      <c r="C1384" s="50">
        <f>IF(B1384&lt;&gt;0,'Data from Patient Tracking'!B1383,0)</f>
        <v>0</v>
      </c>
      <c r="D1384" s="50">
        <f>'Data from Patient Tracking'!C1383</f>
        <v>0</v>
      </c>
      <c r="E1384" s="2">
        <f>'Data from Patient Tracking'!D1383</f>
        <v>0</v>
      </c>
      <c r="F1384" s="50" t="str">
        <f ca="1">IF(AND($D1384&gt;=N$3,$D1384&lt;O$3),$A1384,"")</f>
        <v/>
      </c>
      <c r="G1384" s="50" t="str">
        <f ca="1">IF(AND($D1384&gt;=O$3,$D1384&lt;P$3),$A1384,"")</f>
        <v/>
      </c>
      <c r="H1384" s="50" t="str">
        <f ca="1">IF(AND($D1384&gt;=P$3,$D1384&lt;Q$3),$A1384,"")</f>
        <v/>
      </c>
      <c r="I1384" s="50" t="str">
        <f ca="1">IF(AND($D1384&gt;=Q$3,$D1384&lt;R$3),$A1384,"")</f>
        <v/>
      </c>
      <c r="J1384" s="50" t="str">
        <f ca="1">IF(AND($D1384&gt;=R$3,$D1384&lt;S$3),$A1384,"")</f>
        <v/>
      </c>
      <c r="K1384" s="50" t="str">
        <f ca="1">IF(AND($D1384&gt;=S$3,$D1384&lt;T$3),$A1384,"")</f>
        <v/>
      </c>
      <c r="L1384" s="49">
        <v>0</v>
      </c>
      <c r="M1384" s="51">
        <v>0</v>
      </c>
      <c r="N1384" s="50">
        <f>IF($L1384&lt;&gt;0,SUMIF(F:F,$L1384,$E:$E),0)</f>
        <v>0</v>
      </c>
      <c r="O1384" s="50">
        <f>IF($L1384&lt;&gt;0,SUMIF(G:G,$L1384,$E:$E),0)</f>
        <v>0</v>
      </c>
      <c r="P1384" s="50">
        <f>IF($L1384&lt;&gt;0,SUMIF(H:H,$L1384,$E:$E),0)</f>
        <v>0</v>
      </c>
      <c r="Q1384" s="50">
        <f>IF($L1384&lt;&gt;0,SUMIF(I:I,$L1384,$E:$E),0)</f>
        <v>0</v>
      </c>
      <c r="R1384" s="50">
        <f>IF($L1384&lt;&gt;0,SUMIF(J:J,$L1384,$E:$E),0)</f>
        <v>0</v>
      </c>
      <c r="S1384" s="50">
        <f>IF($L1384&lt;&gt;0,SUMIF(K:K,$L1384,$E:$E),0)</f>
        <v>0</v>
      </c>
    </row>
    <row r="1385" spans="1:19" hidden="1" x14ac:dyDescent="0.25">
      <c r="A1385" s="13" t="str">
        <f>'Data from Patient Tracking'!A1384</f>
        <v/>
      </c>
      <c r="B1385" s="50">
        <f>IF(AND(A1385&lt;&gt;"",A1385&lt;&gt;A1384),A1385,0)</f>
        <v>0</v>
      </c>
      <c r="C1385" s="50">
        <f>IF(B1385&lt;&gt;0,'Data from Patient Tracking'!B1384,0)</f>
        <v>0</v>
      </c>
      <c r="D1385" s="50">
        <f>'Data from Patient Tracking'!C1384</f>
        <v>0</v>
      </c>
      <c r="E1385" s="2">
        <f>'Data from Patient Tracking'!D1384</f>
        <v>0</v>
      </c>
      <c r="F1385" s="50" t="str">
        <f ca="1">IF(AND($D1385&gt;=N$3,$D1385&lt;O$3),$A1385,"")</f>
        <v/>
      </c>
      <c r="G1385" s="50" t="str">
        <f ca="1">IF(AND($D1385&gt;=O$3,$D1385&lt;P$3),$A1385,"")</f>
        <v/>
      </c>
      <c r="H1385" s="50" t="str">
        <f ca="1">IF(AND($D1385&gt;=P$3,$D1385&lt;Q$3),$A1385,"")</f>
        <v/>
      </c>
      <c r="I1385" s="50" t="str">
        <f ca="1">IF(AND($D1385&gt;=Q$3,$D1385&lt;R$3),$A1385,"")</f>
        <v/>
      </c>
      <c r="J1385" s="50" t="str">
        <f ca="1">IF(AND($D1385&gt;=R$3,$D1385&lt;S$3),$A1385,"")</f>
        <v/>
      </c>
      <c r="K1385" s="50" t="str">
        <f ca="1">IF(AND($D1385&gt;=S$3,$D1385&lt;T$3),$A1385,"")</f>
        <v/>
      </c>
      <c r="L1385" s="49">
        <v>0</v>
      </c>
      <c r="M1385" s="51">
        <v>0</v>
      </c>
      <c r="N1385" s="50">
        <f>IF($L1385&lt;&gt;0,SUMIF(F:F,$L1385,$E:$E),0)</f>
        <v>0</v>
      </c>
      <c r="O1385" s="50">
        <f>IF($L1385&lt;&gt;0,SUMIF(G:G,$L1385,$E:$E),0)</f>
        <v>0</v>
      </c>
      <c r="P1385" s="50">
        <f>IF($L1385&lt;&gt;0,SUMIF(H:H,$L1385,$E:$E),0)</f>
        <v>0</v>
      </c>
      <c r="Q1385" s="50">
        <f>IF($L1385&lt;&gt;0,SUMIF(I:I,$L1385,$E:$E),0)</f>
        <v>0</v>
      </c>
      <c r="R1385" s="50">
        <f>IF($L1385&lt;&gt;0,SUMIF(J:J,$L1385,$E:$E),0)</f>
        <v>0</v>
      </c>
      <c r="S1385" s="50">
        <f>IF($L1385&lt;&gt;0,SUMIF(K:K,$L1385,$E:$E),0)</f>
        <v>0</v>
      </c>
    </row>
    <row r="1386" spans="1:19" hidden="1" x14ac:dyDescent="0.25">
      <c r="A1386" s="13" t="str">
        <f>'Data from Patient Tracking'!A1385</f>
        <v/>
      </c>
      <c r="B1386" s="50">
        <f>IF(AND(A1386&lt;&gt;"",A1386&lt;&gt;A1385),A1386,0)</f>
        <v>0</v>
      </c>
      <c r="C1386" s="50">
        <f>IF(B1386&lt;&gt;0,'Data from Patient Tracking'!B1385,0)</f>
        <v>0</v>
      </c>
      <c r="D1386" s="50">
        <f>'Data from Patient Tracking'!C1385</f>
        <v>0</v>
      </c>
      <c r="E1386" s="2">
        <f>'Data from Patient Tracking'!D1385</f>
        <v>0</v>
      </c>
      <c r="F1386" s="50" t="str">
        <f ca="1">IF(AND($D1386&gt;=N$3,$D1386&lt;O$3),$A1386,"")</f>
        <v/>
      </c>
      <c r="G1386" s="50" t="str">
        <f ca="1">IF(AND($D1386&gt;=O$3,$D1386&lt;P$3),$A1386,"")</f>
        <v/>
      </c>
      <c r="H1386" s="50" t="str">
        <f ca="1">IF(AND($D1386&gt;=P$3,$D1386&lt;Q$3),$A1386,"")</f>
        <v/>
      </c>
      <c r="I1386" s="50" t="str">
        <f ca="1">IF(AND($D1386&gt;=Q$3,$D1386&lt;R$3),$A1386,"")</f>
        <v/>
      </c>
      <c r="J1386" s="50" t="str">
        <f ca="1">IF(AND($D1386&gt;=R$3,$D1386&lt;S$3),$A1386,"")</f>
        <v/>
      </c>
      <c r="K1386" s="50" t="str">
        <f ca="1">IF(AND($D1386&gt;=S$3,$D1386&lt;T$3),$A1386,"")</f>
        <v/>
      </c>
      <c r="L1386" s="49">
        <v>0</v>
      </c>
      <c r="M1386" s="51">
        <v>0</v>
      </c>
      <c r="N1386" s="50">
        <f>IF($L1386&lt;&gt;0,SUMIF(F:F,$L1386,$E:$E),0)</f>
        <v>0</v>
      </c>
      <c r="O1386" s="50">
        <f>IF($L1386&lt;&gt;0,SUMIF(G:G,$L1386,$E:$E),0)</f>
        <v>0</v>
      </c>
      <c r="P1386" s="50">
        <f>IF($L1386&lt;&gt;0,SUMIF(H:H,$L1386,$E:$E),0)</f>
        <v>0</v>
      </c>
      <c r="Q1386" s="50">
        <f>IF($L1386&lt;&gt;0,SUMIF(I:I,$L1386,$E:$E),0)</f>
        <v>0</v>
      </c>
      <c r="R1386" s="50">
        <f>IF($L1386&lt;&gt;0,SUMIF(J:J,$L1386,$E:$E),0)</f>
        <v>0</v>
      </c>
      <c r="S1386" s="50">
        <f>IF($L1386&lt;&gt;0,SUMIF(K:K,$L1386,$E:$E),0)</f>
        <v>0</v>
      </c>
    </row>
    <row r="1387" spans="1:19" hidden="1" x14ac:dyDescent="0.25">
      <c r="A1387" s="13" t="str">
        <f>'Data from Patient Tracking'!A1386</f>
        <v/>
      </c>
      <c r="B1387" s="50">
        <f>IF(AND(A1387&lt;&gt;"",A1387&lt;&gt;A1386),A1387,0)</f>
        <v>0</v>
      </c>
      <c r="C1387" s="50">
        <f>IF(B1387&lt;&gt;0,'Data from Patient Tracking'!B1386,0)</f>
        <v>0</v>
      </c>
      <c r="D1387" s="50">
        <f>'Data from Patient Tracking'!C1386</f>
        <v>0</v>
      </c>
      <c r="E1387" s="2">
        <f>'Data from Patient Tracking'!D1386</f>
        <v>0</v>
      </c>
      <c r="F1387" s="50" t="str">
        <f ca="1">IF(AND($D1387&gt;=N$3,$D1387&lt;O$3),$A1387,"")</f>
        <v/>
      </c>
      <c r="G1387" s="50" t="str">
        <f ca="1">IF(AND($D1387&gt;=O$3,$D1387&lt;P$3),$A1387,"")</f>
        <v/>
      </c>
      <c r="H1387" s="50" t="str">
        <f ca="1">IF(AND($D1387&gt;=P$3,$D1387&lt;Q$3),$A1387,"")</f>
        <v/>
      </c>
      <c r="I1387" s="50" t="str">
        <f ca="1">IF(AND($D1387&gt;=Q$3,$D1387&lt;R$3),$A1387,"")</f>
        <v/>
      </c>
      <c r="J1387" s="50" t="str">
        <f ca="1">IF(AND($D1387&gt;=R$3,$D1387&lt;S$3),$A1387,"")</f>
        <v/>
      </c>
      <c r="K1387" s="50" t="str">
        <f ca="1">IF(AND($D1387&gt;=S$3,$D1387&lt;T$3),$A1387,"")</f>
        <v/>
      </c>
      <c r="L1387" s="49">
        <v>0</v>
      </c>
      <c r="M1387" s="51">
        <v>0</v>
      </c>
      <c r="N1387" s="50">
        <f>IF($L1387&lt;&gt;0,SUMIF(F:F,$L1387,$E:$E),0)</f>
        <v>0</v>
      </c>
      <c r="O1387" s="50">
        <f>IF($L1387&lt;&gt;0,SUMIF(G:G,$L1387,$E:$E),0)</f>
        <v>0</v>
      </c>
      <c r="P1387" s="50">
        <f>IF($L1387&lt;&gt;0,SUMIF(H:H,$L1387,$E:$E),0)</f>
        <v>0</v>
      </c>
      <c r="Q1387" s="50">
        <f>IF($L1387&lt;&gt;0,SUMIF(I:I,$L1387,$E:$E),0)</f>
        <v>0</v>
      </c>
      <c r="R1387" s="50">
        <f>IF($L1387&lt;&gt;0,SUMIF(J:J,$L1387,$E:$E),0)</f>
        <v>0</v>
      </c>
      <c r="S1387" s="50">
        <f>IF($L1387&lt;&gt;0,SUMIF(K:K,$L1387,$E:$E),0)</f>
        <v>0</v>
      </c>
    </row>
    <row r="1388" spans="1:19" hidden="1" x14ac:dyDescent="0.25">
      <c r="A1388" s="13" t="str">
        <f>'Data from Patient Tracking'!A1387</f>
        <v/>
      </c>
      <c r="B1388" s="50">
        <f>IF(AND(A1388&lt;&gt;"",A1388&lt;&gt;A1387),A1388,0)</f>
        <v>0</v>
      </c>
      <c r="C1388" s="50">
        <f>IF(B1388&lt;&gt;0,'Data from Patient Tracking'!B1387,0)</f>
        <v>0</v>
      </c>
      <c r="D1388" s="50">
        <f>'Data from Patient Tracking'!C1387</f>
        <v>0</v>
      </c>
      <c r="E1388" s="2">
        <f>'Data from Patient Tracking'!D1387</f>
        <v>0</v>
      </c>
      <c r="F1388" s="50" t="str">
        <f ca="1">IF(AND($D1388&gt;=N$3,$D1388&lt;O$3),$A1388,"")</f>
        <v/>
      </c>
      <c r="G1388" s="50" t="str">
        <f ca="1">IF(AND($D1388&gt;=O$3,$D1388&lt;P$3),$A1388,"")</f>
        <v/>
      </c>
      <c r="H1388" s="50" t="str">
        <f ca="1">IF(AND($D1388&gt;=P$3,$D1388&lt;Q$3),$A1388,"")</f>
        <v/>
      </c>
      <c r="I1388" s="50" t="str">
        <f ca="1">IF(AND($D1388&gt;=Q$3,$D1388&lt;R$3),$A1388,"")</f>
        <v/>
      </c>
      <c r="J1388" s="50" t="str">
        <f ca="1">IF(AND($D1388&gt;=R$3,$D1388&lt;S$3),$A1388,"")</f>
        <v/>
      </c>
      <c r="K1388" s="50" t="str">
        <f ca="1">IF(AND($D1388&gt;=S$3,$D1388&lt;T$3),$A1388,"")</f>
        <v/>
      </c>
      <c r="L1388" s="49">
        <v>0</v>
      </c>
      <c r="M1388" s="51">
        <v>0</v>
      </c>
      <c r="N1388" s="50">
        <f>IF($L1388&lt;&gt;0,SUMIF(F:F,$L1388,$E:$E),0)</f>
        <v>0</v>
      </c>
      <c r="O1388" s="50">
        <f>IF($L1388&lt;&gt;0,SUMIF(G:G,$L1388,$E:$E),0)</f>
        <v>0</v>
      </c>
      <c r="P1388" s="50">
        <f>IF($L1388&lt;&gt;0,SUMIF(H:H,$L1388,$E:$E),0)</f>
        <v>0</v>
      </c>
      <c r="Q1388" s="50">
        <f>IF($L1388&lt;&gt;0,SUMIF(I:I,$L1388,$E:$E),0)</f>
        <v>0</v>
      </c>
      <c r="R1388" s="50">
        <f>IF($L1388&lt;&gt;0,SUMIF(J:J,$L1388,$E:$E),0)</f>
        <v>0</v>
      </c>
      <c r="S1388" s="50">
        <f>IF($L1388&lt;&gt;0,SUMIF(K:K,$L1388,$E:$E),0)</f>
        <v>0</v>
      </c>
    </row>
    <row r="1389" spans="1:19" hidden="1" x14ac:dyDescent="0.25">
      <c r="A1389" s="13" t="str">
        <f>'Data from Patient Tracking'!A1388</f>
        <v/>
      </c>
      <c r="B1389" s="50">
        <f>IF(AND(A1389&lt;&gt;"",A1389&lt;&gt;A1388),A1389,0)</f>
        <v>0</v>
      </c>
      <c r="C1389" s="50">
        <f>IF(B1389&lt;&gt;0,'Data from Patient Tracking'!B1388,0)</f>
        <v>0</v>
      </c>
      <c r="D1389" s="50">
        <f>'Data from Patient Tracking'!C1388</f>
        <v>0</v>
      </c>
      <c r="E1389" s="2">
        <f>'Data from Patient Tracking'!D1388</f>
        <v>0</v>
      </c>
      <c r="F1389" s="50" t="str">
        <f ca="1">IF(AND($D1389&gt;=N$3,$D1389&lt;O$3),$A1389,"")</f>
        <v/>
      </c>
      <c r="G1389" s="50" t="str">
        <f ca="1">IF(AND($D1389&gt;=O$3,$D1389&lt;P$3),$A1389,"")</f>
        <v/>
      </c>
      <c r="H1389" s="50" t="str">
        <f ca="1">IF(AND($D1389&gt;=P$3,$D1389&lt;Q$3),$A1389,"")</f>
        <v/>
      </c>
      <c r="I1389" s="50" t="str">
        <f ca="1">IF(AND($D1389&gt;=Q$3,$D1389&lt;R$3),$A1389,"")</f>
        <v/>
      </c>
      <c r="J1389" s="50" t="str">
        <f ca="1">IF(AND($D1389&gt;=R$3,$D1389&lt;S$3),$A1389,"")</f>
        <v/>
      </c>
      <c r="K1389" s="50" t="str">
        <f ca="1">IF(AND($D1389&gt;=S$3,$D1389&lt;T$3),$A1389,"")</f>
        <v/>
      </c>
      <c r="L1389" s="49">
        <v>0</v>
      </c>
      <c r="M1389" s="51">
        <v>0</v>
      </c>
      <c r="N1389" s="50">
        <f>IF($L1389&lt;&gt;0,SUMIF(F:F,$L1389,$E:$E),0)</f>
        <v>0</v>
      </c>
      <c r="O1389" s="50">
        <f>IF($L1389&lt;&gt;0,SUMIF(G:G,$L1389,$E:$E),0)</f>
        <v>0</v>
      </c>
      <c r="P1389" s="50">
        <f>IF($L1389&lt;&gt;0,SUMIF(H:H,$L1389,$E:$E),0)</f>
        <v>0</v>
      </c>
      <c r="Q1389" s="50">
        <f>IF($L1389&lt;&gt;0,SUMIF(I:I,$L1389,$E:$E),0)</f>
        <v>0</v>
      </c>
      <c r="R1389" s="50">
        <f>IF($L1389&lt;&gt;0,SUMIF(J:J,$L1389,$E:$E),0)</f>
        <v>0</v>
      </c>
      <c r="S1389" s="50">
        <f>IF($L1389&lt;&gt;0,SUMIF(K:K,$L1389,$E:$E),0)</f>
        <v>0</v>
      </c>
    </row>
    <row r="1390" spans="1:19" hidden="1" x14ac:dyDescent="0.25">
      <c r="A1390" s="13" t="str">
        <f>'Data from Patient Tracking'!A1389</f>
        <v/>
      </c>
      <c r="B1390" s="50">
        <f>IF(AND(A1390&lt;&gt;"",A1390&lt;&gt;A1389),A1390,0)</f>
        <v>0</v>
      </c>
      <c r="C1390" s="50">
        <f>IF(B1390&lt;&gt;0,'Data from Patient Tracking'!B1389,0)</f>
        <v>0</v>
      </c>
      <c r="D1390" s="50">
        <f>'Data from Patient Tracking'!C1389</f>
        <v>0</v>
      </c>
      <c r="E1390" s="2">
        <f>'Data from Patient Tracking'!D1389</f>
        <v>0</v>
      </c>
      <c r="F1390" s="50" t="str">
        <f ca="1">IF(AND($D1390&gt;=N$3,$D1390&lt;O$3),$A1390,"")</f>
        <v/>
      </c>
      <c r="G1390" s="50" t="str">
        <f ca="1">IF(AND($D1390&gt;=O$3,$D1390&lt;P$3),$A1390,"")</f>
        <v/>
      </c>
      <c r="H1390" s="50" t="str">
        <f ca="1">IF(AND($D1390&gt;=P$3,$D1390&lt;Q$3),$A1390,"")</f>
        <v/>
      </c>
      <c r="I1390" s="50" t="str">
        <f ca="1">IF(AND($D1390&gt;=Q$3,$D1390&lt;R$3),$A1390,"")</f>
        <v/>
      </c>
      <c r="J1390" s="50" t="str">
        <f ca="1">IF(AND($D1390&gt;=R$3,$D1390&lt;S$3),$A1390,"")</f>
        <v/>
      </c>
      <c r="K1390" s="50" t="str">
        <f ca="1">IF(AND($D1390&gt;=S$3,$D1390&lt;T$3),$A1390,"")</f>
        <v/>
      </c>
      <c r="L1390" s="49">
        <v>0</v>
      </c>
      <c r="M1390" s="51">
        <v>0</v>
      </c>
      <c r="N1390" s="50">
        <f>IF($L1390&lt;&gt;0,SUMIF(F:F,$L1390,$E:$E),0)</f>
        <v>0</v>
      </c>
      <c r="O1390" s="50">
        <f>IF($L1390&lt;&gt;0,SUMIF(G:G,$L1390,$E:$E),0)</f>
        <v>0</v>
      </c>
      <c r="P1390" s="50">
        <f>IF($L1390&lt;&gt;0,SUMIF(H:H,$L1390,$E:$E),0)</f>
        <v>0</v>
      </c>
      <c r="Q1390" s="50">
        <f>IF($L1390&lt;&gt;0,SUMIF(I:I,$L1390,$E:$E),0)</f>
        <v>0</v>
      </c>
      <c r="R1390" s="50">
        <f>IF($L1390&lt;&gt;0,SUMIF(J:J,$L1390,$E:$E),0)</f>
        <v>0</v>
      </c>
      <c r="S1390" s="50">
        <f>IF($L1390&lt;&gt;0,SUMIF(K:K,$L1390,$E:$E),0)</f>
        <v>0</v>
      </c>
    </row>
    <row r="1391" spans="1:19" hidden="1" x14ac:dyDescent="0.25">
      <c r="A1391" s="13" t="str">
        <f>'Data from Patient Tracking'!A1390</f>
        <v/>
      </c>
      <c r="B1391" s="50">
        <f>IF(AND(A1391&lt;&gt;"",A1391&lt;&gt;A1390),A1391,0)</f>
        <v>0</v>
      </c>
      <c r="C1391" s="50">
        <f>IF(B1391&lt;&gt;0,'Data from Patient Tracking'!B1390,0)</f>
        <v>0</v>
      </c>
      <c r="D1391" s="50">
        <f>'Data from Patient Tracking'!C1390</f>
        <v>0</v>
      </c>
      <c r="E1391" s="2">
        <f>'Data from Patient Tracking'!D1390</f>
        <v>0</v>
      </c>
      <c r="F1391" s="50" t="str">
        <f ca="1">IF(AND($D1391&gt;=N$3,$D1391&lt;O$3),$A1391,"")</f>
        <v/>
      </c>
      <c r="G1391" s="50" t="str">
        <f ca="1">IF(AND($D1391&gt;=O$3,$D1391&lt;P$3),$A1391,"")</f>
        <v/>
      </c>
      <c r="H1391" s="50" t="str">
        <f ca="1">IF(AND($D1391&gt;=P$3,$D1391&lt;Q$3),$A1391,"")</f>
        <v/>
      </c>
      <c r="I1391" s="50" t="str">
        <f ca="1">IF(AND($D1391&gt;=Q$3,$D1391&lt;R$3),$A1391,"")</f>
        <v/>
      </c>
      <c r="J1391" s="50" t="str">
        <f ca="1">IF(AND($D1391&gt;=R$3,$D1391&lt;S$3),$A1391,"")</f>
        <v/>
      </c>
      <c r="K1391" s="50" t="str">
        <f ca="1">IF(AND($D1391&gt;=S$3,$D1391&lt;T$3),$A1391,"")</f>
        <v/>
      </c>
      <c r="L1391" s="49">
        <v>0</v>
      </c>
      <c r="M1391" s="51">
        <v>0</v>
      </c>
      <c r="N1391" s="50">
        <f>IF($L1391&lt;&gt;0,SUMIF(F:F,$L1391,$E:$E),0)</f>
        <v>0</v>
      </c>
      <c r="O1391" s="50">
        <f>IF($L1391&lt;&gt;0,SUMIF(G:G,$L1391,$E:$E),0)</f>
        <v>0</v>
      </c>
      <c r="P1391" s="50">
        <f>IF($L1391&lt;&gt;0,SUMIF(H:H,$L1391,$E:$E),0)</f>
        <v>0</v>
      </c>
      <c r="Q1391" s="50">
        <f>IF($L1391&lt;&gt;0,SUMIF(I:I,$L1391,$E:$E),0)</f>
        <v>0</v>
      </c>
      <c r="R1391" s="50">
        <f>IF($L1391&lt;&gt;0,SUMIF(J:J,$L1391,$E:$E),0)</f>
        <v>0</v>
      </c>
      <c r="S1391" s="50">
        <f>IF($L1391&lt;&gt;0,SUMIF(K:K,$L1391,$E:$E),0)</f>
        <v>0</v>
      </c>
    </row>
    <row r="1392" spans="1:19" hidden="1" x14ac:dyDescent="0.25">
      <c r="A1392" s="13" t="str">
        <f>'Data from Patient Tracking'!A1391</f>
        <v/>
      </c>
      <c r="B1392" s="50">
        <f>IF(AND(A1392&lt;&gt;"",A1392&lt;&gt;A1391),A1392,0)</f>
        <v>0</v>
      </c>
      <c r="C1392" s="50">
        <f>IF(B1392&lt;&gt;0,'Data from Patient Tracking'!B1391,0)</f>
        <v>0</v>
      </c>
      <c r="D1392" s="50">
        <f>'Data from Patient Tracking'!C1391</f>
        <v>0</v>
      </c>
      <c r="E1392" s="2">
        <f>'Data from Patient Tracking'!D1391</f>
        <v>0</v>
      </c>
      <c r="F1392" s="50" t="str">
        <f ca="1">IF(AND($D1392&gt;=N$3,$D1392&lt;O$3),$A1392,"")</f>
        <v/>
      </c>
      <c r="G1392" s="50" t="str">
        <f ca="1">IF(AND($D1392&gt;=O$3,$D1392&lt;P$3),$A1392,"")</f>
        <v/>
      </c>
      <c r="H1392" s="50" t="str">
        <f ca="1">IF(AND($D1392&gt;=P$3,$D1392&lt;Q$3),$A1392,"")</f>
        <v/>
      </c>
      <c r="I1392" s="50" t="str">
        <f ca="1">IF(AND($D1392&gt;=Q$3,$D1392&lt;R$3),$A1392,"")</f>
        <v/>
      </c>
      <c r="J1392" s="50" t="str">
        <f ca="1">IF(AND($D1392&gt;=R$3,$D1392&lt;S$3),$A1392,"")</f>
        <v/>
      </c>
      <c r="K1392" s="50" t="str">
        <f ca="1">IF(AND($D1392&gt;=S$3,$D1392&lt;T$3),$A1392,"")</f>
        <v/>
      </c>
      <c r="L1392" s="49">
        <v>0</v>
      </c>
      <c r="M1392" s="51">
        <v>0</v>
      </c>
      <c r="N1392" s="50">
        <f>IF($L1392&lt;&gt;0,SUMIF(F:F,$L1392,$E:$E),0)</f>
        <v>0</v>
      </c>
      <c r="O1392" s="50">
        <f>IF($L1392&lt;&gt;0,SUMIF(G:G,$L1392,$E:$E),0)</f>
        <v>0</v>
      </c>
      <c r="P1392" s="50">
        <f>IF($L1392&lt;&gt;0,SUMIF(H:H,$L1392,$E:$E),0)</f>
        <v>0</v>
      </c>
      <c r="Q1392" s="50">
        <f>IF($L1392&lt;&gt;0,SUMIF(I:I,$L1392,$E:$E),0)</f>
        <v>0</v>
      </c>
      <c r="R1392" s="50">
        <f>IF($L1392&lt;&gt;0,SUMIF(J:J,$L1392,$E:$E),0)</f>
        <v>0</v>
      </c>
      <c r="S1392" s="50">
        <f>IF($L1392&lt;&gt;0,SUMIF(K:K,$L1392,$E:$E),0)</f>
        <v>0</v>
      </c>
    </row>
    <row r="1393" spans="1:19" hidden="1" x14ac:dyDescent="0.25">
      <c r="A1393" s="13" t="str">
        <f>'Data from Patient Tracking'!A1392</f>
        <v/>
      </c>
      <c r="B1393" s="50">
        <f>IF(AND(A1393&lt;&gt;"",A1393&lt;&gt;A1392),A1393,0)</f>
        <v>0</v>
      </c>
      <c r="C1393" s="50">
        <f>IF(B1393&lt;&gt;0,'Data from Patient Tracking'!B1392,0)</f>
        <v>0</v>
      </c>
      <c r="D1393" s="50">
        <f>'Data from Patient Tracking'!C1392</f>
        <v>0</v>
      </c>
      <c r="E1393" s="2">
        <f>'Data from Patient Tracking'!D1392</f>
        <v>0</v>
      </c>
      <c r="F1393" s="50" t="str">
        <f ca="1">IF(AND($D1393&gt;=N$3,$D1393&lt;O$3),$A1393,"")</f>
        <v/>
      </c>
      <c r="G1393" s="50" t="str">
        <f ca="1">IF(AND($D1393&gt;=O$3,$D1393&lt;P$3),$A1393,"")</f>
        <v/>
      </c>
      <c r="H1393" s="50" t="str">
        <f ca="1">IF(AND($D1393&gt;=P$3,$D1393&lt;Q$3),$A1393,"")</f>
        <v/>
      </c>
      <c r="I1393" s="50" t="str">
        <f ca="1">IF(AND($D1393&gt;=Q$3,$D1393&lt;R$3),$A1393,"")</f>
        <v/>
      </c>
      <c r="J1393" s="50" t="str">
        <f ca="1">IF(AND($D1393&gt;=R$3,$D1393&lt;S$3),$A1393,"")</f>
        <v/>
      </c>
      <c r="K1393" s="50" t="str">
        <f ca="1">IF(AND($D1393&gt;=S$3,$D1393&lt;T$3),$A1393,"")</f>
        <v/>
      </c>
      <c r="L1393" s="49">
        <v>0</v>
      </c>
      <c r="M1393" s="51">
        <v>0</v>
      </c>
      <c r="N1393" s="50">
        <f>IF($L1393&lt;&gt;0,SUMIF(F:F,$L1393,$E:$E),0)</f>
        <v>0</v>
      </c>
      <c r="O1393" s="50">
        <f>IF($L1393&lt;&gt;0,SUMIF(G:G,$L1393,$E:$E),0)</f>
        <v>0</v>
      </c>
      <c r="P1393" s="50">
        <f>IF($L1393&lt;&gt;0,SUMIF(H:H,$L1393,$E:$E),0)</f>
        <v>0</v>
      </c>
      <c r="Q1393" s="50">
        <f>IF($L1393&lt;&gt;0,SUMIF(I:I,$L1393,$E:$E),0)</f>
        <v>0</v>
      </c>
      <c r="R1393" s="50">
        <f>IF($L1393&lt;&gt;0,SUMIF(J:J,$L1393,$E:$E),0)</f>
        <v>0</v>
      </c>
      <c r="S1393" s="50">
        <f>IF($L1393&lt;&gt;0,SUMIF(K:K,$L1393,$E:$E),0)</f>
        <v>0</v>
      </c>
    </row>
    <row r="1394" spans="1:19" hidden="1" x14ac:dyDescent="0.25">
      <c r="A1394" s="13" t="str">
        <f>'Data from Patient Tracking'!A1393</f>
        <v/>
      </c>
      <c r="B1394" s="50">
        <f>IF(AND(A1394&lt;&gt;"",A1394&lt;&gt;A1393),A1394,0)</f>
        <v>0</v>
      </c>
      <c r="C1394" s="50">
        <f>IF(B1394&lt;&gt;0,'Data from Patient Tracking'!B1393,0)</f>
        <v>0</v>
      </c>
      <c r="D1394" s="50">
        <f>'Data from Patient Tracking'!C1393</f>
        <v>0</v>
      </c>
      <c r="E1394" s="2">
        <f>'Data from Patient Tracking'!D1393</f>
        <v>0</v>
      </c>
      <c r="F1394" s="50" t="str">
        <f ca="1">IF(AND($D1394&gt;=N$3,$D1394&lt;O$3),$A1394,"")</f>
        <v/>
      </c>
      <c r="G1394" s="50" t="str">
        <f ca="1">IF(AND($D1394&gt;=O$3,$D1394&lt;P$3),$A1394,"")</f>
        <v/>
      </c>
      <c r="H1394" s="50" t="str">
        <f ca="1">IF(AND($D1394&gt;=P$3,$D1394&lt;Q$3),$A1394,"")</f>
        <v/>
      </c>
      <c r="I1394" s="50" t="str">
        <f ca="1">IF(AND($D1394&gt;=Q$3,$D1394&lt;R$3),$A1394,"")</f>
        <v/>
      </c>
      <c r="J1394" s="50" t="str">
        <f ca="1">IF(AND($D1394&gt;=R$3,$D1394&lt;S$3),$A1394,"")</f>
        <v/>
      </c>
      <c r="K1394" s="50" t="str">
        <f ca="1">IF(AND($D1394&gt;=S$3,$D1394&lt;T$3),$A1394,"")</f>
        <v/>
      </c>
      <c r="L1394" s="49">
        <v>0</v>
      </c>
      <c r="M1394" s="51">
        <v>0</v>
      </c>
      <c r="N1394" s="50">
        <f>IF($L1394&lt;&gt;0,SUMIF(F:F,$L1394,$E:$E),0)</f>
        <v>0</v>
      </c>
      <c r="O1394" s="50">
        <f>IF($L1394&lt;&gt;0,SUMIF(G:G,$L1394,$E:$E),0)</f>
        <v>0</v>
      </c>
      <c r="P1394" s="50">
        <f>IF($L1394&lt;&gt;0,SUMIF(H:H,$L1394,$E:$E),0)</f>
        <v>0</v>
      </c>
      <c r="Q1394" s="50">
        <f>IF($L1394&lt;&gt;0,SUMIF(I:I,$L1394,$E:$E),0)</f>
        <v>0</v>
      </c>
      <c r="R1394" s="50">
        <f>IF($L1394&lt;&gt;0,SUMIF(J:J,$L1394,$E:$E),0)</f>
        <v>0</v>
      </c>
      <c r="S1394" s="50">
        <f>IF($L1394&lt;&gt;0,SUMIF(K:K,$L1394,$E:$E),0)</f>
        <v>0</v>
      </c>
    </row>
    <row r="1395" spans="1:19" hidden="1" x14ac:dyDescent="0.25">
      <c r="A1395" s="13" t="str">
        <f>'Data from Patient Tracking'!A1394</f>
        <v/>
      </c>
      <c r="B1395" s="50">
        <f>IF(AND(A1395&lt;&gt;"",A1395&lt;&gt;A1394),A1395,0)</f>
        <v>0</v>
      </c>
      <c r="C1395" s="50">
        <f>IF(B1395&lt;&gt;0,'Data from Patient Tracking'!B1394,0)</f>
        <v>0</v>
      </c>
      <c r="D1395" s="50">
        <f>'Data from Patient Tracking'!C1394</f>
        <v>0</v>
      </c>
      <c r="E1395" s="2">
        <f>'Data from Patient Tracking'!D1394</f>
        <v>0</v>
      </c>
      <c r="F1395" s="50" t="str">
        <f ca="1">IF(AND($D1395&gt;=N$3,$D1395&lt;O$3),$A1395,"")</f>
        <v/>
      </c>
      <c r="G1395" s="50" t="str">
        <f ca="1">IF(AND($D1395&gt;=O$3,$D1395&lt;P$3),$A1395,"")</f>
        <v/>
      </c>
      <c r="H1395" s="50" t="str">
        <f ca="1">IF(AND($D1395&gt;=P$3,$D1395&lt;Q$3),$A1395,"")</f>
        <v/>
      </c>
      <c r="I1395" s="50" t="str">
        <f ca="1">IF(AND($D1395&gt;=Q$3,$D1395&lt;R$3),$A1395,"")</f>
        <v/>
      </c>
      <c r="J1395" s="50" t="str">
        <f ca="1">IF(AND($D1395&gt;=R$3,$D1395&lt;S$3),$A1395,"")</f>
        <v/>
      </c>
      <c r="K1395" s="50" t="str">
        <f ca="1">IF(AND($D1395&gt;=S$3,$D1395&lt;T$3),$A1395,"")</f>
        <v/>
      </c>
      <c r="L1395" s="49">
        <v>0</v>
      </c>
      <c r="M1395" s="51">
        <v>0</v>
      </c>
      <c r="N1395" s="50">
        <f>IF($L1395&lt;&gt;0,SUMIF(F:F,$L1395,$E:$E),0)</f>
        <v>0</v>
      </c>
      <c r="O1395" s="50">
        <f>IF($L1395&lt;&gt;0,SUMIF(G:G,$L1395,$E:$E),0)</f>
        <v>0</v>
      </c>
      <c r="P1395" s="50">
        <f>IF($L1395&lt;&gt;0,SUMIF(H:H,$L1395,$E:$E),0)</f>
        <v>0</v>
      </c>
      <c r="Q1395" s="50">
        <f>IF($L1395&lt;&gt;0,SUMIF(I:I,$L1395,$E:$E),0)</f>
        <v>0</v>
      </c>
      <c r="R1395" s="50">
        <f>IF($L1395&lt;&gt;0,SUMIF(J:J,$L1395,$E:$E),0)</f>
        <v>0</v>
      </c>
      <c r="S1395" s="50">
        <f>IF($L1395&lt;&gt;0,SUMIF(K:K,$L1395,$E:$E),0)</f>
        <v>0</v>
      </c>
    </row>
    <row r="1396" spans="1:19" hidden="1" x14ac:dyDescent="0.25">
      <c r="A1396" s="13">
        <f>'Data from Patient Tracking'!A1395</f>
        <v>0</v>
      </c>
      <c r="B1396" s="50">
        <f>IF(AND(A1396&lt;&gt;"",A1396&lt;&gt;A1395),A1396,0)</f>
        <v>0</v>
      </c>
      <c r="C1396" s="50">
        <f>IF(B1396&lt;&gt;0,'Data from Patient Tracking'!B1395,0)</f>
        <v>0</v>
      </c>
      <c r="D1396" s="50" t="str">
        <f>'Data from Patient Tracking'!C1395</f>
        <v/>
      </c>
      <c r="E1396" s="2">
        <f>'Data from Patient Tracking'!D1395</f>
        <v>0</v>
      </c>
      <c r="F1396" s="50" t="str">
        <f ca="1">IF(AND($D1396&gt;=N$3,$D1396&lt;O$3),$A1396,"")</f>
        <v/>
      </c>
      <c r="G1396" s="50" t="str">
        <f ca="1">IF(AND($D1396&gt;=O$3,$D1396&lt;P$3),$A1396,"")</f>
        <v/>
      </c>
      <c r="H1396" s="50" t="str">
        <f ca="1">IF(AND($D1396&gt;=P$3,$D1396&lt;Q$3),$A1396,"")</f>
        <v/>
      </c>
      <c r="I1396" s="50" t="str">
        <f ca="1">IF(AND($D1396&gt;=Q$3,$D1396&lt;R$3),$A1396,"")</f>
        <v/>
      </c>
      <c r="J1396" s="50" t="str">
        <f ca="1">IF(AND($D1396&gt;=R$3,$D1396&lt;S$3),$A1396,"")</f>
        <v/>
      </c>
      <c r="K1396" s="50" t="str">
        <f ca="1">IF(AND($D1396&gt;=S$3,$D1396&lt;T$3),$A1396,"")</f>
        <v/>
      </c>
      <c r="L1396" s="49">
        <v>0</v>
      </c>
      <c r="M1396" s="51">
        <v>0</v>
      </c>
      <c r="N1396" s="50">
        <f>IF($L1396&lt;&gt;0,SUMIF(F:F,$L1396,$E:$E),0)</f>
        <v>0</v>
      </c>
      <c r="O1396" s="50">
        <f>IF($L1396&lt;&gt;0,SUMIF(G:G,$L1396,$E:$E),0)</f>
        <v>0</v>
      </c>
      <c r="P1396" s="50">
        <f>IF($L1396&lt;&gt;0,SUMIF(H:H,$L1396,$E:$E),0)</f>
        <v>0</v>
      </c>
      <c r="Q1396" s="50">
        <f>IF($L1396&lt;&gt;0,SUMIF(I:I,$L1396,$E:$E),0)</f>
        <v>0</v>
      </c>
      <c r="R1396" s="50">
        <f>IF($L1396&lt;&gt;0,SUMIF(J:J,$L1396,$E:$E),0)</f>
        <v>0</v>
      </c>
      <c r="S1396" s="50">
        <f>IF($L1396&lt;&gt;0,SUMIF(K:K,$L1396,$E:$E),0)</f>
        <v>0</v>
      </c>
    </row>
    <row r="1397" spans="1:19" hidden="1" x14ac:dyDescent="0.25">
      <c r="A1397" s="13" t="str">
        <f>'Data from Patient Tracking'!A1396</f>
        <v/>
      </c>
      <c r="B1397" s="50">
        <f>IF(AND(A1397&lt;&gt;"",A1397&lt;&gt;A1396),A1397,0)</f>
        <v>0</v>
      </c>
      <c r="C1397" s="50">
        <f>IF(B1397&lt;&gt;0,'Data from Patient Tracking'!B1396,0)</f>
        <v>0</v>
      </c>
      <c r="D1397" s="50">
        <f>'Data from Patient Tracking'!C1396</f>
        <v>0</v>
      </c>
      <c r="E1397" s="2">
        <f>'Data from Patient Tracking'!D1396</f>
        <v>0</v>
      </c>
      <c r="F1397" s="50" t="str">
        <f ca="1">IF(AND($D1397&gt;=N$3,$D1397&lt;O$3),$A1397,"")</f>
        <v/>
      </c>
      <c r="G1397" s="50" t="str">
        <f ca="1">IF(AND($D1397&gt;=O$3,$D1397&lt;P$3),$A1397,"")</f>
        <v/>
      </c>
      <c r="H1397" s="50" t="str">
        <f ca="1">IF(AND($D1397&gt;=P$3,$D1397&lt;Q$3),$A1397,"")</f>
        <v/>
      </c>
      <c r="I1397" s="50" t="str">
        <f ca="1">IF(AND($D1397&gt;=Q$3,$D1397&lt;R$3),$A1397,"")</f>
        <v/>
      </c>
      <c r="J1397" s="50" t="str">
        <f ca="1">IF(AND($D1397&gt;=R$3,$D1397&lt;S$3),$A1397,"")</f>
        <v/>
      </c>
      <c r="K1397" s="50" t="str">
        <f ca="1">IF(AND($D1397&gt;=S$3,$D1397&lt;T$3),$A1397,"")</f>
        <v/>
      </c>
      <c r="L1397" s="49">
        <v>0</v>
      </c>
      <c r="M1397" s="51">
        <v>0</v>
      </c>
      <c r="N1397" s="50">
        <f>IF($L1397&lt;&gt;0,SUMIF(F:F,$L1397,$E:$E),0)</f>
        <v>0</v>
      </c>
      <c r="O1397" s="50">
        <f>IF($L1397&lt;&gt;0,SUMIF(G:G,$L1397,$E:$E),0)</f>
        <v>0</v>
      </c>
      <c r="P1397" s="50">
        <f>IF($L1397&lt;&gt;0,SUMIF(H:H,$L1397,$E:$E),0)</f>
        <v>0</v>
      </c>
      <c r="Q1397" s="50">
        <f>IF($L1397&lt;&gt;0,SUMIF(I:I,$L1397,$E:$E),0)</f>
        <v>0</v>
      </c>
      <c r="R1397" s="50">
        <f>IF($L1397&lt;&gt;0,SUMIF(J:J,$L1397,$E:$E),0)</f>
        <v>0</v>
      </c>
      <c r="S1397" s="50">
        <f>IF($L1397&lt;&gt;0,SUMIF(K:K,$L1397,$E:$E),0)</f>
        <v>0</v>
      </c>
    </row>
    <row r="1398" spans="1:19" hidden="1" x14ac:dyDescent="0.25">
      <c r="A1398" s="13" t="str">
        <f>'Data from Patient Tracking'!A1397</f>
        <v/>
      </c>
      <c r="B1398" s="50">
        <f>IF(AND(A1398&lt;&gt;"",A1398&lt;&gt;A1397),A1398,0)</f>
        <v>0</v>
      </c>
      <c r="C1398" s="50">
        <f>IF(B1398&lt;&gt;0,'Data from Patient Tracking'!B1397,0)</f>
        <v>0</v>
      </c>
      <c r="D1398" s="50">
        <f>'Data from Patient Tracking'!C1397</f>
        <v>0</v>
      </c>
      <c r="E1398" s="2">
        <f>'Data from Patient Tracking'!D1397</f>
        <v>0</v>
      </c>
      <c r="F1398" s="50" t="str">
        <f ca="1">IF(AND($D1398&gt;=N$3,$D1398&lt;O$3),$A1398,"")</f>
        <v/>
      </c>
      <c r="G1398" s="50" t="str">
        <f ca="1">IF(AND($D1398&gt;=O$3,$D1398&lt;P$3),$A1398,"")</f>
        <v/>
      </c>
      <c r="H1398" s="50" t="str">
        <f ca="1">IF(AND($D1398&gt;=P$3,$D1398&lt;Q$3),$A1398,"")</f>
        <v/>
      </c>
      <c r="I1398" s="50" t="str">
        <f ca="1">IF(AND($D1398&gt;=Q$3,$D1398&lt;R$3),$A1398,"")</f>
        <v/>
      </c>
      <c r="J1398" s="50" t="str">
        <f ca="1">IF(AND($D1398&gt;=R$3,$D1398&lt;S$3),$A1398,"")</f>
        <v/>
      </c>
      <c r="K1398" s="50" t="str">
        <f ca="1">IF(AND($D1398&gt;=S$3,$D1398&lt;T$3),$A1398,"")</f>
        <v/>
      </c>
      <c r="L1398" s="49">
        <v>0</v>
      </c>
      <c r="M1398" s="51">
        <v>0</v>
      </c>
      <c r="N1398" s="50">
        <f>IF($L1398&lt;&gt;0,SUMIF(F:F,$L1398,$E:$E),0)</f>
        <v>0</v>
      </c>
      <c r="O1398" s="50">
        <f>IF($L1398&lt;&gt;0,SUMIF(G:G,$L1398,$E:$E),0)</f>
        <v>0</v>
      </c>
      <c r="P1398" s="50">
        <f>IF($L1398&lt;&gt;0,SUMIF(H:H,$L1398,$E:$E),0)</f>
        <v>0</v>
      </c>
      <c r="Q1398" s="50">
        <f>IF($L1398&lt;&gt;0,SUMIF(I:I,$L1398,$E:$E),0)</f>
        <v>0</v>
      </c>
      <c r="R1398" s="50">
        <f>IF($L1398&lt;&gt;0,SUMIF(J:J,$L1398,$E:$E),0)</f>
        <v>0</v>
      </c>
      <c r="S1398" s="50">
        <f>IF($L1398&lt;&gt;0,SUMIF(K:K,$L1398,$E:$E),0)</f>
        <v>0</v>
      </c>
    </row>
    <row r="1399" spans="1:19" hidden="1" x14ac:dyDescent="0.25">
      <c r="A1399" s="13" t="str">
        <f>'Data from Patient Tracking'!A1398</f>
        <v/>
      </c>
      <c r="B1399" s="50">
        <f>IF(AND(A1399&lt;&gt;"",A1399&lt;&gt;A1398),A1399,0)</f>
        <v>0</v>
      </c>
      <c r="C1399" s="50">
        <f>IF(B1399&lt;&gt;0,'Data from Patient Tracking'!B1398,0)</f>
        <v>0</v>
      </c>
      <c r="D1399" s="50">
        <f>'Data from Patient Tracking'!C1398</f>
        <v>0</v>
      </c>
      <c r="E1399" s="2">
        <f>'Data from Patient Tracking'!D1398</f>
        <v>0</v>
      </c>
      <c r="F1399" s="50" t="str">
        <f ca="1">IF(AND($D1399&gt;=N$3,$D1399&lt;O$3),$A1399,"")</f>
        <v/>
      </c>
      <c r="G1399" s="50" t="str">
        <f ca="1">IF(AND($D1399&gt;=O$3,$D1399&lt;P$3),$A1399,"")</f>
        <v/>
      </c>
      <c r="H1399" s="50" t="str">
        <f ca="1">IF(AND($D1399&gt;=P$3,$D1399&lt;Q$3),$A1399,"")</f>
        <v/>
      </c>
      <c r="I1399" s="50" t="str">
        <f ca="1">IF(AND($D1399&gt;=Q$3,$D1399&lt;R$3),$A1399,"")</f>
        <v/>
      </c>
      <c r="J1399" s="50" t="str">
        <f ca="1">IF(AND($D1399&gt;=R$3,$D1399&lt;S$3),$A1399,"")</f>
        <v/>
      </c>
      <c r="K1399" s="50" t="str">
        <f ca="1">IF(AND($D1399&gt;=S$3,$D1399&lt;T$3),$A1399,"")</f>
        <v/>
      </c>
      <c r="L1399" s="49">
        <v>0</v>
      </c>
      <c r="M1399" s="51">
        <v>0</v>
      </c>
      <c r="N1399" s="50">
        <f>IF($L1399&lt;&gt;0,SUMIF(F:F,$L1399,$E:$E),0)</f>
        <v>0</v>
      </c>
      <c r="O1399" s="50">
        <f>IF($L1399&lt;&gt;0,SUMIF(G:G,$L1399,$E:$E),0)</f>
        <v>0</v>
      </c>
      <c r="P1399" s="50">
        <f>IF($L1399&lt;&gt;0,SUMIF(H:H,$L1399,$E:$E),0)</f>
        <v>0</v>
      </c>
      <c r="Q1399" s="50">
        <f>IF($L1399&lt;&gt;0,SUMIF(I:I,$L1399,$E:$E),0)</f>
        <v>0</v>
      </c>
      <c r="R1399" s="50">
        <f>IF($L1399&lt;&gt;0,SUMIF(J:J,$L1399,$E:$E),0)</f>
        <v>0</v>
      </c>
      <c r="S1399" s="50">
        <f>IF($L1399&lt;&gt;0,SUMIF(K:K,$L1399,$E:$E),0)</f>
        <v>0</v>
      </c>
    </row>
    <row r="1400" spans="1:19" hidden="1" x14ac:dyDescent="0.25">
      <c r="A1400" s="13" t="str">
        <f>'Data from Patient Tracking'!A1399</f>
        <v/>
      </c>
      <c r="B1400" s="50">
        <f>IF(AND(A1400&lt;&gt;"",A1400&lt;&gt;A1399),A1400,0)</f>
        <v>0</v>
      </c>
      <c r="C1400" s="50">
        <f>IF(B1400&lt;&gt;0,'Data from Patient Tracking'!B1399,0)</f>
        <v>0</v>
      </c>
      <c r="D1400" s="50">
        <f>'Data from Patient Tracking'!C1399</f>
        <v>0</v>
      </c>
      <c r="E1400" s="2">
        <f>'Data from Patient Tracking'!D1399</f>
        <v>0</v>
      </c>
      <c r="F1400" s="50" t="str">
        <f ca="1">IF(AND($D1400&gt;=N$3,$D1400&lt;O$3),$A1400,"")</f>
        <v/>
      </c>
      <c r="G1400" s="50" t="str">
        <f ca="1">IF(AND($D1400&gt;=O$3,$D1400&lt;P$3),$A1400,"")</f>
        <v/>
      </c>
      <c r="H1400" s="50" t="str">
        <f ca="1">IF(AND($D1400&gt;=P$3,$D1400&lt;Q$3),$A1400,"")</f>
        <v/>
      </c>
      <c r="I1400" s="50" t="str">
        <f ca="1">IF(AND($D1400&gt;=Q$3,$D1400&lt;R$3),$A1400,"")</f>
        <v/>
      </c>
      <c r="J1400" s="50" t="str">
        <f ca="1">IF(AND($D1400&gt;=R$3,$D1400&lt;S$3),$A1400,"")</f>
        <v/>
      </c>
      <c r="K1400" s="50" t="str">
        <f ca="1">IF(AND($D1400&gt;=S$3,$D1400&lt;T$3),$A1400,"")</f>
        <v/>
      </c>
      <c r="L1400" s="49">
        <v>0</v>
      </c>
      <c r="M1400" s="51">
        <v>0</v>
      </c>
      <c r="N1400" s="50">
        <f>IF($L1400&lt;&gt;0,SUMIF(F:F,$L1400,$E:$E),0)</f>
        <v>0</v>
      </c>
      <c r="O1400" s="50">
        <f>IF($L1400&lt;&gt;0,SUMIF(G:G,$L1400,$E:$E),0)</f>
        <v>0</v>
      </c>
      <c r="P1400" s="50">
        <f>IF($L1400&lt;&gt;0,SUMIF(H:H,$L1400,$E:$E),0)</f>
        <v>0</v>
      </c>
      <c r="Q1400" s="50">
        <f>IF($L1400&lt;&gt;0,SUMIF(I:I,$L1400,$E:$E),0)</f>
        <v>0</v>
      </c>
      <c r="R1400" s="50">
        <f>IF($L1400&lt;&gt;0,SUMIF(J:J,$L1400,$E:$E),0)</f>
        <v>0</v>
      </c>
      <c r="S1400" s="50">
        <f>IF($L1400&lt;&gt;0,SUMIF(K:K,$L1400,$E:$E),0)</f>
        <v>0</v>
      </c>
    </row>
    <row r="1401" spans="1:19" hidden="1" x14ac:dyDescent="0.25">
      <c r="A1401" s="13" t="str">
        <f>'Data from Patient Tracking'!A1400</f>
        <v/>
      </c>
      <c r="B1401" s="50">
        <f>IF(AND(A1401&lt;&gt;"",A1401&lt;&gt;A1400),A1401,0)</f>
        <v>0</v>
      </c>
      <c r="C1401" s="50">
        <f>IF(B1401&lt;&gt;0,'Data from Patient Tracking'!B1400,0)</f>
        <v>0</v>
      </c>
      <c r="D1401" s="50">
        <f>'Data from Patient Tracking'!C1400</f>
        <v>0</v>
      </c>
      <c r="E1401" s="2">
        <f>'Data from Patient Tracking'!D1400</f>
        <v>0</v>
      </c>
      <c r="F1401" s="50" t="str">
        <f ca="1">IF(AND($D1401&gt;=N$3,$D1401&lt;O$3),$A1401,"")</f>
        <v/>
      </c>
      <c r="G1401" s="50" t="str">
        <f ca="1">IF(AND($D1401&gt;=O$3,$D1401&lt;P$3),$A1401,"")</f>
        <v/>
      </c>
      <c r="H1401" s="50" t="str">
        <f ca="1">IF(AND($D1401&gt;=P$3,$D1401&lt;Q$3),$A1401,"")</f>
        <v/>
      </c>
      <c r="I1401" s="50" t="str">
        <f ca="1">IF(AND($D1401&gt;=Q$3,$D1401&lt;R$3),$A1401,"")</f>
        <v/>
      </c>
      <c r="J1401" s="50" t="str">
        <f ca="1">IF(AND($D1401&gt;=R$3,$D1401&lt;S$3),$A1401,"")</f>
        <v/>
      </c>
      <c r="K1401" s="50" t="str">
        <f ca="1">IF(AND($D1401&gt;=S$3,$D1401&lt;T$3),$A1401,"")</f>
        <v/>
      </c>
      <c r="L1401" s="49">
        <v>0</v>
      </c>
      <c r="M1401" s="51">
        <v>0</v>
      </c>
      <c r="N1401" s="50">
        <f>IF($L1401&lt;&gt;0,SUMIF(F:F,$L1401,$E:$E),0)</f>
        <v>0</v>
      </c>
      <c r="O1401" s="50">
        <f>IF($L1401&lt;&gt;0,SUMIF(G:G,$L1401,$E:$E),0)</f>
        <v>0</v>
      </c>
      <c r="P1401" s="50">
        <f>IF($L1401&lt;&gt;0,SUMIF(H:H,$L1401,$E:$E),0)</f>
        <v>0</v>
      </c>
      <c r="Q1401" s="50">
        <f>IF($L1401&lt;&gt;0,SUMIF(I:I,$L1401,$E:$E),0)</f>
        <v>0</v>
      </c>
      <c r="R1401" s="50">
        <f>IF($L1401&lt;&gt;0,SUMIF(J:J,$L1401,$E:$E),0)</f>
        <v>0</v>
      </c>
      <c r="S1401" s="50">
        <f>IF($L1401&lt;&gt;0,SUMIF(K:K,$L1401,$E:$E),0)</f>
        <v>0</v>
      </c>
    </row>
    <row r="1402" spans="1:19" hidden="1" x14ac:dyDescent="0.25">
      <c r="A1402" s="13" t="str">
        <f>'Data from Patient Tracking'!A1401</f>
        <v/>
      </c>
      <c r="B1402" s="50">
        <f>IF(AND(A1402&lt;&gt;"",A1402&lt;&gt;A1401),A1402,0)</f>
        <v>0</v>
      </c>
      <c r="C1402" s="50">
        <f>IF(B1402&lt;&gt;0,'Data from Patient Tracking'!B1401,0)</f>
        <v>0</v>
      </c>
      <c r="D1402" s="50">
        <f>'Data from Patient Tracking'!C1401</f>
        <v>0</v>
      </c>
      <c r="E1402" s="2">
        <f>'Data from Patient Tracking'!D1401</f>
        <v>0</v>
      </c>
      <c r="F1402" s="50" t="str">
        <f ca="1">IF(AND($D1402&gt;=N$3,$D1402&lt;O$3),$A1402,"")</f>
        <v/>
      </c>
      <c r="G1402" s="50" t="str">
        <f ca="1">IF(AND($D1402&gt;=O$3,$D1402&lt;P$3),$A1402,"")</f>
        <v/>
      </c>
      <c r="H1402" s="50" t="str">
        <f ca="1">IF(AND($D1402&gt;=P$3,$D1402&lt;Q$3),$A1402,"")</f>
        <v/>
      </c>
      <c r="I1402" s="50" t="str">
        <f ca="1">IF(AND($D1402&gt;=Q$3,$D1402&lt;R$3),$A1402,"")</f>
        <v/>
      </c>
      <c r="J1402" s="50" t="str">
        <f ca="1">IF(AND($D1402&gt;=R$3,$D1402&lt;S$3),$A1402,"")</f>
        <v/>
      </c>
      <c r="K1402" s="50" t="str">
        <f ca="1">IF(AND($D1402&gt;=S$3,$D1402&lt;T$3),$A1402,"")</f>
        <v/>
      </c>
      <c r="L1402" s="49">
        <v>0</v>
      </c>
      <c r="M1402" s="51">
        <v>0</v>
      </c>
      <c r="N1402" s="50">
        <f>IF($L1402&lt;&gt;0,SUMIF(F:F,$L1402,$E:$E),0)</f>
        <v>0</v>
      </c>
      <c r="O1402" s="50">
        <f>IF($L1402&lt;&gt;0,SUMIF(G:G,$L1402,$E:$E),0)</f>
        <v>0</v>
      </c>
      <c r="P1402" s="50">
        <f>IF($L1402&lt;&gt;0,SUMIF(H:H,$L1402,$E:$E),0)</f>
        <v>0</v>
      </c>
      <c r="Q1402" s="50">
        <f>IF($L1402&lt;&gt;0,SUMIF(I:I,$L1402,$E:$E),0)</f>
        <v>0</v>
      </c>
      <c r="R1402" s="50">
        <f>IF($L1402&lt;&gt;0,SUMIF(J:J,$L1402,$E:$E),0)</f>
        <v>0</v>
      </c>
      <c r="S1402" s="50">
        <f>IF($L1402&lt;&gt;0,SUMIF(K:K,$L1402,$E:$E),0)</f>
        <v>0</v>
      </c>
    </row>
    <row r="1403" spans="1:19" hidden="1" x14ac:dyDescent="0.25">
      <c r="A1403" s="13" t="str">
        <f>'Data from Patient Tracking'!A1402</f>
        <v/>
      </c>
      <c r="B1403" s="50">
        <f>IF(AND(A1403&lt;&gt;"",A1403&lt;&gt;A1402),A1403,0)</f>
        <v>0</v>
      </c>
      <c r="C1403" s="50">
        <f>IF(B1403&lt;&gt;0,'Data from Patient Tracking'!B1402,0)</f>
        <v>0</v>
      </c>
      <c r="D1403" s="50">
        <f>'Data from Patient Tracking'!C1402</f>
        <v>0</v>
      </c>
      <c r="E1403" s="2">
        <f>'Data from Patient Tracking'!D1402</f>
        <v>0</v>
      </c>
      <c r="F1403" s="50" t="str">
        <f ca="1">IF(AND($D1403&gt;=N$3,$D1403&lt;O$3),$A1403,"")</f>
        <v/>
      </c>
      <c r="G1403" s="50" t="str">
        <f ca="1">IF(AND($D1403&gt;=O$3,$D1403&lt;P$3),$A1403,"")</f>
        <v/>
      </c>
      <c r="H1403" s="50" t="str">
        <f ca="1">IF(AND($D1403&gt;=P$3,$D1403&lt;Q$3),$A1403,"")</f>
        <v/>
      </c>
      <c r="I1403" s="50" t="str">
        <f ca="1">IF(AND($D1403&gt;=Q$3,$D1403&lt;R$3),$A1403,"")</f>
        <v/>
      </c>
      <c r="J1403" s="50" t="str">
        <f ca="1">IF(AND($D1403&gt;=R$3,$D1403&lt;S$3),$A1403,"")</f>
        <v/>
      </c>
      <c r="K1403" s="50" t="str">
        <f ca="1">IF(AND($D1403&gt;=S$3,$D1403&lt;T$3),$A1403,"")</f>
        <v/>
      </c>
      <c r="L1403" s="49">
        <v>0</v>
      </c>
      <c r="M1403" s="51">
        <v>0</v>
      </c>
      <c r="N1403" s="50">
        <f>IF($L1403&lt;&gt;0,SUMIF(F:F,$L1403,$E:$E),0)</f>
        <v>0</v>
      </c>
      <c r="O1403" s="50">
        <f>IF($L1403&lt;&gt;0,SUMIF(G:G,$L1403,$E:$E),0)</f>
        <v>0</v>
      </c>
      <c r="P1403" s="50">
        <f>IF($L1403&lt;&gt;0,SUMIF(H:H,$L1403,$E:$E),0)</f>
        <v>0</v>
      </c>
      <c r="Q1403" s="50">
        <f>IF($L1403&lt;&gt;0,SUMIF(I:I,$L1403,$E:$E),0)</f>
        <v>0</v>
      </c>
      <c r="R1403" s="50">
        <f>IF($L1403&lt;&gt;0,SUMIF(J:J,$L1403,$E:$E),0)</f>
        <v>0</v>
      </c>
      <c r="S1403" s="50">
        <f>IF($L1403&lt;&gt;0,SUMIF(K:K,$L1403,$E:$E),0)</f>
        <v>0</v>
      </c>
    </row>
    <row r="1404" spans="1:19" hidden="1" x14ac:dyDescent="0.25">
      <c r="A1404" s="13" t="str">
        <f>'Data from Patient Tracking'!A1403</f>
        <v/>
      </c>
      <c r="B1404" s="50">
        <f>IF(AND(A1404&lt;&gt;"",A1404&lt;&gt;A1403),A1404,0)</f>
        <v>0</v>
      </c>
      <c r="C1404" s="50">
        <f>IF(B1404&lt;&gt;0,'Data from Patient Tracking'!B1403,0)</f>
        <v>0</v>
      </c>
      <c r="D1404" s="50">
        <f>'Data from Patient Tracking'!C1403</f>
        <v>0</v>
      </c>
      <c r="E1404" s="2">
        <f>'Data from Patient Tracking'!D1403</f>
        <v>0</v>
      </c>
      <c r="F1404" s="50" t="str">
        <f ca="1">IF(AND($D1404&gt;=N$3,$D1404&lt;O$3),$A1404,"")</f>
        <v/>
      </c>
      <c r="G1404" s="50" t="str">
        <f ca="1">IF(AND($D1404&gt;=O$3,$D1404&lt;P$3),$A1404,"")</f>
        <v/>
      </c>
      <c r="H1404" s="50" t="str">
        <f ca="1">IF(AND($D1404&gt;=P$3,$D1404&lt;Q$3),$A1404,"")</f>
        <v/>
      </c>
      <c r="I1404" s="50" t="str">
        <f ca="1">IF(AND($D1404&gt;=Q$3,$D1404&lt;R$3),$A1404,"")</f>
        <v/>
      </c>
      <c r="J1404" s="50" t="str">
        <f ca="1">IF(AND($D1404&gt;=R$3,$D1404&lt;S$3),$A1404,"")</f>
        <v/>
      </c>
      <c r="K1404" s="50" t="str">
        <f ca="1">IF(AND($D1404&gt;=S$3,$D1404&lt;T$3),$A1404,"")</f>
        <v/>
      </c>
      <c r="L1404" s="49">
        <v>0</v>
      </c>
      <c r="M1404" s="51">
        <v>0</v>
      </c>
      <c r="N1404" s="50">
        <f>IF($L1404&lt;&gt;0,SUMIF(F:F,$L1404,$E:$E),0)</f>
        <v>0</v>
      </c>
      <c r="O1404" s="50">
        <f>IF($L1404&lt;&gt;0,SUMIF(G:G,$L1404,$E:$E),0)</f>
        <v>0</v>
      </c>
      <c r="P1404" s="50">
        <f>IF($L1404&lt;&gt;0,SUMIF(H:H,$L1404,$E:$E),0)</f>
        <v>0</v>
      </c>
      <c r="Q1404" s="50">
        <f>IF($L1404&lt;&gt;0,SUMIF(I:I,$L1404,$E:$E),0)</f>
        <v>0</v>
      </c>
      <c r="R1404" s="50">
        <f>IF($L1404&lt;&gt;0,SUMIF(J:J,$L1404,$E:$E),0)</f>
        <v>0</v>
      </c>
      <c r="S1404" s="50">
        <f>IF($L1404&lt;&gt;0,SUMIF(K:K,$L1404,$E:$E),0)</f>
        <v>0</v>
      </c>
    </row>
    <row r="1405" spans="1:19" hidden="1" x14ac:dyDescent="0.25">
      <c r="A1405" s="13" t="str">
        <f>'Data from Patient Tracking'!A1404</f>
        <v/>
      </c>
      <c r="B1405" s="50">
        <f>IF(AND(A1405&lt;&gt;"",A1405&lt;&gt;A1404),A1405,0)</f>
        <v>0</v>
      </c>
      <c r="C1405" s="50">
        <f>IF(B1405&lt;&gt;0,'Data from Patient Tracking'!B1404,0)</f>
        <v>0</v>
      </c>
      <c r="D1405" s="50">
        <f>'Data from Patient Tracking'!C1404</f>
        <v>0</v>
      </c>
      <c r="E1405" s="2">
        <f>'Data from Patient Tracking'!D1404</f>
        <v>0</v>
      </c>
      <c r="F1405" s="50" t="str">
        <f ca="1">IF(AND($D1405&gt;=N$3,$D1405&lt;O$3),$A1405,"")</f>
        <v/>
      </c>
      <c r="G1405" s="50" t="str">
        <f ca="1">IF(AND($D1405&gt;=O$3,$D1405&lt;P$3),$A1405,"")</f>
        <v/>
      </c>
      <c r="H1405" s="50" t="str">
        <f ca="1">IF(AND($D1405&gt;=P$3,$D1405&lt;Q$3),$A1405,"")</f>
        <v/>
      </c>
      <c r="I1405" s="50" t="str">
        <f ca="1">IF(AND($D1405&gt;=Q$3,$D1405&lt;R$3),$A1405,"")</f>
        <v/>
      </c>
      <c r="J1405" s="50" t="str">
        <f ca="1">IF(AND($D1405&gt;=R$3,$D1405&lt;S$3),$A1405,"")</f>
        <v/>
      </c>
      <c r="K1405" s="50" t="str">
        <f ca="1">IF(AND($D1405&gt;=S$3,$D1405&lt;T$3),$A1405,"")</f>
        <v/>
      </c>
      <c r="L1405" s="49">
        <v>0</v>
      </c>
      <c r="M1405" s="51">
        <v>0</v>
      </c>
      <c r="N1405" s="50">
        <f>IF($L1405&lt;&gt;0,SUMIF(F:F,$L1405,$E:$E),0)</f>
        <v>0</v>
      </c>
      <c r="O1405" s="50">
        <f>IF($L1405&lt;&gt;0,SUMIF(G:G,$L1405,$E:$E),0)</f>
        <v>0</v>
      </c>
      <c r="P1405" s="50">
        <f>IF($L1405&lt;&gt;0,SUMIF(H:H,$L1405,$E:$E),0)</f>
        <v>0</v>
      </c>
      <c r="Q1405" s="50">
        <f>IF($L1405&lt;&gt;0,SUMIF(I:I,$L1405,$E:$E),0)</f>
        <v>0</v>
      </c>
      <c r="R1405" s="50">
        <f>IF($L1405&lt;&gt;0,SUMIF(J:J,$L1405,$E:$E),0)</f>
        <v>0</v>
      </c>
      <c r="S1405" s="50">
        <f>IF($L1405&lt;&gt;0,SUMIF(K:K,$L1405,$E:$E),0)</f>
        <v>0</v>
      </c>
    </row>
    <row r="1406" spans="1:19" hidden="1" x14ac:dyDescent="0.25">
      <c r="A1406" s="13" t="str">
        <f>'Data from Patient Tracking'!A1405</f>
        <v/>
      </c>
      <c r="B1406" s="50">
        <f>IF(AND(A1406&lt;&gt;"",A1406&lt;&gt;A1405),A1406,0)</f>
        <v>0</v>
      </c>
      <c r="C1406" s="50">
        <f>IF(B1406&lt;&gt;0,'Data from Patient Tracking'!B1405,0)</f>
        <v>0</v>
      </c>
      <c r="D1406" s="50">
        <f>'Data from Patient Tracking'!C1405</f>
        <v>0</v>
      </c>
      <c r="E1406" s="2">
        <f>'Data from Patient Tracking'!D1405</f>
        <v>0</v>
      </c>
      <c r="F1406" s="50" t="str">
        <f ca="1">IF(AND($D1406&gt;=N$3,$D1406&lt;O$3),$A1406,"")</f>
        <v/>
      </c>
      <c r="G1406" s="50" t="str">
        <f ca="1">IF(AND($D1406&gt;=O$3,$D1406&lt;P$3),$A1406,"")</f>
        <v/>
      </c>
      <c r="H1406" s="50" t="str">
        <f ca="1">IF(AND($D1406&gt;=P$3,$D1406&lt;Q$3),$A1406,"")</f>
        <v/>
      </c>
      <c r="I1406" s="50" t="str">
        <f ca="1">IF(AND($D1406&gt;=Q$3,$D1406&lt;R$3),$A1406,"")</f>
        <v/>
      </c>
      <c r="J1406" s="50" t="str">
        <f ca="1">IF(AND($D1406&gt;=R$3,$D1406&lt;S$3),$A1406,"")</f>
        <v/>
      </c>
      <c r="K1406" s="50" t="str">
        <f ca="1">IF(AND($D1406&gt;=S$3,$D1406&lt;T$3),$A1406,"")</f>
        <v/>
      </c>
      <c r="L1406" s="49">
        <v>0</v>
      </c>
      <c r="M1406" s="51">
        <v>0</v>
      </c>
      <c r="N1406" s="50">
        <f>IF($L1406&lt;&gt;0,SUMIF(F:F,$L1406,$E:$E),0)</f>
        <v>0</v>
      </c>
      <c r="O1406" s="50">
        <f>IF($L1406&lt;&gt;0,SUMIF(G:G,$L1406,$E:$E),0)</f>
        <v>0</v>
      </c>
      <c r="P1406" s="50">
        <f>IF($L1406&lt;&gt;0,SUMIF(H:H,$L1406,$E:$E),0)</f>
        <v>0</v>
      </c>
      <c r="Q1406" s="50">
        <f>IF($L1406&lt;&gt;0,SUMIF(I:I,$L1406,$E:$E),0)</f>
        <v>0</v>
      </c>
      <c r="R1406" s="50">
        <f>IF($L1406&lt;&gt;0,SUMIF(J:J,$L1406,$E:$E),0)</f>
        <v>0</v>
      </c>
      <c r="S1406" s="50">
        <f>IF($L1406&lt;&gt;0,SUMIF(K:K,$L1406,$E:$E),0)</f>
        <v>0</v>
      </c>
    </row>
    <row r="1407" spans="1:19" hidden="1" x14ac:dyDescent="0.25">
      <c r="A1407" s="13" t="str">
        <f>'Data from Patient Tracking'!A1406</f>
        <v/>
      </c>
      <c r="B1407" s="50">
        <f>IF(AND(A1407&lt;&gt;"",A1407&lt;&gt;A1406),A1407,0)</f>
        <v>0</v>
      </c>
      <c r="C1407" s="50">
        <f>IF(B1407&lt;&gt;0,'Data from Patient Tracking'!B1406,0)</f>
        <v>0</v>
      </c>
      <c r="D1407" s="50">
        <f>'Data from Patient Tracking'!C1406</f>
        <v>0</v>
      </c>
      <c r="E1407" s="2">
        <f>'Data from Patient Tracking'!D1406</f>
        <v>0</v>
      </c>
      <c r="F1407" s="50" t="str">
        <f ca="1">IF(AND($D1407&gt;=N$3,$D1407&lt;O$3),$A1407,"")</f>
        <v/>
      </c>
      <c r="G1407" s="50" t="str">
        <f ca="1">IF(AND($D1407&gt;=O$3,$D1407&lt;P$3),$A1407,"")</f>
        <v/>
      </c>
      <c r="H1407" s="50" t="str">
        <f ca="1">IF(AND($D1407&gt;=P$3,$D1407&lt;Q$3),$A1407,"")</f>
        <v/>
      </c>
      <c r="I1407" s="50" t="str">
        <f ca="1">IF(AND($D1407&gt;=Q$3,$D1407&lt;R$3),$A1407,"")</f>
        <v/>
      </c>
      <c r="J1407" s="50" t="str">
        <f ca="1">IF(AND($D1407&gt;=R$3,$D1407&lt;S$3),$A1407,"")</f>
        <v/>
      </c>
      <c r="K1407" s="50" t="str">
        <f ca="1">IF(AND($D1407&gt;=S$3,$D1407&lt;T$3),$A1407,"")</f>
        <v/>
      </c>
      <c r="L1407" s="49">
        <v>0</v>
      </c>
      <c r="M1407" s="51">
        <v>0</v>
      </c>
      <c r="N1407" s="50">
        <f>IF($L1407&lt;&gt;0,SUMIF(F:F,$L1407,$E:$E),0)</f>
        <v>0</v>
      </c>
      <c r="O1407" s="50">
        <f>IF($L1407&lt;&gt;0,SUMIF(G:G,$L1407,$E:$E),0)</f>
        <v>0</v>
      </c>
      <c r="P1407" s="50">
        <f>IF($L1407&lt;&gt;0,SUMIF(H:H,$L1407,$E:$E),0)</f>
        <v>0</v>
      </c>
      <c r="Q1407" s="50">
        <f>IF($L1407&lt;&gt;0,SUMIF(I:I,$L1407,$E:$E),0)</f>
        <v>0</v>
      </c>
      <c r="R1407" s="50">
        <f>IF($L1407&lt;&gt;0,SUMIF(J:J,$L1407,$E:$E),0)</f>
        <v>0</v>
      </c>
      <c r="S1407" s="50">
        <f>IF($L1407&lt;&gt;0,SUMIF(K:K,$L1407,$E:$E),0)</f>
        <v>0</v>
      </c>
    </row>
    <row r="1408" spans="1:19" hidden="1" x14ac:dyDescent="0.25">
      <c r="A1408" s="13" t="str">
        <f>'Data from Patient Tracking'!A1407</f>
        <v/>
      </c>
      <c r="B1408" s="50">
        <f>IF(AND(A1408&lt;&gt;"",A1408&lt;&gt;A1407),A1408,0)</f>
        <v>0</v>
      </c>
      <c r="C1408" s="50">
        <f>IF(B1408&lt;&gt;0,'Data from Patient Tracking'!B1407,0)</f>
        <v>0</v>
      </c>
      <c r="D1408" s="50">
        <f>'Data from Patient Tracking'!C1407</f>
        <v>0</v>
      </c>
      <c r="E1408" s="2">
        <f>'Data from Patient Tracking'!D1407</f>
        <v>0</v>
      </c>
      <c r="F1408" s="50" t="str">
        <f ca="1">IF(AND($D1408&gt;=N$3,$D1408&lt;O$3),$A1408,"")</f>
        <v/>
      </c>
      <c r="G1408" s="50" t="str">
        <f ca="1">IF(AND($D1408&gt;=O$3,$D1408&lt;P$3),$A1408,"")</f>
        <v/>
      </c>
      <c r="H1408" s="50" t="str">
        <f ca="1">IF(AND($D1408&gt;=P$3,$D1408&lt;Q$3),$A1408,"")</f>
        <v/>
      </c>
      <c r="I1408" s="50" t="str">
        <f ca="1">IF(AND($D1408&gt;=Q$3,$D1408&lt;R$3),$A1408,"")</f>
        <v/>
      </c>
      <c r="J1408" s="50" t="str">
        <f ca="1">IF(AND($D1408&gt;=R$3,$D1408&lt;S$3),$A1408,"")</f>
        <v/>
      </c>
      <c r="K1408" s="50" t="str">
        <f ca="1">IF(AND($D1408&gt;=S$3,$D1408&lt;T$3),$A1408,"")</f>
        <v/>
      </c>
      <c r="L1408" s="49">
        <v>0</v>
      </c>
      <c r="M1408" s="51">
        <v>0</v>
      </c>
      <c r="N1408" s="50">
        <f>IF($L1408&lt;&gt;0,SUMIF(F:F,$L1408,$E:$E),0)</f>
        <v>0</v>
      </c>
      <c r="O1408" s="50">
        <f>IF($L1408&lt;&gt;0,SUMIF(G:G,$L1408,$E:$E),0)</f>
        <v>0</v>
      </c>
      <c r="P1408" s="50">
        <f>IF($L1408&lt;&gt;0,SUMIF(H:H,$L1408,$E:$E),0)</f>
        <v>0</v>
      </c>
      <c r="Q1408" s="50">
        <f>IF($L1408&lt;&gt;0,SUMIF(I:I,$L1408,$E:$E),0)</f>
        <v>0</v>
      </c>
      <c r="R1408" s="50">
        <f>IF($L1408&lt;&gt;0,SUMIF(J:J,$L1408,$E:$E),0)</f>
        <v>0</v>
      </c>
      <c r="S1408" s="50">
        <f>IF($L1408&lt;&gt;0,SUMIF(K:K,$L1408,$E:$E),0)</f>
        <v>0</v>
      </c>
    </row>
    <row r="1409" spans="1:19" hidden="1" x14ac:dyDescent="0.25">
      <c r="A1409" s="13" t="str">
        <f>'Data from Patient Tracking'!A1408</f>
        <v/>
      </c>
      <c r="B1409" s="50">
        <f>IF(AND(A1409&lt;&gt;"",A1409&lt;&gt;A1408),A1409,0)</f>
        <v>0</v>
      </c>
      <c r="C1409" s="50">
        <f>IF(B1409&lt;&gt;0,'Data from Patient Tracking'!B1408,0)</f>
        <v>0</v>
      </c>
      <c r="D1409" s="50">
        <f>'Data from Patient Tracking'!C1408</f>
        <v>0</v>
      </c>
      <c r="E1409" s="2">
        <f>'Data from Patient Tracking'!D1408</f>
        <v>0</v>
      </c>
      <c r="F1409" s="50" t="str">
        <f ca="1">IF(AND($D1409&gt;=N$3,$D1409&lt;O$3),$A1409,"")</f>
        <v/>
      </c>
      <c r="G1409" s="50" t="str">
        <f ca="1">IF(AND($D1409&gt;=O$3,$D1409&lt;P$3),$A1409,"")</f>
        <v/>
      </c>
      <c r="H1409" s="50" t="str">
        <f ca="1">IF(AND($D1409&gt;=P$3,$D1409&lt;Q$3),$A1409,"")</f>
        <v/>
      </c>
      <c r="I1409" s="50" t="str">
        <f ca="1">IF(AND($D1409&gt;=Q$3,$D1409&lt;R$3),$A1409,"")</f>
        <v/>
      </c>
      <c r="J1409" s="50" t="str">
        <f ca="1">IF(AND($D1409&gt;=R$3,$D1409&lt;S$3),$A1409,"")</f>
        <v/>
      </c>
      <c r="K1409" s="50" t="str">
        <f ca="1">IF(AND($D1409&gt;=S$3,$D1409&lt;T$3),$A1409,"")</f>
        <v/>
      </c>
      <c r="L1409" s="49">
        <v>0</v>
      </c>
      <c r="M1409" s="51">
        <v>0</v>
      </c>
      <c r="N1409" s="50">
        <f>IF($L1409&lt;&gt;0,SUMIF(F:F,$L1409,$E:$E),0)</f>
        <v>0</v>
      </c>
      <c r="O1409" s="50">
        <f>IF($L1409&lt;&gt;0,SUMIF(G:G,$L1409,$E:$E),0)</f>
        <v>0</v>
      </c>
      <c r="P1409" s="50">
        <f>IF($L1409&lt;&gt;0,SUMIF(H:H,$L1409,$E:$E),0)</f>
        <v>0</v>
      </c>
      <c r="Q1409" s="50">
        <f>IF($L1409&lt;&gt;0,SUMIF(I:I,$L1409,$E:$E),0)</f>
        <v>0</v>
      </c>
      <c r="R1409" s="50">
        <f>IF($L1409&lt;&gt;0,SUMIF(J:J,$L1409,$E:$E),0)</f>
        <v>0</v>
      </c>
      <c r="S1409" s="50">
        <f>IF($L1409&lt;&gt;0,SUMIF(K:K,$L1409,$E:$E),0)</f>
        <v>0</v>
      </c>
    </row>
    <row r="1410" spans="1:19" hidden="1" x14ac:dyDescent="0.25">
      <c r="A1410" s="13" t="str">
        <f>'Data from Patient Tracking'!A1409</f>
        <v/>
      </c>
      <c r="B1410" s="50">
        <f>IF(AND(A1410&lt;&gt;"",A1410&lt;&gt;A1409),A1410,0)</f>
        <v>0</v>
      </c>
      <c r="C1410" s="50">
        <f>IF(B1410&lt;&gt;0,'Data from Patient Tracking'!B1409,0)</f>
        <v>0</v>
      </c>
      <c r="D1410" s="50">
        <f>'Data from Patient Tracking'!C1409</f>
        <v>0</v>
      </c>
      <c r="E1410" s="2">
        <f>'Data from Patient Tracking'!D1409</f>
        <v>0</v>
      </c>
      <c r="F1410" s="50" t="str">
        <f ca="1">IF(AND($D1410&gt;=N$3,$D1410&lt;O$3),$A1410,"")</f>
        <v/>
      </c>
      <c r="G1410" s="50" t="str">
        <f ca="1">IF(AND($D1410&gt;=O$3,$D1410&lt;P$3),$A1410,"")</f>
        <v/>
      </c>
      <c r="H1410" s="50" t="str">
        <f ca="1">IF(AND($D1410&gt;=P$3,$D1410&lt;Q$3),$A1410,"")</f>
        <v/>
      </c>
      <c r="I1410" s="50" t="str">
        <f ca="1">IF(AND($D1410&gt;=Q$3,$D1410&lt;R$3),$A1410,"")</f>
        <v/>
      </c>
      <c r="J1410" s="50" t="str">
        <f ca="1">IF(AND($D1410&gt;=R$3,$D1410&lt;S$3),$A1410,"")</f>
        <v/>
      </c>
      <c r="K1410" s="50" t="str">
        <f ca="1">IF(AND($D1410&gt;=S$3,$D1410&lt;T$3),$A1410,"")</f>
        <v/>
      </c>
      <c r="L1410" s="49">
        <v>0</v>
      </c>
      <c r="M1410" s="51">
        <v>0</v>
      </c>
      <c r="N1410" s="50">
        <f>IF($L1410&lt;&gt;0,SUMIF(F:F,$L1410,$E:$E),0)</f>
        <v>0</v>
      </c>
      <c r="O1410" s="50">
        <f>IF($L1410&lt;&gt;0,SUMIF(G:G,$L1410,$E:$E),0)</f>
        <v>0</v>
      </c>
      <c r="P1410" s="50">
        <f>IF($L1410&lt;&gt;0,SUMIF(H:H,$L1410,$E:$E),0)</f>
        <v>0</v>
      </c>
      <c r="Q1410" s="50">
        <f>IF($L1410&lt;&gt;0,SUMIF(I:I,$L1410,$E:$E),0)</f>
        <v>0</v>
      </c>
      <c r="R1410" s="50">
        <f>IF($L1410&lt;&gt;0,SUMIF(J:J,$L1410,$E:$E),0)</f>
        <v>0</v>
      </c>
      <c r="S1410" s="50">
        <f>IF($L1410&lt;&gt;0,SUMIF(K:K,$L1410,$E:$E),0)</f>
        <v>0</v>
      </c>
    </row>
    <row r="1411" spans="1:19" hidden="1" x14ac:dyDescent="0.25">
      <c r="A1411" s="13" t="str">
        <f>'Data from Patient Tracking'!A1410</f>
        <v/>
      </c>
      <c r="B1411" s="50">
        <f>IF(AND(A1411&lt;&gt;"",A1411&lt;&gt;A1410),A1411,0)</f>
        <v>0</v>
      </c>
      <c r="C1411" s="50">
        <f>IF(B1411&lt;&gt;0,'Data from Patient Tracking'!B1410,0)</f>
        <v>0</v>
      </c>
      <c r="D1411" s="50">
        <f>'Data from Patient Tracking'!C1410</f>
        <v>0</v>
      </c>
      <c r="E1411" s="2">
        <f>'Data from Patient Tracking'!D1410</f>
        <v>0</v>
      </c>
      <c r="F1411" s="50" t="str">
        <f ca="1">IF(AND($D1411&gt;=N$3,$D1411&lt;O$3),$A1411,"")</f>
        <v/>
      </c>
      <c r="G1411" s="50" t="str">
        <f ca="1">IF(AND($D1411&gt;=O$3,$D1411&lt;P$3),$A1411,"")</f>
        <v/>
      </c>
      <c r="H1411" s="50" t="str">
        <f ca="1">IF(AND($D1411&gt;=P$3,$D1411&lt;Q$3),$A1411,"")</f>
        <v/>
      </c>
      <c r="I1411" s="50" t="str">
        <f ca="1">IF(AND($D1411&gt;=Q$3,$D1411&lt;R$3),$A1411,"")</f>
        <v/>
      </c>
      <c r="J1411" s="50" t="str">
        <f ca="1">IF(AND($D1411&gt;=R$3,$D1411&lt;S$3),$A1411,"")</f>
        <v/>
      </c>
      <c r="K1411" s="50" t="str">
        <f ca="1">IF(AND($D1411&gt;=S$3,$D1411&lt;T$3),$A1411,"")</f>
        <v/>
      </c>
      <c r="L1411" s="49">
        <v>0</v>
      </c>
      <c r="M1411" s="51">
        <v>0</v>
      </c>
      <c r="N1411" s="50">
        <f>IF($L1411&lt;&gt;0,SUMIF(F:F,$L1411,$E:$E),0)</f>
        <v>0</v>
      </c>
      <c r="O1411" s="50">
        <f>IF($L1411&lt;&gt;0,SUMIF(G:G,$L1411,$E:$E),0)</f>
        <v>0</v>
      </c>
      <c r="P1411" s="50">
        <f>IF($L1411&lt;&gt;0,SUMIF(H:H,$L1411,$E:$E),0)</f>
        <v>0</v>
      </c>
      <c r="Q1411" s="50">
        <f>IF($L1411&lt;&gt;0,SUMIF(I:I,$L1411,$E:$E),0)</f>
        <v>0</v>
      </c>
      <c r="R1411" s="50">
        <f>IF($L1411&lt;&gt;0,SUMIF(J:J,$L1411,$E:$E),0)</f>
        <v>0</v>
      </c>
      <c r="S1411" s="50">
        <f>IF($L1411&lt;&gt;0,SUMIF(K:K,$L1411,$E:$E),0)</f>
        <v>0</v>
      </c>
    </row>
    <row r="1412" spans="1:19" hidden="1" x14ac:dyDescent="0.25">
      <c r="A1412" s="13">
        <f>'Data from Patient Tracking'!A1411</f>
        <v>0</v>
      </c>
      <c r="B1412" s="50">
        <f>IF(AND(A1412&lt;&gt;"",A1412&lt;&gt;A1411),A1412,0)</f>
        <v>0</v>
      </c>
      <c r="C1412" s="50">
        <f>IF(B1412&lt;&gt;0,'Data from Patient Tracking'!B1411,0)</f>
        <v>0</v>
      </c>
      <c r="D1412" s="50" t="str">
        <f>'Data from Patient Tracking'!C1411</f>
        <v/>
      </c>
      <c r="E1412" s="2">
        <f>'Data from Patient Tracking'!D1411</f>
        <v>0</v>
      </c>
      <c r="F1412" s="50" t="str">
        <f ca="1">IF(AND($D1412&gt;=N$3,$D1412&lt;O$3),$A1412,"")</f>
        <v/>
      </c>
      <c r="G1412" s="50" t="str">
        <f ca="1">IF(AND($D1412&gt;=O$3,$D1412&lt;P$3),$A1412,"")</f>
        <v/>
      </c>
      <c r="H1412" s="50" t="str">
        <f ca="1">IF(AND($D1412&gt;=P$3,$D1412&lt;Q$3),$A1412,"")</f>
        <v/>
      </c>
      <c r="I1412" s="50" t="str">
        <f ca="1">IF(AND($D1412&gt;=Q$3,$D1412&lt;R$3),$A1412,"")</f>
        <v/>
      </c>
      <c r="J1412" s="50" t="str">
        <f ca="1">IF(AND($D1412&gt;=R$3,$D1412&lt;S$3),$A1412,"")</f>
        <v/>
      </c>
      <c r="K1412" s="50" t="str">
        <f ca="1">IF(AND($D1412&gt;=S$3,$D1412&lt;T$3),$A1412,"")</f>
        <v/>
      </c>
      <c r="L1412" s="49">
        <v>0</v>
      </c>
      <c r="M1412" s="51">
        <v>0</v>
      </c>
      <c r="N1412" s="50">
        <f>IF($L1412&lt;&gt;0,SUMIF(F:F,$L1412,$E:$E),0)</f>
        <v>0</v>
      </c>
      <c r="O1412" s="50">
        <f>IF($L1412&lt;&gt;0,SUMIF(G:G,$L1412,$E:$E),0)</f>
        <v>0</v>
      </c>
      <c r="P1412" s="50">
        <f>IF($L1412&lt;&gt;0,SUMIF(H:H,$L1412,$E:$E),0)</f>
        <v>0</v>
      </c>
      <c r="Q1412" s="50">
        <f>IF($L1412&lt;&gt;0,SUMIF(I:I,$L1412,$E:$E),0)</f>
        <v>0</v>
      </c>
      <c r="R1412" s="50">
        <f>IF($L1412&lt;&gt;0,SUMIF(J:J,$L1412,$E:$E),0)</f>
        <v>0</v>
      </c>
      <c r="S1412" s="50">
        <f>IF($L1412&lt;&gt;0,SUMIF(K:K,$L1412,$E:$E),0)</f>
        <v>0</v>
      </c>
    </row>
    <row r="1413" spans="1:19" hidden="1" x14ac:dyDescent="0.25">
      <c r="A1413" s="13" t="str">
        <f>'Data from Patient Tracking'!A1412</f>
        <v/>
      </c>
      <c r="B1413" s="50">
        <f>IF(AND(A1413&lt;&gt;"",A1413&lt;&gt;A1412),A1413,0)</f>
        <v>0</v>
      </c>
      <c r="C1413" s="50">
        <f>IF(B1413&lt;&gt;0,'Data from Patient Tracking'!B1412,0)</f>
        <v>0</v>
      </c>
      <c r="D1413" s="50">
        <f>'Data from Patient Tracking'!C1412</f>
        <v>0</v>
      </c>
      <c r="E1413" s="2">
        <f>'Data from Patient Tracking'!D1412</f>
        <v>0</v>
      </c>
      <c r="F1413" s="50" t="str">
        <f ca="1">IF(AND($D1413&gt;=N$3,$D1413&lt;O$3),$A1413,"")</f>
        <v/>
      </c>
      <c r="G1413" s="50" t="str">
        <f ca="1">IF(AND($D1413&gt;=O$3,$D1413&lt;P$3),$A1413,"")</f>
        <v/>
      </c>
      <c r="H1413" s="50" t="str">
        <f ca="1">IF(AND($D1413&gt;=P$3,$D1413&lt;Q$3),$A1413,"")</f>
        <v/>
      </c>
      <c r="I1413" s="50" t="str">
        <f ca="1">IF(AND($D1413&gt;=Q$3,$D1413&lt;R$3),$A1413,"")</f>
        <v/>
      </c>
      <c r="J1413" s="50" t="str">
        <f ca="1">IF(AND($D1413&gt;=R$3,$D1413&lt;S$3),$A1413,"")</f>
        <v/>
      </c>
      <c r="K1413" s="50" t="str">
        <f ca="1">IF(AND($D1413&gt;=S$3,$D1413&lt;T$3),$A1413,"")</f>
        <v/>
      </c>
      <c r="L1413" s="49">
        <v>0</v>
      </c>
      <c r="M1413" s="51">
        <v>0</v>
      </c>
      <c r="N1413" s="50">
        <f>IF($L1413&lt;&gt;0,SUMIF(F:F,$L1413,$E:$E),0)</f>
        <v>0</v>
      </c>
      <c r="O1413" s="50">
        <f>IF($L1413&lt;&gt;0,SUMIF(G:G,$L1413,$E:$E),0)</f>
        <v>0</v>
      </c>
      <c r="P1413" s="50">
        <f>IF($L1413&lt;&gt;0,SUMIF(H:H,$L1413,$E:$E),0)</f>
        <v>0</v>
      </c>
      <c r="Q1413" s="50">
        <f>IF($L1413&lt;&gt;0,SUMIF(I:I,$L1413,$E:$E),0)</f>
        <v>0</v>
      </c>
      <c r="R1413" s="50">
        <f>IF($L1413&lt;&gt;0,SUMIF(J:J,$L1413,$E:$E),0)</f>
        <v>0</v>
      </c>
      <c r="S1413" s="50">
        <f>IF($L1413&lt;&gt;0,SUMIF(K:K,$L1413,$E:$E),0)</f>
        <v>0</v>
      </c>
    </row>
    <row r="1414" spans="1:19" hidden="1" x14ac:dyDescent="0.25">
      <c r="A1414" s="13" t="str">
        <f>'Data from Patient Tracking'!A1413</f>
        <v/>
      </c>
      <c r="B1414" s="50">
        <f>IF(AND(A1414&lt;&gt;"",A1414&lt;&gt;A1413),A1414,0)</f>
        <v>0</v>
      </c>
      <c r="C1414" s="50">
        <f>IF(B1414&lt;&gt;0,'Data from Patient Tracking'!B1413,0)</f>
        <v>0</v>
      </c>
      <c r="D1414" s="50">
        <f>'Data from Patient Tracking'!C1413</f>
        <v>0</v>
      </c>
      <c r="E1414" s="2">
        <f>'Data from Patient Tracking'!D1413</f>
        <v>0</v>
      </c>
      <c r="F1414" s="50" t="str">
        <f ca="1">IF(AND($D1414&gt;=N$3,$D1414&lt;O$3),$A1414,"")</f>
        <v/>
      </c>
      <c r="G1414" s="50" t="str">
        <f ca="1">IF(AND($D1414&gt;=O$3,$D1414&lt;P$3),$A1414,"")</f>
        <v/>
      </c>
      <c r="H1414" s="50" t="str">
        <f ca="1">IF(AND($D1414&gt;=P$3,$D1414&lt;Q$3),$A1414,"")</f>
        <v/>
      </c>
      <c r="I1414" s="50" t="str">
        <f ca="1">IF(AND($D1414&gt;=Q$3,$D1414&lt;R$3),$A1414,"")</f>
        <v/>
      </c>
      <c r="J1414" s="50" t="str">
        <f ca="1">IF(AND($D1414&gt;=R$3,$D1414&lt;S$3),$A1414,"")</f>
        <v/>
      </c>
      <c r="K1414" s="50" t="str">
        <f ca="1">IF(AND($D1414&gt;=S$3,$D1414&lt;T$3),$A1414,"")</f>
        <v/>
      </c>
      <c r="L1414" s="49">
        <v>0</v>
      </c>
      <c r="M1414" s="51">
        <v>0</v>
      </c>
      <c r="N1414" s="50">
        <f>IF($L1414&lt;&gt;0,SUMIF(F:F,$L1414,$E:$E),0)</f>
        <v>0</v>
      </c>
      <c r="O1414" s="50">
        <f>IF($L1414&lt;&gt;0,SUMIF(G:G,$L1414,$E:$E),0)</f>
        <v>0</v>
      </c>
      <c r="P1414" s="50">
        <f>IF($L1414&lt;&gt;0,SUMIF(H:H,$L1414,$E:$E),0)</f>
        <v>0</v>
      </c>
      <c r="Q1414" s="50">
        <f>IF($L1414&lt;&gt;0,SUMIF(I:I,$L1414,$E:$E),0)</f>
        <v>0</v>
      </c>
      <c r="R1414" s="50">
        <f>IF($L1414&lt;&gt;0,SUMIF(J:J,$L1414,$E:$E),0)</f>
        <v>0</v>
      </c>
      <c r="S1414" s="50">
        <f>IF($L1414&lt;&gt;0,SUMIF(K:K,$L1414,$E:$E),0)</f>
        <v>0</v>
      </c>
    </row>
    <row r="1415" spans="1:19" hidden="1" x14ac:dyDescent="0.25">
      <c r="A1415" s="13" t="str">
        <f>'Data from Patient Tracking'!A1414</f>
        <v/>
      </c>
      <c r="B1415" s="50">
        <f>IF(AND(A1415&lt;&gt;"",A1415&lt;&gt;A1414),A1415,0)</f>
        <v>0</v>
      </c>
      <c r="C1415" s="50">
        <f>IF(B1415&lt;&gt;0,'Data from Patient Tracking'!B1414,0)</f>
        <v>0</v>
      </c>
      <c r="D1415" s="50">
        <f>'Data from Patient Tracking'!C1414</f>
        <v>0</v>
      </c>
      <c r="E1415" s="2">
        <f>'Data from Patient Tracking'!D1414</f>
        <v>0</v>
      </c>
      <c r="F1415" s="50" t="str">
        <f ca="1">IF(AND($D1415&gt;=N$3,$D1415&lt;O$3),$A1415,"")</f>
        <v/>
      </c>
      <c r="G1415" s="50" t="str">
        <f ca="1">IF(AND($D1415&gt;=O$3,$D1415&lt;P$3),$A1415,"")</f>
        <v/>
      </c>
      <c r="H1415" s="50" t="str">
        <f ca="1">IF(AND($D1415&gt;=P$3,$D1415&lt;Q$3),$A1415,"")</f>
        <v/>
      </c>
      <c r="I1415" s="50" t="str">
        <f ca="1">IF(AND($D1415&gt;=Q$3,$D1415&lt;R$3),$A1415,"")</f>
        <v/>
      </c>
      <c r="J1415" s="50" t="str">
        <f ca="1">IF(AND($D1415&gt;=R$3,$D1415&lt;S$3),$A1415,"")</f>
        <v/>
      </c>
      <c r="K1415" s="50" t="str">
        <f ca="1">IF(AND($D1415&gt;=S$3,$D1415&lt;T$3),$A1415,"")</f>
        <v/>
      </c>
      <c r="L1415" s="49">
        <v>0</v>
      </c>
      <c r="M1415" s="51">
        <v>0</v>
      </c>
      <c r="N1415" s="50">
        <f>IF($L1415&lt;&gt;0,SUMIF(F:F,$L1415,$E:$E),0)</f>
        <v>0</v>
      </c>
      <c r="O1415" s="50">
        <f>IF($L1415&lt;&gt;0,SUMIF(G:G,$L1415,$E:$E),0)</f>
        <v>0</v>
      </c>
      <c r="P1415" s="50">
        <f>IF($L1415&lt;&gt;0,SUMIF(H:H,$L1415,$E:$E),0)</f>
        <v>0</v>
      </c>
      <c r="Q1415" s="50">
        <f>IF($L1415&lt;&gt;0,SUMIF(I:I,$L1415,$E:$E),0)</f>
        <v>0</v>
      </c>
      <c r="R1415" s="50">
        <f>IF($L1415&lt;&gt;0,SUMIF(J:J,$L1415,$E:$E),0)</f>
        <v>0</v>
      </c>
      <c r="S1415" s="50">
        <f>IF($L1415&lt;&gt;0,SUMIF(K:K,$L1415,$E:$E),0)</f>
        <v>0</v>
      </c>
    </row>
    <row r="1416" spans="1:19" hidden="1" x14ac:dyDescent="0.25">
      <c r="A1416" s="13" t="str">
        <f>'Data from Patient Tracking'!A1415</f>
        <v/>
      </c>
      <c r="B1416" s="50">
        <f>IF(AND(A1416&lt;&gt;"",A1416&lt;&gt;A1415),A1416,0)</f>
        <v>0</v>
      </c>
      <c r="C1416" s="50">
        <f>IF(B1416&lt;&gt;0,'Data from Patient Tracking'!B1415,0)</f>
        <v>0</v>
      </c>
      <c r="D1416" s="50">
        <f>'Data from Patient Tracking'!C1415</f>
        <v>0</v>
      </c>
      <c r="E1416" s="2">
        <f>'Data from Patient Tracking'!D1415</f>
        <v>0</v>
      </c>
      <c r="F1416" s="50" t="str">
        <f ca="1">IF(AND($D1416&gt;=N$3,$D1416&lt;O$3),$A1416,"")</f>
        <v/>
      </c>
      <c r="G1416" s="50" t="str">
        <f ca="1">IF(AND($D1416&gt;=O$3,$D1416&lt;P$3),$A1416,"")</f>
        <v/>
      </c>
      <c r="H1416" s="50" t="str">
        <f ca="1">IF(AND($D1416&gt;=P$3,$D1416&lt;Q$3),$A1416,"")</f>
        <v/>
      </c>
      <c r="I1416" s="50" t="str">
        <f ca="1">IF(AND($D1416&gt;=Q$3,$D1416&lt;R$3),$A1416,"")</f>
        <v/>
      </c>
      <c r="J1416" s="50" t="str">
        <f ca="1">IF(AND($D1416&gt;=R$3,$D1416&lt;S$3),$A1416,"")</f>
        <v/>
      </c>
      <c r="K1416" s="50" t="str">
        <f ca="1">IF(AND($D1416&gt;=S$3,$D1416&lt;T$3),$A1416,"")</f>
        <v/>
      </c>
      <c r="L1416" s="49">
        <v>0</v>
      </c>
      <c r="M1416" s="51">
        <v>0</v>
      </c>
      <c r="N1416" s="50">
        <f>IF($L1416&lt;&gt;0,SUMIF(F:F,$L1416,$E:$E),0)</f>
        <v>0</v>
      </c>
      <c r="O1416" s="50">
        <f>IF($L1416&lt;&gt;0,SUMIF(G:G,$L1416,$E:$E),0)</f>
        <v>0</v>
      </c>
      <c r="P1416" s="50">
        <f>IF($L1416&lt;&gt;0,SUMIF(H:H,$L1416,$E:$E),0)</f>
        <v>0</v>
      </c>
      <c r="Q1416" s="50">
        <f>IF($L1416&lt;&gt;0,SUMIF(I:I,$L1416,$E:$E),0)</f>
        <v>0</v>
      </c>
      <c r="R1416" s="50">
        <f>IF($L1416&lt;&gt;0,SUMIF(J:J,$L1416,$E:$E),0)</f>
        <v>0</v>
      </c>
      <c r="S1416" s="50">
        <f>IF($L1416&lt;&gt;0,SUMIF(K:K,$L1416,$E:$E),0)</f>
        <v>0</v>
      </c>
    </row>
    <row r="1417" spans="1:19" hidden="1" x14ac:dyDescent="0.25">
      <c r="A1417" s="13" t="str">
        <f>'Data from Patient Tracking'!A1416</f>
        <v/>
      </c>
      <c r="B1417" s="50">
        <f>IF(AND(A1417&lt;&gt;"",A1417&lt;&gt;A1416),A1417,0)</f>
        <v>0</v>
      </c>
      <c r="C1417" s="50">
        <f>IF(B1417&lt;&gt;0,'Data from Patient Tracking'!B1416,0)</f>
        <v>0</v>
      </c>
      <c r="D1417" s="50">
        <f>'Data from Patient Tracking'!C1416</f>
        <v>0</v>
      </c>
      <c r="E1417" s="2">
        <f>'Data from Patient Tracking'!D1416</f>
        <v>0</v>
      </c>
      <c r="F1417" s="50" t="str">
        <f ca="1">IF(AND($D1417&gt;=N$3,$D1417&lt;O$3),$A1417,"")</f>
        <v/>
      </c>
      <c r="G1417" s="50" t="str">
        <f ca="1">IF(AND($D1417&gt;=O$3,$D1417&lt;P$3),$A1417,"")</f>
        <v/>
      </c>
      <c r="H1417" s="50" t="str">
        <f ca="1">IF(AND($D1417&gt;=P$3,$D1417&lt;Q$3),$A1417,"")</f>
        <v/>
      </c>
      <c r="I1417" s="50" t="str">
        <f ca="1">IF(AND($D1417&gt;=Q$3,$D1417&lt;R$3),$A1417,"")</f>
        <v/>
      </c>
      <c r="J1417" s="50" t="str">
        <f ca="1">IF(AND($D1417&gt;=R$3,$D1417&lt;S$3),$A1417,"")</f>
        <v/>
      </c>
      <c r="K1417" s="50" t="str">
        <f ca="1">IF(AND($D1417&gt;=S$3,$D1417&lt;T$3),$A1417,"")</f>
        <v/>
      </c>
      <c r="L1417" s="49">
        <v>0</v>
      </c>
      <c r="M1417" s="51">
        <v>0</v>
      </c>
      <c r="N1417" s="50">
        <f>IF($L1417&lt;&gt;0,SUMIF(F:F,$L1417,$E:$E),0)</f>
        <v>0</v>
      </c>
      <c r="O1417" s="50">
        <f>IF($L1417&lt;&gt;0,SUMIF(G:G,$L1417,$E:$E),0)</f>
        <v>0</v>
      </c>
      <c r="P1417" s="50">
        <f>IF($L1417&lt;&gt;0,SUMIF(H:H,$L1417,$E:$E),0)</f>
        <v>0</v>
      </c>
      <c r="Q1417" s="50">
        <f>IF($L1417&lt;&gt;0,SUMIF(I:I,$L1417,$E:$E),0)</f>
        <v>0</v>
      </c>
      <c r="R1417" s="50">
        <f>IF($L1417&lt;&gt;0,SUMIF(J:J,$L1417,$E:$E),0)</f>
        <v>0</v>
      </c>
      <c r="S1417" s="50">
        <f>IF($L1417&lt;&gt;0,SUMIF(K:K,$L1417,$E:$E),0)</f>
        <v>0</v>
      </c>
    </row>
    <row r="1418" spans="1:19" hidden="1" x14ac:dyDescent="0.25">
      <c r="A1418" s="13" t="str">
        <f>'Data from Patient Tracking'!A1417</f>
        <v/>
      </c>
      <c r="B1418" s="50">
        <f>IF(AND(A1418&lt;&gt;"",A1418&lt;&gt;A1417),A1418,0)</f>
        <v>0</v>
      </c>
      <c r="C1418" s="50">
        <f>IF(B1418&lt;&gt;0,'Data from Patient Tracking'!B1417,0)</f>
        <v>0</v>
      </c>
      <c r="D1418" s="50">
        <f>'Data from Patient Tracking'!C1417</f>
        <v>0</v>
      </c>
      <c r="E1418" s="2">
        <f>'Data from Patient Tracking'!D1417</f>
        <v>0</v>
      </c>
      <c r="F1418" s="50" t="str">
        <f ca="1">IF(AND($D1418&gt;=N$3,$D1418&lt;O$3),$A1418,"")</f>
        <v/>
      </c>
      <c r="G1418" s="50" t="str">
        <f ca="1">IF(AND($D1418&gt;=O$3,$D1418&lt;P$3),$A1418,"")</f>
        <v/>
      </c>
      <c r="H1418" s="50" t="str">
        <f ca="1">IF(AND($D1418&gt;=P$3,$D1418&lt;Q$3),$A1418,"")</f>
        <v/>
      </c>
      <c r="I1418" s="50" t="str">
        <f ca="1">IF(AND($D1418&gt;=Q$3,$D1418&lt;R$3),$A1418,"")</f>
        <v/>
      </c>
      <c r="J1418" s="50" t="str">
        <f ca="1">IF(AND($D1418&gt;=R$3,$D1418&lt;S$3),$A1418,"")</f>
        <v/>
      </c>
      <c r="K1418" s="50" t="str">
        <f ca="1">IF(AND($D1418&gt;=S$3,$D1418&lt;T$3),$A1418,"")</f>
        <v/>
      </c>
      <c r="L1418" s="49">
        <v>0</v>
      </c>
      <c r="M1418" s="51">
        <v>0</v>
      </c>
      <c r="N1418" s="50">
        <f>IF($L1418&lt;&gt;0,SUMIF(F:F,$L1418,$E:$E),0)</f>
        <v>0</v>
      </c>
      <c r="O1418" s="50">
        <f>IF($L1418&lt;&gt;0,SUMIF(G:G,$L1418,$E:$E),0)</f>
        <v>0</v>
      </c>
      <c r="P1418" s="50">
        <f>IF($L1418&lt;&gt;0,SUMIF(H:H,$L1418,$E:$E),0)</f>
        <v>0</v>
      </c>
      <c r="Q1418" s="50">
        <f>IF($L1418&lt;&gt;0,SUMIF(I:I,$L1418,$E:$E),0)</f>
        <v>0</v>
      </c>
      <c r="R1418" s="50">
        <f>IF($L1418&lt;&gt;0,SUMIF(J:J,$L1418,$E:$E),0)</f>
        <v>0</v>
      </c>
      <c r="S1418" s="50">
        <f>IF($L1418&lt;&gt;0,SUMIF(K:K,$L1418,$E:$E),0)</f>
        <v>0</v>
      </c>
    </row>
    <row r="1419" spans="1:19" hidden="1" x14ac:dyDescent="0.25">
      <c r="A1419" s="13" t="str">
        <f>'Data from Patient Tracking'!A1418</f>
        <v/>
      </c>
      <c r="B1419" s="50">
        <f>IF(AND(A1419&lt;&gt;"",A1419&lt;&gt;A1418),A1419,0)</f>
        <v>0</v>
      </c>
      <c r="C1419" s="50">
        <f>IF(B1419&lt;&gt;0,'Data from Patient Tracking'!B1418,0)</f>
        <v>0</v>
      </c>
      <c r="D1419" s="50">
        <f>'Data from Patient Tracking'!C1418</f>
        <v>0</v>
      </c>
      <c r="E1419" s="2">
        <f>'Data from Patient Tracking'!D1418</f>
        <v>0</v>
      </c>
      <c r="F1419" s="50" t="str">
        <f ca="1">IF(AND($D1419&gt;=N$3,$D1419&lt;O$3),$A1419,"")</f>
        <v/>
      </c>
      <c r="G1419" s="50" t="str">
        <f ca="1">IF(AND($D1419&gt;=O$3,$D1419&lt;P$3),$A1419,"")</f>
        <v/>
      </c>
      <c r="H1419" s="50" t="str">
        <f ca="1">IF(AND($D1419&gt;=P$3,$D1419&lt;Q$3),$A1419,"")</f>
        <v/>
      </c>
      <c r="I1419" s="50" t="str">
        <f ca="1">IF(AND($D1419&gt;=Q$3,$D1419&lt;R$3),$A1419,"")</f>
        <v/>
      </c>
      <c r="J1419" s="50" t="str">
        <f ca="1">IF(AND($D1419&gt;=R$3,$D1419&lt;S$3),$A1419,"")</f>
        <v/>
      </c>
      <c r="K1419" s="50" t="str">
        <f ca="1">IF(AND($D1419&gt;=S$3,$D1419&lt;T$3),$A1419,"")</f>
        <v/>
      </c>
      <c r="L1419" s="49">
        <v>0</v>
      </c>
      <c r="M1419" s="51">
        <v>0</v>
      </c>
      <c r="N1419" s="50">
        <f>IF($L1419&lt;&gt;0,SUMIF(F:F,$L1419,$E:$E),0)</f>
        <v>0</v>
      </c>
      <c r="O1419" s="50">
        <f>IF($L1419&lt;&gt;0,SUMIF(G:G,$L1419,$E:$E),0)</f>
        <v>0</v>
      </c>
      <c r="P1419" s="50">
        <f>IF($L1419&lt;&gt;0,SUMIF(H:H,$L1419,$E:$E),0)</f>
        <v>0</v>
      </c>
      <c r="Q1419" s="50">
        <f>IF($L1419&lt;&gt;0,SUMIF(I:I,$L1419,$E:$E),0)</f>
        <v>0</v>
      </c>
      <c r="R1419" s="50">
        <f>IF($L1419&lt;&gt;0,SUMIF(J:J,$L1419,$E:$E),0)</f>
        <v>0</v>
      </c>
      <c r="S1419" s="50">
        <f>IF($L1419&lt;&gt;0,SUMIF(K:K,$L1419,$E:$E),0)</f>
        <v>0</v>
      </c>
    </row>
    <row r="1420" spans="1:19" hidden="1" x14ac:dyDescent="0.25">
      <c r="A1420" s="13" t="str">
        <f>'Data from Patient Tracking'!A1419</f>
        <v/>
      </c>
      <c r="B1420" s="50">
        <f>IF(AND(A1420&lt;&gt;"",A1420&lt;&gt;A1419),A1420,0)</f>
        <v>0</v>
      </c>
      <c r="C1420" s="50">
        <f>IF(B1420&lt;&gt;0,'Data from Patient Tracking'!B1419,0)</f>
        <v>0</v>
      </c>
      <c r="D1420" s="50">
        <f>'Data from Patient Tracking'!C1419</f>
        <v>0</v>
      </c>
      <c r="E1420" s="2">
        <f>'Data from Patient Tracking'!D1419</f>
        <v>0</v>
      </c>
      <c r="F1420" s="50" t="str">
        <f ca="1">IF(AND($D1420&gt;=N$3,$D1420&lt;O$3),$A1420,"")</f>
        <v/>
      </c>
      <c r="G1420" s="50" t="str">
        <f ca="1">IF(AND($D1420&gt;=O$3,$D1420&lt;P$3),$A1420,"")</f>
        <v/>
      </c>
      <c r="H1420" s="50" t="str">
        <f ca="1">IF(AND($D1420&gt;=P$3,$D1420&lt;Q$3),$A1420,"")</f>
        <v/>
      </c>
      <c r="I1420" s="50" t="str">
        <f ca="1">IF(AND($D1420&gt;=Q$3,$D1420&lt;R$3),$A1420,"")</f>
        <v/>
      </c>
      <c r="J1420" s="50" t="str">
        <f ca="1">IF(AND($D1420&gt;=R$3,$D1420&lt;S$3),$A1420,"")</f>
        <v/>
      </c>
      <c r="K1420" s="50" t="str">
        <f ca="1">IF(AND($D1420&gt;=S$3,$D1420&lt;T$3),$A1420,"")</f>
        <v/>
      </c>
      <c r="L1420" s="49">
        <v>0</v>
      </c>
      <c r="M1420" s="51">
        <v>0</v>
      </c>
      <c r="N1420" s="50">
        <f>IF($L1420&lt;&gt;0,SUMIF(F:F,$L1420,$E:$E),0)</f>
        <v>0</v>
      </c>
      <c r="O1420" s="50">
        <f>IF($L1420&lt;&gt;0,SUMIF(G:G,$L1420,$E:$E),0)</f>
        <v>0</v>
      </c>
      <c r="P1420" s="50">
        <f>IF($L1420&lt;&gt;0,SUMIF(H:H,$L1420,$E:$E),0)</f>
        <v>0</v>
      </c>
      <c r="Q1420" s="50">
        <f>IF($L1420&lt;&gt;0,SUMIF(I:I,$L1420,$E:$E),0)</f>
        <v>0</v>
      </c>
      <c r="R1420" s="50">
        <f>IF($L1420&lt;&gt;0,SUMIF(J:J,$L1420,$E:$E),0)</f>
        <v>0</v>
      </c>
      <c r="S1420" s="50">
        <f>IF($L1420&lt;&gt;0,SUMIF(K:K,$L1420,$E:$E),0)</f>
        <v>0</v>
      </c>
    </row>
    <row r="1421" spans="1:19" hidden="1" x14ac:dyDescent="0.25">
      <c r="A1421" s="13" t="str">
        <f>'Data from Patient Tracking'!A1420</f>
        <v/>
      </c>
      <c r="B1421" s="50">
        <f>IF(AND(A1421&lt;&gt;"",A1421&lt;&gt;A1420),A1421,0)</f>
        <v>0</v>
      </c>
      <c r="C1421" s="50">
        <f>IF(B1421&lt;&gt;0,'Data from Patient Tracking'!B1420,0)</f>
        <v>0</v>
      </c>
      <c r="D1421" s="50">
        <f>'Data from Patient Tracking'!C1420</f>
        <v>0</v>
      </c>
      <c r="E1421" s="2">
        <f>'Data from Patient Tracking'!D1420</f>
        <v>0</v>
      </c>
      <c r="F1421" s="50" t="str">
        <f ca="1">IF(AND($D1421&gt;=N$3,$D1421&lt;O$3),$A1421,"")</f>
        <v/>
      </c>
      <c r="G1421" s="50" t="str">
        <f ca="1">IF(AND($D1421&gt;=O$3,$D1421&lt;P$3),$A1421,"")</f>
        <v/>
      </c>
      <c r="H1421" s="50" t="str">
        <f ca="1">IF(AND($D1421&gt;=P$3,$D1421&lt;Q$3),$A1421,"")</f>
        <v/>
      </c>
      <c r="I1421" s="50" t="str">
        <f ca="1">IF(AND($D1421&gt;=Q$3,$D1421&lt;R$3),$A1421,"")</f>
        <v/>
      </c>
      <c r="J1421" s="50" t="str">
        <f ca="1">IF(AND($D1421&gt;=R$3,$D1421&lt;S$3),$A1421,"")</f>
        <v/>
      </c>
      <c r="K1421" s="50" t="str">
        <f ca="1">IF(AND($D1421&gt;=S$3,$D1421&lt;T$3),$A1421,"")</f>
        <v/>
      </c>
      <c r="L1421" s="49">
        <v>0</v>
      </c>
      <c r="M1421" s="51">
        <v>0</v>
      </c>
      <c r="N1421" s="50">
        <f>IF($L1421&lt;&gt;0,SUMIF(F:F,$L1421,$E:$E),0)</f>
        <v>0</v>
      </c>
      <c r="O1421" s="50">
        <f>IF($L1421&lt;&gt;0,SUMIF(G:G,$L1421,$E:$E),0)</f>
        <v>0</v>
      </c>
      <c r="P1421" s="50">
        <f>IF($L1421&lt;&gt;0,SUMIF(H:H,$L1421,$E:$E),0)</f>
        <v>0</v>
      </c>
      <c r="Q1421" s="50">
        <f>IF($L1421&lt;&gt;0,SUMIF(I:I,$L1421,$E:$E),0)</f>
        <v>0</v>
      </c>
      <c r="R1421" s="50">
        <f>IF($L1421&lt;&gt;0,SUMIF(J:J,$L1421,$E:$E),0)</f>
        <v>0</v>
      </c>
      <c r="S1421" s="50">
        <f>IF($L1421&lt;&gt;0,SUMIF(K:K,$L1421,$E:$E),0)</f>
        <v>0</v>
      </c>
    </row>
    <row r="1422" spans="1:19" hidden="1" x14ac:dyDescent="0.25">
      <c r="A1422" s="13" t="str">
        <f>'Data from Patient Tracking'!A1421</f>
        <v/>
      </c>
      <c r="B1422" s="50">
        <f>IF(AND(A1422&lt;&gt;"",A1422&lt;&gt;A1421),A1422,0)</f>
        <v>0</v>
      </c>
      <c r="C1422" s="50">
        <f>IF(B1422&lt;&gt;0,'Data from Patient Tracking'!B1421,0)</f>
        <v>0</v>
      </c>
      <c r="D1422" s="50">
        <f>'Data from Patient Tracking'!C1421</f>
        <v>0</v>
      </c>
      <c r="E1422" s="2">
        <f>'Data from Patient Tracking'!D1421</f>
        <v>0</v>
      </c>
      <c r="F1422" s="50" t="str">
        <f ca="1">IF(AND($D1422&gt;=N$3,$D1422&lt;O$3),$A1422,"")</f>
        <v/>
      </c>
      <c r="G1422" s="50" t="str">
        <f ca="1">IF(AND($D1422&gt;=O$3,$D1422&lt;P$3),$A1422,"")</f>
        <v/>
      </c>
      <c r="H1422" s="50" t="str">
        <f ca="1">IF(AND($D1422&gt;=P$3,$D1422&lt;Q$3),$A1422,"")</f>
        <v/>
      </c>
      <c r="I1422" s="50" t="str">
        <f ca="1">IF(AND($D1422&gt;=Q$3,$D1422&lt;R$3),$A1422,"")</f>
        <v/>
      </c>
      <c r="J1422" s="50" t="str">
        <f ca="1">IF(AND($D1422&gt;=R$3,$D1422&lt;S$3),$A1422,"")</f>
        <v/>
      </c>
      <c r="K1422" s="50" t="str">
        <f ca="1">IF(AND($D1422&gt;=S$3,$D1422&lt;T$3),$A1422,"")</f>
        <v/>
      </c>
      <c r="L1422" s="49">
        <v>0</v>
      </c>
      <c r="M1422" s="51">
        <v>0</v>
      </c>
      <c r="N1422" s="50">
        <f>IF($L1422&lt;&gt;0,SUMIF(F:F,$L1422,$E:$E),0)</f>
        <v>0</v>
      </c>
      <c r="O1422" s="50">
        <f>IF($L1422&lt;&gt;0,SUMIF(G:G,$L1422,$E:$E),0)</f>
        <v>0</v>
      </c>
      <c r="P1422" s="50">
        <f>IF($L1422&lt;&gt;0,SUMIF(H:H,$L1422,$E:$E),0)</f>
        <v>0</v>
      </c>
      <c r="Q1422" s="50">
        <f>IF($L1422&lt;&gt;0,SUMIF(I:I,$L1422,$E:$E),0)</f>
        <v>0</v>
      </c>
      <c r="R1422" s="50">
        <f>IF($L1422&lt;&gt;0,SUMIF(J:J,$L1422,$E:$E),0)</f>
        <v>0</v>
      </c>
      <c r="S1422" s="50">
        <f>IF($L1422&lt;&gt;0,SUMIF(K:K,$L1422,$E:$E),0)</f>
        <v>0</v>
      </c>
    </row>
    <row r="1423" spans="1:19" hidden="1" x14ac:dyDescent="0.25">
      <c r="A1423" s="13" t="str">
        <f>'Data from Patient Tracking'!A1422</f>
        <v/>
      </c>
      <c r="B1423" s="50">
        <f>IF(AND(A1423&lt;&gt;"",A1423&lt;&gt;A1422),A1423,0)</f>
        <v>0</v>
      </c>
      <c r="C1423" s="50">
        <f>IF(B1423&lt;&gt;0,'Data from Patient Tracking'!B1422,0)</f>
        <v>0</v>
      </c>
      <c r="D1423" s="50">
        <f>'Data from Patient Tracking'!C1422</f>
        <v>0</v>
      </c>
      <c r="E1423" s="2">
        <f>'Data from Patient Tracking'!D1422</f>
        <v>0</v>
      </c>
      <c r="F1423" s="50" t="str">
        <f ca="1">IF(AND($D1423&gt;=N$3,$D1423&lt;O$3),$A1423,"")</f>
        <v/>
      </c>
      <c r="G1423" s="50" t="str">
        <f ca="1">IF(AND($D1423&gt;=O$3,$D1423&lt;P$3),$A1423,"")</f>
        <v/>
      </c>
      <c r="H1423" s="50" t="str">
        <f ca="1">IF(AND($D1423&gt;=P$3,$D1423&lt;Q$3),$A1423,"")</f>
        <v/>
      </c>
      <c r="I1423" s="50" t="str">
        <f ca="1">IF(AND($D1423&gt;=Q$3,$D1423&lt;R$3),$A1423,"")</f>
        <v/>
      </c>
      <c r="J1423" s="50" t="str">
        <f ca="1">IF(AND($D1423&gt;=R$3,$D1423&lt;S$3),$A1423,"")</f>
        <v/>
      </c>
      <c r="K1423" s="50" t="str">
        <f ca="1">IF(AND($D1423&gt;=S$3,$D1423&lt;T$3),$A1423,"")</f>
        <v/>
      </c>
      <c r="L1423" s="49">
        <v>0</v>
      </c>
      <c r="M1423" s="51">
        <v>0</v>
      </c>
      <c r="N1423" s="50">
        <f>IF($L1423&lt;&gt;0,SUMIF(F:F,$L1423,$E:$E),0)</f>
        <v>0</v>
      </c>
      <c r="O1423" s="50">
        <f>IF($L1423&lt;&gt;0,SUMIF(G:G,$L1423,$E:$E),0)</f>
        <v>0</v>
      </c>
      <c r="P1423" s="50">
        <f>IF($L1423&lt;&gt;0,SUMIF(H:H,$L1423,$E:$E),0)</f>
        <v>0</v>
      </c>
      <c r="Q1423" s="50">
        <f>IF($L1423&lt;&gt;0,SUMIF(I:I,$L1423,$E:$E),0)</f>
        <v>0</v>
      </c>
      <c r="R1423" s="50">
        <f>IF($L1423&lt;&gt;0,SUMIF(J:J,$L1423,$E:$E),0)</f>
        <v>0</v>
      </c>
      <c r="S1423" s="50">
        <f>IF($L1423&lt;&gt;0,SUMIF(K:K,$L1423,$E:$E),0)</f>
        <v>0</v>
      </c>
    </row>
    <row r="1424" spans="1:19" hidden="1" x14ac:dyDescent="0.25">
      <c r="A1424" s="13" t="str">
        <f>'Data from Patient Tracking'!A1423</f>
        <v/>
      </c>
      <c r="B1424" s="50">
        <f>IF(AND(A1424&lt;&gt;"",A1424&lt;&gt;A1423),A1424,0)</f>
        <v>0</v>
      </c>
      <c r="C1424" s="50">
        <f>IF(B1424&lt;&gt;0,'Data from Patient Tracking'!B1423,0)</f>
        <v>0</v>
      </c>
      <c r="D1424" s="50">
        <f>'Data from Patient Tracking'!C1423</f>
        <v>0</v>
      </c>
      <c r="E1424" s="2">
        <f>'Data from Patient Tracking'!D1423</f>
        <v>0</v>
      </c>
      <c r="F1424" s="50" t="str">
        <f ca="1">IF(AND($D1424&gt;=N$3,$D1424&lt;O$3),$A1424,"")</f>
        <v/>
      </c>
      <c r="G1424" s="50" t="str">
        <f ca="1">IF(AND($D1424&gt;=O$3,$D1424&lt;P$3),$A1424,"")</f>
        <v/>
      </c>
      <c r="H1424" s="50" t="str">
        <f ca="1">IF(AND($D1424&gt;=P$3,$D1424&lt;Q$3),$A1424,"")</f>
        <v/>
      </c>
      <c r="I1424" s="50" t="str">
        <f ca="1">IF(AND($D1424&gt;=Q$3,$D1424&lt;R$3),$A1424,"")</f>
        <v/>
      </c>
      <c r="J1424" s="50" t="str">
        <f ca="1">IF(AND($D1424&gt;=R$3,$D1424&lt;S$3),$A1424,"")</f>
        <v/>
      </c>
      <c r="K1424" s="50" t="str">
        <f ca="1">IF(AND($D1424&gt;=S$3,$D1424&lt;T$3),$A1424,"")</f>
        <v/>
      </c>
      <c r="L1424" s="49">
        <v>0</v>
      </c>
      <c r="M1424" s="51">
        <v>0</v>
      </c>
      <c r="N1424" s="50">
        <f>IF($L1424&lt;&gt;0,SUMIF(F:F,$L1424,$E:$E),0)</f>
        <v>0</v>
      </c>
      <c r="O1424" s="50">
        <f>IF($L1424&lt;&gt;0,SUMIF(G:G,$L1424,$E:$E),0)</f>
        <v>0</v>
      </c>
      <c r="P1424" s="50">
        <f>IF($L1424&lt;&gt;0,SUMIF(H:H,$L1424,$E:$E),0)</f>
        <v>0</v>
      </c>
      <c r="Q1424" s="50">
        <f>IF($L1424&lt;&gt;0,SUMIF(I:I,$L1424,$E:$E),0)</f>
        <v>0</v>
      </c>
      <c r="R1424" s="50">
        <f>IF($L1424&lt;&gt;0,SUMIF(J:J,$L1424,$E:$E),0)</f>
        <v>0</v>
      </c>
      <c r="S1424" s="50">
        <f>IF($L1424&lt;&gt;0,SUMIF(K:K,$L1424,$E:$E),0)</f>
        <v>0</v>
      </c>
    </row>
    <row r="1425" spans="1:19" hidden="1" x14ac:dyDescent="0.25">
      <c r="A1425" s="13" t="str">
        <f>'Data from Patient Tracking'!A1424</f>
        <v/>
      </c>
      <c r="B1425" s="50">
        <f>IF(AND(A1425&lt;&gt;"",A1425&lt;&gt;A1424),A1425,0)</f>
        <v>0</v>
      </c>
      <c r="C1425" s="50">
        <f>IF(B1425&lt;&gt;0,'Data from Patient Tracking'!B1424,0)</f>
        <v>0</v>
      </c>
      <c r="D1425" s="50">
        <f>'Data from Patient Tracking'!C1424</f>
        <v>0</v>
      </c>
      <c r="E1425" s="2">
        <f>'Data from Patient Tracking'!D1424</f>
        <v>0</v>
      </c>
      <c r="F1425" s="50" t="str">
        <f ca="1">IF(AND($D1425&gt;=N$3,$D1425&lt;O$3),$A1425,"")</f>
        <v/>
      </c>
      <c r="G1425" s="50" t="str">
        <f ca="1">IF(AND($D1425&gt;=O$3,$D1425&lt;P$3),$A1425,"")</f>
        <v/>
      </c>
      <c r="H1425" s="50" t="str">
        <f ca="1">IF(AND($D1425&gt;=P$3,$D1425&lt;Q$3),$A1425,"")</f>
        <v/>
      </c>
      <c r="I1425" s="50" t="str">
        <f ca="1">IF(AND($D1425&gt;=Q$3,$D1425&lt;R$3),$A1425,"")</f>
        <v/>
      </c>
      <c r="J1425" s="50" t="str">
        <f ca="1">IF(AND($D1425&gt;=R$3,$D1425&lt;S$3),$A1425,"")</f>
        <v/>
      </c>
      <c r="K1425" s="50" t="str">
        <f ca="1">IF(AND($D1425&gt;=S$3,$D1425&lt;T$3),$A1425,"")</f>
        <v/>
      </c>
      <c r="L1425" s="49">
        <v>0</v>
      </c>
      <c r="M1425" s="51">
        <v>0</v>
      </c>
      <c r="N1425" s="50">
        <f>IF($L1425&lt;&gt;0,SUMIF(F:F,$L1425,$E:$E),0)</f>
        <v>0</v>
      </c>
      <c r="O1425" s="50">
        <f>IF($L1425&lt;&gt;0,SUMIF(G:G,$L1425,$E:$E),0)</f>
        <v>0</v>
      </c>
      <c r="P1425" s="50">
        <f>IF($L1425&lt;&gt;0,SUMIF(H:H,$L1425,$E:$E),0)</f>
        <v>0</v>
      </c>
      <c r="Q1425" s="50">
        <f>IF($L1425&lt;&gt;0,SUMIF(I:I,$L1425,$E:$E),0)</f>
        <v>0</v>
      </c>
      <c r="R1425" s="50">
        <f>IF($L1425&lt;&gt;0,SUMIF(J:J,$L1425,$E:$E),0)</f>
        <v>0</v>
      </c>
      <c r="S1425" s="50">
        <f>IF($L1425&lt;&gt;0,SUMIF(K:K,$L1425,$E:$E),0)</f>
        <v>0</v>
      </c>
    </row>
    <row r="1426" spans="1:19" hidden="1" x14ac:dyDescent="0.25">
      <c r="A1426" s="13" t="str">
        <f>'Data from Patient Tracking'!A1425</f>
        <v/>
      </c>
      <c r="B1426" s="50">
        <f>IF(AND(A1426&lt;&gt;"",A1426&lt;&gt;A1425),A1426,0)</f>
        <v>0</v>
      </c>
      <c r="C1426" s="50">
        <f>IF(B1426&lt;&gt;0,'Data from Patient Tracking'!B1425,0)</f>
        <v>0</v>
      </c>
      <c r="D1426" s="50">
        <f>'Data from Patient Tracking'!C1425</f>
        <v>0</v>
      </c>
      <c r="E1426" s="2">
        <f>'Data from Patient Tracking'!D1425</f>
        <v>0</v>
      </c>
      <c r="F1426" s="50" t="str">
        <f ca="1">IF(AND($D1426&gt;=N$3,$D1426&lt;O$3),$A1426,"")</f>
        <v/>
      </c>
      <c r="G1426" s="50" t="str">
        <f ca="1">IF(AND($D1426&gt;=O$3,$D1426&lt;P$3),$A1426,"")</f>
        <v/>
      </c>
      <c r="H1426" s="50" t="str">
        <f ca="1">IF(AND($D1426&gt;=P$3,$D1426&lt;Q$3),$A1426,"")</f>
        <v/>
      </c>
      <c r="I1426" s="50" t="str">
        <f ca="1">IF(AND($D1426&gt;=Q$3,$D1426&lt;R$3),$A1426,"")</f>
        <v/>
      </c>
      <c r="J1426" s="50" t="str">
        <f ca="1">IF(AND($D1426&gt;=R$3,$D1426&lt;S$3),$A1426,"")</f>
        <v/>
      </c>
      <c r="K1426" s="50" t="str">
        <f ca="1">IF(AND($D1426&gt;=S$3,$D1426&lt;T$3),$A1426,"")</f>
        <v/>
      </c>
      <c r="L1426" s="49">
        <v>0</v>
      </c>
      <c r="M1426" s="51">
        <v>0</v>
      </c>
      <c r="N1426" s="50">
        <f>IF($L1426&lt;&gt;0,SUMIF(F:F,$L1426,$E:$E),0)</f>
        <v>0</v>
      </c>
      <c r="O1426" s="50">
        <f>IF($L1426&lt;&gt;0,SUMIF(G:G,$L1426,$E:$E),0)</f>
        <v>0</v>
      </c>
      <c r="P1426" s="50">
        <f>IF($L1426&lt;&gt;0,SUMIF(H:H,$L1426,$E:$E),0)</f>
        <v>0</v>
      </c>
      <c r="Q1426" s="50">
        <f>IF($L1426&lt;&gt;0,SUMIF(I:I,$L1426,$E:$E),0)</f>
        <v>0</v>
      </c>
      <c r="R1426" s="50">
        <f>IF($L1426&lt;&gt;0,SUMIF(J:J,$L1426,$E:$E),0)</f>
        <v>0</v>
      </c>
      <c r="S1426" s="50">
        <f>IF($L1426&lt;&gt;0,SUMIF(K:K,$L1426,$E:$E),0)</f>
        <v>0</v>
      </c>
    </row>
    <row r="1427" spans="1:19" hidden="1" x14ac:dyDescent="0.25">
      <c r="A1427" s="13" t="str">
        <f>'Data from Patient Tracking'!A1426</f>
        <v/>
      </c>
      <c r="B1427" s="50">
        <f>IF(AND(A1427&lt;&gt;"",A1427&lt;&gt;A1426),A1427,0)</f>
        <v>0</v>
      </c>
      <c r="C1427" s="50">
        <f>IF(B1427&lt;&gt;0,'Data from Patient Tracking'!B1426,0)</f>
        <v>0</v>
      </c>
      <c r="D1427" s="50">
        <f>'Data from Patient Tracking'!C1426</f>
        <v>0</v>
      </c>
      <c r="E1427" s="2">
        <f>'Data from Patient Tracking'!D1426</f>
        <v>0</v>
      </c>
      <c r="F1427" s="50" t="str">
        <f ca="1">IF(AND($D1427&gt;=N$3,$D1427&lt;O$3),$A1427,"")</f>
        <v/>
      </c>
      <c r="G1427" s="50" t="str">
        <f ca="1">IF(AND($D1427&gt;=O$3,$D1427&lt;P$3),$A1427,"")</f>
        <v/>
      </c>
      <c r="H1427" s="50" t="str">
        <f ca="1">IF(AND($D1427&gt;=P$3,$D1427&lt;Q$3),$A1427,"")</f>
        <v/>
      </c>
      <c r="I1427" s="50" t="str">
        <f ca="1">IF(AND($D1427&gt;=Q$3,$D1427&lt;R$3),$A1427,"")</f>
        <v/>
      </c>
      <c r="J1427" s="50" t="str">
        <f ca="1">IF(AND($D1427&gt;=R$3,$D1427&lt;S$3),$A1427,"")</f>
        <v/>
      </c>
      <c r="K1427" s="50" t="str">
        <f ca="1">IF(AND($D1427&gt;=S$3,$D1427&lt;T$3),$A1427,"")</f>
        <v/>
      </c>
      <c r="L1427" s="49">
        <v>0</v>
      </c>
      <c r="M1427" s="51">
        <v>0</v>
      </c>
      <c r="N1427" s="50">
        <f>IF($L1427&lt;&gt;0,SUMIF(F:F,$L1427,$E:$E),0)</f>
        <v>0</v>
      </c>
      <c r="O1427" s="50">
        <f>IF($L1427&lt;&gt;0,SUMIF(G:G,$L1427,$E:$E),0)</f>
        <v>0</v>
      </c>
      <c r="P1427" s="50">
        <f>IF($L1427&lt;&gt;0,SUMIF(H:H,$L1427,$E:$E),0)</f>
        <v>0</v>
      </c>
      <c r="Q1427" s="50">
        <f>IF($L1427&lt;&gt;0,SUMIF(I:I,$L1427,$E:$E),0)</f>
        <v>0</v>
      </c>
      <c r="R1427" s="50">
        <f>IF($L1427&lt;&gt;0,SUMIF(J:J,$L1427,$E:$E),0)</f>
        <v>0</v>
      </c>
      <c r="S1427" s="50">
        <f>IF($L1427&lt;&gt;0,SUMIF(K:K,$L1427,$E:$E),0)</f>
        <v>0</v>
      </c>
    </row>
    <row r="1428" spans="1:19" hidden="1" x14ac:dyDescent="0.25">
      <c r="A1428" s="13">
        <f>'Data from Patient Tracking'!A1427</f>
        <v>0</v>
      </c>
      <c r="B1428" s="50">
        <f>IF(AND(A1428&lt;&gt;"",A1428&lt;&gt;A1427),A1428,0)</f>
        <v>0</v>
      </c>
      <c r="C1428" s="50">
        <f>IF(B1428&lt;&gt;0,'Data from Patient Tracking'!B1427,0)</f>
        <v>0</v>
      </c>
      <c r="D1428" s="50" t="str">
        <f>'Data from Patient Tracking'!C1427</f>
        <v/>
      </c>
      <c r="E1428" s="2">
        <f>'Data from Patient Tracking'!D1427</f>
        <v>0</v>
      </c>
      <c r="F1428" s="50" t="str">
        <f ca="1">IF(AND($D1428&gt;=N$3,$D1428&lt;O$3),$A1428,"")</f>
        <v/>
      </c>
      <c r="G1428" s="50" t="str">
        <f ca="1">IF(AND($D1428&gt;=O$3,$D1428&lt;P$3),$A1428,"")</f>
        <v/>
      </c>
      <c r="H1428" s="50" t="str">
        <f ca="1">IF(AND($D1428&gt;=P$3,$D1428&lt;Q$3),$A1428,"")</f>
        <v/>
      </c>
      <c r="I1428" s="50" t="str">
        <f ca="1">IF(AND($D1428&gt;=Q$3,$D1428&lt;R$3),$A1428,"")</f>
        <v/>
      </c>
      <c r="J1428" s="50" t="str">
        <f ca="1">IF(AND($D1428&gt;=R$3,$D1428&lt;S$3),$A1428,"")</f>
        <v/>
      </c>
      <c r="K1428" s="50" t="str">
        <f ca="1">IF(AND($D1428&gt;=S$3,$D1428&lt;T$3),$A1428,"")</f>
        <v/>
      </c>
      <c r="L1428" s="49">
        <v>0</v>
      </c>
      <c r="M1428" s="51">
        <v>0</v>
      </c>
      <c r="N1428" s="50">
        <f>IF($L1428&lt;&gt;0,SUMIF(F:F,$L1428,$E:$E),0)</f>
        <v>0</v>
      </c>
      <c r="O1428" s="50">
        <f>IF($L1428&lt;&gt;0,SUMIF(G:G,$L1428,$E:$E),0)</f>
        <v>0</v>
      </c>
      <c r="P1428" s="50">
        <f>IF($L1428&lt;&gt;0,SUMIF(H:H,$L1428,$E:$E),0)</f>
        <v>0</v>
      </c>
      <c r="Q1428" s="50">
        <f>IF($L1428&lt;&gt;0,SUMIF(I:I,$L1428,$E:$E),0)</f>
        <v>0</v>
      </c>
      <c r="R1428" s="50">
        <f>IF($L1428&lt;&gt;0,SUMIF(J:J,$L1428,$E:$E),0)</f>
        <v>0</v>
      </c>
      <c r="S1428" s="50">
        <f>IF($L1428&lt;&gt;0,SUMIF(K:K,$L1428,$E:$E),0)</f>
        <v>0</v>
      </c>
    </row>
    <row r="1429" spans="1:19" hidden="1" x14ac:dyDescent="0.25">
      <c r="A1429" s="13" t="str">
        <f>'Data from Patient Tracking'!A1428</f>
        <v/>
      </c>
      <c r="B1429" s="50">
        <f>IF(AND(A1429&lt;&gt;"",A1429&lt;&gt;A1428),A1429,0)</f>
        <v>0</v>
      </c>
      <c r="C1429" s="50">
        <f>IF(B1429&lt;&gt;0,'Data from Patient Tracking'!B1428,0)</f>
        <v>0</v>
      </c>
      <c r="D1429" s="50">
        <f>'Data from Patient Tracking'!C1428</f>
        <v>0</v>
      </c>
      <c r="E1429" s="2">
        <f>'Data from Patient Tracking'!D1428</f>
        <v>0</v>
      </c>
      <c r="F1429" s="50" t="str">
        <f ca="1">IF(AND($D1429&gt;=N$3,$D1429&lt;O$3),$A1429,"")</f>
        <v/>
      </c>
      <c r="G1429" s="50" t="str">
        <f ca="1">IF(AND($D1429&gt;=O$3,$D1429&lt;P$3),$A1429,"")</f>
        <v/>
      </c>
      <c r="H1429" s="50" t="str">
        <f ca="1">IF(AND($D1429&gt;=P$3,$D1429&lt;Q$3),$A1429,"")</f>
        <v/>
      </c>
      <c r="I1429" s="50" t="str">
        <f ca="1">IF(AND($D1429&gt;=Q$3,$D1429&lt;R$3),$A1429,"")</f>
        <v/>
      </c>
      <c r="J1429" s="50" t="str">
        <f ca="1">IF(AND($D1429&gt;=R$3,$D1429&lt;S$3),$A1429,"")</f>
        <v/>
      </c>
      <c r="K1429" s="50" t="str">
        <f ca="1">IF(AND($D1429&gt;=S$3,$D1429&lt;T$3),$A1429,"")</f>
        <v/>
      </c>
      <c r="L1429" s="49">
        <v>0</v>
      </c>
      <c r="M1429" s="51">
        <v>0</v>
      </c>
      <c r="N1429" s="50">
        <f>IF($L1429&lt;&gt;0,SUMIF(F:F,$L1429,$E:$E),0)</f>
        <v>0</v>
      </c>
      <c r="O1429" s="50">
        <f>IF($L1429&lt;&gt;0,SUMIF(G:G,$L1429,$E:$E),0)</f>
        <v>0</v>
      </c>
      <c r="P1429" s="50">
        <f>IF($L1429&lt;&gt;0,SUMIF(H:H,$L1429,$E:$E),0)</f>
        <v>0</v>
      </c>
      <c r="Q1429" s="50">
        <f>IF($L1429&lt;&gt;0,SUMIF(I:I,$L1429,$E:$E),0)</f>
        <v>0</v>
      </c>
      <c r="R1429" s="50">
        <f>IF($L1429&lt;&gt;0,SUMIF(J:J,$L1429,$E:$E),0)</f>
        <v>0</v>
      </c>
      <c r="S1429" s="50">
        <f>IF($L1429&lt;&gt;0,SUMIF(K:K,$L1429,$E:$E),0)</f>
        <v>0</v>
      </c>
    </row>
    <row r="1430" spans="1:19" hidden="1" x14ac:dyDescent="0.25">
      <c r="A1430" s="13" t="str">
        <f>'Data from Patient Tracking'!A1429</f>
        <v/>
      </c>
      <c r="B1430" s="50">
        <f>IF(AND(A1430&lt;&gt;"",A1430&lt;&gt;A1429),A1430,0)</f>
        <v>0</v>
      </c>
      <c r="C1430" s="50">
        <f>IF(B1430&lt;&gt;0,'Data from Patient Tracking'!B1429,0)</f>
        <v>0</v>
      </c>
      <c r="D1430" s="50">
        <f>'Data from Patient Tracking'!C1429</f>
        <v>0</v>
      </c>
      <c r="E1430" s="2">
        <f>'Data from Patient Tracking'!D1429</f>
        <v>0</v>
      </c>
      <c r="F1430" s="50" t="str">
        <f ca="1">IF(AND($D1430&gt;=N$3,$D1430&lt;O$3),$A1430,"")</f>
        <v/>
      </c>
      <c r="G1430" s="50" t="str">
        <f ca="1">IF(AND($D1430&gt;=O$3,$D1430&lt;P$3),$A1430,"")</f>
        <v/>
      </c>
      <c r="H1430" s="50" t="str">
        <f ca="1">IF(AND($D1430&gt;=P$3,$D1430&lt;Q$3),$A1430,"")</f>
        <v/>
      </c>
      <c r="I1430" s="50" t="str">
        <f ca="1">IF(AND($D1430&gt;=Q$3,$D1430&lt;R$3),$A1430,"")</f>
        <v/>
      </c>
      <c r="J1430" s="50" t="str">
        <f ca="1">IF(AND($D1430&gt;=R$3,$D1430&lt;S$3),$A1430,"")</f>
        <v/>
      </c>
      <c r="K1430" s="50" t="str">
        <f ca="1">IF(AND($D1430&gt;=S$3,$D1430&lt;T$3),$A1430,"")</f>
        <v/>
      </c>
      <c r="L1430" s="49">
        <v>0</v>
      </c>
      <c r="M1430" s="51">
        <v>0</v>
      </c>
      <c r="N1430" s="50">
        <f>IF($L1430&lt;&gt;0,SUMIF(F:F,$L1430,$E:$E),0)</f>
        <v>0</v>
      </c>
      <c r="O1430" s="50">
        <f>IF($L1430&lt;&gt;0,SUMIF(G:G,$L1430,$E:$E),0)</f>
        <v>0</v>
      </c>
      <c r="P1430" s="50">
        <f>IF($L1430&lt;&gt;0,SUMIF(H:H,$L1430,$E:$E),0)</f>
        <v>0</v>
      </c>
      <c r="Q1430" s="50">
        <f>IF($L1430&lt;&gt;0,SUMIF(I:I,$L1430,$E:$E),0)</f>
        <v>0</v>
      </c>
      <c r="R1430" s="50">
        <f>IF($L1430&lt;&gt;0,SUMIF(J:J,$L1430,$E:$E),0)</f>
        <v>0</v>
      </c>
      <c r="S1430" s="50">
        <f>IF($L1430&lt;&gt;0,SUMIF(K:K,$L1430,$E:$E),0)</f>
        <v>0</v>
      </c>
    </row>
    <row r="1431" spans="1:19" hidden="1" x14ac:dyDescent="0.25">
      <c r="A1431" s="13" t="str">
        <f>'Data from Patient Tracking'!A1430</f>
        <v/>
      </c>
      <c r="B1431" s="50">
        <f>IF(AND(A1431&lt;&gt;"",A1431&lt;&gt;A1430),A1431,0)</f>
        <v>0</v>
      </c>
      <c r="C1431" s="50">
        <f>IF(B1431&lt;&gt;0,'Data from Patient Tracking'!B1430,0)</f>
        <v>0</v>
      </c>
      <c r="D1431" s="50">
        <f>'Data from Patient Tracking'!C1430</f>
        <v>0</v>
      </c>
      <c r="E1431" s="2">
        <f>'Data from Patient Tracking'!D1430</f>
        <v>0</v>
      </c>
      <c r="F1431" s="50" t="str">
        <f ca="1">IF(AND($D1431&gt;=N$3,$D1431&lt;O$3),$A1431,"")</f>
        <v/>
      </c>
      <c r="G1431" s="50" t="str">
        <f ca="1">IF(AND($D1431&gt;=O$3,$D1431&lt;P$3),$A1431,"")</f>
        <v/>
      </c>
      <c r="H1431" s="50" t="str">
        <f ca="1">IF(AND($D1431&gt;=P$3,$D1431&lt;Q$3),$A1431,"")</f>
        <v/>
      </c>
      <c r="I1431" s="50" t="str">
        <f ca="1">IF(AND($D1431&gt;=Q$3,$D1431&lt;R$3),$A1431,"")</f>
        <v/>
      </c>
      <c r="J1431" s="50" t="str">
        <f ca="1">IF(AND($D1431&gt;=R$3,$D1431&lt;S$3),$A1431,"")</f>
        <v/>
      </c>
      <c r="K1431" s="50" t="str">
        <f ca="1">IF(AND($D1431&gt;=S$3,$D1431&lt;T$3),$A1431,"")</f>
        <v/>
      </c>
      <c r="L1431" s="49">
        <v>0</v>
      </c>
      <c r="M1431" s="51">
        <v>0</v>
      </c>
      <c r="N1431" s="50">
        <f>IF($L1431&lt;&gt;0,SUMIF(F:F,$L1431,$E:$E),0)</f>
        <v>0</v>
      </c>
      <c r="O1431" s="50">
        <f>IF($L1431&lt;&gt;0,SUMIF(G:G,$L1431,$E:$E),0)</f>
        <v>0</v>
      </c>
      <c r="P1431" s="50">
        <f>IF($L1431&lt;&gt;0,SUMIF(H:H,$L1431,$E:$E),0)</f>
        <v>0</v>
      </c>
      <c r="Q1431" s="50">
        <f>IF($L1431&lt;&gt;0,SUMIF(I:I,$L1431,$E:$E),0)</f>
        <v>0</v>
      </c>
      <c r="R1431" s="50">
        <f>IF($L1431&lt;&gt;0,SUMIF(J:J,$L1431,$E:$E),0)</f>
        <v>0</v>
      </c>
      <c r="S1431" s="50">
        <f>IF($L1431&lt;&gt;0,SUMIF(K:K,$L1431,$E:$E),0)</f>
        <v>0</v>
      </c>
    </row>
    <row r="1432" spans="1:19" hidden="1" x14ac:dyDescent="0.25">
      <c r="A1432" s="13" t="str">
        <f>'Data from Patient Tracking'!A1431</f>
        <v/>
      </c>
      <c r="B1432" s="50">
        <f>IF(AND(A1432&lt;&gt;"",A1432&lt;&gt;A1431),A1432,0)</f>
        <v>0</v>
      </c>
      <c r="C1432" s="50">
        <f>IF(B1432&lt;&gt;0,'Data from Patient Tracking'!B1431,0)</f>
        <v>0</v>
      </c>
      <c r="D1432" s="50">
        <f>'Data from Patient Tracking'!C1431</f>
        <v>0</v>
      </c>
      <c r="E1432" s="2">
        <f>'Data from Patient Tracking'!D1431</f>
        <v>0</v>
      </c>
      <c r="F1432" s="50" t="str">
        <f ca="1">IF(AND($D1432&gt;=N$3,$D1432&lt;O$3),$A1432,"")</f>
        <v/>
      </c>
      <c r="G1432" s="50" t="str">
        <f ca="1">IF(AND($D1432&gt;=O$3,$D1432&lt;P$3),$A1432,"")</f>
        <v/>
      </c>
      <c r="H1432" s="50" t="str">
        <f ca="1">IF(AND($D1432&gt;=P$3,$D1432&lt;Q$3),$A1432,"")</f>
        <v/>
      </c>
      <c r="I1432" s="50" t="str">
        <f ca="1">IF(AND($D1432&gt;=Q$3,$D1432&lt;R$3),$A1432,"")</f>
        <v/>
      </c>
      <c r="J1432" s="50" t="str">
        <f ca="1">IF(AND($D1432&gt;=R$3,$D1432&lt;S$3),$A1432,"")</f>
        <v/>
      </c>
      <c r="K1432" s="50" t="str">
        <f ca="1">IF(AND($D1432&gt;=S$3,$D1432&lt;T$3),$A1432,"")</f>
        <v/>
      </c>
      <c r="L1432" s="49">
        <v>0</v>
      </c>
      <c r="M1432" s="51">
        <v>0</v>
      </c>
      <c r="N1432" s="50">
        <f>IF($L1432&lt;&gt;0,SUMIF(F:F,$L1432,$E:$E),0)</f>
        <v>0</v>
      </c>
      <c r="O1432" s="50">
        <f>IF($L1432&lt;&gt;0,SUMIF(G:G,$L1432,$E:$E),0)</f>
        <v>0</v>
      </c>
      <c r="P1432" s="50">
        <f>IF($L1432&lt;&gt;0,SUMIF(H:H,$L1432,$E:$E),0)</f>
        <v>0</v>
      </c>
      <c r="Q1432" s="50">
        <f>IF($L1432&lt;&gt;0,SUMIF(I:I,$L1432,$E:$E),0)</f>
        <v>0</v>
      </c>
      <c r="R1432" s="50">
        <f>IF($L1432&lt;&gt;0,SUMIF(J:J,$L1432,$E:$E),0)</f>
        <v>0</v>
      </c>
      <c r="S1432" s="50">
        <f>IF($L1432&lt;&gt;0,SUMIF(K:K,$L1432,$E:$E),0)</f>
        <v>0</v>
      </c>
    </row>
    <row r="1433" spans="1:19" hidden="1" x14ac:dyDescent="0.25">
      <c r="A1433" s="13" t="str">
        <f>'Data from Patient Tracking'!A1432</f>
        <v/>
      </c>
      <c r="B1433" s="50">
        <f>IF(AND(A1433&lt;&gt;"",A1433&lt;&gt;A1432),A1433,0)</f>
        <v>0</v>
      </c>
      <c r="C1433" s="50">
        <f>IF(B1433&lt;&gt;0,'Data from Patient Tracking'!B1432,0)</f>
        <v>0</v>
      </c>
      <c r="D1433" s="50">
        <f>'Data from Patient Tracking'!C1432</f>
        <v>0</v>
      </c>
      <c r="E1433" s="2">
        <f>'Data from Patient Tracking'!D1432</f>
        <v>0</v>
      </c>
      <c r="F1433" s="50" t="str">
        <f ca="1">IF(AND($D1433&gt;=N$3,$D1433&lt;O$3),$A1433,"")</f>
        <v/>
      </c>
      <c r="G1433" s="50" t="str">
        <f ca="1">IF(AND($D1433&gt;=O$3,$D1433&lt;P$3),$A1433,"")</f>
        <v/>
      </c>
      <c r="H1433" s="50" t="str">
        <f ca="1">IF(AND($D1433&gt;=P$3,$D1433&lt;Q$3),$A1433,"")</f>
        <v/>
      </c>
      <c r="I1433" s="50" t="str">
        <f ca="1">IF(AND($D1433&gt;=Q$3,$D1433&lt;R$3),$A1433,"")</f>
        <v/>
      </c>
      <c r="J1433" s="50" t="str">
        <f ca="1">IF(AND($D1433&gt;=R$3,$D1433&lt;S$3),$A1433,"")</f>
        <v/>
      </c>
      <c r="K1433" s="50" t="str">
        <f ca="1">IF(AND($D1433&gt;=S$3,$D1433&lt;T$3),$A1433,"")</f>
        <v/>
      </c>
      <c r="L1433" s="49">
        <v>0</v>
      </c>
      <c r="M1433" s="51">
        <v>0</v>
      </c>
      <c r="N1433" s="50">
        <f>IF($L1433&lt;&gt;0,SUMIF(F:F,$L1433,$E:$E),0)</f>
        <v>0</v>
      </c>
      <c r="O1433" s="50">
        <f>IF($L1433&lt;&gt;0,SUMIF(G:G,$L1433,$E:$E),0)</f>
        <v>0</v>
      </c>
      <c r="P1433" s="50">
        <f>IF($L1433&lt;&gt;0,SUMIF(H:H,$L1433,$E:$E),0)</f>
        <v>0</v>
      </c>
      <c r="Q1433" s="50">
        <f>IF($L1433&lt;&gt;0,SUMIF(I:I,$L1433,$E:$E),0)</f>
        <v>0</v>
      </c>
      <c r="R1433" s="50">
        <f>IF($L1433&lt;&gt;0,SUMIF(J:J,$L1433,$E:$E),0)</f>
        <v>0</v>
      </c>
      <c r="S1433" s="50">
        <f>IF($L1433&lt;&gt;0,SUMIF(K:K,$L1433,$E:$E),0)</f>
        <v>0</v>
      </c>
    </row>
    <row r="1434" spans="1:19" hidden="1" x14ac:dyDescent="0.25">
      <c r="A1434" s="13" t="str">
        <f>'Data from Patient Tracking'!A1433</f>
        <v/>
      </c>
      <c r="B1434" s="50">
        <f>IF(AND(A1434&lt;&gt;"",A1434&lt;&gt;A1433),A1434,0)</f>
        <v>0</v>
      </c>
      <c r="C1434" s="50">
        <f>IF(B1434&lt;&gt;0,'Data from Patient Tracking'!B1433,0)</f>
        <v>0</v>
      </c>
      <c r="D1434" s="50">
        <f>'Data from Patient Tracking'!C1433</f>
        <v>0</v>
      </c>
      <c r="E1434" s="2">
        <f>'Data from Patient Tracking'!D1433</f>
        <v>0</v>
      </c>
      <c r="F1434" s="50" t="str">
        <f ca="1">IF(AND($D1434&gt;=N$3,$D1434&lt;O$3),$A1434,"")</f>
        <v/>
      </c>
      <c r="G1434" s="50" t="str">
        <f ca="1">IF(AND($D1434&gt;=O$3,$D1434&lt;P$3),$A1434,"")</f>
        <v/>
      </c>
      <c r="H1434" s="50" t="str">
        <f ca="1">IF(AND($D1434&gt;=P$3,$D1434&lt;Q$3),$A1434,"")</f>
        <v/>
      </c>
      <c r="I1434" s="50" t="str">
        <f ca="1">IF(AND($D1434&gt;=Q$3,$D1434&lt;R$3),$A1434,"")</f>
        <v/>
      </c>
      <c r="J1434" s="50" t="str">
        <f ca="1">IF(AND($D1434&gt;=R$3,$D1434&lt;S$3),$A1434,"")</f>
        <v/>
      </c>
      <c r="K1434" s="50" t="str">
        <f ca="1">IF(AND($D1434&gt;=S$3,$D1434&lt;T$3),$A1434,"")</f>
        <v/>
      </c>
      <c r="L1434" s="49">
        <v>0</v>
      </c>
      <c r="M1434" s="51">
        <v>0</v>
      </c>
      <c r="N1434" s="50">
        <f>IF($L1434&lt;&gt;0,SUMIF(F:F,$L1434,$E:$E),0)</f>
        <v>0</v>
      </c>
      <c r="O1434" s="50">
        <f>IF($L1434&lt;&gt;0,SUMIF(G:G,$L1434,$E:$E),0)</f>
        <v>0</v>
      </c>
      <c r="P1434" s="50">
        <f>IF($L1434&lt;&gt;0,SUMIF(H:H,$L1434,$E:$E),0)</f>
        <v>0</v>
      </c>
      <c r="Q1434" s="50">
        <f>IF($L1434&lt;&gt;0,SUMIF(I:I,$L1434,$E:$E),0)</f>
        <v>0</v>
      </c>
      <c r="R1434" s="50">
        <f>IF($L1434&lt;&gt;0,SUMIF(J:J,$L1434,$E:$E),0)</f>
        <v>0</v>
      </c>
      <c r="S1434" s="50">
        <f>IF($L1434&lt;&gt;0,SUMIF(K:K,$L1434,$E:$E),0)</f>
        <v>0</v>
      </c>
    </row>
    <row r="1435" spans="1:19" hidden="1" x14ac:dyDescent="0.25">
      <c r="A1435" s="13" t="str">
        <f>'Data from Patient Tracking'!A1434</f>
        <v/>
      </c>
      <c r="B1435" s="50">
        <f>IF(AND(A1435&lt;&gt;"",A1435&lt;&gt;A1434),A1435,0)</f>
        <v>0</v>
      </c>
      <c r="C1435" s="50">
        <f>IF(B1435&lt;&gt;0,'Data from Patient Tracking'!B1434,0)</f>
        <v>0</v>
      </c>
      <c r="D1435" s="50">
        <f>'Data from Patient Tracking'!C1434</f>
        <v>0</v>
      </c>
      <c r="E1435" s="2">
        <f>'Data from Patient Tracking'!D1434</f>
        <v>0</v>
      </c>
      <c r="F1435" s="50" t="str">
        <f ca="1">IF(AND($D1435&gt;=N$3,$D1435&lt;O$3),$A1435,"")</f>
        <v/>
      </c>
      <c r="G1435" s="50" t="str">
        <f ca="1">IF(AND($D1435&gt;=O$3,$D1435&lt;P$3),$A1435,"")</f>
        <v/>
      </c>
      <c r="H1435" s="50" t="str">
        <f ca="1">IF(AND($D1435&gt;=P$3,$D1435&lt;Q$3),$A1435,"")</f>
        <v/>
      </c>
      <c r="I1435" s="50" t="str">
        <f ca="1">IF(AND($D1435&gt;=Q$3,$D1435&lt;R$3),$A1435,"")</f>
        <v/>
      </c>
      <c r="J1435" s="50" t="str">
        <f ca="1">IF(AND($D1435&gt;=R$3,$D1435&lt;S$3),$A1435,"")</f>
        <v/>
      </c>
      <c r="K1435" s="50" t="str">
        <f ca="1">IF(AND($D1435&gt;=S$3,$D1435&lt;T$3),$A1435,"")</f>
        <v/>
      </c>
      <c r="L1435" s="49">
        <v>0</v>
      </c>
      <c r="M1435" s="51">
        <v>0</v>
      </c>
      <c r="N1435" s="50">
        <f>IF($L1435&lt;&gt;0,SUMIF(F:F,$L1435,$E:$E),0)</f>
        <v>0</v>
      </c>
      <c r="O1435" s="50">
        <f>IF($L1435&lt;&gt;0,SUMIF(G:G,$L1435,$E:$E),0)</f>
        <v>0</v>
      </c>
      <c r="P1435" s="50">
        <f>IF($L1435&lt;&gt;0,SUMIF(H:H,$L1435,$E:$E),0)</f>
        <v>0</v>
      </c>
      <c r="Q1435" s="50">
        <f>IF($L1435&lt;&gt;0,SUMIF(I:I,$L1435,$E:$E),0)</f>
        <v>0</v>
      </c>
      <c r="R1435" s="50">
        <f>IF($L1435&lt;&gt;0,SUMIF(J:J,$L1435,$E:$E),0)</f>
        <v>0</v>
      </c>
      <c r="S1435" s="50">
        <f>IF($L1435&lt;&gt;0,SUMIF(K:K,$L1435,$E:$E),0)</f>
        <v>0</v>
      </c>
    </row>
    <row r="1436" spans="1:19" hidden="1" x14ac:dyDescent="0.25">
      <c r="A1436" s="13" t="str">
        <f>'Data from Patient Tracking'!A1435</f>
        <v/>
      </c>
      <c r="B1436" s="50">
        <f>IF(AND(A1436&lt;&gt;"",A1436&lt;&gt;A1435),A1436,0)</f>
        <v>0</v>
      </c>
      <c r="C1436" s="50">
        <f>IF(B1436&lt;&gt;0,'Data from Patient Tracking'!B1435,0)</f>
        <v>0</v>
      </c>
      <c r="D1436" s="50">
        <f>'Data from Patient Tracking'!C1435</f>
        <v>0</v>
      </c>
      <c r="E1436" s="2">
        <f>'Data from Patient Tracking'!D1435</f>
        <v>0</v>
      </c>
      <c r="F1436" s="50" t="str">
        <f ca="1">IF(AND($D1436&gt;=N$3,$D1436&lt;O$3),$A1436,"")</f>
        <v/>
      </c>
      <c r="G1436" s="50" t="str">
        <f ca="1">IF(AND($D1436&gt;=O$3,$D1436&lt;P$3),$A1436,"")</f>
        <v/>
      </c>
      <c r="H1436" s="50" t="str">
        <f ca="1">IF(AND($D1436&gt;=P$3,$D1436&lt;Q$3),$A1436,"")</f>
        <v/>
      </c>
      <c r="I1436" s="50" t="str">
        <f ca="1">IF(AND($D1436&gt;=Q$3,$D1436&lt;R$3),$A1436,"")</f>
        <v/>
      </c>
      <c r="J1436" s="50" t="str">
        <f ca="1">IF(AND($D1436&gt;=R$3,$D1436&lt;S$3),$A1436,"")</f>
        <v/>
      </c>
      <c r="K1436" s="50" t="str">
        <f ca="1">IF(AND($D1436&gt;=S$3,$D1436&lt;T$3),$A1436,"")</f>
        <v/>
      </c>
      <c r="L1436" s="49">
        <v>0</v>
      </c>
      <c r="M1436" s="51">
        <v>0</v>
      </c>
      <c r="N1436" s="50">
        <f>IF($L1436&lt;&gt;0,SUMIF(F:F,$L1436,$E:$E),0)</f>
        <v>0</v>
      </c>
      <c r="O1436" s="50">
        <f>IF($L1436&lt;&gt;0,SUMIF(G:G,$L1436,$E:$E),0)</f>
        <v>0</v>
      </c>
      <c r="P1436" s="50">
        <f>IF($L1436&lt;&gt;0,SUMIF(H:H,$L1436,$E:$E),0)</f>
        <v>0</v>
      </c>
      <c r="Q1436" s="50">
        <f>IF($L1436&lt;&gt;0,SUMIF(I:I,$L1436,$E:$E),0)</f>
        <v>0</v>
      </c>
      <c r="R1436" s="50">
        <f>IF($L1436&lt;&gt;0,SUMIF(J:J,$L1436,$E:$E),0)</f>
        <v>0</v>
      </c>
      <c r="S1436" s="50">
        <f>IF($L1436&lt;&gt;0,SUMIF(K:K,$L1436,$E:$E),0)</f>
        <v>0</v>
      </c>
    </row>
    <row r="1437" spans="1:19" hidden="1" x14ac:dyDescent="0.25">
      <c r="A1437" s="13" t="str">
        <f>'Data from Patient Tracking'!A1436</f>
        <v/>
      </c>
      <c r="B1437" s="50">
        <f>IF(AND(A1437&lt;&gt;"",A1437&lt;&gt;A1436),A1437,0)</f>
        <v>0</v>
      </c>
      <c r="C1437" s="50">
        <f>IF(B1437&lt;&gt;0,'Data from Patient Tracking'!B1436,0)</f>
        <v>0</v>
      </c>
      <c r="D1437" s="50">
        <f>'Data from Patient Tracking'!C1436</f>
        <v>0</v>
      </c>
      <c r="E1437" s="2">
        <f>'Data from Patient Tracking'!D1436</f>
        <v>0</v>
      </c>
      <c r="F1437" s="50" t="str">
        <f ca="1">IF(AND($D1437&gt;=N$3,$D1437&lt;O$3),$A1437,"")</f>
        <v/>
      </c>
      <c r="G1437" s="50" t="str">
        <f ca="1">IF(AND($D1437&gt;=O$3,$D1437&lt;P$3),$A1437,"")</f>
        <v/>
      </c>
      <c r="H1437" s="50" t="str">
        <f ca="1">IF(AND($D1437&gt;=P$3,$D1437&lt;Q$3),$A1437,"")</f>
        <v/>
      </c>
      <c r="I1437" s="50" t="str">
        <f ca="1">IF(AND($D1437&gt;=Q$3,$D1437&lt;R$3),$A1437,"")</f>
        <v/>
      </c>
      <c r="J1437" s="50" t="str">
        <f ca="1">IF(AND($D1437&gt;=R$3,$D1437&lt;S$3),$A1437,"")</f>
        <v/>
      </c>
      <c r="K1437" s="50" t="str">
        <f ca="1">IF(AND($D1437&gt;=S$3,$D1437&lt;T$3),$A1437,"")</f>
        <v/>
      </c>
      <c r="L1437" s="49">
        <v>0</v>
      </c>
      <c r="M1437" s="51">
        <v>0</v>
      </c>
      <c r="N1437" s="50">
        <f>IF($L1437&lt;&gt;0,SUMIF(F:F,$L1437,$E:$E),0)</f>
        <v>0</v>
      </c>
      <c r="O1437" s="50">
        <f>IF($L1437&lt;&gt;0,SUMIF(G:G,$L1437,$E:$E),0)</f>
        <v>0</v>
      </c>
      <c r="P1437" s="50">
        <f>IF($L1437&lt;&gt;0,SUMIF(H:H,$L1437,$E:$E),0)</f>
        <v>0</v>
      </c>
      <c r="Q1437" s="50">
        <f>IF($L1437&lt;&gt;0,SUMIF(I:I,$L1437,$E:$E),0)</f>
        <v>0</v>
      </c>
      <c r="R1437" s="50">
        <f>IF($L1437&lt;&gt;0,SUMIF(J:J,$L1437,$E:$E),0)</f>
        <v>0</v>
      </c>
      <c r="S1437" s="50">
        <f>IF($L1437&lt;&gt;0,SUMIF(K:K,$L1437,$E:$E),0)</f>
        <v>0</v>
      </c>
    </row>
    <row r="1438" spans="1:19" hidden="1" x14ac:dyDescent="0.25">
      <c r="A1438" s="13" t="str">
        <f>'Data from Patient Tracking'!A1437</f>
        <v/>
      </c>
      <c r="B1438" s="50">
        <f>IF(AND(A1438&lt;&gt;"",A1438&lt;&gt;A1437),A1438,0)</f>
        <v>0</v>
      </c>
      <c r="C1438" s="50">
        <f>IF(B1438&lt;&gt;0,'Data from Patient Tracking'!B1437,0)</f>
        <v>0</v>
      </c>
      <c r="D1438" s="50">
        <f>'Data from Patient Tracking'!C1437</f>
        <v>0</v>
      </c>
      <c r="E1438" s="2">
        <f>'Data from Patient Tracking'!D1437</f>
        <v>0</v>
      </c>
      <c r="F1438" s="50" t="str">
        <f ca="1">IF(AND($D1438&gt;=N$3,$D1438&lt;O$3),$A1438,"")</f>
        <v/>
      </c>
      <c r="G1438" s="50" t="str">
        <f ca="1">IF(AND($D1438&gt;=O$3,$D1438&lt;P$3),$A1438,"")</f>
        <v/>
      </c>
      <c r="H1438" s="50" t="str">
        <f ca="1">IF(AND($D1438&gt;=P$3,$D1438&lt;Q$3),$A1438,"")</f>
        <v/>
      </c>
      <c r="I1438" s="50" t="str">
        <f ca="1">IF(AND($D1438&gt;=Q$3,$D1438&lt;R$3),$A1438,"")</f>
        <v/>
      </c>
      <c r="J1438" s="50" t="str">
        <f ca="1">IF(AND($D1438&gt;=R$3,$D1438&lt;S$3),$A1438,"")</f>
        <v/>
      </c>
      <c r="K1438" s="50" t="str">
        <f ca="1">IF(AND($D1438&gt;=S$3,$D1438&lt;T$3),$A1438,"")</f>
        <v/>
      </c>
      <c r="L1438" s="49">
        <v>0</v>
      </c>
      <c r="M1438" s="51">
        <v>0</v>
      </c>
      <c r="N1438" s="50">
        <f>IF($L1438&lt;&gt;0,SUMIF(F:F,$L1438,$E:$E),0)</f>
        <v>0</v>
      </c>
      <c r="O1438" s="50">
        <f>IF($L1438&lt;&gt;0,SUMIF(G:G,$L1438,$E:$E),0)</f>
        <v>0</v>
      </c>
      <c r="P1438" s="50">
        <f>IF($L1438&lt;&gt;0,SUMIF(H:H,$L1438,$E:$E),0)</f>
        <v>0</v>
      </c>
      <c r="Q1438" s="50">
        <f>IF($L1438&lt;&gt;0,SUMIF(I:I,$L1438,$E:$E),0)</f>
        <v>0</v>
      </c>
      <c r="R1438" s="50">
        <f>IF($L1438&lt;&gt;0,SUMIF(J:J,$L1438,$E:$E),0)</f>
        <v>0</v>
      </c>
      <c r="S1438" s="50">
        <f>IF($L1438&lt;&gt;0,SUMIF(K:K,$L1438,$E:$E),0)</f>
        <v>0</v>
      </c>
    </row>
    <row r="1439" spans="1:19" hidden="1" x14ac:dyDescent="0.25">
      <c r="A1439" s="13" t="str">
        <f>'Data from Patient Tracking'!A1438</f>
        <v/>
      </c>
      <c r="B1439" s="50">
        <f>IF(AND(A1439&lt;&gt;"",A1439&lt;&gt;A1438),A1439,0)</f>
        <v>0</v>
      </c>
      <c r="C1439" s="50">
        <f>IF(B1439&lt;&gt;0,'Data from Patient Tracking'!B1438,0)</f>
        <v>0</v>
      </c>
      <c r="D1439" s="50">
        <f>'Data from Patient Tracking'!C1438</f>
        <v>0</v>
      </c>
      <c r="E1439" s="2">
        <f>'Data from Patient Tracking'!D1438</f>
        <v>0</v>
      </c>
      <c r="F1439" s="50" t="str">
        <f ca="1">IF(AND($D1439&gt;=N$3,$D1439&lt;O$3),$A1439,"")</f>
        <v/>
      </c>
      <c r="G1439" s="50" t="str">
        <f ca="1">IF(AND($D1439&gt;=O$3,$D1439&lt;P$3),$A1439,"")</f>
        <v/>
      </c>
      <c r="H1439" s="50" t="str">
        <f ca="1">IF(AND($D1439&gt;=P$3,$D1439&lt;Q$3),$A1439,"")</f>
        <v/>
      </c>
      <c r="I1439" s="50" t="str">
        <f ca="1">IF(AND($D1439&gt;=Q$3,$D1439&lt;R$3),$A1439,"")</f>
        <v/>
      </c>
      <c r="J1439" s="50" t="str">
        <f ca="1">IF(AND($D1439&gt;=R$3,$D1439&lt;S$3),$A1439,"")</f>
        <v/>
      </c>
      <c r="K1439" s="50" t="str">
        <f ca="1">IF(AND($D1439&gt;=S$3,$D1439&lt;T$3),$A1439,"")</f>
        <v/>
      </c>
      <c r="L1439" s="49">
        <v>0</v>
      </c>
      <c r="M1439" s="51">
        <v>0</v>
      </c>
      <c r="N1439" s="50">
        <f>IF($L1439&lt;&gt;0,SUMIF(F:F,$L1439,$E:$E),0)</f>
        <v>0</v>
      </c>
      <c r="O1439" s="50">
        <f>IF($L1439&lt;&gt;0,SUMIF(G:G,$L1439,$E:$E),0)</f>
        <v>0</v>
      </c>
      <c r="P1439" s="50">
        <f>IF($L1439&lt;&gt;0,SUMIF(H:H,$L1439,$E:$E),0)</f>
        <v>0</v>
      </c>
      <c r="Q1439" s="50">
        <f>IF($L1439&lt;&gt;0,SUMIF(I:I,$L1439,$E:$E),0)</f>
        <v>0</v>
      </c>
      <c r="R1439" s="50">
        <f>IF($L1439&lt;&gt;0,SUMIF(J:J,$L1439,$E:$E),0)</f>
        <v>0</v>
      </c>
      <c r="S1439" s="50">
        <f>IF($L1439&lt;&gt;0,SUMIF(K:K,$L1439,$E:$E),0)</f>
        <v>0</v>
      </c>
    </row>
    <row r="1440" spans="1:19" hidden="1" x14ac:dyDescent="0.25">
      <c r="A1440" s="13" t="str">
        <f>'Data from Patient Tracking'!A1439</f>
        <v/>
      </c>
      <c r="B1440" s="50">
        <f>IF(AND(A1440&lt;&gt;"",A1440&lt;&gt;A1439),A1440,0)</f>
        <v>0</v>
      </c>
      <c r="C1440" s="50">
        <f>IF(B1440&lt;&gt;0,'Data from Patient Tracking'!B1439,0)</f>
        <v>0</v>
      </c>
      <c r="D1440" s="50">
        <f>'Data from Patient Tracking'!C1439</f>
        <v>0</v>
      </c>
      <c r="E1440" s="2">
        <f>'Data from Patient Tracking'!D1439</f>
        <v>0</v>
      </c>
      <c r="F1440" s="50" t="str">
        <f ca="1">IF(AND($D1440&gt;=N$3,$D1440&lt;O$3),$A1440,"")</f>
        <v/>
      </c>
      <c r="G1440" s="50" t="str">
        <f ca="1">IF(AND($D1440&gt;=O$3,$D1440&lt;P$3),$A1440,"")</f>
        <v/>
      </c>
      <c r="H1440" s="50" t="str">
        <f ca="1">IF(AND($D1440&gt;=P$3,$D1440&lt;Q$3),$A1440,"")</f>
        <v/>
      </c>
      <c r="I1440" s="50" t="str">
        <f ca="1">IF(AND($D1440&gt;=Q$3,$D1440&lt;R$3),$A1440,"")</f>
        <v/>
      </c>
      <c r="J1440" s="50" t="str">
        <f ca="1">IF(AND($D1440&gt;=R$3,$D1440&lt;S$3),$A1440,"")</f>
        <v/>
      </c>
      <c r="K1440" s="50" t="str">
        <f ca="1">IF(AND($D1440&gt;=S$3,$D1440&lt;T$3),$A1440,"")</f>
        <v/>
      </c>
      <c r="L1440" s="49">
        <v>0</v>
      </c>
      <c r="M1440" s="51">
        <v>0</v>
      </c>
      <c r="N1440" s="50">
        <f>IF($L1440&lt;&gt;0,SUMIF(F:F,$L1440,$E:$E),0)</f>
        <v>0</v>
      </c>
      <c r="O1440" s="50">
        <f>IF($L1440&lt;&gt;0,SUMIF(G:G,$L1440,$E:$E),0)</f>
        <v>0</v>
      </c>
      <c r="P1440" s="50">
        <f>IF($L1440&lt;&gt;0,SUMIF(H:H,$L1440,$E:$E),0)</f>
        <v>0</v>
      </c>
      <c r="Q1440" s="50">
        <f>IF($L1440&lt;&gt;0,SUMIF(I:I,$L1440,$E:$E),0)</f>
        <v>0</v>
      </c>
      <c r="R1440" s="50">
        <f>IF($L1440&lt;&gt;0,SUMIF(J:J,$L1440,$E:$E),0)</f>
        <v>0</v>
      </c>
      <c r="S1440" s="50">
        <f>IF($L1440&lt;&gt;0,SUMIF(K:K,$L1440,$E:$E),0)</f>
        <v>0</v>
      </c>
    </row>
    <row r="1441" spans="1:19" hidden="1" x14ac:dyDescent="0.25">
      <c r="A1441" s="13" t="str">
        <f>'Data from Patient Tracking'!A1440</f>
        <v/>
      </c>
      <c r="B1441" s="50">
        <f>IF(AND(A1441&lt;&gt;"",A1441&lt;&gt;A1440),A1441,0)</f>
        <v>0</v>
      </c>
      <c r="C1441" s="50">
        <f>IF(B1441&lt;&gt;0,'Data from Patient Tracking'!B1440,0)</f>
        <v>0</v>
      </c>
      <c r="D1441" s="50">
        <f>'Data from Patient Tracking'!C1440</f>
        <v>0</v>
      </c>
      <c r="E1441" s="2">
        <f>'Data from Patient Tracking'!D1440</f>
        <v>0</v>
      </c>
      <c r="F1441" s="50" t="str">
        <f ca="1">IF(AND($D1441&gt;=N$3,$D1441&lt;O$3),$A1441,"")</f>
        <v/>
      </c>
      <c r="G1441" s="50" t="str">
        <f ca="1">IF(AND($D1441&gt;=O$3,$D1441&lt;P$3),$A1441,"")</f>
        <v/>
      </c>
      <c r="H1441" s="50" t="str">
        <f ca="1">IF(AND($D1441&gt;=P$3,$D1441&lt;Q$3),$A1441,"")</f>
        <v/>
      </c>
      <c r="I1441" s="50" t="str">
        <f ca="1">IF(AND($D1441&gt;=Q$3,$D1441&lt;R$3),$A1441,"")</f>
        <v/>
      </c>
      <c r="J1441" s="50" t="str">
        <f ca="1">IF(AND($D1441&gt;=R$3,$D1441&lt;S$3),$A1441,"")</f>
        <v/>
      </c>
      <c r="K1441" s="50" t="str">
        <f ca="1">IF(AND($D1441&gt;=S$3,$D1441&lt;T$3),$A1441,"")</f>
        <v/>
      </c>
      <c r="L1441" s="49">
        <v>0</v>
      </c>
      <c r="M1441" s="51">
        <v>0</v>
      </c>
      <c r="N1441" s="50">
        <f>IF($L1441&lt;&gt;0,SUMIF(F:F,$L1441,$E:$E),0)</f>
        <v>0</v>
      </c>
      <c r="O1441" s="50">
        <f>IF($L1441&lt;&gt;0,SUMIF(G:G,$L1441,$E:$E),0)</f>
        <v>0</v>
      </c>
      <c r="P1441" s="50">
        <f>IF($L1441&lt;&gt;0,SUMIF(H:H,$L1441,$E:$E),0)</f>
        <v>0</v>
      </c>
      <c r="Q1441" s="50">
        <f>IF($L1441&lt;&gt;0,SUMIF(I:I,$L1441,$E:$E),0)</f>
        <v>0</v>
      </c>
      <c r="R1441" s="50">
        <f>IF($L1441&lt;&gt;0,SUMIF(J:J,$L1441,$E:$E),0)</f>
        <v>0</v>
      </c>
      <c r="S1441" s="50">
        <f>IF($L1441&lt;&gt;0,SUMIF(K:K,$L1441,$E:$E),0)</f>
        <v>0</v>
      </c>
    </row>
    <row r="1442" spans="1:19" hidden="1" x14ac:dyDescent="0.25">
      <c r="A1442" s="13" t="str">
        <f>'Data from Patient Tracking'!A1441</f>
        <v/>
      </c>
      <c r="B1442" s="50">
        <f>IF(AND(A1442&lt;&gt;"",A1442&lt;&gt;A1441),A1442,0)</f>
        <v>0</v>
      </c>
      <c r="C1442" s="50">
        <f>IF(B1442&lt;&gt;0,'Data from Patient Tracking'!B1441,0)</f>
        <v>0</v>
      </c>
      <c r="D1442" s="50">
        <f>'Data from Patient Tracking'!C1441</f>
        <v>0</v>
      </c>
      <c r="E1442" s="2">
        <f>'Data from Patient Tracking'!D1441</f>
        <v>0</v>
      </c>
      <c r="F1442" s="50" t="str">
        <f ca="1">IF(AND($D1442&gt;=N$3,$D1442&lt;O$3),$A1442,"")</f>
        <v/>
      </c>
      <c r="G1442" s="50" t="str">
        <f ca="1">IF(AND($D1442&gt;=O$3,$D1442&lt;P$3),$A1442,"")</f>
        <v/>
      </c>
      <c r="H1442" s="50" t="str">
        <f ca="1">IF(AND($D1442&gt;=P$3,$D1442&lt;Q$3),$A1442,"")</f>
        <v/>
      </c>
      <c r="I1442" s="50" t="str">
        <f ca="1">IF(AND($D1442&gt;=Q$3,$D1442&lt;R$3),$A1442,"")</f>
        <v/>
      </c>
      <c r="J1442" s="50" t="str">
        <f ca="1">IF(AND($D1442&gt;=R$3,$D1442&lt;S$3),$A1442,"")</f>
        <v/>
      </c>
      <c r="K1442" s="50" t="str">
        <f ca="1">IF(AND($D1442&gt;=S$3,$D1442&lt;T$3),$A1442,"")</f>
        <v/>
      </c>
      <c r="L1442" s="49">
        <v>0</v>
      </c>
      <c r="M1442" s="51">
        <v>0</v>
      </c>
      <c r="N1442" s="50">
        <f>IF($L1442&lt;&gt;0,SUMIF(F:F,$L1442,$E:$E),0)</f>
        <v>0</v>
      </c>
      <c r="O1442" s="50">
        <f>IF($L1442&lt;&gt;0,SUMIF(G:G,$L1442,$E:$E),0)</f>
        <v>0</v>
      </c>
      <c r="P1442" s="50">
        <f>IF($L1442&lt;&gt;0,SUMIF(H:H,$L1442,$E:$E),0)</f>
        <v>0</v>
      </c>
      <c r="Q1442" s="50">
        <f>IF($L1442&lt;&gt;0,SUMIF(I:I,$L1442,$E:$E),0)</f>
        <v>0</v>
      </c>
      <c r="R1442" s="50">
        <f>IF($L1442&lt;&gt;0,SUMIF(J:J,$L1442,$E:$E),0)</f>
        <v>0</v>
      </c>
      <c r="S1442" s="50">
        <f>IF($L1442&lt;&gt;0,SUMIF(K:K,$L1442,$E:$E),0)</f>
        <v>0</v>
      </c>
    </row>
    <row r="1443" spans="1:19" hidden="1" x14ac:dyDescent="0.25">
      <c r="A1443" s="13" t="str">
        <f>'Data from Patient Tracking'!A1442</f>
        <v/>
      </c>
      <c r="B1443" s="50">
        <f>IF(AND(A1443&lt;&gt;"",A1443&lt;&gt;A1442),A1443,0)</f>
        <v>0</v>
      </c>
      <c r="C1443" s="50">
        <f>IF(B1443&lt;&gt;0,'Data from Patient Tracking'!B1442,0)</f>
        <v>0</v>
      </c>
      <c r="D1443" s="50">
        <f>'Data from Patient Tracking'!C1442</f>
        <v>0</v>
      </c>
      <c r="E1443" s="2">
        <f>'Data from Patient Tracking'!D1442</f>
        <v>0</v>
      </c>
      <c r="F1443" s="50" t="str">
        <f ca="1">IF(AND($D1443&gt;=N$3,$D1443&lt;O$3),$A1443,"")</f>
        <v/>
      </c>
      <c r="G1443" s="50" t="str">
        <f ca="1">IF(AND($D1443&gt;=O$3,$D1443&lt;P$3),$A1443,"")</f>
        <v/>
      </c>
      <c r="H1443" s="50" t="str">
        <f ca="1">IF(AND($D1443&gt;=P$3,$D1443&lt;Q$3),$A1443,"")</f>
        <v/>
      </c>
      <c r="I1443" s="50" t="str">
        <f ca="1">IF(AND($D1443&gt;=Q$3,$D1443&lt;R$3),$A1443,"")</f>
        <v/>
      </c>
      <c r="J1443" s="50" t="str">
        <f ca="1">IF(AND($D1443&gt;=R$3,$D1443&lt;S$3),$A1443,"")</f>
        <v/>
      </c>
      <c r="K1443" s="50" t="str">
        <f ca="1">IF(AND($D1443&gt;=S$3,$D1443&lt;T$3),$A1443,"")</f>
        <v/>
      </c>
      <c r="L1443" s="49">
        <v>0</v>
      </c>
      <c r="M1443" s="51">
        <v>0</v>
      </c>
      <c r="N1443" s="50">
        <f>IF($L1443&lt;&gt;0,SUMIF(F:F,$L1443,$E:$E),0)</f>
        <v>0</v>
      </c>
      <c r="O1443" s="50">
        <f>IF($L1443&lt;&gt;0,SUMIF(G:G,$L1443,$E:$E),0)</f>
        <v>0</v>
      </c>
      <c r="P1443" s="50">
        <f>IF($L1443&lt;&gt;0,SUMIF(H:H,$L1443,$E:$E),0)</f>
        <v>0</v>
      </c>
      <c r="Q1443" s="50">
        <f>IF($L1443&lt;&gt;0,SUMIF(I:I,$L1443,$E:$E),0)</f>
        <v>0</v>
      </c>
      <c r="R1443" s="50">
        <f>IF($L1443&lt;&gt;0,SUMIF(J:J,$L1443,$E:$E),0)</f>
        <v>0</v>
      </c>
      <c r="S1443" s="50">
        <f>IF($L1443&lt;&gt;0,SUMIF(K:K,$L1443,$E:$E),0)</f>
        <v>0</v>
      </c>
    </row>
    <row r="1444" spans="1:19" hidden="1" x14ac:dyDescent="0.25">
      <c r="A1444" s="13">
        <f>'Data from Patient Tracking'!A1443</f>
        <v>0</v>
      </c>
      <c r="B1444" s="50">
        <f>IF(AND(A1444&lt;&gt;"",A1444&lt;&gt;A1443),A1444,0)</f>
        <v>0</v>
      </c>
      <c r="C1444" s="50">
        <f>IF(B1444&lt;&gt;0,'Data from Patient Tracking'!B1443,0)</f>
        <v>0</v>
      </c>
      <c r="D1444" s="50" t="str">
        <f>'Data from Patient Tracking'!C1443</f>
        <v/>
      </c>
      <c r="E1444" s="2">
        <f>'Data from Patient Tracking'!D1443</f>
        <v>0</v>
      </c>
      <c r="F1444" s="50" t="str">
        <f ca="1">IF(AND($D1444&gt;=N$3,$D1444&lt;O$3),$A1444,"")</f>
        <v/>
      </c>
      <c r="G1444" s="50" t="str">
        <f ca="1">IF(AND($D1444&gt;=O$3,$D1444&lt;P$3),$A1444,"")</f>
        <v/>
      </c>
      <c r="H1444" s="50" t="str">
        <f ca="1">IF(AND($D1444&gt;=P$3,$D1444&lt;Q$3),$A1444,"")</f>
        <v/>
      </c>
      <c r="I1444" s="50" t="str">
        <f ca="1">IF(AND($D1444&gt;=Q$3,$D1444&lt;R$3),$A1444,"")</f>
        <v/>
      </c>
      <c r="J1444" s="50" t="str">
        <f ca="1">IF(AND($D1444&gt;=R$3,$D1444&lt;S$3),$A1444,"")</f>
        <v/>
      </c>
      <c r="K1444" s="50" t="str">
        <f ca="1">IF(AND($D1444&gt;=S$3,$D1444&lt;T$3),$A1444,"")</f>
        <v/>
      </c>
      <c r="L1444" s="49">
        <v>0</v>
      </c>
      <c r="M1444" s="51">
        <v>0</v>
      </c>
      <c r="N1444" s="50">
        <f>IF($L1444&lt;&gt;0,SUMIF(F:F,$L1444,$E:$E),0)</f>
        <v>0</v>
      </c>
      <c r="O1444" s="50">
        <f>IF($L1444&lt;&gt;0,SUMIF(G:G,$L1444,$E:$E),0)</f>
        <v>0</v>
      </c>
      <c r="P1444" s="50">
        <f>IF($L1444&lt;&gt;0,SUMIF(H:H,$L1444,$E:$E),0)</f>
        <v>0</v>
      </c>
      <c r="Q1444" s="50">
        <f>IF($L1444&lt;&gt;0,SUMIF(I:I,$L1444,$E:$E),0)</f>
        <v>0</v>
      </c>
      <c r="R1444" s="50">
        <f>IF($L1444&lt;&gt;0,SUMIF(J:J,$L1444,$E:$E),0)</f>
        <v>0</v>
      </c>
      <c r="S1444" s="50">
        <f>IF($L1444&lt;&gt;0,SUMIF(K:K,$L1444,$E:$E),0)</f>
        <v>0</v>
      </c>
    </row>
    <row r="1445" spans="1:19" hidden="1" x14ac:dyDescent="0.25">
      <c r="A1445" s="13" t="str">
        <f>'Data from Patient Tracking'!A1444</f>
        <v/>
      </c>
      <c r="B1445" s="50">
        <f>IF(AND(A1445&lt;&gt;"",A1445&lt;&gt;A1444),A1445,0)</f>
        <v>0</v>
      </c>
      <c r="C1445" s="50">
        <f>IF(B1445&lt;&gt;0,'Data from Patient Tracking'!B1444,0)</f>
        <v>0</v>
      </c>
      <c r="D1445" s="50">
        <f>'Data from Patient Tracking'!C1444</f>
        <v>0</v>
      </c>
      <c r="E1445" s="2">
        <f>'Data from Patient Tracking'!D1444</f>
        <v>0</v>
      </c>
      <c r="F1445" s="50" t="str">
        <f ca="1">IF(AND($D1445&gt;=N$3,$D1445&lt;O$3),$A1445,"")</f>
        <v/>
      </c>
      <c r="G1445" s="50" t="str">
        <f ca="1">IF(AND($D1445&gt;=O$3,$D1445&lt;P$3),$A1445,"")</f>
        <v/>
      </c>
      <c r="H1445" s="50" t="str">
        <f ca="1">IF(AND($D1445&gt;=P$3,$D1445&lt;Q$3),$A1445,"")</f>
        <v/>
      </c>
      <c r="I1445" s="50" t="str">
        <f ca="1">IF(AND($D1445&gt;=Q$3,$D1445&lt;R$3),$A1445,"")</f>
        <v/>
      </c>
      <c r="J1445" s="50" t="str">
        <f ca="1">IF(AND($D1445&gt;=R$3,$D1445&lt;S$3),$A1445,"")</f>
        <v/>
      </c>
      <c r="K1445" s="50" t="str">
        <f ca="1">IF(AND($D1445&gt;=S$3,$D1445&lt;T$3),$A1445,"")</f>
        <v/>
      </c>
      <c r="L1445" s="49">
        <v>0</v>
      </c>
      <c r="M1445" s="51">
        <v>0</v>
      </c>
      <c r="N1445" s="50">
        <f>IF($L1445&lt;&gt;0,SUMIF(F:F,$L1445,$E:$E),0)</f>
        <v>0</v>
      </c>
      <c r="O1445" s="50">
        <f>IF($L1445&lt;&gt;0,SUMIF(G:G,$L1445,$E:$E),0)</f>
        <v>0</v>
      </c>
      <c r="P1445" s="50">
        <f>IF($L1445&lt;&gt;0,SUMIF(H:H,$L1445,$E:$E),0)</f>
        <v>0</v>
      </c>
      <c r="Q1445" s="50">
        <f>IF($L1445&lt;&gt;0,SUMIF(I:I,$L1445,$E:$E),0)</f>
        <v>0</v>
      </c>
      <c r="R1445" s="50">
        <f>IF($L1445&lt;&gt;0,SUMIF(J:J,$L1445,$E:$E),0)</f>
        <v>0</v>
      </c>
      <c r="S1445" s="50">
        <f>IF($L1445&lt;&gt;0,SUMIF(K:K,$L1445,$E:$E),0)</f>
        <v>0</v>
      </c>
    </row>
    <row r="1446" spans="1:19" hidden="1" x14ac:dyDescent="0.25">
      <c r="A1446" s="13" t="str">
        <f>'Data from Patient Tracking'!A1445</f>
        <v/>
      </c>
      <c r="B1446" s="50">
        <f>IF(AND(A1446&lt;&gt;"",A1446&lt;&gt;A1445),A1446,0)</f>
        <v>0</v>
      </c>
      <c r="C1446" s="50">
        <f>IF(B1446&lt;&gt;0,'Data from Patient Tracking'!B1445,0)</f>
        <v>0</v>
      </c>
      <c r="D1446" s="50">
        <f>'Data from Patient Tracking'!C1445</f>
        <v>0</v>
      </c>
      <c r="E1446" s="2">
        <f>'Data from Patient Tracking'!D1445</f>
        <v>0</v>
      </c>
      <c r="F1446" s="50" t="str">
        <f ca="1">IF(AND($D1446&gt;=N$3,$D1446&lt;O$3),$A1446,"")</f>
        <v/>
      </c>
      <c r="G1446" s="50" t="str">
        <f ca="1">IF(AND($D1446&gt;=O$3,$D1446&lt;P$3),$A1446,"")</f>
        <v/>
      </c>
      <c r="H1446" s="50" t="str">
        <f ca="1">IF(AND($D1446&gt;=P$3,$D1446&lt;Q$3),$A1446,"")</f>
        <v/>
      </c>
      <c r="I1446" s="50" t="str">
        <f ca="1">IF(AND($D1446&gt;=Q$3,$D1446&lt;R$3),$A1446,"")</f>
        <v/>
      </c>
      <c r="J1446" s="50" t="str">
        <f ca="1">IF(AND($D1446&gt;=R$3,$D1446&lt;S$3),$A1446,"")</f>
        <v/>
      </c>
      <c r="K1446" s="50" t="str">
        <f ca="1">IF(AND($D1446&gt;=S$3,$D1446&lt;T$3),$A1446,"")</f>
        <v/>
      </c>
      <c r="L1446" s="49">
        <v>0</v>
      </c>
      <c r="M1446" s="51">
        <v>0</v>
      </c>
      <c r="N1446" s="50">
        <f>IF($L1446&lt;&gt;0,SUMIF(F:F,$L1446,$E:$E),0)</f>
        <v>0</v>
      </c>
      <c r="O1446" s="50">
        <f>IF($L1446&lt;&gt;0,SUMIF(G:G,$L1446,$E:$E),0)</f>
        <v>0</v>
      </c>
      <c r="P1446" s="50">
        <f>IF($L1446&lt;&gt;0,SUMIF(H:H,$L1446,$E:$E),0)</f>
        <v>0</v>
      </c>
      <c r="Q1446" s="50">
        <f>IF($L1446&lt;&gt;0,SUMIF(I:I,$L1446,$E:$E),0)</f>
        <v>0</v>
      </c>
      <c r="R1446" s="50">
        <f>IF($L1446&lt;&gt;0,SUMIF(J:J,$L1446,$E:$E),0)</f>
        <v>0</v>
      </c>
      <c r="S1446" s="50">
        <f>IF($L1446&lt;&gt;0,SUMIF(K:K,$L1446,$E:$E),0)</f>
        <v>0</v>
      </c>
    </row>
    <row r="1447" spans="1:19" hidden="1" x14ac:dyDescent="0.25">
      <c r="A1447" s="13" t="str">
        <f>'Data from Patient Tracking'!A1446</f>
        <v/>
      </c>
      <c r="B1447" s="50">
        <f>IF(AND(A1447&lt;&gt;"",A1447&lt;&gt;A1446),A1447,0)</f>
        <v>0</v>
      </c>
      <c r="C1447" s="50">
        <f>IF(B1447&lt;&gt;0,'Data from Patient Tracking'!B1446,0)</f>
        <v>0</v>
      </c>
      <c r="D1447" s="50">
        <f>'Data from Patient Tracking'!C1446</f>
        <v>0</v>
      </c>
      <c r="E1447" s="2">
        <f>'Data from Patient Tracking'!D1446</f>
        <v>0</v>
      </c>
      <c r="F1447" s="50" t="str">
        <f ca="1">IF(AND($D1447&gt;=N$3,$D1447&lt;O$3),$A1447,"")</f>
        <v/>
      </c>
      <c r="G1447" s="50" t="str">
        <f ca="1">IF(AND($D1447&gt;=O$3,$D1447&lt;P$3),$A1447,"")</f>
        <v/>
      </c>
      <c r="H1447" s="50" t="str">
        <f ca="1">IF(AND($D1447&gt;=P$3,$D1447&lt;Q$3),$A1447,"")</f>
        <v/>
      </c>
      <c r="I1447" s="50" t="str">
        <f ca="1">IF(AND($D1447&gt;=Q$3,$D1447&lt;R$3),$A1447,"")</f>
        <v/>
      </c>
      <c r="J1447" s="50" t="str">
        <f ca="1">IF(AND($D1447&gt;=R$3,$D1447&lt;S$3),$A1447,"")</f>
        <v/>
      </c>
      <c r="K1447" s="50" t="str">
        <f ca="1">IF(AND($D1447&gt;=S$3,$D1447&lt;T$3),$A1447,"")</f>
        <v/>
      </c>
      <c r="L1447" s="49">
        <v>0</v>
      </c>
      <c r="M1447" s="51">
        <v>0</v>
      </c>
      <c r="N1447" s="50">
        <f>IF($L1447&lt;&gt;0,SUMIF(F:F,$L1447,$E:$E),0)</f>
        <v>0</v>
      </c>
      <c r="O1447" s="50">
        <f>IF($L1447&lt;&gt;0,SUMIF(G:G,$L1447,$E:$E),0)</f>
        <v>0</v>
      </c>
      <c r="P1447" s="50">
        <f>IF($L1447&lt;&gt;0,SUMIF(H:H,$L1447,$E:$E),0)</f>
        <v>0</v>
      </c>
      <c r="Q1447" s="50">
        <f>IF($L1447&lt;&gt;0,SUMIF(I:I,$L1447,$E:$E),0)</f>
        <v>0</v>
      </c>
      <c r="R1447" s="50">
        <f>IF($L1447&lt;&gt;0,SUMIF(J:J,$L1447,$E:$E),0)</f>
        <v>0</v>
      </c>
      <c r="S1447" s="50">
        <f>IF($L1447&lt;&gt;0,SUMIF(K:K,$L1447,$E:$E),0)</f>
        <v>0</v>
      </c>
    </row>
    <row r="1448" spans="1:19" hidden="1" x14ac:dyDescent="0.25">
      <c r="A1448" s="13" t="str">
        <f>'Data from Patient Tracking'!A1447</f>
        <v/>
      </c>
      <c r="B1448" s="50">
        <f>IF(AND(A1448&lt;&gt;"",A1448&lt;&gt;A1447),A1448,0)</f>
        <v>0</v>
      </c>
      <c r="C1448" s="50">
        <f>IF(B1448&lt;&gt;0,'Data from Patient Tracking'!B1447,0)</f>
        <v>0</v>
      </c>
      <c r="D1448" s="50">
        <f>'Data from Patient Tracking'!C1447</f>
        <v>0</v>
      </c>
      <c r="E1448" s="2">
        <f>'Data from Patient Tracking'!D1447</f>
        <v>0</v>
      </c>
      <c r="F1448" s="50" t="str">
        <f ca="1">IF(AND($D1448&gt;=N$3,$D1448&lt;O$3),$A1448,"")</f>
        <v/>
      </c>
      <c r="G1448" s="50" t="str">
        <f ca="1">IF(AND($D1448&gt;=O$3,$D1448&lt;P$3),$A1448,"")</f>
        <v/>
      </c>
      <c r="H1448" s="50" t="str">
        <f ca="1">IF(AND($D1448&gt;=P$3,$D1448&lt;Q$3),$A1448,"")</f>
        <v/>
      </c>
      <c r="I1448" s="50" t="str">
        <f ca="1">IF(AND($D1448&gt;=Q$3,$D1448&lt;R$3),$A1448,"")</f>
        <v/>
      </c>
      <c r="J1448" s="50" t="str">
        <f ca="1">IF(AND($D1448&gt;=R$3,$D1448&lt;S$3),$A1448,"")</f>
        <v/>
      </c>
      <c r="K1448" s="50" t="str">
        <f ca="1">IF(AND($D1448&gt;=S$3,$D1448&lt;T$3),$A1448,"")</f>
        <v/>
      </c>
      <c r="L1448" s="49">
        <v>0</v>
      </c>
      <c r="M1448" s="51">
        <v>0</v>
      </c>
      <c r="N1448" s="50">
        <f>IF($L1448&lt;&gt;0,SUMIF(F:F,$L1448,$E:$E),0)</f>
        <v>0</v>
      </c>
      <c r="O1448" s="50">
        <f>IF($L1448&lt;&gt;0,SUMIF(G:G,$L1448,$E:$E),0)</f>
        <v>0</v>
      </c>
      <c r="P1448" s="50">
        <f>IF($L1448&lt;&gt;0,SUMIF(H:H,$L1448,$E:$E),0)</f>
        <v>0</v>
      </c>
      <c r="Q1448" s="50">
        <f>IF($L1448&lt;&gt;0,SUMIF(I:I,$L1448,$E:$E),0)</f>
        <v>0</v>
      </c>
      <c r="R1448" s="50">
        <f>IF($L1448&lt;&gt;0,SUMIF(J:J,$L1448,$E:$E),0)</f>
        <v>0</v>
      </c>
      <c r="S1448" s="50">
        <f>IF($L1448&lt;&gt;0,SUMIF(K:K,$L1448,$E:$E),0)</f>
        <v>0</v>
      </c>
    </row>
    <row r="1449" spans="1:19" hidden="1" x14ac:dyDescent="0.25">
      <c r="A1449" s="13" t="str">
        <f>'Data from Patient Tracking'!A1448</f>
        <v/>
      </c>
      <c r="B1449" s="50">
        <f>IF(AND(A1449&lt;&gt;"",A1449&lt;&gt;A1448),A1449,0)</f>
        <v>0</v>
      </c>
      <c r="C1449" s="50">
        <f>IF(B1449&lt;&gt;0,'Data from Patient Tracking'!B1448,0)</f>
        <v>0</v>
      </c>
      <c r="D1449" s="50">
        <f>'Data from Patient Tracking'!C1448</f>
        <v>0</v>
      </c>
      <c r="E1449" s="2">
        <f>'Data from Patient Tracking'!D1448</f>
        <v>0</v>
      </c>
      <c r="F1449" s="50" t="str">
        <f ca="1">IF(AND($D1449&gt;=N$3,$D1449&lt;O$3),$A1449,"")</f>
        <v/>
      </c>
      <c r="G1449" s="50" t="str">
        <f ca="1">IF(AND($D1449&gt;=O$3,$D1449&lt;P$3),$A1449,"")</f>
        <v/>
      </c>
      <c r="H1449" s="50" t="str">
        <f ca="1">IF(AND($D1449&gt;=P$3,$D1449&lt;Q$3),$A1449,"")</f>
        <v/>
      </c>
      <c r="I1449" s="50" t="str">
        <f ca="1">IF(AND($D1449&gt;=Q$3,$D1449&lt;R$3),$A1449,"")</f>
        <v/>
      </c>
      <c r="J1449" s="50" t="str">
        <f ca="1">IF(AND($D1449&gt;=R$3,$D1449&lt;S$3),$A1449,"")</f>
        <v/>
      </c>
      <c r="K1449" s="50" t="str">
        <f ca="1">IF(AND($D1449&gt;=S$3,$D1449&lt;T$3),$A1449,"")</f>
        <v/>
      </c>
      <c r="L1449" s="49">
        <v>0</v>
      </c>
      <c r="M1449" s="51">
        <v>0</v>
      </c>
      <c r="N1449" s="50">
        <f>IF($L1449&lt;&gt;0,SUMIF(F:F,$L1449,$E:$E),0)</f>
        <v>0</v>
      </c>
      <c r="O1449" s="50">
        <f>IF($L1449&lt;&gt;0,SUMIF(G:G,$L1449,$E:$E),0)</f>
        <v>0</v>
      </c>
      <c r="P1449" s="50">
        <f>IF($L1449&lt;&gt;0,SUMIF(H:H,$L1449,$E:$E),0)</f>
        <v>0</v>
      </c>
      <c r="Q1449" s="50">
        <f>IF($L1449&lt;&gt;0,SUMIF(I:I,$L1449,$E:$E),0)</f>
        <v>0</v>
      </c>
      <c r="R1449" s="50">
        <f>IF($L1449&lt;&gt;0,SUMIF(J:J,$L1449,$E:$E),0)</f>
        <v>0</v>
      </c>
      <c r="S1449" s="50">
        <f>IF($L1449&lt;&gt;0,SUMIF(K:K,$L1449,$E:$E),0)</f>
        <v>0</v>
      </c>
    </row>
    <row r="1450" spans="1:19" hidden="1" x14ac:dyDescent="0.25">
      <c r="A1450" s="13" t="str">
        <f>'Data from Patient Tracking'!A1449</f>
        <v/>
      </c>
      <c r="B1450" s="50">
        <f>IF(AND(A1450&lt;&gt;"",A1450&lt;&gt;A1449),A1450,0)</f>
        <v>0</v>
      </c>
      <c r="C1450" s="50">
        <f>IF(B1450&lt;&gt;0,'Data from Patient Tracking'!B1449,0)</f>
        <v>0</v>
      </c>
      <c r="D1450" s="50">
        <f>'Data from Patient Tracking'!C1449</f>
        <v>0</v>
      </c>
      <c r="E1450" s="2">
        <f>'Data from Patient Tracking'!D1449</f>
        <v>0</v>
      </c>
      <c r="F1450" s="50" t="str">
        <f ca="1">IF(AND($D1450&gt;=N$3,$D1450&lt;O$3),$A1450,"")</f>
        <v/>
      </c>
      <c r="G1450" s="50" t="str">
        <f ca="1">IF(AND($D1450&gt;=O$3,$D1450&lt;P$3),$A1450,"")</f>
        <v/>
      </c>
      <c r="H1450" s="50" t="str">
        <f ca="1">IF(AND($D1450&gt;=P$3,$D1450&lt;Q$3),$A1450,"")</f>
        <v/>
      </c>
      <c r="I1450" s="50" t="str">
        <f ca="1">IF(AND($D1450&gt;=Q$3,$D1450&lt;R$3),$A1450,"")</f>
        <v/>
      </c>
      <c r="J1450" s="50" t="str">
        <f ca="1">IF(AND($D1450&gt;=R$3,$D1450&lt;S$3),$A1450,"")</f>
        <v/>
      </c>
      <c r="K1450" s="50" t="str">
        <f ca="1">IF(AND($D1450&gt;=S$3,$D1450&lt;T$3),$A1450,"")</f>
        <v/>
      </c>
      <c r="L1450" s="49">
        <v>0</v>
      </c>
      <c r="M1450" s="51">
        <v>0</v>
      </c>
      <c r="N1450" s="50">
        <f>IF($L1450&lt;&gt;0,SUMIF(F:F,$L1450,$E:$E),0)</f>
        <v>0</v>
      </c>
      <c r="O1450" s="50">
        <f>IF($L1450&lt;&gt;0,SUMIF(G:G,$L1450,$E:$E),0)</f>
        <v>0</v>
      </c>
      <c r="P1450" s="50">
        <f>IF($L1450&lt;&gt;0,SUMIF(H:H,$L1450,$E:$E),0)</f>
        <v>0</v>
      </c>
      <c r="Q1450" s="50">
        <f>IF($L1450&lt;&gt;0,SUMIF(I:I,$L1450,$E:$E),0)</f>
        <v>0</v>
      </c>
      <c r="R1450" s="50">
        <f>IF($L1450&lt;&gt;0,SUMIF(J:J,$L1450,$E:$E),0)</f>
        <v>0</v>
      </c>
      <c r="S1450" s="50">
        <f>IF($L1450&lt;&gt;0,SUMIF(K:K,$L1450,$E:$E),0)</f>
        <v>0</v>
      </c>
    </row>
    <row r="1451" spans="1:19" hidden="1" x14ac:dyDescent="0.25">
      <c r="A1451" s="13" t="str">
        <f>'Data from Patient Tracking'!A1450</f>
        <v/>
      </c>
      <c r="B1451" s="50">
        <f>IF(AND(A1451&lt;&gt;"",A1451&lt;&gt;A1450),A1451,0)</f>
        <v>0</v>
      </c>
      <c r="C1451" s="50">
        <f>IF(B1451&lt;&gt;0,'Data from Patient Tracking'!B1450,0)</f>
        <v>0</v>
      </c>
      <c r="D1451" s="50">
        <f>'Data from Patient Tracking'!C1450</f>
        <v>0</v>
      </c>
      <c r="E1451" s="2">
        <f>'Data from Patient Tracking'!D1450</f>
        <v>0</v>
      </c>
      <c r="F1451" s="50" t="str">
        <f ca="1">IF(AND($D1451&gt;=N$3,$D1451&lt;O$3),$A1451,"")</f>
        <v/>
      </c>
      <c r="G1451" s="50" t="str">
        <f ca="1">IF(AND($D1451&gt;=O$3,$D1451&lt;P$3),$A1451,"")</f>
        <v/>
      </c>
      <c r="H1451" s="50" t="str">
        <f ca="1">IF(AND($D1451&gt;=P$3,$D1451&lt;Q$3),$A1451,"")</f>
        <v/>
      </c>
      <c r="I1451" s="50" t="str">
        <f ca="1">IF(AND($D1451&gt;=Q$3,$D1451&lt;R$3),$A1451,"")</f>
        <v/>
      </c>
      <c r="J1451" s="50" t="str">
        <f ca="1">IF(AND($D1451&gt;=R$3,$D1451&lt;S$3),$A1451,"")</f>
        <v/>
      </c>
      <c r="K1451" s="50" t="str">
        <f ca="1">IF(AND($D1451&gt;=S$3,$D1451&lt;T$3),$A1451,"")</f>
        <v/>
      </c>
      <c r="L1451" s="49">
        <v>0</v>
      </c>
      <c r="M1451" s="51">
        <v>0</v>
      </c>
      <c r="N1451" s="50">
        <f>IF($L1451&lt;&gt;0,SUMIF(F:F,$L1451,$E:$E),0)</f>
        <v>0</v>
      </c>
      <c r="O1451" s="50">
        <f>IF($L1451&lt;&gt;0,SUMIF(G:G,$L1451,$E:$E),0)</f>
        <v>0</v>
      </c>
      <c r="P1451" s="50">
        <f>IF($L1451&lt;&gt;0,SUMIF(H:H,$L1451,$E:$E),0)</f>
        <v>0</v>
      </c>
      <c r="Q1451" s="50">
        <f>IF($L1451&lt;&gt;0,SUMIF(I:I,$L1451,$E:$E),0)</f>
        <v>0</v>
      </c>
      <c r="R1451" s="50">
        <f>IF($L1451&lt;&gt;0,SUMIF(J:J,$L1451,$E:$E),0)</f>
        <v>0</v>
      </c>
      <c r="S1451" s="50">
        <f>IF($L1451&lt;&gt;0,SUMIF(K:K,$L1451,$E:$E),0)</f>
        <v>0</v>
      </c>
    </row>
    <row r="1452" spans="1:19" hidden="1" x14ac:dyDescent="0.25">
      <c r="A1452" s="13" t="str">
        <f>'Data from Patient Tracking'!A1451</f>
        <v/>
      </c>
      <c r="B1452" s="50">
        <f>IF(AND(A1452&lt;&gt;"",A1452&lt;&gt;A1451),A1452,0)</f>
        <v>0</v>
      </c>
      <c r="C1452" s="50">
        <f>IF(B1452&lt;&gt;0,'Data from Patient Tracking'!B1451,0)</f>
        <v>0</v>
      </c>
      <c r="D1452" s="50">
        <f>'Data from Patient Tracking'!C1451</f>
        <v>0</v>
      </c>
      <c r="E1452" s="2">
        <f>'Data from Patient Tracking'!D1451</f>
        <v>0</v>
      </c>
      <c r="F1452" s="50" t="str">
        <f ca="1">IF(AND($D1452&gt;=N$3,$D1452&lt;O$3),$A1452,"")</f>
        <v/>
      </c>
      <c r="G1452" s="50" t="str">
        <f ca="1">IF(AND($D1452&gt;=O$3,$D1452&lt;P$3),$A1452,"")</f>
        <v/>
      </c>
      <c r="H1452" s="50" t="str">
        <f ca="1">IF(AND($D1452&gt;=P$3,$D1452&lt;Q$3),$A1452,"")</f>
        <v/>
      </c>
      <c r="I1452" s="50" t="str">
        <f ca="1">IF(AND($D1452&gt;=Q$3,$D1452&lt;R$3),$A1452,"")</f>
        <v/>
      </c>
      <c r="J1452" s="50" t="str">
        <f ca="1">IF(AND($D1452&gt;=R$3,$D1452&lt;S$3),$A1452,"")</f>
        <v/>
      </c>
      <c r="K1452" s="50" t="str">
        <f ca="1">IF(AND($D1452&gt;=S$3,$D1452&lt;T$3),$A1452,"")</f>
        <v/>
      </c>
      <c r="L1452" s="49">
        <v>0</v>
      </c>
      <c r="M1452" s="51">
        <v>0</v>
      </c>
      <c r="N1452" s="50">
        <f>IF($L1452&lt;&gt;0,SUMIF(F:F,$L1452,$E:$E),0)</f>
        <v>0</v>
      </c>
      <c r="O1452" s="50">
        <f>IF($L1452&lt;&gt;0,SUMIF(G:G,$L1452,$E:$E),0)</f>
        <v>0</v>
      </c>
      <c r="P1452" s="50">
        <f>IF($L1452&lt;&gt;0,SUMIF(H:H,$L1452,$E:$E),0)</f>
        <v>0</v>
      </c>
      <c r="Q1452" s="50">
        <f>IF($L1452&lt;&gt;0,SUMIF(I:I,$L1452,$E:$E),0)</f>
        <v>0</v>
      </c>
      <c r="R1452" s="50">
        <f>IF($L1452&lt;&gt;0,SUMIF(J:J,$L1452,$E:$E),0)</f>
        <v>0</v>
      </c>
      <c r="S1452" s="50">
        <f>IF($L1452&lt;&gt;0,SUMIF(K:K,$L1452,$E:$E),0)</f>
        <v>0</v>
      </c>
    </row>
    <row r="1453" spans="1:19" hidden="1" x14ac:dyDescent="0.25">
      <c r="A1453" s="13" t="str">
        <f>'Data from Patient Tracking'!A1452</f>
        <v/>
      </c>
      <c r="B1453" s="50">
        <f>IF(AND(A1453&lt;&gt;"",A1453&lt;&gt;A1452),A1453,0)</f>
        <v>0</v>
      </c>
      <c r="C1453" s="50">
        <f>IF(B1453&lt;&gt;0,'Data from Patient Tracking'!B1452,0)</f>
        <v>0</v>
      </c>
      <c r="D1453" s="50">
        <f>'Data from Patient Tracking'!C1452</f>
        <v>0</v>
      </c>
      <c r="E1453" s="2">
        <f>'Data from Patient Tracking'!D1452</f>
        <v>0</v>
      </c>
      <c r="F1453" s="50" t="str">
        <f ca="1">IF(AND($D1453&gt;=N$3,$D1453&lt;O$3),$A1453,"")</f>
        <v/>
      </c>
      <c r="G1453" s="50" t="str">
        <f ca="1">IF(AND($D1453&gt;=O$3,$D1453&lt;P$3),$A1453,"")</f>
        <v/>
      </c>
      <c r="H1453" s="50" t="str">
        <f ca="1">IF(AND($D1453&gt;=P$3,$D1453&lt;Q$3),$A1453,"")</f>
        <v/>
      </c>
      <c r="I1453" s="50" t="str">
        <f ca="1">IF(AND($D1453&gt;=Q$3,$D1453&lt;R$3),$A1453,"")</f>
        <v/>
      </c>
      <c r="J1453" s="50" t="str">
        <f ca="1">IF(AND($D1453&gt;=R$3,$D1453&lt;S$3),$A1453,"")</f>
        <v/>
      </c>
      <c r="K1453" s="50" t="str">
        <f ca="1">IF(AND($D1453&gt;=S$3,$D1453&lt;T$3),$A1453,"")</f>
        <v/>
      </c>
      <c r="L1453" s="49">
        <v>0</v>
      </c>
      <c r="M1453" s="51">
        <v>0</v>
      </c>
      <c r="N1453" s="50">
        <f>IF($L1453&lt;&gt;0,SUMIF(F:F,$L1453,$E:$E),0)</f>
        <v>0</v>
      </c>
      <c r="O1453" s="50">
        <f>IF($L1453&lt;&gt;0,SUMIF(G:G,$L1453,$E:$E),0)</f>
        <v>0</v>
      </c>
      <c r="P1453" s="50">
        <f>IF($L1453&lt;&gt;0,SUMIF(H:H,$L1453,$E:$E),0)</f>
        <v>0</v>
      </c>
      <c r="Q1453" s="50">
        <f>IF($L1453&lt;&gt;0,SUMIF(I:I,$L1453,$E:$E),0)</f>
        <v>0</v>
      </c>
      <c r="R1453" s="50">
        <f>IF($L1453&lt;&gt;0,SUMIF(J:J,$L1453,$E:$E),0)</f>
        <v>0</v>
      </c>
      <c r="S1453" s="50">
        <f>IF($L1453&lt;&gt;0,SUMIF(K:K,$L1453,$E:$E),0)</f>
        <v>0</v>
      </c>
    </row>
    <row r="1454" spans="1:19" hidden="1" x14ac:dyDescent="0.25">
      <c r="A1454" s="13" t="str">
        <f>'Data from Patient Tracking'!A1453</f>
        <v/>
      </c>
      <c r="B1454" s="50">
        <f>IF(AND(A1454&lt;&gt;"",A1454&lt;&gt;A1453),A1454,0)</f>
        <v>0</v>
      </c>
      <c r="C1454" s="50">
        <f>IF(B1454&lt;&gt;0,'Data from Patient Tracking'!B1453,0)</f>
        <v>0</v>
      </c>
      <c r="D1454" s="50">
        <f>'Data from Patient Tracking'!C1453</f>
        <v>0</v>
      </c>
      <c r="E1454" s="2">
        <f>'Data from Patient Tracking'!D1453</f>
        <v>0</v>
      </c>
      <c r="F1454" s="50" t="str">
        <f ca="1">IF(AND($D1454&gt;=N$3,$D1454&lt;O$3),$A1454,"")</f>
        <v/>
      </c>
      <c r="G1454" s="50" t="str">
        <f ca="1">IF(AND($D1454&gt;=O$3,$D1454&lt;P$3),$A1454,"")</f>
        <v/>
      </c>
      <c r="H1454" s="50" t="str">
        <f ca="1">IF(AND($D1454&gt;=P$3,$D1454&lt;Q$3),$A1454,"")</f>
        <v/>
      </c>
      <c r="I1454" s="50" t="str">
        <f ca="1">IF(AND($D1454&gt;=Q$3,$D1454&lt;R$3),$A1454,"")</f>
        <v/>
      </c>
      <c r="J1454" s="50" t="str">
        <f ca="1">IF(AND($D1454&gt;=R$3,$D1454&lt;S$3),$A1454,"")</f>
        <v/>
      </c>
      <c r="K1454" s="50" t="str">
        <f ca="1">IF(AND($D1454&gt;=S$3,$D1454&lt;T$3),$A1454,"")</f>
        <v/>
      </c>
      <c r="L1454" s="49">
        <v>0</v>
      </c>
      <c r="M1454" s="51">
        <v>0</v>
      </c>
      <c r="N1454" s="50">
        <f>IF($L1454&lt;&gt;0,SUMIF(F:F,$L1454,$E:$E),0)</f>
        <v>0</v>
      </c>
      <c r="O1454" s="50">
        <f>IF($L1454&lt;&gt;0,SUMIF(G:G,$L1454,$E:$E),0)</f>
        <v>0</v>
      </c>
      <c r="P1454" s="50">
        <f>IF($L1454&lt;&gt;0,SUMIF(H:H,$L1454,$E:$E),0)</f>
        <v>0</v>
      </c>
      <c r="Q1454" s="50">
        <f>IF($L1454&lt;&gt;0,SUMIF(I:I,$L1454,$E:$E),0)</f>
        <v>0</v>
      </c>
      <c r="R1454" s="50">
        <f>IF($L1454&lt;&gt;0,SUMIF(J:J,$L1454,$E:$E),0)</f>
        <v>0</v>
      </c>
      <c r="S1454" s="50">
        <f>IF($L1454&lt;&gt;0,SUMIF(K:K,$L1454,$E:$E),0)</f>
        <v>0</v>
      </c>
    </row>
    <row r="1455" spans="1:19" hidden="1" x14ac:dyDescent="0.25">
      <c r="A1455" s="13" t="str">
        <f>'Data from Patient Tracking'!A1454</f>
        <v/>
      </c>
      <c r="B1455" s="50">
        <f>IF(AND(A1455&lt;&gt;"",A1455&lt;&gt;A1454),A1455,0)</f>
        <v>0</v>
      </c>
      <c r="C1455" s="50">
        <f>IF(B1455&lt;&gt;0,'Data from Patient Tracking'!B1454,0)</f>
        <v>0</v>
      </c>
      <c r="D1455" s="50">
        <f>'Data from Patient Tracking'!C1454</f>
        <v>0</v>
      </c>
      <c r="E1455" s="2">
        <f>'Data from Patient Tracking'!D1454</f>
        <v>0</v>
      </c>
      <c r="F1455" s="50" t="str">
        <f ca="1">IF(AND($D1455&gt;=N$3,$D1455&lt;O$3),$A1455,"")</f>
        <v/>
      </c>
      <c r="G1455" s="50" t="str">
        <f ca="1">IF(AND($D1455&gt;=O$3,$D1455&lt;P$3),$A1455,"")</f>
        <v/>
      </c>
      <c r="H1455" s="50" t="str">
        <f ca="1">IF(AND($D1455&gt;=P$3,$D1455&lt;Q$3),$A1455,"")</f>
        <v/>
      </c>
      <c r="I1455" s="50" t="str">
        <f ca="1">IF(AND($D1455&gt;=Q$3,$D1455&lt;R$3),$A1455,"")</f>
        <v/>
      </c>
      <c r="J1455" s="50" t="str">
        <f ca="1">IF(AND($D1455&gt;=R$3,$D1455&lt;S$3),$A1455,"")</f>
        <v/>
      </c>
      <c r="K1455" s="50" t="str">
        <f ca="1">IF(AND($D1455&gt;=S$3,$D1455&lt;T$3),$A1455,"")</f>
        <v/>
      </c>
      <c r="L1455" s="49">
        <v>0</v>
      </c>
      <c r="M1455" s="51">
        <v>0</v>
      </c>
      <c r="N1455" s="50">
        <f>IF($L1455&lt;&gt;0,SUMIF(F:F,$L1455,$E:$E),0)</f>
        <v>0</v>
      </c>
      <c r="O1455" s="50">
        <f>IF($L1455&lt;&gt;0,SUMIF(G:G,$L1455,$E:$E),0)</f>
        <v>0</v>
      </c>
      <c r="P1455" s="50">
        <f>IF($L1455&lt;&gt;0,SUMIF(H:H,$L1455,$E:$E),0)</f>
        <v>0</v>
      </c>
      <c r="Q1455" s="50">
        <f>IF($L1455&lt;&gt;0,SUMIF(I:I,$L1455,$E:$E),0)</f>
        <v>0</v>
      </c>
      <c r="R1455" s="50">
        <f>IF($L1455&lt;&gt;0,SUMIF(J:J,$L1455,$E:$E),0)</f>
        <v>0</v>
      </c>
      <c r="S1455" s="50">
        <f>IF($L1455&lt;&gt;0,SUMIF(K:K,$L1455,$E:$E),0)</f>
        <v>0</v>
      </c>
    </row>
    <row r="1456" spans="1:19" hidden="1" x14ac:dyDescent="0.25">
      <c r="A1456" s="13" t="str">
        <f>'Data from Patient Tracking'!A1455</f>
        <v/>
      </c>
      <c r="B1456" s="50">
        <f>IF(AND(A1456&lt;&gt;"",A1456&lt;&gt;A1455),A1456,0)</f>
        <v>0</v>
      </c>
      <c r="C1456" s="50">
        <f>IF(B1456&lt;&gt;0,'Data from Patient Tracking'!B1455,0)</f>
        <v>0</v>
      </c>
      <c r="D1456" s="50">
        <f>'Data from Patient Tracking'!C1455</f>
        <v>0</v>
      </c>
      <c r="E1456" s="2">
        <f>'Data from Patient Tracking'!D1455</f>
        <v>0</v>
      </c>
      <c r="F1456" s="50" t="str">
        <f ca="1">IF(AND($D1456&gt;=N$3,$D1456&lt;O$3),$A1456,"")</f>
        <v/>
      </c>
      <c r="G1456" s="50" t="str">
        <f ca="1">IF(AND($D1456&gt;=O$3,$D1456&lt;P$3),$A1456,"")</f>
        <v/>
      </c>
      <c r="H1456" s="50" t="str">
        <f ca="1">IF(AND($D1456&gt;=P$3,$D1456&lt;Q$3),$A1456,"")</f>
        <v/>
      </c>
      <c r="I1456" s="50" t="str">
        <f ca="1">IF(AND($D1456&gt;=Q$3,$D1456&lt;R$3),$A1456,"")</f>
        <v/>
      </c>
      <c r="J1456" s="50" t="str">
        <f ca="1">IF(AND($D1456&gt;=R$3,$D1456&lt;S$3),$A1456,"")</f>
        <v/>
      </c>
      <c r="K1456" s="50" t="str">
        <f ca="1">IF(AND($D1456&gt;=S$3,$D1456&lt;T$3),$A1456,"")</f>
        <v/>
      </c>
      <c r="L1456" s="49">
        <v>0</v>
      </c>
      <c r="M1456" s="51">
        <v>0</v>
      </c>
      <c r="N1456" s="50">
        <f>IF($L1456&lt;&gt;0,SUMIF(F:F,$L1456,$E:$E),0)</f>
        <v>0</v>
      </c>
      <c r="O1456" s="50">
        <f>IF($L1456&lt;&gt;0,SUMIF(G:G,$L1456,$E:$E),0)</f>
        <v>0</v>
      </c>
      <c r="P1456" s="50">
        <f>IF($L1456&lt;&gt;0,SUMIF(H:H,$L1456,$E:$E),0)</f>
        <v>0</v>
      </c>
      <c r="Q1456" s="50">
        <f>IF($L1456&lt;&gt;0,SUMIF(I:I,$L1456,$E:$E),0)</f>
        <v>0</v>
      </c>
      <c r="R1456" s="50">
        <f>IF($L1456&lt;&gt;0,SUMIF(J:J,$L1456,$E:$E),0)</f>
        <v>0</v>
      </c>
      <c r="S1456" s="50">
        <f>IF($L1456&lt;&gt;0,SUMIF(K:K,$L1456,$E:$E),0)</f>
        <v>0</v>
      </c>
    </row>
    <row r="1457" spans="1:19" hidden="1" x14ac:dyDescent="0.25">
      <c r="A1457" s="13" t="str">
        <f>'Data from Patient Tracking'!A1456</f>
        <v/>
      </c>
      <c r="B1457" s="50">
        <f>IF(AND(A1457&lt;&gt;"",A1457&lt;&gt;A1456),A1457,0)</f>
        <v>0</v>
      </c>
      <c r="C1457" s="50">
        <f>IF(B1457&lt;&gt;0,'Data from Patient Tracking'!B1456,0)</f>
        <v>0</v>
      </c>
      <c r="D1457" s="50">
        <f>'Data from Patient Tracking'!C1456</f>
        <v>0</v>
      </c>
      <c r="E1457" s="2">
        <f>'Data from Patient Tracking'!D1456</f>
        <v>0</v>
      </c>
      <c r="F1457" s="50" t="str">
        <f ca="1">IF(AND($D1457&gt;=N$3,$D1457&lt;O$3),$A1457,"")</f>
        <v/>
      </c>
      <c r="G1457" s="50" t="str">
        <f ca="1">IF(AND($D1457&gt;=O$3,$D1457&lt;P$3),$A1457,"")</f>
        <v/>
      </c>
      <c r="H1457" s="50" t="str">
        <f ca="1">IF(AND($D1457&gt;=P$3,$D1457&lt;Q$3),$A1457,"")</f>
        <v/>
      </c>
      <c r="I1457" s="50" t="str">
        <f ca="1">IF(AND($D1457&gt;=Q$3,$D1457&lt;R$3),$A1457,"")</f>
        <v/>
      </c>
      <c r="J1457" s="50" t="str">
        <f ca="1">IF(AND($D1457&gt;=R$3,$D1457&lt;S$3),$A1457,"")</f>
        <v/>
      </c>
      <c r="K1457" s="50" t="str">
        <f ca="1">IF(AND($D1457&gt;=S$3,$D1457&lt;T$3),$A1457,"")</f>
        <v/>
      </c>
      <c r="L1457" s="49">
        <v>0</v>
      </c>
      <c r="M1457" s="51">
        <v>0</v>
      </c>
      <c r="N1457" s="50">
        <f>IF($L1457&lt;&gt;0,SUMIF(F:F,$L1457,$E:$E),0)</f>
        <v>0</v>
      </c>
      <c r="O1457" s="50">
        <f>IF($L1457&lt;&gt;0,SUMIF(G:G,$L1457,$E:$E),0)</f>
        <v>0</v>
      </c>
      <c r="P1457" s="50">
        <f>IF($L1457&lt;&gt;0,SUMIF(H:H,$L1457,$E:$E),0)</f>
        <v>0</v>
      </c>
      <c r="Q1457" s="50">
        <f>IF($L1457&lt;&gt;0,SUMIF(I:I,$L1457,$E:$E),0)</f>
        <v>0</v>
      </c>
      <c r="R1457" s="50">
        <f>IF($L1457&lt;&gt;0,SUMIF(J:J,$L1457,$E:$E),0)</f>
        <v>0</v>
      </c>
      <c r="S1457" s="50">
        <f>IF($L1457&lt;&gt;0,SUMIF(K:K,$L1457,$E:$E),0)</f>
        <v>0</v>
      </c>
    </row>
    <row r="1458" spans="1:19" hidden="1" x14ac:dyDescent="0.25">
      <c r="A1458" s="13" t="str">
        <f>'Data from Patient Tracking'!A1457</f>
        <v/>
      </c>
      <c r="B1458" s="50">
        <f>IF(AND(A1458&lt;&gt;"",A1458&lt;&gt;A1457),A1458,0)</f>
        <v>0</v>
      </c>
      <c r="C1458" s="50">
        <f>IF(B1458&lt;&gt;0,'Data from Patient Tracking'!B1457,0)</f>
        <v>0</v>
      </c>
      <c r="D1458" s="50">
        <f>'Data from Patient Tracking'!C1457</f>
        <v>0</v>
      </c>
      <c r="E1458" s="2">
        <f>'Data from Patient Tracking'!D1457</f>
        <v>0</v>
      </c>
      <c r="F1458" s="50" t="str">
        <f ca="1">IF(AND($D1458&gt;=N$3,$D1458&lt;O$3),$A1458,"")</f>
        <v/>
      </c>
      <c r="G1458" s="50" t="str">
        <f ca="1">IF(AND($D1458&gt;=O$3,$D1458&lt;P$3),$A1458,"")</f>
        <v/>
      </c>
      <c r="H1458" s="50" t="str">
        <f ca="1">IF(AND($D1458&gt;=P$3,$D1458&lt;Q$3),$A1458,"")</f>
        <v/>
      </c>
      <c r="I1458" s="50" t="str">
        <f ca="1">IF(AND($D1458&gt;=Q$3,$D1458&lt;R$3),$A1458,"")</f>
        <v/>
      </c>
      <c r="J1458" s="50" t="str">
        <f ca="1">IF(AND($D1458&gt;=R$3,$D1458&lt;S$3),$A1458,"")</f>
        <v/>
      </c>
      <c r="K1458" s="50" t="str">
        <f ca="1">IF(AND($D1458&gt;=S$3,$D1458&lt;T$3),$A1458,"")</f>
        <v/>
      </c>
      <c r="L1458" s="49">
        <v>0</v>
      </c>
      <c r="M1458" s="51">
        <v>0</v>
      </c>
      <c r="N1458" s="50">
        <f>IF($L1458&lt;&gt;0,SUMIF(F:F,$L1458,$E:$E),0)</f>
        <v>0</v>
      </c>
      <c r="O1458" s="50">
        <f>IF($L1458&lt;&gt;0,SUMIF(G:G,$L1458,$E:$E),0)</f>
        <v>0</v>
      </c>
      <c r="P1458" s="50">
        <f>IF($L1458&lt;&gt;0,SUMIF(H:H,$L1458,$E:$E),0)</f>
        <v>0</v>
      </c>
      <c r="Q1458" s="50">
        <f>IF($L1458&lt;&gt;0,SUMIF(I:I,$L1458,$E:$E),0)</f>
        <v>0</v>
      </c>
      <c r="R1458" s="50">
        <f>IF($L1458&lt;&gt;0,SUMIF(J:J,$L1458,$E:$E),0)</f>
        <v>0</v>
      </c>
      <c r="S1458" s="50">
        <f>IF($L1458&lt;&gt;0,SUMIF(K:K,$L1458,$E:$E),0)</f>
        <v>0</v>
      </c>
    </row>
    <row r="1459" spans="1:19" hidden="1" x14ac:dyDescent="0.25">
      <c r="A1459" s="13" t="str">
        <f>'Data from Patient Tracking'!A1458</f>
        <v/>
      </c>
      <c r="B1459" s="50">
        <f>IF(AND(A1459&lt;&gt;"",A1459&lt;&gt;A1458),A1459,0)</f>
        <v>0</v>
      </c>
      <c r="C1459" s="50">
        <f>IF(B1459&lt;&gt;0,'Data from Patient Tracking'!B1458,0)</f>
        <v>0</v>
      </c>
      <c r="D1459" s="50">
        <f>'Data from Patient Tracking'!C1458</f>
        <v>0</v>
      </c>
      <c r="E1459" s="2">
        <f>'Data from Patient Tracking'!D1458</f>
        <v>0</v>
      </c>
      <c r="F1459" s="50" t="str">
        <f ca="1">IF(AND($D1459&gt;=N$3,$D1459&lt;O$3),$A1459,"")</f>
        <v/>
      </c>
      <c r="G1459" s="50" t="str">
        <f ca="1">IF(AND($D1459&gt;=O$3,$D1459&lt;P$3),$A1459,"")</f>
        <v/>
      </c>
      <c r="H1459" s="50" t="str">
        <f ca="1">IF(AND($D1459&gt;=P$3,$D1459&lt;Q$3),$A1459,"")</f>
        <v/>
      </c>
      <c r="I1459" s="50" t="str">
        <f ca="1">IF(AND($D1459&gt;=Q$3,$D1459&lt;R$3),$A1459,"")</f>
        <v/>
      </c>
      <c r="J1459" s="50" t="str">
        <f ca="1">IF(AND($D1459&gt;=R$3,$D1459&lt;S$3),$A1459,"")</f>
        <v/>
      </c>
      <c r="K1459" s="50" t="str">
        <f ca="1">IF(AND($D1459&gt;=S$3,$D1459&lt;T$3),$A1459,"")</f>
        <v/>
      </c>
      <c r="L1459" s="49">
        <v>0</v>
      </c>
      <c r="M1459" s="51">
        <v>0</v>
      </c>
      <c r="N1459" s="50">
        <f>IF($L1459&lt;&gt;0,SUMIF(F:F,$L1459,$E:$E),0)</f>
        <v>0</v>
      </c>
      <c r="O1459" s="50">
        <f>IF($L1459&lt;&gt;0,SUMIF(G:G,$L1459,$E:$E),0)</f>
        <v>0</v>
      </c>
      <c r="P1459" s="50">
        <f>IF($L1459&lt;&gt;0,SUMIF(H:H,$L1459,$E:$E),0)</f>
        <v>0</v>
      </c>
      <c r="Q1459" s="50">
        <f>IF($L1459&lt;&gt;0,SUMIF(I:I,$L1459,$E:$E),0)</f>
        <v>0</v>
      </c>
      <c r="R1459" s="50">
        <f>IF($L1459&lt;&gt;0,SUMIF(J:J,$L1459,$E:$E),0)</f>
        <v>0</v>
      </c>
      <c r="S1459" s="50">
        <f>IF($L1459&lt;&gt;0,SUMIF(K:K,$L1459,$E:$E),0)</f>
        <v>0</v>
      </c>
    </row>
    <row r="1460" spans="1:19" hidden="1" x14ac:dyDescent="0.25">
      <c r="A1460" s="13">
        <f>'Data from Patient Tracking'!A1459</f>
        <v>0</v>
      </c>
      <c r="B1460" s="50">
        <f>IF(AND(A1460&lt;&gt;"",A1460&lt;&gt;A1459),A1460,0)</f>
        <v>0</v>
      </c>
      <c r="C1460" s="50">
        <f>IF(B1460&lt;&gt;0,'Data from Patient Tracking'!B1459,0)</f>
        <v>0</v>
      </c>
      <c r="D1460" s="50" t="str">
        <f>'Data from Patient Tracking'!C1459</f>
        <v/>
      </c>
      <c r="E1460" s="2">
        <f>'Data from Patient Tracking'!D1459</f>
        <v>0</v>
      </c>
      <c r="F1460" s="50" t="str">
        <f ca="1">IF(AND($D1460&gt;=N$3,$D1460&lt;O$3),$A1460,"")</f>
        <v/>
      </c>
      <c r="G1460" s="50" t="str">
        <f ca="1">IF(AND($D1460&gt;=O$3,$D1460&lt;P$3),$A1460,"")</f>
        <v/>
      </c>
      <c r="H1460" s="50" t="str">
        <f ca="1">IF(AND($D1460&gt;=P$3,$D1460&lt;Q$3),$A1460,"")</f>
        <v/>
      </c>
      <c r="I1460" s="50" t="str">
        <f ca="1">IF(AND($D1460&gt;=Q$3,$D1460&lt;R$3),$A1460,"")</f>
        <v/>
      </c>
      <c r="J1460" s="50" t="str">
        <f ca="1">IF(AND($D1460&gt;=R$3,$D1460&lt;S$3),$A1460,"")</f>
        <v/>
      </c>
      <c r="K1460" s="50" t="str">
        <f ca="1">IF(AND($D1460&gt;=S$3,$D1460&lt;T$3),$A1460,"")</f>
        <v/>
      </c>
      <c r="L1460" s="49">
        <v>0</v>
      </c>
      <c r="M1460" s="51">
        <v>0</v>
      </c>
      <c r="N1460" s="50">
        <f>IF($L1460&lt;&gt;0,SUMIF(F:F,$L1460,$E:$E),0)</f>
        <v>0</v>
      </c>
      <c r="O1460" s="50">
        <f>IF($L1460&lt;&gt;0,SUMIF(G:G,$L1460,$E:$E),0)</f>
        <v>0</v>
      </c>
      <c r="P1460" s="50">
        <f>IF($L1460&lt;&gt;0,SUMIF(H:H,$L1460,$E:$E),0)</f>
        <v>0</v>
      </c>
      <c r="Q1460" s="50">
        <f>IF($L1460&lt;&gt;0,SUMIF(I:I,$L1460,$E:$E),0)</f>
        <v>0</v>
      </c>
      <c r="R1460" s="50">
        <f>IF($L1460&lt;&gt;0,SUMIF(J:J,$L1460,$E:$E),0)</f>
        <v>0</v>
      </c>
      <c r="S1460" s="50">
        <f>IF($L1460&lt;&gt;0,SUMIF(K:K,$L1460,$E:$E),0)</f>
        <v>0</v>
      </c>
    </row>
    <row r="1461" spans="1:19" hidden="1" x14ac:dyDescent="0.25">
      <c r="A1461" s="13" t="str">
        <f>'Data from Patient Tracking'!A1460</f>
        <v/>
      </c>
      <c r="B1461" s="50">
        <f>IF(AND(A1461&lt;&gt;"",A1461&lt;&gt;A1460),A1461,0)</f>
        <v>0</v>
      </c>
      <c r="C1461" s="50">
        <f>IF(B1461&lt;&gt;0,'Data from Patient Tracking'!B1460,0)</f>
        <v>0</v>
      </c>
      <c r="D1461" s="50">
        <f>'Data from Patient Tracking'!C1460</f>
        <v>0</v>
      </c>
      <c r="E1461" s="2">
        <f>'Data from Patient Tracking'!D1460</f>
        <v>0</v>
      </c>
      <c r="F1461" s="50" t="str">
        <f ca="1">IF(AND($D1461&gt;=N$3,$D1461&lt;O$3),$A1461,"")</f>
        <v/>
      </c>
      <c r="G1461" s="50" t="str">
        <f ca="1">IF(AND($D1461&gt;=O$3,$D1461&lt;P$3),$A1461,"")</f>
        <v/>
      </c>
      <c r="H1461" s="50" t="str">
        <f ca="1">IF(AND($D1461&gt;=P$3,$D1461&lt;Q$3),$A1461,"")</f>
        <v/>
      </c>
      <c r="I1461" s="50" t="str">
        <f ca="1">IF(AND($D1461&gt;=Q$3,$D1461&lt;R$3),$A1461,"")</f>
        <v/>
      </c>
      <c r="J1461" s="50" t="str">
        <f ca="1">IF(AND($D1461&gt;=R$3,$D1461&lt;S$3),$A1461,"")</f>
        <v/>
      </c>
      <c r="K1461" s="50" t="str">
        <f ca="1">IF(AND($D1461&gt;=S$3,$D1461&lt;T$3),$A1461,"")</f>
        <v/>
      </c>
      <c r="L1461" s="49">
        <v>0</v>
      </c>
      <c r="M1461" s="51">
        <v>0</v>
      </c>
      <c r="N1461" s="50">
        <f>IF($L1461&lt;&gt;0,SUMIF(F:F,$L1461,$E:$E),0)</f>
        <v>0</v>
      </c>
      <c r="O1461" s="50">
        <f>IF($L1461&lt;&gt;0,SUMIF(G:G,$L1461,$E:$E),0)</f>
        <v>0</v>
      </c>
      <c r="P1461" s="50">
        <f>IF($L1461&lt;&gt;0,SUMIF(H:H,$L1461,$E:$E),0)</f>
        <v>0</v>
      </c>
      <c r="Q1461" s="50">
        <f>IF($L1461&lt;&gt;0,SUMIF(I:I,$L1461,$E:$E),0)</f>
        <v>0</v>
      </c>
      <c r="R1461" s="50">
        <f>IF($L1461&lt;&gt;0,SUMIF(J:J,$L1461,$E:$E),0)</f>
        <v>0</v>
      </c>
      <c r="S1461" s="50">
        <f>IF($L1461&lt;&gt;0,SUMIF(K:K,$L1461,$E:$E),0)</f>
        <v>0</v>
      </c>
    </row>
    <row r="1462" spans="1:19" hidden="1" x14ac:dyDescent="0.25">
      <c r="A1462" s="13" t="str">
        <f>'Data from Patient Tracking'!A1461</f>
        <v/>
      </c>
      <c r="B1462" s="50">
        <f>IF(AND(A1462&lt;&gt;"",A1462&lt;&gt;A1461),A1462,0)</f>
        <v>0</v>
      </c>
      <c r="C1462" s="50">
        <f>IF(B1462&lt;&gt;0,'Data from Patient Tracking'!B1461,0)</f>
        <v>0</v>
      </c>
      <c r="D1462" s="50">
        <f>'Data from Patient Tracking'!C1461</f>
        <v>0</v>
      </c>
      <c r="E1462" s="2">
        <f>'Data from Patient Tracking'!D1461</f>
        <v>0</v>
      </c>
      <c r="F1462" s="50" t="str">
        <f ca="1">IF(AND($D1462&gt;=N$3,$D1462&lt;O$3),$A1462,"")</f>
        <v/>
      </c>
      <c r="G1462" s="50" t="str">
        <f ca="1">IF(AND($D1462&gt;=O$3,$D1462&lt;P$3),$A1462,"")</f>
        <v/>
      </c>
      <c r="H1462" s="50" t="str">
        <f ca="1">IF(AND($D1462&gt;=P$3,$D1462&lt;Q$3),$A1462,"")</f>
        <v/>
      </c>
      <c r="I1462" s="50" t="str">
        <f ca="1">IF(AND($D1462&gt;=Q$3,$D1462&lt;R$3),$A1462,"")</f>
        <v/>
      </c>
      <c r="J1462" s="50" t="str">
        <f ca="1">IF(AND($D1462&gt;=R$3,$D1462&lt;S$3),$A1462,"")</f>
        <v/>
      </c>
      <c r="K1462" s="50" t="str">
        <f ca="1">IF(AND($D1462&gt;=S$3,$D1462&lt;T$3),$A1462,"")</f>
        <v/>
      </c>
      <c r="L1462" s="49">
        <v>0</v>
      </c>
      <c r="M1462" s="51">
        <v>0</v>
      </c>
      <c r="N1462" s="50">
        <f>IF($L1462&lt;&gt;0,SUMIF(F:F,$L1462,$E:$E),0)</f>
        <v>0</v>
      </c>
      <c r="O1462" s="50">
        <f>IF($L1462&lt;&gt;0,SUMIF(G:G,$L1462,$E:$E),0)</f>
        <v>0</v>
      </c>
      <c r="P1462" s="50">
        <f>IF($L1462&lt;&gt;0,SUMIF(H:H,$L1462,$E:$E),0)</f>
        <v>0</v>
      </c>
      <c r="Q1462" s="50">
        <f>IF($L1462&lt;&gt;0,SUMIF(I:I,$L1462,$E:$E),0)</f>
        <v>0</v>
      </c>
      <c r="R1462" s="50">
        <f>IF($L1462&lt;&gt;0,SUMIF(J:J,$L1462,$E:$E),0)</f>
        <v>0</v>
      </c>
      <c r="S1462" s="50">
        <f>IF($L1462&lt;&gt;0,SUMIF(K:K,$L1462,$E:$E),0)</f>
        <v>0</v>
      </c>
    </row>
    <row r="1463" spans="1:19" hidden="1" x14ac:dyDescent="0.25">
      <c r="A1463" s="13" t="str">
        <f>'Data from Patient Tracking'!A1462</f>
        <v/>
      </c>
      <c r="B1463" s="50">
        <f>IF(AND(A1463&lt;&gt;"",A1463&lt;&gt;A1462),A1463,0)</f>
        <v>0</v>
      </c>
      <c r="C1463" s="50">
        <f>IF(B1463&lt;&gt;0,'Data from Patient Tracking'!B1462,0)</f>
        <v>0</v>
      </c>
      <c r="D1463" s="50">
        <f>'Data from Patient Tracking'!C1462</f>
        <v>0</v>
      </c>
      <c r="E1463" s="2">
        <f>'Data from Patient Tracking'!D1462</f>
        <v>0</v>
      </c>
      <c r="F1463" s="50" t="str">
        <f ca="1">IF(AND($D1463&gt;=N$3,$D1463&lt;O$3),$A1463,"")</f>
        <v/>
      </c>
      <c r="G1463" s="50" t="str">
        <f ca="1">IF(AND($D1463&gt;=O$3,$D1463&lt;P$3),$A1463,"")</f>
        <v/>
      </c>
      <c r="H1463" s="50" t="str">
        <f ca="1">IF(AND($D1463&gt;=P$3,$D1463&lt;Q$3),$A1463,"")</f>
        <v/>
      </c>
      <c r="I1463" s="50" t="str">
        <f ca="1">IF(AND($D1463&gt;=Q$3,$D1463&lt;R$3),$A1463,"")</f>
        <v/>
      </c>
      <c r="J1463" s="50" t="str">
        <f ca="1">IF(AND($D1463&gt;=R$3,$D1463&lt;S$3),$A1463,"")</f>
        <v/>
      </c>
      <c r="K1463" s="50" t="str">
        <f ca="1">IF(AND($D1463&gt;=S$3,$D1463&lt;T$3),$A1463,"")</f>
        <v/>
      </c>
      <c r="L1463" s="49">
        <v>0</v>
      </c>
      <c r="M1463" s="51">
        <v>0</v>
      </c>
      <c r="N1463" s="50">
        <f>IF($L1463&lt;&gt;0,SUMIF(F:F,$L1463,$E:$E),0)</f>
        <v>0</v>
      </c>
      <c r="O1463" s="50">
        <f>IF($L1463&lt;&gt;0,SUMIF(G:G,$L1463,$E:$E),0)</f>
        <v>0</v>
      </c>
      <c r="P1463" s="50">
        <f>IF($L1463&lt;&gt;0,SUMIF(H:H,$L1463,$E:$E),0)</f>
        <v>0</v>
      </c>
      <c r="Q1463" s="50">
        <f>IF($L1463&lt;&gt;0,SUMIF(I:I,$L1463,$E:$E),0)</f>
        <v>0</v>
      </c>
      <c r="R1463" s="50">
        <f>IF($L1463&lt;&gt;0,SUMIF(J:J,$L1463,$E:$E),0)</f>
        <v>0</v>
      </c>
      <c r="S1463" s="50">
        <f>IF($L1463&lt;&gt;0,SUMIF(K:K,$L1463,$E:$E),0)</f>
        <v>0</v>
      </c>
    </row>
    <row r="1464" spans="1:19" hidden="1" x14ac:dyDescent="0.25">
      <c r="A1464" s="13" t="str">
        <f>'Data from Patient Tracking'!A1463</f>
        <v/>
      </c>
      <c r="B1464" s="50">
        <f>IF(AND(A1464&lt;&gt;"",A1464&lt;&gt;A1463),A1464,0)</f>
        <v>0</v>
      </c>
      <c r="C1464" s="50">
        <f>IF(B1464&lt;&gt;0,'Data from Patient Tracking'!B1463,0)</f>
        <v>0</v>
      </c>
      <c r="D1464" s="50">
        <f>'Data from Patient Tracking'!C1463</f>
        <v>0</v>
      </c>
      <c r="E1464" s="2">
        <f>'Data from Patient Tracking'!D1463</f>
        <v>0</v>
      </c>
      <c r="F1464" s="50" t="str">
        <f ca="1">IF(AND($D1464&gt;=N$3,$D1464&lt;O$3),$A1464,"")</f>
        <v/>
      </c>
      <c r="G1464" s="50" t="str">
        <f ca="1">IF(AND($D1464&gt;=O$3,$D1464&lt;P$3),$A1464,"")</f>
        <v/>
      </c>
      <c r="H1464" s="50" t="str">
        <f ca="1">IF(AND($D1464&gt;=P$3,$D1464&lt;Q$3),$A1464,"")</f>
        <v/>
      </c>
      <c r="I1464" s="50" t="str">
        <f ca="1">IF(AND($D1464&gt;=Q$3,$D1464&lt;R$3),$A1464,"")</f>
        <v/>
      </c>
      <c r="J1464" s="50" t="str">
        <f ca="1">IF(AND($D1464&gt;=R$3,$D1464&lt;S$3),$A1464,"")</f>
        <v/>
      </c>
      <c r="K1464" s="50" t="str">
        <f ca="1">IF(AND($D1464&gt;=S$3,$D1464&lt;T$3),$A1464,"")</f>
        <v/>
      </c>
      <c r="L1464" s="49">
        <v>0</v>
      </c>
      <c r="M1464" s="51">
        <v>0</v>
      </c>
      <c r="N1464" s="50">
        <f>IF($L1464&lt;&gt;0,SUMIF(F:F,$L1464,$E:$E),0)</f>
        <v>0</v>
      </c>
      <c r="O1464" s="50">
        <f>IF($L1464&lt;&gt;0,SUMIF(G:G,$L1464,$E:$E),0)</f>
        <v>0</v>
      </c>
      <c r="P1464" s="50">
        <f>IF($L1464&lt;&gt;0,SUMIF(H:H,$L1464,$E:$E),0)</f>
        <v>0</v>
      </c>
      <c r="Q1464" s="50">
        <f>IF($L1464&lt;&gt;0,SUMIF(I:I,$L1464,$E:$E),0)</f>
        <v>0</v>
      </c>
      <c r="R1464" s="50">
        <f>IF($L1464&lt;&gt;0,SUMIF(J:J,$L1464,$E:$E),0)</f>
        <v>0</v>
      </c>
      <c r="S1464" s="50">
        <f>IF($L1464&lt;&gt;0,SUMIF(K:K,$L1464,$E:$E),0)</f>
        <v>0</v>
      </c>
    </row>
    <row r="1465" spans="1:19" hidden="1" x14ac:dyDescent="0.25">
      <c r="A1465" s="13" t="str">
        <f>'Data from Patient Tracking'!A1464</f>
        <v/>
      </c>
      <c r="B1465" s="50">
        <f>IF(AND(A1465&lt;&gt;"",A1465&lt;&gt;A1464),A1465,0)</f>
        <v>0</v>
      </c>
      <c r="C1465" s="50">
        <f>IF(B1465&lt;&gt;0,'Data from Patient Tracking'!B1464,0)</f>
        <v>0</v>
      </c>
      <c r="D1465" s="50">
        <f>'Data from Patient Tracking'!C1464</f>
        <v>0</v>
      </c>
      <c r="E1465" s="2">
        <f>'Data from Patient Tracking'!D1464</f>
        <v>0</v>
      </c>
      <c r="F1465" s="50" t="str">
        <f ca="1">IF(AND($D1465&gt;=N$3,$D1465&lt;O$3),$A1465,"")</f>
        <v/>
      </c>
      <c r="G1465" s="50" t="str">
        <f ca="1">IF(AND($D1465&gt;=O$3,$D1465&lt;P$3),$A1465,"")</f>
        <v/>
      </c>
      <c r="H1465" s="50" t="str">
        <f ca="1">IF(AND($D1465&gt;=P$3,$D1465&lt;Q$3),$A1465,"")</f>
        <v/>
      </c>
      <c r="I1465" s="50" t="str">
        <f ca="1">IF(AND($D1465&gt;=Q$3,$D1465&lt;R$3),$A1465,"")</f>
        <v/>
      </c>
      <c r="J1465" s="50" t="str">
        <f ca="1">IF(AND($D1465&gt;=R$3,$D1465&lt;S$3),$A1465,"")</f>
        <v/>
      </c>
      <c r="K1465" s="50" t="str">
        <f ca="1">IF(AND($D1465&gt;=S$3,$D1465&lt;T$3),$A1465,"")</f>
        <v/>
      </c>
      <c r="L1465" s="49">
        <v>0</v>
      </c>
      <c r="M1465" s="51">
        <v>0</v>
      </c>
      <c r="N1465" s="50">
        <f>IF($L1465&lt;&gt;0,SUMIF(F:F,$L1465,$E:$E),0)</f>
        <v>0</v>
      </c>
      <c r="O1465" s="50">
        <f>IF($L1465&lt;&gt;0,SUMIF(G:G,$L1465,$E:$E),0)</f>
        <v>0</v>
      </c>
      <c r="P1465" s="50">
        <f>IF($L1465&lt;&gt;0,SUMIF(H:H,$L1465,$E:$E),0)</f>
        <v>0</v>
      </c>
      <c r="Q1465" s="50">
        <f>IF($L1465&lt;&gt;0,SUMIF(I:I,$L1465,$E:$E),0)</f>
        <v>0</v>
      </c>
      <c r="R1465" s="50">
        <f>IF($L1465&lt;&gt;0,SUMIF(J:J,$L1465,$E:$E),0)</f>
        <v>0</v>
      </c>
      <c r="S1465" s="50">
        <f>IF($L1465&lt;&gt;0,SUMIF(K:K,$L1465,$E:$E),0)</f>
        <v>0</v>
      </c>
    </row>
    <row r="1466" spans="1:19" hidden="1" x14ac:dyDescent="0.25">
      <c r="A1466" s="13" t="str">
        <f>'Data from Patient Tracking'!A1465</f>
        <v/>
      </c>
      <c r="B1466" s="50">
        <f>IF(AND(A1466&lt;&gt;"",A1466&lt;&gt;A1465),A1466,0)</f>
        <v>0</v>
      </c>
      <c r="C1466" s="50">
        <f>IF(B1466&lt;&gt;0,'Data from Patient Tracking'!B1465,0)</f>
        <v>0</v>
      </c>
      <c r="D1466" s="50">
        <f>'Data from Patient Tracking'!C1465</f>
        <v>0</v>
      </c>
      <c r="E1466" s="2">
        <f>'Data from Patient Tracking'!D1465</f>
        <v>0</v>
      </c>
      <c r="F1466" s="50" t="str">
        <f ca="1">IF(AND($D1466&gt;=N$3,$D1466&lt;O$3),$A1466,"")</f>
        <v/>
      </c>
      <c r="G1466" s="50" t="str">
        <f ca="1">IF(AND($D1466&gt;=O$3,$D1466&lt;P$3),$A1466,"")</f>
        <v/>
      </c>
      <c r="H1466" s="50" t="str">
        <f ca="1">IF(AND($D1466&gt;=P$3,$D1466&lt;Q$3),$A1466,"")</f>
        <v/>
      </c>
      <c r="I1466" s="50" t="str">
        <f ca="1">IF(AND($D1466&gt;=Q$3,$D1466&lt;R$3),$A1466,"")</f>
        <v/>
      </c>
      <c r="J1466" s="50" t="str">
        <f ca="1">IF(AND($D1466&gt;=R$3,$D1466&lt;S$3),$A1466,"")</f>
        <v/>
      </c>
      <c r="K1466" s="50" t="str">
        <f ca="1">IF(AND($D1466&gt;=S$3,$D1466&lt;T$3),$A1466,"")</f>
        <v/>
      </c>
      <c r="L1466" s="49">
        <v>0</v>
      </c>
      <c r="M1466" s="51">
        <v>0</v>
      </c>
      <c r="N1466" s="50">
        <f>IF($L1466&lt;&gt;0,SUMIF(F:F,$L1466,$E:$E),0)</f>
        <v>0</v>
      </c>
      <c r="O1466" s="50">
        <f>IF($L1466&lt;&gt;0,SUMIF(G:G,$L1466,$E:$E),0)</f>
        <v>0</v>
      </c>
      <c r="P1466" s="50">
        <f>IF($L1466&lt;&gt;0,SUMIF(H:H,$L1466,$E:$E),0)</f>
        <v>0</v>
      </c>
      <c r="Q1466" s="50">
        <f>IF($L1466&lt;&gt;0,SUMIF(I:I,$L1466,$E:$E),0)</f>
        <v>0</v>
      </c>
      <c r="R1466" s="50">
        <f>IF($L1466&lt;&gt;0,SUMIF(J:J,$L1466,$E:$E),0)</f>
        <v>0</v>
      </c>
      <c r="S1466" s="50">
        <f>IF($L1466&lt;&gt;0,SUMIF(K:K,$L1466,$E:$E),0)</f>
        <v>0</v>
      </c>
    </row>
    <row r="1467" spans="1:19" hidden="1" x14ac:dyDescent="0.25">
      <c r="A1467" s="13" t="str">
        <f>'Data from Patient Tracking'!A1466</f>
        <v/>
      </c>
      <c r="B1467" s="50">
        <f>IF(AND(A1467&lt;&gt;"",A1467&lt;&gt;A1466),A1467,0)</f>
        <v>0</v>
      </c>
      <c r="C1467" s="50">
        <f>IF(B1467&lt;&gt;0,'Data from Patient Tracking'!B1466,0)</f>
        <v>0</v>
      </c>
      <c r="D1467" s="50">
        <f>'Data from Patient Tracking'!C1466</f>
        <v>0</v>
      </c>
      <c r="E1467" s="2">
        <f>'Data from Patient Tracking'!D1466</f>
        <v>0</v>
      </c>
      <c r="F1467" s="50" t="str">
        <f ca="1">IF(AND($D1467&gt;=N$3,$D1467&lt;O$3),$A1467,"")</f>
        <v/>
      </c>
      <c r="G1467" s="50" t="str">
        <f ca="1">IF(AND($D1467&gt;=O$3,$D1467&lt;P$3),$A1467,"")</f>
        <v/>
      </c>
      <c r="H1467" s="50" t="str">
        <f ca="1">IF(AND($D1467&gt;=P$3,$D1467&lt;Q$3),$A1467,"")</f>
        <v/>
      </c>
      <c r="I1467" s="50" t="str">
        <f ca="1">IF(AND($D1467&gt;=Q$3,$D1467&lt;R$3),$A1467,"")</f>
        <v/>
      </c>
      <c r="J1467" s="50" t="str">
        <f ca="1">IF(AND($D1467&gt;=R$3,$D1467&lt;S$3),$A1467,"")</f>
        <v/>
      </c>
      <c r="K1467" s="50" t="str">
        <f ca="1">IF(AND($D1467&gt;=S$3,$D1467&lt;T$3),$A1467,"")</f>
        <v/>
      </c>
      <c r="L1467" s="49">
        <v>0</v>
      </c>
      <c r="M1467" s="51">
        <v>0</v>
      </c>
      <c r="N1467" s="50">
        <f>IF($L1467&lt;&gt;0,SUMIF(F:F,$L1467,$E:$E),0)</f>
        <v>0</v>
      </c>
      <c r="O1467" s="50">
        <f>IF($L1467&lt;&gt;0,SUMIF(G:G,$L1467,$E:$E),0)</f>
        <v>0</v>
      </c>
      <c r="P1467" s="50">
        <f>IF($L1467&lt;&gt;0,SUMIF(H:H,$L1467,$E:$E),0)</f>
        <v>0</v>
      </c>
      <c r="Q1467" s="50">
        <f>IF($L1467&lt;&gt;0,SUMIF(I:I,$L1467,$E:$E),0)</f>
        <v>0</v>
      </c>
      <c r="R1467" s="50">
        <f>IF($L1467&lt;&gt;0,SUMIF(J:J,$L1467,$E:$E),0)</f>
        <v>0</v>
      </c>
      <c r="S1467" s="50">
        <f>IF($L1467&lt;&gt;0,SUMIF(K:K,$L1467,$E:$E),0)</f>
        <v>0</v>
      </c>
    </row>
    <row r="1468" spans="1:19" hidden="1" x14ac:dyDescent="0.25">
      <c r="A1468" s="13" t="str">
        <f>'Data from Patient Tracking'!A1467</f>
        <v/>
      </c>
      <c r="B1468" s="50">
        <f>IF(AND(A1468&lt;&gt;"",A1468&lt;&gt;A1467),A1468,0)</f>
        <v>0</v>
      </c>
      <c r="C1468" s="50">
        <f>IF(B1468&lt;&gt;0,'Data from Patient Tracking'!B1467,0)</f>
        <v>0</v>
      </c>
      <c r="D1468" s="50">
        <f>'Data from Patient Tracking'!C1467</f>
        <v>0</v>
      </c>
      <c r="E1468" s="2">
        <f>'Data from Patient Tracking'!D1467</f>
        <v>0</v>
      </c>
      <c r="F1468" s="50" t="str">
        <f ca="1">IF(AND($D1468&gt;=N$3,$D1468&lt;O$3),$A1468,"")</f>
        <v/>
      </c>
      <c r="G1468" s="50" t="str">
        <f ca="1">IF(AND($D1468&gt;=O$3,$D1468&lt;P$3),$A1468,"")</f>
        <v/>
      </c>
      <c r="H1468" s="50" t="str">
        <f ca="1">IF(AND($D1468&gt;=P$3,$D1468&lt;Q$3),$A1468,"")</f>
        <v/>
      </c>
      <c r="I1468" s="50" t="str">
        <f ca="1">IF(AND($D1468&gt;=Q$3,$D1468&lt;R$3),$A1468,"")</f>
        <v/>
      </c>
      <c r="J1468" s="50" t="str">
        <f ca="1">IF(AND($D1468&gt;=R$3,$D1468&lt;S$3),$A1468,"")</f>
        <v/>
      </c>
      <c r="K1468" s="50" t="str">
        <f ca="1">IF(AND($D1468&gt;=S$3,$D1468&lt;T$3),$A1468,"")</f>
        <v/>
      </c>
      <c r="L1468" s="49">
        <v>0</v>
      </c>
      <c r="M1468" s="51">
        <v>0</v>
      </c>
      <c r="N1468" s="50">
        <f>IF($L1468&lt;&gt;0,SUMIF(F:F,$L1468,$E:$E),0)</f>
        <v>0</v>
      </c>
      <c r="O1468" s="50">
        <f>IF($L1468&lt;&gt;0,SUMIF(G:G,$L1468,$E:$E),0)</f>
        <v>0</v>
      </c>
      <c r="P1468" s="50">
        <f>IF($L1468&lt;&gt;0,SUMIF(H:H,$L1468,$E:$E),0)</f>
        <v>0</v>
      </c>
      <c r="Q1468" s="50">
        <f>IF($L1468&lt;&gt;0,SUMIF(I:I,$L1468,$E:$E),0)</f>
        <v>0</v>
      </c>
      <c r="R1468" s="50">
        <f>IF($L1468&lt;&gt;0,SUMIF(J:J,$L1468,$E:$E),0)</f>
        <v>0</v>
      </c>
      <c r="S1468" s="50">
        <f>IF($L1468&lt;&gt;0,SUMIF(K:K,$L1468,$E:$E),0)</f>
        <v>0</v>
      </c>
    </row>
    <row r="1469" spans="1:19" hidden="1" x14ac:dyDescent="0.25">
      <c r="A1469" s="13" t="str">
        <f>'Data from Patient Tracking'!A1468</f>
        <v/>
      </c>
      <c r="B1469" s="50">
        <f>IF(AND(A1469&lt;&gt;"",A1469&lt;&gt;A1468),A1469,0)</f>
        <v>0</v>
      </c>
      <c r="C1469" s="50">
        <f>IF(B1469&lt;&gt;0,'Data from Patient Tracking'!B1468,0)</f>
        <v>0</v>
      </c>
      <c r="D1469" s="50">
        <f>'Data from Patient Tracking'!C1468</f>
        <v>0</v>
      </c>
      <c r="E1469" s="2">
        <f>'Data from Patient Tracking'!D1468</f>
        <v>0</v>
      </c>
      <c r="F1469" s="50" t="str">
        <f ca="1">IF(AND($D1469&gt;=N$3,$D1469&lt;O$3),$A1469,"")</f>
        <v/>
      </c>
      <c r="G1469" s="50" t="str">
        <f ca="1">IF(AND($D1469&gt;=O$3,$D1469&lt;P$3),$A1469,"")</f>
        <v/>
      </c>
      <c r="H1469" s="50" t="str">
        <f ca="1">IF(AND($D1469&gt;=P$3,$D1469&lt;Q$3),$A1469,"")</f>
        <v/>
      </c>
      <c r="I1469" s="50" t="str">
        <f ca="1">IF(AND($D1469&gt;=Q$3,$D1469&lt;R$3),$A1469,"")</f>
        <v/>
      </c>
      <c r="J1469" s="50" t="str">
        <f ca="1">IF(AND($D1469&gt;=R$3,$D1469&lt;S$3),$A1469,"")</f>
        <v/>
      </c>
      <c r="K1469" s="50" t="str">
        <f ca="1">IF(AND($D1469&gt;=S$3,$D1469&lt;T$3),$A1469,"")</f>
        <v/>
      </c>
      <c r="L1469" s="49">
        <v>0</v>
      </c>
      <c r="M1469" s="51">
        <v>0</v>
      </c>
      <c r="N1469" s="50">
        <f>IF($L1469&lt;&gt;0,SUMIF(F:F,$L1469,$E:$E),0)</f>
        <v>0</v>
      </c>
      <c r="O1469" s="50">
        <f>IF($L1469&lt;&gt;0,SUMIF(G:G,$L1469,$E:$E),0)</f>
        <v>0</v>
      </c>
      <c r="P1469" s="50">
        <f>IF($L1469&lt;&gt;0,SUMIF(H:H,$L1469,$E:$E),0)</f>
        <v>0</v>
      </c>
      <c r="Q1469" s="50">
        <f>IF($L1469&lt;&gt;0,SUMIF(I:I,$L1469,$E:$E),0)</f>
        <v>0</v>
      </c>
      <c r="R1469" s="50">
        <f>IF($L1469&lt;&gt;0,SUMIF(J:J,$L1469,$E:$E),0)</f>
        <v>0</v>
      </c>
      <c r="S1469" s="50">
        <f>IF($L1469&lt;&gt;0,SUMIF(K:K,$L1469,$E:$E),0)</f>
        <v>0</v>
      </c>
    </row>
    <row r="1470" spans="1:19" hidden="1" x14ac:dyDescent="0.25">
      <c r="A1470" s="13" t="str">
        <f>'Data from Patient Tracking'!A1469</f>
        <v/>
      </c>
      <c r="B1470" s="50">
        <f>IF(AND(A1470&lt;&gt;"",A1470&lt;&gt;A1469),A1470,0)</f>
        <v>0</v>
      </c>
      <c r="C1470" s="50">
        <f>IF(B1470&lt;&gt;0,'Data from Patient Tracking'!B1469,0)</f>
        <v>0</v>
      </c>
      <c r="D1470" s="50">
        <f>'Data from Patient Tracking'!C1469</f>
        <v>0</v>
      </c>
      <c r="E1470" s="2">
        <f>'Data from Patient Tracking'!D1469</f>
        <v>0</v>
      </c>
      <c r="F1470" s="50" t="str">
        <f ca="1">IF(AND($D1470&gt;=N$3,$D1470&lt;O$3),$A1470,"")</f>
        <v/>
      </c>
      <c r="G1470" s="50" t="str">
        <f ca="1">IF(AND($D1470&gt;=O$3,$D1470&lt;P$3),$A1470,"")</f>
        <v/>
      </c>
      <c r="H1470" s="50" t="str">
        <f ca="1">IF(AND($D1470&gt;=P$3,$D1470&lt;Q$3),$A1470,"")</f>
        <v/>
      </c>
      <c r="I1470" s="50" t="str">
        <f ca="1">IF(AND($D1470&gt;=Q$3,$D1470&lt;R$3),$A1470,"")</f>
        <v/>
      </c>
      <c r="J1470" s="50" t="str">
        <f ca="1">IF(AND($D1470&gt;=R$3,$D1470&lt;S$3),$A1470,"")</f>
        <v/>
      </c>
      <c r="K1470" s="50" t="str">
        <f ca="1">IF(AND($D1470&gt;=S$3,$D1470&lt;T$3),$A1470,"")</f>
        <v/>
      </c>
      <c r="L1470" s="49">
        <v>0</v>
      </c>
      <c r="M1470" s="51">
        <v>0</v>
      </c>
      <c r="N1470" s="50">
        <f>IF($L1470&lt;&gt;0,SUMIF(F:F,$L1470,$E:$E),0)</f>
        <v>0</v>
      </c>
      <c r="O1470" s="50">
        <f>IF($L1470&lt;&gt;0,SUMIF(G:G,$L1470,$E:$E),0)</f>
        <v>0</v>
      </c>
      <c r="P1470" s="50">
        <f>IF($L1470&lt;&gt;0,SUMIF(H:H,$L1470,$E:$E),0)</f>
        <v>0</v>
      </c>
      <c r="Q1470" s="50">
        <f>IF($L1470&lt;&gt;0,SUMIF(I:I,$L1470,$E:$E),0)</f>
        <v>0</v>
      </c>
      <c r="R1470" s="50">
        <f>IF($L1470&lt;&gt;0,SUMIF(J:J,$L1470,$E:$E),0)</f>
        <v>0</v>
      </c>
      <c r="S1470" s="50">
        <f>IF($L1470&lt;&gt;0,SUMIF(K:K,$L1470,$E:$E),0)</f>
        <v>0</v>
      </c>
    </row>
    <row r="1471" spans="1:19" hidden="1" x14ac:dyDescent="0.25">
      <c r="A1471" s="13" t="str">
        <f>'Data from Patient Tracking'!A1470</f>
        <v/>
      </c>
      <c r="B1471" s="50">
        <f>IF(AND(A1471&lt;&gt;"",A1471&lt;&gt;A1470),A1471,0)</f>
        <v>0</v>
      </c>
      <c r="C1471" s="50">
        <f>IF(B1471&lt;&gt;0,'Data from Patient Tracking'!B1470,0)</f>
        <v>0</v>
      </c>
      <c r="D1471" s="50">
        <f>'Data from Patient Tracking'!C1470</f>
        <v>0</v>
      </c>
      <c r="E1471" s="2">
        <f>'Data from Patient Tracking'!D1470</f>
        <v>0</v>
      </c>
      <c r="F1471" s="50" t="str">
        <f ca="1">IF(AND($D1471&gt;=N$3,$D1471&lt;O$3),$A1471,"")</f>
        <v/>
      </c>
      <c r="G1471" s="50" t="str">
        <f ca="1">IF(AND($D1471&gt;=O$3,$D1471&lt;P$3),$A1471,"")</f>
        <v/>
      </c>
      <c r="H1471" s="50" t="str">
        <f ca="1">IF(AND($D1471&gt;=P$3,$D1471&lt;Q$3),$A1471,"")</f>
        <v/>
      </c>
      <c r="I1471" s="50" t="str">
        <f ca="1">IF(AND($D1471&gt;=Q$3,$D1471&lt;R$3),$A1471,"")</f>
        <v/>
      </c>
      <c r="J1471" s="50" t="str">
        <f ca="1">IF(AND($D1471&gt;=R$3,$D1471&lt;S$3),$A1471,"")</f>
        <v/>
      </c>
      <c r="K1471" s="50" t="str">
        <f ca="1">IF(AND($D1471&gt;=S$3,$D1471&lt;T$3),$A1471,"")</f>
        <v/>
      </c>
      <c r="L1471" s="49">
        <v>0</v>
      </c>
      <c r="M1471" s="51">
        <v>0</v>
      </c>
      <c r="N1471" s="50">
        <f>IF($L1471&lt;&gt;0,SUMIF(F:F,$L1471,$E:$E),0)</f>
        <v>0</v>
      </c>
      <c r="O1471" s="50">
        <f>IF($L1471&lt;&gt;0,SUMIF(G:G,$L1471,$E:$E),0)</f>
        <v>0</v>
      </c>
      <c r="P1471" s="50">
        <f>IF($L1471&lt;&gt;0,SUMIF(H:H,$L1471,$E:$E),0)</f>
        <v>0</v>
      </c>
      <c r="Q1471" s="50">
        <f>IF($L1471&lt;&gt;0,SUMIF(I:I,$L1471,$E:$E),0)</f>
        <v>0</v>
      </c>
      <c r="R1471" s="50">
        <f>IF($L1471&lt;&gt;0,SUMIF(J:J,$L1471,$E:$E),0)</f>
        <v>0</v>
      </c>
      <c r="S1471" s="50">
        <f>IF($L1471&lt;&gt;0,SUMIF(K:K,$L1471,$E:$E),0)</f>
        <v>0</v>
      </c>
    </row>
    <row r="1472" spans="1:19" hidden="1" x14ac:dyDescent="0.25">
      <c r="A1472" s="13" t="str">
        <f>'Data from Patient Tracking'!A1471</f>
        <v/>
      </c>
      <c r="B1472" s="50">
        <f>IF(AND(A1472&lt;&gt;"",A1472&lt;&gt;A1471),A1472,0)</f>
        <v>0</v>
      </c>
      <c r="C1472" s="50">
        <f>IF(B1472&lt;&gt;0,'Data from Patient Tracking'!B1471,0)</f>
        <v>0</v>
      </c>
      <c r="D1472" s="50">
        <f>'Data from Patient Tracking'!C1471</f>
        <v>0</v>
      </c>
      <c r="E1472" s="2">
        <f>'Data from Patient Tracking'!D1471</f>
        <v>0</v>
      </c>
      <c r="F1472" s="50" t="str">
        <f ca="1">IF(AND($D1472&gt;=N$3,$D1472&lt;O$3),$A1472,"")</f>
        <v/>
      </c>
      <c r="G1472" s="50" t="str">
        <f ca="1">IF(AND($D1472&gt;=O$3,$D1472&lt;P$3),$A1472,"")</f>
        <v/>
      </c>
      <c r="H1472" s="50" t="str">
        <f ca="1">IF(AND($D1472&gt;=P$3,$D1472&lt;Q$3),$A1472,"")</f>
        <v/>
      </c>
      <c r="I1472" s="50" t="str">
        <f ca="1">IF(AND($D1472&gt;=Q$3,$D1472&lt;R$3),$A1472,"")</f>
        <v/>
      </c>
      <c r="J1472" s="50" t="str">
        <f ca="1">IF(AND($D1472&gt;=R$3,$D1472&lt;S$3),$A1472,"")</f>
        <v/>
      </c>
      <c r="K1472" s="50" t="str">
        <f ca="1">IF(AND($D1472&gt;=S$3,$D1472&lt;T$3),$A1472,"")</f>
        <v/>
      </c>
      <c r="L1472" s="49">
        <v>0</v>
      </c>
      <c r="M1472" s="51">
        <v>0</v>
      </c>
      <c r="N1472" s="50">
        <f>IF($L1472&lt;&gt;0,SUMIF(F:F,$L1472,$E:$E),0)</f>
        <v>0</v>
      </c>
      <c r="O1472" s="50">
        <f>IF($L1472&lt;&gt;0,SUMIF(G:G,$L1472,$E:$E),0)</f>
        <v>0</v>
      </c>
      <c r="P1472" s="50">
        <f>IF($L1472&lt;&gt;0,SUMIF(H:H,$L1472,$E:$E),0)</f>
        <v>0</v>
      </c>
      <c r="Q1472" s="50">
        <f>IF($L1472&lt;&gt;0,SUMIF(I:I,$L1472,$E:$E),0)</f>
        <v>0</v>
      </c>
      <c r="R1472" s="50">
        <f>IF($L1472&lt;&gt;0,SUMIF(J:J,$L1472,$E:$E),0)</f>
        <v>0</v>
      </c>
      <c r="S1472" s="50">
        <f>IF($L1472&lt;&gt;0,SUMIF(K:K,$L1472,$E:$E),0)</f>
        <v>0</v>
      </c>
    </row>
    <row r="1473" spans="1:19" hidden="1" x14ac:dyDescent="0.25">
      <c r="A1473" s="13" t="str">
        <f>'Data from Patient Tracking'!A1472</f>
        <v/>
      </c>
      <c r="B1473" s="50">
        <f>IF(AND(A1473&lt;&gt;"",A1473&lt;&gt;A1472),A1473,0)</f>
        <v>0</v>
      </c>
      <c r="C1473" s="50">
        <f>IF(B1473&lt;&gt;0,'Data from Patient Tracking'!B1472,0)</f>
        <v>0</v>
      </c>
      <c r="D1473" s="50">
        <f>'Data from Patient Tracking'!C1472</f>
        <v>0</v>
      </c>
      <c r="E1473" s="2">
        <f>'Data from Patient Tracking'!D1472</f>
        <v>0</v>
      </c>
      <c r="F1473" s="50" t="str">
        <f ca="1">IF(AND($D1473&gt;=N$3,$D1473&lt;O$3),$A1473,"")</f>
        <v/>
      </c>
      <c r="G1473" s="50" t="str">
        <f ca="1">IF(AND($D1473&gt;=O$3,$D1473&lt;P$3),$A1473,"")</f>
        <v/>
      </c>
      <c r="H1473" s="50" t="str">
        <f ca="1">IF(AND($D1473&gt;=P$3,$D1473&lt;Q$3),$A1473,"")</f>
        <v/>
      </c>
      <c r="I1473" s="50" t="str">
        <f ca="1">IF(AND($D1473&gt;=Q$3,$D1473&lt;R$3),$A1473,"")</f>
        <v/>
      </c>
      <c r="J1473" s="50" t="str">
        <f ca="1">IF(AND($D1473&gt;=R$3,$D1473&lt;S$3),$A1473,"")</f>
        <v/>
      </c>
      <c r="K1473" s="50" t="str">
        <f ca="1">IF(AND($D1473&gt;=S$3,$D1473&lt;T$3),$A1473,"")</f>
        <v/>
      </c>
      <c r="L1473" s="49">
        <v>0</v>
      </c>
      <c r="M1473" s="51">
        <v>0</v>
      </c>
      <c r="N1473" s="50">
        <f>IF($L1473&lt;&gt;0,SUMIF(F:F,$L1473,$E:$E),0)</f>
        <v>0</v>
      </c>
      <c r="O1473" s="50">
        <f>IF($L1473&lt;&gt;0,SUMIF(G:G,$L1473,$E:$E),0)</f>
        <v>0</v>
      </c>
      <c r="P1473" s="50">
        <f>IF($L1473&lt;&gt;0,SUMIF(H:H,$L1473,$E:$E),0)</f>
        <v>0</v>
      </c>
      <c r="Q1473" s="50">
        <f>IF($L1473&lt;&gt;0,SUMIF(I:I,$L1473,$E:$E),0)</f>
        <v>0</v>
      </c>
      <c r="R1473" s="50">
        <f>IF($L1473&lt;&gt;0,SUMIF(J:J,$L1473,$E:$E),0)</f>
        <v>0</v>
      </c>
      <c r="S1473" s="50">
        <f>IF($L1473&lt;&gt;0,SUMIF(K:K,$L1473,$E:$E),0)</f>
        <v>0</v>
      </c>
    </row>
    <row r="1474" spans="1:19" hidden="1" x14ac:dyDescent="0.25">
      <c r="A1474" s="13" t="str">
        <f>'Data from Patient Tracking'!A1473</f>
        <v/>
      </c>
      <c r="B1474" s="50">
        <f>IF(AND(A1474&lt;&gt;"",A1474&lt;&gt;A1473),A1474,0)</f>
        <v>0</v>
      </c>
      <c r="C1474" s="50">
        <f>IF(B1474&lt;&gt;0,'Data from Patient Tracking'!B1473,0)</f>
        <v>0</v>
      </c>
      <c r="D1474" s="50">
        <f>'Data from Patient Tracking'!C1473</f>
        <v>0</v>
      </c>
      <c r="E1474" s="2">
        <f>'Data from Patient Tracking'!D1473</f>
        <v>0</v>
      </c>
      <c r="F1474" s="50" t="str">
        <f ca="1">IF(AND($D1474&gt;=N$3,$D1474&lt;O$3),$A1474,"")</f>
        <v/>
      </c>
      <c r="G1474" s="50" t="str">
        <f ca="1">IF(AND($D1474&gt;=O$3,$D1474&lt;P$3),$A1474,"")</f>
        <v/>
      </c>
      <c r="H1474" s="50" t="str">
        <f ca="1">IF(AND($D1474&gt;=P$3,$D1474&lt;Q$3),$A1474,"")</f>
        <v/>
      </c>
      <c r="I1474" s="50" t="str">
        <f ca="1">IF(AND($D1474&gt;=Q$3,$D1474&lt;R$3),$A1474,"")</f>
        <v/>
      </c>
      <c r="J1474" s="50" t="str">
        <f ca="1">IF(AND($D1474&gt;=R$3,$D1474&lt;S$3),$A1474,"")</f>
        <v/>
      </c>
      <c r="K1474" s="50" t="str">
        <f ca="1">IF(AND($D1474&gt;=S$3,$D1474&lt;T$3),$A1474,"")</f>
        <v/>
      </c>
      <c r="L1474" s="49">
        <v>0</v>
      </c>
      <c r="M1474" s="51">
        <v>0</v>
      </c>
      <c r="N1474" s="50">
        <f>IF($L1474&lt;&gt;0,SUMIF(F:F,$L1474,$E:$E),0)</f>
        <v>0</v>
      </c>
      <c r="O1474" s="50">
        <f>IF($L1474&lt;&gt;0,SUMIF(G:G,$L1474,$E:$E),0)</f>
        <v>0</v>
      </c>
      <c r="P1474" s="50">
        <f>IF($L1474&lt;&gt;0,SUMIF(H:H,$L1474,$E:$E),0)</f>
        <v>0</v>
      </c>
      <c r="Q1474" s="50">
        <f>IF($L1474&lt;&gt;0,SUMIF(I:I,$L1474,$E:$E),0)</f>
        <v>0</v>
      </c>
      <c r="R1474" s="50">
        <f>IF($L1474&lt;&gt;0,SUMIF(J:J,$L1474,$E:$E),0)</f>
        <v>0</v>
      </c>
      <c r="S1474" s="50">
        <f>IF($L1474&lt;&gt;0,SUMIF(K:K,$L1474,$E:$E),0)</f>
        <v>0</v>
      </c>
    </row>
    <row r="1475" spans="1:19" hidden="1" x14ac:dyDescent="0.25">
      <c r="A1475" s="13" t="str">
        <f>'Data from Patient Tracking'!A1474</f>
        <v/>
      </c>
      <c r="B1475" s="50">
        <f>IF(AND(A1475&lt;&gt;"",A1475&lt;&gt;A1474),A1475,0)</f>
        <v>0</v>
      </c>
      <c r="C1475" s="50">
        <f>IF(B1475&lt;&gt;0,'Data from Patient Tracking'!B1474,0)</f>
        <v>0</v>
      </c>
      <c r="D1475" s="50">
        <f>'Data from Patient Tracking'!C1474</f>
        <v>0</v>
      </c>
      <c r="E1475" s="2">
        <f>'Data from Patient Tracking'!D1474</f>
        <v>0</v>
      </c>
      <c r="F1475" s="50" t="str">
        <f ca="1">IF(AND($D1475&gt;=N$3,$D1475&lt;O$3),$A1475,"")</f>
        <v/>
      </c>
      <c r="G1475" s="50" t="str">
        <f ca="1">IF(AND($D1475&gt;=O$3,$D1475&lt;P$3),$A1475,"")</f>
        <v/>
      </c>
      <c r="H1475" s="50" t="str">
        <f ca="1">IF(AND($D1475&gt;=P$3,$D1475&lt;Q$3),$A1475,"")</f>
        <v/>
      </c>
      <c r="I1475" s="50" t="str">
        <f ca="1">IF(AND($D1475&gt;=Q$3,$D1475&lt;R$3),$A1475,"")</f>
        <v/>
      </c>
      <c r="J1475" s="50" t="str">
        <f ca="1">IF(AND($D1475&gt;=R$3,$D1475&lt;S$3),$A1475,"")</f>
        <v/>
      </c>
      <c r="K1475" s="50" t="str">
        <f ca="1">IF(AND($D1475&gt;=S$3,$D1475&lt;T$3),$A1475,"")</f>
        <v/>
      </c>
      <c r="L1475" s="49">
        <v>0</v>
      </c>
      <c r="M1475" s="51">
        <v>0</v>
      </c>
      <c r="N1475" s="50">
        <f>IF($L1475&lt;&gt;0,SUMIF(F:F,$L1475,$E:$E),0)</f>
        <v>0</v>
      </c>
      <c r="O1475" s="50">
        <f>IF($L1475&lt;&gt;0,SUMIF(G:G,$L1475,$E:$E),0)</f>
        <v>0</v>
      </c>
      <c r="P1475" s="50">
        <f>IF($L1475&lt;&gt;0,SUMIF(H:H,$L1475,$E:$E),0)</f>
        <v>0</v>
      </c>
      <c r="Q1475" s="50">
        <f>IF($L1475&lt;&gt;0,SUMIF(I:I,$L1475,$E:$E),0)</f>
        <v>0</v>
      </c>
      <c r="R1475" s="50">
        <f>IF($L1475&lt;&gt;0,SUMIF(J:J,$L1475,$E:$E),0)</f>
        <v>0</v>
      </c>
      <c r="S1475" s="50">
        <f>IF($L1475&lt;&gt;0,SUMIF(K:K,$L1475,$E:$E),0)</f>
        <v>0</v>
      </c>
    </row>
    <row r="1476" spans="1:19" hidden="1" x14ac:dyDescent="0.25">
      <c r="A1476" s="13">
        <f>'Data from Patient Tracking'!A1475</f>
        <v>0</v>
      </c>
      <c r="B1476" s="50">
        <f>IF(AND(A1476&lt;&gt;"",A1476&lt;&gt;A1475),A1476,0)</f>
        <v>0</v>
      </c>
      <c r="C1476" s="50">
        <f>IF(B1476&lt;&gt;0,'Data from Patient Tracking'!B1475,0)</f>
        <v>0</v>
      </c>
      <c r="D1476" s="50" t="str">
        <f>'Data from Patient Tracking'!C1475</f>
        <v/>
      </c>
      <c r="E1476" s="2">
        <f>'Data from Patient Tracking'!D1475</f>
        <v>0</v>
      </c>
      <c r="F1476" s="50" t="str">
        <f ca="1">IF(AND($D1476&gt;=N$3,$D1476&lt;O$3),$A1476,"")</f>
        <v/>
      </c>
      <c r="G1476" s="50" t="str">
        <f ca="1">IF(AND($D1476&gt;=O$3,$D1476&lt;P$3),$A1476,"")</f>
        <v/>
      </c>
      <c r="H1476" s="50" t="str">
        <f ca="1">IF(AND($D1476&gt;=P$3,$D1476&lt;Q$3),$A1476,"")</f>
        <v/>
      </c>
      <c r="I1476" s="50" t="str">
        <f ca="1">IF(AND($D1476&gt;=Q$3,$D1476&lt;R$3),$A1476,"")</f>
        <v/>
      </c>
      <c r="J1476" s="50" t="str">
        <f ca="1">IF(AND($D1476&gt;=R$3,$D1476&lt;S$3),$A1476,"")</f>
        <v/>
      </c>
      <c r="K1476" s="50" t="str">
        <f ca="1">IF(AND($D1476&gt;=S$3,$D1476&lt;T$3),$A1476,"")</f>
        <v/>
      </c>
      <c r="L1476" s="49">
        <v>0</v>
      </c>
      <c r="M1476" s="51">
        <v>0</v>
      </c>
      <c r="N1476" s="50">
        <f>IF($L1476&lt;&gt;0,SUMIF(F:F,$L1476,$E:$E),0)</f>
        <v>0</v>
      </c>
      <c r="O1476" s="50">
        <f>IF($L1476&lt;&gt;0,SUMIF(G:G,$L1476,$E:$E),0)</f>
        <v>0</v>
      </c>
      <c r="P1476" s="50">
        <f>IF($L1476&lt;&gt;0,SUMIF(H:H,$L1476,$E:$E),0)</f>
        <v>0</v>
      </c>
      <c r="Q1476" s="50">
        <f>IF($L1476&lt;&gt;0,SUMIF(I:I,$L1476,$E:$E),0)</f>
        <v>0</v>
      </c>
      <c r="R1476" s="50">
        <f>IF($L1476&lt;&gt;0,SUMIF(J:J,$L1476,$E:$E),0)</f>
        <v>0</v>
      </c>
      <c r="S1476" s="50">
        <f>IF($L1476&lt;&gt;0,SUMIF(K:K,$L1476,$E:$E),0)</f>
        <v>0</v>
      </c>
    </row>
    <row r="1477" spans="1:19" hidden="1" x14ac:dyDescent="0.25">
      <c r="A1477" s="13" t="str">
        <f>'Data from Patient Tracking'!A1476</f>
        <v/>
      </c>
      <c r="B1477" s="50">
        <f>IF(AND(A1477&lt;&gt;"",A1477&lt;&gt;A1476),A1477,0)</f>
        <v>0</v>
      </c>
      <c r="C1477" s="50">
        <f>IF(B1477&lt;&gt;0,'Data from Patient Tracking'!B1476,0)</f>
        <v>0</v>
      </c>
      <c r="D1477" s="50">
        <f>'Data from Patient Tracking'!C1476</f>
        <v>0</v>
      </c>
      <c r="E1477" s="2">
        <f>'Data from Patient Tracking'!D1476</f>
        <v>0</v>
      </c>
      <c r="F1477" s="50" t="str">
        <f ca="1">IF(AND($D1477&gt;=N$3,$D1477&lt;O$3),$A1477,"")</f>
        <v/>
      </c>
      <c r="G1477" s="50" t="str">
        <f ca="1">IF(AND($D1477&gt;=O$3,$D1477&lt;P$3),$A1477,"")</f>
        <v/>
      </c>
      <c r="H1477" s="50" t="str">
        <f ca="1">IF(AND($D1477&gt;=P$3,$D1477&lt;Q$3),$A1477,"")</f>
        <v/>
      </c>
      <c r="I1477" s="50" t="str">
        <f ca="1">IF(AND($D1477&gt;=Q$3,$D1477&lt;R$3),$A1477,"")</f>
        <v/>
      </c>
      <c r="J1477" s="50" t="str">
        <f ca="1">IF(AND($D1477&gt;=R$3,$D1477&lt;S$3),$A1477,"")</f>
        <v/>
      </c>
      <c r="K1477" s="50" t="str">
        <f ca="1">IF(AND($D1477&gt;=S$3,$D1477&lt;T$3),$A1477,"")</f>
        <v/>
      </c>
      <c r="L1477" s="49">
        <v>0</v>
      </c>
      <c r="M1477" s="51">
        <v>0</v>
      </c>
      <c r="N1477" s="50">
        <f>IF($L1477&lt;&gt;0,SUMIF(F:F,$L1477,$E:$E),0)</f>
        <v>0</v>
      </c>
      <c r="O1477" s="50">
        <f>IF($L1477&lt;&gt;0,SUMIF(G:G,$L1477,$E:$E),0)</f>
        <v>0</v>
      </c>
      <c r="P1477" s="50">
        <f>IF($L1477&lt;&gt;0,SUMIF(H:H,$L1477,$E:$E),0)</f>
        <v>0</v>
      </c>
      <c r="Q1477" s="50">
        <f>IF($L1477&lt;&gt;0,SUMIF(I:I,$L1477,$E:$E),0)</f>
        <v>0</v>
      </c>
      <c r="R1477" s="50">
        <f>IF($L1477&lt;&gt;0,SUMIF(J:J,$L1477,$E:$E),0)</f>
        <v>0</v>
      </c>
      <c r="S1477" s="50">
        <f>IF($L1477&lt;&gt;0,SUMIF(K:K,$L1477,$E:$E),0)</f>
        <v>0</v>
      </c>
    </row>
    <row r="1478" spans="1:19" hidden="1" x14ac:dyDescent="0.25">
      <c r="A1478" s="13" t="str">
        <f>'Data from Patient Tracking'!A1477</f>
        <v/>
      </c>
      <c r="B1478" s="50">
        <f>IF(AND(A1478&lt;&gt;"",A1478&lt;&gt;A1477),A1478,0)</f>
        <v>0</v>
      </c>
      <c r="C1478" s="50">
        <f>IF(B1478&lt;&gt;0,'Data from Patient Tracking'!B1477,0)</f>
        <v>0</v>
      </c>
      <c r="D1478" s="50">
        <f>'Data from Patient Tracking'!C1477</f>
        <v>0</v>
      </c>
      <c r="E1478" s="2">
        <f>'Data from Patient Tracking'!D1477</f>
        <v>0</v>
      </c>
      <c r="F1478" s="50" t="str">
        <f ca="1">IF(AND($D1478&gt;=N$3,$D1478&lt;O$3),$A1478,"")</f>
        <v/>
      </c>
      <c r="G1478" s="50" t="str">
        <f ca="1">IF(AND($D1478&gt;=O$3,$D1478&lt;P$3),$A1478,"")</f>
        <v/>
      </c>
      <c r="H1478" s="50" t="str">
        <f ca="1">IF(AND($D1478&gt;=P$3,$D1478&lt;Q$3),$A1478,"")</f>
        <v/>
      </c>
      <c r="I1478" s="50" t="str">
        <f ca="1">IF(AND($D1478&gt;=Q$3,$D1478&lt;R$3),$A1478,"")</f>
        <v/>
      </c>
      <c r="J1478" s="50" t="str">
        <f ca="1">IF(AND($D1478&gt;=R$3,$D1478&lt;S$3),$A1478,"")</f>
        <v/>
      </c>
      <c r="K1478" s="50" t="str">
        <f ca="1">IF(AND($D1478&gt;=S$3,$D1478&lt;T$3),$A1478,"")</f>
        <v/>
      </c>
      <c r="L1478" s="49">
        <v>0</v>
      </c>
      <c r="M1478" s="51">
        <v>0</v>
      </c>
      <c r="N1478" s="50">
        <f>IF($L1478&lt;&gt;0,SUMIF(F:F,$L1478,$E:$E),0)</f>
        <v>0</v>
      </c>
      <c r="O1478" s="50">
        <f>IF($L1478&lt;&gt;0,SUMIF(G:G,$L1478,$E:$E),0)</f>
        <v>0</v>
      </c>
      <c r="P1478" s="50">
        <f>IF($L1478&lt;&gt;0,SUMIF(H:H,$L1478,$E:$E),0)</f>
        <v>0</v>
      </c>
      <c r="Q1478" s="50">
        <f>IF($L1478&lt;&gt;0,SUMIF(I:I,$L1478,$E:$E),0)</f>
        <v>0</v>
      </c>
      <c r="R1478" s="50">
        <f>IF($L1478&lt;&gt;0,SUMIF(J:J,$L1478,$E:$E),0)</f>
        <v>0</v>
      </c>
      <c r="S1478" s="50">
        <f>IF($L1478&lt;&gt;0,SUMIF(K:K,$L1478,$E:$E),0)</f>
        <v>0</v>
      </c>
    </row>
    <row r="1479" spans="1:19" hidden="1" x14ac:dyDescent="0.25">
      <c r="A1479" s="13" t="str">
        <f>'Data from Patient Tracking'!A1478</f>
        <v/>
      </c>
      <c r="B1479" s="50">
        <f>IF(AND(A1479&lt;&gt;"",A1479&lt;&gt;A1478),A1479,0)</f>
        <v>0</v>
      </c>
      <c r="C1479" s="50">
        <f>IF(B1479&lt;&gt;0,'Data from Patient Tracking'!B1478,0)</f>
        <v>0</v>
      </c>
      <c r="D1479" s="50">
        <f>'Data from Patient Tracking'!C1478</f>
        <v>0</v>
      </c>
      <c r="E1479" s="2">
        <f>'Data from Patient Tracking'!D1478</f>
        <v>0</v>
      </c>
      <c r="F1479" s="50" t="str">
        <f ca="1">IF(AND($D1479&gt;=N$3,$D1479&lt;O$3),$A1479,"")</f>
        <v/>
      </c>
      <c r="G1479" s="50" t="str">
        <f ca="1">IF(AND($D1479&gt;=O$3,$D1479&lt;P$3),$A1479,"")</f>
        <v/>
      </c>
      <c r="H1479" s="50" t="str">
        <f ca="1">IF(AND($D1479&gt;=P$3,$D1479&lt;Q$3),$A1479,"")</f>
        <v/>
      </c>
      <c r="I1479" s="50" t="str">
        <f ca="1">IF(AND($D1479&gt;=Q$3,$D1479&lt;R$3),$A1479,"")</f>
        <v/>
      </c>
      <c r="J1479" s="50" t="str">
        <f ca="1">IF(AND($D1479&gt;=R$3,$D1479&lt;S$3),$A1479,"")</f>
        <v/>
      </c>
      <c r="K1479" s="50" t="str">
        <f ca="1">IF(AND($D1479&gt;=S$3,$D1479&lt;T$3),$A1479,"")</f>
        <v/>
      </c>
      <c r="L1479" s="49">
        <v>0</v>
      </c>
      <c r="M1479" s="51">
        <v>0</v>
      </c>
      <c r="N1479" s="50">
        <f>IF($L1479&lt;&gt;0,SUMIF(F:F,$L1479,$E:$E),0)</f>
        <v>0</v>
      </c>
      <c r="O1479" s="50">
        <f>IF($L1479&lt;&gt;0,SUMIF(G:G,$L1479,$E:$E),0)</f>
        <v>0</v>
      </c>
      <c r="P1479" s="50">
        <f>IF($L1479&lt;&gt;0,SUMIF(H:H,$L1479,$E:$E),0)</f>
        <v>0</v>
      </c>
      <c r="Q1479" s="50">
        <f>IF($L1479&lt;&gt;0,SUMIF(I:I,$L1479,$E:$E),0)</f>
        <v>0</v>
      </c>
      <c r="R1479" s="50">
        <f>IF($L1479&lt;&gt;0,SUMIF(J:J,$L1479,$E:$E),0)</f>
        <v>0</v>
      </c>
      <c r="S1479" s="50">
        <f>IF($L1479&lt;&gt;0,SUMIF(K:K,$L1479,$E:$E),0)</f>
        <v>0</v>
      </c>
    </row>
    <row r="1480" spans="1:19" hidden="1" x14ac:dyDescent="0.25">
      <c r="A1480" s="13" t="str">
        <f>'Data from Patient Tracking'!A1479</f>
        <v/>
      </c>
      <c r="B1480" s="50">
        <f>IF(AND(A1480&lt;&gt;"",A1480&lt;&gt;A1479),A1480,0)</f>
        <v>0</v>
      </c>
      <c r="C1480" s="50">
        <f>IF(B1480&lt;&gt;0,'Data from Patient Tracking'!B1479,0)</f>
        <v>0</v>
      </c>
      <c r="D1480" s="50">
        <f>'Data from Patient Tracking'!C1479</f>
        <v>0</v>
      </c>
      <c r="E1480" s="2">
        <f>'Data from Patient Tracking'!D1479</f>
        <v>0</v>
      </c>
      <c r="F1480" s="50" t="str">
        <f ca="1">IF(AND($D1480&gt;=N$3,$D1480&lt;O$3),$A1480,"")</f>
        <v/>
      </c>
      <c r="G1480" s="50" t="str">
        <f ca="1">IF(AND($D1480&gt;=O$3,$D1480&lt;P$3),$A1480,"")</f>
        <v/>
      </c>
      <c r="H1480" s="50" t="str">
        <f ca="1">IF(AND($D1480&gt;=P$3,$D1480&lt;Q$3),$A1480,"")</f>
        <v/>
      </c>
      <c r="I1480" s="50" t="str">
        <f ca="1">IF(AND($D1480&gt;=Q$3,$D1480&lt;R$3),$A1480,"")</f>
        <v/>
      </c>
      <c r="J1480" s="50" t="str">
        <f ca="1">IF(AND($D1480&gt;=R$3,$D1480&lt;S$3),$A1480,"")</f>
        <v/>
      </c>
      <c r="K1480" s="50" t="str">
        <f ca="1">IF(AND($D1480&gt;=S$3,$D1480&lt;T$3),$A1480,"")</f>
        <v/>
      </c>
      <c r="L1480" s="49">
        <v>0</v>
      </c>
      <c r="M1480" s="51">
        <v>0</v>
      </c>
      <c r="N1480" s="50">
        <f>IF($L1480&lt;&gt;0,SUMIF(F:F,$L1480,$E:$E),0)</f>
        <v>0</v>
      </c>
      <c r="O1480" s="50">
        <f>IF($L1480&lt;&gt;0,SUMIF(G:G,$L1480,$E:$E),0)</f>
        <v>0</v>
      </c>
      <c r="P1480" s="50">
        <f>IF($L1480&lt;&gt;0,SUMIF(H:H,$L1480,$E:$E),0)</f>
        <v>0</v>
      </c>
      <c r="Q1480" s="50">
        <f>IF($L1480&lt;&gt;0,SUMIF(I:I,$L1480,$E:$E),0)</f>
        <v>0</v>
      </c>
      <c r="R1480" s="50">
        <f>IF($L1480&lt;&gt;0,SUMIF(J:J,$L1480,$E:$E),0)</f>
        <v>0</v>
      </c>
      <c r="S1480" s="50">
        <f>IF($L1480&lt;&gt;0,SUMIF(K:K,$L1480,$E:$E),0)</f>
        <v>0</v>
      </c>
    </row>
    <row r="1481" spans="1:19" hidden="1" x14ac:dyDescent="0.25">
      <c r="A1481" s="13" t="str">
        <f>'Data from Patient Tracking'!A1480</f>
        <v/>
      </c>
      <c r="B1481" s="50">
        <f>IF(AND(A1481&lt;&gt;"",A1481&lt;&gt;A1480),A1481,0)</f>
        <v>0</v>
      </c>
      <c r="C1481" s="50">
        <f>IF(B1481&lt;&gt;0,'Data from Patient Tracking'!B1480,0)</f>
        <v>0</v>
      </c>
      <c r="D1481" s="50">
        <f>'Data from Patient Tracking'!C1480</f>
        <v>0</v>
      </c>
      <c r="E1481" s="2">
        <f>'Data from Patient Tracking'!D1480</f>
        <v>0</v>
      </c>
      <c r="F1481" s="50" t="str">
        <f ca="1">IF(AND($D1481&gt;=N$3,$D1481&lt;O$3),$A1481,"")</f>
        <v/>
      </c>
      <c r="G1481" s="50" t="str">
        <f ca="1">IF(AND($D1481&gt;=O$3,$D1481&lt;P$3),$A1481,"")</f>
        <v/>
      </c>
      <c r="H1481" s="50" t="str">
        <f ca="1">IF(AND($D1481&gt;=P$3,$D1481&lt;Q$3),$A1481,"")</f>
        <v/>
      </c>
      <c r="I1481" s="50" t="str">
        <f ca="1">IF(AND($D1481&gt;=Q$3,$D1481&lt;R$3),$A1481,"")</f>
        <v/>
      </c>
      <c r="J1481" s="50" t="str">
        <f ca="1">IF(AND($D1481&gt;=R$3,$D1481&lt;S$3),$A1481,"")</f>
        <v/>
      </c>
      <c r="K1481" s="50" t="str">
        <f ca="1">IF(AND($D1481&gt;=S$3,$D1481&lt;T$3),$A1481,"")</f>
        <v/>
      </c>
      <c r="L1481" s="49">
        <v>0</v>
      </c>
      <c r="M1481" s="51">
        <v>0</v>
      </c>
      <c r="N1481" s="50">
        <f>IF($L1481&lt;&gt;0,SUMIF(F:F,$L1481,$E:$E),0)</f>
        <v>0</v>
      </c>
      <c r="O1481" s="50">
        <f>IF($L1481&lt;&gt;0,SUMIF(G:G,$L1481,$E:$E),0)</f>
        <v>0</v>
      </c>
      <c r="P1481" s="50">
        <f>IF($L1481&lt;&gt;0,SUMIF(H:H,$L1481,$E:$E),0)</f>
        <v>0</v>
      </c>
      <c r="Q1481" s="50">
        <f>IF($L1481&lt;&gt;0,SUMIF(I:I,$L1481,$E:$E),0)</f>
        <v>0</v>
      </c>
      <c r="R1481" s="50">
        <f>IF($L1481&lt;&gt;0,SUMIF(J:J,$L1481,$E:$E),0)</f>
        <v>0</v>
      </c>
      <c r="S1481" s="50">
        <f>IF($L1481&lt;&gt;0,SUMIF(K:K,$L1481,$E:$E),0)</f>
        <v>0</v>
      </c>
    </row>
    <row r="1482" spans="1:19" hidden="1" x14ac:dyDescent="0.25">
      <c r="A1482" s="13" t="str">
        <f>'Data from Patient Tracking'!A1481</f>
        <v/>
      </c>
      <c r="B1482" s="50">
        <f>IF(AND(A1482&lt;&gt;"",A1482&lt;&gt;A1481),A1482,0)</f>
        <v>0</v>
      </c>
      <c r="C1482" s="50">
        <f>IF(B1482&lt;&gt;0,'Data from Patient Tracking'!B1481,0)</f>
        <v>0</v>
      </c>
      <c r="D1482" s="50">
        <f>'Data from Patient Tracking'!C1481</f>
        <v>0</v>
      </c>
      <c r="E1482" s="2">
        <f>'Data from Patient Tracking'!D1481</f>
        <v>0</v>
      </c>
      <c r="F1482" s="50" t="str">
        <f ca="1">IF(AND($D1482&gt;=N$3,$D1482&lt;O$3),$A1482,"")</f>
        <v/>
      </c>
      <c r="G1482" s="50" t="str">
        <f ca="1">IF(AND($D1482&gt;=O$3,$D1482&lt;P$3),$A1482,"")</f>
        <v/>
      </c>
      <c r="H1482" s="50" t="str">
        <f ca="1">IF(AND($D1482&gt;=P$3,$D1482&lt;Q$3),$A1482,"")</f>
        <v/>
      </c>
      <c r="I1482" s="50" t="str">
        <f ca="1">IF(AND($D1482&gt;=Q$3,$D1482&lt;R$3),$A1482,"")</f>
        <v/>
      </c>
      <c r="J1482" s="50" t="str">
        <f ca="1">IF(AND($D1482&gt;=R$3,$D1482&lt;S$3),$A1482,"")</f>
        <v/>
      </c>
      <c r="K1482" s="50" t="str">
        <f ca="1">IF(AND($D1482&gt;=S$3,$D1482&lt;T$3),$A1482,"")</f>
        <v/>
      </c>
      <c r="L1482" s="49">
        <v>0</v>
      </c>
      <c r="M1482" s="51">
        <v>0</v>
      </c>
      <c r="N1482" s="50">
        <f>IF($L1482&lt;&gt;0,SUMIF(F:F,$L1482,$E:$E),0)</f>
        <v>0</v>
      </c>
      <c r="O1482" s="50">
        <f>IF($L1482&lt;&gt;0,SUMIF(G:G,$L1482,$E:$E),0)</f>
        <v>0</v>
      </c>
      <c r="P1482" s="50">
        <f>IF($L1482&lt;&gt;0,SUMIF(H:H,$L1482,$E:$E),0)</f>
        <v>0</v>
      </c>
      <c r="Q1482" s="50">
        <f>IF($L1482&lt;&gt;0,SUMIF(I:I,$L1482,$E:$E),0)</f>
        <v>0</v>
      </c>
      <c r="R1482" s="50">
        <f>IF($L1482&lt;&gt;0,SUMIF(J:J,$L1482,$E:$E),0)</f>
        <v>0</v>
      </c>
      <c r="S1482" s="50">
        <f>IF($L1482&lt;&gt;0,SUMIF(K:K,$L1482,$E:$E),0)</f>
        <v>0</v>
      </c>
    </row>
    <row r="1483" spans="1:19" hidden="1" x14ac:dyDescent="0.25">
      <c r="A1483" s="13" t="str">
        <f>'Data from Patient Tracking'!A1482</f>
        <v/>
      </c>
      <c r="B1483" s="50">
        <f>IF(AND(A1483&lt;&gt;"",A1483&lt;&gt;A1482),A1483,0)</f>
        <v>0</v>
      </c>
      <c r="C1483" s="50">
        <f>IF(B1483&lt;&gt;0,'Data from Patient Tracking'!B1482,0)</f>
        <v>0</v>
      </c>
      <c r="D1483" s="50">
        <f>'Data from Patient Tracking'!C1482</f>
        <v>0</v>
      </c>
      <c r="E1483" s="2">
        <f>'Data from Patient Tracking'!D1482</f>
        <v>0</v>
      </c>
      <c r="F1483" s="50" t="str">
        <f ca="1">IF(AND($D1483&gt;=N$3,$D1483&lt;O$3),$A1483,"")</f>
        <v/>
      </c>
      <c r="G1483" s="50" t="str">
        <f ca="1">IF(AND($D1483&gt;=O$3,$D1483&lt;P$3),$A1483,"")</f>
        <v/>
      </c>
      <c r="H1483" s="50" t="str">
        <f ca="1">IF(AND($D1483&gt;=P$3,$D1483&lt;Q$3),$A1483,"")</f>
        <v/>
      </c>
      <c r="I1483" s="50" t="str">
        <f ca="1">IF(AND($D1483&gt;=Q$3,$D1483&lt;R$3),$A1483,"")</f>
        <v/>
      </c>
      <c r="J1483" s="50" t="str">
        <f ca="1">IF(AND($D1483&gt;=R$3,$D1483&lt;S$3),$A1483,"")</f>
        <v/>
      </c>
      <c r="K1483" s="50" t="str">
        <f ca="1">IF(AND($D1483&gt;=S$3,$D1483&lt;T$3),$A1483,"")</f>
        <v/>
      </c>
      <c r="L1483" s="49">
        <v>0</v>
      </c>
      <c r="M1483" s="51">
        <v>0</v>
      </c>
      <c r="N1483" s="50">
        <f>IF($L1483&lt;&gt;0,SUMIF(F:F,$L1483,$E:$E),0)</f>
        <v>0</v>
      </c>
      <c r="O1483" s="50">
        <f>IF($L1483&lt;&gt;0,SUMIF(G:G,$L1483,$E:$E),0)</f>
        <v>0</v>
      </c>
      <c r="P1483" s="50">
        <f>IF($L1483&lt;&gt;0,SUMIF(H:H,$L1483,$E:$E),0)</f>
        <v>0</v>
      </c>
      <c r="Q1483" s="50">
        <f>IF($L1483&lt;&gt;0,SUMIF(I:I,$L1483,$E:$E),0)</f>
        <v>0</v>
      </c>
      <c r="R1483" s="50">
        <f>IF($L1483&lt;&gt;0,SUMIF(J:J,$L1483,$E:$E),0)</f>
        <v>0</v>
      </c>
      <c r="S1483" s="50">
        <f>IF($L1483&lt;&gt;0,SUMIF(K:K,$L1483,$E:$E),0)</f>
        <v>0</v>
      </c>
    </row>
    <row r="1484" spans="1:19" hidden="1" x14ac:dyDescent="0.25">
      <c r="A1484" s="13" t="str">
        <f>'Data from Patient Tracking'!A1483</f>
        <v/>
      </c>
      <c r="B1484" s="50">
        <f>IF(AND(A1484&lt;&gt;"",A1484&lt;&gt;A1483),A1484,0)</f>
        <v>0</v>
      </c>
      <c r="C1484" s="50">
        <f>IF(B1484&lt;&gt;0,'Data from Patient Tracking'!B1483,0)</f>
        <v>0</v>
      </c>
      <c r="D1484" s="50">
        <f>'Data from Patient Tracking'!C1483</f>
        <v>0</v>
      </c>
      <c r="E1484" s="2">
        <f>'Data from Patient Tracking'!D1483</f>
        <v>0</v>
      </c>
      <c r="F1484" s="50" t="str">
        <f ca="1">IF(AND($D1484&gt;=N$3,$D1484&lt;O$3),$A1484,"")</f>
        <v/>
      </c>
      <c r="G1484" s="50" t="str">
        <f ca="1">IF(AND($D1484&gt;=O$3,$D1484&lt;P$3),$A1484,"")</f>
        <v/>
      </c>
      <c r="H1484" s="50" t="str">
        <f ca="1">IF(AND($D1484&gt;=P$3,$D1484&lt;Q$3),$A1484,"")</f>
        <v/>
      </c>
      <c r="I1484" s="50" t="str">
        <f ca="1">IF(AND($D1484&gt;=Q$3,$D1484&lt;R$3),$A1484,"")</f>
        <v/>
      </c>
      <c r="J1484" s="50" t="str">
        <f ca="1">IF(AND($D1484&gt;=R$3,$D1484&lt;S$3),$A1484,"")</f>
        <v/>
      </c>
      <c r="K1484" s="50" t="str">
        <f ca="1">IF(AND($D1484&gt;=S$3,$D1484&lt;T$3),$A1484,"")</f>
        <v/>
      </c>
      <c r="L1484" s="49">
        <v>0</v>
      </c>
      <c r="M1484" s="51">
        <v>0</v>
      </c>
      <c r="N1484" s="50">
        <f>IF($L1484&lt;&gt;0,SUMIF(F:F,$L1484,$E:$E),0)</f>
        <v>0</v>
      </c>
      <c r="O1484" s="50">
        <f>IF($L1484&lt;&gt;0,SUMIF(G:G,$L1484,$E:$E),0)</f>
        <v>0</v>
      </c>
      <c r="P1484" s="50">
        <f>IF($L1484&lt;&gt;0,SUMIF(H:H,$L1484,$E:$E),0)</f>
        <v>0</v>
      </c>
      <c r="Q1484" s="50">
        <f>IF($L1484&lt;&gt;0,SUMIF(I:I,$L1484,$E:$E),0)</f>
        <v>0</v>
      </c>
      <c r="R1484" s="50">
        <f>IF($L1484&lt;&gt;0,SUMIF(J:J,$L1484,$E:$E),0)</f>
        <v>0</v>
      </c>
      <c r="S1484" s="50">
        <f>IF($L1484&lt;&gt;0,SUMIF(K:K,$L1484,$E:$E),0)</f>
        <v>0</v>
      </c>
    </row>
    <row r="1485" spans="1:19" hidden="1" x14ac:dyDescent="0.25">
      <c r="A1485" s="13" t="str">
        <f>'Data from Patient Tracking'!A1484</f>
        <v/>
      </c>
      <c r="B1485" s="50">
        <f>IF(AND(A1485&lt;&gt;"",A1485&lt;&gt;A1484),A1485,0)</f>
        <v>0</v>
      </c>
      <c r="C1485" s="50">
        <f>IF(B1485&lt;&gt;0,'Data from Patient Tracking'!B1484,0)</f>
        <v>0</v>
      </c>
      <c r="D1485" s="50">
        <f>'Data from Patient Tracking'!C1484</f>
        <v>0</v>
      </c>
      <c r="E1485" s="2">
        <f>'Data from Patient Tracking'!D1484</f>
        <v>0</v>
      </c>
      <c r="F1485" s="50" t="str">
        <f ca="1">IF(AND($D1485&gt;=N$3,$D1485&lt;O$3),$A1485,"")</f>
        <v/>
      </c>
      <c r="G1485" s="50" t="str">
        <f ca="1">IF(AND($D1485&gt;=O$3,$D1485&lt;P$3),$A1485,"")</f>
        <v/>
      </c>
      <c r="H1485" s="50" t="str">
        <f ca="1">IF(AND($D1485&gt;=P$3,$D1485&lt;Q$3),$A1485,"")</f>
        <v/>
      </c>
      <c r="I1485" s="50" t="str">
        <f ca="1">IF(AND($D1485&gt;=Q$3,$D1485&lt;R$3),$A1485,"")</f>
        <v/>
      </c>
      <c r="J1485" s="50" t="str">
        <f ca="1">IF(AND($D1485&gt;=R$3,$D1485&lt;S$3),$A1485,"")</f>
        <v/>
      </c>
      <c r="K1485" s="50" t="str">
        <f ca="1">IF(AND($D1485&gt;=S$3,$D1485&lt;T$3),$A1485,"")</f>
        <v/>
      </c>
      <c r="L1485" s="49">
        <v>0</v>
      </c>
      <c r="M1485" s="51">
        <v>0</v>
      </c>
      <c r="N1485" s="50">
        <f>IF($L1485&lt;&gt;0,SUMIF(F:F,$L1485,$E:$E),0)</f>
        <v>0</v>
      </c>
      <c r="O1485" s="50">
        <f>IF($L1485&lt;&gt;0,SUMIF(G:G,$L1485,$E:$E),0)</f>
        <v>0</v>
      </c>
      <c r="P1485" s="50">
        <f>IF($L1485&lt;&gt;0,SUMIF(H:H,$L1485,$E:$E),0)</f>
        <v>0</v>
      </c>
      <c r="Q1485" s="50">
        <f>IF($L1485&lt;&gt;0,SUMIF(I:I,$L1485,$E:$E),0)</f>
        <v>0</v>
      </c>
      <c r="R1485" s="50">
        <f>IF($L1485&lt;&gt;0,SUMIF(J:J,$L1485,$E:$E),0)</f>
        <v>0</v>
      </c>
      <c r="S1485" s="50">
        <f>IF($L1485&lt;&gt;0,SUMIF(K:K,$L1485,$E:$E),0)</f>
        <v>0</v>
      </c>
    </row>
    <row r="1486" spans="1:19" hidden="1" x14ac:dyDescent="0.25">
      <c r="A1486" s="13" t="str">
        <f>'Data from Patient Tracking'!A1485</f>
        <v/>
      </c>
      <c r="B1486" s="50">
        <f>IF(AND(A1486&lt;&gt;"",A1486&lt;&gt;A1485),A1486,0)</f>
        <v>0</v>
      </c>
      <c r="C1486" s="50">
        <f>IF(B1486&lt;&gt;0,'Data from Patient Tracking'!B1485,0)</f>
        <v>0</v>
      </c>
      <c r="D1486" s="50">
        <f>'Data from Patient Tracking'!C1485</f>
        <v>0</v>
      </c>
      <c r="E1486" s="2">
        <f>'Data from Patient Tracking'!D1485</f>
        <v>0</v>
      </c>
      <c r="F1486" s="50" t="str">
        <f ca="1">IF(AND($D1486&gt;=N$3,$D1486&lt;O$3),$A1486,"")</f>
        <v/>
      </c>
      <c r="G1486" s="50" t="str">
        <f ca="1">IF(AND($D1486&gt;=O$3,$D1486&lt;P$3),$A1486,"")</f>
        <v/>
      </c>
      <c r="H1486" s="50" t="str">
        <f ca="1">IF(AND($D1486&gt;=P$3,$D1486&lt;Q$3),$A1486,"")</f>
        <v/>
      </c>
      <c r="I1486" s="50" t="str">
        <f ca="1">IF(AND($D1486&gt;=Q$3,$D1486&lt;R$3),$A1486,"")</f>
        <v/>
      </c>
      <c r="J1486" s="50" t="str">
        <f ca="1">IF(AND($D1486&gt;=R$3,$D1486&lt;S$3),$A1486,"")</f>
        <v/>
      </c>
      <c r="K1486" s="50" t="str">
        <f ca="1">IF(AND($D1486&gt;=S$3,$D1486&lt;T$3),$A1486,"")</f>
        <v/>
      </c>
      <c r="L1486" s="49">
        <v>0</v>
      </c>
      <c r="M1486" s="51">
        <v>0</v>
      </c>
      <c r="N1486" s="50">
        <f>IF($L1486&lt;&gt;0,SUMIF(F:F,$L1486,$E:$E),0)</f>
        <v>0</v>
      </c>
      <c r="O1486" s="50">
        <f>IF($L1486&lt;&gt;0,SUMIF(G:G,$L1486,$E:$E),0)</f>
        <v>0</v>
      </c>
      <c r="P1486" s="50">
        <f>IF($L1486&lt;&gt;0,SUMIF(H:H,$L1486,$E:$E),0)</f>
        <v>0</v>
      </c>
      <c r="Q1486" s="50">
        <f>IF($L1486&lt;&gt;0,SUMIF(I:I,$L1486,$E:$E),0)</f>
        <v>0</v>
      </c>
      <c r="R1486" s="50">
        <f>IF($L1486&lt;&gt;0,SUMIF(J:J,$L1486,$E:$E),0)</f>
        <v>0</v>
      </c>
      <c r="S1486" s="50">
        <f>IF($L1486&lt;&gt;0,SUMIF(K:K,$L1486,$E:$E),0)</f>
        <v>0</v>
      </c>
    </row>
    <row r="1487" spans="1:19" hidden="1" x14ac:dyDescent="0.25">
      <c r="A1487" s="13" t="str">
        <f>'Data from Patient Tracking'!A1486</f>
        <v/>
      </c>
      <c r="B1487" s="50">
        <f>IF(AND(A1487&lt;&gt;"",A1487&lt;&gt;A1486),A1487,0)</f>
        <v>0</v>
      </c>
      <c r="C1487" s="50">
        <f>IF(B1487&lt;&gt;0,'Data from Patient Tracking'!B1486,0)</f>
        <v>0</v>
      </c>
      <c r="D1487" s="50">
        <f>'Data from Patient Tracking'!C1486</f>
        <v>0</v>
      </c>
      <c r="E1487" s="2">
        <f>'Data from Patient Tracking'!D1486</f>
        <v>0</v>
      </c>
      <c r="F1487" s="50" t="str">
        <f ca="1">IF(AND($D1487&gt;=N$3,$D1487&lt;O$3),$A1487,"")</f>
        <v/>
      </c>
      <c r="G1487" s="50" t="str">
        <f ca="1">IF(AND($D1487&gt;=O$3,$D1487&lt;P$3),$A1487,"")</f>
        <v/>
      </c>
      <c r="H1487" s="50" t="str">
        <f ca="1">IF(AND($D1487&gt;=P$3,$D1487&lt;Q$3),$A1487,"")</f>
        <v/>
      </c>
      <c r="I1487" s="50" t="str">
        <f ca="1">IF(AND($D1487&gt;=Q$3,$D1487&lt;R$3),$A1487,"")</f>
        <v/>
      </c>
      <c r="J1487" s="50" t="str">
        <f ca="1">IF(AND($D1487&gt;=R$3,$D1487&lt;S$3),$A1487,"")</f>
        <v/>
      </c>
      <c r="K1487" s="50" t="str">
        <f ca="1">IF(AND($D1487&gt;=S$3,$D1487&lt;T$3),$A1487,"")</f>
        <v/>
      </c>
      <c r="L1487" s="49">
        <v>0</v>
      </c>
      <c r="M1487" s="51">
        <v>0</v>
      </c>
      <c r="N1487" s="50">
        <f>IF($L1487&lt;&gt;0,SUMIF(F:F,$L1487,$E:$E),0)</f>
        <v>0</v>
      </c>
      <c r="O1487" s="50">
        <f>IF($L1487&lt;&gt;0,SUMIF(G:G,$L1487,$E:$E),0)</f>
        <v>0</v>
      </c>
      <c r="P1487" s="50">
        <f>IF($L1487&lt;&gt;0,SUMIF(H:H,$L1487,$E:$E),0)</f>
        <v>0</v>
      </c>
      <c r="Q1487" s="50">
        <f>IF($L1487&lt;&gt;0,SUMIF(I:I,$L1487,$E:$E),0)</f>
        <v>0</v>
      </c>
      <c r="R1487" s="50">
        <f>IF($L1487&lt;&gt;0,SUMIF(J:J,$L1487,$E:$E),0)</f>
        <v>0</v>
      </c>
      <c r="S1487" s="50">
        <f>IF($L1487&lt;&gt;0,SUMIF(K:K,$L1487,$E:$E),0)</f>
        <v>0</v>
      </c>
    </row>
    <row r="1488" spans="1:19" hidden="1" x14ac:dyDescent="0.25">
      <c r="A1488" s="13" t="str">
        <f>'Data from Patient Tracking'!A1487</f>
        <v/>
      </c>
      <c r="B1488" s="50">
        <f>IF(AND(A1488&lt;&gt;"",A1488&lt;&gt;A1487),A1488,0)</f>
        <v>0</v>
      </c>
      <c r="C1488" s="50">
        <f>IF(B1488&lt;&gt;0,'Data from Patient Tracking'!B1487,0)</f>
        <v>0</v>
      </c>
      <c r="D1488" s="50">
        <f>'Data from Patient Tracking'!C1487</f>
        <v>0</v>
      </c>
      <c r="E1488" s="2">
        <f>'Data from Patient Tracking'!D1487</f>
        <v>0</v>
      </c>
      <c r="F1488" s="50" t="str">
        <f ca="1">IF(AND($D1488&gt;=N$3,$D1488&lt;O$3),$A1488,"")</f>
        <v/>
      </c>
      <c r="G1488" s="50" t="str">
        <f ca="1">IF(AND($D1488&gt;=O$3,$D1488&lt;P$3),$A1488,"")</f>
        <v/>
      </c>
      <c r="H1488" s="50" t="str">
        <f ca="1">IF(AND($D1488&gt;=P$3,$D1488&lt;Q$3),$A1488,"")</f>
        <v/>
      </c>
      <c r="I1488" s="50" t="str">
        <f ca="1">IF(AND($D1488&gt;=Q$3,$D1488&lt;R$3),$A1488,"")</f>
        <v/>
      </c>
      <c r="J1488" s="50" t="str">
        <f ca="1">IF(AND($D1488&gt;=R$3,$D1488&lt;S$3),$A1488,"")</f>
        <v/>
      </c>
      <c r="K1488" s="50" t="str">
        <f ca="1">IF(AND($D1488&gt;=S$3,$D1488&lt;T$3),$A1488,"")</f>
        <v/>
      </c>
      <c r="L1488" s="49">
        <v>0</v>
      </c>
      <c r="M1488" s="51">
        <v>0</v>
      </c>
      <c r="N1488" s="50">
        <f>IF($L1488&lt;&gt;0,SUMIF(F:F,$L1488,$E:$E),0)</f>
        <v>0</v>
      </c>
      <c r="O1488" s="50">
        <f>IF($L1488&lt;&gt;0,SUMIF(G:G,$L1488,$E:$E),0)</f>
        <v>0</v>
      </c>
      <c r="P1488" s="50">
        <f>IF($L1488&lt;&gt;0,SUMIF(H:H,$L1488,$E:$E),0)</f>
        <v>0</v>
      </c>
      <c r="Q1488" s="50">
        <f>IF($L1488&lt;&gt;0,SUMIF(I:I,$L1488,$E:$E),0)</f>
        <v>0</v>
      </c>
      <c r="R1488" s="50">
        <f>IF($L1488&lt;&gt;0,SUMIF(J:J,$L1488,$E:$E),0)</f>
        <v>0</v>
      </c>
      <c r="S1488" s="50">
        <f>IF($L1488&lt;&gt;0,SUMIF(K:K,$L1488,$E:$E),0)</f>
        <v>0</v>
      </c>
    </row>
    <row r="1489" spans="1:19" hidden="1" x14ac:dyDescent="0.25">
      <c r="A1489" s="13" t="str">
        <f>'Data from Patient Tracking'!A1488</f>
        <v/>
      </c>
      <c r="B1489" s="50">
        <f>IF(AND(A1489&lt;&gt;"",A1489&lt;&gt;A1488),A1489,0)</f>
        <v>0</v>
      </c>
      <c r="C1489" s="50">
        <f>IF(B1489&lt;&gt;0,'Data from Patient Tracking'!B1488,0)</f>
        <v>0</v>
      </c>
      <c r="D1489" s="50">
        <f>'Data from Patient Tracking'!C1488</f>
        <v>0</v>
      </c>
      <c r="E1489" s="2">
        <f>'Data from Patient Tracking'!D1488</f>
        <v>0</v>
      </c>
      <c r="F1489" s="50" t="str">
        <f ca="1">IF(AND($D1489&gt;=N$3,$D1489&lt;O$3),$A1489,"")</f>
        <v/>
      </c>
      <c r="G1489" s="50" t="str">
        <f ca="1">IF(AND($D1489&gt;=O$3,$D1489&lt;P$3),$A1489,"")</f>
        <v/>
      </c>
      <c r="H1489" s="50" t="str">
        <f ca="1">IF(AND($D1489&gt;=P$3,$D1489&lt;Q$3),$A1489,"")</f>
        <v/>
      </c>
      <c r="I1489" s="50" t="str">
        <f ca="1">IF(AND($D1489&gt;=Q$3,$D1489&lt;R$3),$A1489,"")</f>
        <v/>
      </c>
      <c r="J1489" s="50" t="str">
        <f ca="1">IF(AND($D1489&gt;=R$3,$D1489&lt;S$3),$A1489,"")</f>
        <v/>
      </c>
      <c r="K1489" s="50" t="str">
        <f ca="1">IF(AND($D1489&gt;=S$3,$D1489&lt;T$3),$A1489,"")</f>
        <v/>
      </c>
      <c r="L1489" s="49">
        <v>0</v>
      </c>
      <c r="M1489" s="51">
        <v>0</v>
      </c>
      <c r="N1489" s="50">
        <f>IF($L1489&lt;&gt;0,SUMIF(F:F,$L1489,$E:$E),0)</f>
        <v>0</v>
      </c>
      <c r="O1489" s="50">
        <f>IF($L1489&lt;&gt;0,SUMIF(G:G,$L1489,$E:$E),0)</f>
        <v>0</v>
      </c>
      <c r="P1489" s="50">
        <f>IF($L1489&lt;&gt;0,SUMIF(H:H,$L1489,$E:$E),0)</f>
        <v>0</v>
      </c>
      <c r="Q1489" s="50">
        <f>IF($L1489&lt;&gt;0,SUMIF(I:I,$L1489,$E:$E),0)</f>
        <v>0</v>
      </c>
      <c r="R1489" s="50">
        <f>IF($L1489&lt;&gt;0,SUMIF(J:J,$L1489,$E:$E),0)</f>
        <v>0</v>
      </c>
      <c r="S1489" s="50">
        <f>IF($L1489&lt;&gt;0,SUMIF(K:K,$L1489,$E:$E),0)</f>
        <v>0</v>
      </c>
    </row>
    <row r="1490" spans="1:19" hidden="1" x14ac:dyDescent="0.25">
      <c r="A1490" s="13" t="str">
        <f>'Data from Patient Tracking'!A1489</f>
        <v/>
      </c>
      <c r="B1490" s="50">
        <f>IF(AND(A1490&lt;&gt;"",A1490&lt;&gt;A1489),A1490,0)</f>
        <v>0</v>
      </c>
      <c r="C1490" s="50">
        <f>IF(B1490&lt;&gt;0,'Data from Patient Tracking'!B1489,0)</f>
        <v>0</v>
      </c>
      <c r="D1490" s="50">
        <f>'Data from Patient Tracking'!C1489</f>
        <v>0</v>
      </c>
      <c r="E1490" s="2">
        <f>'Data from Patient Tracking'!D1489</f>
        <v>0</v>
      </c>
      <c r="F1490" s="50" t="str">
        <f ca="1">IF(AND($D1490&gt;=N$3,$D1490&lt;O$3),$A1490,"")</f>
        <v/>
      </c>
      <c r="G1490" s="50" t="str">
        <f ca="1">IF(AND($D1490&gt;=O$3,$D1490&lt;P$3),$A1490,"")</f>
        <v/>
      </c>
      <c r="H1490" s="50" t="str">
        <f ca="1">IF(AND($D1490&gt;=P$3,$D1490&lt;Q$3),$A1490,"")</f>
        <v/>
      </c>
      <c r="I1490" s="50" t="str">
        <f ca="1">IF(AND($D1490&gt;=Q$3,$D1490&lt;R$3),$A1490,"")</f>
        <v/>
      </c>
      <c r="J1490" s="50" t="str">
        <f ca="1">IF(AND($D1490&gt;=R$3,$D1490&lt;S$3),$A1490,"")</f>
        <v/>
      </c>
      <c r="K1490" s="50" t="str">
        <f ca="1">IF(AND($D1490&gt;=S$3,$D1490&lt;T$3),$A1490,"")</f>
        <v/>
      </c>
      <c r="L1490" s="49">
        <v>0</v>
      </c>
      <c r="M1490" s="51">
        <v>0</v>
      </c>
      <c r="N1490" s="50">
        <f>IF($L1490&lt;&gt;0,SUMIF(F:F,$L1490,$E:$E),0)</f>
        <v>0</v>
      </c>
      <c r="O1490" s="50">
        <f>IF($L1490&lt;&gt;0,SUMIF(G:G,$L1490,$E:$E),0)</f>
        <v>0</v>
      </c>
      <c r="P1490" s="50">
        <f>IF($L1490&lt;&gt;0,SUMIF(H:H,$L1490,$E:$E),0)</f>
        <v>0</v>
      </c>
      <c r="Q1490" s="50">
        <f>IF($L1490&lt;&gt;0,SUMIF(I:I,$L1490,$E:$E),0)</f>
        <v>0</v>
      </c>
      <c r="R1490" s="50">
        <f>IF($L1490&lt;&gt;0,SUMIF(J:J,$L1490,$E:$E),0)</f>
        <v>0</v>
      </c>
      <c r="S1490" s="50">
        <f>IF($L1490&lt;&gt;0,SUMIF(K:K,$L1490,$E:$E),0)</f>
        <v>0</v>
      </c>
    </row>
    <row r="1491" spans="1:19" hidden="1" x14ac:dyDescent="0.25">
      <c r="A1491" s="13" t="str">
        <f>'Data from Patient Tracking'!A1490</f>
        <v/>
      </c>
      <c r="B1491" s="50">
        <f>IF(AND(A1491&lt;&gt;"",A1491&lt;&gt;A1490),A1491,0)</f>
        <v>0</v>
      </c>
      <c r="C1491" s="50">
        <f>IF(B1491&lt;&gt;0,'Data from Patient Tracking'!B1490,0)</f>
        <v>0</v>
      </c>
      <c r="D1491" s="50">
        <f>'Data from Patient Tracking'!C1490</f>
        <v>0</v>
      </c>
      <c r="E1491" s="2">
        <f>'Data from Patient Tracking'!D1490</f>
        <v>0</v>
      </c>
      <c r="F1491" s="50" t="str">
        <f ca="1">IF(AND($D1491&gt;=N$3,$D1491&lt;O$3),$A1491,"")</f>
        <v/>
      </c>
      <c r="G1491" s="50" t="str">
        <f ca="1">IF(AND($D1491&gt;=O$3,$D1491&lt;P$3),$A1491,"")</f>
        <v/>
      </c>
      <c r="H1491" s="50" t="str">
        <f ca="1">IF(AND($D1491&gt;=P$3,$D1491&lt;Q$3),$A1491,"")</f>
        <v/>
      </c>
      <c r="I1491" s="50" t="str">
        <f ca="1">IF(AND($D1491&gt;=Q$3,$D1491&lt;R$3),$A1491,"")</f>
        <v/>
      </c>
      <c r="J1491" s="50" t="str">
        <f ca="1">IF(AND($D1491&gt;=R$3,$D1491&lt;S$3),$A1491,"")</f>
        <v/>
      </c>
      <c r="K1491" s="50" t="str">
        <f ca="1">IF(AND($D1491&gt;=S$3,$D1491&lt;T$3),$A1491,"")</f>
        <v/>
      </c>
      <c r="L1491" s="49">
        <v>0</v>
      </c>
      <c r="M1491" s="51">
        <v>0</v>
      </c>
      <c r="N1491" s="50">
        <f>IF($L1491&lt;&gt;0,SUMIF(F:F,$L1491,$E:$E),0)</f>
        <v>0</v>
      </c>
      <c r="O1491" s="50">
        <f>IF($L1491&lt;&gt;0,SUMIF(G:G,$L1491,$E:$E),0)</f>
        <v>0</v>
      </c>
      <c r="P1491" s="50">
        <f>IF($L1491&lt;&gt;0,SUMIF(H:H,$L1491,$E:$E),0)</f>
        <v>0</v>
      </c>
      <c r="Q1491" s="50">
        <f>IF($L1491&lt;&gt;0,SUMIF(I:I,$L1491,$E:$E),0)</f>
        <v>0</v>
      </c>
      <c r="R1491" s="50">
        <f>IF($L1491&lt;&gt;0,SUMIF(J:J,$L1491,$E:$E),0)</f>
        <v>0</v>
      </c>
      <c r="S1491" s="50">
        <f>IF($L1491&lt;&gt;0,SUMIF(K:K,$L1491,$E:$E),0)</f>
        <v>0</v>
      </c>
    </row>
    <row r="1492" spans="1:19" hidden="1" x14ac:dyDescent="0.25">
      <c r="A1492" s="13">
        <f>'Data from Patient Tracking'!A1491</f>
        <v>0</v>
      </c>
      <c r="B1492" s="50">
        <f>IF(AND(A1492&lt;&gt;"",A1492&lt;&gt;A1491),A1492,0)</f>
        <v>0</v>
      </c>
      <c r="C1492" s="50">
        <f>IF(B1492&lt;&gt;0,'Data from Patient Tracking'!B1491,0)</f>
        <v>0</v>
      </c>
      <c r="D1492" s="50" t="str">
        <f>'Data from Patient Tracking'!C1491</f>
        <v/>
      </c>
      <c r="E1492" s="2">
        <f>'Data from Patient Tracking'!D1491</f>
        <v>0</v>
      </c>
      <c r="F1492" s="50" t="str">
        <f ca="1">IF(AND($D1492&gt;=N$3,$D1492&lt;O$3),$A1492,"")</f>
        <v/>
      </c>
      <c r="G1492" s="50" t="str">
        <f ca="1">IF(AND($D1492&gt;=O$3,$D1492&lt;P$3),$A1492,"")</f>
        <v/>
      </c>
      <c r="H1492" s="50" t="str">
        <f ca="1">IF(AND($D1492&gt;=P$3,$D1492&lt;Q$3),$A1492,"")</f>
        <v/>
      </c>
      <c r="I1492" s="50" t="str">
        <f ca="1">IF(AND($D1492&gt;=Q$3,$D1492&lt;R$3),$A1492,"")</f>
        <v/>
      </c>
      <c r="J1492" s="50" t="str">
        <f ca="1">IF(AND($D1492&gt;=R$3,$D1492&lt;S$3),$A1492,"")</f>
        <v/>
      </c>
      <c r="K1492" s="50" t="str">
        <f ca="1">IF(AND($D1492&gt;=S$3,$D1492&lt;T$3),$A1492,"")</f>
        <v/>
      </c>
      <c r="L1492" s="49">
        <v>0</v>
      </c>
      <c r="M1492" s="51">
        <v>0</v>
      </c>
      <c r="N1492" s="50">
        <f>IF($L1492&lt;&gt;0,SUMIF(F:F,$L1492,$E:$E),0)</f>
        <v>0</v>
      </c>
      <c r="O1492" s="50">
        <f>IF($L1492&lt;&gt;0,SUMIF(G:G,$L1492,$E:$E),0)</f>
        <v>0</v>
      </c>
      <c r="P1492" s="50">
        <f>IF($L1492&lt;&gt;0,SUMIF(H:H,$L1492,$E:$E),0)</f>
        <v>0</v>
      </c>
      <c r="Q1492" s="50">
        <f>IF($L1492&lt;&gt;0,SUMIF(I:I,$L1492,$E:$E),0)</f>
        <v>0</v>
      </c>
      <c r="R1492" s="50">
        <f>IF($L1492&lt;&gt;0,SUMIF(J:J,$L1492,$E:$E),0)</f>
        <v>0</v>
      </c>
      <c r="S1492" s="50">
        <f>IF($L1492&lt;&gt;0,SUMIF(K:K,$L1492,$E:$E),0)</f>
        <v>0</v>
      </c>
    </row>
    <row r="1493" spans="1:19" hidden="1" x14ac:dyDescent="0.25">
      <c r="A1493" s="13" t="str">
        <f>'Data from Patient Tracking'!A1492</f>
        <v/>
      </c>
      <c r="B1493" s="50">
        <f>IF(AND(A1493&lt;&gt;"",A1493&lt;&gt;A1492),A1493,0)</f>
        <v>0</v>
      </c>
      <c r="C1493" s="50">
        <f>IF(B1493&lt;&gt;0,'Data from Patient Tracking'!B1492,0)</f>
        <v>0</v>
      </c>
      <c r="D1493" s="50">
        <f>'Data from Patient Tracking'!C1492</f>
        <v>0</v>
      </c>
      <c r="E1493" s="2">
        <f>'Data from Patient Tracking'!D1492</f>
        <v>0</v>
      </c>
      <c r="F1493" s="50" t="str">
        <f ca="1">IF(AND($D1493&gt;=N$3,$D1493&lt;O$3),$A1493,"")</f>
        <v/>
      </c>
      <c r="G1493" s="50" t="str">
        <f ca="1">IF(AND($D1493&gt;=O$3,$D1493&lt;P$3),$A1493,"")</f>
        <v/>
      </c>
      <c r="H1493" s="50" t="str">
        <f ca="1">IF(AND($D1493&gt;=P$3,$D1493&lt;Q$3),$A1493,"")</f>
        <v/>
      </c>
      <c r="I1493" s="50" t="str">
        <f ca="1">IF(AND($D1493&gt;=Q$3,$D1493&lt;R$3),$A1493,"")</f>
        <v/>
      </c>
      <c r="J1493" s="50" t="str">
        <f ca="1">IF(AND($D1493&gt;=R$3,$D1493&lt;S$3),$A1493,"")</f>
        <v/>
      </c>
      <c r="K1493" s="50" t="str">
        <f ca="1">IF(AND($D1493&gt;=S$3,$D1493&lt;T$3),$A1493,"")</f>
        <v/>
      </c>
      <c r="L1493" s="49">
        <v>0</v>
      </c>
      <c r="M1493" s="51">
        <v>0</v>
      </c>
      <c r="N1493" s="50">
        <f>IF($L1493&lt;&gt;0,SUMIF(F:F,$L1493,$E:$E),0)</f>
        <v>0</v>
      </c>
      <c r="O1493" s="50">
        <f>IF($L1493&lt;&gt;0,SUMIF(G:G,$L1493,$E:$E),0)</f>
        <v>0</v>
      </c>
      <c r="P1493" s="50">
        <f>IF($L1493&lt;&gt;0,SUMIF(H:H,$L1493,$E:$E),0)</f>
        <v>0</v>
      </c>
      <c r="Q1493" s="50">
        <f>IF($L1493&lt;&gt;0,SUMIF(I:I,$L1493,$E:$E),0)</f>
        <v>0</v>
      </c>
      <c r="R1493" s="50">
        <f>IF($L1493&lt;&gt;0,SUMIF(J:J,$L1493,$E:$E),0)</f>
        <v>0</v>
      </c>
      <c r="S1493" s="50">
        <f>IF($L1493&lt;&gt;0,SUMIF(K:K,$L1493,$E:$E),0)</f>
        <v>0</v>
      </c>
    </row>
    <row r="1494" spans="1:19" hidden="1" x14ac:dyDescent="0.25">
      <c r="A1494" s="13" t="str">
        <f>'Data from Patient Tracking'!A1493</f>
        <v/>
      </c>
      <c r="B1494" s="50">
        <f>IF(AND(A1494&lt;&gt;"",A1494&lt;&gt;A1493),A1494,0)</f>
        <v>0</v>
      </c>
      <c r="C1494" s="50">
        <f>IF(B1494&lt;&gt;0,'Data from Patient Tracking'!B1493,0)</f>
        <v>0</v>
      </c>
      <c r="D1494" s="50">
        <f>'Data from Patient Tracking'!C1493</f>
        <v>0</v>
      </c>
      <c r="E1494" s="2">
        <f>'Data from Patient Tracking'!D1493</f>
        <v>0</v>
      </c>
      <c r="F1494" s="50" t="str">
        <f ca="1">IF(AND($D1494&gt;=N$3,$D1494&lt;O$3),$A1494,"")</f>
        <v/>
      </c>
      <c r="G1494" s="50" t="str">
        <f ca="1">IF(AND($D1494&gt;=O$3,$D1494&lt;P$3),$A1494,"")</f>
        <v/>
      </c>
      <c r="H1494" s="50" t="str">
        <f ca="1">IF(AND($D1494&gt;=P$3,$D1494&lt;Q$3),$A1494,"")</f>
        <v/>
      </c>
      <c r="I1494" s="50" t="str">
        <f ca="1">IF(AND($D1494&gt;=Q$3,$D1494&lt;R$3),$A1494,"")</f>
        <v/>
      </c>
      <c r="J1494" s="50" t="str">
        <f ca="1">IF(AND($D1494&gt;=R$3,$D1494&lt;S$3),$A1494,"")</f>
        <v/>
      </c>
      <c r="K1494" s="50" t="str">
        <f ca="1">IF(AND($D1494&gt;=S$3,$D1494&lt;T$3),$A1494,"")</f>
        <v/>
      </c>
      <c r="L1494" s="49">
        <v>0</v>
      </c>
      <c r="M1494" s="51">
        <v>0</v>
      </c>
      <c r="N1494" s="50">
        <f>IF($L1494&lt;&gt;0,SUMIF(F:F,$L1494,$E:$E),0)</f>
        <v>0</v>
      </c>
      <c r="O1494" s="50">
        <f>IF($L1494&lt;&gt;0,SUMIF(G:G,$L1494,$E:$E),0)</f>
        <v>0</v>
      </c>
      <c r="P1494" s="50">
        <f>IF($L1494&lt;&gt;0,SUMIF(H:H,$L1494,$E:$E),0)</f>
        <v>0</v>
      </c>
      <c r="Q1494" s="50">
        <f>IF($L1494&lt;&gt;0,SUMIF(I:I,$L1494,$E:$E),0)</f>
        <v>0</v>
      </c>
      <c r="R1494" s="50">
        <f>IF($L1494&lt;&gt;0,SUMIF(J:J,$L1494,$E:$E),0)</f>
        <v>0</v>
      </c>
      <c r="S1494" s="50">
        <f>IF($L1494&lt;&gt;0,SUMIF(K:K,$L1494,$E:$E),0)</f>
        <v>0</v>
      </c>
    </row>
    <row r="1495" spans="1:19" hidden="1" x14ac:dyDescent="0.25">
      <c r="A1495" s="13" t="str">
        <f>'Data from Patient Tracking'!A1494</f>
        <v/>
      </c>
      <c r="B1495" s="50">
        <f>IF(AND(A1495&lt;&gt;"",A1495&lt;&gt;A1494),A1495,0)</f>
        <v>0</v>
      </c>
      <c r="C1495" s="50">
        <f>IF(B1495&lt;&gt;0,'Data from Patient Tracking'!B1494,0)</f>
        <v>0</v>
      </c>
      <c r="D1495" s="50">
        <f>'Data from Patient Tracking'!C1494</f>
        <v>0</v>
      </c>
      <c r="E1495" s="2">
        <f>'Data from Patient Tracking'!D1494</f>
        <v>0</v>
      </c>
      <c r="F1495" s="50" t="str">
        <f ca="1">IF(AND($D1495&gt;=N$3,$D1495&lt;O$3),$A1495,"")</f>
        <v/>
      </c>
      <c r="G1495" s="50" t="str">
        <f ca="1">IF(AND($D1495&gt;=O$3,$D1495&lt;P$3),$A1495,"")</f>
        <v/>
      </c>
      <c r="H1495" s="50" t="str">
        <f ca="1">IF(AND($D1495&gt;=P$3,$D1495&lt;Q$3),$A1495,"")</f>
        <v/>
      </c>
      <c r="I1495" s="50" t="str">
        <f ca="1">IF(AND($D1495&gt;=Q$3,$D1495&lt;R$3),$A1495,"")</f>
        <v/>
      </c>
      <c r="J1495" s="50" t="str">
        <f ca="1">IF(AND($D1495&gt;=R$3,$D1495&lt;S$3),$A1495,"")</f>
        <v/>
      </c>
      <c r="K1495" s="50" t="str">
        <f ca="1">IF(AND($D1495&gt;=S$3,$D1495&lt;T$3),$A1495,"")</f>
        <v/>
      </c>
      <c r="L1495" s="49">
        <v>0</v>
      </c>
      <c r="M1495" s="51">
        <v>0</v>
      </c>
      <c r="N1495" s="50">
        <f>IF($L1495&lt;&gt;0,SUMIF(F:F,$L1495,$E:$E),0)</f>
        <v>0</v>
      </c>
      <c r="O1495" s="50">
        <f>IF($L1495&lt;&gt;0,SUMIF(G:G,$L1495,$E:$E),0)</f>
        <v>0</v>
      </c>
      <c r="P1495" s="50">
        <f>IF($L1495&lt;&gt;0,SUMIF(H:H,$L1495,$E:$E),0)</f>
        <v>0</v>
      </c>
      <c r="Q1495" s="50">
        <f>IF($L1495&lt;&gt;0,SUMIF(I:I,$L1495,$E:$E),0)</f>
        <v>0</v>
      </c>
      <c r="R1495" s="50">
        <f>IF($L1495&lt;&gt;0,SUMIF(J:J,$L1495,$E:$E),0)</f>
        <v>0</v>
      </c>
      <c r="S1495" s="50">
        <f>IF($L1495&lt;&gt;0,SUMIF(K:K,$L1495,$E:$E),0)</f>
        <v>0</v>
      </c>
    </row>
    <row r="1496" spans="1:19" hidden="1" x14ac:dyDescent="0.25">
      <c r="A1496" s="13" t="str">
        <f>'Data from Patient Tracking'!A1495</f>
        <v/>
      </c>
      <c r="B1496" s="50">
        <f>IF(AND(A1496&lt;&gt;"",A1496&lt;&gt;A1495),A1496,0)</f>
        <v>0</v>
      </c>
      <c r="C1496" s="50">
        <f>IF(B1496&lt;&gt;0,'Data from Patient Tracking'!B1495,0)</f>
        <v>0</v>
      </c>
      <c r="D1496" s="50">
        <f>'Data from Patient Tracking'!C1495</f>
        <v>0</v>
      </c>
      <c r="E1496" s="2">
        <f>'Data from Patient Tracking'!D1495</f>
        <v>0</v>
      </c>
      <c r="F1496" s="50" t="str">
        <f ca="1">IF(AND($D1496&gt;=N$3,$D1496&lt;O$3),$A1496,"")</f>
        <v/>
      </c>
      <c r="G1496" s="50" t="str">
        <f ca="1">IF(AND($D1496&gt;=O$3,$D1496&lt;P$3),$A1496,"")</f>
        <v/>
      </c>
      <c r="H1496" s="50" t="str">
        <f ca="1">IF(AND($D1496&gt;=P$3,$D1496&lt;Q$3),$A1496,"")</f>
        <v/>
      </c>
      <c r="I1496" s="50" t="str">
        <f ca="1">IF(AND($D1496&gt;=Q$3,$D1496&lt;R$3),$A1496,"")</f>
        <v/>
      </c>
      <c r="J1496" s="50" t="str">
        <f ca="1">IF(AND($D1496&gt;=R$3,$D1496&lt;S$3),$A1496,"")</f>
        <v/>
      </c>
      <c r="K1496" s="50" t="str">
        <f ca="1">IF(AND($D1496&gt;=S$3,$D1496&lt;T$3),$A1496,"")</f>
        <v/>
      </c>
      <c r="L1496" s="49">
        <v>0</v>
      </c>
      <c r="M1496" s="51">
        <v>0</v>
      </c>
      <c r="N1496" s="50">
        <f>IF($L1496&lt;&gt;0,SUMIF(F:F,$L1496,$E:$E),0)</f>
        <v>0</v>
      </c>
      <c r="O1496" s="50">
        <f>IF($L1496&lt;&gt;0,SUMIF(G:G,$L1496,$E:$E),0)</f>
        <v>0</v>
      </c>
      <c r="P1496" s="50">
        <f>IF($L1496&lt;&gt;0,SUMIF(H:H,$L1496,$E:$E),0)</f>
        <v>0</v>
      </c>
      <c r="Q1496" s="50">
        <f>IF($L1496&lt;&gt;0,SUMIF(I:I,$L1496,$E:$E),0)</f>
        <v>0</v>
      </c>
      <c r="R1496" s="50">
        <f>IF($L1496&lt;&gt;0,SUMIF(J:J,$L1496,$E:$E),0)</f>
        <v>0</v>
      </c>
      <c r="S1496" s="50">
        <f>IF($L1496&lt;&gt;0,SUMIF(K:K,$L1496,$E:$E),0)</f>
        <v>0</v>
      </c>
    </row>
    <row r="1497" spans="1:19" hidden="1" x14ac:dyDescent="0.25">
      <c r="A1497" s="13" t="str">
        <f>'Data from Patient Tracking'!A1496</f>
        <v/>
      </c>
      <c r="B1497" s="50">
        <f>IF(AND(A1497&lt;&gt;"",A1497&lt;&gt;A1496),A1497,0)</f>
        <v>0</v>
      </c>
      <c r="C1497" s="50">
        <f>IF(B1497&lt;&gt;0,'Data from Patient Tracking'!B1496,0)</f>
        <v>0</v>
      </c>
      <c r="D1497" s="50">
        <f>'Data from Patient Tracking'!C1496</f>
        <v>0</v>
      </c>
      <c r="E1497" s="2">
        <f>'Data from Patient Tracking'!D1496</f>
        <v>0</v>
      </c>
      <c r="F1497" s="50" t="str">
        <f ca="1">IF(AND($D1497&gt;=N$3,$D1497&lt;O$3),$A1497,"")</f>
        <v/>
      </c>
      <c r="G1497" s="50" t="str">
        <f ca="1">IF(AND($D1497&gt;=O$3,$D1497&lt;P$3),$A1497,"")</f>
        <v/>
      </c>
      <c r="H1497" s="50" t="str">
        <f ca="1">IF(AND($D1497&gt;=P$3,$D1497&lt;Q$3),$A1497,"")</f>
        <v/>
      </c>
      <c r="I1497" s="50" t="str">
        <f ca="1">IF(AND($D1497&gt;=Q$3,$D1497&lt;R$3),$A1497,"")</f>
        <v/>
      </c>
      <c r="J1497" s="50" t="str">
        <f ca="1">IF(AND($D1497&gt;=R$3,$D1497&lt;S$3),$A1497,"")</f>
        <v/>
      </c>
      <c r="K1497" s="50" t="str">
        <f ca="1">IF(AND($D1497&gt;=S$3,$D1497&lt;T$3),$A1497,"")</f>
        <v/>
      </c>
      <c r="L1497" s="49">
        <v>0</v>
      </c>
      <c r="M1497" s="51">
        <v>0</v>
      </c>
      <c r="N1497" s="50">
        <f>IF($L1497&lt;&gt;0,SUMIF(F:F,$L1497,$E:$E),0)</f>
        <v>0</v>
      </c>
      <c r="O1497" s="50">
        <f>IF($L1497&lt;&gt;0,SUMIF(G:G,$L1497,$E:$E),0)</f>
        <v>0</v>
      </c>
      <c r="P1497" s="50">
        <f>IF($L1497&lt;&gt;0,SUMIF(H:H,$L1497,$E:$E),0)</f>
        <v>0</v>
      </c>
      <c r="Q1497" s="50">
        <f>IF($L1497&lt;&gt;0,SUMIF(I:I,$L1497,$E:$E),0)</f>
        <v>0</v>
      </c>
      <c r="R1497" s="50">
        <f>IF($L1497&lt;&gt;0,SUMIF(J:J,$L1497,$E:$E),0)</f>
        <v>0</v>
      </c>
      <c r="S1497" s="50">
        <f>IF($L1497&lt;&gt;0,SUMIF(K:K,$L1497,$E:$E),0)</f>
        <v>0</v>
      </c>
    </row>
    <row r="1498" spans="1:19" hidden="1" x14ac:dyDescent="0.25">
      <c r="A1498" s="13" t="str">
        <f>'Data from Patient Tracking'!A1497</f>
        <v/>
      </c>
      <c r="B1498" s="50">
        <f>IF(AND(A1498&lt;&gt;"",A1498&lt;&gt;A1497),A1498,0)</f>
        <v>0</v>
      </c>
      <c r="C1498" s="50">
        <f>IF(B1498&lt;&gt;0,'Data from Patient Tracking'!B1497,0)</f>
        <v>0</v>
      </c>
      <c r="D1498" s="50">
        <f>'Data from Patient Tracking'!C1497</f>
        <v>0</v>
      </c>
      <c r="E1498" s="2">
        <f>'Data from Patient Tracking'!D1497</f>
        <v>0</v>
      </c>
      <c r="F1498" s="50" t="str">
        <f ca="1">IF(AND($D1498&gt;=N$3,$D1498&lt;O$3),$A1498,"")</f>
        <v/>
      </c>
      <c r="G1498" s="50" t="str">
        <f ca="1">IF(AND($D1498&gt;=O$3,$D1498&lt;P$3),$A1498,"")</f>
        <v/>
      </c>
      <c r="H1498" s="50" t="str">
        <f ca="1">IF(AND($D1498&gt;=P$3,$D1498&lt;Q$3),$A1498,"")</f>
        <v/>
      </c>
      <c r="I1498" s="50" t="str">
        <f ca="1">IF(AND($D1498&gt;=Q$3,$D1498&lt;R$3),$A1498,"")</f>
        <v/>
      </c>
      <c r="J1498" s="50" t="str">
        <f ca="1">IF(AND($D1498&gt;=R$3,$D1498&lt;S$3),$A1498,"")</f>
        <v/>
      </c>
      <c r="K1498" s="50" t="str">
        <f ca="1">IF(AND($D1498&gt;=S$3,$D1498&lt;T$3),$A1498,"")</f>
        <v/>
      </c>
      <c r="L1498" s="49">
        <v>0</v>
      </c>
      <c r="M1498" s="51">
        <v>0</v>
      </c>
      <c r="N1498" s="50">
        <f>IF($L1498&lt;&gt;0,SUMIF(F:F,$L1498,$E:$E),0)</f>
        <v>0</v>
      </c>
      <c r="O1498" s="50">
        <f>IF($L1498&lt;&gt;0,SUMIF(G:G,$L1498,$E:$E),0)</f>
        <v>0</v>
      </c>
      <c r="P1498" s="50">
        <f>IF($L1498&lt;&gt;0,SUMIF(H:H,$L1498,$E:$E),0)</f>
        <v>0</v>
      </c>
      <c r="Q1498" s="50">
        <f>IF($L1498&lt;&gt;0,SUMIF(I:I,$L1498,$E:$E),0)</f>
        <v>0</v>
      </c>
      <c r="R1498" s="50">
        <f>IF($L1498&lt;&gt;0,SUMIF(J:J,$L1498,$E:$E),0)</f>
        <v>0</v>
      </c>
      <c r="S1498" s="50">
        <f>IF($L1498&lt;&gt;0,SUMIF(K:K,$L1498,$E:$E),0)</f>
        <v>0</v>
      </c>
    </row>
    <row r="1499" spans="1:19" hidden="1" x14ac:dyDescent="0.25">
      <c r="A1499" s="13" t="str">
        <f>'Data from Patient Tracking'!A1498</f>
        <v/>
      </c>
      <c r="B1499" s="50">
        <f>IF(AND(A1499&lt;&gt;"",A1499&lt;&gt;A1498),A1499,0)</f>
        <v>0</v>
      </c>
      <c r="C1499" s="50">
        <f>IF(B1499&lt;&gt;0,'Data from Patient Tracking'!B1498,0)</f>
        <v>0</v>
      </c>
      <c r="D1499" s="50">
        <f>'Data from Patient Tracking'!C1498</f>
        <v>0</v>
      </c>
      <c r="E1499" s="2">
        <f>'Data from Patient Tracking'!D1498</f>
        <v>0</v>
      </c>
      <c r="F1499" s="50" t="str">
        <f ca="1">IF(AND($D1499&gt;=N$3,$D1499&lt;O$3),$A1499,"")</f>
        <v/>
      </c>
      <c r="G1499" s="50" t="str">
        <f ca="1">IF(AND($D1499&gt;=O$3,$D1499&lt;P$3),$A1499,"")</f>
        <v/>
      </c>
      <c r="H1499" s="50" t="str">
        <f ca="1">IF(AND($D1499&gt;=P$3,$D1499&lt;Q$3),$A1499,"")</f>
        <v/>
      </c>
      <c r="I1499" s="50" t="str">
        <f ca="1">IF(AND($D1499&gt;=Q$3,$D1499&lt;R$3),$A1499,"")</f>
        <v/>
      </c>
      <c r="J1499" s="50" t="str">
        <f ca="1">IF(AND($D1499&gt;=R$3,$D1499&lt;S$3),$A1499,"")</f>
        <v/>
      </c>
      <c r="K1499" s="50" t="str">
        <f ca="1">IF(AND($D1499&gt;=S$3,$D1499&lt;T$3),$A1499,"")</f>
        <v/>
      </c>
      <c r="L1499" s="49">
        <v>0</v>
      </c>
      <c r="M1499" s="51">
        <v>0</v>
      </c>
      <c r="N1499" s="50">
        <f>IF($L1499&lt;&gt;0,SUMIF(F:F,$L1499,$E:$E),0)</f>
        <v>0</v>
      </c>
      <c r="O1499" s="50">
        <f>IF($L1499&lt;&gt;0,SUMIF(G:G,$L1499,$E:$E),0)</f>
        <v>0</v>
      </c>
      <c r="P1499" s="50">
        <f>IF($L1499&lt;&gt;0,SUMIF(H:H,$L1499,$E:$E),0)</f>
        <v>0</v>
      </c>
      <c r="Q1499" s="50">
        <f>IF($L1499&lt;&gt;0,SUMIF(I:I,$L1499,$E:$E),0)</f>
        <v>0</v>
      </c>
      <c r="R1499" s="50">
        <f>IF($L1499&lt;&gt;0,SUMIF(J:J,$L1499,$E:$E),0)</f>
        <v>0</v>
      </c>
      <c r="S1499" s="50">
        <f>IF($L1499&lt;&gt;0,SUMIF(K:K,$L1499,$E:$E),0)</f>
        <v>0</v>
      </c>
    </row>
    <row r="1500" spans="1:19" hidden="1" x14ac:dyDescent="0.25">
      <c r="A1500" s="13" t="str">
        <f>'Data from Patient Tracking'!A1499</f>
        <v/>
      </c>
      <c r="B1500" s="50">
        <f>IF(AND(A1500&lt;&gt;"",A1500&lt;&gt;A1499),A1500,0)</f>
        <v>0</v>
      </c>
      <c r="C1500" s="50">
        <f>IF(B1500&lt;&gt;0,'Data from Patient Tracking'!B1499,0)</f>
        <v>0</v>
      </c>
      <c r="D1500" s="50">
        <f>'Data from Patient Tracking'!C1499</f>
        <v>0</v>
      </c>
      <c r="E1500" s="2">
        <f>'Data from Patient Tracking'!D1499</f>
        <v>0</v>
      </c>
      <c r="F1500" s="50" t="str">
        <f ca="1">IF(AND($D1500&gt;=N$3,$D1500&lt;O$3),$A1500,"")</f>
        <v/>
      </c>
      <c r="G1500" s="50" t="str">
        <f ca="1">IF(AND($D1500&gt;=O$3,$D1500&lt;P$3),$A1500,"")</f>
        <v/>
      </c>
      <c r="H1500" s="50" t="str">
        <f ca="1">IF(AND($D1500&gt;=P$3,$D1500&lt;Q$3),$A1500,"")</f>
        <v/>
      </c>
      <c r="I1500" s="50" t="str">
        <f ca="1">IF(AND($D1500&gt;=Q$3,$D1500&lt;R$3),$A1500,"")</f>
        <v/>
      </c>
      <c r="J1500" s="50" t="str">
        <f ca="1">IF(AND($D1500&gt;=R$3,$D1500&lt;S$3),$A1500,"")</f>
        <v/>
      </c>
      <c r="K1500" s="50" t="str">
        <f ca="1">IF(AND($D1500&gt;=S$3,$D1500&lt;T$3),$A1500,"")</f>
        <v/>
      </c>
      <c r="L1500" s="49">
        <v>0</v>
      </c>
      <c r="M1500" s="51">
        <v>0</v>
      </c>
      <c r="N1500" s="50">
        <f>IF($L1500&lt;&gt;0,SUMIF(F:F,$L1500,$E:$E),0)</f>
        <v>0</v>
      </c>
      <c r="O1500" s="50">
        <f>IF($L1500&lt;&gt;0,SUMIF(G:G,$L1500,$E:$E),0)</f>
        <v>0</v>
      </c>
      <c r="P1500" s="50">
        <f>IF($L1500&lt;&gt;0,SUMIF(H:H,$L1500,$E:$E),0)</f>
        <v>0</v>
      </c>
      <c r="Q1500" s="50">
        <f>IF($L1500&lt;&gt;0,SUMIF(I:I,$L1500,$E:$E),0)</f>
        <v>0</v>
      </c>
      <c r="R1500" s="50">
        <f>IF($L1500&lt;&gt;0,SUMIF(J:J,$L1500,$E:$E),0)</f>
        <v>0</v>
      </c>
      <c r="S1500" s="50">
        <f>IF($L1500&lt;&gt;0,SUMIF(K:K,$L1500,$E:$E),0)</f>
        <v>0</v>
      </c>
    </row>
    <row r="1501" spans="1:19" hidden="1" x14ac:dyDescent="0.25">
      <c r="A1501" s="13" t="str">
        <f>'Data from Patient Tracking'!A1500</f>
        <v/>
      </c>
      <c r="B1501" s="50">
        <f>IF(AND(A1501&lt;&gt;"",A1501&lt;&gt;A1500),A1501,0)</f>
        <v>0</v>
      </c>
      <c r="C1501" s="50">
        <f>IF(B1501&lt;&gt;0,'Data from Patient Tracking'!B1500,0)</f>
        <v>0</v>
      </c>
      <c r="D1501" s="50">
        <f>'Data from Patient Tracking'!C1500</f>
        <v>0</v>
      </c>
      <c r="E1501" s="2">
        <f>'Data from Patient Tracking'!D1500</f>
        <v>0</v>
      </c>
      <c r="F1501" s="50" t="str">
        <f ca="1">IF(AND($D1501&gt;=N$3,$D1501&lt;O$3),$A1501,"")</f>
        <v/>
      </c>
      <c r="G1501" s="50" t="str">
        <f ca="1">IF(AND($D1501&gt;=O$3,$D1501&lt;P$3),$A1501,"")</f>
        <v/>
      </c>
      <c r="H1501" s="50" t="str">
        <f ca="1">IF(AND($D1501&gt;=P$3,$D1501&lt;Q$3),$A1501,"")</f>
        <v/>
      </c>
      <c r="I1501" s="50" t="str">
        <f ca="1">IF(AND($D1501&gt;=Q$3,$D1501&lt;R$3),$A1501,"")</f>
        <v/>
      </c>
      <c r="J1501" s="50" t="str">
        <f ca="1">IF(AND($D1501&gt;=R$3,$D1501&lt;S$3),$A1501,"")</f>
        <v/>
      </c>
      <c r="K1501" s="50" t="str">
        <f ca="1">IF(AND($D1501&gt;=S$3,$D1501&lt;T$3),$A1501,"")</f>
        <v/>
      </c>
      <c r="L1501" s="49">
        <v>0</v>
      </c>
      <c r="M1501" s="51">
        <v>0</v>
      </c>
      <c r="N1501" s="50">
        <f>IF($L1501&lt;&gt;0,SUMIF(F:F,$L1501,$E:$E),0)</f>
        <v>0</v>
      </c>
      <c r="O1501" s="50">
        <f>IF($L1501&lt;&gt;0,SUMIF(G:G,$L1501,$E:$E),0)</f>
        <v>0</v>
      </c>
      <c r="P1501" s="50">
        <f>IF($L1501&lt;&gt;0,SUMIF(H:H,$L1501,$E:$E),0)</f>
        <v>0</v>
      </c>
      <c r="Q1501" s="50">
        <f>IF($L1501&lt;&gt;0,SUMIF(I:I,$L1501,$E:$E),0)</f>
        <v>0</v>
      </c>
      <c r="R1501" s="50">
        <f>IF($L1501&lt;&gt;0,SUMIF(J:J,$L1501,$E:$E),0)</f>
        <v>0</v>
      </c>
      <c r="S1501" s="50">
        <f>IF($L1501&lt;&gt;0,SUMIF(K:K,$L1501,$E:$E),0)</f>
        <v>0</v>
      </c>
    </row>
    <row r="1502" spans="1:19" hidden="1" x14ac:dyDescent="0.25">
      <c r="A1502" s="13" t="str">
        <f>'Data from Patient Tracking'!A1501</f>
        <v/>
      </c>
      <c r="B1502" s="50">
        <f>IF(AND(A1502&lt;&gt;"",A1502&lt;&gt;A1501),A1502,0)</f>
        <v>0</v>
      </c>
      <c r="C1502" s="50">
        <f>IF(B1502&lt;&gt;0,'Data from Patient Tracking'!B1501,0)</f>
        <v>0</v>
      </c>
      <c r="D1502" s="50">
        <f>'Data from Patient Tracking'!C1501</f>
        <v>0</v>
      </c>
      <c r="E1502" s="2">
        <f>'Data from Patient Tracking'!D1501</f>
        <v>0</v>
      </c>
      <c r="F1502" s="50" t="str">
        <f ca="1">IF(AND($D1502&gt;=N$3,$D1502&lt;O$3),$A1502,"")</f>
        <v/>
      </c>
      <c r="G1502" s="50" t="str">
        <f ca="1">IF(AND($D1502&gt;=O$3,$D1502&lt;P$3),$A1502,"")</f>
        <v/>
      </c>
      <c r="H1502" s="50" t="str">
        <f ca="1">IF(AND($D1502&gt;=P$3,$D1502&lt;Q$3),$A1502,"")</f>
        <v/>
      </c>
      <c r="I1502" s="50" t="str">
        <f ca="1">IF(AND($D1502&gt;=Q$3,$D1502&lt;R$3),$A1502,"")</f>
        <v/>
      </c>
      <c r="J1502" s="50" t="str">
        <f ca="1">IF(AND($D1502&gt;=R$3,$D1502&lt;S$3),$A1502,"")</f>
        <v/>
      </c>
      <c r="K1502" s="50" t="str">
        <f ca="1">IF(AND($D1502&gt;=S$3,$D1502&lt;T$3),$A1502,"")</f>
        <v/>
      </c>
      <c r="L1502" s="49">
        <v>0</v>
      </c>
      <c r="M1502" s="51">
        <v>0</v>
      </c>
      <c r="N1502" s="50">
        <f>IF($L1502&lt;&gt;0,SUMIF(F:F,$L1502,$E:$E),0)</f>
        <v>0</v>
      </c>
      <c r="O1502" s="50">
        <f>IF($L1502&lt;&gt;0,SUMIF(G:G,$L1502,$E:$E),0)</f>
        <v>0</v>
      </c>
      <c r="P1502" s="50">
        <f>IF($L1502&lt;&gt;0,SUMIF(H:H,$L1502,$E:$E),0)</f>
        <v>0</v>
      </c>
      <c r="Q1502" s="50">
        <f>IF($L1502&lt;&gt;0,SUMIF(I:I,$L1502,$E:$E),0)</f>
        <v>0</v>
      </c>
      <c r="R1502" s="50">
        <f>IF($L1502&lt;&gt;0,SUMIF(J:J,$L1502,$E:$E),0)</f>
        <v>0</v>
      </c>
      <c r="S1502" s="50">
        <f>IF($L1502&lt;&gt;0,SUMIF(K:K,$L1502,$E:$E),0)</f>
        <v>0</v>
      </c>
    </row>
    <row r="1503" spans="1:19" hidden="1" x14ac:dyDescent="0.25">
      <c r="A1503" s="13" t="str">
        <f>'Data from Patient Tracking'!A1502</f>
        <v/>
      </c>
      <c r="B1503" s="50">
        <f>IF(AND(A1503&lt;&gt;"",A1503&lt;&gt;A1502),A1503,0)</f>
        <v>0</v>
      </c>
      <c r="C1503" s="50">
        <f>IF(B1503&lt;&gt;0,'Data from Patient Tracking'!B1502,0)</f>
        <v>0</v>
      </c>
      <c r="D1503" s="50">
        <f>'Data from Patient Tracking'!C1502</f>
        <v>0</v>
      </c>
      <c r="E1503" s="2">
        <f>'Data from Patient Tracking'!D1502</f>
        <v>0</v>
      </c>
      <c r="F1503" s="50" t="str">
        <f ca="1">IF(AND($D1503&gt;=N$3,$D1503&lt;O$3),$A1503,"")</f>
        <v/>
      </c>
      <c r="G1503" s="50" t="str">
        <f ca="1">IF(AND($D1503&gt;=O$3,$D1503&lt;P$3),$A1503,"")</f>
        <v/>
      </c>
      <c r="H1503" s="50" t="str">
        <f ca="1">IF(AND($D1503&gt;=P$3,$D1503&lt;Q$3),$A1503,"")</f>
        <v/>
      </c>
      <c r="I1503" s="50" t="str">
        <f ca="1">IF(AND($D1503&gt;=Q$3,$D1503&lt;R$3),$A1503,"")</f>
        <v/>
      </c>
      <c r="J1503" s="50" t="str">
        <f ca="1">IF(AND($D1503&gt;=R$3,$D1503&lt;S$3),$A1503,"")</f>
        <v/>
      </c>
      <c r="K1503" s="50" t="str">
        <f ca="1">IF(AND($D1503&gt;=S$3,$D1503&lt;T$3),$A1503,"")</f>
        <v/>
      </c>
      <c r="L1503" s="49">
        <v>0</v>
      </c>
      <c r="M1503" s="51">
        <v>0</v>
      </c>
      <c r="N1503" s="50">
        <f>IF($L1503&lt;&gt;0,SUMIF(F:F,$L1503,$E:$E),0)</f>
        <v>0</v>
      </c>
      <c r="O1503" s="50">
        <f>IF($L1503&lt;&gt;0,SUMIF(G:G,$L1503,$E:$E),0)</f>
        <v>0</v>
      </c>
      <c r="P1503" s="50">
        <f>IF($L1503&lt;&gt;0,SUMIF(H:H,$L1503,$E:$E),0)</f>
        <v>0</v>
      </c>
      <c r="Q1503" s="50">
        <f>IF($L1503&lt;&gt;0,SUMIF(I:I,$L1503,$E:$E),0)</f>
        <v>0</v>
      </c>
      <c r="R1503" s="50">
        <f>IF($L1503&lt;&gt;0,SUMIF(J:J,$L1503,$E:$E),0)</f>
        <v>0</v>
      </c>
      <c r="S1503" s="50">
        <f>IF($L1503&lt;&gt;0,SUMIF(K:K,$L1503,$E:$E),0)</f>
        <v>0</v>
      </c>
    </row>
    <row r="1504" spans="1:19" hidden="1" x14ac:dyDescent="0.25">
      <c r="A1504" s="13" t="str">
        <f>'Data from Patient Tracking'!A1503</f>
        <v/>
      </c>
      <c r="B1504" s="50">
        <f>IF(AND(A1504&lt;&gt;"",A1504&lt;&gt;A1503),A1504,0)</f>
        <v>0</v>
      </c>
      <c r="C1504" s="50">
        <f>IF(B1504&lt;&gt;0,'Data from Patient Tracking'!B1503,0)</f>
        <v>0</v>
      </c>
      <c r="D1504" s="50">
        <f>'Data from Patient Tracking'!C1503</f>
        <v>0</v>
      </c>
      <c r="E1504" s="2">
        <f>'Data from Patient Tracking'!D1503</f>
        <v>0</v>
      </c>
      <c r="F1504" s="50" t="str">
        <f ca="1">IF(AND($D1504&gt;=N$3,$D1504&lt;O$3),$A1504,"")</f>
        <v/>
      </c>
      <c r="G1504" s="50" t="str">
        <f ca="1">IF(AND($D1504&gt;=O$3,$D1504&lt;P$3),$A1504,"")</f>
        <v/>
      </c>
      <c r="H1504" s="50" t="str">
        <f ca="1">IF(AND($D1504&gt;=P$3,$D1504&lt;Q$3),$A1504,"")</f>
        <v/>
      </c>
      <c r="I1504" s="50" t="str">
        <f ca="1">IF(AND($D1504&gt;=Q$3,$D1504&lt;R$3),$A1504,"")</f>
        <v/>
      </c>
      <c r="J1504" s="50" t="str">
        <f ca="1">IF(AND($D1504&gt;=R$3,$D1504&lt;S$3),$A1504,"")</f>
        <v/>
      </c>
      <c r="K1504" s="50" t="str">
        <f ca="1">IF(AND($D1504&gt;=S$3,$D1504&lt;T$3),$A1504,"")</f>
        <v/>
      </c>
      <c r="L1504" s="49">
        <v>0</v>
      </c>
      <c r="M1504" s="51">
        <v>0</v>
      </c>
      <c r="N1504" s="50">
        <f>IF($L1504&lt;&gt;0,SUMIF(F:F,$L1504,$E:$E),0)</f>
        <v>0</v>
      </c>
      <c r="O1504" s="50">
        <f>IF($L1504&lt;&gt;0,SUMIF(G:G,$L1504,$E:$E),0)</f>
        <v>0</v>
      </c>
      <c r="P1504" s="50">
        <f>IF($L1504&lt;&gt;0,SUMIF(H:H,$L1504,$E:$E),0)</f>
        <v>0</v>
      </c>
      <c r="Q1504" s="50">
        <f>IF($L1504&lt;&gt;0,SUMIF(I:I,$L1504,$E:$E),0)</f>
        <v>0</v>
      </c>
      <c r="R1504" s="50">
        <f>IF($L1504&lt;&gt;0,SUMIF(J:J,$L1504,$E:$E),0)</f>
        <v>0</v>
      </c>
      <c r="S1504" s="50">
        <f>IF($L1504&lt;&gt;0,SUMIF(K:K,$L1504,$E:$E),0)</f>
        <v>0</v>
      </c>
    </row>
    <row r="1505" spans="1:19" hidden="1" x14ac:dyDescent="0.25">
      <c r="A1505" s="13" t="str">
        <f>'Data from Patient Tracking'!A1504</f>
        <v/>
      </c>
      <c r="B1505" s="50">
        <f>IF(AND(A1505&lt;&gt;"",A1505&lt;&gt;A1504),A1505,0)</f>
        <v>0</v>
      </c>
      <c r="C1505" s="50">
        <f>IF(B1505&lt;&gt;0,'Data from Patient Tracking'!B1504,0)</f>
        <v>0</v>
      </c>
      <c r="D1505" s="50">
        <f>'Data from Patient Tracking'!C1504</f>
        <v>0</v>
      </c>
      <c r="E1505" s="2">
        <f>'Data from Patient Tracking'!D1504</f>
        <v>0</v>
      </c>
      <c r="F1505" s="50" t="str">
        <f ca="1">IF(AND($D1505&gt;=N$3,$D1505&lt;O$3),$A1505,"")</f>
        <v/>
      </c>
      <c r="G1505" s="50" t="str">
        <f ca="1">IF(AND($D1505&gt;=O$3,$D1505&lt;P$3),$A1505,"")</f>
        <v/>
      </c>
      <c r="H1505" s="50" t="str">
        <f ca="1">IF(AND($D1505&gt;=P$3,$D1505&lt;Q$3),$A1505,"")</f>
        <v/>
      </c>
      <c r="I1505" s="50" t="str">
        <f ca="1">IF(AND($D1505&gt;=Q$3,$D1505&lt;R$3),$A1505,"")</f>
        <v/>
      </c>
      <c r="J1505" s="50" t="str">
        <f ca="1">IF(AND($D1505&gt;=R$3,$D1505&lt;S$3),$A1505,"")</f>
        <v/>
      </c>
      <c r="K1505" s="50" t="str">
        <f ca="1">IF(AND($D1505&gt;=S$3,$D1505&lt;T$3),$A1505,"")</f>
        <v/>
      </c>
      <c r="L1505" s="49">
        <v>0</v>
      </c>
      <c r="M1505" s="51">
        <v>0</v>
      </c>
      <c r="N1505" s="50">
        <f>IF($L1505&lt;&gt;0,SUMIF(F:F,$L1505,$E:$E),0)</f>
        <v>0</v>
      </c>
      <c r="O1505" s="50">
        <f>IF($L1505&lt;&gt;0,SUMIF(G:G,$L1505,$E:$E),0)</f>
        <v>0</v>
      </c>
      <c r="P1505" s="50">
        <f>IF($L1505&lt;&gt;0,SUMIF(H:H,$L1505,$E:$E),0)</f>
        <v>0</v>
      </c>
      <c r="Q1505" s="50">
        <f>IF($L1505&lt;&gt;0,SUMIF(I:I,$L1505,$E:$E),0)</f>
        <v>0</v>
      </c>
      <c r="R1505" s="50">
        <f>IF($L1505&lt;&gt;0,SUMIF(J:J,$L1505,$E:$E),0)</f>
        <v>0</v>
      </c>
      <c r="S1505" s="50">
        <f>IF($L1505&lt;&gt;0,SUMIF(K:K,$L1505,$E:$E),0)</f>
        <v>0</v>
      </c>
    </row>
    <row r="1506" spans="1:19" hidden="1" x14ac:dyDescent="0.25">
      <c r="A1506" s="13" t="str">
        <f>'Data from Patient Tracking'!A1505</f>
        <v/>
      </c>
      <c r="B1506" s="50">
        <f>IF(AND(A1506&lt;&gt;"",A1506&lt;&gt;A1505),A1506,0)</f>
        <v>0</v>
      </c>
      <c r="C1506" s="50">
        <f>IF(B1506&lt;&gt;0,'Data from Patient Tracking'!B1505,0)</f>
        <v>0</v>
      </c>
      <c r="D1506" s="50">
        <f>'Data from Patient Tracking'!C1505</f>
        <v>0</v>
      </c>
      <c r="E1506" s="2">
        <f>'Data from Patient Tracking'!D1505</f>
        <v>0</v>
      </c>
      <c r="F1506" s="50" t="str">
        <f ca="1">IF(AND($D1506&gt;=N$3,$D1506&lt;O$3),$A1506,"")</f>
        <v/>
      </c>
      <c r="G1506" s="50" t="str">
        <f ca="1">IF(AND($D1506&gt;=O$3,$D1506&lt;P$3),$A1506,"")</f>
        <v/>
      </c>
      <c r="H1506" s="50" t="str">
        <f ca="1">IF(AND($D1506&gt;=P$3,$D1506&lt;Q$3),$A1506,"")</f>
        <v/>
      </c>
      <c r="I1506" s="50" t="str">
        <f ca="1">IF(AND($D1506&gt;=Q$3,$D1506&lt;R$3),$A1506,"")</f>
        <v/>
      </c>
      <c r="J1506" s="50" t="str">
        <f ca="1">IF(AND($D1506&gt;=R$3,$D1506&lt;S$3),$A1506,"")</f>
        <v/>
      </c>
      <c r="K1506" s="50" t="str">
        <f ca="1">IF(AND($D1506&gt;=S$3,$D1506&lt;T$3),$A1506,"")</f>
        <v/>
      </c>
      <c r="L1506" s="49">
        <v>0</v>
      </c>
      <c r="M1506" s="51">
        <v>0</v>
      </c>
      <c r="N1506" s="50">
        <f>IF($L1506&lt;&gt;0,SUMIF(F:F,$L1506,$E:$E),0)</f>
        <v>0</v>
      </c>
      <c r="O1506" s="50">
        <f>IF($L1506&lt;&gt;0,SUMIF(G:G,$L1506,$E:$E),0)</f>
        <v>0</v>
      </c>
      <c r="P1506" s="50">
        <f>IF($L1506&lt;&gt;0,SUMIF(H:H,$L1506,$E:$E),0)</f>
        <v>0</v>
      </c>
      <c r="Q1506" s="50">
        <f>IF($L1506&lt;&gt;0,SUMIF(I:I,$L1506,$E:$E),0)</f>
        <v>0</v>
      </c>
      <c r="R1506" s="50">
        <f>IF($L1506&lt;&gt;0,SUMIF(J:J,$L1506,$E:$E),0)</f>
        <v>0</v>
      </c>
      <c r="S1506" s="50">
        <f>IF($L1506&lt;&gt;0,SUMIF(K:K,$L1506,$E:$E),0)</f>
        <v>0</v>
      </c>
    </row>
    <row r="1507" spans="1:19" hidden="1" x14ac:dyDescent="0.25">
      <c r="A1507" s="13" t="str">
        <f>'Data from Patient Tracking'!A1506</f>
        <v/>
      </c>
      <c r="B1507" s="50">
        <f>IF(AND(A1507&lt;&gt;"",A1507&lt;&gt;A1506),A1507,0)</f>
        <v>0</v>
      </c>
      <c r="C1507" s="50">
        <f>IF(B1507&lt;&gt;0,'Data from Patient Tracking'!B1506,0)</f>
        <v>0</v>
      </c>
      <c r="D1507" s="50">
        <f>'Data from Patient Tracking'!C1506</f>
        <v>0</v>
      </c>
      <c r="E1507" s="2">
        <f>'Data from Patient Tracking'!D1506</f>
        <v>0</v>
      </c>
      <c r="F1507" s="50" t="str">
        <f ca="1">IF(AND($D1507&gt;=N$3,$D1507&lt;O$3),$A1507,"")</f>
        <v/>
      </c>
      <c r="G1507" s="50" t="str">
        <f ca="1">IF(AND($D1507&gt;=O$3,$D1507&lt;P$3),$A1507,"")</f>
        <v/>
      </c>
      <c r="H1507" s="50" t="str">
        <f ca="1">IF(AND($D1507&gt;=P$3,$D1507&lt;Q$3),$A1507,"")</f>
        <v/>
      </c>
      <c r="I1507" s="50" t="str">
        <f ca="1">IF(AND($D1507&gt;=Q$3,$D1507&lt;R$3),$A1507,"")</f>
        <v/>
      </c>
      <c r="J1507" s="50" t="str">
        <f ca="1">IF(AND($D1507&gt;=R$3,$D1507&lt;S$3),$A1507,"")</f>
        <v/>
      </c>
      <c r="K1507" s="50" t="str">
        <f ca="1">IF(AND($D1507&gt;=S$3,$D1507&lt;T$3),$A1507,"")</f>
        <v/>
      </c>
      <c r="L1507" s="49">
        <v>0</v>
      </c>
      <c r="M1507" s="51">
        <v>0</v>
      </c>
      <c r="N1507" s="50">
        <f>IF($L1507&lt;&gt;0,SUMIF(F:F,$L1507,$E:$E),0)</f>
        <v>0</v>
      </c>
      <c r="O1507" s="50">
        <f>IF($L1507&lt;&gt;0,SUMIF(G:G,$L1507,$E:$E),0)</f>
        <v>0</v>
      </c>
      <c r="P1507" s="50">
        <f>IF($L1507&lt;&gt;0,SUMIF(H:H,$L1507,$E:$E),0)</f>
        <v>0</v>
      </c>
      <c r="Q1507" s="50">
        <f>IF($L1507&lt;&gt;0,SUMIF(I:I,$L1507,$E:$E),0)</f>
        <v>0</v>
      </c>
      <c r="R1507" s="50">
        <f>IF($L1507&lt;&gt;0,SUMIF(J:J,$L1507,$E:$E),0)</f>
        <v>0</v>
      </c>
      <c r="S1507" s="50">
        <f>IF($L1507&lt;&gt;0,SUMIF(K:K,$L1507,$E:$E),0)</f>
        <v>0</v>
      </c>
    </row>
    <row r="1508" spans="1:19" hidden="1" x14ac:dyDescent="0.25">
      <c r="A1508" s="13">
        <f>'Data from Patient Tracking'!A1507</f>
        <v>0</v>
      </c>
      <c r="B1508" s="50">
        <f>IF(AND(A1508&lt;&gt;"",A1508&lt;&gt;A1507),A1508,0)</f>
        <v>0</v>
      </c>
      <c r="C1508" s="50">
        <f>IF(B1508&lt;&gt;0,'Data from Patient Tracking'!B1507,0)</f>
        <v>0</v>
      </c>
      <c r="D1508" s="50" t="str">
        <f>'Data from Patient Tracking'!C1507</f>
        <v/>
      </c>
      <c r="E1508" s="2">
        <f>'Data from Patient Tracking'!D1507</f>
        <v>0</v>
      </c>
      <c r="F1508" s="50" t="str">
        <f ca="1">IF(AND($D1508&gt;=N$3,$D1508&lt;O$3),$A1508,"")</f>
        <v/>
      </c>
      <c r="G1508" s="50" t="str">
        <f ca="1">IF(AND($D1508&gt;=O$3,$D1508&lt;P$3),$A1508,"")</f>
        <v/>
      </c>
      <c r="H1508" s="50" t="str">
        <f ca="1">IF(AND($D1508&gt;=P$3,$D1508&lt;Q$3),$A1508,"")</f>
        <v/>
      </c>
      <c r="I1508" s="50" t="str">
        <f ca="1">IF(AND($D1508&gt;=Q$3,$D1508&lt;R$3),$A1508,"")</f>
        <v/>
      </c>
      <c r="J1508" s="50" t="str">
        <f ca="1">IF(AND($D1508&gt;=R$3,$D1508&lt;S$3),$A1508,"")</f>
        <v/>
      </c>
      <c r="K1508" s="50" t="str">
        <f ca="1">IF(AND($D1508&gt;=S$3,$D1508&lt;T$3),$A1508,"")</f>
        <v/>
      </c>
      <c r="L1508" s="49">
        <v>0</v>
      </c>
      <c r="M1508" s="51">
        <v>0</v>
      </c>
      <c r="N1508" s="50">
        <f>IF($L1508&lt;&gt;0,SUMIF(F:F,$L1508,$E:$E),0)</f>
        <v>0</v>
      </c>
      <c r="O1508" s="50">
        <f>IF($L1508&lt;&gt;0,SUMIF(G:G,$L1508,$E:$E),0)</f>
        <v>0</v>
      </c>
      <c r="P1508" s="50">
        <f>IF($L1508&lt;&gt;0,SUMIF(H:H,$L1508,$E:$E),0)</f>
        <v>0</v>
      </c>
      <c r="Q1508" s="50">
        <f>IF($L1508&lt;&gt;0,SUMIF(I:I,$L1508,$E:$E),0)</f>
        <v>0</v>
      </c>
      <c r="R1508" s="50">
        <f>IF($L1508&lt;&gt;0,SUMIF(J:J,$L1508,$E:$E),0)</f>
        <v>0</v>
      </c>
      <c r="S1508" s="50">
        <f>IF($L1508&lt;&gt;0,SUMIF(K:K,$L1508,$E:$E),0)</f>
        <v>0</v>
      </c>
    </row>
    <row r="1509" spans="1:19" hidden="1" x14ac:dyDescent="0.25">
      <c r="A1509" s="13" t="str">
        <f>'Data from Patient Tracking'!A1508</f>
        <v/>
      </c>
      <c r="B1509" s="50">
        <f>IF(AND(A1509&lt;&gt;"",A1509&lt;&gt;A1508),A1509,0)</f>
        <v>0</v>
      </c>
      <c r="C1509" s="50">
        <f>IF(B1509&lt;&gt;0,'Data from Patient Tracking'!B1508,0)</f>
        <v>0</v>
      </c>
      <c r="D1509" s="50">
        <f>'Data from Patient Tracking'!C1508</f>
        <v>0</v>
      </c>
      <c r="E1509" s="2">
        <f>'Data from Patient Tracking'!D1508</f>
        <v>0</v>
      </c>
      <c r="F1509" s="50" t="str">
        <f ca="1">IF(AND($D1509&gt;=N$3,$D1509&lt;O$3),$A1509,"")</f>
        <v/>
      </c>
      <c r="G1509" s="50" t="str">
        <f ca="1">IF(AND($D1509&gt;=O$3,$D1509&lt;P$3),$A1509,"")</f>
        <v/>
      </c>
      <c r="H1509" s="50" t="str">
        <f ca="1">IF(AND($D1509&gt;=P$3,$D1509&lt;Q$3),$A1509,"")</f>
        <v/>
      </c>
      <c r="I1509" s="50" t="str">
        <f ca="1">IF(AND($D1509&gt;=Q$3,$D1509&lt;R$3),$A1509,"")</f>
        <v/>
      </c>
      <c r="J1509" s="50" t="str">
        <f ca="1">IF(AND($D1509&gt;=R$3,$D1509&lt;S$3),$A1509,"")</f>
        <v/>
      </c>
      <c r="K1509" s="50" t="str">
        <f ca="1">IF(AND($D1509&gt;=S$3,$D1509&lt;T$3),$A1509,"")</f>
        <v/>
      </c>
      <c r="L1509" s="49">
        <v>0</v>
      </c>
      <c r="M1509" s="51">
        <v>0</v>
      </c>
      <c r="N1509" s="50">
        <f>IF($L1509&lt;&gt;0,SUMIF(F:F,$L1509,$E:$E),0)</f>
        <v>0</v>
      </c>
      <c r="O1509" s="50">
        <f>IF($L1509&lt;&gt;0,SUMIF(G:G,$L1509,$E:$E),0)</f>
        <v>0</v>
      </c>
      <c r="P1509" s="50">
        <f>IF($L1509&lt;&gt;0,SUMIF(H:H,$L1509,$E:$E),0)</f>
        <v>0</v>
      </c>
      <c r="Q1509" s="50">
        <f>IF($L1509&lt;&gt;0,SUMIF(I:I,$L1509,$E:$E),0)</f>
        <v>0</v>
      </c>
      <c r="R1509" s="50">
        <f>IF($L1509&lt;&gt;0,SUMIF(J:J,$L1509,$E:$E),0)</f>
        <v>0</v>
      </c>
      <c r="S1509" s="50">
        <f>IF($L1509&lt;&gt;0,SUMIF(K:K,$L1509,$E:$E),0)</f>
        <v>0</v>
      </c>
    </row>
    <row r="1510" spans="1:19" hidden="1" x14ac:dyDescent="0.25">
      <c r="A1510" s="13" t="str">
        <f>'Data from Patient Tracking'!A1509</f>
        <v/>
      </c>
      <c r="B1510" s="50">
        <f>IF(AND(A1510&lt;&gt;"",A1510&lt;&gt;A1509),A1510,0)</f>
        <v>0</v>
      </c>
      <c r="C1510" s="50">
        <f>IF(B1510&lt;&gt;0,'Data from Patient Tracking'!B1509,0)</f>
        <v>0</v>
      </c>
      <c r="D1510" s="50">
        <f>'Data from Patient Tracking'!C1509</f>
        <v>0</v>
      </c>
      <c r="E1510" s="2">
        <f>'Data from Patient Tracking'!D1509</f>
        <v>0</v>
      </c>
      <c r="F1510" s="50" t="str">
        <f ca="1">IF(AND($D1510&gt;=N$3,$D1510&lt;O$3),$A1510,"")</f>
        <v/>
      </c>
      <c r="G1510" s="50" t="str">
        <f ca="1">IF(AND($D1510&gt;=O$3,$D1510&lt;P$3),$A1510,"")</f>
        <v/>
      </c>
      <c r="H1510" s="50" t="str">
        <f ca="1">IF(AND($D1510&gt;=P$3,$D1510&lt;Q$3),$A1510,"")</f>
        <v/>
      </c>
      <c r="I1510" s="50" t="str">
        <f ca="1">IF(AND($D1510&gt;=Q$3,$D1510&lt;R$3),$A1510,"")</f>
        <v/>
      </c>
      <c r="J1510" s="50" t="str">
        <f ca="1">IF(AND($D1510&gt;=R$3,$D1510&lt;S$3),$A1510,"")</f>
        <v/>
      </c>
      <c r="K1510" s="50" t="str">
        <f ca="1">IF(AND($D1510&gt;=S$3,$D1510&lt;T$3),$A1510,"")</f>
        <v/>
      </c>
      <c r="L1510" s="49">
        <v>0</v>
      </c>
      <c r="M1510" s="51">
        <v>0</v>
      </c>
      <c r="N1510" s="50">
        <f>IF($L1510&lt;&gt;0,SUMIF(F:F,$L1510,$E:$E),0)</f>
        <v>0</v>
      </c>
      <c r="O1510" s="50">
        <f>IF($L1510&lt;&gt;0,SUMIF(G:G,$L1510,$E:$E),0)</f>
        <v>0</v>
      </c>
      <c r="P1510" s="50">
        <f>IF($L1510&lt;&gt;0,SUMIF(H:H,$L1510,$E:$E),0)</f>
        <v>0</v>
      </c>
      <c r="Q1510" s="50">
        <f>IF($L1510&lt;&gt;0,SUMIF(I:I,$L1510,$E:$E),0)</f>
        <v>0</v>
      </c>
      <c r="R1510" s="50">
        <f>IF($L1510&lt;&gt;0,SUMIF(J:J,$L1510,$E:$E),0)</f>
        <v>0</v>
      </c>
      <c r="S1510" s="50">
        <f>IF($L1510&lt;&gt;0,SUMIF(K:K,$L1510,$E:$E),0)</f>
        <v>0</v>
      </c>
    </row>
    <row r="1511" spans="1:19" hidden="1" x14ac:dyDescent="0.25">
      <c r="A1511" s="13" t="str">
        <f>'Data from Patient Tracking'!A1510</f>
        <v/>
      </c>
      <c r="B1511" s="50">
        <f>IF(AND(A1511&lt;&gt;"",A1511&lt;&gt;A1510),A1511,0)</f>
        <v>0</v>
      </c>
      <c r="C1511" s="50">
        <f>IF(B1511&lt;&gt;0,'Data from Patient Tracking'!B1510,0)</f>
        <v>0</v>
      </c>
      <c r="D1511" s="50">
        <f>'Data from Patient Tracking'!C1510</f>
        <v>0</v>
      </c>
      <c r="E1511" s="2">
        <f>'Data from Patient Tracking'!D1510</f>
        <v>0</v>
      </c>
      <c r="F1511" s="50" t="str">
        <f ca="1">IF(AND($D1511&gt;=N$3,$D1511&lt;O$3),$A1511,"")</f>
        <v/>
      </c>
      <c r="G1511" s="50" t="str">
        <f ca="1">IF(AND($D1511&gt;=O$3,$D1511&lt;P$3),$A1511,"")</f>
        <v/>
      </c>
      <c r="H1511" s="50" t="str">
        <f ca="1">IF(AND($D1511&gt;=P$3,$D1511&lt;Q$3),$A1511,"")</f>
        <v/>
      </c>
      <c r="I1511" s="50" t="str">
        <f ca="1">IF(AND($D1511&gt;=Q$3,$D1511&lt;R$3),$A1511,"")</f>
        <v/>
      </c>
      <c r="J1511" s="50" t="str">
        <f ca="1">IF(AND($D1511&gt;=R$3,$D1511&lt;S$3),$A1511,"")</f>
        <v/>
      </c>
      <c r="K1511" s="50" t="str">
        <f ca="1">IF(AND($D1511&gt;=S$3,$D1511&lt;T$3),$A1511,"")</f>
        <v/>
      </c>
      <c r="L1511" s="49">
        <v>0</v>
      </c>
      <c r="M1511" s="51">
        <v>0</v>
      </c>
      <c r="N1511" s="50">
        <f>IF($L1511&lt;&gt;0,SUMIF(F:F,$L1511,$E:$E),0)</f>
        <v>0</v>
      </c>
      <c r="O1511" s="50">
        <f>IF($L1511&lt;&gt;0,SUMIF(G:G,$L1511,$E:$E),0)</f>
        <v>0</v>
      </c>
      <c r="P1511" s="50">
        <f>IF($L1511&lt;&gt;0,SUMIF(H:H,$L1511,$E:$E),0)</f>
        <v>0</v>
      </c>
      <c r="Q1511" s="50">
        <f>IF($L1511&lt;&gt;0,SUMIF(I:I,$L1511,$E:$E),0)</f>
        <v>0</v>
      </c>
      <c r="R1511" s="50">
        <f>IF($L1511&lt;&gt;0,SUMIF(J:J,$L1511,$E:$E),0)</f>
        <v>0</v>
      </c>
      <c r="S1511" s="50">
        <f>IF($L1511&lt;&gt;0,SUMIF(K:K,$L1511,$E:$E),0)</f>
        <v>0</v>
      </c>
    </row>
    <row r="1512" spans="1:19" hidden="1" x14ac:dyDescent="0.25">
      <c r="A1512" s="13" t="str">
        <f>'Data from Patient Tracking'!A1511</f>
        <v/>
      </c>
      <c r="B1512" s="50">
        <f>IF(AND(A1512&lt;&gt;"",A1512&lt;&gt;A1511),A1512,0)</f>
        <v>0</v>
      </c>
      <c r="C1512" s="50">
        <f>IF(B1512&lt;&gt;0,'Data from Patient Tracking'!B1511,0)</f>
        <v>0</v>
      </c>
      <c r="D1512" s="50">
        <f>'Data from Patient Tracking'!C1511</f>
        <v>0</v>
      </c>
      <c r="E1512" s="2">
        <f>'Data from Patient Tracking'!D1511</f>
        <v>0</v>
      </c>
      <c r="F1512" s="50" t="str">
        <f ca="1">IF(AND($D1512&gt;=N$3,$D1512&lt;O$3),$A1512,"")</f>
        <v/>
      </c>
      <c r="G1512" s="50" t="str">
        <f ca="1">IF(AND($D1512&gt;=O$3,$D1512&lt;P$3),$A1512,"")</f>
        <v/>
      </c>
      <c r="H1512" s="50" t="str">
        <f ca="1">IF(AND($D1512&gt;=P$3,$D1512&lt;Q$3),$A1512,"")</f>
        <v/>
      </c>
      <c r="I1512" s="50" t="str">
        <f ca="1">IF(AND($D1512&gt;=Q$3,$D1512&lt;R$3),$A1512,"")</f>
        <v/>
      </c>
      <c r="J1512" s="50" t="str">
        <f ca="1">IF(AND($D1512&gt;=R$3,$D1512&lt;S$3),$A1512,"")</f>
        <v/>
      </c>
      <c r="K1512" s="50" t="str">
        <f ca="1">IF(AND($D1512&gt;=S$3,$D1512&lt;T$3),$A1512,"")</f>
        <v/>
      </c>
      <c r="L1512" s="49">
        <v>0</v>
      </c>
      <c r="M1512" s="51">
        <v>0</v>
      </c>
      <c r="N1512" s="50">
        <f>IF($L1512&lt;&gt;0,SUMIF(F:F,$L1512,$E:$E),0)</f>
        <v>0</v>
      </c>
      <c r="O1512" s="50">
        <f>IF($L1512&lt;&gt;0,SUMIF(G:G,$L1512,$E:$E),0)</f>
        <v>0</v>
      </c>
      <c r="P1512" s="50">
        <f>IF($L1512&lt;&gt;0,SUMIF(H:H,$L1512,$E:$E),0)</f>
        <v>0</v>
      </c>
      <c r="Q1512" s="50">
        <f>IF($L1512&lt;&gt;0,SUMIF(I:I,$L1512,$E:$E),0)</f>
        <v>0</v>
      </c>
      <c r="R1512" s="50">
        <f>IF($L1512&lt;&gt;0,SUMIF(J:J,$L1512,$E:$E),0)</f>
        <v>0</v>
      </c>
      <c r="S1512" s="50">
        <f>IF($L1512&lt;&gt;0,SUMIF(K:K,$L1512,$E:$E),0)</f>
        <v>0</v>
      </c>
    </row>
    <row r="1513" spans="1:19" hidden="1" x14ac:dyDescent="0.25">
      <c r="A1513" s="13" t="str">
        <f>'Data from Patient Tracking'!A1512</f>
        <v/>
      </c>
      <c r="B1513" s="50">
        <f>IF(AND(A1513&lt;&gt;"",A1513&lt;&gt;A1512),A1513,0)</f>
        <v>0</v>
      </c>
      <c r="C1513" s="50">
        <f>IF(B1513&lt;&gt;0,'Data from Patient Tracking'!B1512,0)</f>
        <v>0</v>
      </c>
      <c r="D1513" s="50">
        <f>'Data from Patient Tracking'!C1512</f>
        <v>0</v>
      </c>
      <c r="E1513" s="2">
        <f>'Data from Patient Tracking'!D1512</f>
        <v>0</v>
      </c>
      <c r="F1513" s="50" t="str">
        <f ca="1">IF(AND($D1513&gt;=N$3,$D1513&lt;O$3),$A1513,"")</f>
        <v/>
      </c>
      <c r="G1513" s="50" t="str">
        <f ca="1">IF(AND($D1513&gt;=O$3,$D1513&lt;P$3),$A1513,"")</f>
        <v/>
      </c>
      <c r="H1513" s="50" t="str">
        <f ca="1">IF(AND($D1513&gt;=P$3,$D1513&lt;Q$3),$A1513,"")</f>
        <v/>
      </c>
      <c r="I1513" s="50" t="str">
        <f ca="1">IF(AND($D1513&gt;=Q$3,$D1513&lt;R$3),$A1513,"")</f>
        <v/>
      </c>
      <c r="J1513" s="50" t="str">
        <f ca="1">IF(AND($D1513&gt;=R$3,$D1513&lt;S$3),$A1513,"")</f>
        <v/>
      </c>
      <c r="K1513" s="50" t="str">
        <f ca="1">IF(AND($D1513&gt;=S$3,$D1513&lt;T$3),$A1513,"")</f>
        <v/>
      </c>
      <c r="L1513" s="49">
        <v>0</v>
      </c>
      <c r="M1513" s="51">
        <v>0</v>
      </c>
      <c r="N1513" s="50">
        <f>IF($L1513&lt;&gt;0,SUMIF(F:F,$L1513,$E:$E),0)</f>
        <v>0</v>
      </c>
      <c r="O1513" s="50">
        <f>IF($L1513&lt;&gt;0,SUMIF(G:G,$L1513,$E:$E),0)</f>
        <v>0</v>
      </c>
      <c r="P1513" s="50">
        <f>IF($L1513&lt;&gt;0,SUMIF(H:H,$L1513,$E:$E),0)</f>
        <v>0</v>
      </c>
      <c r="Q1513" s="50">
        <f>IF($L1513&lt;&gt;0,SUMIF(I:I,$L1513,$E:$E),0)</f>
        <v>0</v>
      </c>
      <c r="R1513" s="50">
        <f>IF($L1513&lt;&gt;0,SUMIF(J:J,$L1513,$E:$E),0)</f>
        <v>0</v>
      </c>
      <c r="S1513" s="50">
        <f>IF($L1513&lt;&gt;0,SUMIF(K:K,$L1513,$E:$E),0)</f>
        <v>0</v>
      </c>
    </row>
    <row r="1514" spans="1:19" hidden="1" x14ac:dyDescent="0.25">
      <c r="A1514" s="13" t="str">
        <f>'Data from Patient Tracking'!A1513</f>
        <v/>
      </c>
      <c r="B1514" s="50">
        <f>IF(AND(A1514&lt;&gt;"",A1514&lt;&gt;A1513),A1514,0)</f>
        <v>0</v>
      </c>
      <c r="C1514" s="50">
        <f>IF(B1514&lt;&gt;0,'Data from Patient Tracking'!B1513,0)</f>
        <v>0</v>
      </c>
      <c r="D1514" s="50">
        <f>'Data from Patient Tracking'!C1513</f>
        <v>0</v>
      </c>
      <c r="E1514" s="2">
        <f>'Data from Patient Tracking'!D1513</f>
        <v>0</v>
      </c>
      <c r="F1514" s="50" t="str">
        <f ca="1">IF(AND($D1514&gt;=N$3,$D1514&lt;O$3),$A1514,"")</f>
        <v/>
      </c>
      <c r="G1514" s="50" t="str">
        <f ca="1">IF(AND($D1514&gt;=O$3,$D1514&lt;P$3),$A1514,"")</f>
        <v/>
      </c>
      <c r="H1514" s="50" t="str">
        <f ca="1">IF(AND($D1514&gt;=P$3,$D1514&lt;Q$3),$A1514,"")</f>
        <v/>
      </c>
      <c r="I1514" s="50" t="str">
        <f ca="1">IF(AND($D1514&gt;=Q$3,$D1514&lt;R$3),$A1514,"")</f>
        <v/>
      </c>
      <c r="J1514" s="50" t="str">
        <f ca="1">IF(AND($D1514&gt;=R$3,$D1514&lt;S$3),$A1514,"")</f>
        <v/>
      </c>
      <c r="K1514" s="50" t="str">
        <f ca="1">IF(AND($D1514&gt;=S$3,$D1514&lt;T$3),$A1514,"")</f>
        <v/>
      </c>
      <c r="L1514" s="49">
        <v>0</v>
      </c>
      <c r="M1514" s="51">
        <v>0</v>
      </c>
      <c r="N1514" s="50">
        <f>IF($L1514&lt;&gt;0,SUMIF(F:F,$L1514,$E:$E),0)</f>
        <v>0</v>
      </c>
      <c r="O1514" s="50">
        <f>IF($L1514&lt;&gt;0,SUMIF(G:G,$L1514,$E:$E),0)</f>
        <v>0</v>
      </c>
      <c r="P1514" s="50">
        <f>IF($L1514&lt;&gt;0,SUMIF(H:H,$L1514,$E:$E),0)</f>
        <v>0</v>
      </c>
      <c r="Q1514" s="50">
        <f>IF($L1514&lt;&gt;0,SUMIF(I:I,$L1514,$E:$E),0)</f>
        <v>0</v>
      </c>
      <c r="R1514" s="50">
        <f>IF($L1514&lt;&gt;0,SUMIF(J:J,$L1514,$E:$E),0)</f>
        <v>0</v>
      </c>
      <c r="S1514" s="50">
        <f>IF($L1514&lt;&gt;0,SUMIF(K:K,$L1514,$E:$E),0)</f>
        <v>0</v>
      </c>
    </row>
    <row r="1515" spans="1:19" hidden="1" x14ac:dyDescent="0.25">
      <c r="A1515" s="13" t="str">
        <f>'Data from Patient Tracking'!A1514</f>
        <v/>
      </c>
      <c r="B1515" s="50">
        <f>IF(AND(A1515&lt;&gt;"",A1515&lt;&gt;A1514),A1515,0)</f>
        <v>0</v>
      </c>
      <c r="C1515" s="50">
        <f>IF(B1515&lt;&gt;0,'Data from Patient Tracking'!B1514,0)</f>
        <v>0</v>
      </c>
      <c r="D1515" s="50">
        <f>'Data from Patient Tracking'!C1514</f>
        <v>0</v>
      </c>
      <c r="E1515" s="2">
        <f>'Data from Patient Tracking'!D1514</f>
        <v>0</v>
      </c>
      <c r="F1515" s="50" t="str">
        <f ca="1">IF(AND($D1515&gt;=N$3,$D1515&lt;O$3),$A1515,"")</f>
        <v/>
      </c>
      <c r="G1515" s="50" t="str">
        <f ca="1">IF(AND($D1515&gt;=O$3,$D1515&lt;P$3),$A1515,"")</f>
        <v/>
      </c>
      <c r="H1515" s="50" t="str">
        <f ca="1">IF(AND($D1515&gt;=P$3,$D1515&lt;Q$3),$A1515,"")</f>
        <v/>
      </c>
      <c r="I1515" s="50" t="str">
        <f ca="1">IF(AND($D1515&gt;=Q$3,$D1515&lt;R$3),$A1515,"")</f>
        <v/>
      </c>
      <c r="J1515" s="50" t="str">
        <f ca="1">IF(AND($D1515&gt;=R$3,$D1515&lt;S$3),$A1515,"")</f>
        <v/>
      </c>
      <c r="K1515" s="50" t="str">
        <f ca="1">IF(AND($D1515&gt;=S$3,$D1515&lt;T$3),$A1515,"")</f>
        <v/>
      </c>
      <c r="L1515" s="49">
        <v>0</v>
      </c>
      <c r="M1515" s="51">
        <v>0</v>
      </c>
      <c r="N1515" s="50">
        <f>IF($L1515&lt;&gt;0,SUMIF(F:F,$L1515,$E:$E),0)</f>
        <v>0</v>
      </c>
      <c r="O1515" s="50">
        <f>IF($L1515&lt;&gt;0,SUMIF(G:G,$L1515,$E:$E),0)</f>
        <v>0</v>
      </c>
      <c r="P1515" s="50">
        <f>IF($L1515&lt;&gt;0,SUMIF(H:H,$L1515,$E:$E),0)</f>
        <v>0</v>
      </c>
      <c r="Q1515" s="50">
        <f>IF($L1515&lt;&gt;0,SUMIF(I:I,$L1515,$E:$E),0)</f>
        <v>0</v>
      </c>
      <c r="R1515" s="50">
        <f>IF($L1515&lt;&gt;0,SUMIF(J:J,$L1515,$E:$E),0)</f>
        <v>0</v>
      </c>
      <c r="S1515" s="50">
        <f>IF($L1515&lt;&gt;0,SUMIF(K:K,$L1515,$E:$E),0)</f>
        <v>0</v>
      </c>
    </row>
    <row r="1516" spans="1:19" hidden="1" x14ac:dyDescent="0.25">
      <c r="A1516" s="13" t="str">
        <f>'Data from Patient Tracking'!A1515</f>
        <v/>
      </c>
      <c r="B1516" s="50">
        <f>IF(AND(A1516&lt;&gt;"",A1516&lt;&gt;A1515),A1516,0)</f>
        <v>0</v>
      </c>
      <c r="C1516" s="50">
        <f>IF(B1516&lt;&gt;0,'Data from Patient Tracking'!B1515,0)</f>
        <v>0</v>
      </c>
      <c r="D1516" s="50">
        <f>'Data from Patient Tracking'!C1515</f>
        <v>0</v>
      </c>
      <c r="E1516" s="2">
        <f>'Data from Patient Tracking'!D1515</f>
        <v>0</v>
      </c>
      <c r="F1516" s="50" t="str">
        <f ca="1">IF(AND($D1516&gt;=N$3,$D1516&lt;O$3),$A1516,"")</f>
        <v/>
      </c>
      <c r="G1516" s="50" t="str">
        <f ca="1">IF(AND($D1516&gt;=O$3,$D1516&lt;P$3),$A1516,"")</f>
        <v/>
      </c>
      <c r="H1516" s="50" t="str">
        <f ca="1">IF(AND($D1516&gt;=P$3,$D1516&lt;Q$3),$A1516,"")</f>
        <v/>
      </c>
      <c r="I1516" s="50" t="str">
        <f ca="1">IF(AND($D1516&gt;=Q$3,$D1516&lt;R$3),$A1516,"")</f>
        <v/>
      </c>
      <c r="J1516" s="50" t="str">
        <f ca="1">IF(AND($D1516&gt;=R$3,$D1516&lt;S$3),$A1516,"")</f>
        <v/>
      </c>
      <c r="K1516" s="50" t="str">
        <f ca="1">IF(AND($D1516&gt;=S$3,$D1516&lt;T$3),$A1516,"")</f>
        <v/>
      </c>
      <c r="L1516" s="49">
        <v>0</v>
      </c>
      <c r="M1516" s="51">
        <v>0</v>
      </c>
      <c r="N1516" s="50">
        <f>IF($L1516&lt;&gt;0,SUMIF(F:F,$L1516,$E:$E),0)</f>
        <v>0</v>
      </c>
      <c r="O1516" s="50">
        <f>IF($L1516&lt;&gt;0,SUMIF(G:G,$L1516,$E:$E),0)</f>
        <v>0</v>
      </c>
      <c r="P1516" s="50">
        <f>IF($L1516&lt;&gt;0,SUMIF(H:H,$L1516,$E:$E),0)</f>
        <v>0</v>
      </c>
      <c r="Q1516" s="50">
        <f>IF($L1516&lt;&gt;0,SUMIF(I:I,$L1516,$E:$E),0)</f>
        <v>0</v>
      </c>
      <c r="R1516" s="50">
        <f>IF($L1516&lt;&gt;0,SUMIF(J:J,$L1516,$E:$E),0)</f>
        <v>0</v>
      </c>
      <c r="S1516" s="50">
        <f>IF($L1516&lt;&gt;0,SUMIF(K:K,$L1516,$E:$E),0)</f>
        <v>0</v>
      </c>
    </row>
    <row r="1517" spans="1:19" hidden="1" x14ac:dyDescent="0.25">
      <c r="A1517" s="13" t="str">
        <f>'Data from Patient Tracking'!A1516</f>
        <v/>
      </c>
      <c r="B1517" s="50">
        <f>IF(AND(A1517&lt;&gt;"",A1517&lt;&gt;A1516),A1517,0)</f>
        <v>0</v>
      </c>
      <c r="C1517" s="50">
        <f>IF(B1517&lt;&gt;0,'Data from Patient Tracking'!B1516,0)</f>
        <v>0</v>
      </c>
      <c r="D1517" s="50">
        <f>'Data from Patient Tracking'!C1516</f>
        <v>0</v>
      </c>
      <c r="E1517" s="2">
        <f>'Data from Patient Tracking'!D1516</f>
        <v>0</v>
      </c>
      <c r="F1517" s="50" t="str">
        <f ca="1">IF(AND($D1517&gt;=N$3,$D1517&lt;O$3),$A1517,"")</f>
        <v/>
      </c>
      <c r="G1517" s="50" t="str">
        <f ca="1">IF(AND($D1517&gt;=O$3,$D1517&lt;P$3),$A1517,"")</f>
        <v/>
      </c>
      <c r="H1517" s="50" t="str">
        <f ca="1">IF(AND($D1517&gt;=P$3,$D1517&lt;Q$3),$A1517,"")</f>
        <v/>
      </c>
      <c r="I1517" s="50" t="str">
        <f ca="1">IF(AND($D1517&gt;=Q$3,$D1517&lt;R$3),$A1517,"")</f>
        <v/>
      </c>
      <c r="J1517" s="50" t="str">
        <f ca="1">IF(AND($D1517&gt;=R$3,$D1517&lt;S$3),$A1517,"")</f>
        <v/>
      </c>
      <c r="K1517" s="50" t="str">
        <f ca="1">IF(AND($D1517&gt;=S$3,$D1517&lt;T$3),$A1517,"")</f>
        <v/>
      </c>
      <c r="L1517" s="49">
        <v>0</v>
      </c>
      <c r="M1517" s="51">
        <v>0</v>
      </c>
      <c r="N1517" s="50">
        <f>IF($L1517&lt;&gt;0,SUMIF(F:F,$L1517,$E:$E),0)</f>
        <v>0</v>
      </c>
      <c r="O1517" s="50">
        <f>IF($L1517&lt;&gt;0,SUMIF(G:G,$L1517,$E:$E),0)</f>
        <v>0</v>
      </c>
      <c r="P1517" s="50">
        <f>IF($L1517&lt;&gt;0,SUMIF(H:H,$L1517,$E:$E),0)</f>
        <v>0</v>
      </c>
      <c r="Q1517" s="50">
        <f>IF($L1517&lt;&gt;0,SUMIF(I:I,$L1517,$E:$E),0)</f>
        <v>0</v>
      </c>
      <c r="R1517" s="50">
        <f>IF($L1517&lt;&gt;0,SUMIF(J:J,$L1517,$E:$E),0)</f>
        <v>0</v>
      </c>
      <c r="S1517" s="50">
        <f>IF($L1517&lt;&gt;0,SUMIF(K:K,$L1517,$E:$E),0)</f>
        <v>0</v>
      </c>
    </row>
    <row r="1518" spans="1:19" hidden="1" x14ac:dyDescent="0.25">
      <c r="A1518" s="13" t="str">
        <f>'Data from Patient Tracking'!A1517</f>
        <v/>
      </c>
      <c r="B1518" s="50">
        <f>IF(AND(A1518&lt;&gt;"",A1518&lt;&gt;A1517),A1518,0)</f>
        <v>0</v>
      </c>
      <c r="C1518" s="50">
        <f>IF(B1518&lt;&gt;0,'Data from Patient Tracking'!B1517,0)</f>
        <v>0</v>
      </c>
      <c r="D1518" s="50">
        <f>'Data from Patient Tracking'!C1517</f>
        <v>0</v>
      </c>
      <c r="E1518" s="2">
        <f>'Data from Patient Tracking'!D1517</f>
        <v>0</v>
      </c>
      <c r="F1518" s="50" t="str">
        <f ca="1">IF(AND($D1518&gt;=N$3,$D1518&lt;O$3),$A1518,"")</f>
        <v/>
      </c>
      <c r="G1518" s="50" t="str">
        <f ca="1">IF(AND($D1518&gt;=O$3,$D1518&lt;P$3),$A1518,"")</f>
        <v/>
      </c>
      <c r="H1518" s="50" t="str">
        <f ca="1">IF(AND($D1518&gt;=P$3,$D1518&lt;Q$3),$A1518,"")</f>
        <v/>
      </c>
      <c r="I1518" s="50" t="str">
        <f ca="1">IF(AND($D1518&gt;=Q$3,$D1518&lt;R$3),$A1518,"")</f>
        <v/>
      </c>
      <c r="J1518" s="50" t="str">
        <f ca="1">IF(AND($D1518&gt;=R$3,$D1518&lt;S$3),$A1518,"")</f>
        <v/>
      </c>
      <c r="K1518" s="50" t="str">
        <f ca="1">IF(AND($D1518&gt;=S$3,$D1518&lt;T$3),$A1518,"")</f>
        <v/>
      </c>
      <c r="L1518" s="49">
        <v>0</v>
      </c>
      <c r="M1518" s="51">
        <v>0</v>
      </c>
      <c r="N1518" s="50">
        <f>IF($L1518&lt;&gt;0,SUMIF(F:F,$L1518,$E:$E),0)</f>
        <v>0</v>
      </c>
      <c r="O1518" s="50">
        <f>IF($L1518&lt;&gt;0,SUMIF(G:G,$L1518,$E:$E),0)</f>
        <v>0</v>
      </c>
      <c r="P1518" s="50">
        <f>IF($L1518&lt;&gt;0,SUMIF(H:H,$L1518,$E:$E),0)</f>
        <v>0</v>
      </c>
      <c r="Q1518" s="50">
        <f>IF($L1518&lt;&gt;0,SUMIF(I:I,$L1518,$E:$E),0)</f>
        <v>0</v>
      </c>
      <c r="R1518" s="50">
        <f>IF($L1518&lt;&gt;0,SUMIF(J:J,$L1518,$E:$E),0)</f>
        <v>0</v>
      </c>
      <c r="S1518" s="50">
        <f>IF($L1518&lt;&gt;0,SUMIF(K:K,$L1518,$E:$E),0)</f>
        <v>0</v>
      </c>
    </row>
    <row r="1519" spans="1:19" hidden="1" x14ac:dyDescent="0.25">
      <c r="A1519" s="13" t="str">
        <f>'Data from Patient Tracking'!A1518</f>
        <v/>
      </c>
      <c r="B1519" s="50">
        <f>IF(AND(A1519&lt;&gt;"",A1519&lt;&gt;A1518),A1519,0)</f>
        <v>0</v>
      </c>
      <c r="C1519" s="50">
        <f>IF(B1519&lt;&gt;0,'Data from Patient Tracking'!B1518,0)</f>
        <v>0</v>
      </c>
      <c r="D1519" s="50">
        <f>'Data from Patient Tracking'!C1518</f>
        <v>0</v>
      </c>
      <c r="E1519" s="2">
        <f>'Data from Patient Tracking'!D1518</f>
        <v>0</v>
      </c>
      <c r="F1519" s="50" t="str">
        <f ca="1">IF(AND($D1519&gt;=N$3,$D1519&lt;O$3),$A1519,"")</f>
        <v/>
      </c>
      <c r="G1519" s="50" t="str">
        <f ca="1">IF(AND($D1519&gt;=O$3,$D1519&lt;P$3),$A1519,"")</f>
        <v/>
      </c>
      <c r="H1519" s="50" t="str">
        <f ca="1">IF(AND($D1519&gt;=P$3,$D1519&lt;Q$3),$A1519,"")</f>
        <v/>
      </c>
      <c r="I1519" s="50" t="str">
        <f ca="1">IF(AND($D1519&gt;=Q$3,$D1519&lt;R$3),$A1519,"")</f>
        <v/>
      </c>
      <c r="J1519" s="50" t="str">
        <f ca="1">IF(AND($D1519&gt;=R$3,$D1519&lt;S$3),$A1519,"")</f>
        <v/>
      </c>
      <c r="K1519" s="50" t="str">
        <f ca="1">IF(AND($D1519&gt;=S$3,$D1519&lt;T$3),$A1519,"")</f>
        <v/>
      </c>
      <c r="L1519" s="49">
        <v>0</v>
      </c>
      <c r="M1519" s="51">
        <v>0</v>
      </c>
      <c r="N1519" s="50">
        <f>IF($L1519&lt;&gt;0,SUMIF(F:F,$L1519,$E:$E),0)</f>
        <v>0</v>
      </c>
      <c r="O1519" s="50">
        <f>IF($L1519&lt;&gt;0,SUMIF(G:G,$L1519,$E:$E),0)</f>
        <v>0</v>
      </c>
      <c r="P1519" s="50">
        <f>IF($L1519&lt;&gt;0,SUMIF(H:H,$L1519,$E:$E),0)</f>
        <v>0</v>
      </c>
      <c r="Q1519" s="50">
        <f>IF($L1519&lt;&gt;0,SUMIF(I:I,$L1519,$E:$E),0)</f>
        <v>0</v>
      </c>
      <c r="R1519" s="50">
        <f>IF($L1519&lt;&gt;0,SUMIF(J:J,$L1519,$E:$E),0)</f>
        <v>0</v>
      </c>
      <c r="S1519" s="50">
        <f>IF($L1519&lt;&gt;0,SUMIF(K:K,$L1519,$E:$E),0)</f>
        <v>0</v>
      </c>
    </row>
    <row r="1520" spans="1:19" hidden="1" x14ac:dyDescent="0.25">
      <c r="A1520" s="13" t="str">
        <f>'Data from Patient Tracking'!A1519</f>
        <v/>
      </c>
      <c r="B1520" s="50">
        <f>IF(AND(A1520&lt;&gt;"",A1520&lt;&gt;A1519),A1520,0)</f>
        <v>0</v>
      </c>
      <c r="C1520" s="50">
        <f>IF(B1520&lt;&gt;0,'Data from Patient Tracking'!B1519,0)</f>
        <v>0</v>
      </c>
      <c r="D1520" s="50">
        <f>'Data from Patient Tracking'!C1519</f>
        <v>0</v>
      </c>
      <c r="E1520" s="2">
        <f>'Data from Patient Tracking'!D1519</f>
        <v>0</v>
      </c>
      <c r="F1520" s="50" t="str">
        <f ca="1">IF(AND($D1520&gt;=N$3,$D1520&lt;O$3),$A1520,"")</f>
        <v/>
      </c>
      <c r="G1520" s="50" t="str">
        <f ca="1">IF(AND($D1520&gt;=O$3,$D1520&lt;P$3),$A1520,"")</f>
        <v/>
      </c>
      <c r="H1520" s="50" t="str">
        <f ca="1">IF(AND($D1520&gt;=P$3,$D1520&lt;Q$3),$A1520,"")</f>
        <v/>
      </c>
      <c r="I1520" s="50" t="str">
        <f ca="1">IF(AND($D1520&gt;=Q$3,$D1520&lt;R$3),$A1520,"")</f>
        <v/>
      </c>
      <c r="J1520" s="50" t="str">
        <f ca="1">IF(AND($D1520&gt;=R$3,$D1520&lt;S$3),$A1520,"")</f>
        <v/>
      </c>
      <c r="K1520" s="50" t="str">
        <f ca="1">IF(AND($D1520&gt;=S$3,$D1520&lt;T$3),$A1520,"")</f>
        <v/>
      </c>
      <c r="L1520" s="49">
        <v>0</v>
      </c>
      <c r="M1520" s="51">
        <v>0</v>
      </c>
      <c r="N1520" s="50">
        <f>IF($L1520&lt;&gt;0,SUMIF(F:F,$L1520,$E:$E),0)</f>
        <v>0</v>
      </c>
      <c r="O1520" s="50">
        <f>IF($L1520&lt;&gt;0,SUMIF(G:G,$L1520,$E:$E),0)</f>
        <v>0</v>
      </c>
      <c r="P1520" s="50">
        <f>IF($L1520&lt;&gt;0,SUMIF(H:H,$L1520,$E:$E),0)</f>
        <v>0</v>
      </c>
      <c r="Q1520" s="50">
        <f>IF($L1520&lt;&gt;0,SUMIF(I:I,$L1520,$E:$E),0)</f>
        <v>0</v>
      </c>
      <c r="R1520" s="50">
        <f>IF($L1520&lt;&gt;0,SUMIF(J:J,$L1520,$E:$E),0)</f>
        <v>0</v>
      </c>
      <c r="S1520" s="50">
        <f>IF($L1520&lt;&gt;0,SUMIF(K:K,$L1520,$E:$E),0)</f>
        <v>0</v>
      </c>
    </row>
    <row r="1521" spans="1:19" hidden="1" x14ac:dyDescent="0.25">
      <c r="A1521" s="13" t="str">
        <f>'Data from Patient Tracking'!A1520</f>
        <v/>
      </c>
      <c r="B1521" s="50">
        <f>IF(AND(A1521&lt;&gt;"",A1521&lt;&gt;A1520),A1521,0)</f>
        <v>0</v>
      </c>
      <c r="C1521" s="50">
        <f>IF(B1521&lt;&gt;0,'Data from Patient Tracking'!B1520,0)</f>
        <v>0</v>
      </c>
      <c r="D1521" s="50">
        <f>'Data from Patient Tracking'!C1520</f>
        <v>0</v>
      </c>
      <c r="E1521" s="2">
        <f>'Data from Patient Tracking'!D1520</f>
        <v>0</v>
      </c>
      <c r="F1521" s="50" t="str">
        <f ca="1">IF(AND($D1521&gt;=N$3,$D1521&lt;O$3),$A1521,"")</f>
        <v/>
      </c>
      <c r="G1521" s="50" t="str">
        <f ca="1">IF(AND($D1521&gt;=O$3,$D1521&lt;P$3),$A1521,"")</f>
        <v/>
      </c>
      <c r="H1521" s="50" t="str">
        <f ca="1">IF(AND($D1521&gt;=P$3,$D1521&lt;Q$3),$A1521,"")</f>
        <v/>
      </c>
      <c r="I1521" s="50" t="str">
        <f ca="1">IF(AND($D1521&gt;=Q$3,$D1521&lt;R$3),$A1521,"")</f>
        <v/>
      </c>
      <c r="J1521" s="50" t="str">
        <f ca="1">IF(AND($D1521&gt;=R$3,$D1521&lt;S$3),$A1521,"")</f>
        <v/>
      </c>
      <c r="K1521" s="50" t="str">
        <f ca="1">IF(AND($D1521&gt;=S$3,$D1521&lt;T$3),$A1521,"")</f>
        <v/>
      </c>
      <c r="L1521" s="49">
        <v>0</v>
      </c>
      <c r="M1521" s="51">
        <v>0</v>
      </c>
      <c r="N1521" s="50">
        <f>IF($L1521&lt;&gt;0,SUMIF(F:F,$L1521,$E:$E),0)</f>
        <v>0</v>
      </c>
      <c r="O1521" s="50">
        <f>IF($L1521&lt;&gt;0,SUMIF(G:G,$L1521,$E:$E),0)</f>
        <v>0</v>
      </c>
      <c r="P1521" s="50">
        <f>IF($L1521&lt;&gt;0,SUMIF(H:H,$L1521,$E:$E),0)</f>
        <v>0</v>
      </c>
      <c r="Q1521" s="50">
        <f>IF($L1521&lt;&gt;0,SUMIF(I:I,$L1521,$E:$E),0)</f>
        <v>0</v>
      </c>
      <c r="R1521" s="50">
        <f>IF($L1521&lt;&gt;0,SUMIF(J:J,$L1521,$E:$E),0)</f>
        <v>0</v>
      </c>
      <c r="S1521" s="50">
        <f>IF($L1521&lt;&gt;0,SUMIF(K:K,$L1521,$E:$E),0)</f>
        <v>0</v>
      </c>
    </row>
    <row r="1522" spans="1:19" hidden="1" x14ac:dyDescent="0.25">
      <c r="A1522" s="13" t="str">
        <f>'Data from Patient Tracking'!A1521</f>
        <v/>
      </c>
      <c r="B1522" s="50">
        <f>IF(AND(A1522&lt;&gt;"",A1522&lt;&gt;A1521),A1522,0)</f>
        <v>0</v>
      </c>
      <c r="C1522" s="50">
        <f>IF(B1522&lt;&gt;0,'Data from Patient Tracking'!B1521,0)</f>
        <v>0</v>
      </c>
      <c r="D1522" s="50">
        <f>'Data from Patient Tracking'!C1521</f>
        <v>0</v>
      </c>
      <c r="E1522" s="2">
        <f>'Data from Patient Tracking'!D1521</f>
        <v>0</v>
      </c>
      <c r="F1522" s="50" t="str">
        <f ca="1">IF(AND($D1522&gt;=N$3,$D1522&lt;O$3),$A1522,"")</f>
        <v/>
      </c>
      <c r="G1522" s="50" t="str">
        <f ca="1">IF(AND($D1522&gt;=O$3,$D1522&lt;P$3),$A1522,"")</f>
        <v/>
      </c>
      <c r="H1522" s="50" t="str">
        <f ca="1">IF(AND($D1522&gt;=P$3,$D1522&lt;Q$3),$A1522,"")</f>
        <v/>
      </c>
      <c r="I1522" s="50" t="str">
        <f ca="1">IF(AND($D1522&gt;=Q$3,$D1522&lt;R$3),$A1522,"")</f>
        <v/>
      </c>
      <c r="J1522" s="50" t="str">
        <f ca="1">IF(AND($D1522&gt;=R$3,$D1522&lt;S$3),$A1522,"")</f>
        <v/>
      </c>
      <c r="K1522" s="50" t="str">
        <f ca="1">IF(AND($D1522&gt;=S$3,$D1522&lt;T$3),$A1522,"")</f>
        <v/>
      </c>
      <c r="L1522" s="49">
        <v>0</v>
      </c>
      <c r="M1522" s="51">
        <v>0</v>
      </c>
      <c r="N1522" s="50">
        <f>IF($L1522&lt;&gt;0,SUMIF(F:F,$L1522,$E:$E),0)</f>
        <v>0</v>
      </c>
      <c r="O1522" s="50">
        <f>IF($L1522&lt;&gt;0,SUMIF(G:G,$L1522,$E:$E),0)</f>
        <v>0</v>
      </c>
      <c r="P1522" s="50">
        <f>IF($L1522&lt;&gt;0,SUMIF(H:H,$L1522,$E:$E),0)</f>
        <v>0</v>
      </c>
      <c r="Q1522" s="50">
        <f>IF($L1522&lt;&gt;0,SUMIF(I:I,$L1522,$E:$E),0)</f>
        <v>0</v>
      </c>
      <c r="R1522" s="50">
        <f>IF($L1522&lt;&gt;0,SUMIF(J:J,$L1522,$E:$E),0)</f>
        <v>0</v>
      </c>
      <c r="S1522" s="50">
        <f>IF($L1522&lt;&gt;0,SUMIF(K:K,$L1522,$E:$E),0)</f>
        <v>0</v>
      </c>
    </row>
    <row r="1523" spans="1:19" hidden="1" x14ac:dyDescent="0.25">
      <c r="A1523" s="13" t="str">
        <f>'Data from Patient Tracking'!A1522</f>
        <v/>
      </c>
      <c r="B1523" s="50">
        <f>IF(AND(A1523&lt;&gt;"",A1523&lt;&gt;A1522),A1523,0)</f>
        <v>0</v>
      </c>
      <c r="C1523" s="50">
        <f>IF(B1523&lt;&gt;0,'Data from Patient Tracking'!B1522,0)</f>
        <v>0</v>
      </c>
      <c r="D1523" s="50">
        <f>'Data from Patient Tracking'!C1522</f>
        <v>0</v>
      </c>
      <c r="E1523" s="2">
        <f>'Data from Patient Tracking'!D1522</f>
        <v>0</v>
      </c>
      <c r="F1523" s="50" t="str">
        <f ca="1">IF(AND($D1523&gt;=N$3,$D1523&lt;O$3),$A1523,"")</f>
        <v/>
      </c>
      <c r="G1523" s="50" t="str">
        <f ca="1">IF(AND($D1523&gt;=O$3,$D1523&lt;P$3),$A1523,"")</f>
        <v/>
      </c>
      <c r="H1523" s="50" t="str">
        <f ca="1">IF(AND($D1523&gt;=P$3,$D1523&lt;Q$3),$A1523,"")</f>
        <v/>
      </c>
      <c r="I1523" s="50" t="str">
        <f ca="1">IF(AND($D1523&gt;=Q$3,$D1523&lt;R$3),$A1523,"")</f>
        <v/>
      </c>
      <c r="J1523" s="50" t="str">
        <f ca="1">IF(AND($D1523&gt;=R$3,$D1523&lt;S$3),$A1523,"")</f>
        <v/>
      </c>
      <c r="K1523" s="50" t="str">
        <f ca="1">IF(AND($D1523&gt;=S$3,$D1523&lt;T$3),$A1523,"")</f>
        <v/>
      </c>
      <c r="L1523" s="49">
        <v>0</v>
      </c>
      <c r="M1523" s="51">
        <v>0</v>
      </c>
      <c r="N1523" s="50">
        <f>IF($L1523&lt;&gt;0,SUMIF(F:F,$L1523,$E:$E),0)</f>
        <v>0</v>
      </c>
      <c r="O1523" s="50">
        <f>IF($L1523&lt;&gt;0,SUMIF(G:G,$L1523,$E:$E),0)</f>
        <v>0</v>
      </c>
      <c r="P1523" s="50">
        <f>IF($L1523&lt;&gt;0,SUMIF(H:H,$L1523,$E:$E),0)</f>
        <v>0</v>
      </c>
      <c r="Q1523" s="50">
        <f>IF($L1523&lt;&gt;0,SUMIF(I:I,$L1523,$E:$E),0)</f>
        <v>0</v>
      </c>
      <c r="R1523" s="50">
        <f>IF($L1523&lt;&gt;0,SUMIF(J:J,$L1523,$E:$E),0)</f>
        <v>0</v>
      </c>
      <c r="S1523" s="50">
        <f>IF($L1523&lt;&gt;0,SUMIF(K:K,$L1523,$E:$E),0)</f>
        <v>0</v>
      </c>
    </row>
    <row r="1524" spans="1:19" hidden="1" x14ac:dyDescent="0.25">
      <c r="A1524" s="13">
        <f>'Data from Patient Tracking'!A1523</f>
        <v>0</v>
      </c>
      <c r="B1524" s="50">
        <f>IF(AND(A1524&lt;&gt;"",A1524&lt;&gt;A1523),A1524,0)</f>
        <v>0</v>
      </c>
      <c r="C1524" s="50">
        <f>IF(B1524&lt;&gt;0,'Data from Patient Tracking'!B1523,0)</f>
        <v>0</v>
      </c>
      <c r="D1524" s="50" t="str">
        <f>'Data from Patient Tracking'!C1523</f>
        <v/>
      </c>
      <c r="E1524" s="2">
        <f>'Data from Patient Tracking'!D1523</f>
        <v>0</v>
      </c>
      <c r="F1524" s="50" t="str">
        <f ca="1">IF(AND($D1524&gt;=N$3,$D1524&lt;O$3),$A1524,"")</f>
        <v/>
      </c>
      <c r="G1524" s="50" t="str">
        <f ca="1">IF(AND($D1524&gt;=O$3,$D1524&lt;P$3),$A1524,"")</f>
        <v/>
      </c>
      <c r="H1524" s="50" t="str">
        <f ca="1">IF(AND($D1524&gt;=P$3,$D1524&lt;Q$3),$A1524,"")</f>
        <v/>
      </c>
      <c r="I1524" s="50" t="str">
        <f ca="1">IF(AND($D1524&gt;=Q$3,$D1524&lt;R$3),$A1524,"")</f>
        <v/>
      </c>
      <c r="J1524" s="50" t="str">
        <f ca="1">IF(AND($D1524&gt;=R$3,$D1524&lt;S$3),$A1524,"")</f>
        <v/>
      </c>
      <c r="K1524" s="50" t="str">
        <f ca="1">IF(AND($D1524&gt;=S$3,$D1524&lt;T$3),$A1524,"")</f>
        <v/>
      </c>
      <c r="L1524" s="49">
        <v>0</v>
      </c>
      <c r="M1524" s="51">
        <v>0</v>
      </c>
      <c r="N1524" s="50">
        <f>IF($L1524&lt;&gt;0,SUMIF(F:F,$L1524,$E:$E),0)</f>
        <v>0</v>
      </c>
      <c r="O1524" s="50">
        <f>IF($L1524&lt;&gt;0,SUMIF(G:G,$L1524,$E:$E),0)</f>
        <v>0</v>
      </c>
      <c r="P1524" s="50">
        <f>IF($L1524&lt;&gt;0,SUMIF(H:H,$L1524,$E:$E),0)</f>
        <v>0</v>
      </c>
      <c r="Q1524" s="50">
        <f>IF($L1524&lt;&gt;0,SUMIF(I:I,$L1524,$E:$E),0)</f>
        <v>0</v>
      </c>
      <c r="R1524" s="50">
        <f>IF($L1524&lt;&gt;0,SUMIF(J:J,$L1524,$E:$E),0)</f>
        <v>0</v>
      </c>
      <c r="S1524" s="50">
        <f>IF($L1524&lt;&gt;0,SUMIF(K:K,$L1524,$E:$E),0)</f>
        <v>0</v>
      </c>
    </row>
    <row r="1525" spans="1:19" hidden="1" x14ac:dyDescent="0.25">
      <c r="A1525" s="13" t="str">
        <f>'Data from Patient Tracking'!A1524</f>
        <v/>
      </c>
      <c r="B1525" s="50">
        <f>IF(AND(A1525&lt;&gt;"",A1525&lt;&gt;A1524),A1525,0)</f>
        <v>0</v>
      </c>
      <c r="C1525" s="50">
        <f>IF(B1525&lt;&gt;0,'Data from Patient Tracking'!B1524,0)</f>
        <v>0</v>
      </c>
      <c r="D1525" s="50">
        <f>'Data from Patient Tracking'!C1524</f>
        <v>0</v>
      </c>
      <c r="E1525" s="2">
        <f>'Data from Patient Tracking'!D1524</f>
        <v>0</v>
      </c>
      <c r="F1525" s="50" t="str">
        <f ca="1">IF(AND($D1525&gt;=N$3,$D1525&lt;O$3),$A1525,"")</f>
        <v/>
      </c>
      <c r="G1525" s="50" t="str">
        <f ca="1">IF(AND($D1525&gt;=O$3,$D1525&lt;P$3),$A1525,"")</f>
        <v/>
      </c>
      <c r="H1525" s="50" t="str">
        <f ca="1">IF(AND($D1525&gt;=P$3,$D1525&lt;Q$3),$A1525,"")</f>
        <v/>
      </c>
      <c r="I1525" s="50" t="str">
        <f ca="1">IF(AND($D1525&gt;=Q$3,$D1525&lt;R$3),$A1525,"")</f>
        <v/>
      </c>
      <c r="J1525" s="50" t="str">
        <f ca="1">IF(AND($D1525&gt;=R$3,$D1525&lt;S$3),$A1525,"")</f>
        <v/>
      </c>
      <c r="K1525" s="50" t="str">
        <f ca="1">IF(AND($D1525&gt;=S$3,$D1525&lt;T$3),$A1525,"")</f>
        <v/>
      </c>
      <c r="L1525" s="49">
        <v>0</v>
      </c>
      <c r="M1525" s="51">
        <v>0</v>
      </c>
      <c r="N1525" s="50">
        <f>IF($L1525&lt;&gt;0,SUMIF(F:F,$L1525,$E:$E),0)</f>
        <v>0</v>
      </c>
      <c r="O1525" s="50">
        <f>IF($L1525&lt;&gt;0,SUMIF(G:G,$L1525,$E:$E),0)</f>
        <v>0</v>
      </c>
      <c r="P1525" s="50">
        <f>IF($L1525&lt;&gt;0,SUMIF(H:H,$L1525,$E:$E),0)</f>
        <v>0</v>
      </c>
      <c r="Q1525" s="50">
        <f>IF($L1525&lt;&gt;0,SUMIF(I:I,$L1525,$E:$E),0)</f>
        <v>0</v>
      </c>
      <c r="R1525" s="50">
        <f>IF($L1525&lt;&gt;0,SUMIF(J:J,$L1525,$E:$E),0)</f>
        <v>0</v>
      </c>
      <c r="S1525" s="50">
        <f>IF($L1525&lt;&gt;0,SUMIF(K:K,$L1525,$E:$E),0)</f>
        <v>0</v>
      </c>
    </row>
    <row r="1526" spans="1:19" hidden="1" x14ac:dyDescent="0.25">
      <c r="A1526" s="13" t="str">
        <f>'Data from Patient Tracking'!A1525</f>
        <v/>
      </c>
      <c r="B1526" s="50">
        <f>IF(AND(A1526&lt;&gt;"",A1526&lt;&gt;A1525),A1526,0)</f>
        <v>0</v>
      </c>
      <c r="C1526" s="50">
        <f>IF(B1526&lt;&gt;0,'Data from Patient Tracking'!B1525,0)</f>
        <v>0</v>
      </c>
      <c r="D1526" s="50">
        <f>'Data from Patient Tracking'!C1525</f>
        <v>0</v>
      </c>
      <c r="E1526" s="2">
        <f>'Data from Patient Tracking'!D1525</f>
        <v>0</v>
      </c>
      <c r="F1526" s="50" t="str">
        <f ca="1">IF(AND($D1526&gt;=N$3,$D1526&lt;O$3),$A1526,"")</f>
        <v/>
      </c>
      <c r="G1526" s="50" t="str">
        <f ca="1">IF(AND($D1526&gt;=O$3,$D1526&lt;P$3),$A1526,"")</f>
        <v/>
      </c>
      <c r="H1526" s="50" t="str">
        <f ca="1">IF(AND($D1526&gt;=P$3,$D1526&lt;Q$3),$A1526,"")</f>
        <v/>
      </c>
      <c r="I1526" s="50" t="str">
        <f ca="1">IF(AND($D1526&gt;=Q$3,$D1526&lt;R$3),$A1526,"")</f>
        <v/>
      </c>
      <c r="J1526" s="50" t="str">
        <f ca="1">IF(AND($D1526&gt;=R$3,$D1526&lt;S$3),$A1526,"")</f>
        <v/>
      </c>
      <c r="K1526" s="50" t="str">
        <f ca="1">IF(AND($D1526&gt;=S$3,$D1526&lt;T$3),$A1526,"")</f>
        <v/>
      </c>
      <c r="L1526" s="49">
        <v>0</v>
      </c>
      <c r="M1526" s="51">
        <v>0</v>
      </c>
      <c r="N1526" s="50">
        <f>IF($L1526&lt;&gt;0,SUMIF(F:F,$L1526,$E:$E),0)</f>
        <v>0</v>
      </c>
      <c r="O1526" s="50">
        <f>IF($L1526&lt;&gt;0,SUMIF(G:G,$L1526,$E:$E),0)</f>
        <v>0</v>
      </c>
      <c r="P1526" s="50">
        <f>IF($L1526&lt;&gt;0,SUMIF(H:H,$L1526,$E:$E),0)</f>
        <v>0</v>
      </c>
      <c r="Q1526" s="50">
        <f>IF($L1526&lt;&gt;0,SUMIF(I:I,$L1526,$E:$E),0)</f>
        <v>0</v>
      </c>
      <c r="R1526" s="50">
        <f>IF($L1526&lt;&gt;0,SUMIF(J:J,$L1526,$E:$E),0)</f>
        <v>0</v>
      </c>
      <c r="S1526" s="50">
        <f>IF($L1526&lt;&gt;0,SUMIF(K:K,$L1526,$E:$E),0)</f>
        <v>0</v>
      </c>
    </row>
    <row r="1527" spans="1:19" hidden="1" x14ac:dyDescent="0.25">
      <c r="A1527" s="13" t="str">
        <f>'Data from Patient Tracking'!A1526</f>
        <v/>
      </c>
      <c r="B1527" s="50">
        <f>IF(AND(A1527&lt;&gt;"",A1527&lt;&gt;A1526),A1527,0)</f>
        <v>0</v>
      </c>
      <c r="C1527" s="50">
        <f>IF(B1527&lt;&gt;0,'Data from Patient Tracking'!B1526,0)</f>
        <v>0</v>
      </c>
      <c r="D1527" s="50">
        <f>'Data from Patient Tracking'!C1526</f>
        <v>0</v>
      </c>
      <c r="E1527" s="2">
        <f>'Data from Patient Tracking'!D1526</f>
        <v>0</v>
      </c>
      <c r="F1527" s="50" t="str">
        <f ca="1">IF(AND($D1527&gt;=N$3,$D1527&lt;O$3),$A1527,"")</f>
        <v/>
      </c>
      <c r="G1527" s="50" t="str">
        <f ca="1">IF(AND($D1527&gt;=O$3,$D1527&lt;P$3),$A1527,"")</f>
        <v/>
      </c>
      <c r="H1527" s="50" t="str">
        <f ca="1">IF(AND($D1527&gt;=P$3,$D1527&lt;Q$3),$A1527,"")</f>
        <v/>
      </c>
      <c r="I1527" s="50" t="str">
        <f ca="1">IF(AND($D1527&gt;=Q$3,$D1527&lt;R$3),$A1527,"")</f>
        <v/>
      </c>
      <c r="J1527" s="50" t="str">
        <f ca="1">IF(AND($D1527&gt;=R$3,$D1527&lt;S$3),$A1527,"")</f>
        <v/>
      </c>
      <c r="K1527" s="50" t="str">
        <f ca="1">IF(AND($D1527&gt;=S$3,$D1527&lt;T$3),$A1527,"")</f>
        <v/>
      </c>
      <c r="L1527" s="49">
        <v>0</v>
      </c>
      <c r="M1527" s="51">
        <v>0</v>
      </c>
      <c r="N1527" s="50">
        <f>IF($L1527&lt;&gt;0,SUMIF(F:F,$L1527,$E:$E),0)</f>
        <v>0</v>
      </c>
      <c r="O1527" s="50">
        <f>IF($L1527&lt;&gt;0,SUMIF(G:G,$L1527,$E:$E),0)</f>
        <v>0</v>
      </c>
      <c r="P1527" s="50">
        <f>IF($L1527&lt;&gt;0,SUMIF(H:H,$L1527,$E:$E),0)</f>
        <v>0</v>
      </c>
      <c r="Q1527" s="50">
        <f>IF($L1527&lt;&gt;0,SUMIF(I:I,$L1527,$E:$E),0)</f>
        <v>0</v>
      </c>
      <c r="R1527" s="50">
        <f>IF($L1527&lt;&gt;0,SUMIF(J:J,$L1527,$E:$E),0)</f>
        <v>0</v>
      </c>
      <c r="S1527" s="50">
        <f>IF($L1527&lt;&gt;0,SUMIF(K:K,$L1527,$E:$E),0)</f>
        <v>0</v>
      </c>
    </row>
    <row r="1528" spans="1:19" hidden="1" x14ac:dyDescent="0.25">
      <c r="A1528" s="13" t="str">
        <f>'Data from Patient Tracking'!A1527</f>
        <v/>
      </c>
      <c r="B1528" s="50">
        <f>IF(AND(A1528&lt;&gt;"",A1528&lt;&gt;A1527),A1528,0)</f>
        <v>0</v>
      </c>
      <c r="C1528" s="50">
        <f>IF(B1528&lt;&gt;0,'Data from Patient Tracking'!B1527,0)</f>
        <v>0</v>
      </c>
      <c r="D1528" s="50">
        <f>'Data from Patient Tracking'!C1527</f>
        <v>0</v>
      </c>
      <c r="E1528" s="2">
        <f>'Data from Patient Tracking'!D1527</f>
        <v>0</v>
      </c>
      <c r="F1528" s="50" t="str">
        <f ca="1">IF(AND($D1528&gt;=N$3,$D1528&lt;O$3),$A1528,"")</f>
        <v/>
      </c>
      <c r="G1528" s="50" t="str">
        <f ca="1">IF(AND($D1528&gt;=O$3,$D1528&lt;P$3),$A1528,"")</f>
        <v/>
      </c>
      <c r="H1528" s="50" t="str">
        <f ca="1">IF(AND($D1528&gt;=P$3,$D1528&lt;Q$3),$A1528,"")</f>
        <v/>
      </c>
      <c r="I1528" s="50" t="str">
        <f ca="1">IF(AND($D1528&gt;=Q$3,$D1528&lt;R$3),$A1528,"")</f>
        <v/>
      </c>
      <c r="J1528" s="50" t="str">
        <f ca="1">IF(AND($D1528&gt;=R$3,$D1528&lt;S$3),$A1528,"")</f>
        <v/>
      </c>
      <c r="K1528" s="50" t="str">
        <f ca="1">IF(AND($D1528&gt;=S$3,$D1528&lt;T$3),$A1528,"")</f>
        <v/>
      </c>
      <c r="L1528" s="49">
        <v>0</v>
      </c>
      <c r="M1528" s="51">
        <v>0</v>
      </c>
      <c r="N1528" s="50">
        <f>IF($L1528&lt;&gt;0,SUMIF(F:F,$L1528,$E:$E),0)</f>
        <v>0</v>
      </c>
      <c r="O1528" s="50">
        <f>IF($L1528&lt;&gt;0,SUMIF(G:G,$L1528,$E:$E),0)</f>
        <v>0</v>
      </c>
      <c r="P1528" s="50">
        <f>IF($L1528&lt;&gt;0,SUMIF(H:H,$L1528,$E:$E),0)</f>
        <v>0</v>
      </c>
      <c r="Q1528" s="50">
        <f>IF($L1528&lt;&gt;0,SUMIF(I:I,$L1528,$E:$E),0)</f>
        <v>0</v>
      </c>
      <c r="R1528" s="50">
        <f>IF($L1528&lt;&gt;0,SUMIF(J:J,$L1528,$E:$E),0)</f>
        <v>0</v>
      </c>
      <c r="S1528" s="50">
        <f>IF($L1528&lt;&gt;0,SUMIF(K:K,$L1528,$E:$E),0)</f>
        <v>0</v>
      </c>
    </row>
    <row r="1529" spans="1:19" hidden="1" x14ac:dyDescent="0.25">
      <c r="A1529" s="13" t="str">
        <f>'Data from Patient Tracking'!A1528</f>
        <v/>
      </c>
      <c r="B1529" s="50">
        <f>IF(AND(A1529&lt;&gt;"",A1529&lt;&gt;A1528),A1529,0)</f>
        <v>0</v>
      </c>
      <c r="C1529" s="50">
        <f>IF(B1529&lt;&gt;0,'Data from Patient Tracking'!B1528,0)</f>
        <v>0</v>
      </c>
      <c r="D1529" s="50">
        <f>'Data from Patient Tracking'!C1528</f>
        <v>0</v>
      </c>
      <c r="E1529" s="2">
        <f>'Data from Patient Tracking'!D1528</f>
        <v>0</v>
      </c>
      <c r="F1529" s="50" t="str">
        <f ca="1">IF(AND($D1529&gt;=N$3,$D1529&lt;O$3),$A1529,"")</f>
        <v/>
      </c>
      <c r="G1529" s="50" t="str">
        <f ca="1">IF(AND($D1529&gt;=O$3,$D1529&lt;P$3),$A1529,"")</f>
        <v/>
      </c>
      <c r="H1529" s="50" t="str">
        <f ca="1">IF(AND($D1529&gt;=P$3,$D1529&lt;Q$3),$A1529,"")</f>
        <v/>
      </c>
      <c r="I1529" s="50" t="str">
        <f ca="1">IF(AND($D1529&gt;=Q$3,$D1529&lt;R$3),$A1529,"")</f>
        <v/>
      </c>
      <c r="J1529" s="50" t="str">
        <f ca="1">IF(AND($D1529&gt;=R$3,$D1529&lt;S$3),$A1529,"")</f>
        <v/>
      </c>
      <c r="K1529" s="50" t="str">
        <f ca="1">IF(AND($D1529&gt;=S$3,$D1529&lt;T$3),$A1529,"")</f>
        <v/>
      </c>
      <c r="L1529" s="49">
        <v>0</v>
      </c>
      <c r="M1529" s="51">
        <v>0</v>
      </c>
      <c r="N1529" s="50">
        <f>IF($L1529&lt;&gt;0,SUMIF(F:F,$L1529,$E:$E),0)</f>
        <v>0</v>
      </c>
      <c r="O1529" s="50">
        <f>IF($L1529&lt;&gt;0,SUMIF(G:G,$L1529,$E:$E),0)</f>
        <v>0</v>
      </c>
      <c r="P1529" s="50">
        <f>IF($L1529&lt;&gt;0,SUMIF(H:H,$L1529,$E:$E),0)</f>
        <v>0</v>
      </c>
      <c r="Q1529" s="50">
        <f>IF($L1529&lt;&gt;0,SUMIF(I:I,$L1529,$E:$E),0)</f>
        <v>0</v>
      </c>
      <c r="R1529" s="50">
        <f>IF($L1529&lt;&gt;0,SUMIF(J:J,$L1529,$E:$E),0)</f>
        <v>0</v>
      </c>
      <c r="S1529" s="50">
        <f>IF($L1529&lt;&gt;0,SUMIF(K:K,$L1529,$E:$E),0)</f>
        <v>0</v>
      </c>
    </row>
    <row r="1530" spans="1:19" hidden="1" x14ac:dyDescent="0.25">
      <c r="A1530" s="13" t="str">
        <f>'Data from Patient Tracking'!A1529</f>
        <v/>
      </c>
      <c r="B1530" s="50">
        <f>IF(AND(A1530&lt;&gt;"",A1530&lt;&gt;A1529),A1530,0)</f>
        <v>0</v>
      </c>
      <c r="C1530" s="50">
        <f>IF(B1530&lt;&gt;0,'Data from Patient Tracking'!B1529,0)</f>
        <v>0</v>
      </c>
      <c r="D1530" s="50">
        <f>'Data from Patient Tracking'!C1529</f>
        <v>0</v>
      </c>
      <c r="E1530" s="2">
        <f>'Data from Patient Tracking'!D1529</f>
        <v>0</v>
      </c>
      <c r="F1530" s="50" t="str">
        <f ca="1">IF(AND($D1530&gt;=N$3,$D1530&lt;O$3),$A1530,"")</f>
        <v/>
      </c>
      <c r="G1530" s="50" t="str">
        <f ca="1">IF(AND($D1530&gt;=O$3,$D1530&lt;P$3),$A1530,"")</f>
        <v/>
      </c>
      <c r="H1530" s="50" t="str">
        <f ca="1">IF(AND($D1530&gt;=P$3,$D1530&lt;Q$3),$A1530,"")</f>
        <v/>
      </c>
      <c r="I1530" s="50" t="str">
        <f ca="1">IF(AND($D1530&gt;=Q$3,$D1530&lt;R$3),$A1530,"")</f>
        <v/>
      </c>
      <c r="J1530" s="50" t="str">
        <f ca="1">IF(AND($D1530&gt;=R$3,$D1530&lt;S$3),$A1530,"")</f>
        <v/>
      </c>
      <c r="K1530" s="50" t="str">
        <f ca="1">IF(AND($D1530&gt;=S$3,$D1530&lt;T$3),$A1530,"")</f>
        <v/>
      </c>
      <c r="L1530" s="49">
        <v>0</v>
      </c>
      <c r="M1530" s="51">
        <v>0</v>
      </c>
      <c r="N1530" s="50">
        <f>IF($L1530&lt;&gt;0,SUMIF(F:F,$L1530,$E:$E),0)</f>
        <v>0</v>
      </c>
      <c r="O1530" s="50">
        <f>IF($L1530&lt;&gt;0,SUMIF(G:G,$L1530,$E:$E),0)</f>
        <v>0</v>
      </c>
      <c r="P1530" s="50">
        <f>IF($L1530&lt;&gt;0,SUMIF(H:H,$L1530,$E:$E),0)</f>
        <v>0</v>
      </c>
      <c r="Q1530" s="50">
        <f>IF($L1530&lt;&gt;0,SUMIF(I:I,$L1530,$E:$E),0)</f>
        <v>0</v>
      </c>
      <c r="R1530" s="50">
        <f>IF($L1530&lt;&gt;0,SUMIF(J:J,$L1530,$E:$E),0)</f>
        <v>0</v>
      </c>
      <c r="S1530" s="50">
        <f>IF($L1530&lt;&gt;0,SUMIF(K:K,$L1530,$E:$E),0)</f>
        <v>0</v>
      </c>
    </row>
    <row r="1531" spans="1:19" hidden="1" x14ac:dyDescent="0.25">
      <c r="A1531" s="13" t="str">
        <f>'Data from Patient Tracking'!A1530</f>
        <v/>
      </c>
      <c r="B1531" s="50">
        <f>IF(AND(A1531&lt;&gt;"",A1531&lt;&gt;A1530),A1531,0)</f>
        <v>0</v>
      </c>
      <c r="C1531" s="50">
        <f>IF(B1531&lt;&gt;0,'Data from Patient Tracking'!B1530,0)</f>
        <v>0</v>
      </c>
      <c r="D1531" s="50">
        <f>'Data from Patient Tracking'!C1530</f>
        <v>0</v>
      </c>
      <c r="E1531" s="2">
        <f>'Data from Patient Tracking'!D1530</f>
        <v>0</v>
      </c>
      <c r="F1531" s="50" t="str">
        <f ca="1">IF(AND($D1531&gt;=N$3,$D1531&lt;O$3),$A1531,"")</f>
        <v/>
      </c>
      <c r="G1531" s="50" t="str">
        <f ca="1">IF(AND($D1531&gt;=O$3,$D1531&lt;P$3),$A1531,"")</f>
        <v/>
      </c>
      <c r="H1531" s="50" t="str">
        <f ca="1">IF(AND($D1531&gt;=P$3,$D1531&lt;Q$3),$A1531,"")</f>
        <v/>
      </c>
      <c r="I1531" s="50" t="str">
        <f ca="1">IF(AND($D1531&gt;=Q$3,$D1531&lt;R$3),$A1531,"")</f>
        <v/>
      </c>
      <c r="J1531" s="50" t="str">
        <f ca="1">IF(AND($D1531&gt;=R$3,$D1531&lt;S$3),$A1531,"")</f>
        <v/>
      </c>
      <c r="K1531" s="50" t="str">
        <f ca="1">IF(AND($D1531&gt;=S$3,$D1531&lt;T$3),$A1531,"")</f>
        <v/>
      </c>
      <c r="L1531" s="49">
        <v>0</v>
      </c>
      <c r="M1531" s="51">
        <v>0</v>
      </c>
      <c r="N1531" s="50">
        <f>IF($L1531&lt;&gt;0,SUMIF(F:F,$L1531,$E:$E),0)</f>
        <v>0</v>
      </c>
      <c r="O1531" s="50">
        <f>IF($L1531&lt;&gt;0,SUMIF(G:G,$L1531,$E:$E),0)</f>
        <v>0</v>
      </c>
      <c r="P1531" s="50">
        <f>IF($L1531&lt;&gt;0,SUMIF(H:H,$L1531,$E:$E),0)</f>
        <v>0</v>
      </c>
      <c r="Q1531" s="50">
        <f>IF($L1531&lt;&gt;0,SUMIF(I:I,$L1531,$E:$E),0)</f>
        <v>0</v>
      </c>
      <c r="R1531" s="50">
        <f>IF($L1531&lt;&gt;0,SUMIF(J:J,$L1531,$E:$E),0)</f>
        <v>0</v>
      </c>
      <c r="S1531" s="50">
        <f>IF($L1531&lt;&gt;0,SUMIF(K:K,$L1531,$E:$E),0)</f>
        <v>0</v>
      </c>
    </row>
    <row r="1532" spans="1:19" hidden="1" x14ac:dyDescent="0.25">
      <c r="A1532" s="13" t="str">
        <f>'Data from Patient Tracking'!A1531</f>
        <v/>
      </c>
      <c r="B1532" s="50">
        <f>IF(AND(A1532&lt;&gt;"",A1532&lt;&gt;A1531),A1532,0)</f>
        <v>0</v>
      </c>
      <c r="C1532" s="50">
        <f>IF(B1532&lt;&gt;0,'Data from Patient Tracking'!B1531,0)</f>
        <v>0</v>
      </c>
      <c r="D1532" s="50">
        <f>'Data from Patient Tracking'!C1531</f>
        <v>0</v>
      </c>
      <c r="E1532" s="2">
        <f>'Data from Patient Tracking'!D1531</f>
        <v>0</v>
      </c>
      <c r="F1532" s="50" t="str">
        <f ca="1">IF(AND($D1532&gt;=N$3,$D1532&lt;O$3),$A1532,"")</f>
        <v/>
      </c>
      <c r="G1532" s="50" t="str">
        <f ca="1">IF(AND($D1532&gt;=O$3,$D1532&lt;P$3),$A1532,"")</f>
        <v/>
      </c>
      <c r="H1532" s="50" t="str">
        <f ca="1">IF(AND($D1532&gt;=P$3,$D1532&lt;Q$3),$A1532,"")</f>
        <v/>
      </c>
      <c r="I1532" s="50" t="str">
        <f ca="1">IF(AND($D1532&gt;=Q$3,$D1532&lt;R$3),$A1532,"")</f>
        <v/>
      </c>
      <c r="J1532" s="50" t="str">
        <f ca="1">IF(AND($D1532&gt;=R$3,$D1532&lt;S$3),$A1532,"")</f>
        <v/>
      </c>
      <c r="K1532" s="50" t="str">
        <f ca="1">IF(AND($D1532&gt;=S$3,$D1532&lt;T$3),$A1532,"")</f>
        <v/>
      </c>
      <c r="L1532" s="49">
        <v>0</v>
      </c>
      <c r="M1532" s="51">
        <v>0</v>
      </c>
      <c r="N1532" s="50">
        <f>IF($L1532&lt;&gt;0,SUMIF(F:F,$L1532,$E:$E),0)</f>
        <v>0</v>
      </c>
      <c r="O1532" s="50">
        <f>IF($L1532&lt;&gt;0,SUMIF(G:G,$L1532,$E:$E),0)</f>
        <v>0</v>
      </c>
      <c r="P1532" s="50">
        <f>IF($L1532&lt;&gt;0,SUMIF(H:H,$L1532,$E:$E),0)</f>
        <v>0</v>
      </c>
      <c r="Q1532" s="50">
        <f>IF($L1532&lt;&gt;0,SUMIF(I:I,$L1532,$E:$E),0)</f>
        <v>0</v>
      </c>
      <c r="R1532" s="50">
        <f>IF($L1532&lt;&gt;0,SUMIF(J:J,$L1532,$E:$E),0)</f>
        <v>0</v>
      </c>
      <c r="S1532" s="50">
        <f>IF($L1532&lt;&gt;0,SUMIF(K:K,$L1532,$E:$E),0)</f>
        <v>0</v>
      </c>
    </row>
    <row r="1533" spans="1:19" hidden="1" x14ac:dyDescent="0.25">
      <c r="A1533" s="13" t="str">
        <f>'Data from Patient Tracking'!A1532</f>
        <v/>
      </c>
      <c r="B1533" s="50">
        <f>IF(AND(A1533&lt;&gt;"",A1533&lt;&gt;A1532),A1533,0)</f>
        <v>0</v>
      </c>
      <c r="C1533" s="50">
        <f>IF(B1533&lt;&gt;0,'Data from Patient Tracking'!B1532,0)</f>
        <v>0</v>
      </c>
      <c r="D1533" s="50">
        <f>'Data from Patient Tracking'!C1532</f>
        <v>0</v>
      </c>
      <c r="E1533" s="2">
        <f>'Data from Patient Tracking'!D1532</f>
        <v>0</v>
      </c>
      <c r="F1533" s="50" t="str">
        <f ca="1">IF(AND($D1533&gt;=N$3,$D1533&lt;O$3),$A1533,"")</f>
        <v/>
      </c>
      <c r="G1533" s="50" t="str">
        <f ca="1">IF(AND($D1533&gt;=O$3,$D1533&lt;P$3),$A1533,"")</f>
        <v/>
      </c>
      <c r="H1533" s="50" t="str">
        <f ca="1">IF(AND($D1533&gt;=P$3,$D1533&lt;Q$3),$A1533,"")</f>
        <v/>
      </c>
      <c r="I1533" s="50" t="str">
        <f ca="1">IF(AND($D1533&gt;=Q$3,$D1533&lt;R$3),$A1533,"")</f>
        <v/>
      </c>
      <c r="J1533" s="50" t="str">
        <f ca="1">IF(AND($D1533&gt;=R$3,$D1533&lt;S$3),$A1533,"")</f>
        <v/>
      </c>
      <c r="K1533" s="50" t="str">
        <f ca="1">IF(AND($D1533&gt;=S$3,$D1533&lt;T$3),$A1533,"")</f>
        <v/>
      </c>
      <c r="L1533" s="49">
        <v>0</v>
      </c>
      <c r="M1533" s="51">
        <v>0</v>
      </c>
      <c r="N1533" s="50">
        <f>IF($L1533&lt;&gt;0,SUMIF(F:F,$L1533,$E:$E),0)</f>
        <v>0</v>
      </c>
      <c r="O1533" s="50">
        <f>IF($L1533&lt;&gt;0,SUMIF(G:G,$L1533,$E:$E),0)</f>
        <v>0</v>
      </c>
      <c r="P1533" s="50">
        <f>IF($L1533&lt;&gt;0,SUMIF(H:H,$L1533,$E:$E),0)</f>
        <v>0</v>
      </c>
      <c r="Q1533" s="50">
        <f>IF($L1533&lt;&gt;0,SUMIF(I:I,$L1533,$E:$E),0)</f>
        <v>0</v>
      </c>
      <c r="R1533" s="50">
        <f>IF($L1533&lt;&gt;0,SUMIF(J:J,$L1533,$E:$E),0)</f>
        <v>0</v>
      </c>
      <c r="S1533" s="50">
        <f>IF($L1533&lt;&gt;0,SUMIF(K:K,$L1533,$E:$E),0)</f>
        <v>0</v>
      </c>
    </row>
    <row r="1534" spans="1:19" hidden="1" x14ac:dyDescent="0.25">
      <c r="A1534" s="13" t="str">
        <f>'Data from Patient Tracking'!A1533</f>
        <v/>
      </c>
      <c r="B1534" s="50">
        <f>IF(AND(A1534&lt;&gt;"",A1534&lt;&gt;A1533),A1534,0)</f>
        <v>0</v>
      </c>
      <c r="C1534" s="50">
        <f>IF(B1534&lt;&gt;0,'Data from Patient Tracking'!B1533,0)</f>
        <v>0</v>
      </c>
      <c r="D1534" s="50">
        <f>'Data from Patient Tracking'!C1533</f>
        <v>0</v>
      </c>
      <c r="E1534" s="2">
        <f>'Data from Patient Tracking'!D1533</f>
        <v>0</v>
      </c>
      <c r="F1534" s="50" t="str">
        <f ca="1">IF(AND($D1534&gt;=N$3,$D1534&lt;O$3),$A1534,"")</f>
        <v/>
      </c>
      <c r="G1534" s="50" t="str">
        <f ca="1">IF(AND($D1534&gt;=O$3,$D1534&lt;P$3),$A1534,"")</f>
        <v/>
      </c>
      <c r="H1534" s="50" t="str">
        <f ca="1">IF(AND($D1534&gt;=P$3,$D1534&lt;Q$3),$A1534,"")</f>
        <v/>
      </c>
      <c r="I1534" s="50" t="str">
        <f ca="1">IF(AND($D1534&gt;=Q$3,$D1534&lt;R$3),$A1534,"")</f>
        <v/>
      </c>
      <c r="J1534" s="50" t="str">
        <f ca="1">IF(AND($D1534&gt;=R$3,$D1534&lt;S$3),$A1534,"")</f>
        <v/>
      </c>
      <c r="K1534" s="50" t="str">
        <f ca="1">IF(AND($D1534&gt;=S$3,$D1534&lt;T$3),$A1534,"")</f>
        <v/>
      </c>
      <c r="L1534" s="49">
        <v>0</v>
      </c>
      <c r="M1534" s="51">
        <v>0</v>
      </c>
      <c r="N1534" s="50">
        <f>IF($L1534&lt;&gt;0,SUMIF(F:F,$L1534,$E:$E),0)</f>
        <v>0</v>
      </c>
      <c r="O1534" s="50">
        <f>IF($L1534&lt;&gt;0,SUMIF(G:G,$L1534,$E:$E),0)</f>
        <v>0</v>
      </c>
      <c r="P1534" s="50">
        <f>IF($L1534&lt;&gt;0,SUMIF(H:H,$L1534,$E:$E),0)</f>
        <v>0</v>
      </c>
      <c r="Q1534" s="50">
        <f>IF($L1534&lt;&gt;0,SUMIF(I:I,$L1534,$E:$E),0)</f>
        <v>0</v>
      </c>
      <c r="R1534" s="50">
        <f>IF($L1534&lt;&gt;0,SUMIF(J:J,$L1534,$E:$E),0)</f>
        <v>0</v>
      </c>
      <c r="S1534" s="50">
        <f>IF($L1534&lt;&gt;0,SUMIF(K:K,$L1534,$E:$E),0)</f>
        <v>0</v>
      </c>
    </row>
    <row r="1535" spans="1:19" hidden="1" x14ac:dyDescent="0.25">
      <c r="A1535" s="13" t="str">
        <f>'Data from Patient Tracking'!A1534</f>
        <v/>
      </c>
      <c r="B1535" s="50">
        <f>IF(AND(A1535&lt;&gt;"",A1535&lt;&gt;A1534),A1535,0)</f>
        <v>0</v>
      </c>
      <c r="C1535" s="50">
        <f>IF(B1535&lt;&gt;0,'Data from Patient Tracking'!B1534,0)</f>
        <v>0</v>
      </c>
      <c r="D1535" s="50">
        <f>'Data from Patient Tracking'!C1534</f>
        <v>0</v>
      </c>
      <c r="E1535" s="2">
        <f>'Data from Patient Tracking'!D1534</f>
        <v>0</v>
      </c>
      <c r="F1535" s="50" t="str">
        <f ca="1">IF(AND($D1535&gt;=N$3,$D1535&lt;O$3),$A1535,"")</f>
        <v/>
      </c>
      <c r="G1535" s="50" t="str">
        <f ca="1">IF(AND($D1535&gt;=O$3,$D1535&lt;P$3),$A1535,"")</f>
        <v/>
      </c>
      <c r="H1535" s="50" t="str">
        <f ca="1">IF(AND($D1535&gt;=P$3,$D1535&lt;Q$3),$A1535,"")</f>
        <v/>
      </c>
      <c r="I1535" s="50" t="str">
        <f ca="1">IF(AND($D1535&gt;=Q$3,$D1535&lt;R$3),$A1535,"")</f>
        <v/>
      </c>
      <c r="J1535" s="50" t="str">
        <f ca="1">IF(AND($D1535&gt;=R$3,$D1535&lt;S$3),$A1535,"")</f>
        <v/>
      </c>
      <c r="K1535" s="50" t="str">
        <f ca="1">IF(AND($D1535&gt;=S$3,$D1535&lt;T$3),$A1535,"")</f>
        <v/>
      </c>
      <c r="L1535" s="49">
        <v>0</v>
      </c>
      <c r="M1535" s="51">
        <v>0</v>
      </c>
      <c r="N1535" s="50">
        <f>IF($L1535&lt;&gt;0,SUMIF(F:F,$L1535,$E:$E),0)</f>
        <v>0</v>
      </c>
      <c r="O1535" s="50">
        <f>IF($L1535&lt;&gt;0,SUMIF(G:G,$L1535,$E:$E),0)</f>
        <v>0</v>
      </c>
      <c r="P1535" s="50">
        <f>IF($L1535&lt;&gt;0,SUMIF(H:H,$L1535,$E:$E),0)</f>
        <v>0</v>
      </c>
      <c r="Q1535" s="50">
        <f>IF($L1535&lt;&gt;0,SUMIF(I:I,$L1535,$E:$E),0)</f>
        <v>0</v>
      </c>
      <c r="R1535" s="50">
        <f>IF($L1535&lt;&gt;0,SUMIF(J:J,$L1535,$E:$E),0)</f>
        <v>0</v>
      </c>
      <c r="S1535" s="50">
        <f>IF($L1535&lt;&gt;0,SUMIF(K:K,$L1535,$E:$E),0)</f>
        <v>0</v>
      </c>
    </row>
    <row r="1536" spans="1:19" hidden="1" x14ac:dyDescent="0.25">
      <c r="A1536" s="13" t="str">
        <f>'Data from Patient Tracking'!A1535</f>
        <v/>
      </c>
      <c r="B1536" s="50">
        <f>IF(AND(A1536&lt;&gt;"",A1536&lt;&gt;A1535),A1536,0)</f>
        <v>0</v>
      </c>
      <c r="C1536" s="50">
        <f>IF(B1536&lt;&gt;0,'Data from Patient Tracking'!B1535,0)</f>
        <v>0</v>
      </c>
      <c r="D1536" s="50">
        <f>'Data from Patient Tracking'!C1535</f>
        <v>0</v>
      </c>
      <c r="E1536" s="2">
        <f>'Data from Patient Tracking'!D1535</f>
        <v>0</v>
      </c>
      <c r="F1536" s="50" t="str">
        <f ca="1">IF(AND($D1536&gt;=N$3,$D1536&lt;O$3),$A1536,"")</f>
        <v/>
      </c>
      <c r="G1536" s="50" t="str">
        <f ca="1">IF(AND($D1536&gt;=O$3,$D1536&lt;P$3),$A1536,"")</f>
        <v/>
      </c>
      <c r="H1536" s="50" t="str">
        <f ca="1">IF(AND($D1536&gt;=P$3,$D1536&lt;Q$3),$A1536,"")</f>
        <v/>
      </c>
      <c r="I1536" s="50" t="str">
        <f ca="1">IF(AND($D1536&gt;=Q$3,$D1536&lt;R$3),$A1536,"")</f>
        <v/>
      </c>
      <c r="J1536" s="50" t="str">
        <f ca="1">IF(AND($D1536&gt;=R$3,$D1536&lt;S$3),$A1536,"")</f>
        <v/>
      </c>
      <c r="K1536" s="50" t="str">
        <f ca="1">IF(AND($D1536&gt;=S$3,$D1536&lt;T$3),$A1536,"")</f>
        <v/>
      </c>
      <c r="L1536" s="49">
        <v>0</v>
      </c>
      <c r="M1536" s="51">
        <v>0</v>
      </c>
      <c r="N1536" s="50">
        <f>IF($L1536&lt;&gt;0,SUMIF(F:F,$L1536,$E:$E),0)</f>
        <v>0</v>
      </c>
      <c r="O1536" s="50">
        <f>IF($L1536&lt;&gt;0,SUMIF(G:G,$L1536,$E:$E),0)</f>
        <v>0</v>
      </c>
      <c r="P1536" s="50">
        <f>IF($L1536&lt;&gt;0,SUMIF(H:H,$L1536,$E:$E),0)</f>
        <v>0</v>
      </c>
      <c r="Q1536" s="50">
        <f>IF($L1536&lt;&gt;0,SUMIF(I:I,$L1536,$E:$E),0)</f>
        <v>0</v>
      </c>
      <c r="R1536" s="50">
        <f>IF($L1536&lt;&gt;0,SUMIF(J:J,$L1536,$E:$E),0)</f>
        <v>0</v>
      </c>
      <c r="S1536" s="50">
        <f>IF($L1536&lt;&gt;0,SUMIF(K:K,$L1536,$E:$E),0)</f>
        <v>0</v>
      </c>
    </row>
    <row r="1537" spans="1:19" hidden="1" x14ac:dyDescent="0.25">
      <c r="A1537" s="13" t="str">
        <f>'Data from Patient Tracking'!A1536</f>
        <v/>
      </c>
      <c r="B1537" s="50">
        <f>IF(AND(A1537&lt;&gt;"",A1537&lt;&gt;A1536),A1537,0)</f>
        <v>0</v>
      </c>
      <c r="C1537" s="50">
        <f>IF(B1537&lt;&gt;0,'Data from Patient Tracking'!B1536,0)</f>
        <v>0</v>
      </c>
      <c r="D1537" s="50">
        <f>'Data from Patient Tracking'!C1536</f>
        <v>0</v>
      </c>
      <c r="E1537" s="2">
        <f>'Data from Patient Tracking'!D1536</f>
        <v>0</v>
      </c>
      <c r="F1537" s="50" t="str">
        <f ca="1">IF(AND($D1537&gt;=N$3,$D1537&lt;O$3),$A1537,"")</f>
        <v/>
      </c>
      <c r="G1537" s="50" t="str">
        <f ca="1">IF(AND($D1537&gt;=O$3,$D1537&lt;P$3),$A1537,"")</f>
        <v/>
      </c>
      <c r="H1537" s="50" t="str">
        <f ca="1">IF(AND($D1537&gt;=P$3,$D1537&lt;Q$3),$A1537,"")</f>
        <v/>
      </c>
      <c r="I1537" s="50" t="str">
        <f ca="1">IF(AND($D1537&gt;=Q$3,$D1537&lt;R$3),$A1537,"")</f>
        <v/>
      </c>
      <c r="J1537" s="50" t="str">
        <f ca="1">IF(AND($D1537&gt;=R$3,$D1537&lt;S$3),$A1537,"")</f>
        <v/>
      </c>
      <c r="K1537" s="50" t="str">
        <f ca="1">IF(AND($D1537&gt;=S$3,$D1537&lt;T$3),$A1537,"")</f>
        <v/>
      </c>
      <c r="L1537" s="49">
        <v>0</v>
      </c>
      <c r="M1537" s="51">
        <v>0</v>
      </c>
      <c r="N1537" s="50">
        <f>IF($L1537&lt;&gt;0,SUMIF(F:F,$L1537,$E:$E),0)</f>
        <v>0</v>
      </c>
      <c r="O1537" s="50">
        <f>IF($L1537&lt;&gt;0,SUMIF(G:G,$L1537,$E:$E),0)</f>
        <v>0</v>
      </c>
      <c r="P1537" s="50">
        <f>IF($L1537&lt;&gt;0,SUMIF(H:H,$L1537,$E:$E),0)</f>
        <v>0</v>
      </c>
      <c r="Q1537" s="50">
        <f>IF($L1537&lt;&gt;0,SUMIF(I:I,$L1537,$E:$E),0)</f>
        <v>0</v>
      </c>
      <c r="R1537" s="50">
        <f>IF($L1537&lt;&gt;0,SUMIF(J:J,$L1537,$E:$E),0)</f>
        <v>0</v>
      </c>
      <c r="S1537" s="50">
        <f>IF($L1537&lt;&gt;0,SUMIF(K:K,$L1537,$E:$E),0)</f>
        <v>0</v>
      </c>
    </row>
    <row r="1538" spans="1:19" hidden="1" x14ac:dyDescent="0.25">
      <c r="A1538" s="13" t="str">
        <f>'Data from Patient Tracking'!A1537</f>
        <v/>
      </c>
      <c r="B1538" s="50">
        <f>IF(AND(A1538&lt;&gt;"",A1538&lt;&gt;A1537),A1538,0)</f>
        <v>0</v>
      </c>
      <c r="C1538" s="50">
        <f>IF(B1538&lt;&gt;0,'Data from Patient Tracking'!B1537,0)</f>
        <v>0</v>
      </c>
      <c r="D1538" s="50">
        <f>'Data from Patient Tracking'!C1537</f>
        <v>0</v>
      </c>
      <c r="E1538" s="2">
        <f>'Data from Patient Tracking'!D1537</f>
        <v>0</v>
      </c>
      <c r="F1538" s="50" t="str">
        <f ca="1">IF(AND($D1538&gt;=N$3,$D1538&lt;O$3),$A1538,"")</f>
        <v/>
      </c>
      <c r="G1538" s="50" t="str">
        <f ca="1">IF(AND($D1538&gt;=O$3,$D1538&lt;P$3),$A1538,"")</f>
        <v/>
      </c>
      <c r="H1538" s="50" t="str">
        <f ca="1">IF(AND($D1538&gt;=P$3,$D1538&lt;Q$3),$A1538,"")</f>
        <v/>
      </c>
      <c r="I1538" s="50" t="str">
        <f ca="1">IF(AND($D1538&gt;=Q$3,$D1538&lt;R$3),$A1538,"")</f>
        <v/>
      </c>
      <c r="J1538" s="50" t="str">
        <f ca="1">IF(AND($D1538&gt;=R$3,$D1538&lt;S$3),$A1538,"")</f>
        <v/>
      </c>
      <c r="K1538" s="50" t="str">
        <f ca="1">IF(AND($D1538&gt;=S$3,$D1538&lt;T$3),$A1538,"")</f>
        <v/>
      </c>
      <c r="L1538" s="49">
        <v>0</v>
      </c>
      <c r="M1538" s="51">
        <v>0</v>
      </c>
      <c r="N1538" s="50">
        <f>IF($L1538&lt;&gt;0,SUMIF(F:F,$L1538,$E:$E),0)</f>
        <v>0</v>
      </c>
      <c r="O1538" s="50">
        <f>IF($L1538&lt;&gt;0,SUMIF(G:G,$L1538,$E:$E),0)</f>
        <v>0</v>
      </c>
      <c r="P1538" s="50">
        <f>IF($L1538&lt;&gt;0,SUMIF(H:H,$L1538,$E:$E),0)</f>
        <v>0</v>
      </c>
      <c r="Q1538" s="50">
        <f>IF($L1538&lt;&gt;0,SUMIF(I:I,$L1538,$E:$E),0)</f>
        <v>0</v>
      </c>
      <c r="R1538" s="50">
        <f>IF($L1538&lt;&gt;0,SUMIF(J:J,$L1538,$E:$E),0)</f>
        <v>0</v>
      </c>
      <c r="S1538" s="50">
        <f>IF($L1538&lt;&gt;0,SUMIF(K:K,$L1538,$E:$E),0)</f>
        <v>0</v>
      </c>
    </row>
    <row r="1539" spans="1:19" hidden="1" x14ac:dyDescent="0.25">
      <c r="A1539" s="13" t="str">
        <f>'Data from Patient Tracking'!A1538</f>
        <v/>
      </c>
      <c r="B1539" s="50">
        <f>IF(AND(A1539&lt;&gt;"",A1539&lt;&gt;A1538),A1539,0)</f>
        <v>0</v>
      </c>
      <c r="C1539" s="50">
        <f>IF(B1539&lt;&gt;0,'Data from Patient Tracking'!B1538,0)</f>
        <v>0</v>
      </c>
      <c r="D1539" s="50">
        <f>'Data from Patient Tracking'!C1538</f>
        <v>0</v>
      </c>
      <c r="E1539" s="2">
        <f>'Data from Patient Tracking'!D1538</f>
        <v>0</v>
      </c>
      <c r="F1539" s="50" t="str">
        <f ca="1">IF(AND($D1539&gt;=N$3,$D1539&lt;O$3),$A1539,"")</f>
        <v/>
      </c>
      <c r="G1539" s="50" t="str">
        <f ca="1">IF(AND($D1539&gt;=O$3,$D1539&lt;P$3),$A1539,"")</f>
        <v/>
      </c>
      <c r="H1539" s="50" t="str">
        <f ca="1">IF(AND($D1539&gt;=P$3,$D1539&lt;Q$3),$A1539,"")</f>
        <v/>
      </c>
      <c r="I1539" s="50" t="str">
        <f ca="1">IF(AND($D1539&gt;=Q$3,$D1539&lt;R$3),$A1539,"")</f>
        <v/>
      </c>
      <c r="J1539" s="50" t="str">
        <f ca="1">IF(AND($D1539&gt;=R$3,$D1539&lt;S$3),$A1539,"")</f>
        <v/>
      </c>
      <c r="K1539" s="50" t="str">
        <f ca="1">IF(AND($D1539&gt;=S$3,$D1539&lt;T$3),$A1539,"")</f>
        <v/>
      </c>
      <c r="L1539" s="49">
        <v>0</v>
      </c>
      <c r="M1539" s="51">
        <v>0</v>
      </c>
      <c r="N1539" s="50">
        <f>IF($L1539&lt;&gt;0,SUMIF(F:F,$L1539,$E:$E),0)</f>
        <v>0</v>
      </c>
      <c r="O1539" s="50">
        <f>IF($L1539&lt;&gt;0,SUMIF(G:G,$L1539,$E:$E),0)</f>
        <v>0</v>
      </c>
      <c r="P1539" s="50">
        <f>IF($L1539&lt;&gt;0,SUMIF(H:H,$L1539,$E:$E),0)</f>
        <v>0</v>
      </c>
      <c r="Q1539" s="50">
        <f>IF($L1539&lt;&gt;0,SUMIF(I:I,$L1539,$E:$E),0)</f>
        <v>0</v>
      </c>
      <c r="R1539" s="50">
        <f>IF($L1539&lt;&gt;0,SUMIF(J:J,$L1539,$E:$E),0)</f>
        <v>0</v>
      </c>
      <c r="S1539" s="50">
        <f>IF($L1539&lt;&gt;0,SUMIF(K:K,$L1539,$E:$E),0)</f>
        <v>0</v>
      </c>
    </row>
    <row r="1540" spans="1:19" hidden="1" x14ac:dyDescent="0.25">
      <c r="A1540" s="13">
        <f>'Data from Patient Tracking'!A1539</f>
        <v>0</v>
      </c>
      <c r="B1540" s="50">
        <f>IF(AND(A1540&lt;&gt;"",A1540&lt;&gt;A1539),A1540,0)</f>
        <v>0</v>
      </c>
      <c r="C1540" s="50">
        <f>IF(B1540&lt;&gt;0,'Data from Patient Tracking'!B1539,0)</f>
        <v>0</v>
      </c>
      <c r="D1540" s="50" t="str">
        <f>'Data from Patient Tracking'!C1539</f>
        <v/>
      </c>
      <c r="E1540" s="2">
        <f>'Data from Patient Tracking'!D1539</f>
        <v>0</v>
      </c>
      <c r="F1540" s="50" t="str">
        <f ca="1">IF(AND($D1540&gt;=N$3,$D1540&lt;O$3),$A1540,"")</f>
        <v/>
      </c>
      <c r="G1540" s="50" t="str">
        <f ca="1">IF(AND($D1540&gt;=O$3,$D1540&lt;P$3),$A1540,"")</f>
        <v/>
      </c>
      <c r="H1540" s="50" t="str">
        <f ca="1">IF(AND($D1540&gt;=P$3,$D1540&lt;Q$3),$A1540,"")</f>
        <v/>
      </c>
      <c r="I1540" s="50" t="str">
        <f ca="1">IF(AND($D1540&gt;=Q$3,$D1540&lt;R$3),$A1540,"")</f>
        <v/>
      </c>
      <c r="J1540" s="50" t="str">
        <f ca="1">IF(AND($D1540&gt;=R$3,$D1540&lt;S$3),$A1540,"")</f>
        <v/>
      </c>
      <c r="K1540" s="50" t="str">
        <f ca="1">IF(AND($D1540&gt;=S$3,$D1540&lt;T$3),$A1540,"")</f>
        <v/>
      </c>
      <c r="L1540" s="49">
        <v>0</v>
      </c>
      <c r="M1540" s="51">
        <v>0</v>
      </c>
      <c r="N1540" s="50">
        <f>IF($L1540&lt;&gt;0,SUMIF(F:F,$L1540,$E:$E),0)</f>
        <v>0</v>
      </c>
      <c r="O1540" s="50">
        <f>IF($L1540&lt;&gt;0,SUMIF(G:G,$L1540,$E:$E),0)</f>
        <v>0</v>
      </c>
      <c r="P1540" s="50">
        <f>IF($L1540&lt;&gt;0,SUMIF(H:H,$L1540,$E:$E),0)</f>
        <v>0</v>
      </c>
      <c r="Q1540" s="50">
        <f>IF($L1540&lt;&gt;0,SUMIF(I:I,$L1540,$E:$E),0)</f>
        <v>0</v>
      </c>
      <c r="R1540" s="50">
        <f>IF($L1540&lt;&gt;0,SUMIF(J:J,$L1540,$E:$E),0)</f>
        <v>0</v>
      </c>
      <c r="S1540" s="50">
        <f>IF($L1540&lt;&gt;0,SUMIF(K:K,$L1540,$E:$E),0)</f>
        <v>0</v>
      </c>
    </row>
    <row r="1541" spans="1:19" hidden="1" x14ac:dyDescent="0.25">
      <c r="A1541" s="13" t="str">
        <f>'Data from Patient Tracking'!A1540</f>
        <v/>
      </c>
      <c r="B1541" s="50">
        <f>IF(AND(A1541&lt;&gt;"",A1541&lt;&gt;A1540),A1541,0)</f>
        <v>0</v>
      </c>
      <c r="C1541" s="50">
        <f>IF(B1541&lt;&gt;0,'Data from Patient Tracking'!B1540,0)</f>
        <v>0</v>
      </c>
      <c r="D1541" s="50">
        <f>'Data from Patient Tracking'!C1540</f>
        <v>0</v>
      </c>
      <c r="E1541" s="2">
        <f>'Data from Patient Tracking'!D1540</f>
        <v>0</v>
      </c>
      <c r="F1541" s="50" t="str">
        <f ca="1">IF(AND($D1541&gt;=N$3,$D1541&lt;O$3),$A1541,"")</f>
        <v/>
      </c>
      <c r="G1541" s="50" t="str">
        <f ca="1">IF(AND($D1541&gt;=O$3,$D1541&lt;P$3),$A1541,"")</f>
        <v/>
      </c>
      <c r="H1541" s="50" t="str">
        <f ca="1">IF(AND($D1541&gt;=P$3,$D1541&lt;Q$3),$A1541,"")</f>
        <v/>
      </c>
      <c r="I1541" s="50" t="str">
        <f ca="1">IF(AND($D1541&gt;=Q$3,$D1541&lt;R$3),$A1541,"")</f>
        <v/>
      </c>
      <c r="J1541" s="50" t="str">
        <f ca="1">IF(AND($D1541&gt;=R$3,$D1541&lt;S$3),$A1541,"")</f>
        <v/>
      </c>
      <c r="K1541" s="50" t="str">
        <f ca="1">IF(AND($D1541&gt;=S$3,$D1541&lt;T$3),$A1541,"")</f>
        <v/>
      </c>
      <c r="L1541" s="49">
        <v>0</v>
      </c>
      <c r="M1541" s="51">
        <v>0</v>
      </c>
      <c r="N1541" s="50">
        <f>IF($L1541&lt;&gt;0,SUMIF(F:F,$L1541,$E:$E),0)</f>
        <v>0</v>
      </c>
      <c r="O1541" s="50">
        <f>IF($L1541&lt;&gt;0,SUMIF(G:G,$L1541,$E:$E),0)</f>
        <v>0</v>
      </c>
      <c r="P1541" s="50">
        <f>IF($L1541&lt;&gt;0,SUMIF(H:H,$L1541,$E:$E),0)</f>
        <v>0</v>
      </c>
      <c r="Q1541" s="50">
        <f>IF($L1541&lt;&gt;0,SUMIF(I:I,$L1541,$E:$E),0)</f>
        <v>0</v>
      </c>
      <c r="R1541" s="50">
        <f>IF($L1541&lt;&gt;0,SUMIF(J:J,$L1541,$E:$E),0)</f>
        <v>0</v>
      </c>
      <c r="S1541" s="50">
        <f>IF($L1541&lt;&gt;0,SUMIF(K:K,$L1541,$E:$E),0)</f>
        <v>0</v>
      </c>
    </row>
    <row r="1542" spans="1:19" hidden="1" x14ac:dyDescent="0.25">
      <c r="A1542" s="13" t="str">
        <f>'Data from Patient Tracking'!A1541</f>
        <v/>
      </c>
      <c r="B1542" s="50">
        <f>IF(AND(A1542&lt;&gt;"",A1542&lt;&gt;A1541),A1542,0)</f>
        <v>0</v>
      </c>
      <c r="C1542" s="50">
        <f>IF(B1542&lt;&gt;0,'Data from Patient Tracking'!B1541,0)</f>
        <v>0</v>
      </c>
      <c r="D1542" s="50">
        <f>'Data from Patient Tracking'!C1541</f>
        <v>0</v>
      </c>
      <c r="E1542" s="2">
        <f>'Data from Patient Tracking'!D1541</f>
        <v>0</v>
      </c>
      <c r="F1542" s="50" t="str">
        <f ca="1">IF(AND($D1542&gt;=N$3,$D1542&lt;O$3),$A1542,"")</f>
        <v/>
      </c>
      <c r="G1542" s="50" t="str">
        <f ca="1">IF(AND($D1542&gt;=O$3,$D1542&lt;P$3),$A1542,"")</f>
        <v/>
      </c>
      <c r="H1542" s="50" t="str">
        <f ca="1">IF(AND($D1542&gt;=P$3,$D1542&lt;Q$3),$A1542,"")</f>
        <v/>
      </c>
      <c r="I1542" s="50" t="str">
        <f ca="1">IF(AND($D1542&gt;=Q$3,$D1542&lt;R$3),$A1542,"")</f>
        <v/>
      </c>
      <c r="J1542" s="50" t="str">
        <f ca="1">IF(AND($D1542&gt;=R$3,$D1542&lt;S$3),$A1542,"")</f>
        <v/>
      </c>
      <c r="K1542" s="50" t="str">
        <f ca="1">IF(AND($D1542&gt;=S$3,$D1542&lt;T$3),$A1542,"")</f>
        <v/>
      </c>
      <c r="L1542" s="49">
        <v>0</v>
      </c>
      <c r="M1542" s="51">
        <v>0</v>
      </c>
      <c r="N1542" s="50">
        <f>IF($L1542&lt;&gt;0,SUMIF(F:F,$L1542,$E:$E),0)</f>
        <v>0</v>
      </c>
      <c r="O1542" s="50">
        <f>IF($L1542&lt;&gt;0,SUMIF(G:G,$L1542,$E:$E),0)</f>
        <v>0</v>
      </c>
      <c r="P1542" s="50">
        <f>IF($L1542&lt;&gt;0,SUMIF(H:H,$L1542,$E:$E),0)</f>
        <v>0</v>
      </c>
      <c r="Q1542" s="50">
        <f>IF($L1542&lt;&gt;0,SUMIF(I:I,$L1542,$E:$E),0)</f>
        <v>0</v>
      </c>
      <c r="R1542" s="50">
        <f>IF($L1542&lt;&gt;0,SUMIF(J:J,$L1542,$E:$E),0)</f>
        <v>0</v>
      </c>
      <c r="S1542" s="50">
        <f>IF($L1542&lt;&gt;0,SUMIF(K:K,$L1542,$E:$E),0)</f>
        <v>0</v>
      </c>
    </row>
    <row r="1543" spans="1:19" hidden="1" x14ac:dyDescent="0.25">
      <c r="A1543" s="13" t="str">
        <f>'Data from Patient Tracking'!A1542</f>
        <v/>
      </c>
      <c r="B1543" s="50">
        <f>IF(AND(A1543&lt;&gt;"",A1543&lt;&gt;A1542),A1543,0)</f>
        <v>0</v>
      </c>
      <c r="C1543" s="50">
        <f>IF(B1543&lt;&gt;0,'Data from Patient Tracking'!B1542,0)</f>
        <v>0</v>
      </c>
      <c r="D1543" s="50">
        <f>'Data from Patient Tracking'!C1542</f>
        <v>0</v>
      </c>
      <c r="E1543" s="2">
        <f>'Data from Patient Tracking'!D1542</f>
        <v>0</v>
      </c>
      <c r="F1543" s="50" t="str">
        <f ca="1">IF(AND($D1543&gt;=N$3,$D1543&lt;O$3),$A1543,"")</f>
        <v/>
      </c>
      <c r="G1543" s="50" t="str">
        <f ca="1">IF(AND($D1543&gt;=O$3,$D1543&lt;P$3),$A1543,"")</f>
        <v/>
      </c>
      <c r="H1543" s="50" t="str">
        <f ca="1">IF(AND($D1543&gt;=P$3,$D1543&lt;Q$3),$A1543,"")</f>
        <v/>
      </c>
      <c r="I1543" s="50" t="str">
        <f ca="1">IF(AND($D1543&gt;=Q$3,$D1543&lt;R$3),$A1543,"")</f>
        <v/>
      </c>
      <c r="J1543" s="50" t="str">
        <f ca="1">IF(AND($D1543&gt;=R$3,$D1543&lt;S$3),$A1543,"")</f>
        <v/>
      </c>
      <c r="K1543" s="50" t="str">
        <f ca="1">IF(AND($D1543&gt;=S$3,$D1543&lt;T$3),$A1543,"")</f>
        <v/>
      </c>
      <c r="L1543" s="49">
        <v>0</v>
      </c>
      <c r="M1543" s="51">
        <v>0</v>
      </c>
      <c r="N1543" s="50">
        <f>IF($L1543&lt;&gt;0,SUMIF(F:F,$L1543,$E:$E),0)</f>
        <v>0</v>
      </c>
      <c r="O1543" s="50">
        <f>IF($L1543&lt;&gt;0,SUMIF(G:G,$L1543,$E:$E),0)</f>
        <v>0</v>
      </c>
      <c r="P1543" s="50">
        <f>IF($L1543&lt;&gt;0,SUMIF(H:H,$L1543,$E:$E),0)</f>
        <v>0</v>
      </c>
      <c r="Q1543" s="50">
        <f>IF($L1543&lt;&gt;0,SUMIF(I:I,$L1543,$E:$E),0)</f>
        <v>0</v>
      </c>
      <c r="R1543" s="50">
        <f>IF($L1543&lt;&gt;0,SUMIF(J:J,$L1543,$E:$E),0)</f>
        <v>0</v>
      </c>
      <c r="S1543" s="50">
        <f>IF($L1543&lt;&gt;0,SUMIF(K:K,$L1543,$E:$E),0)</f>
        <v>0</v>
      </c>
    </row>
    <row r="1544" spans="1:19" hidden="1" x14ac:dyDescent="0.25">
      <c r="A1544" s="13" t="str">
        <f>'Data from Patient Tracking'!A1543</f>
        <v/>
      </c>
      <c r="B1544" s="50">
        <f>IF(AND(A1544&lt;&gt;"",A1544&lt;&gt;A1543),A1544,0)</f>
        <v>0</v>
      </c>
      <c r="C1544" s="50">
        <f>IF(B1544&lt;&gt;0,'Data from Patient Tracking'!B1543,0)</f>
        <v>0</v>
      </c>
      <c r="D1544" s="50">
        <f>'Data from Patient Tracking'!C1543</f>
        <v>0</v>
      </c>
      <c r="E1544" s="2">
        <f>'Data from Patient Tracking'!D1543</f>
        <v>0</v>
      </c>
      <c r="F1544" s="50" t="str">
        <f ca="1">IF(AND($D1544&gt;=N$3,$D1544&lt;O$3),$A1544,"")</f>
        <v/>
      </c>
      <c r="G1544" s="50" t="str">
        <f ca="1">IF(AND($D1544&gt;=O$3,$D1544&lt;P$3),$A1544,"")</f>
        <v/>
      </c>
      <c r="H1544" s="50" t="str">
        <f ca="1">IF(AND($D1544&gt;=P$3,$D1544&lt;Q$3),$A1544,"")</f>
        <v/>
      </c>
      <c r="I1544" s="50" t="str">
        <f ca="1">IF(AND($D1544&gt;=Q$3,$D1544&lt;R$3),$A1544,"")</f>
        <v/>
      </c>
      <c r="J1544" s="50" t="str">
        <f ca="1">IF(AND($D1544&gt;=R$3,$D1544&lt;S$3),$A1544,"")</f>
        <v/>
      </c>
      <c r="K1544" s="50" t="str">
        <f ca="1">IF(AND($D1544&gt;=S$3,$D1544&lt;T$3),$A1544,"")</f>
        <v/>
      </c>
      <c r="L1544" s="49">
        <v>0</v>
      </c>
      <c r="M1544" s="51">
        <v>0</v>
      </c>
      <c r="N1544" s="50">
        <f>IF($L1544&lt;&gt;0,SUMIF(F:F,$L1544,$E:$E),0)</f>
        <v>0</v>
      </c>
      <c r="O1544" s="50">
        <f>IF($L1544&lt;&gt;0,SUMIF(G:G,$L1544,$E:$E),0)</f>
        <v>0</v>
      </c>
      <c r="P1544" s="50">
        <f>IF($L1544&lt;&gt;0,SUMIF(H:H,$L1544,$E:$E),0)</f>
        <v>0</v>
      </c>
      <c r="Q1544" s="50">
        <f>IF($L1544&lt;&gt;0,SUMIF(I:I,$L1544,$E:$E),0)</f>
        <v>0</v>
      </c>
      <c r="R1544" s="50">
        <f>IF($L1544&lt;&gt;0,SUMIF(J:J,$L1544,$E:$E),0)</f>
        <v>0</v>
      </c>
      <c r="S1544" s="50">
        <f>IF($L1544&lt;&gt;0,SUMIF(K:K,$L1544,$E:$E),0)</f>
        <v>0</v>
      </c>
    </row>
    <row r="1545" spans="1:19" hidden="1" x14ac:dyDescent="0.25">
      <c r="A1545" s="13" t="str">
        <f>'Data from Patient Tracking'!A1544</f>
        <v/>
      </c>
      <c r="B1545" s="50">
        <f>IF(AND(A1545&lt;&gt;"",A1545&lt;&gt;A1544),A1545,0)</f>
        <v>0</v>
      </c>
      <c r="C1545" s="50">
        <f>IF(B1545&lt;&gt;0,'Data from Patient Tracking'!B1544,0)</f>
        <v>0</v>
      </c>
      <c r="D1545" s="50">
        <f>'Data from Patient Tracking'!C1544</f>
        <v>0</v>
      </c>
      <c r="E1545" s="2">
        <f>'Data from Patient Tracking'!D1544</f>
        <v>0</v>
      </c>
      <c r="F1545" s="50" t="str">
        <f ca="1">IF(AND($D1545&gt;=N$3,$D1545&lt;O$3),$A1545,"")</f>
        <v/>
      </c>
      <c r="G1545" s="50" t="str">
        <f ca="1">IF(AND($D1545&gt;=O$3,$D1545&lt;P$3),$A1545,"")</f>
        <v/>
      </c>
      <c r="H1545" s="50" t="str">
        <f ca="1">IF(AND($D1545&gt;=P$3,$D1545&lt;Q$3),$A1545,"")</f>
        <v/>
      </c>
      <c r="I1545" s="50" t="str">
        <f ca="1">IF(AND($D1545&gt;=Q$3,$D1545&lt;R$3),$A1545,"")</f>
        <v/>
      </c>
      <c r="J1545" s="50" t="str">
        <f ca="1">IF(AND($D1545&gt;=R$3,$D1545&lt;S$3),$A1545,"")</f>
        <v/>
      </c>
      <c r="K1545" s="50" t="str">
        <f ca="1">IF(AND($D1545&gt;=S$3,$D1545&lt;T$3),$A1545,"")</f>
        <v/>
      </c>
      <c r="L1545" s="49">
        <v>0</v>
      </c>
      <c r="M1545" s="51">
        <v>0</v>
      </c>
      <c r="N1545" s="50">
        <f>IF($L1545&lt;&gt;0,SUMIF(F:F,$L1545,$E:$E),0)</f>
        <v>0</v>
      </c>
      <c r="O1545" s="50">
        <f>IF($L1545&lt;&gt;0,SUMIF(G:G,$L1545,$E:$E),0)</f>
        <v>0</v>
      </c>
      <c r="P1545" s="50">
        <f>IF($L1545&lt;&gt;0,SUMIF(H:H,$L1545,$E:$E),0)</f>
        <v>0</v>
      </c>
      <c r="Q1545" s="50">
        <f>IF($L1545&lt;&gt;0,SUMIF(I:I,$L1545,$E:$E),0)</f>
        <v>0</v>
      </c>
      <c r="R1545" s="50">
        <f>IF($L1545&lt;&gt;0,SUMIF(J:J,$L1545,$E:$E),0)</f>
        <v>0</v>
      </c>
      <c r="S1545" s="50">
        <f>IF($L1545&lt;&gt;0,SUMIF(K:K,$L1545,$E:$E),0)</f>
        <v>0</v>
      </c>
    </row>
    <row r="1546" spans="1:19" hidden="1" x14ac:dyDescent="0.25">
      <c r="A1546" s="13" t="str">
        <f>'Data from Patient Tracking'!A1545</f>
        <v/>
      </c>
      <c r="B1546" s="50">
        <f>IF(AND(A1546&lt;&gt;"",A1546&lt;&gt;A1545),A1546,0)</f>
        <v>0</v>
      </c>
      <c r="C1546" s="50">
        <f>IF(B1546&lt;&gt;0,'Data from Patient Tracking'!B1545,0)</f>
        <v>0</v>
      </c>
      <c r="D1546" s="50">
        <f>'Data from Patient Tracking'!C1545</f>
        <v>0</v>
      </c>
      <c r="E1546" s="2">
        <f>'Data from Patient Tracking'!D1545</f>
        <v>0</v>
      </c>
      <c r="F1546" s="50" t="str">
        <f ca="1">IF(AND($D1546&gt;=N$3,$D1546&lt;O$3),$A1546,"")</f>
        <v/>
      </c>
      <c r="G1546" s="50" t="str">
        <f ca="1">IF(AND($D1546&gt;=O$3,$D1546&lt;P$3),$A1546,"")</f>
        <v/>
      </c>
      <c r="H1546" s="50" t="str">
        <f ca="1">IF(AND($D1546&gt;=P$3,$D1546&lt;Q$3),$A1546,"")</f>
        <v/>
      </c>
      <c r="I1546" s="50" t="str">
        <f ca="1">IF(AND($D1546&gt;=Q$3,$D1546&lt;R$3),$A1546,"")</f>
        <v/>
      </c>
      <c r="J1546" s="50" t="str">
        <f ca="1">IF(AND($D1546&gt;=R$3,$D1546&lt;S$3),$A1546,"")</f>
        <v/>
      </c>
      <c r="K1546" s="50" t="str">
        <f ca="1">IF(AND($D1546&gt;=S$3,$D1546&lt;T$3),$A1546,"")</f>
        <v/>
      </c>
      <c r="L1546" s="49">
        <v>0</v>
      </c>
      <c r="M1546" s="51">
        <v>0</v>
      </c>
      <c r="N1546" s="50">
        <f>IF($L1546&lt;&gt;0,SUMIF(F:F,$L1546,$E:$E),0)</f>
        <v>0</v>
      </c>
      <c r="O1546" s="50">
        <f>IF($L1546&lt;&gt;0,SUMIF(G:G,$L1546,$E:$E),0)</f>
        <v>0</v>
      </c>
      <c r="P1546" s="50">
        <f>IF($L1546&lt;&gt;0,SUMIF(H:H,$L1546,$E:$E),0)</f>
        <v>0</v>
      </c>
      <c r="Q1546" s="50">
        <f>IF($L1546&lt;&gt;0,SUMIF(I:I,$L1546,$E:$E),0)</f>
        <v>0</v>
      </c>
      <c r="R1546" s="50">
        <f>IF($L1546&lt;&gt;0,SUMIF(J:J,$L1546,$E:$E),0)</f>
        <v>0</v>
      </c>
      <c r="S1546" s="50">
        <f>IF($L1546&lt;&gt;0,SUMIF(K:K,$L1546,$E:$E),0)</f>
        <v>0</v>
      </c>
    </row>
    <row r="1547" spans="1:19" hidden="1" x14ac:dyDescent="0.25">
      <c r="A1547" s="13" t="str">
        <f>'Data from Patient Tracking'!A1546</f>
        <v/>
      </c>
      <c r="B1547" s="50">
        <f>IF(AND(A1547&lt;&gt;"",A1547&lt;&gt;A1546),A1547,0)</f>
        <v>0</v>
      </c>
      <c r="C1547" s="50">
        <f>IF(B1547&lt;&gt;0,'Data from Patient Tracking'!B1546,0)</f>
        <v>0</v>
      </c>
      <c r="D1547" s="50">
        <f>'Data from Patient Tracking'!C1546</f>
        <v>0</v>
      </c>
      <c r="E1547" s="2">
        <f>'Data from Patient Tracking'!D1546</f>
        <v>0</v>
      </c>
      <c r="F1547" s="50" t="str">
        <f ca="1">IF(AND($D1547&gt;=N$3,$D1547&lt;O$3),$A1547,"")</f>
        <v/>
      </c>
      <c r="G1547" s="50" t="str">
        <f ca="1">IF(AND($D1547&gt;=O$3,$D1547&lt;P$3),$A1547,"")</f>
        <v/>
      </c>
      <c r="H1547" s="50" t="str">
        <f ca="1">IF(AND($D1547&gt;=P$3,$D1547&lt;Q$3),$A1547,"")</f>
        <v/>
      </c>
      <c r="I1547" s="50" t="str">
        <f ca="1">IF(AND($D1547&gt;=Q$3,$D1547&lt;R$3),$A1547,"")</f>
        <v/>
      </c>
      <c r="J1547" s="50" t="str">
        <f ca="1">IF(AND($D1547&gt;=R$3,$D1547&lt;S$3),$A1547,"")</f>
        <v/>
      </c>
      <c r="K1547" s="50" t="str">
        <f ca="1">IF(AND($D1547&gt;=S$3,$D1547&lt;T$3),$A1547,"")</f>
        <v/>
      </c>
      <c r="L1547" s="49">
        <v>0</v>
      </c>
      <c r="M1547" s="51">
        <v>0</v>
      </c>
      <c r="N1547" s="50">
        <f>IF($L1547&lt;&gt;0,SUMIF(F:F,$L1547,$E:$E),0)</f>
        <v>0</v>
      </c>
      <c r="O1547" s="50">
        <f>IF($L1547&lt;&gt;0,SUMIF(G:G,$L1547,$E:$E),0)</f>
        <v>0</v>
      </c>
      <c r="P1547" s="50">
        <f>IF($L1547&lt;&gt;0,SUMIF(H:H,$L1547,$E:$E),0)</f>
        <v>0</v>
      </c>
      <c r="Q1547" s="50">
        <f>IF($L1547&lt;&gt;0,SUMIF(I:I,$L1547,$E:$E),0)</f>
        <v>0</v>
      </c>
      <c r="R1547" s="50">
        <f>IF($L1547&lt;&gt;0,SUMIF(J:J,$L1547,$E:$E),0)</f>
        <v>0</v>
      </c>
      <c r="S1547" s="50">
        <f>IF($L1547&lt;&gt;0,SUMIF(K:K,$L1547,$E:$E),0)</f>
        <v>0</v>
      </c>
    </row>
    <row r="1548" spans="1:19" hidden="1" x14ac:dyDescent="0.25">
      <c r="A1548" s="13" t="str">
        <f>'Data from Patient Tracking'!A1547</f>
        <v/>
      </c>
      <c r="B1548" s="50">
        <f>IF(AND(A1548&lt;&gt;"",A1548&lt;&gt;A1547),A1548,0)</f>
        <v>0</v>
      </c>
      <c r="C1548" s="50">
        <f>IF(B1548&lt;&gt;0,'Data from Patient Tracking'!B1547,0)</f>
        <v>0</v>
      </c>
      <c r="D1548" s="50">
        <f>'Data from Patient Tracking'!C1547</f>
        <v>0</v>
      </c>
      <c r="E1548" s="2">
        <f>'Data from Patient Tracking'!D1547</f>
        <v>0</v>
      </c>
      <c r="F1548" s="50" t="str">
        <f ca="1">IF(AND($D1548&gt;=N$3,$D1548&lt;O$3),$A1548,"")</f>
        <v/>
      </c>
      <c r="G1548" s="50" t="str">
        <f ca="1">IF(AND($D1548&gt;=O$3,$D1548&lt;P$3),$A1548,"")</f>
        <v/>
      </c>
      <c r="H1548" s="50" t="str">
        <f ca="1">IF(AND($D1548&gt;=P$3,$D1548&lt;Q$3),$A1548,"")</f>
        <v/>
      </c>
      <c r="I1548" s="50" t="str">
        <f ca="1">IF(AND($D1548&gt;=Q$3,$D1548&lt;R$3),$A1548,"")</f>
        <v/>
      </c>
      <c r="J1548" s="50" t="str">
        <f ca="1">IF(AND($D1548&gt;=R$3,$D1548&lt;S$3),$A1548,"")</f>
        <v/>
      </c>
      <c r="K1548" s="50" t="str">
        <f ca="1">IF(AND($D1548&gt;=S$3,$D1548&lt;T$3),$A1548,"")</f>
        <v/>
      </c>
      <c r="L1548" s="49">
        <v>0</v>
      </c>
      <c r="M1548" s="51">
        <v>0</v>
      </c>
      <c r="N1548" s="50">
        <f>IF($L1548&lt;&gt;0,SUMIF(F:F,$L1548,$E:$E),0)</f>
        <v>0</v>
      </c>
      <c r="O1548" s="50">
        <f>IF($L1548&lt;&gt;0,SUMIF(G:G,$L1548,$E:$E),0)</f>
        <v>0</v>
      </c>
      <c r="P1548" s="50">
        <f>IF($L1548&lt;&gt;0,SUMIF(H:H,$L1548,$E:$E),0)</f>
        <v>0</v>
      </c>
      <c r="Q1548" s="50">
        <f>IF($L1548&lt;&gt;0,SUMIF(I:I,$L1548,$E:$E),0)</f>
        <v>0</v>
      </c>
      <c r="R1548" s="50">
        <f>IF($L1548&lt;&gt;0,SUMIF(J:J,$L1548,$E:$E),0)</f>
        <v>0</v>
      </c>
      <c r="S1548" s="50">
        <f>IF($L1548&lt;&gt;0,SUMIF(K:K,$L1548,$E:$E),0)</f>
        <v>0</v>
      </c>
    </row>
    <row r="1549" spans="1:19" hidden="1" x14ac:dyDescent="0.25">
      <c r="A1549" s="13" t="str">
        <f>'Data from Patient Tracking'!A1548</f>
        <v/>
      </c>
      <c r="B1549" s="50">
        <f>IF(AND(A1549&lt;&gt;"",A1549&lt;&gt;A1548),A1549,0)</f>
        <v>0</v>
      </c>
      <c r="C1549" s="50">
        <f>IF(B1549&lt;&gt;0,'Data from Patient Tracking'!B1548,0)</f>
        <v>0</v>
      </c>
      <c r="D1549" s="50">
        <f>'Data from Patient Tracking'!C1548</f>
        <v>0</v>
      </c>
      <c r="E1549" s="2">
        <f>'Data from Patient Tracking'!D1548</f>
        <v>0</v>
      </c>
      <c r="F1549" s="50" t="str">
        <f ca="1">IF(AND($D1549&gt;=N$3,$D1549&lt;O$3),$A1549,"")</f>
        <v/>
      </c>
      <c r="G1549" s="50" t="str">
        <f ca="1">IF(AND($D1549&gt;=O$3,$D1549&lt;P$3),$A1549,"")</f>
        <v/>
      </c>
      <c r="H1549" s="50" t="str">
        <f ca="1">IF(AND($D1549&gt;=P$3,$D1549&lt;Q$3),$A1549,"")</f>
        <v/>
      </c>
      <c r="I1549" s="50" t="str">
        <f ca="1">IF(AND($D1549&gt;=Q$3,$D1549&lt;R$3),$A1549,"")</f>
        <v/>
      </c>
      <c r="J1549" s="50" t="str">
        <f ca="1">IF(AND($D1549&gt;=R$3,$D1549&lt;S$3),$A1549,"")</f>
        <v/>
      </c>
      <c r="K1549" s="50" t="str">
        <f ca="1">IF(AND($D1549&gt;=S$3,$D1549&lt;T$3),$A1549,"")</f>
        <v/>
      </c>
      <c r="L1549" s="49">
        <v>0</v>
      </c>
      <c r="M1549" s="51">
        <v>0</v>
      </c>
      <c r="N1549" s="50">
        <f>IF($L1549&lt;&gt;0,SUMIF(F:F,$L1549,$E:$E),0)</f>
        <v>0</v>
      </c>
      <c r="O1549" s="50">
        <f>IF($L1549&lt;&gt;0,SUMIF(G:G,$L1549,$E:$E),0)</f>
        <v>0</v>
      </c>
      <c r="P1549" s="50">
        <f>IF($L1549&lt;&gt;0,SUMIF(H:H,$L1549,$E:$E),0)</f>
        <v>0</v>
      </c>
      <c r="Q1549" s="50">
        <f>IF($L1549&lt;&gt;0,SUMIF(I:I,$L1549,$E:$E),0)</f>
        <v>0</v>
      </c>
      <c r="R1549" s="50">
        <f>IF($L1549&lt;&gt;0,SUMIF(J:J,$L1549,$E:$E),0)</f>
        <v>0</v>
      </c>
      <c r="S1549" s="50">
        <f>IF($L1549&lt;&gt;0,SUMIF(K:K,$L1549,$E:$E),0)</f>
        <v>0</v>
      </c>
    </row>
    <row r="1550" spans="1:19" hidden="1" x14ac:dyDescent="0.25">
      <c r="A1550" s="13" t="str">
        <f>'Data from Patient Tracking'!A1549</f>
        <v/>
      </c>
      <c r="B1550" s="50">
        <f>IF(AND(A1550&lt;&gt;"",A1550&lt;&gt;A1549),A1550,0)</f>
        <v>0</v>
      </c>
      <c r="C1550" s="50">
        <f>IF(B1550&lt;&gt;0,'Data from Patient Tracking'!B1549,0)</f>
        <v>0</v>
      </c>
      <c r="D1550" s="50">
        <f>'Data from Patient Tracking'!C1549</f>
        <v>0</v>
      </c>
      <c r="E1550" s="2">
        <f>'Data from Patient Tracking'!D1549</f>
        <v>0</v>
      </c>
      <c r="F1550" s="50" t="str">
        <f ca="1">IF(AND($D1550&gt;=N$3,$D1550&lt;O$3),$A1550,"")</f>
        <v/>
      </c>
      <c r="G1550" s="50" t="str">
        <f ca="1">IF(AND($D1550&gt;=O$3,$D1550&lt;P$3),$A1550,"")</f>
        <v/>
      </c>
      <c r="H1550" s="50" t="str">
        <f ca="1">IF(AND($D1550&gt;=P$3,$D1550&lt;Q$3),$A1550,"")</f>
        <v/>
      </c>
      <c r="I1550" s="50" t="str">
        <f ca="1">IF(AND($D1550&gt;=Q$3,$D1550&lt;R$3),$A1550,"")</f>
        <v/>
      </c>
      <c r="J1550" s="50" t="str">
        <f ca="1">IF(AND($D1550&gt;=R$3,$D1550&lt;S$3),$A1550,"")</f>
        <v/>
      </c>
      <c r="K1550" s="50" t="str">
        <f ca="1">IF(AND($D1550&gt;=S$3,$D1550&lt;T$3),$A1550,"")</f>
        <v/>
      </c>
      <c r="L1550" s="49">
        <v>0</v>
      </c>
      <c r="M1550" s="51">
        <v>0</v>
      </c>
      <c r="N1550" s="50">
        <f>IF($L1550&lt;&gt;0,SUMIF(F:F,$L1550,$E:$E),0)</f>
        <v>0</v>
      </c>
      <c r="O1550" s="50">
        <f>IF($L1550&lt;&gt;0,SUMIF(G:G,$L1550,$E:$E),0)</f>
        <v>0</v>
      </c>
      <c r="P1550" s="50">
        <f>IF($L1550&lt;&gt;0,SUMIF(H:H,$L1550,$E:$E),0)</f>
        <v>0</v>
      </c>
      <c r="Q1550" s="50">
        <f>IF($L1550&lt;&gt;0,SUMIF(I:I,$L1550,$E:$E),0)</f>
        <v>0</v>
      </c>
      <c r="R1550" s="50">
        <f>IF($L1550&lt;&gt;0,SUMIF(J:J,$L1550,$E:$E),0)</f>
        <v>0</v>
      </c>
      <c r="S1550" s="50">
        <f>IF($L1550&lt;&gt;0,SUMIF(K:K,$L1550,$E:$E),0)</f>
        <v>0</v>
      </c>
    </row>
    <row r="1551" spans="1:19" hidden="1" x14ac:dyDescent="0.25">
      <c r="A1551" s="13" t="str">
        <f>'Data from Patient Tracking'!A1550</f>
        <v/>
      </c>
      <c r="B1551" s="50">
        <f>IF(AND(A1551&lt;&gt;"",A1551&lt;&gt;A1550),A1551,0)</f>
        <v>0</v>
      </c>
      <c r="C1551" s="50">
        <f>IF(B1551&lt;&gt;0,'Data from Patient Tracking'!B1550,0)</f>
        <v>0</v>
      </c>
      <c r="D1551" s="50">
        <f>'Data from Patient Tracking'!C1550</f>
        <v>0</v>
      </c>
      <c r="E1551" s="2">
        <f>'Data from Patient Tracking'!D1550</f>
        <v>0</v>
      </c>
      <c r="F1551" s="50" t="str">
        <f ca="1">IF(AND($D1551&gt;=N$3,$D1551&lt;O$3),$A1551,"")</f>
        <v/>
      </c>
      <c r="G1551" s="50" t="str">
        <f ca="1">IF(AND($D1551&gt;=O$3,$D1551&lt;P$3),$A1551,"")</f>
        <v/>
      </c>
      <c r="H1551" s="50" t="str">
        <f ca="1">IF(AND($D1551&gt;=P$3,$D1551&lt;Q$3),$A1551,"")</f>
        <v/>
      </c>
      <c r="I1551" s="50" t="str">
        <f ca="1">IF(AND($D1551&gt;=Q$3,$D1551&lt;R$3),$A1551,"")</f>
        <v/>
      </c>
      <c r="J1551" s="50" t="str">
        <f ca="1">IF(AND($D1551&gt;=R$3,$D1551&lt;S$3),$A1551,"")</f>
        <v/>
      </c>
      <c r="K1551" s="50" t="str">
        <f ca="1">IF(AND($D1551&gt;=S$3,$D1551&lt;T$3),$A1551,"")</f>
        <v/>
      </c>
      <c r="L1551" s="49">
        <v>0</v>
      </c>
      <c r="M1551" s="51">
        <v>0</v>
      </c>
      <c r="N1551" s="50">
        <f>IF($L1551&lt;&gt;0,SUMIF(F:F,$L1551,$E:$E),0)</f>
        <v>0</v>
      </c>
      <c r="O1551" s="50">
        <f>IF($L1551&lt;&gt;0,SUMIF(G:G,$L1551,$E:$E),0)</f>
        <v>0</v>
      </c>
      <c r="P1551" s="50">
        <f>IF($L1551&lt;&gt;0,SUMIF(H:H,$L1551,$E:$E),0)</f>
        <v>0</v>
      </c>
      <c r="Q1551" s="50">
        <f>IF($L1551&lt;&gt;0,SUMIF(I:I,$L1551,$E:$E),0)</f>
        <v>0</v>
      </c>
      <c r="R1551" s="50">
        <f>IF($L1551&lt;&gt;0,SUMIF(J:J,$L1551,$E:$E),0)</f>
        <v>0</v>
      </c>
      <c r="S1551" s="50">
        <f>IF($L1551&lt;&gt;0,SUMIF(K:K,$L1551,$E:$E),0)</f>
        <v>0</v>
      </c>
    </row>
    <row r="1552" spans="1:19" hidden="1" x14ac:dyDescent="0.25">
      <c r="A1552" s="13" t="str">
        <f>'Data from Patient Tracking'!A1551</f>
        <v/>
      </c>
      <c r="B1552" s="50">
        <f>IF(AND(A1552&lt;&gt;"",A1552&lt;&gt;A1551),A1552,0)</f>
        <v>0</v>
      </c>
      <c r="C1552" s="50">
        <f>IF(B1552&lt;&gt;0,'Data from Patient Tracking'!B1551,0)</f>
        <v>0</v>
      </c>
      <c r="D1552" s="50">
        <f>'Data from Patient Tracking'!C1551</f>
        <v>0</v>
      </c>
      <c r="E1552" s="2">
        <f>'Data from Patient Tracking'!D1551</f>
        <v>0</v>
      </c>
      <c r="F1552" s="50" t="str">
        <f ca="1">IF(AND($D1552&gt;=N$3,$D1552&lt;O$3),$A1552,"")</f>
        <v/>
      </c>
      <c r="G1552" s="50" t="str">
        <f ca="1">IF(AND($D1552&gt;=O$3,$D1552&lt;P$3),$A1552,"")</f>
        <v/>
      </c>
      <c r="H1552" s="50" t="str">
        <f ca="1">IF(AND($D1552&gt;=P$3,$D1552&lt;Q$3),$A1552,"")</f>
        <v/>
      </c>
      <c r="I1552" s="50" t="str">
        <f ca="1">IF(AND($D1552&gt;=Q$3,$D1552&lt;R$3),$A1552,"")</f>
        <v/>
      </c>
      <c r="J1552" s="50" t="str">
        <f ca="1">IF(AND($D1552&gt;=R$3,$D1552&lt;S$3),$A1552,"")</f>
        <v/>
      </c>
      <c r="K1552" s="50" t="str">
        <f ca="1">IF(AND($D1552&gt;=S$3,$D1552&lt;T$3),$A1552,"")</f>
        <v/>
      </c>
      <c r="L1552" s="49">
        <v>0</v>
      </c>
      <c r="M1552" s="51">
        <v>0</v>
      </c>
      <c r="N1552" s="50">
        <f>IF($L1552&lt;&gt;0,SUMIF(F:F,$L1552,$E:$E),0)</f>
        <v>0</v>
      </c>
      <c r="O1552" s="50">
        <f>IF($L1552&lt;&gt;0,SUMIF(G:G,$L1552,$E:$E),0)</f>
        <v>0</v>
      </c>
      <c r="P1552" s="50">
        <f>IF($L1552&lt;&gt;0,SUMIF(H:H,$L1552,$E:$E),0)</f>
        <v>0</v>
      </c>
      <c r="Q1552" s="50">
        <f>IF($L1552&lt;&gt;0,SUMIF(I:I,$L1552,$E:$E),0)</f>
        <v>0</v>
      </c>
      <c r="R1552" s="50">
        <f>IF($L1552&lt;&gt;0,SUMIF(J:J,$L1552,$E:$E),0)</f>
        <v>0</v>
      </c>
      <c r="S1552" s="50">
        <f>IF($L1552&lt;&gt;0,SUMIF(K:K,$L1552,$E:$E),0)</f>
        <v>0</v>
      </c>
    </row>
    <row r="1553" spans="1:19" hidden="1" x14ac:dyDescent="0.25">
      <c r="A1553" s="13" t="str">
        <f>'Data from Patient Tracking'!A1552</f>
        <v/>
      </c>
      <c r="B1553" s="50">
        <f>IF(AND(A1553&lt;&gt;"",A1553&lt;&gt;A1552),A1553,0)</f>
        <v>0</v>
      </c>
      <c r="C1553" s="50">
        <f>IF(B1553&lt;&gt;0,'Data from Patient Tracking'!B1552,0)</f>
        <v>0</v>
      </c>
      <c r="D1553" s="50">
        <f>'Data from Patient Tracking'!C1552</f>
        <v>0</v>
      </c>
      <c r="E1553" s="2">
        <f>'Data from Patient Tracking'!D1552</f>
        <v>0</v>
      </c>
      <c r="F1553" s="50" t="str">
        <f ca="1">IF(AND($D1553&gt;=N$3,$D1553&lt;O$3),$A1553,"")</f>
        <v/>
      </c>
      <c r="G1553" s="50" t="str">
        <f ca="1">IF(AND($D1553&gt;=O$3,$D1553&lt;P$3),$A1553,"")</f>
        <v/>
      </c>
      <c r="H1553" s="50" t="str">
        <f ca="1">IF(AND($D1553&gt;=P$3,$D1553&lt;Q$3),$A1553,"")</f>
        <v/>
      </c>
      <c r="I1553" s="50" t="str">
        <f ca="1">IF(AND($D1553&gt;=Q$3,$D1553&lt;R$3),$A1553,"")</f>
        <v/>
      </c>
      <c r="J1553" s="50" t="str">
        <f ca="1">IF(AND($D1553&gt;=R$3,$D1553&lt;S$3),$A1553,"")</f>
        <v/>
      </c>
      <c r="K1553" s="50" t="str">
        <f ca="1">IF(AND($D1553&gt;=S$3,$D1553&lt;T$3),$A1553,"")</f>
        <v/>
      </c>
      <c r="L1553" s="49">
        <v>0</v>
      </c>
      <c r="M1553" s="51">
        <v>0</v>
      </c>
      <c r="N1553" s="50">
        <f>IF($L1553&lt;&gt;0,SUMIF(F:F,$L1553,$E:$E),0)</f>
        <v>0</v>
      </c>
      <c r="O1553" s="50">
        <f>IF($L1553&lt;&gt;0,SUMIF(G:G,$L1553,$E:$E),0)</f>
        <v>0</v>
      </c>
      <c r="P1553" s="50">
        <f>IF($L1553&lt;&gt;0,SUMIF(H:H,$L1553,$E:$E),0)</f>
        <v>0</v>
      </c>
      <c r="Q1553" s="50">
        <f>IF($L1553&lt;&gt;0,SUMIF(I:I,$L1553,$E:$E),0)</f>
        <v>0</v>
      </c>
      <c r="R1553" s="50">
        <f>IF($L1553&lt;&gt;0,SUMIF(J:J,$L1553,$E:$E),0)</f>
        <v>0</v>
      </c>
      <c r="S1553" s="50">
        <f>IF($L1553&lt;&gt;0,SUMIF(K:K,$L1553,$E:$E),0)</f>
        <v>0</v>
      </c>
    </row>
    <row r="1554" spans="1:19" hidden="1" x14ac:dyDescent="0.25">
      <c r="A1554" s="13" t="str">
        <f>'Data from Patient Tracking'!A1553</f>
        <v/>
      </c>
      <c r="B1554" s="50">
        <f>IF(AND(A1554&lt;&gt;"",A1554&lt;&gt;A1553),A1554,0)</f>
        <v>0</v>
      </c>
      <c r="C1554" s="50">
        <f>IF(B1554&lt;&gt;0,'Data from Patient Tracking'!B1553,0)</f>
        <v>0</v>
      </c>
      <c r="D1554" s="50">
        <f>'Data from Patient Tracking'!C1553</f>
        <v>0</v>
      </c>
      <c r="E1554" s="2">
        <f>'Data from Patient Tracking'!D1553</f>
        <v>0</v>
      </c>
      <c r="F1554" s="50" t="str">
        <f ca="1">IF(AND($D1554&gt;=N$3,$D1554&lt;O$3),$A1554,"")</f>
        <v/>
      </c>
      <c r="G1554" s="50" t="str">
        <f ca="1">IF(AND($D1554&gt;=O$3,$D1554&lt;P$3),$A1554,"")</f>
        <v/>
      </c>
      <c r="H1554" s="50" t="str">
        <f ca="1">IF(AND($D1554&gt;=P$3,$D1554&lt;Q$3),$A1554,"")</f>
        <v/>
      </c>
      <c r="I1554" s="50" t="str">
        <f ca="1">IF(AND($D1554&gt;=Q$3,$D1554&lt;R$3),$A1554,"")</f>
        <v/>
      </c>
      <c r="J1554" s="50" t="str">
        <f ca="1">IF(AND($D1554&gt;=R$3,$D1554&lt;S$3),$A1554,"")</f>
        <v/>
      </c>
      <c r="K1554" s="50" t="str">
        <f ca="1">IF(AND($D1554&gt;=S$3,$D1554&lt;T$3),$A1554,"")</f>
        <v/>
      </c>
      <c r="L1554" s="49">
        <v>0</v>
      </c>
      <c r="M1554" s="51">
        <v>0</v>
      </c>
      <c r="N1554" s="50">
        <f>IF($L1554&lt;&gt;0,SUMIF(F:F,$L1554,$E:$E),0)</f>
        <v>0</v>
      </c>
      <c r="O1554" s="50">
        <f>IF($L1554&lt;&gt;0,SUMIF(G:G,$L1554,$E:$E),0)</f>
        <v>0</v>
      </c>
      <c r="P1554" s="50">
        <f>IF($L1554&lt;&gt;0,SUMIF(H:H,$L1554,$E:$E),0)</f>
        <v>0</v>
      </c>
      <c r="Q1554" s="50">
        <f>IF($L1554&lt;&gt;0,SUMIF(I:I,$L1554,$E:$E),0)</f>
        <v>0</v>
      </c>
      <c r="R1554" s="50">
        <f>IF($L1554&lt;&gt;0,SUMIF(J:J,$L1554,$E:$E),0)</f>
        <v>0</v>
      </c>
      <c r="S1554" s="50">
        <f>IF($L1554&lt;&gt;0,SUMIF(K:K,$L1554,$E:$E),0)</f>
        <v>0</v>
      </c>
    </row>
    <row r="1555" spans="1:19" hidden="1" x14ac:dyDescent="0.25">
      <c r="A1555" s="13" t="str">
        <f>'Data from Patient Tracking'!A1554</f>
        <v/>
      </c>
      <c r="B1555" s="50">
        <f>IF(AND(A1555&lt;&gt;"",A1555&lt;&gt;A1554),A1555,0)</f>
        <v>0</v>
      </c>
      <c r="C1555" s="50">
        <f>IF(B1555&lt;&gt;0,'Data from Patient Tracking'!B1554,0)</f>
        <v>0</v>
      </c>
      <c r="D1555" s="50">
        <f>'Data from Patient Tracking'!C1554</f>
        <v>0</v>
      </c>
      <c r="E1555" s="2">
        <f>'Data from Patient Tracking'!D1554</f>
        <v>0</v>
      </c>
      <c r="F1555" s="50" t="str">
        <f ca="1">IF(AND($D1555&gt;=N$3,$D1555&lt;O$3),$A1555,"")</f>
        <v/>
      </c>
      <c r="G1555" s="50" t="str">
        <f ca="1">IF(AND($D1555&gt;=O$3,$D1555&lt;P$3),$A1555,"")</f>
        <v/>
      </c>
      <c r="H1555" s="50" t="str">
        <f ca="1">IF(AND($D1555&gt;=P$3,$D1555&lt;Q$3),$A1555,"")</f>
        <v/>
      </c>
      <c r="I1555" s="50" t="str">
        <f ca="1">IF(AND($D1555&gt;=Q$3,$D1555&lt;R$3),$A1555,"")</f>
        <v/>
      </c>
      <c r="J1555" s="50" t="str">
        <f ca="1">IF(AND($D1555&gt;=R$3,$D1555&lt;S$3),$A1555,"")</f>
        <v/>
      </c>
      <c r="K1555" s="50" t="str">
        <f ca="1">IF(AND($D1555&gt;=S$3,$D1555&lt;T$3),$A1555,"")</f>
        <v/>
      </c>
      <c r="L1555" s="49">
        <v>0</v>
      </c>
      <c r="M1555" s="51">
        <v>0</v>
      </c>
      <c r="N1555" s="50">
        <f>IF($L1555&lt;&gt;0,SUMIF(F:F,$L1555,$E:$E),0)</f>
        <v>0</v>
      </c>
      <c r="O1555" s="50">
        <f>IF($L1555&lt;&gt;0,SUMIF(G:G,$L1555,$E:$E),0)</f>
        <v>0</v>
      </c>
      <c r="P1555" s="50">
        <f>IF($L1555&lt;&gt;0,SUMIF(H:H,$L1555,$E:$E),0)</f>
        <v>0</v>
      </c>
      <c r="Q1555" s="50">
        <f>IF($L1555&lt;&gt;0,SUMIF(I:I,$L1555,$E:$E),0)</f>
        <v>0</v>
      </c>
      <c r="R1555" s="50">
        <f>IF($L1555&lt;&gt;0,SUMIF(J:J,$L1555,$E:$E),0)</f>
        <v>0</v>
      </c>
      <c r="S1555" s="50">
        <f>IF($L1555&lt;&gt;0,SUMIF(K:K,$L1555,$E:$E),0)</f>
        <v>0</v>
      </c>
    </row>
    <row r="1556" spans="1:19" hidden="1" x14ac:dyDescent="0.25">
      <c r="A1556" s="13">
        <f>'Data from Patient Tracking'!A1555</f>
        <v>0</v>
      </c>
      <c r="B1556" s="50">
        <f>IF(AND(A1556&lt;&gt;"",A1556&lt;&gt;A1555),A1556,0)</f>
        <v>0</v>
      </c>
      <c r="C1556" s="50">
        <f>IF(B1556&lt;&gt;0,'Data from Patient Tracking'!B1555,0)</f>
        <v>0</v>
      </c>
      <c r="D1556" s="50" t="str">
        <f>'Data from Patient Tracking'!C1555</f>
        <v/>
      </c>
      <c r="E1556" s="2">
        <f>'Data from Patient Tracking'!D1555</f>
        <v>0</v>
      </c>
      <c r="F1556" s="50" t="str">
        <f ca="1">IF(AND($D1556&gt;=N$3,$D1556&lt;O$3),$A1556,"")</f>
        <v/>
      </c>
      <c r="G1556" s="50" t="str">
        <f ca="1">IF(AND($D1556&gt;=O$3,$D1556&lt;P$3),$A1556,"")</f>
        <v/>
      </c>
      <c r="H1556" s="50" t="str">
        <f ca="1">IF(AND($D1556&gt;=P$3,$D1556&lt;Q$3),$A1556,"")</f>
        <v/>
      </c>
      <c r="I1556" s="50" t="str">
        <f ca="1">IF(AND($D1556&gt;=Q$3,$D1556&lt;R$3),$A1556,"")</f>
        <v/>
      </c>
      <c r="J1556" s="50" t="str">
        <f ca="1">IF(AND($D1556&gt;=R$3,$D1556&lt;S$3),$A1556,"")</f>
        <v/>
      </c>
      <c r="K1556" s="50" t="str">
        <f ca="1">IF(AND($D1556&gt;=S$3,$D1556&lt;T$3),$A1556,"")</f>
        <v/>
      </c>
      <c r="L1556" s="49">
        <v>0</v>
      </c>
      <c r="M1556" s="51">
        <v>0</v>
      </c>
      <c r="N1556" s="50">
        <f>IF($L1556&lt;&gt;0,SUMIF(F:F,$L1556,$E:$E),0)</f>
        <v>0</v>
      </c>
      <c r="O1556" s="50">
        <f>IF($L1556&lt;&gt;0,SUMIF(G:G,$L1556,$E:$E),0)</f>
        <v>0</v>
      </c>
      <c r="P1556" s="50">
        <f>IF($L1556&lt;&gt;0,SUMIF(H:H,$L1556,$E:$E),0)</f>
        <v>0</v>
      </c>
      <c r="Q1556" s="50">
        <f>IF($L1556&lt;&gt;0,SUMIF(I:I,$L1556,$E:$E),0)</f>
        <v>0</v>
      </c>
      <c r="R1556" s="50">
        <f>IF($L1556&lt;&gt;0,SUMIF(J:J,$L1556,$E:$E),0)</f>
        <v>0</v>
      </c>
      <c r="S1556" s="50">
        <f>IF($L1556&lt;&gt;0,SUMIF(K:K,$L1556,$E:$E),0)</f>
        <v>0</v>
      </c>
    </row>
    <row r="1557" spans="1:19" hidden="1" x14ac:dyDescent="0.25">
      <c r="A1557" s="13" t="str">
        <f>'Data from Patient Tracking'!A1556</f>
        <v/>
      </c>
      <c r="B1557" s="50">
        <f>IF(AND(A1557&lt;&gt;"",A1557&lt;&gt;A1556),A1557,0)</f>
        <v>0</v>
      </c>
      <c r="C1557" s="50">
        <f>IF(B1557&lt;&gt;0,'Data from Patient Tracking'!B1556,0)</f>
        <v>0</v>
      </c>
      <c r="D1557" s="50">
        <f>'Data from Patient Tracking'!C1556</f>
        <v>0</v>
      </c>
      <c r="E1557" s="2">
        <f>'Data from Patient Tracking'!D1556</f>
        <v>0</v>
      </c>
      <c r="F1557" s="50" t="str">
        <f ca="1">IF(AND($D1557&gt;=N$3,$D1557&lt;O$3),$A1557,"")</f>
        <v/>
      </c>
      <c r="G1557" s="50" t="str">
        <f ca="1">IF(AND($D1557&gt;=O$3,$D1557&lt;P$3),$A1557,"")</f>
        <v/>
      </c>
      <c r="H1557" s="50" t="str">
        <f ca="1">IF(AND($D1557&gt;=P$3,$D1557&lt;Q$3),$A1557,"")</f>
        <v/>
      </c>
      <c r="I1557" s="50" t="str">
        <f ca="1">IF(AND($D1557&gt;=Q$3,$D1557&lt;R$3),$A1557,"")</f>
        <v/>
      </c>
      <c r="J1557" s="50" t="str">
        <f ca="1">IF(AND($D1557&gt;=R$3,$D1557&lt;S$3),$A1557,"")</f>
        <v/>
      </c>
      <c r="K1557" s="50" t="str">
        <f ca="1">IF(AND($D1557&gt;=S$3,$D1557&lt;T$3),$A1557,"")</f>
        <v/>
      </c>
      <c r="L1557" s="49">
        <v>0</v>
      </c>
      <c r="M1557" s="51">
        <v>0</v>
      </c>
      <c r="N1557" s="50">
        <f>IF($L1557&lt;&gt;0,SUMIF(F:F,$L1557,$E:$E),0)</f>
        <v>0</v>
      </c>
      <c r="O1557" s="50">
        <f>IF($L1557&lt;&gt;0,SUMIF(G:G,$L1557,$E:$E),0)</f>
        <v>0</v>
      </c>
      <c r="P1557" s="50">
        <f>IF($L1557&lt;&gt;0,SUMIF(H:H,$L1557,$E:$E),0)</f>
        <v>0</v>
      </c>
      <c r="Q1557" s="50">
        <f>IF($L1557&lt;&gt;0,SUMIF(I:I,$L1557,$E:$E),0)</f>
        <v>0</v>
      </c>
      <c r="R1557" s="50">
        <f>IF($L1557&lt;&gt;0,SUMIF(J:J,$L1557,$E:$E),0)</f>
        <v>0</v>
      </c>
      <c r="S1557" s="50">
        <f>IF($L1557&lt;&gt;0,SUMIF(K:K,$L1557,$E:$E),0)</f>
        <v>0</v>
      </c>
    </row>
    <row r="1558" spans="1:19" hidden="1" x14ac:dyDescent="0.25">
      <c r="A1558" s="13" t="str">
        <f>'Data from Patient Tracking'!A1557</f>
        <v/>
      </c>
      <c r="B1558" s="50">
        <f>IF(AND(A1558&lt;&gt;"",A1558&lt;&gt;A1557),A1558,0)</f>
        <v>0</v>
      </c>
      <c r="C1558" s="50">
        <f>IF(B1558&lt;&gt;0,'Data from Patient Tracking'!B1557,0)</f>
        <v>0</v>
      </c>
      <c r="D1558" s="50">
        <f>'Data from Patient Tracking'!C1557</f>
        <v>0</v>
      </c>
      <c r="E1558" s="2">
        <f>'Data from Patient Tracking'!D1557</f>
        <v>0</v>
      </c>
      <c r="F1558" s="50" t="str">
        <f ca="1">IF(AND($D1558&gt;=N$3,$D1558&lt;O$3),$A1558,"")</f>
        <v/>
      </c>
      <c r="G1558" s="50" t="str">
        <f ca="1">IF(AND($D1558&gt;=O$3,$D1558&lt;P$3),$A1558,"")</f>
        <v/>
      </c>
      <c r="H1558" s="50" t="str">
        <f ca="1">IF(AND($D1558&gt;=P$3,$D1558&lt;Q$3),$A1558,"")</f>
        <v/>
      </c>
      <c r="I1558" s="50" t="str">
        <f ca="1">IF(AND($D1558&gt;=Q$3,$D1558&lt;R$3),$A1558,"")</f>
        <v/>
      </c>
      <c r="J1558" s="50" t="str">
        <f ca="1">IF(AND($D1558&gt;=R$3,$D1558&lt;S$3),$A1558,"")</f>
        <v/>
      </c>
      <c r="K1558" s="50" t="str">
        <f ca="1">IF(AND($D1558&gt;=S$3,$D1558&lt;T$3),$A1558,"")</f>
        <v/>
      </c>
      <c r="L1558" s="49">
        <v>0</v>
      </c>
      <c r="M1558" s="51">
        <v>0</v>
      </c>
      <c r="N1558" s="50">
        <f>IF($L1558&lt;&gt;0,SUMIF(F:F,$L1558,$E:$E),0)</f>
        <v>0</v>
      </c>
      <c r="O1558" s="50">
        <f>IF($L1558&lt;&gt;0,SUMIF(G:G,$L1558,$E:$E),0)</f>
        <v>0</v>
      </c>
      <c r="P1558" s="50">
        <f>IF($L1558&lt;&gt;0,SUMIF(H:H,$L1558,$E:$E),0)</f>
        <v>0</v>
      </c>
      <c r="Q1558" s="50">
        <f>IF($L1558&lt;&gt;0,SUMIF(I:I,$L1558,$E:$E),0)</f>
        <v>0</v>
      </c>
      <c r="R1558" s="50">
        <f>IF($L1558&lt;&gt;0,SUMIF(J:J,$L1558,$E:$E),0)</f>
        <v>0</v>
      </c>
      <c r="S1558" s="50">
        <f>IF($L1558&lt;&gt;0,SUMIF(K:K,$L1558,$E:$E),0)</f>
        <v>0</v>
      </c>
    </row>
    <row r="1559" spans="1:19" hidden="1" x14ac:dyDescent="0.25">
      <c r="A1559" s="13" t="str">
        <f>'Data from Patient Tracking'!A1558</f>
        <v/>
      </c>
      <c r="B1559" s="50">
        <f>IF(AND(A1559&lt;&gt;"",A1559&lt;&gt;A1558),A1559,0)</f>
        <v>0</v>
      </c>
      <c r="C1559" s="50">
        <f>IF(B1559&lt;&gt;0,'Data from Patient Tracking'!B1558,0)</f>
        <v>0</v>
      </c>
      <c r="D1559" s="50">
        <f>'Data from Patient Tracking'!C1558</f>
        <v>0</v>
      </c>
      <c r="E1559" s="2">
        <f>'Data from Patient Tracking'!D1558</f>
        <v>0</v>
      </c>
      <c r="F1559" s="50" t="str">
        <f ca="1">IF(AND($D1559&gt;=N$3,$D1559&lt;O$3),$A1559,"")</f>
        <v/>
      </c>
      <c r="G1559" s="50" t="str">
        <f ca="1">IF(AND($D1559&gt;=O$3,$D1559&lt;P$3),$A1559,"")</f>
        <v/>
      </c>
      <c r="H1559" s="50" t="str">
        <f ca="1">IF(AND($D1559&gt;=P$3,$D1559&lt;Q$3),$A1559,"")</f>
        <v/>
      </c>
      <c r="I1559" s="50" t="str">
        <f ca="1">IF(AND($D1559&gt;=Q$3,$D1559&lt;R$3),$A1559,"")</f>
        <v/>
      </c>
      <c r="J1559" s="50" t="str">
        <f ca="1">IF(AND($D1559&gt;=R$3,$D1559&lt;S$3),$A1559,"")</f>
        <v/>
      </c>
      <c r="K1559" s="50" t="str">
        <f ca="1">IF(AND($D1559&gt;=S$3,$D1559&lt;T$3),$A1559,"")</f>
        <v/>
      </c>
      <c r="L1559" s="49">
        <v>0</v>
      </c>
      <c r="M1559" s="51">
        <v>0</v>
      </c>
      <c r="N1559" s="50">
        <f>IF($L1559&lt;&gt;0,SUMIF(F:F,$L1559,$E:$E),0)</f>
        <v>0</v>
      </c>
      <c r="O1559" s="50">
        <f>IF($L1559&lt;&gt;0,SUMIF(G:G,$L1559,$E:$E),0)</f>
        <v>0</v>
      </c>
      <c r="P1559" s="50">
        <f>IF($L1559&lt;&gt;0,SUMIF(H:H,$L1559,$E:$E),0)</f>
        <v>0</v>
      </c>
      <c r="Q1559" s="50">
        <f>IF($L1559&lt;&gt;0,SUMIF(I:I,$L1559,$E:$E),0)</f>
        <v>0</v>
      </c>
      <c r="R1559" s="50">
        <f>IF($L1559&lt;&gt;0,SUMIF(J:J,$L1559,$E:$E),0)</f>
        <v>0</v>
      </c>
      <c r="S1559" s="50">
        <f>IF($L1559&lt;&gt;0,SUMIF(K:K,$L1559,$E:$E),0)</f>
        <v>0</v>
      </c>
    </row>
    <row r="1560" spans="1:19" hidden="1" x14ac:dyDescent="0.25">
      <c r="A1560" s="13" t="str">
        <f>'Data from Patient Tracking'!A1559</f>
        <v/>
      </c>
      <c r="B1560" s="50">
        <f>IF(AND(A1560&lt;&gt;"",A1560&lt;&gt;A1559),A1560,0)</f>
        <v>0</v>
      </c>
      <c r="C1560" s="50">
        <f>IF(B1560&lt;&gt;0,'Data from Patient Tracking'!B1559,0)</f>
        <v>0</v>
      </c>
      <c r="D1560" s="50">
        <f>'Data from Patient Tracking'!C1559</f>
        <v>0</v>
      </c>
      <c r="E1560" s="2">
        <f>'Data from Patient Tracking'!D1559</f>
        <v>0</v>
      </c>
      <c r="F1560" s="50" t="str">
        <f ca="1">IF(AND($D1560&gt;=N$3,$D1560&lt;O$3),$A1560,"")</f>
        <v/>
      </c>
      <c r="G1560" s="50" t="str">
        <f ca="1">IF(AND($D1560&gt;=O$3,$D1560&lt;P$3),$A1560,"")</f>
        <v/>
      </c>
      <c r="H1560" s="50" t="str">
        <f ca="1">IF(AND($D1560&gt;=P$3,$D1560&lt;Q$3),$A1560,"")</f>
        <v/>
      </c>
      <c r="I1560" s="50" t="str">
        <f ca="1">IF(AND($D1560&gt;=Q$3,$D1560&lt;R$3),$A1560,"")</f>
        <v/>
      </c>
      <c r="J1560" s="50" t="str">
        <f ca="1">IF(AND($D1560&gt;=R$3,$D1560&lt;S$3),$A1560,"")</f>
        <v/>
      </c>
      <c r="K1560" s="50" t="str">
        <f ca="1">IF(AND($D1560&gt;=S$3,$D1560&lt;T$3),$A1560,"")</f>
        <v/>
      </c>
      <c r="L1560" s="49">
        <v>0</v>
      </c>
      <c r="M1560" s="51">
        <v>0</v>
      </c>
      <c r="N1560" s="50">
        <f>IF($L1560&lt;&gt;0,SUMIF(F:F,$L1560,$E:$E),0)</f>
        <v>0</v>
      </c>
      <c r="O1560" s="50">
        <f>IF($L1560&lt;&gt;0,SUMIF(G:G,$L1560,$E:$E),0)</f>
        <v>0</v>
      </c>
      <c r="P1560" s="50">
        <f>IF($L1560&lt;&gt;0,SUMIF(H:H,$L1560,$E:$E),0)</f>
        <v>0</v>
      </c>
      <c r="Q1560" s="50">
        <f>IF($L1560&lt;&gt;0,SUMIF(I:I,$L1560,$E:$E),0)</f>
        <v>0</v>
      </c>
      <c r="R1560" s="50">
        <f>IF($L1560&lt;&gt;0,SUMIF(J:J,$L1560,$E:$E),0)</f>
        <v>0</v>
      </c>
      <c r="S1560" s="50">
        <f>IF($L1560&lt;&gt;0,SUMIF(K:K,$L1560,$E:$E),0)</f>
        <v>0</v>
      </c>
    </row>
    <row r="1561" spans="1:19" hidden="1" x14ac:dyDescent="0.25">
      <c r="A1561" s="13" t="str">
        <f>'Data from Patient Tracking'!A1560</f>
        <v/>
      </c>
      <c r="B1561" s="50">
        <f>IF(AND(A1561&lt;&gt;"",A1561&lt;&gt;A1560),A1561,0)</f>
        <v>0</v>
      </c>
      <c r="C1561" s="50">
        <f>IF(B1561&lt;&gt;0,'Data from Patient Tracking'!B1560,0)</f>
        <v>0</v>
      </c>
      <c r="D1561" s="50">
        <f>'Data from Patient Tracking'!C1560</f>
        <v>0</v>
      </c>
      <c r="E1561" s="2">
        <f>'Data from Patient Tracking'!D1560</f>
        <v>0</v>
      </c>
      <c r="F1561" s="50" t="str">
        <f ca="1">IF(AND($D1561&gt;=N$3,$D1561&lt;O$3),$A1561,"")</f>
        <v/>
      </c>
      <c r="G1561" s="50" t="str">
        <f ca="1">IF(AND($D1561&gt;=O$3,$D1561&lt;P$3),$A1561,"")</f>
        <v/>
      </c>
      <c r="H1561" s="50" t="str">
        <f ca="1">IF(AND($D1561&gt;=P$3,$D1561&lt;Q$3),$A1561,"")</f>
        <v/>
      </c>
      <c r="I1561" s="50" t="str">
        <f ca="1">IF(AND($D1561&gt;=Q$3,$D1561&lt;R$3),$A1561,"")</f>
        <v/>
      </c>
      <c r="J1561" s="50" t="str">
        <f ca="1">IF(AND($D1561&gt;=R$3,$D1561&lt;S$3),$A1561,"")</f>
        <v/>
      </c>
      <c r="K1561" s="50" t="str">
        <f ca="1">IF(AND($D1561&gt;=S$3,$D1561&lt;T$3),$A1561,"")</f>
        <v/>
      </c>
      <c r="L1561" s="49">
        <v>0</v>
      </c>
      <c r="M1561" s="51">
        <v>0</v>
      </c>
      <c r="N1561" s="50">
        <f>IF($L1561&lt;&gt;0,SUMIF(F:F,$L1561,$E:$E),0)</f>
        <v>0</v>
      </c>
      <c r="O1561" s="50">
        <f>IF($L1561&lt;&gt;0,SUMIF(G:G,$L1561,$E:$E),0)</f>
        <v>0</v>
      </c>
      <c r="P1561" s="50">
        <f>IF($L1561&lt;&gt;0,SUMIF(H:H,$L1561,$E:$E),0)</f>
        <v>0</v>
      </c>
      <c r="Q1561" s="50">
        <f>IF($L1561&lt;&gt;0,SUMIF(I:I,$L1561,$E:$E),0)</f>
        <v>0</v>
      </c>
      <c r="R1561" s="50">
        <f>IF($L1561&lt;&gt;0,SUMIF(J:J,$L1561,$E:$E),0)</f>
        <v>0</v>
      </c>
      <c r="S1561" s="50">
        <f>IF($L1561&lt;&gt;0,SUMIF(K:K,$L1561,$E:$E),0)</f>
        <v>0</v>
      </c>
    </row>
    <row r="1562" spans="1:19" hidden="1" x14ac:dyDescent="0.25">
      <c r="A1562" s="13" t="str">
        <f>'Data from Patient Tracking'!A1561</f>
        <v/>
      </c>
      <c r="B1562" s="50">
        <f>IF(AND(A1562&lt;&gt;"",A1562&lt;&gt;A1561),A1562,0)</f>
        <v>0</v>
      </c>
      <c r="C1562" s="50">
        <f>IF(B1562&lt;&gt;0,'Data from Patient Tracking'!B1561,0)</f>
        <v>0</v>
      </c>
      <c r="D1562" s="50">
        <f>'Data from Patient Tracking'!C1561</f>
        <v>0</v>
      </c>
      <c r="E1562" s="2">
        <f>'Data from Patient Tracking'!D1561</f>
        <v>0</v>
      </c>
      <c r="F1562" s="50" t="str">
        <f ca="1">IF(AND($D1562&gt;=N$3,$D1562&lt;O$3),$A1562,"")</f>
        <v/>
      </c>
      <c r="G1562" s="50" t="str">
        <f ca="1">IF(AND($D1562&gt;=O$3,$D1562&lt;P$3),$A1562,"")</f>
        <v/>
      </c>
      <c r="H1562" s="50" t="str">
        <f ca="1">IF(AND($D1562&gt;=P$3,$D1562&lt;Q$3),$A1562,"")</f>
        <v/>
      </c>
      <c r="I1562" s="50" t="str">
        <f ca="1">IF(AND($D1562&gt;=Q$3,$D1562&lt;R$3),$A1562,"")</f>
        <v/>
      </c>
      <c r="J1562" s="50" t="str">
        <f ca="1">IF(AND($D1562&gt;=R$3,$D1562&lt;S$3),$A1562,"")</f>
        <v/>
      </c>
      <c r="K1562" s="50" t="str">
        <f ca="1">IF(AND($D1562&gt;=S$3,$D1562&lt;T$3),$A1562,"")</f>
        <v/>
      </c>
      <c r="L1562" s="49">
        <v>0</v>
      </c>
      <c r="M1562" s="51">
        <v>0</v>
      </c>
      <c r="N1562" s="50">
        <f>IF($L1562&lt;&gt;0,SUMIF(F:F,$L1562,$E:$E),0)</f>
        <v>0</v>
      </c>
      <c r="O1562" s="50">
        <f>IF($L1562&lt;&gt;0,SUMIF(G:G,$L1562,$E:$E),0)</f>
        <v>0</v>
      </c>
      <c r="P1562" s="50">
        <f>IF($L1562&lt;&gt;0,SUMIF(H:H,$L1562,$E:$E),0)</f>
        <v>0</v>
      </c>
      <c r="Q1562" s="50">
        <f>IF($L1562&lt;&gt;0,SUMIF(I:I,$L1562,$E:$E),0)</f>
        <v>0</v>
      </c>
      <c r="R1562" s="50">
        <f>IF($L1562&lt;&gt;0,SUMIF(J:J,$L1562,$E:$E),0)</f>
        <v>0</v>
      </c>
      <c r="S1562" s="50">
        <f>IF($L1562&lt;&gt;0,SUMIF(K:K,$L1562,$E:$E),0)</f>
        <v>0</v>
      </c>
    </row>
    <row r="1563" spans="1:19" hidden="1" x14ac:dyDescent="0.25">
      <c r="A1563" s="13" t="str">
        <f>'Data from Patient Tracking'!A1562</f>
        <v/>
      </c>
      <c r="B1563" s="50">
        <f>IF(AND(A1563&lt;&gt;"",A1563&lt;&gt;A1562),A1563,0)</f>
        <v>0</v>
      </c>
      <c r="C1563" s="50">
        <f>IF(B1563&lt;&gt;0,'Data from Patient Tracking'!B1562,0)</f>
        <v>0</v>
      </c>
      <c r="D1563" s="50">
        <f>'Data from Patient Tracking'!C1562</f>
        <v>0</v>
      </c>
      <c r="E1563" s="2">
        <f>'Data from Patient Tracking'!D1562</f>
        <v>0</v>
      </c>
      <c r="F1563" s="50" t="str">
        <f ca="1">IF(AND($D1563&gt;=N$3,$D1563&lt;O$3),$A1563,"")</f>
        <v/>
      </c>
      <c r="G1563" s="50" t="str">
        <f ca="1">IF(AND($D1563&gt;=O$3,$D1563&lt;P$3),$A1563,"")</f>
        <v/>
      </c>
      <c r="H1563" s="50" t="str">
        <f ca="1">IF(AND($D1563&gt;=P$3,$D1563&lt;Q$3),$A1563,"")</f>
        <v/>
      </c>
      <c r="I1563" s="50" t="str">
        <f ca="1">IF(AND($D1563&gt;=Q$3,$D1563&lt;R$3),$A1563,"")</f>
        <v/>
      </c>
      <c r="J1563" s="50" t="str">
        <f ca="1">IF(AND($D1563&gt;=R$3,$D1563&lt;S$3),$A1563,"")</f>
        <v/>
      </c>
      <c r="K1563" s="50" t="str">
        <f ca="1">IF(AND($D1563&gt;=S$3,$D1563&lt;T$3),$A1563,"")</f>
        <v/>
      </c>
      <c r="L1563" s="49">
        <v>0</v>
      </c>
      <c r="M1563" s="51">
        <v>0</v>
      </c>
      <c r="N1563" s="50">
        <f>IF($L1563&lt;&gt;0,SUMIF(F:F,$L1563,$E:$E),0)</f>
        <v>0</v>
      </c>
      <c r="O1563" s="50">
        <f>IF($L1563&lt;&gt;0,SUMIF(G:G,$L1563,$E:$E),0)</f>
        <v>0</v>
      </c>
      <c r="P1563" s="50">
        <f>IF($L1563&lt;&gt;0,SUMIF(H:H,$L1563,$E:$E),0)</f>
        <v>0</v>
      </c>
      <c r="Q1563" s="50">
        <f>IF($L1563&lt;&gt;0,SUMIF(I:I,$L1563,$E:$E),0)</f>
        <v>0</v>
      </c>
      <c r="R1563" s="50">
        <f>IF($L1563&lt;&gt;0,SUMIF(J:J,$L1563,$E:$E),0)</f>
        <v>0</v>
      </c>
      <c r="S1563" s="50">
        <f>IF($L1563&lt;&gt;0,SUMIF(K:K,$L1563,$E:$E),0)</f>
        <v>0</v>
      </c>
    </row>
    <row r="1564" spans="1:19" hidden="1" x14ac:dyDescent="0.25">
      <c r="A1564" s="13" t="str">
        <f>'Data from Patient Tracking'!A1563</f>
        <v/>
      </c>
      <c r="B1564" s="50">
        <f>IF(AND(A1564&lt;&gt;"",A1564&lt;&gt;A1563),A1564,0)</f>
        <v>0</v>
      </c>
      <c r="C1564" s="50">
        <f>IF(B1564&lt;&gt;0,'Data from Patient Tracking'!B1563,0)</f>
        <v>0</v>
      </c>
      <c r="D1564" s="50">
        <f>'Data from Patient Tracking'!C1563</f>
        <v>0</v>
      </c>
      <c r="E1564" s="2">
        <f>'Data from Patient Tracking'!D1563</f>
        <v>0</v>
      </c>
      <c r="F1564" s="50" t="str">
        <f ca="1">IF(AND($D1564&gt;=N$3,$D1564&lt;O$3),$A1564,"")</f>
        <v/>
      </c>
      <c r="G1564" s="50" t="str">
        <f ca="1">IF(AND($D1564&gt;=O$3,$D1564&lt;P$3),$A1564,"")</f>
        <v/>
      </c>
      <c r="H1564" s="50" t="str">
        <f ca="1">IF(AND($D1564&gt;=P$3,$D1564&lt;Q$3),$A1564,"")</f>
        <v/>
      </c>
      <c r="I1564" s="50" t="str">
        <f ca="1">IF(AND($D1564&gt;=Q$3,$D1564&lt;R$3),$A1564,"")</f>
        <v/>
      </c>
      <c r="J1564" s="50" t="str">
        <f ca="1">IF(AND($D1564&gt;=R$3,$D1564&lt;S$3),$A1564,"")</f>
        <v/>
      </c>
      <c r="K1564" s="50" t="str">
        <f ca="1">IF(AND($D1564&gt;=S$3,$D1564&lt;T$3),$A1564,"")</f>
        <v/>
      </c>
      <c r="L1564" s="49">
        <v>0</v>
      </c>
      <c r="M1564" s="51">
        <v>0</v>
      </c>
      <c r="N1564" s="50">
        <f>IF($L1564&lt;&gt;0,SUMIF(F:F,$L1564,$E:$E),0)</f>
        <v>0</v>
      </c>
      <c r="O1564" s="50">
        <f>IF($L1564&lt;&gt;0,SUMIF(G:G,$L1564,$E:$E),0)</f>
        <v>0</v>
      </c>
      <c r="P1564" s="50">
        <f>IF($L1564&lt;&gt;0,SUMIF(H:H,$L1564,$E:$E),0)</f>
        <v>0</v>
      </c>
      <c r="Q1564" s="50">
        <f>IF($L1564&lt;&gt;0,SUMIF(I:I,$L1564,$E:$E),0)</f>
        <v>0</v>
      </c>
      <c r="R1564" s="50">
        <f>IF($L1564&lt;&gt;0,SUMIF(J:J,$L1564,$E:$E),0)</f>
        <v>0</v>
      </c>
      <c r="S1564" s="50">
        <f>IF($L1564&lt;&gt;0,SUMIF(K:K,$L1564,$E:$E),0)</f>
        <v>0</v>
      </c>
    </row>
    <row r="1565" spans="1:19" hidden="1" x14ac:dyDescent="0.25">
      <c r="A1565" s="13" t="str">
        <f>'Data from Patient Tracking'!A1564</f>
        <v/>
      </c>
      <c r="B1565" s="50">
        <f>IF(AND(A1565&lt;&gt;"",A1565&lt;&gt;A1564),A1565,0)</f>
        <v>0</v>
      </c>
      <c r="C1565" s="50">
        <f>IF(B1565&lt;&gt;0,'Data from Patient Tracking'!B1564,0)</f>
        <v>0</v>
      </c>
      <c r="D1565" s="50">
        <f>'Data from Patient Tracking'!C1564</f>
        <v>0</v>
      </c>
      <c r="E1565" s="2">
        <f>'Data from Patient Tracking'!D1564</f>
        <v>0</v>
      </c>
      <c r="F1565" s="50" t="str">
        <f ca="1">IF(AND($D1565&gt;=N$3,$D1565&lt;O$3),$A1565,"")</f>
        <v/>
      </c>
      <c r="G1565" s="50" t="str">
        <f ca="1">IF(AND($D1565&gt;=O$3,$D1565&lt;P$3),$A1565,"")</f>
        <v/>
      </c>
      <c r="H1565" s="50" t="str">
        <f ca="1">IF(AND($D1565&gt;=P$3,$D1565&lt;Q$3),$A1565,"")</f>
        <v/>
      </c>
      <c r="I1565" s="50" t="str">
        <f ca="1">IF(AND($D1565&gt;=Q$3,$D1565&lt;R$3),$A1565,"")</f>
        <v/>
      </c>
      <c r="J1565" s="50" t="str">
        <f ca="1">IF(AND($D1565&gt;=R$3,$D1565&lt;S$3),$A1565,"")</f>
        <v/>
      </c>
      <c r="K1565" s="50" t="str">
        <f ca="1">IF(AND($D1565&gt;=S$3,$D1565&lt;T$3),$A1565,"")</f>
        <v/>
      </c>
      <c r="L1565" s="49">
        <v>0</v>
      </c>
      <c r="M1565" s="51">
        <v>0</v>
      </c>
      <c r="N1565" s="50">
        <f>IF($L1565&lt;&gt;0,SUMIF(F:F,$L1565,$E:$E),0)</f>
        <v>0</v>
      </c>
      <c r="O1565" s="50">
        <f>IF($L1565&lt;&gt;0,SUMIF(G:G,$L1565,$E:$E),0)</f>
        <v>0</v>
      </c>
      <c r="P1565" s="50">
        <f>IF($L1565&lt;&gt;0,SUMIF(H:H,$L1565,$E:$E),0)</f>
        <v>0</v>
      </c>
      <c r="Q1565" s="50">
        <f>IF($L1565&lt;&gt;0,SUMIF(I:I,$L1565,$E:$E),0)</f>
        <v>0</v>
      </c>
      <c r="R1565" s="50">
        <f>IF($L1565&lt;&gt;0,SUMIF(J:J,$L1565,$E:$E),0)</f>
        <v>0</v>
      </c>
      <c r="S1565" s="50">
        <f>IF($L1565&lt;&gt;0,SUMIF(K:K,$L1565,$E:$E),0)</f>
        <v>0</v>
      </c>
    </row>
    <row r="1566" spans="1:19" hidden="1" x14ac:dyDescent="0.25">
      <c r="A1566" s="13" t="str">
        <f>'Data from Patient Tracking'!A1565</f>
        <v/>
      </c>
      <c r="B1566" s="50">
        <f>IF(AND(A1566&lt;&gt;"",A1566&lt;&gt;A1565),A1566,0)</f>
        <v>0</v>
      </c>
      <c r="C1566" s="50">
        <f>IF(B1566&lt;&gt;0,'Data from Patient Tracking'!B1565,0)</f>
        <v>0</v>
      </c>
      <c r="D1566" s="50">
        <f>'Data from Patient Tracking'!C1565</f>
        <v>0</v>
      </c>
      <c r="E1566" s="2">
        <f>'Data from Patient Tracking'!D1565</f>
        <v>0</v>
      </c>
      <c r="F1566" s="50" t="str">
        <f ca="1">IF(AND($D1566&gt;=N$3,$D1566&lt;O$3),$A1566,"")</f>
        <v/>
      </c>
      <c r="G1566" s="50" t="str">
        <f ca="1">IF(AND($D1566&gt;=O$3,$D1566&lt;P$3),$A1566,"")</f>
        <v/>
      </c>
      <c r="H1566" s="50" t="str">
        <f ca="1">IF(AND($D1566&gt;=P$3,$D1566&lt;Q$3),$A1566,"")</f>
        <v/>
      </c>
      <c r="I1566" s="50" t="str">
        <f ca="1">IF(AND($D1566&gt;=Q$3,$D1566&lt;R$3),$A1566,"")</f>
        <v/>
      </c>
      <c r="J1566" s="50" t="str">
        <f ca="1">IF(AND($D1566&gt;=R$3,$D1566&lt;S$3),$A1566,"")</f>
        <v/>
      </c>
      <c r="K1566" s="50" t="str">
        <f ca="1">IF(AND($D1566&gt;=S$3,$D1566&lt;T$3),$A1566,"")</f>
        <v/>
      </c>
      <c r="L1566" s="49">
        <v>0</v>
      </c>
      <c r="M1566" s="51">
        <v>0</v>
      </c>
      <c r="N1566" s="50">
        <f>IF($L1566&lt;&gt;0,SUMIF(F:F,$L1566,$E:$E),0)</f>
        <v>0</v>
      </c>
      <c r="O1566" s="50">
        <f>IF($L1566&lt;&gt;0,SUMIF(G:G,$L1566,$E:$E),0)</f>
        <v>0</v>
      </c>
      <c r="P1566" s="50">
        <f>IF($L1566&lt;&gt;0,SUMIF(H:H,$L1566,$E:$E),0)</f>
        <v>0</v>
      </c>
      <c r="Q1566" s="50">
        <f>IF($L1566&lt;&gt;0,SUMIF(I:I,$L1566,$E:$E),0)</f>
        <v>0</v>
      </c>
      <c r="R1566" s="50">
        <f>IF($L1566&lt;&gt;0,SUMIF(J:J,$L1566,$E:$E),0)</f>
        <v>0</v>
      </c>
      <c r="S1566" s="50">
        <f>IF($L1566&lt;&gt;0,SUMIF(K:K,$L1566,$E:$E),0)</f>
        <v>0</v>
      </c>
    </row>
    <row r="1567" spans="1:19" hidden="1" x14ac:dyDescent="0.25">
      <c r="A1567" s="13" t="str">
        <f>'Data from Patient Tracking'!A1566</f>
        <v/>
      </c>
      <c r="B1567" s="50">
        <f>IF(AND(A1567&lt;&gt;"",A1567&lt;&gt;A1566),A1567,0)</f>
        <v>0</v>
      </c>
      <c r="C1567" s="50">
        <f>IF(B1567&lt;&gt;0,'Data from Patient Tracking'!B1566,0)</f>
        <v>0</v>
      </c>
      <c r="D1567" s="50">
        <f>'Data from Patient Tracking'!C1566</f>
        <v>0</v>
      </c>
      <c r="E1567" s="2">
        <f>'Data from Patient Tracking'!D1566</f>
        <v>0</v>
      </c>
      <c r="F1567" s="50" t="str">
        <f ca="1">IF(AND($D1567&gt;=N$3,$D1567&lt;O$3),$A1567,"")</f>
        <v/>
      </c>
      <c r="G1567" s="50" t="str">
        <f ca="1">IF(AND($D1567&gt;=O$3,$D1567&lt;P$3),$A1567,"")</f>
        <v/>
      </c>
      <c r="H1567" s="50" t="str">
        <f ca="1">IF(AND($D1567&gt;=P$3,$D1567&lt;Q$3),$A1567,"")</f>
        <v/>
      </c>
      <c r="I1567" s="50" t="str">
        <f ca="1">IF(AND($D1567&gt;=Q$3,$D1567&lt;R$3),$A1567,"")</f>
        <v/>
      </c>
      <c r="J1567" s="50" t="str">
        <f ca="1">IF(AND($D1567&gt;=R$3,$D1567&lt;S$3),$A1567,"")</f>
        <v/>
      </c>
      <c r="K1567" s="50" t="str">
        <f ca="1">IF(AND($D1567&gt;=S$3,$D1567&lt;T$3),$A1567,"")</f>
        <v/>
      </c>
      <c r="L1567" s="49">
        <v>0</v>
      </c>
      <c r="M1567" s="51">
        <v>0</v>
      </c>
      <c r="N1567" s="50">
        <f>IF($L1567&lt;&gt;0,SUMIF(F:F,$L1567,$E:$E),0)</f>
        <v>0</v>
      </c>
      <c r="O1567" s="50">
        <f>IF($L1567&lt;&gt;0,SUMIF(G:G,$L1567,$E:$E),0)</f>
        <v>0</v>
      </c>
      <c r="P1567" s="50">
        <f>IF($L1567&lt;&gt;0,SUMIF(H:H,$L1567,$E:$E),0)</f>
        <v>0</v>
      </c>
      <c r="Q1567" s="50">
        <f>IF($L1567&lt;&gt;0,SUMIF(I:I,$L1567,$E:$E),0)</f>
        <v>0</v>
      </c>
      <c r="R1567" s="50">
        <f>IF($L1567&lt;&gt;0,SUMIF(J:J,$L1567,$E:$E),0)</f>
        <v>0</v>
      </c>
      <c r="S1567" s="50">
        <f>IF($L1567&lt;&gt;0,SUMIF(K:K,$L1567,$E:$E),0)</f>
        <v>0</v>
      </c>
    </row>
    <row r="1568" spans="1:19" hidden="1" x14ac:dyDescent="0.25">
      <c r="A1568" s="13" t="str">
        <f>'Data from Patient Tracking'!A1567</f>
        <v/>
      </c>
      <c r="B1568" s="50">
        <f>IF(AND(A1568&lt;&gt;"",A1568&lt;&gt;A1567),A1568,0)</f>
        <v>0</v>
      </c>
      <c r="C1568" s="50">
        <f>IF(B1568&lt;&gt;0,'Data from Patient Tracking'!B1567,0)</f>
        <v>0</v>
      </c>
      <c r="D1568" s="50">
        <f>'Data from Patient Tracking'!C1567</f>
        <v>0</v>
      </c>
      <c r="E1568" s="2">
        <f>'Data from Patient Tracking'!D1567</f>
        <v>0</v>
      </c>
      <c r="F1568" s="50" t="str">
        <f ca="1">IF(AND($D1568&gt;=N$3,$D1568&lt;O$3),$A1568,"")</f>
        <v/>
      </c>
      <c r="G1568" s="50" t="str">
        <f ca="1">IF(AND($D1568&gt;=O$3,$D1568&lt;P$3),$A1568,"")</f>
        <v/>
      </c>
      <c r="H1568" s="50" t="str">
        <f ca="1">IF(AND($D1568&gt;=P$3,$D1568&lt;Q$3),$A1568,"")</f>
        <v/>
      </c>
      <c r="I1568" s="50" t="str">
        <f ca="1">IF(AND($D1568&gt;=Q$3,$D1568&lt;R$3),$A1568,"")</f>
        <v/>
      </c>
      <c r="J1568" s="50" t="str">
        <f ca="1">IF(AND($D1568&gt;=R$3,$D1568&lt;S$3),$A1568,"")</f>
        <v/>
      </c>
      <c r="K1568" s="50" t="str">
        <f ca="1">IF(AND($D1568&gt;=S$3,$D1568&lt;T$3),$A1568,"")</f>
        <v/>
      </c>
      <c r="L1568" s="49">
        <v>0</v>
      </c>
      <c r="M1568" s="51">
        <v>0</v>
      </c>
      <c r="N1568" s="50">
        <f>IF($L1568&lt;&gt;0,SUMIF(F:F,$L1568,$E:$E),0)</f>
        <v>0</v>
      </c>
      <c r="O1568" s="50">
        <f>IF($L1568&lt;&gt;0,SUMIF(G:G,$L1568,$E:$E),0)</f>
        <v>0</v>
      </c>
      <c r="P1568" s="50">
        <f>IF($L1568&lt;&gt;0,SUMIF(H:H,$L1568,$E:$E),0)</f>
        <v>0</v>
      </c>
      <c r="Q1568" s="50">
        <f>IF($L1568&lt;&gt;0,SUMIF(I:I,$L1568,$E:$E),0)</f>
        <v>0</v>
      </c>
      <c r="R1568" s="50">
        <f>IF($L1568&lt;&gt;0,SUMIF(J:J,$L1568,$E:$E),0)</f>
        <v>0</v>
      </c>
      <c r="S1568" s="50">
        <f>IF($L1568&lt;&gt;0,SUMIF(K:K,$L1568,$E:$E),0)</f>
        <v>0</v>
      </c>
    </row>
    <row r="1569" spans="1:19" hidden="1" x14ac:dyDescent="0.25">
      <c r="A1569" s="13" t="str">
        <f>'Data from Patient Tracking'!A1568</f>
        <v/>
      </c>
      <c r="B1569" s="50">
        <f>IF(AND(A1569&lt;&gt;"",A1569&lt;&gt;A1568),A1569,0)</f>
        <v>0</v>
      </c>
      <c r="C1569" s="50">
        <f>IF(B1569&lt;&gt;0,'Data from Patient Tracking'!B1568,0)</f>
        <v>0</v>
      </c>
      <c r="D1569" s="50">
        <f>'Data from Patient Tracking'!C1568</f>
        <v>0</v>
      </c>
      <c r="E1569" s="2">
        <f>'Data from Patient Tracking'!D1568</f>
        <v>0</v>
      </c>
      <c r="F1569" s="50" t="str">
        <f ca="1">IF(AND($D1569&gt;=N$3,$D1569&lt;O$3),$A1569,"")</f>
        <v/>
      </c>
      <c r="G1569" s="50" t="str">
        <f ca="1">IF(AND($D1569&gt;=O$3,$D1569&lt;P$3),$A1569,"")</f>
        <v/>
      </c>
      <c r="H1569" s="50" t="str">
        <f ca="1">IF(AND($D1569&gt;=P$3,$D1569&lt;Q$3),$A1569,"")</f>
        <v/>
      </c>
      <c r="I1569" s="50" t="str">
        <f ca="1">IF(AND($D1569&gt;=Q$3,$D1569&lt;R$3),$A1569,"")</f>
        <v/>
      </c>
      <c r="J1569" s="50" t="str">
        <f ca="1">IF(AND($D1569&gt;=R$3,$D1569&lt;S$3),$A1569,"")</f>
        <v/>
      </c>
      <c r="K1569" s="50" t="str">
        <f ca="1">IF(AND($D1569&gt;=S$3,$D1569&lt;T$3),$A1569,"")</f>
        <v/>
      </c>
      <c r="L1569" s="49">
        <v>0</v>
      </c>
      <c r="M1569" s="51">
        <v>0</v>
      </c>
      <c r="N1569" s="50">
        <f>IF($L1569&lt;&gt;0,SUMIF(F:F,$L1569,$E:$E),0)</f>
        <v>0</v>
      </c>
      <c r="O1569" s="50">
        <f>IF($L1569&lt;&gt;0,SUMIF(G:G,$L1569,$E:$E),0)</f>
        <v>0</v>
      </c>
      <c r="P1569" s="50">
        <f>IF($L1569&lt;&gt;0,SUMIF(H:H,$L1569,$E:$E),0)</f>
        <v>0</v>
      </c>
      <c r="Q1569" s="50">
        <f>IF($L1569&lt;&gt;0,SUMIF(I:I,$L1569,$E:$E),0)</f>
        <v>0</v>
      </c>
      <c r="R1569" s="50">
        <f>IF($L1569&lt;&gt;0,SUMIF(J:J,$L1569,$E:$E),0)</f>
        <v>0</v>
      </c>
      <c r="S1569" s="50">
        <f>IF($L1569&lt;&gt;0,SUMIF(K:K,$L1569,$E:$E),0)</f>
        <v>0</v>
      </c>
    </row>
    <row r="1570" spans="1:19" hidden="1" x14ac:dyDescent="0.25">
      <c r="A1570" s="13" t="str">
        <f>'Data from Patient Tracking'!A1569</f>
        <v/>
      </c>
      <c r="B1570" s="50">
        <f>IF(AND(A1570&lt;&gt;"",A1570&lt;&gt;A1569),A1570,0)</f>
        <v>0</v>
      </c>
      <c r="C1570" s="50">
        <f>IF(B1570&lt;&gt;0,'Data from Patient Tracking'!B1569,0)</f>
        <v>0</v>
      </c>
      <c r="D1570" s="50">
        <f>'Data from Patient Tracking'!C1569</f>
        <v>0</v>
      </c>
      <c r="E1570" s="2">
        <f>'Data from Patient Tracking'!D1569</f>
        <v>0</v>
      </c>
      <c r="F1570" s="50" t="str">
        <f ca="1">IF(AND($D1570&gt;=N$3,$D1570&lt;O$3),$A1570,"")</f>
        <v/>
      </c>
      <c r="G1570" s="50" t="str">
        <f ca="1">IF(AND($D1570&gt;=O$3,$D1570&lt;P$3),$A1570,"")</f>
        <v/>
      </c>
      <c r="H1570" s="50" t="str">
        <f ca="1">IF(AND($D1570&gt;=P$3,$D1570&lt;Q$3),$A1570,"")</f>
        <v/>
      </c>
      <c r="I1570" s="50" t="str">
        <f ca="1">IF(AND($D1570&gt;=Q$3,$D1570&lt;R$3),$A1570,"")</f>
        <v/>
      </c>
      <c r="J1570" s="50" t="str">
        <f ca="1">IF(AND($D1570&gt;=R$3,$D1570&lt;S$3),$A1570,"")</f>
        <v/>
      </c>
      <c r="K1570" s="50" t="str">
        <f ca="1">IF(AND($D1570&gt;=S$3,$D1570&lt;T$3),$A1570,"")</f>
        <v/>
      </c>
      <c r="L1570" s="49">
        <v>0</v>
      </c>
      <c r="M1570" s="51">
        <v>0</v>
      </c>
      <c r="N1570" s="50">
        <f>IF($L1570&lt;&gt;0,SUMIF(F:F,$L1570,$E:$E),0)</f>
        <v>0</v>
      </c>
      <c r="O1570" s="50">
        <f>IF($L1570&lt;&gt;0,SUMIF(G:G,$L1570,$E:$E),0)</f>
        <v>0</v>
      </c>
      <c r="P1570" s="50">
        <f>IF($L1570&lt;&gt;0,SUMIF(H:H,$L1570,$E:$E),0)</f>
        <v>0</v>
      </c>
      <c r="Q1570" s="50">
        <f>IF($L1570&lt;&gt;0,SUMIF(I:I,$L1570,$E:$E),0)</f>
        <v>0</v>
      </c>
      <c r="R1570" s="50">
        <f>IF($L1570&lt;&gt;0,SUMIF(J:J,$L1570,$E:$E),0)</f>
        <v>0</v>
      </c>
      <c r="S1570" s="50">
        <f>IF($L1570&lt;&gt;0,SUMIF(K:K,$L1570,$E:$E),0)</f>
        <v>0</v>
      </c>
    </row>
    <row r="1571" spans="1:19" hidden="1" x14ac:dyDescent="0.25">
      <c r="A1571" s="13" t="str">
        <f>'Data from Patient Tracking'!A1570</f>
        <v/>
      </c>
      <c r="B1571" s="50">
        <f>IF(AND(A1571&lt;&gt;"",A1571&lt;&gt;A1570),A1571,0)</f>
        <v>0</v>
      </c>
      <c r="C1571" s="50">
        <f>IF(B1571&lt;&gt;0,'Data from Patient Tracking'!B1570,0)</f>
        <v>0</v>
      </c>
      <c r="D1571" s="50">
        <f>'Data from Patient Tracking'!C1570</f>
        <v>0</v>
      </c>
      <c r="E1571" s="2">
        <f>'Data from Patient Tracking'!D1570</f>
        <v>0</v>
      </c>
      <c r="F1571" s="50" t="str">
        <f ca="1">IF(AND($D1571&gt;=N$3,$D1571&lt;O$3),$A1571,"")</f>
        <v/>
      </c>
      <c r="G1571" s="50" t="str">
        <f ca="1">IF(AND($D1571&gt;=O$3,$D1571&lt;P$3),$A1571,"")</f>
        <v/>
      </c>
      <c r="H1571" s="50" t="str">
        <f ca="1">IF(AND($D1571&gt;=P$3,$D1571&lt;Q$3),$A1571,"")</f>
        <v/>
      </c>
      <c r="I1571" s="50" t="str">
        <f ca="1">IF(AND($D1571&gt;=Q$3,$D1571&lt;R$3),$A1571,"")</f>
        <v/>
      </c>
      <c r="J1571" s="50" t="str">
        <f ca="1">IF(AND($D1571&gt;=R$3,$D1571&lt;S$3),$A1571,"")</f>
        <v/>
      </c>
      <c r="K1571" s="50" t="str">
        <f ca="1">IF(AND($D1571&gt;=S$3,$D1571&lt;T$3),$A1571,"")</f>
        <v/>
      </c>
      <c r="L1571" s="49">
        <v>0</v>
      </c>
      <c r="M1571" s="51">
        <v>0</v>
      </c>
      <c r="N1571" s="50">
        <f>IF($L1571&lt;&gt;0,SUMIF(F:F,$L1571,$E:$E),0)</f>
        <v>0</v>
      </c>
      <c r="O1571" s="50">
        <f>IF($L1571&lt;&gt;0,SUMIF(G:G,$L1571,$E:$E),0)</f>
        <v>0</v>
      </c>
      <c r="P1571" s="50">
        <f>IF($L1571&lt;&gt;0,SUMIF(H:H,$L1571,$E:$E),0)</f>
        <v>0</v>
      </c>
      <c r="Q1571" s="50">
        <f>IF($L1571&lt;&gt;0,SUMIF(I:I,$L1571,$E:$E),0)</f>
        <v>0</v>
      </c>
      <c r="R1571" s="50">
        <f>IF($L1571&lt;&gt;0,SUMIF(J:J,$L1571,$E:$E),0)</f>
        <v>0</v>
      </c>
      <c r="S1571" s="50">
        <f>IF($L1571&lt;&gt;0,SUMIF(K:K,$L1571,$E:$E),0)</f>
        <v>0</v>
      </c>
    </row>
    <row r="1572" spans="1:19" hidden="1" x14ac:dyDescent="0.25">
      <c r="A1572" s="13">
        <f>'Data from Patient Tracking'!A1571</f>
        <v>0</v>
      </c>
      <c r="B1572" s="50">
        <f>IF(AND(A1572&lt;&gt;"",A1572&lt;&gt;A1571),A1572,0)</f>
        <v>0</v>
      </c>
      <c r="C1572" s="50">
        <f>IF(B1572&lt;&gt;0,'Data from Patient Tracking'!B1571,0)</f>
        <v>0</v>
      </c>
      <c r="D1572" s="50" t="str">
        <f>'Data from Patient Tracking'!C1571</f>
        <v/>
      </c>
      <c r="E1572" s="2">
        <f>'Data from Patient Tracking'!D1571</f>
        <v>0</v>
      </c>
      <c r="F1572" s="50" t="str">
        <f ca="1">IF(AND($D1572&gt;=N$3,$D1572&lt;O$3),$A1572,"")</f>
        <v/>
      </c>
      <c r="G1572" s="50" t="str">
        <f ca="1">IF(AND($D1572&gt;=O$3,$D1572&lt;P$3),$A1572,"")</f>
        <v/>
      </c>
      <c r="H1572" s="50" t="str">
        <f ca="1">IF(AND($D1572&gt;=P$3,$D1572&lt;Q$3),$A1572,"")</f>
        <v/>
      </c>
      <c r="I1572" s="50" t="str">
        <f ca="1">IF(AND($D1572&gt;=Q$3,$D1572&lt;R$3),$A1572,"")</f>
        <v/>
      </c>
      <c r="J1572" s="50" t="str">
        <f ca="1">IF(AND($D1572&gt;=R$3,$D1572&lt;S$3),$A1572,"")</f>
        <v/>
      </c>
      <c r="K1572" s="50" t="str">
        <f ca="1">IF(AND($D1572&gt;=S$3,$D1572&lt;T$3),$A1572,"")</f>
        <v/>
      </c>
      <c r="L1572" s="49">
        <v>0</v>
      </c>
      <c r="M1572" s="51">
        <v>0</v>
      </c>
      <c r="N1572" s="50">
        <f>IF($L1572&lt;&gt;0,SUMIF(F:F,$L1572,$E:$E),0)</f>
        <v>0</v>
      </c>
      <c r="O1572" s="50">
        <f>IF($L1572&lt;&gt;0,SUMIF(G:G,$L1572,$E:$E),0)</f>
        <v>0</v>
      </c>
      <c r="P1572" s="50">
        <f>IF($L1572&lt;&gt;0,SUMIF(H:H,$L1572,$E:$E),0)</f>
        <v>0</v>
      </c>
      <c r="Q1572" s="50">
        <f>IF($L1572&lt;&gt;0,SUMIF(I:I,$L1572,$E:$E),0)</f>
        <v>0</v>
      </c>
      <c r="R1572" s="50">
        <f>IF($L1572&lt;&gt;0,SUMIF(J:J,$L1572,$E:$E),0)</f>
        <v>0</v>
      </c>
      <c r="S1572" s="50">
        <f>IF($L1572&lt;&gt;0,SUMIF(K:K,$L1572,$E:$E),0)</f>
        <v>0</v>
      </c>
    </row>
    <row r="1573" spans="1:19" hidden="1" x14ac:dyDescent="0.25">
      <c r="A1573" s="13" t="str">
        <f>'Data from Patient Tracking'!A1572</f>
        <v/>
      </c>
      <c r="B1573" s="50">
        <f>IF(AND(A1573&lt;&gt;"",A1573&lt;&gt;A1572),A1573,0)</f>
        <v>0</v>
      </c>
      <c r="C1573" s="50">
        <f>IF(B1573&lt;&gt;0,'Data from Patient Tracking'!B1572,0)</f>
        <v>0</v>
      </c>
      <c r="D1573" s="50">
        <f>'Data from Patient Tracking'!C1572</f>
        <v>0</v>
      </c>
      <c r="E1573" s="2">
        <f>'Data from Patient Tracking'!D1572</f>
        <v>0</v>
      </c>
      <c r="F1573" s="50" t="str">
        <f ca="1">IF(AND($D1573&gt;=N$3,$D1573&lt;O$3),$A1573,"")</f>
        <v/>
      </c>
      <c r="G1573" s="50" t="str">
        <f ca="1">IF(AND($D1573&gt;=O$3,$D1573&lt;P$3),$A1573,"")</f>
        <v/>
      </c>
      <c r="H1573" s="50" t="str">
        <f ca="1">IF(AND($D1573&gt;=P$3,$D1573&lt;Q$3),$A1573,"")</f>
        <v/>
      </c>
      <c r="I1573" s="50" t="str">
        <f ca="1">IF(AND($D1573&gt;=Q$3,$D1573&lt;R$3),$A1573,"")</f>
        <v/>
      </c>
      <c r="J1573" s="50" t="str">
        <f ca="1">IF(AND($D1573&gt;=R$3,$D1573&lt;S$3),$A1573,"")</f>
        <v/>
      </c>
      <c r="K1573" s="50" t="str">
        <f ca="1">IF(AND($D1573&gt;=S$3,$D1573&lt;T$3),$A1573,"")</f>
        <v/>
      </c>
      <c r="L1573" s="49">
        <v>0</v>
      </c>
      <c r="M1573" s="51">
        <v>0</v>
      </c>
      <c r="N1573" s="50">
        <f>IF($L1573&lt;&gt;0,SUMIF(F:F,$L1573,$E:$E),0)</f>
        <v>0</v>
      </c>
      <c r="O1573" s="50">
        <f>IF($L1573&lt;&gt;0,SUMIF(G:G,$L1573,$E:$E),0)</f>
        <v>0</v>
      </c>
      <c r="P1573" s="50">
        <f>IF($L1573&lt;&gt;0,SUMIF(H:H,$L1573,$E:$E),0)</f>
        <v>0</v>
      </c>
      <c r="Q1573" s="50">
        <f>IF($L1573&lt;&gt;0,SUMIF(I:I,$L1573,$E:$E),0)</f>
        <v>0</v>
      </c>
      <c r="R1573" s="50">
        <f>IF($L1573&lt;&gt;0,SUMIF(J:J,$L1573,$E:$E),0)</f>
        <v>0</v>
      </c>
      <c r="S1573" s="50">
        <f>IF($L1573&lt;&gt;0,SUMIF(K:K,$L1573,$E:$E),0)</f>
        <v>0</v>
      </c>
    </row>
    <row r="1574" spans="1:19" hidden="1" x14ac:dyDescent="0.25">
      <c r="A1574" s="13" t="str">
        <f>'Data from Patient Tracking'!A1573</f>
        <v/>
      </c>
      <c r="B1574" s="50">
        <f>IF(AND(A1574&lt;&gt;"",A1574&lt;&gt;A1573),A1574,0)</f>
        <v>0</v>
      </c>
      <c r="C1574" s="50">
        <f>IF(B1574&lt;&gt;0,'Data from Patient Tracking'!B1573,0)</f>
        <v>0</v>
      </c>
      <c r="D1574" s="50">
        <f>'Data from Patient Tracking'!C1573</f>
        <v>0</v>
      </c>
      <c r="E1574" s="2">
        <f>'Data from Patient Tracking'!D1573</f>
        <v>0</v>
      </c>
      <c r="F1574" s="50" t="str">
        <f ca="1">IF(AND($D1574&gt;=N$3,$D1574&lt;O$3),$A1574,"")</f>
        <v/>
      </c>
      <c r="G1574" s="50" t="str">
        <f ca="1">IF(AND($D1574&gt;=O$3,$D1574&lt;P$3),$A1574,"")</f>
        <v/>
      </c>
      <c r="H1574" s="50" t="str">
        <f ca="1">IF(AND($D1574&gt;=P$3,$D1574&lt;Q$3),$A1574,"")</f>
        <v/>
      </c>
      <c r="I1574" s="50" t="str">
        <f ca="1">IF(AND($D1574&gt;=Q$3,$D1574&lt;R$3),$A1574,"")</f>
        <v/>
      </c>
      <c r="J1574" s="50" t="str">
        <f ca="1">IF(AND($D1574&gt;=R$3,$D1574&lt;S$3),$A1574,"")</f>
        <v/>
      </c>
      <c r="K1574" s="50" t="str">
        <f ca="1">IF(AND($D1574&gt;=S$3,$D1574&lt;T$3),$A1574,"")</f>
        <v/>
      </c>
      <c r="L1574" s="49">
        <v>0</v>
      </c>
      <c r="M1574" s="51">
        <v>0</v>
      </c>
      <c r="N1574" s="50">
        <f>IF($L1574&lt;&gt;0,SUMIF(F:F,$L1574,$E:$E),0)</f>
        <v>0</v>
      </c>
      <c r="O1574" s="50">
        <f>IF($L1574&lt;&gt;0,SUMIF(G:G,$L1574,$E:$E),0)</f>
        <v>0</v>
      </c>
      <c r="P1574" s="50">
        <f>IF($L1574&lt;&gt;0,SUMIF(H:H,$L1574,$E:$E),0)</f>
        <v>0</v>
      </c>
      <c r="Q1574" s="50">
        <f>IF($L1574&lt;&gt;0,SUMIF(I:I,$L1574,$E:$E),0)</f>
        <v>0</v>
      </c>
      <c r="R1574" s="50">
        <f>IF($L1574&lt;&gt;0,SUMIF(J:J,$L1574,$E:$E),0)</f>
        <v>0</v>
      </c>
      <c r="S1574" s="50">
        <f>IF($L1574&lt;&gt;0,SUMIF(K:K,$L1574,$E:$E),0)</f>
        <v>0</v>
      </c>
    </row>
    <row r="1575" spans="1:19" hidden="1" x14ac:dyDescent="0.25">
      <c r="A1575" s="13" t="str">
        <f>'Data from Patient Tracking'!A1574</f>
        <v/>
      </c>
      <c r="B1575" s="50">
        <f>IF(AND(A1575&lt;&gt;"",A1575&lt;&gt;A1574),A1575,0)</f>
        <v>0</v>
      </c>
      <c r="C1575" s="50">
        <f>IF(B1575&lt;&gt;0,'Data from Patient Tracking'!B1574,0)</f>
        <v>0</v>
      </c>
      <c r="D1575" s="50">
        <f>'Data from Patient Tracking'!C1574</f>
        <v>0</v>
      </c>
      <c r="E1575" s="2">
        <f>'Data from Patient Tracking'!D1574</f>
        <v>0</v>
      </c>
      <c r="F1575" s="50" t="str">
        <f ca="1">IF(AND($D1575&gt;=N$3,$D1575&lt;O$3),$A1575,"")</f>
        <v/>
      </c>
      <c r="G1575" s="50" t="str">
        <f ca="1">IF(AND($D1575&gt;=O$3,$D1575&lt;P$3),$A1575,"")</f>
        <v/>
      </c>
      <c r="H1575" s="50" t="str">
        <f ca="1">IF(AND($D1575&gt;=P$3,$D1575&lt;Q$3),$A1575,"")</f>
        <v/>
      </c>
      <c r="I1575" s="50" t="str">
        <f ca="1">IF(AND($D1575&gt;=Q$3,$D1575&lt;R$3),$A1575,"")</f>
        <v/>
      </c>
      <c r="J1575" s="50" t="str">
        <f ca="1">IF(AND($D1575&gt;=R$3,$D1575&lt;S$3),$A1575,"")</f>
        <v/>
      </c>
      <c r="K1575" s="50" t="str">
        <f ca="1">IF(AND($D1575&gt;=S$3,$D1575&lt;T$3),$A1575,"")</f>
        <v/>
      </c>
      <c r="L1575" s="49">
        <v>0</v>
      </c>
      <c r="M1575" s="51">
        <v>0</v>
      </c>
      <c r="N1575" s="50">
        <f>IF($L1575&lt;&gt;0,SUMIF(F:F,$L1575,$E:$E),0)</f>
        <v>0</v>
      </c>
      <c r="O1575" s="50">
        <f>IF($L1575&lt;&gt;0,SUMIF(G:G,$L1575,$E:$E),0)</f>
        <v>0</v>
      </c>
      <c r="P1575" s="50">
        <f>IF($L1575&lt;&gt;0,SUMIF(H:H,$L1575,$E:$E),0)</f>
        <v>0</v>
      </c>
      <c r="Q1575" s="50">
        <f>IF($L1575&lt;&gt;0,SUMIF(I:I,$L1575,$E:$E),0)</f>
        <v>0</v>
      </c>
      <c r="R1575" s="50">
        <f>IF($L1575&lt;&gt;0,SUMIF(J:J,$L1575,$E:$E),0)</f>
        <v>0</v>
      </c>
      <c r="S1575" s="50">
        <f>IF($L1575&lt;&gt;0,SUMIF(K:K,$L1575,$E:$E),0)</f>
        <v>0</v>
      </c>
    </row>
    <row r="1576" spans="1:19" hidden="1" x14ac:dyDescent="0.25">
      <c r="A1576" s="13" t="str">
        <f>'Data from Patient Tracking'!A1575</f>
        <v/>
      </c>
      <c r="B1576" s="50">
        <f>IF(AND(A1576&lt;&gt;"",A1576&lt;&gt;A1575),A1576,0)</f>
        <v>0</v>
      </c>
      <c r="C1576" s="50">
        <f>IF(B1576&lt;&gt;0,'Data from Patient Tracking'!B1575,0)</f>
        <v>0</v>
      </c>
      <c r="D1576" s="50">
        <f>'Data from Patient Tracking'!C1575</f>
        <v>0</v>
      </c>
      <c r="E1576" s="2">
        <f>'Data from Patient Tracking'!D1575</f>
        <v>0</v>
      </c>
      <c r="F1576" s="50" t="str">
        <f ca="1">IF(AND($D1576&gt;=N$3,$D1576&lt;O$3),$A1576,"")</f>
        <v/>
      </c>
      <c r="G1576" s="50" t="str">
        <f ca="1">IF(AND($D1576&gt;=O$3,$D1576&lt;P$3),$A1576,"")</f>
        <v/>
      </c>
      <c r="H1576" s="50" t="str">
        <f ca="1">IF(AND($D1576&gt;=P$3,$D1576&lt;Q$3),$A1576,"")</f>
        <v/>
      </c>
      <c r="I1576" s="50" t="str">
        <f ca="1">IF(AND($D1576&gt;=Q$3,$D1576&lt;R$3),$A1576,"")</f>
        <v/>
      </c>
      <c r="J1576" s="50" t="str">
        <f ca="1">IF(AND($D1576&gt;=R$3,$D1576&lt;S$3),$A1576,"")</f>
        <v/>
      </c>
      <c r="K1576" s="50" t="str">
        <f ca="1">IF(AND($D1576&gt;=S$3,$D1576&lt;T$3),$A1576,"")</f>
        <v/>
      </c>
      <c r="L1576" s="49">
        <v>0</v>
      </c>
      <c r="M1576" s="51">
        <v>0</v>
      </c>
      <c r="N1576" s="50">
        <f>IF($L1576&lt;&gt;0,SUMIF(F:F,$L1576,$E:$E),0)</f>
        <v>0</v>
      </c>
      <c r="O1576" s="50">
        <f>IF($L1576&lt;&gt;0,SUMIF(G:G,$L1576,$E:$E),0)</f>
        <v>0</v>
      </c>
      <c r="P1576" s="50">
        <f>IF($L1576&lt;&gt;0,SUMIF(H:H,$L1576,$E:$E),0)</f>
        <v>0</v>
      </c>
      <c r="Q1576" s="50">
        <f>IF($L1576&lt;&gt;0,SUMIF(I:I,$L1576,$E:$E),0)</f>
        <v>0</v>
      </c>
      <c r="R1576" s="50">
        <f>IF($L1576&lt;&gt;0,SUMIF(J:J,$L1576,$E:$E),0)</f>
        <v>0</v>
      </c>
      <c r="S1576" s="50">
        <f>IF($L1576&lt;&gt;0,SUMIF(K:K,$L1576,$E:$E),0)</f>
        <v>0</v>
      </c>
    </row>
    <row r="1577" spans="1:19" hidden="1" x14ac:dyDescent="0.25">
      <c r="A1577" s="13" t="str">
        <f>'Data from Patient Tracking'!A1576</f>
        <v/>
      </c>
      <c r="B1577" s="50">
        <f>IF(AND(A1577&lt;&gt;"",A1577&lt;&gt;A1576),A1577,0)</f>
        <v>0</v>
      </c>
      <c r="C1577" s="50">
        <f>IF(B1577&lt;&gt;0,'Data from Patient Tracking'!B1576,0)</f>
        <v>0</v>
      </c>
      <c r="D1577" s="50">
        <f>'Data from Patient Tracking'!C1576</f>
        <v>0</v>
      </c>
      <c r="E1577" s="2">
        <f>'Data from Patient Tracking'!D1576</f>
        <v>0</v>
      </c>
      <c r="F1577" s="50" t="str">
        <f ca="1">IF(AND($D1577&gt;=N$3,$D1577&lt;O$3),$A1577,"")</f>
        <v/>
      </c>
      <c r="G1577" s="50" t="str">
        <f ca="1">IF(AND($D1577&gt;=O$3,$D1577&lt;P$3),$A1577,"")</f>
        <v/>
      </c>
      <c r="H1577" s="50" t="str">
        <f ca="1">IF(AND($D1577&gt;=P$3,$D1577&lt;Q$3),$A1577,"")</f>
        <v/>
      </c>
      <c r="I1577" s="50" t="str">
        <f ca="1">IF(AND($D1577&gt;=Q$3,$D1577&lt;R$3),$A1577,"")</f>
        <v/>
      </c>
      <c r="J1577" s="50" t="str">
        <f ca="1">IF(AND($D1577&gt;=R$3,$D1577&lt;S$3),$A1577,"")</f>
        <v/>
      </c>
      <c r="K1577" s="50" t="str">
        <f ca="1">IF(AND($D1577&gt;=S$3,$D1577&lt;T$3),$A1577,"")</f>
        <v/>
      </c>
      <c r="L1577" s="49">
        <v>0</v>
      </c>
      <c r="M1577" s="51">
        <v>0</v>
      </c>
      <c r="N1577" s="50">
        <f>IF($L1577&lt;&gt;0,SUMIF(F:F,$L1577,$E:$E),0)</f>
        <v>0</v>
      </c>
      <c r="O1577" s="50">
        <f>IF($L1577&lt;&gt;0,SUMIF(G:G,$L1577,$E:$E),0)</f>
        <v>0</v>
      </c>
      <c r="P1577" s="50">
        <f>IF($L1577&lt;&gt;0,SUMIF(H:H,$L1577,$E:$E),0)</f>
        <v>0</v>
      </c>
      <c r="Q1577" s="50">
        <f>IF($L1577&lt;&gt;0,SUMIF(I:I,$L1577,$E:$E),0)</f>
        <v>0</v>
      </c>
      <c r="R1577" s="50">
        <f>IF($L1577&lt;&gt;0,SUMIF(J:J,$L1577,$E:$E),0)</f>
        <v>0</v>
      </c>
      <c r="S1577" s="50">
        <f>IF($L1577&lt;&gt;0,SUMIF(K:K,$L1577,$E:$E),0)</f>
        <v>0</v>
      </c>
    </row>
    <row r="1578" spans="1:19" hidden="1" x14ac:dyDescent="0.25">
      <c r="A1578" s="13" t="str">
        <f>'Data from Patient Tracking'!A1577</f>
        <v/>
      </c>
      <c r="B1578" s="50">
        <f>IF(AND(A1578&lt;&gt;"",A1578&lt;&gt;A1577),A1578,0)</f>
        <v>0</v>
      </c>
      <c r="C1578" s="50">
        <f>IF(B1578&lt;&gt;0,'Data from Patient Tracking'!B1577,0)</f>
        <v>0</v>
      </c>
      <c r="D1578" s="50">
        <f>'Data from Patient Tracking'!C1577</f>
        <v>0</v>
      </c>
      <c r="E1578" s="2">
        <f>'Data from Patient Tracking'!D1577</f>
        <v>0</v>
      </c>
      <c r="F1578" s="50" t="str">
        <f ca="1">IF(AND($D1578&gt;=N$3,$D1578&lt;O$3),$A1578,"")</f>
        <v/>
      </c>
      <c r="G1578" s="50" t="str">
        <f ca="1">IF(AND($D1578&gt;=O$3,$D1578&lt;P$3),$A1578,"")</f>
        <v/>
      </c>
      <c r="H1578" s="50" t="str">
        <f ca="1">IF(AND($D1578&gt;=P$3,$D1578&lt;Q$3),$A1578,"")</f>
        <v/>
      </c>
      <c r="I1578" s="50" t="str">
        <f ca="1">IF(AND($D1578&gt;=Q$3,$D1578&lt;R$3),$A1578,"")</f>
        <v/>
      </c>
      <c r="J1578" s="50" t="str">
        <f ca="1">IF(AND($D1578&gt;=R$3,$D1578&lt;S$3),$A1578,"")</f>
        <v/>
      </c>
      <c r="K1578" s="50" t="str">
        <f ca="1">IF(AND($D1578&gt;=S$3,$D1578&lt;T$3),$A1578,"")</f>
        <v/>
      </c>
      <c r="L1578" s="49">
        <v>0</v>
      </c>
      <c r="M1578" s="51">
        <v>0</v>
      </c>
      <c r="N1578" s="50">
        <f>IF($L1578&lt;&gt;0,SUMIF(F:F,$L1578,$E:$E),0)</f>
        <v>0</v>
      </c>
      <c r="O1578" s="50">
        <f>IF($L1578&lt;&gt;0,SUMIF(G:G,$L1578,$E:$E),0)</f>
        <v>0</v>
      </c>
      <c r="P1578" s="50">
        <f>IF($L1578&lt;&gt;0,SUMIF(H:H,$L1578,$E:$E),0)</f>
        <v>0</v>
      </c>
      <c r="Q1578" s="50">
        <f>IF($L1578&lt;&gt;0,SUMIF(I:I,$L1578,$E:$E),0)</f>
        <v>0</v>
      </c>
      <c r="R1578" s="50">
        <f>IF($L1578&lt;&gt;0,SUMIF(J:J,$L1578,$E:$E),0)</f>
        <v>0</v>
      </c>
      <c r="S1578" s="50">
        <f>IF($L1578&lt;&gt;0,SUMIF(K:K,$L1578,$E:$E),0)</f>
        <v>0</v>
      </c>
    </row>
    <row r="1579" spans="1:19" hidden="1" x14ac:dyDescent="0.25">
      <c r="A1579" s="13" t="str">
        <f>'Data from Patient Tracking'!A1578</f>
        <v/>
      </c>
      <c r="B1579" s="50">
        <f>IF(AND(A1579&lt;&gt;"",A1579&lt;&gt;A1578),A1579,0)</f>
        <v>0</v>
      </c>
      <c r="C1579" s="50">
        <f>IF(B1579&lt;&gt;0,'Data from Patient Tracking'!B1578,0)</f>
        <v>0</v>
      </c>
      <c r="D1579" s="50">
        <f>'Data from Patient Tracking'!C1578</f>
        <v>0</v>
      </c>
      <c r="E1579" s="2">
        <f>'Data from Patient Tracking'!D1578</f>
        <v>0</v>
      </c>
      <c r="F1579" s="50" t="str">
        <f ca="1">IF(AND($D1579&gt;=N$3,$D1579&lt;O$3),$A1579,"")</f>
        <v/>
      </c>
      <c r="G1579" s="50" t="str">
        <f ca="1">IF(AND($D1579&gt;=O$3,$D1579&lt;P$3),$A1579,"")</f>
        <v/>
      </c>
      <c r="H1579" s="50" t="str">
        <f ca="1">IF(AND($D1579&gt;=P$3,$D1579&lt;Q$3),$A1579,"")</f>
        <v/>
      </c>
      <c r="I1579" s="50" t="str">
        <f ca="1">IF(AND($D1579&gt;=Q$3,$D1579&lt;R$3),$A1579,"")</f>
        <v/>
      </c>
      <c r="J1579" s="50" t="str">
        <f ca="1">IF(AND($D1579&gt;=R$3,$D1579&lt;S$3),$A1579,"")</f>
        <v/>
      </c>
      <c r="K1579" s="50" t="str">
        <f ca="1">IF(AND($D1579&gt;=S$3,$D1579&lt;T$3),$A1579,"")</f>
        <v/>
      </c>
      <c r="L1579" s="49">
        <v>0</v>
      </c>
      <c r="M1579" s="51">
        <v>0</v>
      </c>
      <c r="N1579" s="50">
        <f>IF($L1579&lt;&gt;0,SUMIF(F:F,$L1579,$E:$E),0)</f>
        <v>0</v>
      </c>
      <c r="O1579" s="50">
        <f>IF($L1579&lt;&gt;0,SUMIF(G:G,$L1579,$E:$E),0)</f>
        <v>0</v>
      </c>
      <c r="P1579" s="50">
        <f>IF($L1579&lt;&gt;0,SUMIF(H:H,$L1579,$E:$E),0)</f>
        <v>0</v>
      </c>
      <c r="Q1579" s="50">
        <f>IF($L1579&lt;&gt;0,SUMIF(I:I,$L1579,$E:$E),0)</f>
        <v>0</v>
      </c>
      <c r="R1579" s="50">
        <f>IF($L1579&lt;&gt;0,SUMIF(J:J,$L1579,$E:$E),0)</f>
        <v>0</v>
      </c>
      <c r="S1579" s="50">
        <f>IF($L1579&lt;&gt;0,SUMIF(K:K,$L1579,$E:$E),0)</f>
        <v>0</v>
      </c>
    </row>
    <row r="1580" spans="1:19" hidden="1" x14ac:dyDescent="0.25">
      <c r="A1580" s="13" t="str">
        <f>'Data from Patient Tracking'!A1579</f>
        <v/>
      </c>
      <c r="B1580" s="50">
        <f>IF(AND(A1580&lt;&gt;"",A1580&lt;&gt;A1579),A1580,0)</f>
        <v>0</v>
      </c>
      <c r="C1580" s="50">
        <f>IF(B1580&lt;&gt;0,'Data from Patient Tracking'!B1579,0)</f>
        <v>0</v>
      </c>
      <c r="D1580" s="50">
        <f>'Data from Patient Tracking'!C1579</f>
        <v>0</v>
      </c>
      <c r="E1580" s="2">
        <f>'Data from Patient Tracking'!D1579</f>
        <v>0</v>
      </c>
      <c r="F1580" s="50" t="str">
        <f ca="1">IF(AND($D1580&gt;=N$3,$D1580&lt;O$3),$A1580,"")</f>
        <v/>
      </c>
      <c r="G1580" s="50" t="str">
        <f ca="1">IF(AND($D1580&gt;=O$3,$D1580&lt;P$3),$A1580,"")</f>
        <v/>
      </c>
      <c r="H1580" s="50" t="str">
        <f ca="1">IF(AND($D1580&gt;=P$3,$D1580&lt;Q$3),$A1580,"")</f>
        <v/>
      </c>
      <c r="I1580" s="50" t="str">
        <f ca="1">IF(AND($D1580&gt;=Q$3,$D1580&lt;R$3),$A1580,"")</f>
        <v/>
      </c>
      <c r="J1580" s="50" t="str">
        <f ca="1">IF(AND($D1580&gt;=R$3,$D1580&lt;S$3),$A1580,"")</f>
        <v/>
      </c>
      <c r="K1580" s="50" t="str">
        <f ca="1">IF(AND($D1580&gt;=S$3,$D1580&lt;T$3),$A1580,"")</f>
        <v/>
      </c>
      <c r="L1580" s="49">
        <v>0</v>
      </c>
      <c r="M1580" s="51">
        <v>0</v>
      </c>
      <c r="N1580" s="50">
        <f>IF($L1580&lt;&gt;0,SUMIF(F:F,$L1580,$E:$E),0)</f>
        <v>0</v>
      </c>
      <c r="O1580" s="50">
        <f>IF($L1580&lt;&gt;0,SUMIF(G:G,$L1580,$E:$E),0)</f>
        <v>0</v>
      </c>
      <c r="P1580" s="50">
        <f>IF($L1580&lt;&gt;0,SUMIF(H:H,$L1580,$E:$E),0)</f>
        <v>0</v>
      </c>
      <c r="Q1580" s="50">
        <f>IF($L1580&lt;&gt;0,SUMIF(I:I,$L1580,$E:$E),0)</f>
        <v>0</v>
      </c>
      <c r="R1580" s="50">
        <f>IF($L1580&lt;&gt;0,SUMIF(J:J,$L1580,$E:$E),0)</f>
        <v>0</v>
      </c>
      <c r="S1580" s="50">
        <f>IF($L1580&lt;&gt;0,SUMIF(K:K,$L1580,$E:$E),0)</f>
        <v>0</v>
      </c>
    </row>
    <row r="1581" spans="1:19" hidden="1" x14ac:dyDescent="0.25">
      <c r="A1581" s="13" t="str">
        <f>'Data from Patient Tracking'!A1580</f>
        <v/>
      </c>
      <c r="B1581" s="50">
        <f>IF(AND(A1581&lt;&gt;"",A1581&lt;&gt;A1580),A1581,0)</f>
        <v>0</v>
      </c>
      <c r="C1581" s="50">
        <f>IF(B1581&lt;&gt;0,'Data from Patient Tracking'!B1580,0)</f>
        <v>0</v>
      </c>
      <c r="D1581" s="50">
        <f>'Data from Patient Tracking'!C1580</f>
        <v>0</v>
      </c>
      <c r="E1581" s="2">
        <f>'Data from Patient Tracking'!D1580</f>
        <v>0</v>
      </c>
      <c r="F1581" s="50" t="str">
        <f ca="1">IF(AND($D1581&gt;=N$3,$D1581&lt;O$3),$A1581,"")</f>
        <v/>
      </c>
      <c r="G1581" s="50" t="str">
        <f ca="1">IF(AND($D1581&gt;=O$3,$D1581&lt;P$3),$A1581,"")</f>
        <v/>
      </c>
      <c r="H1581" s="50" t="str">
        <f ca="1">IF(AND($D1581&gt;=P$3,$D1581&lt;Q$3),$A1581,"")</f>
        <v/>
      </c>
      <c r="I1581" s="50" t="str">
        <f ca="1">IF(AND($D1581&gt;=Q$3,$D1581&lt;R$3),$A1581,"")</f>
        <v/>
      </c>
      <c r="J1581" s="50" t="str">
        <f ca="1">IF(AND($D1581&gt;=R$3,$D1581&lt;S$3),$A1581,"")</f>
        <v/>
      </c>
      <c r="K1581" s="50" t="str">
        <f ca="1">IF(AND($D1581&gt;=S$3,$D1581&lt;T$3),$A1581,"")</f>
        <v/>
      </c>
      <c r="L1581" s="49">
        <v>0</v>
      </c>
      <c r="M1581" s="51">
        <v>0</v>
      </c>
      <c r="N1581" s="50">
        <f>IF($L1581&lt;&gt;0,SUMIF(F:F,$L1581,$E:$E),0)</f>
        <v>0</v>
      </c>
      <c r="O1581" s="50">
        <f>IF($L1581&lt;&gt;0,SUMIF(G:G,$L1581,$E:$E),0)</f>
        <v>0</v>
      </c>
      <c r="P1581" s="50">
        <f>IF($L1581&lt;&gt;0,SUMIF(H:H,$L1581,$E:$E),0)</f>
        <v>0</v>
      </c>
      <c r="Q1581" s="50">
        <f>IF($L1581&lt;&gt;0,SUMIF(I:I,$L1581,$E:$E),0)</f>
        <v>0</v>
      </c>
      <c r="R1581" s="50">
        <f>IF($L1581&lt;&gt;0,SUMIF(J:J,$L1581,$E:$E),0)</f>
        <v>0</v>
      </c>
      <c r="S1581" s="50">
        <f>IF($L1581&lt;&gt;0,SUMIF(K:K,$L1581,$E:$E),0)</f>
        <v>0</v>
      </c>
    </row>
    <row r="1582" spans="1:19" hidden="1" x14ac:dyDescent="0.25">
      <c r="A1582" s="13" t="str">
        <f>'Data from Patient Tracking'!A1581</f>
        <v/>
      </c>
      <c r="B1582" s="50">
        <f>IF(AND(A1582&lt;&gt;"",A1582&lt;&gt;A1581),A1582,0)</f>
        <v>0</v>
      </c>
      <c r="C1582" s="50">
        <f>IF(B1582&lt;&gt;0,'Data from Patient Tracking'!B1581,0)</f>
        <v>0</v>
      </c>
      <c r="D1582" s="50">
        <f>'Data from Patient Tracking'!C1581</f>
        <v>0</v>
      </c>
      <c r="E1582" s="2">
        <f>'Data from Patient Tracking'!D1581</f>
        <v>0</v>
      </c>
      <c r="F1582" s="50" t="str">
        <f ca="1">IF(AND($D1582&gt;=N$3,$D1582&lt;O$3),$A1582,"")</f>
        <v/>
      </c>
      <c r="G1582" s="50" t="str">
        <f ca="1">IF(AND($D1582&gt;=O$3,$D1582&lt;P$3),$A1582,"")</f>
        <v/>
      </c>
      <c r="H1582" s="50" t="str">
        <f ca="1">IF(AND($D1582&gt;=P$3,$D1582&lt;Q$3),$A1582,"")</f>
        <v/>
      </c>
      <c r="I1582" s="50" t="str">
        <f ca="1">IF(AND($D1582&gt;=Q$3,$D1582&lt;R$3),$A1582,"")</f>
        <v/>
      </c>
      <c r="J1582" s="50" t="str">
        <f ca="1">IF(AND($D1582&gt;=R$3,$D1582&lt;S$3),$A1582,"")</f>
        <v/>
      </c>
      <c r="K1582" s="50" t="str">
        <f ca="1">IF(AND($D1582&gt;=S$3,$D1582&lt;T$3),$A1582,"")</f>
        <v/>
      </c>
      <c r="L1582" s="49">
        <v>0</v>
      </c>
      <c r="M1582" s="51">
        <v>0</v>
      </c>
      <c r="N1582" s="50">
        <f>IF($L1582&lt;&gt;0,SUMIF(F:F,$L1582,$E:$E),0)</f>
        <v>0</v>
      </c>
      <c r="O1582" s="50">
        <f>IF($L1582&lt;&gt;0,SUMIF(G:G,$L1582,$E:$E),0)</f>
        <v>0</v>
      </c>
      <c r="P1582" s="50">
        <f>IF($L1582&lt;&gt;0,SUMIF(H:H,$L1582,$E:$E),0)</f>
        <v>0</v>
      </c>
      <c r="Q1582" s="50">
        <f>IF($L1582&lt;&gt;0,SUMIF(I:I,$L1582,$E:$E),0)</f>
        <v>0</v>
      </c>
      <c r="R1582" s="50">
        <f>IF($L1582&lt;&gt;0,SUMIF(J:J,$L1582,$E:$E),0)</f>
        <v>0</v>
      </c>
      <c r="S1582" s="50">
        <f>IF($L1582&lt;&gt;0,SUMIF(K:K,$L1582,$E:$E),0)</f>
        <v>0</v>
      </c>
    </row>
    <row r="1583" spans="1:19" hidden="1" x14ac:dyDescent="0.25">
      <c r="A1583" s="13" t="str">
        <f>'Data from Patient Tracking'!A1582</f>
        <v/>
      </c>
      <c r="B1583" s="50">
        <f>IF(AND(A1583&lt;&gt;"",A1583&lt;&gt;A1582),A1583,0)</f>
        <v>0</v>
      </c>
      <c r="C1583" s="50">
        <f>IF(B1583&lt;&gt;0,'Data from Patient Tracking'!B1582,0)</f>
        <v>0</v>
      </c>
      <c r="D1583" s="50">
        <f>'Data from Patient Tracking'!C1582</f>
        <v>0</v>
      </c>
      <c r="E1583" s="2">
        <f>'Data from Patient Tracking'!D1582</f>
        <v>0</v>
      </c>
      <c r="F1583" s="50" t="str">
        <f ca="1">IF(AND($D1583&gt;=N$3,$D1583&lt;O$3),$A1583,"")</f>
        <v/>
      </c>
      <c r="G1583" s="50" t="str">
        <f ca="1">IF(AND($D1583&gt;=O$3,$D1583&lt;P$3),$A1583,"")</f>
        <v/>
      </c>
      <c r="H1583" s="50" t="str">
        <f ca="1">IF(AND($D1583&gt;=P$3,$D1583&lt;Q$3),$A1583,"")</f>
        <v/>
      </c>
      <c r="I1583" s="50" t="str">
        <f ca="1">IF(AND($D1583&gt;=Q$3,$D1583&lt;R$3),$A1583,"")</f>
        <v/>
      </c>
      <c r="J1583" s="50" t="str">
        <f ca="1">IF(AND($D1583&gt;=R$3,$D1583&lt;S$3),$A1583,"")</f>
        <v/>
      </c>
      <c r="K1583" s="50" t="str">
        <f ca="1">IF(AND($D1583&gt;=S$3,$D1583&lt;T$3),$A1583,"")</f>
        <v/>
      </c>
      <c r="L1583" s="49">
        <v>0</v>
      </c>
      <c r="M1583" s="51">
        <v>0</v>
      </c>
      <c r="N1583" s="50">
        <f>IF($L1583&lt;&gt;0,SUMIF(F:F,$L1583,$E:$E),0)</f>
        <v>0</v>
      </c>
      <c r="O1583" s="50">
        <f>IF($L1583&lt;&gt;0,SUMIF(G:G,$L1583,$E:$E),0)</f>
        <v>0</v>
      </c>
      <c r="P1583" s="50">
        <f>IF($L1583&lt;&gt;0,SUMIF(H:H,$L1583,$E:$E),0)</f>
        <v>0</v>
      </c>
      <c r="Q1583" s="50">
        <f>IF($L1583&lt;&gt;0,SUMIF(I:I,$L1583,$E:$E),0)</f>
        <v>0</v>
      </c>
      <c r="R1583" s="50">
        <f>IF($L1583&lt;&gt;0,SUMIF(J:J,$L1583,$E:$E),0)</f>
        <v>0</v>
      </c>
      <c r="S1583" s="50">
        <f>IF($L1583&lt;&gt;0,SUMIF(K:K,$L1583,$E:$E),0)</f>
        <v>0</v>
      </c>
    </row>
    <row r="1584" spans="1:19" hidden="1" x14ac:dyDescent="0.25">
      <c r="A1584" s="13" t="str">
        <f>'Data from Patient Tracking'!A1583</f>
        <v/>
      </c>
      <c r="B1584" s="50">
        <f>IF(AND(A1584&lt;&gt;"",A1584&lt;&gt;A1583),A1584,0)</f>
        <v>0</v>
      </c>
      <c r="C1584" s="50">
        <f>IF(B1584&lt;&gt;0,'Data from Patient Tracking'!B1583,0)</f>
        <v>0</v>
      </c>
      <c r="D1584" s="50">
        <f>'Data from Patient Tracking'!C1583</f>
        <v>0</v>
      </c>
      <c r="E1584" s="2">
        <f>'Data from Patient Tracking'!D1583</f>
        <v>0</v>
      </c>
      <c r="F1584" s="50" t="str">
        <f ca="1">IF(AND($D1584&gt;=N$3,$D1584&lt;O$3),$A1584,"")</f>
        <v/>
      </c>
      <c r="G1584" s="50" t="str">
        <f ca="1">IF(AND($D1584&gt;=O$3,$D1584&lt;P$3),$A1584,"")</f>
        <v/>
      </c>
      <c r="H1584" s="50" t="str">
        <f ca="1">IF(AND($D1584&gt;=P$3,$D1584&lt;Q$3),$A1584,"")</f>
        <v/>
      </c>
      <c r="I1584" s="50" t="str">
        <f ca="1">IF(AND($D1584&gt;=Q$3,$D1584&lt;R$3),$A1584,"")</f>
        <v/>
      </c>
      <c r="J1584" s="50" t="str">
        <f ca="1">IF(AND($D1584&gt;=R$3,$D1584&lt;S$3),$A1584,"")</f>
        <v/>
      </c>
      <c r="K1584" s="50" t="str">
        <f ca="1">IF(AND($D1584&gt;=S$3,$D1584&lt;T$3),$A1584,"")</f>
        <v/>
      </c>
      <c r="L1584" s="49">
        <v>0</v>
      </c>
      <c r="M1584" s="51">
        <v>0</v>
      </c>
      <c r="N1584" s="50">
        <f>IF($L1584&lt;&gt;0,SUMIF(F:F,$L1584,$E:$E),0)</f>
        <v>0</v>
      </c>
      <c r="O1584" s="50">
        <f>IF($L1584&lt;&gt;0,SUMIF(G:G,$L1584,$E:$E),0)</f>
        <v>0</v>
      </c>
      <c r="P1584" s="50">
        <f>IF($L1584&lt;&gt;0,SUMIF(H:H,$L1584,$E:$E),0)</f>
        <v>0</v>
      </c>
      <c r="Q1584" s="50">
        <f>IF($L1584&lt;&gt;0,SUMIF(I:I,$L1584,$E:$E),0)</f>
        <v>0</v>
      </c>
      <c r="R1584" s="50">
        <f>IF($L1584&lt;&gt;0,SUMIF(J:J,$L1584,$E:$E),0)</f>
        <v>0</v>
      </c>
      <c r="S1584" s="50">
        <f>IF($L1584&lt;&gt;0,SUMIF(K:K,$L1584,$E:$E),0)</f>
        <v>0</v>
      </c>
    </row>
    <row r="1585" spans="1:19" hidden="1" x14ac:dyDescent="0.25">
      <c r="A1585" s="13" t="str">
        <f>'Data from Patient Tracking'!A1584</f>
        <v/>
      </c>
      <c r="B1585" s="50">
        <f>IF(AND(A1585&lt;&gt;"",A1585&lt;&gt;A1584),A1585,0)</f>
        <v>0</v>
      </c>
      <c r="C1585" s="50">
        <f>IF(B1585&lt;&gt;0,'Data from Patient Tracking'!B1584,0)</f>
        <v>0</v>
      </c>
      <c r="D1585" s="50">
        <f>'Data from Patient Tracking'!C1584</f>
        <v>0</v>
      </c>
      <c r="E1585" s="2">
        <f>'Data from Patient Tracking'!D1584</f>
        <v>0</v>
      </c>
      <c r="F1585" s="50" t="str">
        <f ca="1">IF(AND($D1585&gt;=N$3,$D1585&lt;O$3),$A1585,"")</f>
        <v/>
      </c>
      <c r="G1585" s="50" t="str">
        <f ca="1">IF(AND($D1585&gt;=O$3,$D1585&lt;P$3),$A1585,"")</f>
        <v/>
      </c>
      <c r="H1585" s="50" t="str">
        <f ca="1">IF(AND($D1585&gt;=P$3,$D1585&lt;Q$3),$A1585,"")</f>
        <v/>
      </c>
      <c r="I1585" s="50" t="str">
        <f ca="1">IF(AND($D1585&gt;=Q$3,$D1585&lt;R$3),$A1585,"")</f>
        <v/>
      </c>
      <c r="J1585" s="50" t="str">
        <f ca="1">IF(AND($D1585&gt;=R$3,$D1585&lt;S$3),$A1585,"")</f>
        <v/>
      </c>
      <c r="K1585" s="50" t="str">
        <f ca="1">IF(AND($D1585&gt;=S$3,$D1585&lt;T$3),$A1585,"")</f>
        <v/>
      </c>
      <c r="L1585" s="49">
        <v>0</v>
      </c>
      <c r="M1585" s="51">
        <v>0</v>
      </c>
      <c r="N1585" s="50">
        <f>IF($L1585&lt;&gt;0,SUMIF(F:F,$L1585,$E:$E),0)</f>
        <v>0</v>
      </c>
      <c r="O1585" s="50">
        <f>IF($L1585&lt;&gt;0,SUMIF(G:G,$L1585,$E:$E),0)</f>
        <v>0</v>
      </c>
      <c r="P1585" s="50">
        <f>IF($L1585&lt;&gt;0,SUMIF(H:H,$L1585,$E:$E),0)</f>
        <v>0</v>
      </c>
      <c r="Q1585" s="50">
        <f>IF($L1585&lt;&gt;0,SUMIF(I:I,$L1585,$E:$E),0)</f>
        <v>0</v>
      </c>
      <c r="R1585" s="50">
        <f>IF($L1585&lt;&gt;0,SUMIF(J:J,$L1585,$E:$E),0)</f>
        <v>0</v>
      </c>
      <c r="S1585" s="50">
        <f>IF($L1585&lt;&gt;0,SUMIF(K:K,$L1585,$E:$E),0)</f>
        <v>0</v>
      </c>
    </row>
    <row r="1586" spans="1:19" hidden="1" x14ac:dyDescent="0.25">
      <c r="A1586" s="13" t="str">
        <f>'Data from Patient Tracking'!A1585</f>
        <v/>
      </c>
      <c r="B1586" s="50">
        <f>IF(AND(A1586&lt;&gt;"",A1586&lt;&gt;A1585),A1586,0)</f>
        <v>0</v>
      </c>
      <c r="C1586" s="50">
        <f>IF(B1586&lt;&gt;0,'Data from Patient Tracking'!B1585,0)</f>
        <v>0</v>
      </c>
      <c r="D1586" s="50">
        <f>'Data from Patient Tracking'!C1585</f>
        <v>0</v>
      </c>
      <c r="E1586" s="2">
        <f>'Data from Patient Tracking'!D1585</f>
        <v>0</v>
      </c>
      <c r="F1586" s="50" t="str">
        <f ca="1">IF(AND($D1586&gt;=N$3,$D1586&lt;O$3),$A1586,"")</f>
        <v/>
      </c>
      <c r="G1586" s="50" t="str">
        <f ca="1">IF(AND($D1586&gt;=O$3,$D1586&lt;P$3),$A1586,"")</f>
        <v/>
      </c>
      <c r="H1586" s="50" t="str">
        <f ca="1">IF(AND($D1586&gt;=P$3,$D1586&lt;Q$3),$A1586,"")</f>
        <v/>
      </c>
      <c r="I1586" s="50" t="str">
        <f ca="1">IF(AND($D1586&gt;=Q$3,$D1586&lt;R$3),$A1586,"")</f>
        <v/>
      </c>
      <c r="J1586" s="50" t="str">
        <f ca="1">IF(AND($D1586&gt;=R$3,$D1586&lt;S$3),$A1586,"")</f>
        <v/>
      </c>
      <c r="K1586" s="50" t="str">
        <f ca="1">IF(AND($D1586&gt;=S$3,$D1586&lt;T$3),$A1586,"")</f>
        <v/>
      </c>
      <c r="L1586" s="49">
        <v>0</v>
      </c>
      <c r="M1586" s="51">
        <v>0</v>
      </c>
      <c r="N1586" s="50">
        <f>IF($L1586&lt;&gt;0,SUMIF(F:F,$L1586,$E:$E),0)</f>
        <v>0</v>
      </c>
      <c r="O1586" s="50">
        <f>IF($L1586&lt;&gt;0,SUMIF(G:G,$L1586,$E:$E),0)</f>
        <v>0</v>
      </c>
      <c r="P1586" s="50">
        <f>IF($L1586&lt;&gt;0,SUMIF(H:H,$L1586,$E:$E),0)</f>
        <v>0</v>
      </c>
      <c r="Q1586" s="50">
        <f>IF($L1586&lt;&gt;0,SUMIF(I:I,$L1586,$E:$E),0)</f>
        <v>0</v>
      </c>
      <c r="R1586" s="50">
        <f>IF($L1586&lt;&gt;0,SUMIF(J:J,$L1586,$E:$E),0)</f>
        <v>0</v>
      </c>
      <c r="S1586" s="50">
        <f>IF($L1586&lt;&gt;0,SUMIF(K:K,$L1586,$E:$E),0)</f>
        <v>0</v>
      </c>
    </row>
    <row r="1587" spans="1:19" hidden="1" x14ac:dyDescent="0.25">
      <c r="A1587" s="13" t="str">
        <f>'Data from Patient Tracking'!A1586</f>
        <v/>
      </c>
      <c r="B1587" s="50">
        <f>IF(AND(A1587&lt;&gt;"",A1587&lt;&gt;A1586),A1587,0)</f>
        <v>0</v>
      </c>
      <c r="C1587" s="50">
        <f>IF(B1587&lt;&gt;0,'Data from Patient Tracking'!B1586,0)</f>
        <v>0</v>
      </c>
      <c r="D1587" s="50">
        <f>'Data from Patient Tracking'!C1586</f>
        <v>0</v>
      </c>
      <c r="E1587" s="2">
        <f>'Data from Patient Tracking'!D1586</f>
        <v>0</v>
      </c>
      <c r="F1587" s="50" t="str">
        <f ca="1">IF(AND($D1587&gt;=N$3,$D1587&lt;O$3),$A1587,"")</f>
        <v/>
      </c>
      <c r="G1587" s="50" t="str">
        <f ca="1">IF(AND($D1587&gt;=O$3,$D1587&lt;P$3),$A1587,"")</f>
        <v/>
      </c>
      <c r="H1587" s="50" t="str">
        <f ca="1">IF(AND($D1587&gt;=P$3,$D1587&lt;Q$3),$A1587,"")</f>
        <v/>
      </c>
      <c r="I1587" s="50" t="str">
        <f ca="1">IF(AND($D1587&gt;=Q$3,$D1587&lt;R$3),$A1587,"")</f>
        <v/>
      </c>
      <c r="J1587" s="50" t="str">
        <f ca="1">IF(AND($D1587&gt;=R$3,$D1587&lt;S$3),$A1587,"")</f>
        <v/>
      </c>
      <c r="K1587" s="50" t="str">
        <f ca="1">IF(AND($D1587&gt;=S$3,$D1587&lt;T$3),$A1587,"")</f>
        <v/>
      </c>
      <c r="L1587" s="49">
        <v>0</v>
      </c>
      <c r="M1587" s="51">
        <v>0</v>
      </c>
      <c r="N1587" s="50">
        <f>IF($L1587&lt;&gt;0,SUMIF(F:F,$L1587,$E:$E),0)</f>
        <v>0</v>
      </c>
      <c r="O1587" s="50">
        <f>IF($L1587&lt;&gt;0,SUMIF(G:G,$L1587,$E:$E),0)</f>
        <v>0</v>
      </c>
      <c r="P1587" s="50">
        <f>IF($L1587&lt;&gt;0,SUMIF(H:H,$L1587,$E:$E),0)</f>
        <v>0</v>
      </c>
      <c r="Q1587" s="50">
        <f>IF($L1587&lt;&gt;0,SUMIF(I:I,$L1587,$E:$E),0)</f>
        <v>0</v>
      </c>
      <c r="R1587" s="50">
        <f>IF($L1587&lt;&gt;0,SUMIF(J:J,$L1587,$E:$E),0)</f>
        <v>0</v>
      </c>
      <c r="S1587" s="50">
        <f>IF($L1587&lt;&gt;0,SUMIF(K:K,$L1587,$E:$E),0)</f>
        <v>0</v>
      </c>
    </row>
    <row r="1588" spans="1:19" hidden="1" x14ac:dyDescent="0.25">
      <c r="A1588" s="13">
        <f>'Data from Patient Tracking'!A1587</f>
        <v>0</v>
      </c>
      <c r="B1588" s="50">
        <f>IF(AND(A1588&lt;&gt;"",A1588&lt;&gt;A1587),A1588,0)</f>
        <v>0</v>
      </c>
      <c r="C1588" s="50">
        <f>IF(B1588&lt;&gt;0,'Data from Patient Tracking'!B1587,0)</f>
        <v>0</v>
      </c>
      <c r="D1588" s="50" t="str">
        <f>'Data from Patient Tracking'!C1587</f>
        <v/>
      </c>
      <c r="E1588" s="2">
        <f>'Data from Patient Tracking'!D1587</f>
        <v>0</v>
      </c>
      <c r="F1588" s="50" t="str">
        <f ca="1">IF(AND($D1588&gt;=N$3,$D1588&lt;O$3),$A1588,"")</f>
        <v/>
      </c>
      <c r="G1588" s="50" t="str">
        <f ca="1">IF(AND($D1588&gt;=O$3,$D1588&lt;P$3),$A1588,"")</f>
        <v/>
      </c>
      <c r="H1588" s="50" t="str">
        <f ca="1">IF(AND($D1588&gt;=P$3,$D1588&lt;Q$3),$A1588,"")</f>
        <v/>
      </c>
      <c r="I1588" s="50" t="str">
        <f ca="1">IF(AND($D1588&gt;=Q$3,$D1588&lt;R$3),$A1588,"")</f>
        <v/>
      </c>
      <c r="J1588" s="50" t="str">
        <f ca="1">IF(AND($D1588&gt;=R$3,$D1588&lt;S$3),$A1588,"")</f>
        <v/>
      </c>
      <c r="K1588" s="50" t="str">
        <f ca="1">IF(AND($D1588&gt;=S$3,$D1588&lt;T$3),$A1588,"")</f>
        <v/>
      </c>
      <c r="L1588" s="49">
        <v>0</v>
      </c>
      <c r="M1588" s="51">
        <v>0</v>
      </c>
      <c r="N1588" s="50">
        <f>IF($L1588&lt;&gt;0,SUMIF(F:F,$L1588,$E:$E),0)</f>
        <v>0</v>
      </c>
      <c r="O1588" s="50">
        <f>IF($L1588&lt;&gt;0,SUMIF(G:G,$L1588,$E:$E),0)</f>
        <v>0</v>
      </c>
      <c r="P1588" s="50">
        <f>IF($L1588&lt;&gt;0,SUMIF(H:H,$L1588,$E:$E),0)</f>
        <v>0</v>
      </c>
      <c r="Q1588" s="50">
        <f>IF($L1588&lt;&gt;0,SUMIF(I:I,$L1588,$E:$E),0)</f>
        <v>0</v>
      </c>
      <c r="R1588" s="50">
        <f>IF($L1588&lt;&gt;0,SUMIF(J:J,$L1588,$E:$E),0)</f>
        <v>0</v>
      </c>
      <c r="S1588" s="50">
        <f>IF($L1588&lt;&gt;0,SUMIF(K:K,$L1588,$E:$E),0)</f>
        <v>0</v>
      </c>
    </row>
    <row r="1589" spans="1:19" hidden="1" x14ac:dyDescent="0.25">
      <c r="A1589" s="13" t="str">
        <f>'Data from Patient Tracking'!A1588</f>
        <v/>
      </c>
      <c r="B1589" s="50">
        <f>IF(AND(A1589&lt;&gt;"",A1589&lt;&gt;A1588),A1589,0)</f>
        <v>0</v>
      </c>
      <c r="C1589" s="50">
        <f>IF(B1589&lt;&gt;0,'Data from Patient Tracking'!B1588,0)</f>
        <v>0</v>
      </c>
      <c r="D1589" s="50">
        <f>'Data from Patient Tracking'!C1588</f>
        <v>0</v>
      </c>
      <c r="E1589" s="2">
        <f>'Data from Patient Tracking'!D1588</f>
        <v>0</v>
      </c>
      <c r="F1589" s="50" t="str">
        <f ca="1">IF(AND($D1589&gt;=N$3,$D1589&lt;O$3),$A1589,"")</f>
        <v/>
      </c>
      <c r="G1589" s="50" t="str">
        <f ca="1">IF(AND($D1589&gt;=O$3,$D1589&lt;P$3),$A1589,"")</f>
        <v/>
      </c>
      <c r="H1589" s="50" t="str">
        <f ca="1">IF(AND($D1589&gt;=P$3,$D1589&lt;Q$3),$A1589,"")</f>
        <v/>
      </c>
      <c r="I1589" s="50" t="str">
        <f ca="1">IF(AND($D1589&gt;=Q$3,$D1589&lt;R$3),$A1589,"")</f>
        <v/>
      </c>
      <c r="J1589" s="50" t="str">
        <f ca="1">IF(AND($D1589&gt;=R$3,$D1589&lt;S$3),$A1589,"")</f>
        <v/>
      </c>
      <c r="K1589" s="50" t="str">
        <f ca="1">IF(AND($D1589&gt;=S$3,$D1589&lt;T$3),$A1589,"")</f>
        <v/>
      </c>
      <c r="L1589" s="49">
        <v>0</v>
      </c>
      <c r="M1589" s="51">
        <v>0</v>
      </c>
      <c r="N1589" s="50">
        <f>IF($L1589&lt;&gt;0,SUMIF(F:F,$L1589,$E:$E),0)</f>
        <v>0</v>
      </c>
      <c r="O1589" s="50">
        <f>IF($L1589&lt;&gt;0,SUMIF(G:G,$L1589,$E:$E),0)</f>
        <v>0</v>
      </c>
      <c r="P1589" s="50">
        <f>IF($L1589&lt;&gt;0,SUMIF(H:H,$L1589,$E:$E),0)</f>
        <v>0</v>
      </c>
      <c r="Q1589" s="50">
        <f>IF($L1589&lt;&gt;0,SUMIF(I:I,$L1589,$E:$E),0)</f>
        <v>0</v>
      </c>
      <c r="R1589" s="50">
        <f>IF($L1589&lt;&gt;0,SUMIF(J:J,$L1589,$E:$E),0)</f>
        <v>0</v>
      </c>
      <c r="S1589" s="50">
        <f>IF($L1589&lt;&gt;0,SUMIF(K:K,$L1589,$E:$E),0)</f>
        <v>0</v>
      </c>
    </row>
    <row r="1590" spans="1:19" hidden="1" x14ac:dyDescent="0.25">
      <c r="A1590" s="13" t="str">
        <f>'Data from Patient Tracking'!A1589</f>
        <v/>
      </c>
      <c r="B1590" s="50">
        <f>IF(AND(A1590&lt;&gt;"",A1590&lt;&gt;A1589),A1590,0)</f>
        <v>0</v>
      </c>
      <c r="C1590" s="50">
        <f>IF(B1590&lt;&gt;0,'Data from Patient Tracking'!B1589,0)</f>
        <v>0</v>
      </c>
      <c r="D1590" s="50">
        <f>'Data from Patient Tracking'!C1589</f>
        <v>0</v>
      </c>
      <c r="E1590" s="2">
        <f>'Data from Patient Tracking'!D1589</f>
        <v>0</v>
      </c>
      <c r="F1590" s="50" t="str">
        <f ca="1">IF(AND($D1590&gt;=N$3,$D1590&lt;O$3),$A1590,"")</f>
        <v/>
      </c>
      <c r="G1590" s="50" t="str">
        <f ca="1">IF(AND($D1590&gt;=O$3,$D1590&lt;P$3),$A1590,"")</f>
        <v/>
      </c>
      <c r="H1590" s="50" t="str">
        <f ca="1">IF(AND($D1590&gt;=P$3,$D1590&lt;Q$3),$A1590,"")</f>
        <v/>
      </c>
      <c r="I1590" s="50" t="str">
        <f ca="1">IF(AND($D1590&gt;=Q$3,$D1590&lt;R$3),$A1590,"")</f>
        <v/>
      </c>
      <c r="J1590" s="50" t="str">
        <f ca="1">IF(AND($D1590&gt;=R$3,$D1590&lt;S$3),$A1590,"")</f>
        <v/>
      </c>
      <c r="K1590" s="50" t="str">
        <f ca="1">IF(AND($D1590&gt;=S$3,$D1590&lt;T$3),$A1590,"")</f>
        <v/>
      </c>
      <c r="L1590" s="49">
        <v>0</v>
      </c>
      <c r="M1590" s="51">
        <v>0</v>
      </c>
      <c r="N1590" s="50">
        <f>IF($L1590&lt;&gt;0,SUMIF(F:F,$L1590,$E:$E),0)</f>
        <v>0</v>
      </c>
      <c r="O1590" s="50">
        <f>IF($L1590&lt;&gt;0,SUMIF(G:G,$L1590,$E:$E),0)</f>
        <v>0</v>
      </c>
      <c r="P1590" s="50">
        <f>IF($L1590&lt;&gt;0,SUMIF(H:H,$L1590,$E:$E),0)</f>
        <v>0</v>
      </c>
      <c r="Q1590" s="50">
        <f>IF($L1590&lt;&gt;0,SUMIF(I:I,$L1590,$E:$E),0)</f>
        <v>0</v>
      </c>
      <c r="R1590" s="50">
        <f>IF($L1590&lt;&gt;0,SUMIF(J:J,$L1590,$E:$E),0)</f>
        <v>0</v>
      </c>
      <c r="S1590" s="50">
        <f>IF($L1590&lt;&gt;0,SUMIF(K:K,$L1590,$E:$E),0)</f>
        <v>0</v>
      </c>
    </row>
    <row r="1591" spans="1:19" hidden="1" x14ac:dyDescent="0.25">
      <c r="A1591" s="13" t="str">
        <f>'Data from Patient Tracking'!A1590</f>
        <v/>
      </c>
      <c r="B1591" s="50">
        <f>IF(AND(A1591&lt;&gt;"",A1591&lt;&gt;A1590),A1591,0)</f>
        <v>0</v>
      </c>
      <c r="C1591" s="50">
        <f>IF(B1591&lt;&gt;0,'Data from Patient Tracking'!B1590,0)</f>
        <v>0</v>
      </c>
      <c r="D1591" s="50">
        <f>'Data from Patient Tracking'!C1590</f>
        <v>0</v>
      </c>
      <c r="E1591" s="2">
        <f>'Data from Patient Tracking'!D1590</f>
        <v>0</v>
      </c>
      <c r="F1591" s="50" t="str">
        <f ca="1">IF(AND($D1591&gt;=N$3,$D1591&lt;O$3),$A1591,"")</f>
        <v/>
      </c>
      <c r="G1591" s="50" t="str">
        <f ca="1">IF(AND($D1591&gt;=O$3,$D1591&lt;P$3),$A1591,"")</f>
        <v/>
      </c>
      <c r="H1591" s="50" t="str">
        <f ca="1">IF(AND($D1591&gt;=P$3,$D1591&lt;Q$3),$A1591,"")</f>
        <v/>
      </c>
      <c r="I1591" s="50" t="str">
        <f ca="1">IF(AND($D1591&gt;=Q$3,$D1591&lt;R$3),$A1591,"")</f>
        <v/>
      </c>
      <c r="J1591" s="50" t="str">
        <f ca="1">IF(AND($D1591&gt;=R$3,$D1591&lt;S$3),$A1591,"")</f>
        <v/>
      </c>
      <c r="K1591" s="50" t="str">
        <f ca="1">IF(AND($D1591&gt;=S$3,$D1591&lt;T$3),$A1591,"")</f>
        <v/>
      </c>
      <c r="L1591" s="49">
        <v>0</v>
      </c>
      <c r="M1591" s="51">
        <v>0</v>
      </c>
      <c r="N1591" s="50">
        <f>IF($L1591&lt;&gt;0,SUMIF(F:F,$L1591,$E:$E),0)</f>
        <v>0</v>
      </c>
      <c r="O1591" s="50">
        <f>IF($L1591&lt;&gt;0,SUMIF(G:G,$L1591,$E:$E),0)</f>
        <v>0</v>
      </c>
      <c r="P1591" s="50">
        <f>IF($L1591&lt;&gt;0,SUMIF(H:H,$L1591,$E:$E),0)</f>
        <v>0</v>
      </c>
      <c r="Q1591" s="50">
        <f>IF($L1591&lt;&gt;0,SUMIF(I:I,$L1591,$E:$E),0)</f>
        <v>0</v>
      </c>
      <c r="R1591" s="50">
        <f>IF($L1591&lt;&gt;0,SUMIF(J:J,$L1591,$E:$E),0)</f>
        <v>0</v>
      </c>
      <c r="S1591" s="50">
        <f>IF($L1591&lt;&gt;0,SUMIF(K:K,$L1591,$E:$E),0)</f>
        <v>0</v>
      </c>
    </row>
    <row r="1592" spans="1:19" hidden="1" x14ac:dyDescent="0.25">
      <c r="A1592" s="13" t="str">
        <f>'Data from Patient Tracking'!A1591</f>
        <v/>
      </c>
      <c r="B1592" s="50">
        <f>IF(AND(A1592&lt;&gt;"",A1592&lt;&gt;A1591),A1592,0)</f>
        <v>0</v>
      </c>
      <c r="C1592" s="50">
        <f>IF(B1592&lt;&gt;0,'Data from Patient Tracking'!B1591,0)</f>
        <v>0</v>
      </c>
      <c r="D1592" s="50">
        <f>'Data from Patient Tracking'!C1591</f>
        <v>0</v>
      </c>
      <c r="E1592" s="2">
        <f>'Data from Patient Tracking'!D1591</f>
        <v>0</v>
      </c>
      <c r="F1592" s="50" t="str">
        <f ca="1">IF(AND($D1592&gt;=N$3,$D1592&lt;O$3),$A1592,"")</f>
        <v/>
      </c>
      <c r="G1592" s="50" t="str">
        <f ca="1">IF(AND($D1592&gt;=O$3,$D1592&lt;P$3),$A1592,"")</f>
        <v/>
      </c>
      <c r="H1592" s="50" t="str">
        <f ca="1">IF(AND($D1592&gt;=P$3,$D1592&lt;Q$3),$A1592,"")</f>
        <v/>
      </c>
      <c r="I1592" s="50" t="str">
        <f ca="1">IF(AND($D1592&gt;=Q$3,$D1592&lt;R$3),$A1592,"")</f>
        <v/>
      </c>
      <c r="J1592" s="50" t="str">
        <f ca="1">IF(AND($D1592&gt;=R$3,$D1592&lt;S$3),$A1592,"")</f>
        <v/>
      </c>
      <c r="K1592" s="50" t="str">
        <f ca="1">IF(AND($D1592&gt;=S$3,$D1592&lt;T$3),$A1592,"")</f>
        <v/>
      </c>
      <c r="L1592" s="49">
        <v>0</v>
      </c>
      <c r="M1592" s="51">
        <v>0</v>
      </c>
      <c r="N1592" s="50">
        <f>IF($L1592&lt;&gt;0,SUMIF(F:F,$L1592,$E:$E),0)</f>
        <v>0</v>
      </c>
      <c r="O1592" s="50">
        <f>IF($L1592&lt;&gt;0,SUMIF(G:G,$L1592,$E:$E),0)</f>
        <v>0</v>
      </c>
      <c r="P1592" s="50">
        <f>IF($L1592&lt;&gt;0,SUMIF(H:H,$L1592,$E:$E),0)</f>
        <v>0</v>
      </c>
      <c r="Q1592" s="50">
        <f>IF($L1592&lt;&gt;0,SUMIF(I:I,$L1592,$E:$E),0)</f>
        <v>0</v>
      </c>
      <c r="R1592" s="50">
        <f>IF($L1592&lt;&gt;0,SUMIF(J:J,$L1592,$E:$E),0)</f>
        <v>0</v>
      </c>
      <c r="S1592" s="50">
        <f>IF($L1592&lt;&gt;0,SUMIF(K:K,$L1592,$E:$E),0)</f>
        <v>0</v>
      </c>
    </row>
    <row r="1593" spans="1:19" hidden="1" x14ac:dyDescent="0.25">
      <c r="A1593" s="13" t="str">
        <f>'Data from Patient Tracking'!A1592</f>
        <v/>
      </c>
      <c r="B1593" s="50">
        <f>IF(AND(A1593&lt;&gt;"",A1593&lt;&gt;A1592),A1593,0)</f>
        <v>0</v>
      </c>
      <c r="C1593" s="50">
        <f>IF(B1593&lt;&gt;0,'Data from Patient Tracking'!B1592,0)</f>
        <v>0</v>
      </c>
      <c r="D1593" s="50">
        <f>'Data from Patient Tracking'!C1592</f>
        <v>0</v>
      </c>
      <c r="E1593" s="2">
        <f>'Data from Patient Tracking'!D1592</f>
        <v>0</v>
      </c>
      <c r="F1593" s="50" t="str">
        <f ca="1">IF(AND($D1593&gt;=N$3,$D1593&lt;O$3),$A1593,"")</f>
        <v/>
      </c>
      <c r="G1593" s="50" t="str">
        <f ca="1">IF(AND($D1593&gt;=O$3,$D1593&lt;P$3),$A1593,"")</f>
        <v/>
      </c>
      <c r="H1593" s="50" t="str">
        <f ca="1">IF(AND($D1593&gt;=P$3,$D1593&lt;Q$3),$A1593,"")</f>
        <v/>
      </c>
      <c r="I1593" s="50" t="str">
        <f ca="1">IF(AND($D1593&gt;=Q$3,$D1593&lt;R$3),$A1593,"")</f>
        <v/>
      </c>
      <c r="J1593" s="50" t="str">
        <f ca="1">IF(AND($D1593&gt;=R$3,$D1593&lt;S$3),$A1593,"")</f>
        <v/>
      </c>
      <c r="K1593" s="50" t="str">
        <f ca="1">IF(AND($D1593&gt;=S$3,$D1593&lt;T$3),$A1593,"")</f>
        <v/>
      </c>
      <c r="L1593" s="49">
        <v>0</v>
      </c>
      <c r="M1593" s="51">
        <v>0</v>
      </c>
      <c r="N1593" s="50">
        <f>IF($L1593&lt;&gt;0,SUMIF(F:F,$L1593,$E:$E),0)</f>
        <v>0</v>
      </c>
      <c r="O1593" s="50">
        <f>IF($L1593&lt;&gt;0,SUMIF(G:G,$L1593,$E:$E),0)</f>
        <v>0</v>
      </c>
      <c r="P1593" s="50">
        <f>IF($L1593&lt;&gt;0,SUMIF(H:H,$L1593,$E:$E),0)</f>
        <v>0</v>
      </c>
      <c r="Q1593" s="50">
        <f>IF($L1593&lt;&gt;0,SUMIF(I:I,$L1593,$E:$E),0)</f>
        <v>0</v>
      </c>
      <c r="R1593" s="50">
        <f>IF($L1593&lt;&gt;0,SUMIF(J:J,$L1593,$E:$E),0)</f>
        <v>0</v>
      </c>
      <c r="S1593" s="50">
        <f>IF($L1593&lt;&gt;0,SUMIF(K:K,$L1593,$E:$E),0)</f>
        <v>0</v>
      </c>
    </row>
    <row r="1594" spans="1:19" hidden="1" x14ac:dyDescent="0.25">
      <c r="A1594" s="13" t="str">
        <f>'Data from Patient Tracking'!A1593</f>
        <v/>
      </c>
      <c r="B1594" s="50">
        <f>IF(AND(A1594&lt;&gt;"",A1594&lt;&gt;A1593),A1594,0)</f>
        <v>0</v>
      </c>
      <c r="C1594" s="50">
        <f>IF(B1594&lt;&gt;0,'Data from Patient Tracking'!B1593,0)</f>
        <v>0</v>
      </c>
      <c r="D1594" s="50">
        <f>'Data from Patient Tracking'!C1593</f>
        <v>0</v>
      </c>
      <c r="E1594" s="2">
        <f>'Data from Patient Tracking'!D1593</f>
        <v>0</v>
      </c>
      <c r="F1594" s="50" t="str">
        <f ca="1">IF(AND($D1594&gt;=N$3,$D1594&lt;O$3),$A1594,"")</f>
        <v/>
      </c>
      <c r="G1594" s="50" t="str">
        <f ca="1">IF(AND($D1594&gt;=O$3,$D1594&lt;P$3),$A1594,"")</f>
        <v/>
      </c>
      <c r="H1594" s="50" t="str">
        <f ca="1">IF(AND($D1594&gt;=P$3,$D1594&lt;Q$3),$A1594,"")</f>
        <v/>
      </c>
      <c r="I1594" s="50" t="str">
        <f ca="1">IF(AND($D1594&gt;=Q$3,$D1594&lt;R$3),$A1594,"")</f>
        <v/>
      </c>
      <c r="J1594" s="50" t="str">
        <f ca="1">IF(AND($D1594&gt;=R$3,$D1594&lt;S$3),$A1594,"")</f>
        <v/>
      </c>
      <c r="K1594" s="50" t="str">
        <f ca="1">IF(AND($D1594&gt;=S$3,$D1594&lt;T$3),$A1594,"")</f>
        <v/>
      </c>
      <c r="L1594" s="49">
        <v>0</v>
      </c>
      <c r="M1594" s="51">
        <v>0</v>
      </c>
      <c r="N1594" s="50">
        <f>IF($L1594&lt;&gt;0,SUMIF(F:F,$L1594,$E:$E),0)</f>
        <v>0</v>
      </c>
      <c r="O1594" s="50">
        <f>IF($L1594&lt;&gt;0,SUMIF(G:G,$L1594,$E:$E),0)</f>
        <v>0</v>
      </c>
      <c r="P1594" s="50">
        <f>IF($L1594&lt;&gt;0,SUMIF(H:H,$L1594,$E:$E),0)</f>
        <v>0</v>
      </c>
      <c r="Q1594" s="50">
        <f>IF($L1594&lt;&gt;0,SUMIF(I:I,$L1594,$E:$E),0)</f>
        <v>0</v>
      </c>
      <c r="R1594" s="50">
        <f>IF($L1594&lt;&gt;0,SUMIF(J:J,$L1594,$E:$E),0)</f>
        <v>0</v>
      </c>
      <c r="S1594" s="50">
        <f>IF($L1594&lt;&gt;0,SUMIF(K:K,$L1594,$E:$E),0)</f>
        <v>0</v>
      </c>
    </row>
    <row r="1595" spans="1:19" hidden="1" x14ac:dyDescent="0.25">
      <c r="A1595" s="13" t="str">
        <f>'Data from Patient Tracking'!A1594</f>
        <v/>
      </c>
      <c r="B1595" s="50">
        <f>IF(AND(A1595&lt;&gt;"",A1595&lt;&gt;A1594),A1595,0)</f>
        <v>0</v>
      </c>
      <c r="C1595" s="50">
        <f>IF(B1595&lt;&gt;0,'Data from Patient Tracking'!B1594,0)</f>
        <v>0</v>
      </c>
      <c r="D1595" s="50">
        <f>'Data from Patient Tracking'!C1594</f>
        <v>0</v>
      </c>
      <c r="E1595" s="2">
        <f>'Data from Patient Tracking'!D1594</f>
        <v>0</v>
      </c>
      <c r="F1595" s="50" t="str">
        <f ca="1">IF(AND($D1595&gt;=N$3,$D1595&lt;O$3),$A1595,"")</f>
        <v/>
      </c>
      <c r="G1595" s="50" t="str">
        <f ca="1">IF(AND($D1595&gt;=O$3,$D1595&lt;P$3),$A1595,"")</f>
        <v/>
      </c>
      <c r="H1595" s="50" t="str">
        <f ca="1">IF(AND($D1595&gt;=P$3,$D1595&lt;Q$3),$A1595,"")</f>
        <v/>
      </c>
      <c r="I1595" s="50" t="str">
        <f ca="1">IF(AND($D1595&gt;=Q$3,$D1595&lt;R$3),$A1595,"")</f>
        <v/>
      </c>
      <c r="J1595" s="50" t="str">
        <f ca="1">IF(AND($D1595&gt;=R$3,$D1595&lt;S$3),$A1595,"")</f>
        <v/>
      </c>
      <c r="K1595" s="50" t="str">
        <f ca="1">IF(AND($D1595&gt;=S$3,$D1595&lt;T$3),$A1595,"")</f>
        <v/>
      </c>
      <c r="L1595" s="49">
        <v>0</v>
      </c>
      <c r="M1595" s="51">
        <v>0</v>
      </c>
      <c r="N1595" s="50">
        <f>IF($L1595&lt;&gt;0,SUMIF(F:F,$L1595,$E:$E),0)</f>
        <v>0</v>
      </c>
      <c r="O1595" s="50">
        <f>IF($L1595&lt;&gt;0,SUMIF(G:G,$L1595,$E:$E),0)</f>
        <v>0</v>
      </c>
      <c r="P1595" s="50">
        <f>IF($L1595&lt;&gt;0,SUMIF(H:H,$L1595,$E:$E),0)</f>
        <v>0</v>
      </c>
      <c r="Q1595" s="50">
        <f>IF($L1595&lt;&gt;0,SUMIF(I:I,$L1595,$E:$E),0)</f>
        <v>0</v>
      </c>
      <c r="R1595" s="50">
        <f>IF($L1595&lt;&gt;0,SUMIF(J:J,$L1595,$E:$E),0)</f>
        <v>0</v>
      </c>
      <c r="S1595" s="50">
        <f>IF($L1595&lt;&gt;0,SUMIF(K:K,$L1595,$E:$E),0)</f>
        <v>0</v>
      </c>
    </row>
    <row r="1596" spans="1:19" hidden="1" x14ac:dyDescent="0.25">
      <c r="A1596" s="13" t="str">
        <f>'Data from Patient Tracking'!A1595</f>
        <v/>
      </c>
      <c r="B1596" s="50">
        <f>IF(AND(A1596&lt;&gt;"",A1596&lt;&gt;A1595),A1596,0)</f>
        <v>0</v>
      </c>
      <c r="C1596" s="50">
        <f>IF(B1596&lt;&gt;0,'Data from Patient Tracking'!B1595,0)</f>
        <v>0</v>
      </c>
      <c r="D1596" s="50">
        <f>'Data from Patient Tracking'!C1595</f>
        <v>0</v>
      </c>
      <c r="E1596" s="2">
        <f>'Data from Patient Tracking'!D1595</f>
        <v>0</v>
      </c>
      <c r="F1596" s="50" t="str">
        <f ca="1">IF(AND($D1596&gt;=N$3,$D1596&lt;O$3),$A1596,"")</f>
        <v/>
      </c>
      <c r="G1596" s="50" t="str">
        <f ca="1">IF(AND($D1596&gt;=O$3,$D1596&lt;P$3),$A1596,"")</f>
        <v/>
      </c>
      <c r="H1596" s="50" t="str">
        <f ca="1">IF(AND($D1596&gt;=P$3,$D1596&lt;Q$3),$A1596,"")</f>
        <v/>
      </c>
      <c r="I1596" s="50" t="str">
        <f ca="1">IF(AND($D1596&gt;=Q$3,$D1596&lt;R$3),$A1596,"")</f>
        <v/>
      </c>
      <c r="J1596" s="50" t="str">
        <f ca="1">IF(AND($D1596&gt;=R$3,$D1596&lt;S$3),$A1596,"")</f>
        <v/>
      </c>
      <c r="K1596" s="50" t="str">
        <f ca="1">IF(AND($D1596&gt;=S$3,$D1596&lt;T$3),$A1596,"")</f>
        <v/>
      </c>
      <c r="L1596" s="49">
        <v>0</v>
      </c>
      <c r="M1596" s="51">
        <v>0</v>
      </c>
      <c r="N1596" s="50">
        <f>IF($L1596&lt;&gt;0,SUMIF(F:F,$L1596,$E:$E),0)</f>
        <v>0</v>
      </c>
      <c r="O1596" s="50">
        <f>IF($L1596&lt;&gt;0,SUMIF(G:G,$L1596,$E:$E),0)</f>
        <v>0</v>
      </c>
      <c r="P1596" s="50">
        <f>IF($L1596&lt;&gt;0,SUMIF(H:H,$L1596,$E:$E),0)</f>
        <v>0</v>
      </c>
      <c r="Q1596" s="50">
        <f>IF($L1596&lt;&gt;0,SUMIF(I:I,$L1596,$E:$E),0)</f>
        <v>0</v>
      </c>
      <c r="R1596" s="50">
        <f>IF($L1596&lt;&gt;0,SUMIF(J:J,$L1596,$E:$E),0)</f>
        <v>0</v>
      </c>
      <c r="S1596" s="50">
        <f>IF($L1596&lt;&gt;0,SUMIF(K:K,$L1596,$E:$E),0)</f>
        <v>0</v>
      </c>
    </row>
    <row r="1597" spans="1:19" hidden="1" x14ac:dyDescent="0.25">
      <c r="A1597" s="13" t="str">
        <f>'Data from Patient Tracking'!A1596</f>
        <v/>
      </c>
      <c r="B1597" s="50">
        <f>IF(AND(A1597&lt;&gt;"",A1597&lt;&gt;A1596),A1597,0)</f>
        <v>0</v>
      </c>
      <c r="C1597" s="50">
        <f>IF(B1597&lt;&gt;0,'Data from Patient Tracking'!B1596,0)</f>
        <v>0</v>
      </c>
      <c r="D1597" s="50">
        <f>'Data from Patient Tracking'!C1596</f>
        <v>0</v>
      </c>
      <c r="E1597" s="2">
        <f>'Data from Patient Tracking'!D1596</f>
        <v>0</v>
      </c>
      <c r="F1597" s="50" t="str">
        <f ca="1">IF(AND($D1597&gt;=N$3,$D1597&lt;O$3),$A1597,"")</f>
        <v/>
      </c>
      <c r="G1597" s="50" t="str">
        <f ca="1">IF(AND($D1597&gt;=O$3,$D1597&lt;P$3),$A1597,"")</f>
        <v/>
      </c>
      <c r="H1597" s="50" t="str">
        <f ca="1">IF(AND($D1597&gt;=P$3,$D1597&lt;Q$3),$A1597,"")</f>
        <v/>
      </c>
      <c r="I1597" s="50" t="str">
        <f ca="1">IF(AND($D1597&gt;=Q$3,$D1597&lt;R$3),$A1597,"")</f>
        <v/>
      </c>
      <c r="J1597" s="50" t="str">
        <f ca="1">IF(AND($D1597&gt;=R$3,$D1597&lt;S$3),$A1597,"")</f>
        <v/>
      </c>
      <c r="K1597" s="50" t="str">
        <f ca="1">IF(AND($D1597&gt;=S$3,$D1597&lt;T$3),$A1597,"")</f>
        <v/>
      </c>
      <c r="L1597" s="49">
        <v>0</v>
      </c>
      <c r="M1597" s="51">
        <v>0</v>
      </c>
      <c r="N1597" s="50">
        <f>IF($L1597&lt;&gt;0,SUMIF(F:F,$L1597,$E:$E),0)</f>
        <v>0</v>
      </c>
      <c r="O1597" s="50">
        <f>IF($L1597&lt;&gt;0,SUMIF(G:G,$L1597,$E:$E),0)</f>
        <v>0</v>
      </c>
      <c r="P1597" s="50">
        <f>IF($L1597&lt;&gt;0,SUMIF(H:H,$L1597,$E:$E),0)</f>
        <v>0</v>
      </c>
      <c r="Q1597" s="50">
        <f>IF($L1597&lt;&gt;0,SUMIF(I:I,$L1597,$E:$E),0)</f>
        <v>0</v>
      </c>
      <c r="R1597" s="50">
        <f>IF($L1597&lt;&gt;0,SUMIF(J:J,$L1597,$E:$E),0)</f>
        <v>0</v>
      </c>
      <c r="S1597" s="50">
        <f>IF($L1597&lt;&gt;0,SUMIF(K:K,$L1597,$E:$E),0)</f>
        <v>0</v>
      </c>
    </row>
    <row r="1598" spans="1:19" hidden="1" x14ac:dyDescent="0.25">
      <c r="A1598" s="13" t="str">
        <f>'Data from Patient Tracking'!A1597</f>
        <v/>
      </c>
      <c r="B1598" s="50">
        <f>IF(AND(A1598&lt;&gt;"",A1598&lt;&gt;A1597),A1598,0)</f>
        <v>0</v>
      </c>
      <c r="C1598" s="50">
        <f>IF(B1598&lt;&gt;0,'Data from Patient Tracking'!B1597,0)</f>
        <v>0</v>
      </c>
      <c r="D1598" s="50">
        <f>'Data from Patient Tracking'!C1597</f>
        <v>0</v>
      </c>
      <c r="E1598" s="2">
        <f>'Data from Patient Tracking'!D1597</f>
        <v>0</v>
      </c>
      <c r="F1598" s="50" t="str">
        <f ca="1">IF(AND($D1598&gt;=N$3,$D1598&lt;O$3),$A1598,"")</f>
        <v/>
      </c>
      <c r="G1598" s="50" t="str">
        <f ca="1">IF(AND($D1598&gt;=O$3,$D1598&lt;P$3),$A1598,"")</f>
        <v/>
      </c>
      <c r="H1598" s="50" t="str">
        <f ca="1">IF(AND($D1598&gt;=P$3,$D1598&lt;Q$3),$A1598,"")</f>
        <v/>
      </c>
      <c r="I1598" s="50" t="str">
        <f ca="1">IF(AND($D1598&gt;=Q$3,$D1598&lt;R$3),$A1598,"")</f>
        <v/>
      </c>
      <c r="J1598" s="50" t="str">
        <f ca="1">IF(AND($D1598&gt;=R$3,$D1598&lt;S$3),$A1598,"")</f>
        <v/>
      </c>
      <c r="K1598" s="50" t="str">
        <f ca="1">IF(AND($D1598&gt;=S$3,$D1598&lt;T$3),$A1598,"")</f>
        <v/>
      </c>
      <c r="L1598" s="49">
        <v>0</v>
      </c>
      <c r="M1598" s="51">
        <v>0</v>
      </c>
      <c r="N1598" s="50">
        <f>IF($L1598&lt;&gt;0,SUMIF(F:F,$L1598,$E:$E),0)</f>
        <v>0</v>
      </c>
      <c r="O1598" s="50">
        <f>IF($L1598&lt;&gt;0,SUMIF(G:G,$L1598,$E:$E),0)</f>
        <v>0</v>
      </c>
      <c r="P1598" s="50">
        <f>IF($L1598&lt;&gt;0,SUMIF(H:H,$L1598,$E:$E),0)</f>
        <v>0</v>
      </c>
      <c r="Q1598" s="50">
        <f>IF($L1598&lt;&gt;0,SUMIF(I:I,$L1598,$E:$E),0)</f>
        <v>0</v>
      </c>
      <c r="R1598" s="50">
        <f>IF($L1598&lt;&gt;0,SUMIF(J:J,$L1598,$E:$E),0)</f>
        <v>0</v>
      </c>
      <c r="S1598" s="50">
        <f>IF($L1598&lt;&gt;0,SUMIF(K:K,$L1598,$E:$E),0)</f>
        <v>0</v>
      </c>
    </row>
    <row r="1599" spans="1:19" hidden="1" x14ac:dyDescent="0.25">
      <c r="A1599" s="13" t="str">
        <f>'Data from Patient Tracking'!A1598</f>
        <v/>
      </c>
      <c r="B1599" s="50">
        <f>IF(AND(A1599&lt;&gt;"",A1599&lt;&gt;A1598),A1599,0)</f>
        <v>0</v>
      </c>
      <c r="C1599" s="50">
        <f>IF(B1599&lt;&gt;0,'Data from Patient Tracking'!B1598,0)</f>
        <v>0</v>
      </c>
      <c r="D1599" s="50">
        <f>'Data from Patient Tracking'!C1598</f>
        <v>0</v>
      </c>
      <c r="E1599" s="2">
        <f>'Data from Patient Tracking'!D1598</f>
        <v>0</v>
      </c>
      <c r="F1599" s="50" t="str">
        <f ca="1">IF(AND($D1599&gt;=N$3,$D1599&lt;O$3),$A1599,"")</f>
        <v/>
      </c>
      <c r="G1599" s="50" t="str">
        <f ca="1">IF(AND($D1599&gt;=O$3,$D1599&lt;P$3),$A1599,"")</f>
        <v/>
      </c>
      <c r="H1599" s="50" t="str">
        <f ca="1">IF(AND($D1599&gt;=P$3,$D1599&lt;Q$3),$A1599,"")</f>
        <v/>
      </c>
      <c r="I1599" s="50" t="str">
        <f ca="1">IF(AND($D1599&gt;=Q$3,$D1599&lt;R$3),$A1599,"")</f>
        <v/>
      </c>
      <c r="J1599" s="50" t="str">
        <f ca="1">IF(AND($D1599&gt;=R$3,$D1599&lt;S$3),$A1599,"")</f>
        <v/>
      </c>
      <c r="K1599" s="50" t="str">
        <f ca="1">IF(AND($D1599&gt;=S$3,$D1599&lt;T$3),$A1599,"")</f>
        <v/>
      </c>
      <c r="L1599" s="49">
        <v>0</v>
      </c>
      <c r="M1599" s="51">
        <v>0</v>
      </c>
      <c r="N1599" s="50">
        <f>IF($L1599&lt;&gt;0,SUMIF(F:F,$L1599,$E:$E),0)</f>
        <v>0</v>
      </c>
      <c r="O1599" s="50">
        <f>IF($L1599&lt;&gt;0,SUMIF(G:G,$L1599,$E:$E),0)</f>
        <v>0</v>
      </c>
      <c r="P1599" s="50">
        <f>IF($L1599&lt;&gt;0,SUMIF(H:H,$L1599,$E:$E),0)</f>
        <v>0</v>
      </c>
      <c r="Q1599" s="50">
        <f>IF($L1599&lt;&gt;0,SUMIF(I:I,$L1599,$E:$E),0)</f>
        <v>0</v>
      </c>
      <c r="R1599" s="50">
        <f>IF($L1599&lt;&gt;0,SUMIF(J:J,$L1599,$E:$E),0)</f>
        <v>0</v>
      </c>
      <c r="S1599" s="50">
        <f>IF($L1599&lt;&gt;0,SUMIF(K:K,$L1599,$E:$E),0)</f>
        <v>0</v>
      </c>
    </row>
    <row r="1600" spans="1:19" hidden="1" x14ac:dyDescent="0.25">
      <c r="A1600" s="13" t="str">
        <f>'Data from Patient Tracking'!A1599</f>
        <v/>
      </c>
      <c r="B1600" s="50">
        <f>IF(AND(A1600&lt;&gt;"",A1600&lt;&gt;A1599),A1600,0)</f>
        <v>0</v>
      </c>
      <c r="C1600" s="50">
        <f>IF(B1600&lt;&gt;0,'Data from Patient Tracking'!B1599,0)</f>
        <v>0</v>
      </c>
      <c r="D1600" s="50">
        <f>'Data from Patient Tracking'!C1599</f>
        <v>0</v>
      </c>
      <c r="E1600" s="2">
        <f>'Data from Patient Tracking'!D1599</f>
        <v>0</v>
      </c>
      <c r="F1600" s="50" t="str">
        <f ca="1">IF(AND($D1600&gt;=N$3,$D1600&lt;O$3),$A1600,"")</f>
        <v/>
      </c>
      <c r="G1600" s="50" t="str">
        <f ca="1">IF(AND($D1600&gt;=O$3,$D1600&lt;P$3),$A1600,"")</f>
        <v/>
      </c>
      <c r="H1600" s="50" t="str">
        <f ca="1">IF(AND($D1600&gt;=P$3,$D1600&lt;Q$3),$A1600,"")</f>
        <v/>
      </c>
      <c r="I1600" s="50" t="str">
        <f ca="1">IF(AND($D1600&gt;=Q$3,$D1600&lt;R$3),$A1600,"")</f>
        <v/>
      </c>
      <c r="J1600" s="50" t="str">
        <f ca="1">IF(AND($D1600&gt;=R$3,$D1600&lt;S$3),$A1600,"")</f>
        <v/>
      </c>
      <c r="K1600" s="50" t="str">
        <f ca="1">IF(AND($D1600&gt;=S$3,$D1600&lt;T$3),$A1600,"")</f>
        <v/>
      </c>
      <c r="L1600" s="49">
        <v>0</v>
      </c>
      <c r="M1600" s="51">
        <v>0</v>
      </c>
      <c r="N1600" s="50">
        <f>IF($L1600&lt;&gt;0,SUMIF(F:F,$L1600,$E:$E),0)</f>
        <v>0</v>
      </c>
      <c r="O1600" s="50">
        <f>IF($L1600&lt;&gt;0,SUMIF(G:G,$L1600,$E:$E),0)</f>
        <v>0</v>
      </c>
      <c r="P1600" s="50">
        <f>IF($L1600&lt;&gt;0,SUMIF(H:H,$L1600,$E:$E),0)</f>
        <v>0</v>
      </c>
      <c r="Q1600" s="50">
        <f>IF($L1600&lt;&gt;0,SUMIF(I:I,$L1600,$E:$E),0)</f>
        <v>0</v>
      </c>
      <c r="R1600" s="50">
        <f>IF($L1600&lt;&gt;0,SUMIF(J:J,$L1600,$E:$E),0)</f>
        <v>0</v>
      </c>
      <c r="S1600" s="50">
        <f>IF($L1600&lt;&gt;0,SUMIF(K:K,$L1600,$E:$E),0)</f>
        <v>0</v>
      </c>
    </row>
    <row r="1601" spans="1:19" hidden="1" x14ac:dyDescent="0.25">
      <c r="A1601" s="13" t="str">
        <f>'Data from Patient Tracking'!A1600</f>
        <v/>
      </c>
      <c r="B1601" s="50">
        <f>IF(AND(A1601&lt;&gt;"",A1601&lt;&gt;A1600),A1601,0)</f>
        <v>0</v>
      </c>
      <c r="C1601" s="50">
        <f>IF(B1601&lt;&gt;0,'Data from Patient Tracking'!B1600,0)</f>
        <v>0</v>
      </c>
      <c r="D1601" s="50">
        <f>'Data from Patient Tracking'!C1600</f>
        <v>0</v>
      </c>
      <c r="E1601" s="2">
        <f>'Data from Patient Tracking'!D1600</f>
        <v>0</v>
      </c>
      <c r="F1601" s="50" t="str">
        <f ca="1">IF(AND($D1601&gt;=N$3,$D1601&lt;O$3),$A1601,"")</f>
        <v/>
      </c>
      <c r="G1601" s="50" t="str">
        <f ca="1">IF(AND($D1601&gt;=O$3,$D1601&lt;P$3),$A1601,"")</f>
        <v/>
      </c>
      <c r="H1601" s="50" t="str">
        <f ca="1">IF(AND($D1601&gt;=P$3,$D1601&lt;Q$3),$A1601,"")</f>
        <v/>
      </c>
      <c r="I1601" s="50" t="str">
        <f ca="1">IF(AND($D1601&gt;=Q$3,$D1601&lt;R$3),$A1601,"")</f>
        <v/>
      </c>
      <c r="J1601" s="50" t="str">
        <f ca="1">IF(AND($D1601&gt;=R$3,$D1601&lt;S$3),$A1601,"")</f>
        <v/>
      </c>
      <c r="K1601" s="50" t="str">
        <f ca="1">IF(AND($D1601&gt;=S$3,$D1601&lt;T$3),$A1601,"")</f>
        <v/>
      </c>
      <c r="L1601" s="49">
        <v>0</v>
      </c>
      <c r="M1601" s="51">
        <v>0</v>
      </c>
      <c r="N1601" s="50">
        <f>IF($L1601&lt;&gt;0,SUMIF(F:F,$L1601,$E:$E),0)</f>
        <v>0</v>
      </c>
      <c r="O1601" s="50">
        <f>IF($L1601&lt;&gt;0,SUMIF(G:G,$L1601,$E:$E),0)</f>
        <v>0</v>
      </c>
      <c r="P1601" s="50">
        <f>IF($L1601&lt;&gt;0,SUMIF(H:H,$L1601,$E:$E),0)</f>
        <v>0</v>
      </c>
      <c r="Q1601" s="50">
        <f>IF($L1601&lt;&gt;0,SUMIF(I:I,$L1601,$E:$E),0)</f>
        <v>0</v>
      </c>
      <c r="R1601" s="50">
        <f>IF($L1601&lt;&gt;0,SUMIF(J:J,$L1601,$E:$E),0)</f>
        <v>0</v>
      </c>
      <c r="S1601" s="50">
        <f>IF($L1601&lt;&gt;0,SUMIF(K:K,$L1601,$E:$E),0)</f>
        <v>0</v>
      </c>
    </row>
    <row r="1602" spans="1:19" hidden="1" x14ac:dyDescent="0.25">
      <c r="A1602" s="13" t="str">
        <f>'Data from Patient Tracking'!A1601</f>
        <v/>
      </c>
      <c r="B1602" s="50">
        <f>IF(AND(A1602&lt;&gt;"",A1602&lt;&gt;A1601),A1602,0)</f>
        <v>0</v>
      </c>
      <c r="C1602" s="50">
        <f>IF(B1602&lt;&gt;0,'Data from Patient Tracking'!B1601,0)</f>
        <v>0</v>
      </c>
      <c r="D1602" s="50">
        <f>'Data from Patient Tracking'!C1601</f>
        <v>0</v>
      </c>
      <c r="E1602" s="2">
        <f>'Data from Patient Tracking'!D1601</f>
        <v>0</v>
      </c>
      <c r="F1602" s="50" t="str">
        <f ca="1">IF(AND($D1602&gt;=N$3,$D1602&lt;O$3),$A1602,"")</f>
        <v/>
      </c>
      <c r="G1602" s="50" t="str">
        <f ca="1">IF(AND($D1602&gt;=O$3,$D1602&lt;P$3),$A1602,"")</f>
        <v/>
      </c>
      <c r="H1602" s="50" t="str">
        <f ca="1">IF(AND($D1602&gt;=P$3,$D1602&lt;Q$3),$A1602,"")</f>
        <v/>
      </c>
      <c r="I1602" s="50" t="str">
        <f ca="1">IF(AND($D1602&gt;=Q$3,$D1602&lt;R$3),$A1602,"")</f>
        <v/>
      </c>
      <c r="J1602" s="50" t="str">
        <f ca="1">IF(AND($D1602&gt;=R$3,$D1602&lt;S$3),$A1602,"")</f>
        <v/>
      </c>
      <c r="K1602" s="50" t="str">
        <f ca="1">IF(AND($D1602&gt;=S$3,$D1602&lt;T$3),$A1602,"")</f>
        <v/>
      </c>
      <c r="L1602" s="49">
        <v>0</v>
      </c>
      <c r="M1602" s="51">
        <v>0</v>
      </c>
      <c r="N1602" s="50">
        <f>IF($L1602&lt;&gt;0,SUMIF(F:F,$L1602,$E:$E),0)</f>
        <v>0</v>
      </c>
      <c r="O1602" s="50">
        <f>IF($L1602&lt;&gt;0,SUMIF(G:G,$L1602,$E:$E),0)</f>
        <v>0</v>
      </c>
      <c r="P1602" s="50">
        <f>IF($L1602&lt;&gt;0,SUMIF(H:H,$L1602,$E:$E),0)</f>
        <v>0</v>
      </c>
      <c r="Q1602" s="50">
        <f>IF($L1602&lt;&gt;0,SUMIF(I:I,$L1602,$E:$E),0)</f>
        <v>0</v>
      </c>
      <c r="R1602" s="50">
        <f>IF($L1602&lt;&gt;0,SUMIF(J:J,$L1602,$E:$E),0)</f>
        <v>0</v>
      </c>
      <c r="S1602" s="50">
        <f>IF($L1602&lt;&gt;0,SUMIF(K:K,$L1602,$E:$E),0)</f>
        <v>0</v>
      </c>
    </row>
    <row r="1603" spans="1:19" hidden="1" x14ac:dyDescent="0.25">
      <c r="A1603" s="13" t="str">
        <f>'Data from Patient Tracking'!A1602</f>
        <v/>
      </c>
      <c r="B1603" s="50">
        <f>IF(AND(A1603&lt;&gt;"",A1603&lt;&gt;A1602),A1603,0)</f>
        <v>0</v>
      </c>
      <c r="C1603" s="50">
        <f>IF(B1603&lt;&gt;0,'Data from Patient Tracking'!B1602,0)</f>
        <v>0</v>
      </c>
      <c r="D1603" s="50">
        <f>'Data from Patient Tracking'!C1602</f>
        <v>0</v>
      </c>
      <c r="E1603" s="2">
        <f>'Data from Patient Tracking'!D1602</f>
        <v>0</v>
      </c>
      <c r="F1603" s="50" t="str">
        <f ca="1">IF(AND($D1603&gt;=N$3,$D1603&lt;O$3),$A1603,"")</f>
        <v/>
      </c>
      <c r="G1603" s="50" t="str">
        <f ca="1">IF(AND($D1603&gt;=O$3,$D1603&lt;P$3),$A1603,"")</f>
        <v/>
      </c>
      <c r="H1603" s="50" t="str">
        <f ca="1">IF(AND($D1603&gt;=P$3,$D1603&lt;Q$3),$A1603,"")</f>
        <v/>
      </c>
      <c r="I1603" s="50" t="str">
        <f ca="1">IF(AND($D1603&gt;=Q$3,$D1603&lt;R$3),$A1603,"")</f>
        <v/>
      </c>
      <c r="J1603" s="50" t="str">
        <f ca="1">IF(AND($D1603&gt;=R$3,$D1603&lt;S$3),$A1603,"")</f>
        <v/>
      </c>
      <c r="K1603" s="50" t="str">
        <f ca="1">IF(AND($D1603&gt;=S$3,$D1603&lt;T$3),$A1603,"")</f>
        <v/>
      </c>
      <c r="L1603" s="49">
        <v>0</v>
      </c>
      <c r="M1603" s="51">
        <v>0</v>
      </c>
      <c r="N1603" s="50">
        <f>IF($L1603&lt;&gt;0,SUMIF(F:F,$L1603,$E:$E),0)</f>
        <v>0</v>
      </c>
      <c r="O1603" s="50">
        <f>IF($L1603&lt;&gt;0,SUMIF(G:G,$L1603,$E:$E),0)</f>
        <v>0</v>
      </c>
      <c r="P1603" s="50">
        <f>IF($L1603&lt;&gt;0,SUMIF(H:H,$L1603,$E:$E),0)</f>
        <v>0</v>
      </c>
      <c r="Q1603" s="50">
        <f>IF($L1603&lt;&gt;0,SUMIF(I:I,$L1603,$E:$E),0)</f>
        <v>0</v>
      </c>
      <c r="R1603" s="50">
        <f>IF($L1603&lt;&gt;0,SUMIF(J:J,$L1603,$E:$E),0)</f>
        <v>0</v>
      </c>
      <c r="S1603" s="50">
        <f>IF($L1603&lt;&gt;0,SUMIF(K:K,$L1603,$E:$E),0)</f>
        <v>0</v>
      </c>
    </row>
    <row r="1604" spans="1:19" hidden="1" x14ac:dyDescent="0.25">
      <c r="A1604" s="13">
        <f>'Data from Patient Tracking'!A1603</f>
        <v>0</v>
      </c>
      <c r="B1604" s="50">
        <f>IF(AND(A1604&lt;&gt;"",A1604&lt;&gt;A1603),A1604,0)</f>
        <v>0</v>
      </c>
      <c r="C1604" s="50">
        <f>IF(B1604&lt;&gt;0,'Data from Patient Tracking'!B1603,0)</f>
        <v>0</v>
      </c>
      <c r="D1604" s="50" t="str">
        <f>'Data from Patient Tracking'!C1603</f>
        <v/>
      </c>
      <c r="E1604" s="2">
        <f>'Data from Patient Tracking'!D1603</f>
        <v>0</v>
      </c>
      <c r="F1604" s="50" t="str">
        <f ca="1">IF(AND($D1604&gt;=N$3,$D1604&lt;O$3),$A1604,"")</f>
        <v/>
      </c>
      <c r="G1604" s="50" t="str">
        <f ca="1">IF(AND($D1604&gt;=O$3,$D1604&lt;P$3),$A1604,"")</f>
        <v/>
      </c>
      <c r="H1604" s="50" t="str">
        <f ca="1">IF(AND($D1604&gt;=P$3,$D1604&lt;Q$3),$A1604,"")</f>
        <v/>
      </c>
      <c r="I1604" s="50" t="str">
        <f ca="1">IF(AND($D1604&gt;=Q$3,$D1604&lt;R$3),$A1604,"")</f>
        <v/>
      </c>
      <c r="J1604" s="50" t="str">
        <f ca="1">IF(AND($D1604&gt;=R$3,$D1604&lt;S$3),$A1604,"")</f>
        <v/>
      </c>
      <c r="K1604" s="50" t="str">
        <f ca="1">IF(AND($D1604&gt;=S$3,$D1604&lt;T$3),$A1604,"")</f>
        <v/>
      </c>
      <c r="L1604" s="49">
        <v>0</v>
      </c>
      <c r="M1604" s="51">
        <v>0</v>
      </c>
      <c r="N1604" s="50">
        <f>IF($L1604&lt;&gt;0,SUMIF(F:F,$L1604,$E:$E),0)</f>
        <v>0</v>
      </c>
      <c r="O1604" s="50">
        <f>IF($L1604&lt;&gt;0,SUMIF(G:G,$L1604,$E:$E),0)</f>
        <v>0</v>
      </c>
      <c r="P1604" s="50">
        <f>IF($L1604&lt;&gt;0,SUMIF(H:H,$L1604,$E:$E),0)</f>
        <v>0</v>
      </c>
      <c r="Q1604" s="50">
        <f>IF($L1604&lt;&gt;0,SUMIF(I:I,$L1604,$E:$E),0)</f>
        <v>0</v>
      </c>
      <c r="R1604" s="50">
        <f>IF($L1604&lt;&gt;0,SUMIF(J:J,$L1604,$E:$E),0)</f>
        <v>0</v>
      </c>
      <c r="S1604" s="50">
        <f>IF($L1604&lt;&gt;0,SUMIF(K:K,$L1604,$E:$E),0)</f>
        <v>0</v>
      </c>
    </row>
    <row r="1605" spans="1:19" hidden="1" x14ac:dyDescent="0.25">
      <c r="A1605" s="13" t="str">
        <f>'Data from Patient Tracking'!A1604</f>
        <v/>
      </c>
      <c r="B1605" s="50">
        <f>IF(AND(A1605&lt;&gt;"",A1605&lt;&gt;A1604),A1605,0)</f>
        <v>0</v>
      </c>
      <c r="C1605" s="50">
        <f>IF(B1605&lt;&gt;0,'Data from Patient Tracking'!B1604,0)</f>
        <v>0</v>
      </c>
      <c r="D1605" s="50">
        <f>'Data from Patient Tracking'!C1604</f>
        <v>0</v>
      </c>
      <c r="E1605" s="2">
        <f>'Data from Patient Tracking'!D1604</f>
        <v>0</v>
      </c>
      <c r="F1605" s="50" t="str">
        <f ca="1">IF(AND($D1605&gt;=N$3,$D1605&lt;O$3),$A1605,"")</f>
        <v/>
      </c>
      <c r="G1605" s="50" t="str">
        <f ca="1">IF(AND($D1605&gt;=O$3,$D1605&lt;P$3),$A1605,"")</f>
        <v/>
      </c>
      <c r="H1605" s="50" t="str">
        <f ca="1">IF(AND($D1605&gt;=P$3,$D1605&lt;Q$3),$A1605,"")</f>
        <v/>
      </c>
      <c r="I1605" s="50" t="str">
        <f ca="1">IF(AND($D1605&gt;=Q$3,$D1605&lt;R$3),$A1605,"")</f>
        <v/>
      </c>
      <c r="J1605" s="50" t="str">
        <f ca="1">IF(AND($D1605&gt;=R$3,$D1605&lt;S$3),$A1605,"")</f>
        <v/>
      </c>
      <c r="K1605" s="50" t="str">
        <f ca="1">IF(AND($D1605&gt;=S$3,$D1605&lt;T$3),$A1605,"")</f>
        <v/>
      </c>
      <c r="L1605" s="49">
        <v>0</v>
      </c>
      <c r="M1605" s="51">
        <v>0</v>
      </c>
      <c r="N1605" s="50">
        <f>IF($L1605&lt;&gt;0,SUMIF(F:F,$L1605,$E:$E),0)</f>
        <v>0</v>
      </c>
      <c r="O1605" s="50">
        <f>IF($L1605&lt;&gt;0,SUMIF(G:G,$L1605,$E:$E),0)</f>
        <v>0</v>
      </c>
      <c r="P1605" s="50">
        <f>IF($L1605&lt;&gt;0,SUMIF(H:H,$L1605,$E:$E),0)</f>
        <v>0</v>
      </c>
      <c r="Q1605" s="50">
        <f>IF($L1605&lt;&gt;0,SUMIF(I:I,$L1605,$E:$E),0)</f>
        <v>0</v>
      </c>
      <c r="R1605" s="50">
        <f>IF($L1605&lt;&gt;0,SUMIF(J:J,$L1605,$E:$E),0)</f>
        <v>0</v>
      </c>
      <c r="S1605" s="50">
        <f>IF($L1605&lt;&gt;0,SUMIF(K:K,$L1605,$E:$E),0)</f>
        <v>0</v>
      </c>
    </row>
    <row r="1606" spans="1:19" hidden="1" x14ac:dyDescent="0.25">
      <c r="A1606" s="13" t="str">
        <f>'Data from Patient Tracking'!A1605</f>
        <v/>
      </c>
      <c r="B1606" s="50">
        <f>IF(AND(A1606&lt;&gt;"",A1606&lt;&gt;A1605),A1606,0)</f>
        <v>0</v>
      </c>
      <c r="C1606" s="50">
        <f>IF(B1606&lt;&gt;0,'Data from Patient Tracking'!B1605,0)</f>
        <v>0</v>
      </c>
      <c r="D1606" s="50">
        <f>'Data from Patient Tracking'!C1605</f>
        <v>0</v>
      </c>
      <c r="E1606" s="2">
        <f>'Data from Patient Tracking'!D1605</f>
        <v>0</v>
      </c>
      <c r="F1606" s="50" t="str">
        <f ca="1">IF(AND($D1606&gt;=N$3,$D1606&lt;O$3),$A1606,"")</f>
        <v/>
      </c>
      <c r="G1606" s="50" t="str">
        <f ca="1">IF(AND($D1606&gt;=O$3,$D1606&lt;P$3),$A1606,"")</f>
        <v/>
      </c>
      <c r="H1606" s="50" t="str">
        <f ca="1">IF(AND($D1606&gt;=P$3,$D1606&lt;Q$3),$A1606,"")</f>
        <v/>
      </c>
      <c r="I1606" s="50" t="str">
        <f ca="1">IF(AND($D1606&gt;=Q$3,$D1606&lt;R$3),$A1606,"")</f>
        <v/>
      </c>
      <c r="J1606" s="50" t="str">
        <f ca="1">IF(AND($D1606&gt;=R$3,$D1606&lt;S$3),$A1606,"")</f>
        <v/>
      </c>
      <c r="K1606" s="50" t="str">
        <f ca="1">IF(AND($D1606&gt;=S$3,$D1606&lt;T$3),$A1606,"")</f>
        <v/>
      </c>
      <c r="L1606" s="49">
        <v>0</v>
      </c>
      <c r="M1606" s="51">
        <v>0</v>
      </c>
      <c r="N1606" s="50">
        <f>IF($L1606&lt;&gt;0,SUMIF(F:F,$L1606,$E:$E),0)</f>
        <v>0</v>
      </c>
      <c r="O1606" s="50">
        <f>IF($L1606&lt;&gt;0,SUMIF(G:G,$L1606,$E:$E),0)</f>
        <v>0</v>
      </c>
      <c r="P1606" s="50">
        <f>IF($L1606&lt;&gt;0,SUMIF(H:H,$L1606,$E:$E),0)</f>
        <v>0</v>
      </c>
      <c r="Q1606" s="50">
        <f>IF($L1606&lt;&gt;0,SUMIF(I:I,$L1606,$E:$E),0)</f>
        <v>0</v>
      </c>
      <c r="R1606" s="50">
        <f>IF($L1606&lt;&gt;0,SUMIF(J:J,$L1606,$E:$E),0)</f>
        <v>0</v>
      </c>
      <c r="S1606" s="50">
        <f>IF($L1606&lt;&gt;0,SUMIF(K:K,$L1606,$E:$E),0)</f>
        <v>0</v>
      </c>
    </row>
    <row r="1607" spans="1:19" hidden="1" x14ac:dyDescent="0.25">
      <c r="A1607" s="13" t="str">
        <f>'Data from Patient Tracking'!A1606</f>
        <v/>
      </c>
      <c r="B1607" s="50">
        <f>IF(AND(A1607&lt;&gt;"",A1607&lt;&gt;A1606),A1607,0)</f>
        <v>0</v>
      </c>
      <c r="C1607" s="50">
        <f>IF(B1607&lt;&gt;0,'Data from Patient Tracking'!B1606,0)</f>
        <v>0</v>
      </c>
      <c r="D1607" s="50">
        <f>'Data from Patient Tracking'!C1606</f>
        <v>0</v>
      </c>
      <c r="E1607" s="2">
        <f>'Data from Patient Tracking'!D1606</f>
        <v>0</v>
      </c>
      <c r="F1607" s="50" t="str">
        <f ca="1">IF(AND($D1607&gt;=N$3,$D1607&lt;O$3),$A1607,"")</f>
        <v/>
      </c>
      <c r="G1607" s="50" t="str">
        <f ca="1">IF(AND($D1607&gt;=O$3,$D1607&lt;P$3),$A1607,"")</f>
        <v/>
      </c>
      <c r="H1607" s="50" t="str">
        <f ca="1">IF(AND($D1607&gt;=P$3,$D1607&lt;Q$3),$A1607,"")</f>
        <v/>
      </c>
      <c r="I1607" s="50" t="str">
        <f ca="1">IF(AND($D1607&gt;=Q$3,$D1607&lt;R$3),$A1607,"")</f>
        <v/>
      </c>
      <c r="J1607" s="50" t="str">
        <f ca="1">IF(AND($D1607&gt;=R$3,$D1607&lt;S$3),$A1607,"")</f>
        <v/>
      </c>
      <c r="K1607" s="50" t="str">
        <f ca="1">IF(AND($D1607&gt;=S$3,$D1607&lt;T$3),$A1607,"")</f>
        <v/>
      </c>
      <c r="L1607" s="49">
        <v>0</v>
      </c>
      <c r="M1607" s="51">
        <v>0</v>
      </c>
      <c r="N1607" s="50">
        <f>IF($L1607&lt;&gt;0,SUMIF(F:F,$L1607,$E:$E),0)</f>
        <v>0</v>
      </c>
      <c r="O1607" s="50">
        <f>IF($L1607&lt;&gt;0,SUMIF(G:G,$L1607,$E:$E),0)</f>
        <v>0</v>
      </c>
      <c r="P1607" s="50">
        <f>IF($L1607&lt;&gt;0,SUMIF(H:H,$L1607,$E:$E),0)</f>
        <v>0</v>
      </c>
      <c r="Q1607" s="50">
        <f>IF($L1607&lt;&gt;0,SUMIF(I:I,$L1607,$E:$E),0)</f>
        <v>0</v>
      </c>
      <c r="R1607" s="50">
        <f>IF($L1607&lt;&gt;0,SUMIF(J:J,$L1607,$E:$E),0)</f>
        <v>0</v>
      </c>
      <c r="S1607" s="50">
        <f>IF($L1607&lt;&gt;0,SUMIF(K:K,$L1607,$E:$E),0)</f>
        <v>0</v>
      </c>
    </row>
    <row r="1608" spans="1:19" hidden="1" x14ac:dyDescent="0.25">
      <c r="A1608" s="13" t="str">
        <f>'Data from Patient Tracking'!A1607</f>
        <v/>
      </c>
      <c r="B1608" s="50">
        <f>IF(AND(A1608&lt;&gt;"",A1608&lt;&gt;A1607),A1608,0)</f>
        <v>0</v>
      </c>
      <c r="C1608" s="50">
        <f>IF(B1608&lt;&gt;0,'Data from Patient Tracking'!B1607,0)</f>
        <v>0</v>
      </c>
      <c r="D1608" s="50">
        <f>'Data from Patient Tracking'!C1607</f>
        <v>0</v>
      </c>
      <c r="E1608" s="2">
        <f>'Data from Patient Tracking'!D1607</f>
        <v>0</v>
      </c>
      <c r="F1608" s="50" t="str">
        <f ca="1">IF(AND($D1608&gt;=N$3,$D1608&lt;O$3),$A1608,"")</f>
        <v/>
      </c>
      <c r="G1608" s="50" t="str">
        <f ca="1">IF(AND($D1608&gt;=O$3,$D1608&lt;P$3),$A1608,"")</f>
        <v/>
      </c>
      <c r="H1608" s="50" t="str">
        <f ca="1">IF(AND($D1608&gt;=P$3,$D1608&lt;Q$3),$A1608,"")</f>
        <v/>
      </c>
      <c r="I1608" s="50" t="str">
        <f ca="1">IF(AND($D1608&gt;=Q$3,$D1608&lt;R$3),$A1608,"")</f>
        <v/>
      </c>
      <c r="J1608" s="50" t="str">
        <f ca="1">IF(AND($D1608&gt;=R$3,$D1608&lt;S$3),$A1608,"")</f>
        <v/>
      </c>
      <c r="K1608" s="50" t="str">
        <f ca="1">IF(AND($D1608&gt;=S$3,$D1608&lt;T$3),$A1608,"")</f>
        <v/>
      </c>
      <c r="L1608" s="49">
        <v>0</v>
      </c>
      <c r="M1608" s="51">
        <v>0</v>
      </c>
      <c r="N1608" s="50">
        <f>IF($L1608&lt;&gt;0,SUMIF(F:F,$L1608,$E:$E),0)</f>
        <v>0</v>
      </c>
      <c r="O1608" s="50">
        <f>IF($L1608&lt;&gt;0,SUMIF(G:G,$L1608,$E:$E),0)</f>
        <v>0</v>
      </c>
      <c r="P1608" s="50">
        <f>IF($L1608&lt;&gt;0,SUMIF(H:H,$L1608,$E:$E),0)</f>
        <v>0</v>
      </c>
      <c r="Q1608" s="50">
        <f>IF($L1608&lt;&gt;0,SUMIF(I:I,$L1608,$E:$E),0)</f>
        <v>0</v>
      </c>
      <c r="R1608" s="50">
        <f>IF($L1608&lt;&gt;0,SUMIF(J:J,$L1608,$E:$E),0)</f>
        <v>0</v>
      </c>
      <c r="S1608" s="50">
        <f>IF($L1608&lt;&gt;0,SUMIF(K:K,$L1608,$E:$E),0)</f>
        <v>0</v>
      </c>
    </row>
    <row r="1609" spans="1:19" hidden="1" x14ac:dyDescent="0.25">
      <c r="A1609" s="13" t="str">
        <f>'Data from Patient Tracking'!A1608</f>
        <v/>
      </c>
      <c r="B1609" s="50">
        <f>IF(AND(A1609&lt;&gt;"",A1609&lt;&gt;A1608),A1609,0)</f>
        <v>0</v>
      </c>
      <c r="C1609" s="50">
        <f>IF(B1609&lt;&gt;0,'Data from Patient Tracking'!B1608,0)</f>
        <v>0</v>
      </c>
      <c r="D1609" s="50">
        <f>'Data from Patient Tracking'!C1608</f>
        <v>0</v>
      </c>
      <c r="E1609" s="2">
        <f>'Data from Patient Tracking'!D1608</f>
        <v>0</v>
      </c>
      <c r="F1609" s="50" t="str">
        <f ca="1">IF(AND($D1609&gt;=N$3,$D1609&lt;O$3),$A1609,"")</f>
        <v/>
      </c>
      <c r="G1609" s="50" t="str">
        <f ca="1">IF(AND($D1609&gt;=O$3,$D1609&lt;P$3),$A1609,"")</f>
        <v/>
      </c>
      <c r="H1609" s="50" t="str">
        <f ca="1">IF(AND($D1609&gt;=P$3,$D1609&lt;Q$3),$A1609,"")</f>
        <v/>
      </c>
      <c r="I1609" s="50" t="str">
        <f ca="1">IF(AND($D1609&gt;=Q$3,$D1609&lt;R$3),$A1609,"")</f>
        <v/>
      </c>
      <c r="J1609" s="50" t="str">
        <f ca="1">IF(AND($D1609&gt;=R$3,$D1609&lt;S$3),$A1609,"")</f>
        <v/>
      </c>
      <c r="K1609" s="50" t="str">
        <f ca="1">IF(AND($D1609&gt;=S$3,$D1609&lt;T$3),$A1609,"")</f>
        <v/>
      </c>
      <c r="L1609" s="49">
        <v>0</v>
      </c>
      <c r="M1609" s="51">
        <v>0</v>
      </c>
      <c r="N1609" s="50">
        <f>IF($L1609&lt;&gt;0,SUMIF(F:F,$L1609,$E:$E),0)</f>
        <v>0</v>
      </c>
      <c r="O1609" s="50">
        <f>IF($L1609&lt;&gt;0,SUMIF(G:G,$L1609,$E:$E),0)</f>
        <v>0</v>
      </c>
      <c r="P1609" s="50">
        <f>IF($L1609&lt;&gt;0,SUMIF(H:H,$L1609,$E:$E),0)</f>
        <v>0</v>
      </c>
      <c r="Q1609" s="50">
        <f>IF($L1609&lt;&gt;0,SUMIF(I:I,$L1609,$E:$E),0)</f>
        <v>0</v>
      </c>
      <c r="R1609" s="50">
        <f>IF($L1609&lt;&gt;0,SUMIF(J:J,$L1609,$E:$E),0)</f>
        <v>0</v>
      </c>
      <c r="S1609" s="50">
        <f>IF($L1609&lt;&gt;0,SUMIF(K:K,$L1609,$E:$E),0)</f>
        <v>0</v>
      </c>
    </row>
    <row r="1610" spans="1:19" hidden="1" x14ac:dyDescent="0.25">
      <c r="A1610" s="13" t="str">
        <f>'Data from Patient Tracking'!A1609</f>
        <v/>
      </c>
      <c r="B1610" s="50">
        <f>IF(AND(A1610&lt;&gt;"",A1610&lt;&gt;A1609),A1610,0)</f>
        <v>0</v>
      </c>
      <c r="C1610" s="50">
        <f>IF(B1610&lt;&gt;0,'Data from Patient Tracking'!B1609,0)</f>
        <v>0</v>
      </c>
      <c r="D1610" s="50">
        <f>'Data from Patient Tracking'!C1609</f>
        <v>0</v>
      </c>
      <c r="E1610" s="2">
        <f>'Data from Patient Tracking'!D1609</f>
        <v>0</v>
      </c>
      <c r="F1610" s="50" t="str">
        <f ca="1">IF(AND($D1610&gt;=N$3,$D1610&lt;O$3),$A1610,"")</f>
        <v/>
      </c>
      <c r="G1610" s="50" t="str">
        <f ca="1">IF(AND($D1610&gt;=O$3,$D1610&lt;P$3),$A1610,"")</f>
        <v/>
      </c>
      <c r="H1610" s="50" t="str">
        <f ca="1">IF(AND($D1610&gt;=P$3,$D1610&lt;Q$3),$A1610,"")</f>
        <v/>
      </c>
      <c r="I1610" s="50" t="str">
        <f ca="1">IF(AND($D1610&gt;=Q$3,$D1610&lt;R$3),$A1610,"")</f>
        <v/>
      </c>
      <c r="J1610" s="50" t="str">
        <f ca="1">IF(AND($D1610&gt;=R$3,$D1610&lt;S$3),$A1610,"")</f>
        <v/>
      </c>
      <c r="K1610" s="50" t="str">
        <f ca="1">IF(AND($D1610&gt;=S$3,$D1610&lt;T$3),$A1610,"")</f>
        <v/>
      </c>
      <c r="L1610" s="49">
        <v>0</v>
      </c>
      <c r="M1610" s="51">
        <v>0</v>
      </c>
      <c r="N1610" s="50">
        <f>IF($L1610&lt;&gt;0,SUMIF(F:F,$L1610,$E:$E),0)</f>
        <v>0</v>
      </c>
      <c r="O1610" s="50">
        <f>IF($L1610&lt;&gt;0,SUMIF(G:G,$L1610,$E:$E),0)</f>
        <v>0</v>
      </c>
      <c r="P1610" s="50">
        <f>IF($L1610&lt;&gt;0,SUMIF(H:H,$L1610,$E:$E),0)</f>
        <v>0</v>
      </c>
      <c r="Q1610" s="50">
        <f>IF($L1610&lt;&gt;0,SUMIF(I:I,$L1610,$E:$E),0)</f>
        <v>0</v>
      </c>
      <c r="R1610" s="50">
        <f>IF($L1610&lt;&gt;0,SUMIF(J:J,$L1610,$E:$E),0)</f>
        <v>0</v>
      </c>
      <c r="S1610" s="50">
        <f>IF($L1610&lt;&gt;0,SUMIF(K:K,$L1610,$E:$E),0)</f>
        <v>0</v>
      </c>
    </row>
    <row r="1611" spans="1:19" hidden="1" x14ac:dyDescent="0.25">
      <c r="A1611" s="13" t="str">
        <f>'Data from Patient Tracking'!A1610</f>
        <v/>
      </c>
      <c r="B1611" s="50">
        <f>IF(AND(A1611&lt;&gt;"",A1611&lt;&gt;A1610),A1611,0)</f>
        <v>0</v>
      </c>
      <c r="C1611" s="50">
        <f>IF(B1611&lt;&gt;0,'Data from Patient Tracking'!B1610,0)</f>
        <v>0</v>
      </c>
      <c r="D1611" s="50">
        <f>'Data from Patient Tracking'!C1610</f>
        <v>0</v>
      </c>
      <c r="E1611" s="2">
        <f>'Data from Patient Tracking'!D1610</f>
        <v>0</v>
      </c>
      <c r="F1611" s="50" t="str">
        <f ca="1">IF(AND($D1611&gt;=N$3,$D1611&lt;O$3),$A1611,"")</f>
        <v/>
      </c>
      <c r="G1611" s="50" t="str">
        <f ca="1">IF(AND($D1611&gt;=O$3,$D1611&lt;P$3),$A1611,"")</f>
        <v/>
      </c>
      <c r="H1611" s="50" t="str">
        <f ca="1">IF(AND($D1611&gt;=P$3,$D1611&lt;Q$3),$A1611,"")</f>
        <v/>
      </c>
      <c r="I1611" s="50" t="str">
        <f ca="1">IF(AND($D1611&gt;=Q$3,$D1611&lt;R$3),$A1611,"")</f>
        <v/>
      </c>
      <c r="J1611" s="50" t="str">
        <f ca="1">IF(AND($D1611&gt;=R$3,$D1611&lt;S$3),$A1611,"")</f>
        <v/>
      </c>
      <c r="K1611" s="50" t="str">
        <f ca="1">IF(AND($D1611&gt;=S$3,$D1611&lt;T$3),$A1611,"")</f>
        <v/>
      </c>
      <c r="L1611" s="49">
        <v>0</v>
      </c>
      <c r="M1611" s="51">
        <v>0</v>
      </c>
      <c r="N1611" s="50">
        <f>IF($L1611&lt;&gt;0,SUMIF(F:F,$L1611,$E:$E),0)</f>
        <v>0</v>
      </c>
      <c r="O1611" s="50">
        <f>IF($L1611&lt;&gt;0,SUMIF(G:G,$L1611,$E:$E),0)</f>
        <v>0</v>
      </c>
      <c r="P1611" s="50">
        <f>IF($L1611&lt;&gt;0,SUMIF(H:H,$L1611,$E:$E),0)</f>
        <v>0</v>
      </c>
      <c r="Q1611" s="50">
        <f>IF($L1611&lt;&gt;0,SUMIF(I:I,$L1611,$E:$E),0)</f>
        <v>0</v>
      </c>
      <c r="R1611" s="50">
        <f>IF($L1611&lt;&gt;0,SUMIF(J:J,$L1611,$E:$E),0)</f>
        <v>0</v>
      </c>
      <c r="S1611" s="50">
        <f>IF($L1611&lt;&gt;0,SUMIF(K:K,$L1611,$E:$E),0)</f>
        <v>0</v>
      </c>
    </row>
    <row r="1612" spans="1:19" hidden="1" x14ac:dyDescent="0.25">
      <c r="A1612" s="13" t="str">
        <f>'Data from Patient Tracking'!A1611</f>
        <v/>
      </c>
      <c r="B1612" s="50">
        <f>IF(AND(A1612&lt;&gt;"",A1612&lt;&gt;A1611),A1612,0)</f>
        <v>0</v>
      </c>
      <c r="C1612" s="50">
        <f>IF(B1612&lt;&gt;0,'Data from Patient Tracking'!B1611,0)</f>
        <v>0</v>
      </c>
      <c r="D1612" s="50">
        <f>'Data from Patient Tracking'!C1611</f>
        <v>0</v>
      </c>
      <c r="E1612" s="2">
        <f>'Data from Patient Tracking'!D1611</f>
        <v>0</v>
      </c>
      <c r="F1612" s="50" t="str">
        <f ca="1">IF(AND($D1612&gt;=N$3,$D1612&lt;O$3),$A1612,"")</f>
        <v/>
      </c>
      <c r="G1612" s="50" t="str">
        <f ca="1">IF(AND($D1612&gt;=O$3,$D1612&lt;P$3),$A1612,"")</f>
        <v/>
      </c>
      <c r="H1612" s="50" t="str">
        <f ca="1">IF(AND($D1612&gt;=P$3,$D1612&lt;Q$3),$A1612,"")</f>
        <v/>
      </c>
      <c r="I1612" s="50" t="str">
        <f ca="1">IF(AND($D1612&gt;=Q$3,$D1612&lt;R$3),$A1612,"")</f>
        <v/>
      </c>
      <c r="J1612" s="50" t="str">
        <f ca="1">IF(AND($D1612&gt;=R$3,$D1612&lt;S$3),$A1612,"")</f>
        <v/>
      </c>
      <c r="K1612" s="50" t="str">
        <f ca="1">IF(AND($D1612&gt;=S$3,$D1612&lt;T$3),$A1612,"")</f>
        <v/>
      </c>
      <c r="L1612" s="49">
        <v>0</v>
      </c>
      <c r="M1612" s="51">
        <v>0</v>
      </c>
      <c r="N1612" s="50">
        <f>IF($L1612&lt;&gt;0,SUMIF(F:F,$L1612,$E:$E),0)</f>
        <v>0</v>
      </c>
      <c r="O1612" s="50">
        <f>IF($L1612&lt;&gt;0,SUMIF(G:G,$L1612,$E:$E),0)</f>
        <v>0</v>
      </c>
      <c r="P1612" s="50">
        <f>IF($L1612&lt;&gt;0,SUMIF(H:H,$L1612,$E:$E),0)</f>
        <v>0</v>
      </c>
      <c r="Q1612" s="50">
        <f>IF($L1612&lt;&gt;0,SUMIF(I:I,$L1612,$E:$E),0)</f>
        <v>0</v>
      </c>
      <c r="R1612" s="50">
        <f>IF($L1612&lt;&gt;0,SUMIF(J:J,$L1612,$E:$E),0)</f>
        <v>0</v>
      </c>
      <c r="S1612" s="50">
        <f>IF($L1612&lt;&gt;0,SUMIF(K:K,$L1612,$E:$E),0)</f>
        <v>0</v>
      </c>
    </row>
    <row r="1613" spans="1:19" hidden="1" x14ac:dyDescent="0.25">
      <c r="A1613" s="13" t="str">
        <f>'Data from Patient Tracking'!A1612</f>
        <v/>
      </c>
      <c r="B1613" s="50">
        <f>IF(AND(A1613&lt;&gt;"",A1613&lt;&gt;A1612),A1613,0)</f>
        <v>0</v>
      </c>
      <c r="C1613" s="50">
        <f>IF(B1613&lt;&gt;0,'Data from Patient Tracking'!B1612,0)</f>
        <v>0</v>
      </c>
      <c r="D1613" s="50">
        <f>'Data from Patient Tracking'!C1612</f>
        <v>0</v>
      </c>
      <c r="E1613" s="2">
        <f>'Data from Patient Tracking'!D1612</f>
        <v>0</v>
      </c>
      <c r="F1613" s="50" t="str">
        <f ca="1">IF(AND($D1613&gt;=N$3,$D1613&lt;O$3),$A1613,"")</f>
        <v/>
      </c>
      <c r="G1613" s="50" t="str">
        <f ca="1">IF(AND($D1613&gt;=O$3,$D1613&lt;P$3),$A1613,"")</f>
        <v/>
      </c>
      <c r="H1613" s="50" t="str">
        <f ca="1">IF(AND($D1613&gt;=P$3,$D1613&lt;Q$3),$A1613,"")</f>
        <v/>
      </c>
      <c r="I1613" s="50" t="str">
        <f ca="1">IF(AND($D1613&gt;=Q$3,$D1613&lt;R$3),$A1613,"")</f>
        <v/>
      </c>
      <c r="J1613" s="50" t="str">
        <f ca="1">IF(AND($D1613&gt;=R$3,$D1613&lt;S$3),$A1613,"")</f>
        <v/>
      </c>
      <c r="K1613" s="50" t="str">
        <f ca="1">IF(AND($D1613&gt;=S$3,$D1613&lt;T$3),$A1613,"")</f>
        <v/>
      </c>
      <c r="L1613" s="49">
        <v>0</v>
      </c>
      <c r="M1613" s="51">
        <v>0</v>
      </c>
      <c r="N1613" s="50">
        <f>IF($L1613&lt;&gt;0,SUMIF(F:F,$L1613,$E:$E),0)</f>
        <v>0</v>
      </c>
      <c r="O1613" s="50">
        <f>IF($L1613&lt;&gt;0,SUMIF(G:G,$L1613,$E:$E),0)</f>
        <v>0</v>
      </c>
      <c r="P1613" s="50">
        <f>IF($L1613&lt;&gt;0,SUMIF(H:H,$L1613,$E:$E),0)</f>
        <v>0</v>
      </c>
      <c r="Q1613" s="50">
        <f>IF($L1613&lt;&gt;0,SUMIF(I:I,$L1613,$E:$E),0)</f>
        <v>0</v>
      </c>
      <c r="R1613" s="50">
        <f>IF($L1613&lt;&gt;0,SUMIF(J:J,$L1613,$E:$E),0)</f>
        <v>0</v>
      </c>
      <c r="S1613" s="50">
        <f>IF($L1613&lt;&gt;0,SUMIF(K:K,$L1613,$E:$E),0)</f>
        <v>0</v>
      </c>
    </row>
    <row r="1614" spans="1:19" hidden="1" x14ac:dyDescent="0.25">
      <c r="A1614" s="13" t="str">
        <f>'Data from Patient Tracking'!A1613</f>
        <v/>
      </c>
      <c r="B1614" s="50">
        <f>IF(AND(A1614&lt;&gt;"",A1614&lt;&gt;A1613),A1614,0)</f>
        <v>0</v>
      </c>
      <c r="C1614" s="50">
        <f>IF(B1614&lt;&gt;0,'Data from Patient Tracking'!B1613,0)</f>
        <v>0</v>
      </c>
      <c r="D1614" s="50">
        <f>'Data from Patient Tracking'!C1613</f>
        <v>0</v>
      </c>
      <c r="E1614" s="2">
        <f>'Data from Patient Tracking'!D1613</f>
        <v>0</v>
      </c>
      <c r="F1614" s="50" t="str">
        <f ca="1">IF(AND($D1614&gt;=N$3,$D1614&lt;O$3),$A1614,"")</f>
        <v/>
      </c>
      <c r="G1614" s="50" t="str">
        <f ca="1">IF(AND($D1614&gt;=O$3,$D1614&lt;P$3),$A1614,"")</f>
        <v/>
      </c>
      <c r="H1614" s="50" t="str">
        <f ca="1">IF(AND($D1614&gt;=P$3,$D1614&lt;Q$3),$A1614,"")</f>
        <v/>
      </c>
      <c r="I1614" s="50" t="str">
        <f ca="1">IF(AND($D1614&gt;=Q$3,$D1614&lt;R$3),$A1614,"")</f>
        <v/>
      </c>
      <c r="J1614" s="50" t="str">
        <f ca="1">IF(AND($D1614&gt;=R$3,$D1614&lt;S$3),$A1614,"")</f>
        <v/>
      </c>
      <c r="K1614" s="50" t="str">
        <f ca="1">IF(AND($D1614&gt;=S$3,$D1614&lt;T$3),$A1614,"")</f>
        <v/>
      </c>
      <c r="L1614" s="49">
        <v>0</v>
      </c>
      <c r="M1614" s="51">
        <v>0</v>
      </c>
      <c r="N1614" s="50">
        <f>IF($L1614&lt;&gt;0,SUMIF(F:F,$L1614,$E:$E),0)</f>
        <v>0</v>
      </c>
      <c r="O1614" s="50">
        <f>IF($L1614&lt;&gt;0,SUMIF(G:G,$L1614,$E:$E),0)</f>
        <v>0</v>
      </c>
      <c r="P1614" s="50">
        <f>IF($L1614&lt;&gt;0,SUMIF(H:H,$L1614,$E:$E),0)</f>
        <v>0</v>
      </c>
      <c r="Q1614" s="50">
        <f>IF($L1614&lt;&gt;0,SUMIF(I:I,$L1614,$E:$E),0)</f>
        <v>0</v>
      </c>
      <c r="R1614" s="50">
        <f>IF($L1614&lt;&gt;0,SUMIF(J:J,$L1614,$E:$E),0)</f>
        <v>0</v>
      </c>
      <c r="S1614" s="50">
        <f>IF($L1614&lt;&gt;0,SUMIF(K:K,$L1614,$E:$E),0)</f>
        <v>0</v>
      </c>
    </row>
    <row r="1615" spans="1:19" hidden="1" x14ac:dyDescent="0.25">
      <c r="A1615" s="13" t="str">
        <f>'Data from Patient Tracking'!A1614</f>
        <v/>
      </c>
      <c r="B1615" s="50">
        <f>IF(AND(A1615&lt;&gt;"",A1615&lt;&gt;A1614),A1615,0)</f>
        <v>0</v>
      </c>
      <c r="C1615" s="50">
        <f>IF(B1615&lt;&gt;0,'Data from Patient Tracking'!B1614,0)</f>
        <v>0</v>
      </c>
      <c r="D1615" s="50">
        <f>'Data from Patient Tracking'!C1614</f>
        <v>0</v>
      </c>
      <c r="E1615" s="2">
        <f>'Data from Patient Tracking'!D1614</f>
        <v>0</v>
      </c>
      <c r="F1615" s="50" t="str">
        <f ca="1">IF(AND($D1615&gt;=N$3,$D1615&lt;O$3),$A1615,"")</f>
        <v/>
      </c>
      <c r="G1615" s="50" t="str">
        <f ca="1">IF(AND($D1615&gt;=O$3,$D1615&lt;P$3),$A1615,"")</f>
        <v/>
      </c>
      <c r="H1615" s="50" t="str">
        <f ca="1">IF(AND($D1615&gt;=P$3,$D1615&lt;Q$3),$A1615,"")</f>
        <v/>
      </c>
      <c r="I1615" s="50" t="str">
        <f ca="1">IF(AND($D1615&gt;=Q$3,$D1615&lt;R$3),$A1615,"")</f>
        <v/>
      </c>
      <c r="J1615" s="50" t="str">
        <f ca="1">IF(AND($D1615&gt;=R$3,$D1615&lt;S$3),$A1615,"")</f>
        <v/>
      </c>
      <c r="K1615" s="50" t="str">
        <f ca="1">IF(AND($D1615&gt;=S$3,$D1615&lt;T$3),$A1615,"")</f>
        <v/>
      </c>
      <c r="L1615" s="49">
        <v>0</v>
      </c>
      <c r="M1615" s="51">
        <v>0</v>
      </c>
      <c r="N1615" s="50">
        <f>IF($L1615&lt;&gt;0,SUMIF(F:F,$L1615,$E:$E),0)</f>
        <v>0</v>
      </c>
      <c r="O1615" s="50">
        <f>IF($L1615&lt;&gt;0,SUMIF(G:G,$L1615,$E:$E),0)</f>
        <v>0</v>
      </c>
      <c r="P1615" s="50">
        <f>IF($L1615&lt;&gt;0,SUMIF(H:H,$L1615,$E:$E),0)</f>
        <v>0</v>
      </c>
      <c r="Q1615" s="50">
        <f>IF($L1615&lt;&gt;0,SUMIF(I:I,$L1615,$E:$E),0)</f>
        <v>0</v>
      </c>
      <c r="R1615" s="50">
        <f>IF($L1615&lt;&gt;0,SUMIF(J:J,$L1615,$E:$E),0)</f>
        <v>0</v>
      </c>
      <c r="S1615" s="50">
        <f>IF($L1615&lt;&gt;0,SUMIF(K:K,$L1615,$E:$E),0)</f>
        <v>0</v>
      </c>
    </row>
    <row r="1616" spans="1:19" hidden="1" x14ac:dyDescent="0.25">
      <c r="A1616" s="13" t="str">
        <f>'Data from Patient Tracking'!A1615</f>
        <v/>
      </c>
      <c r="B1616" s="50">
        <f>IF(AND(A1616&lt;&gt;"",A1616&lt;&gt;A1615),A1616,0)</f>
        <v>0</v>
      </c>
      <c r="C1616" s="50">
        <f>IF(B1616&lt;&gt;0,'Data from Patient Tracking'!B1615,0)</f>
        <v>0</v>
      </c>
      <c r="D1616" s="50">
        <f>'Data from Patient Tracking'!C1615</f>
        <v>0</v>
      </c>
      <c r="E1616" s="2">
        <f>'Data from Patient Tracking'!D1615</f>
        <v>0</v>
      </c>
      <c r="F1616" s="50" t="str">
        <f ca="1">IF(AND($D1616&gt;=N$3,$D1616&lt;O$3),$A1616,"")</f>
        <v/>
      </c>
      <c r="G1616" s="50" t="str">
        <f ca="1">IF(AND($D1616&gt;=O$3,$D1616&lt;P$3),$A1616,"")</f>
        <v/>
      </c>
      <c r="H1616" s="50" t="str">
        <f ca="1">IF(AND($D1616&gt;=P$3,$D1616&lt;Q$3),$A1616,"")</f>
        <v/>
      </c>
      <c r="I1616" s="50" t="str">
        <f ca="1">IF(AND($D1616&gt;=Q$3,$D1616&lt;R$3),$A1616,"")</f>
        <v/>
      </c>
      <c r="J1616" s="50" t="str">
        <f ca="1">IF(AND($D1616&gt;=R$3,$D1616&lt;S$3),$A1616,"")</f>
        <v/>
      </c>
      <c r="K1616" s="50" t="str">
        <f ca="1">IF(AND($D1616&gt;=S$3,$D1616&lt;T$3),$A1616,"")</f>
        <v/>
      </c>
      <c r="L1616" s="49">
        <v>0</v>
      </c>
      <c r="M1616" s="51">
        <v>0</v>
      </c>
      <c r="N1616" s="50">
        <f>IF($L1616&lt;&gt;0,SUMIF(F:F,$L1616,$E:$E),0)</f>
        <v>0</v>
      </c>
      <c r="O1616" s="50">
        <f>IF($L1616&lt;&gt;0,SUMIF(G:G,$L1616,$E:$E),0)</f>
        <v>0</v>
      </c>
      <c r="P1616" s="50">
        <f>IF($L1616&lt;&gt;0,SUMIF(H:H,$L1616,$E:$E),0)</f>
        <v>0</v>
      </c>
      <c r="Q1616" s="50">
        <f>IF($L1616&lt;&gt;0,SUMIF(I:I,$L1616,$E:$E),0)</f>
        <v>0</v>
      </c>
      <c r="R1616" s="50">
        <f>IF($L1616&lt;&gt;0,SUMIF(J:J,$L1616,$E:$E),0)</f>
        <v>0</v>
      </c>
      <c r="S1616" s="50">
        <f>IF($L1616&lt;&gt;0,SUMIF(K:K,$L1616,$E:$E),0)</f>
        <v>0</v>
      </c>
    </row>
    <row r="1617" spans="1:19" hidden="1" x14ac:dyDescent="0.25">
      <c r="A1617" s="13" t="str">
        <f>'Data from Patient Tracking'!A1616</f>
        <v/>
      </c>
      <c r="B1617" s="50">
        <f>IF(AND(A1617&lt;&gt;"",A1617&lt;&gt;A1616),A1617,0)</f>
        <v>0</v>
      </c>
      <c r="C1617" s="50">
        <f>IF(B1617&lt;&gt;0,'Data from Patient Tracking'!B1616,0)</f>
        <v>0</v>
      </c>
      <c r="D1617" s="50">
        <f>'Data from Patient Tracking'!C1616</f>
        <v>0</v>
      </c>
      <c r="E1617" s="2">
        <f>'Data from Patient Tracking'!D1616</f>
        <v>0</v>
      </c>
      <c r="F1617" s="50" t="str">
        <f ca="1">IF(AND($D1617&gt;=N$3,$D1617&lt;O$3),$A1617,"")</f>
        <v/>
      </c>
      <c r="G1617" s="50" t="str">
        <f ca="1">IF(AND($D1617&gt;=O$3,$D1617&lt;P$3),$A1617,"")</f>
        <v/>
      </c>
      <c r="H1617" s="50" t="str">
        <f ca="1">IF(AND($D1617&gt;=P$3,$D1617&lt;Q$3),$A1617,"")</f>
        <v/>
      </c>
      <c r="I1617" s="50" t="str">
        <f ca="1">IF(AND($D1617&gt;=Q$3,$D1617&lt;R$3),$A1617,"")</f>
        <v/>
      </c>
      <c r="J1617" s="50" t="str">
        <f ca="1">IF(AND($D1617&gt;=R$3,$D1617&lt;S$3),$A1617,"")</f>
        <v/>
      </c>
      <c r="K1617" s="50" t="str">
        <f ca="1">IF(AND($D1617&gt;=S$3,$D1617&lt;T$3),$A1617,"")</f>
        <v/>
      </c>
      <c r="L1617" s="49">
        <v>0</v>
      </c>
      <c r="M1617" s="51">
        <v>0</v>
      </c>
      <c r="N1617" s="50">
        <f>IF($L1617&lt;&gt;0,SUMIF(F:F,$L1617,$E:$E),0)</f>
        <v>0</v>
      </c>
      <c r="O1617" s="50">
        <f>IF($L1617&lt;&gt;0,SUMIF(G:G,$L1617,$E:$E),0)</f>
        <v>0</v>
      </c>
      <c r="P1617" s="50">
        <f>IF($L1617&lt;&gt;0,SUMIF(H:H,$L1617,$E:$E),0)</f>
        <v>0</v>
      </c>
      <c r="Q1617" s="50">
        <f>IF($L1617&lt;&gt;0,SUMIF(I:I,$L1617,$E:$E),0)</f>
        <v>0</v>
      </c>
      <c r="R1617" s="50">
        <f>IF($L1617&lt;&gt;0,SUMIF(J:J,$L1617,$E:$E),0)</f>
        <v>0</v>
      </c>
      <c r="S1617" s="50">
        <f>IF($L1617&lt;&gt;0,SUMIF(K:K,$L1617,$E:$E),0)</f>
        <v>0</v>
      </c>
    </row>
    <row r="1618" spans="1:19" hidden="1" x14ac:dyDescent="0.25">
      <c r="A1618" s="13" t="str">
        <f>'Data from Patient Tracking'!A1617</f>
        <v/>
      </c>
      <c r="B1618" s="50">
        <f>IF(AND(A1618&lt;&gt;"",A1618&lt;&gt;A1617),A1618,0)</f>
        <v>0</v>
      </c>
      <c r="C1618" s="50">
        <f>IF(B1618&lt;&gt;0,'Data from Patient Tracking'!B1617,0)</f>
        <v>0</v>
      </c>
      <c r="D1618" s="50">
        <f>'Data from Patient Tracking'!C1617</f>
        <v>0</v>
      </c>
      <c r="E1618" s="2">
        <f>'Data from Patient Tracking'!D1617</f>
        <v>0</v>
      </c>
      <c r="F1618" s="50" t="str">
        <f ca="1">IF(AND($D1618&gt;=N$3,$D1618&lt;O$3),$A1618,"")</f>
        <v/>
      </c>
      <c r="G1618" s="50" t="str">
        <f ca="1">IF(AND($D1618&gt;=O$3,$D1618&lt;P$3),$A1618,"")</f>
        <v/>
      </c>
      <c r="H1618" s="50" t="str">
        <f ca="1">IF(AND($D1618&gt;=P$3,$D1618&lt;Q$3),$A1618,"")</f>
        <v/>
      </c>
      <c r="I1618" s="50" t="str">
        <f ca="1">IF(AND($D1618&gt;=Q$3,$D1618&lt;R$3),$A1618,"")</f>
        <v/>
      </c>
      <c r="J1618" s="50" t="str">
        <f ca="1">IF(AND($D1618&gt;=R$3,$D1618&lt;S$3),$A1618,"")</f>
        <v/>
      </c>
      <c r="K1618" s="50" t="str">
        <f ca="1">IF(AND($D1618&gt;=S$3,$D1618&lt;T$3),$A1618,"")</f>
        <v/>
      </c>
      <c r="L1618" s="49">
        <v>0</v>
      </c>
      <c r="M1618" s="51">
        <v>0</v>
      </c>
      <c r="N1618" s="50">
        <f>IF($L1618&lt;&gt;0,SUMIF(F:F,$L1618,$E:$E),0)</f>
        <v>0</v>
      </c>
      <c r="O1618" s="50">
        <f>IF($L1618&lt;&gt;0,SUMIF(G:G,$L1618,$E:$E),0)</f>
        <v>0</v>
      </c>
      <c r="P1618" s="50">
        <f>IF($L1618&lt;&gt;0,SUMIF(H:H,$L1618,$E:$E),0)</f>
        <v>0</v>
      </c>
      <c r="Q1618" s="50">
        <f>IF($L1618&lt;&gt;0,SUMIF(I:I,$L1618,$E:$E),0)</f>
        <v>0</v>
      </c>
      <c r="R1618" s="50">
        <f>IF($L1618&lt;&gt;0,SUMIF(J:J,$L1618,$E:$E),0)</f>
        <v>0</v>
      </c>
      <c r="S1618" s="50">
        <f>IF($L1618&lt;&gt;0,SUMIF(K:K,$L1618,$E:$E),0)</f>
        <v>0</v>
      </c>
    </row>
    <row r="1619" spans="1:19" hidden="1" x14ac:dyDescent="0.25">
      <c r="A1619" s="13" t="str">
        <f>'Data from Patient Tracking'!A1618</f>
        <v/>
      </c>
      <c r="B1619" s="50">
        <f>IF(AND(A1619&lt;&gt;"",A1619&lt;&gt;A1618),A1619,0)</f>
        <v>0</v>
      </c>
      <c r="C1619" s="50">
        <f>IF(B1619&lt;&gt;0,'Data from Patient Tracking'!B1618,0)</f>
        <v>0</v>
      </c>
      <c r="D1619" s="50">
        <f>'Data from Patient Tracking'!C1618</f>
        <v>0</v>
      </c>
      <c r="E1619" s="2">
        <f>'Data from Patient Tracking'!D1618</f>
        <v>0</v>
      </c>
      <c r="F1619" s="50" t="str">
        <f ca="1">IF(AND($D1619&gt;=N$3,$D1619&lt;O$3),$A1619,"")</f>
        <v/>
      </c>
      <c r="G1619" s="50" t="str">
        <f ca="1">IF(AND($D1619&gt;=O$3,$D1619&lt;P$3),$A1619,"")</f>
        <v/>
      </c>
      <c r="H1619" s="50" t="str">
        <f ca="1">IF(AND($D1619&gt;=P$3,$D1619&lt;Q$3),$A1619,"")</f>
        <v/>
      </c>
      <c r="I1619" s="50" t="str">
        <f ca="1">IF(AND($D1619&gt;=Q$3,$D1619&lt;R$3),$A1619,"")</f>
        <v/>
      </c>
      <c r="J1619" s="50" t="str">
        <f ca="1">IF(AND($D1619&gt;=R$3,$D1619&lt;S$3),$A1619,"")</f>
        <v/>
      </c>
      <c r="K1619" s="50" t="str">
        <f ca="1">IF(AND($D1619&gt;=S$3,$D1619&lt;T$3),$A1619,"")</f>
        <v/>
      </c>
      <c r="L1619" s="49">
        <v>0</v>
      </c>
      <c r="M1619" s="51">
        <v>0</v>
      </c>
      <c r="N1619" s="50">
        <f>IF($L1619&lt;&gt;0,SUMIF(F:F,$L1619,$E:$E),0)</f>
        <v>0</v>
      </c>
      <c r="O1619" s="50">
        <f>IF($L1619&lt;&gt;0,SUMIF(G:G,$L1619,$E:$E),0)</f>
        <v>0</v>
      </c>
      <c r="P1619" s="50">
        <f>IF($L1619&lt;&gt;0,SUMIF(H:H,$L1619,$E:$E),0)</f>
        <v>0</v>
      </c>
      <c r="Q1619" s="50">
        <f>IF($L1619&lt;&gt;0,SUMIF(I:I,$L1619,$E:$E),0)</f>
        <v>0</v>
      </c>
      <c r="R1619" s="50">
        <f>IF($L1619&lt;&gt;0,SUMIF(J:J,$L1619,$E:$E),0)</f>
        <v>0</v>
      </c>
      <c r="S1619" s="50">
        <f>IF($L1619&lt;&gt;0,SUMIF(K:K,$L1619,$E:$E),0)</f>
        <v>0</v>
      </c>
    </row>
    <row r="1620" spans="1:19" hidden="1" x14ac:dyDescent="0.25">
      <c r="A1620" s="13">
        <f>'Data from Patient Tracking'!A1619</f>
        <v>0</v>
      </c>
      <c r="B1620" s="50">
        <f>IF(AND(A1620&lt;&gt;"",A1620&lt;&gt;A1619),A1620,0)</f>
        <v>0</v>
      </c>
      <c r="C1620" s="50">
        <f>IF(B1620&lt;&gt;0,'Data from Patient Tracking'!B1619,0)</f>
        <v>0</v>
      </c>
      <c r="D1620" s="50" t="str">
        <f>'Data from Patient Tracking'!C1619</f>
        <v/>
      </c>
      <c r="E1620" s="2">
        <f>'Data from Patient Tracking'!D1619</f>
        <v>0</v>
      </c>
      <c r="F1620" s="50" t="str">
        <f ca="1">IF(AND($D1620&gt;=N$3,$D1620&lt;O$3),$A1620,"")</f>
        <v/>
      </c>
      <c r="G1620" s="50" t="str">
        <f ca="1">IF(AND($D1620&gt;=O$3,$D1620&lt;P$3),$A1620,"")</f>
        <v/>
      </c>
      <c r="H1620" s="50" t="str">
        <f ca="1">IF(AND($D1620&gt;=P$3,$D1620&lt;Q$3),$A1620,"")</f>
        <v/>
      </c>
      <c r="I1620" s="50" t="str">
        <f ca="1">IF(AND($D1620&gt;=Q$3,$D1620&lt;R$3),$A1620,"")</f>
        <v/>
      </c>
      <c r="J1620" s="50" t="str">
        <f ca="1">IF(AND($D1620&gt;=R$3,$D1620&lt;S$3),$A1620,"")</f>
        <v/>
      </c>
      <c r="K1620" s="50" t="str">
        <f ca="1">IF(AND($D1620&gt;=S$3,$D1620&lt;T$3),$A1620,"")</f>
        <v/>
      </c>
      <c r="L1620" s="49">
        <v>0</v>
      </c>
      <c r="M1620" s="51">
        <v>0</v>
      </c>
      <c r="N1620" s="50">
        <f>IF($L1620&lt;&gt;0,SUMIF(F:F,$L1620,$E:$E),0)</f>
        <v>0</v>
      </c>
      <c r="O1620" s="50">
        <f>IF($L1620&lt;&gt;0,SUMIF(G:G,$L1620,$E:$E),0)</f>
        <v>0</v>
      </c>
      <c r="P1620" s="50">
        <f>IF($L1620&lt;&gt;0,SUMIF(H:H,$L1620,$E:$E),0)</f>
        <v>0</v>
      </c>
      <c r="Q1620" s="50">
        <f>IF($L1620&lt;&gt;0,SUMIF(I:I,$L1620,$E:$E),0)</f>
        <v>0</v>
      </c>
      <c r="R1620" s="50">
        <f>IF($L1620&lt;&gt;0,SUMIF(J:J,$L1620,$E:$E),0)</f>
        <v>0</v>
      </c>
      <c r="S1620" s="50">
        <f>IF($L1620&lt;&gt;0,SUMIF(K:K,$L1620,$E:$E),0)</f>
        <v>0</v>
      </c>
    </row>
    <row r="1621" spans="1:19" hidden="1" x14ac:dyDescent="0.25">
      <c r="A1621" s="13" t="str">
        <f>'Data from Patient Tracking'!A1620</f>
        <v/>
      </c>
      <c r="B1621" s="50">
        <f>IF(AND(A1621&lt;&gt;"",A1621&lt;&gt;A1620),A1621,0)</f>
        <v>0</v>
      </c>
      <c r="C1621" s="50">
        <f>IF(B1621&lt;&gt;0,'Data from Patient Tracking'!B1620,0)</f>
        <v>0</v>
      </c>
      <c r="D1621" s="50">
        <f>'Data from Patient Tracking'!C1620</f>
        <v>0</v>
      </c>
      <c r="E1621" s="2">
        <f>'Data from Patient Tracking'!D1620</f>
        <v>0</v>
      </c>
      <c r="F1621" s="50" t="str">
        <f ca="1">IF(AND($D1621&gt;=N$3,$D1621&lt;O$3),$A1621,"")</f>
        <v/>
      </c>
      <c r="G1621" s="50" t="str">
        <f ca="1">IF(AND($D1621&gt;=O$3,$D1621&lt;P$3),$A1621,"")</f>
        <v/>
      </c>
      <c r="H1621" s="50" t="str">
        <f ca="1">IF(AND($D1621&gt;=P$3,$D1621&lt;Q$3),$A1621,"")</f>
        <v/>
      </c>
      <c r="I1621" s="50" t="str">
        <f ca="1">IF(AND($D1621&gt;=Q$3,$D1621&lt;R$3),$A1621,"")</f>
        <v/>
      </c>
      <c r="J1621" s="50" t="str">
        <f ca="1">IF(AND($D1621&gt;=R$3,$D1621&lt;S$3),$A1621,"")</f>
        <v/>
      </c>
      <c r="K1621" s="50" t="str">
        <f ca="1">IF(AND($D1621&gt;=S$3,$D1621&lt;T$3),$A1621,"")</f>
        <v/>
      </c>
      <c r="L1621" s="49">
        <v>0</v>
      </c>
      <c r="M1621" s="51">
        <v>0</v>
      </c>
      <c r="N1621" s="50">
        <f>IF($L1621&lt;&gt;0,SUMIF(F:F,$L1621,$E:$E),0)</f>
        <v>0</v>
      </c>
      <c r="O1621" s="50">
        <f>IF($L1621&lt;&gt;0,SUMIF(G:G,$L1621,$E:$E),0)</f>
        <v>0</v>
      </c>
      <c r="P1621" s="50">
        <f>IF($L1621&lt;&gt;0,SUMIF(H:H,$L1621,$E:$E),0)</f>
        <v>0</v>
      </c>
      <c r="Q1621" s="50">
        <f>IF($L1621&lt;&gt;0,SUMIF(I:I,$L1621,$E:$E),0)</f>
        <v>0</v>
      </c>
      <c r="R1621" s="50">
        <f>IF($L1621&lt;&gt;0,SUMIF(J:J,$L1621,$E:$E),0)</f>
        <v>0</v>
      </c>
      <c r="S1621" s="50">
        <f>IF($L1621&lt;&gt;0,SUMIF(K:K,$L1621,$E:$E),0)</f>
        <v>0</v>
      </c>
    </row>
    <row r="1622" spans="1:19" hidden="1" x14ac:dyDescent="0.25">
      <c r="A1622" s="13" t="str">
        <f>'Data from Patient Tracking'!A1621</f>
        <v/>
      </c>
      <c r="B1622" s="50">
        <f>IF(AND(A1622&lt;&gt;"",A1622&lt;&gt;A1621),A1622,0)</f>
        <v>0</v>
      </c>
      <c r="C1622" s="50">
        <f>IF(B1622&lt;&gt;0,'Data from Patient Tracking'!B1621,0)</f>
        <v>0</v>
      </c>
      <c r="D1622" s="50">
        <f>'Data from Patient Tracking'!C1621</f>
        <v>0</v>
      </c>
      <c r="E1622" s="2">
        <f>'Data from Patient Tracking'!D1621</f>
        <v>0</v>
      </c>
      <c r="F1622" s="50" t="str">
        <f ca="1">IF(AND($D1622&gt;=N$3,$D1622&lt;O$3),$A1622,"")</f>
        <v/>
      </c>
      <c r="G1622" s="50" t="str">
        <f ca="1">IF(AND($D1622&gt;=O$3,$D1622&lt;P$3),$A1622,"")</f>
        <v/>
      </c>
      <c r="H1622" s="50" t="str">
        <f ca="1">IF(AND($D1622&gt;=P$3,$D1622&lt;Q$3),$A1622,"")</f>
        <v/>
      </c>
      <c r="I1622" s="50" t="str">
        <f ca="1">IF(AND($D1622&gt;=Q$3,$D1622&lt;R$3),$A1622,"")</f>
        <v/>
      </c>
      <c r="J1622" s="50" t="str">
        <f ca="1">IF(AND($D1622&gt;=R$3,$D1622&lt;S$3),$A1622,"")</f>
        <v/>
      </c>
      <c r="K1622" s="50" t="str">
        <f ca="1">IF(AND($D1622&gt;=S$3,$D1622&lt;T$3),$A1622,"")</f>
        <v/>
      </c>
      <c r="L1622" s="49">
        <v>0</v>
      </c>
      <c r="M1622" s="51">
        <v>0</v>
      </c>
      <c r="N1622" s="50">
        <f>IF($L1622&lt;&gt;0,SUMIF(F:F,$L1622,$E:$E),0)</f>
        <v>0</v>
      </c>
      <c r="O1622" s="50">
        <f>IF($L1622&lt;&gt;0,SUMIF(G:G,$L1622,$E:$E),0)</f>
        <v>0</v>
      </c>
      <c r="P1622" s="50">
        <f>IF($L1622&lt;&gt;0,SUMIF(H:H,$L1622,$E:$E),0)</f>
        <v>0</v>
      </c>
      <c r="Q1622" s="50">
        <f>IF($L1622&lt;&gt;0,SUMIF(I:I,$L1622,$E:$E),0)</f>
        <v>0</v>
      </c>
      <c r="R1622" s="50">
        <f>IF($L1622&lt;&gt;0,SUMIF(J:J,$L1622,$E:$E),0)</f>
        <v>0</v>
      </c>
      <c r="S1622" s="50">
        <f>IF($L1622&lt;&gt;0,SUMIF(K:K,$L1622,$E:$E),0)</f>
        <v>0</v>
      </c>
    </row>
    <row r="1623" spans="1:19" hidden="1" x14ac:dyDescent="0.25">
      <c r="A1623" s="13" t="str">
        <f>'Data from Patient Tracking'!A1622</f>
        <v/>
      </c>
      <c r="B1623" s="50">
        <f>IF(AND(A1623&lt;&gt;"",A1623&lt;&gt;A1622),A1623,0)</f>
        <v>0</v>
      </c>
      <c r="C1623" s="50">
        <f>IF(B1623&lt;&gt;0,'Data from Patient Tracking'!B1622,0)</f>
        <v>0</v>
      </c>
      <c r="D1623" s="50">
        <f>'Data from Patient Tracking'!C1622</f>
        <v>0</v>
      </c>
      <c r="E1623" s="2">
        <f>'Data from Patient Tracking'!D1622</f>
        <v>0</v>
      </c>
      <c r="F1623" s="50" t="str">
        <f ca="1">IF(AND($D1623&gt;=N$3,$D1623&lt;O$3),$A1623,"")</f>
        <v/>
      </c>
      <c r="G1623" s="50" t="str">
        <f ca="1">IF(AND($D1623&gt;=O$3,$D1623&lt;P$3),$A1623,"")</f>
        <v/>
      </c>
      <c r="H1623" s="50" t="str">
        <f ca="1">IF(AND($D1623&gt;=P$3,$D1623&lt;Q$3),$A1623,"")</f>
        <v/>
      </c>
      <c r="I1623" s="50" t="str">
        <f ca="1">IF(AND($D1623&gt;=Q$3,$D1623&lt;R$3),$A1623,"")</f>
        <v/>
      </c>
      <c r="J1623" s="50" t="str">
        <f ca="1">IF(AND($D1623&gt;=R$3,$D1623&lt;S$3),$A1623,"")</f>
        <v/>
      </c>
      <c r="K1623" s="50" t="str">
        <f ca="1">IF(AND($D1623&gt;=S$3,$D1623&lt;T$3),$A1623,"")</f>
        <v/>
      </c>
      <c r="L1623" s="49">
        <v>0</v>
      </c>
      <c r="M1623" s="51">
        <v>0</v>
      </c>
      <c r="N1623" s="50">
        <f>IF($L1623&lt;&gt;0,SUMIF(F:F,$L1623,$E:$E),0)</f>
        <v>0</v>
      </c>
      <c r="O1623" s="50">
        <f>IF($L1623&lt;&gt;0,SUMIF(G:G,$L1623,$E:$E),0)</f>
        <v>0</v>
      </c>
      <c r="P1623" s="50">
        <f>IF($L1623&lt;&gt;0,SUMIF(H:H,$L1623,$E:$E),0)</f>
        <v>0</v>
      </c>
      <c r="Q1623" s="50">
        <f>IF($L1623&lt;&gt;0,SUMIF(I:I,$L1623,$E:$E),0)</f>
        <v>0</v>
      </c>
      <c r="R1623" s="50">
        <f>IF($L1623&lt;&gt;0,SUMIF(J:J,$L1623,$E:$E),0)</f>
        <v>0</v>
      </c>
      <c r="S1623" s="50">
        <f>IF($L1623&lt;&gt;0,SUMIF(K:K,$L1623,$E:$E),0)</f>
        <v>0</v>
      </c>
    </row>
    <row r="1624" spans="1:19" hidden="1" x14ac:dyDescent="0.25">
      <c r="A1624" s="13" t="str">
        <f>'Data from Patient Tracking'!A1623</f>
        <v/>
      </c>
      <c r="B1624" s="50">
        <f>IF(AND(A1624&lt;&gt;"",A1624&lt;&gt;A1623),A1624,0)</f>
        <v>0</v>
      </c>
      <c r="C1624" s="50">
        <f>IF(B1624&lt;&gt;0,'Data from Patient Tracking'!B1623,0)</f>
        <v>0</v>
      </c>
      <c r="D1624" s="50">
        <f>'Data from Patient Tracking'!C1623</f>
        <v>0</v>
      </c>
      <c r="E1624" s="2">
        <f>'Data from Patient Tracking'!D1623</f>
        <v>0</v>
      </c>
      <c r="F1624" s="50" t="str">
        <f ca="1">IF(AND($D1624&gt;=N$3,$D1624&lt;O$3),$A1624,"")</f>
        <v/>
      </c>
      <c r="G1624" s="50" t="str">
        <f ca="1">IF(AND($D1624&gt;=O$3,$D1624&lt;P$3),$A1624,"")</f>
        <v/>
      </c>
      <c r="H1624" s="50" t="str">
        <f ca="1">IF(AND($D1624&gt;=P$3,$D1624&lt;Q$3),$A1624,"")</f>
        <v/>
      </c>
      <c r="I1624" s="50" t="str">
        <f ca="1">IF(AND($D1624&gt;=Q$3,$D1624&lt;R$3),$A1624,"")</f>
        <v/>
      </c>
      <c r="J1624" s="50" t="str">
        <f ca="1">IF(AND($D1624&gt;=R$3,$D1624&lt;S$3),$A1624,"")</f>
        <v/>
      </c>
      <c r="K1624" s="50" t="str">
        <f ca="1">IF(AND($D1624&gt;=S$3,$D1624&lt;T$3),$A1624,"")</f>
        <v/>
      </c>
      <c r="L1624" s="49">
        <v>0</v>
      </c>
      <c r="M1624" s="51">
        <v>0</v>
      </c>
      <c r="N1624" s="50">
        <f>IF($L1624&lt;&gt;0,SUMIF(F:F,$L1624,$E:$E),0)</f>
        <v>0</v>
      </c>
      <c r="O1624" s="50">
        <f>IF($L1624&lt;&gt;0,SUMIF(G:G,$L1624,$E:$E),0)</f>
        <v>0</v>
      </c>
      <c r="P1624" s="50">
        <f>IF($L1624&lt;&gt;0,SUMIF(H:H,$L1624,$E:$E),0)</f>
        <v>0</v>
      </c>
      <c r="Q1624" s="50">
        <f>IF($L1624&lt;&gt;0,SUMIF(I:I,$L1624,$E:$E),0)</f>
        <v>0</v>
      </c>
      <c r="R1624" s="50">
        <f>IF($L1624&lt;&gt;0,SUMIF(J:J,$L1624,$E:$E),0)</f>
        <v>0</v>
      </c>
      <c r="S1624" s="50">
        <f>IF($L1624&lt;&gt;0,SUMIF(K:K,$L1624,$E:$E),0)</f>
        <v>0</v>
      </c>
    </row>
    <row r="1625" spans="1:19" hidden="1" x14ac:dyDescent="0.25">
      <c r="A1625" s="13" t="str">
        <f>'Data from Patient Tracking'!A1624</f>
        <v/>
      </c>
      <c r="B1625" s="50">
        <f>IF(AND(A1625&lt;&gt;"",A1625&lt;&gt;A1624),A1625,0)</f>
        <v>0</v>
      </c>
      <c r="C1625" s="50">
        <f>IF(B1625&lt;&gt;0,'Data from Patient Tracking'!B1624,0)</f>
        <v>0</v>
      </c>
      <c r="D1625" s="50">
        <f>'Data from Patient Tracking'!C1624</f>
        <v>0</v>
      </c>
      <c r="E1625" s="2">
        <f>'Data from Patient Tracking'!D1624</f>
        <v>0</v>
      </c>
      <c r="F1625" s="50" t="str">
        <f ca="1">IF(AND($D1625&gt;=N$3,$D1625&lt;O$3),$A1625,"")</f>
        <v/>
      </c>
      <c r="G1625" s="50" t="str">
        <f ca="1">IF(AND($D1625&gt;=O$3,$D1625&lt;P$3),$A1625,"")</f>
        <v/>
      </c>
      <c r="H1625" s="50" t="str">
        <f ca="1">IF(AND($D1625&gt;=P$3,$D1625&lt;Q$3),$A1625,"")</f>
        <v/>
      </c>
      <c r="I1625" s="50" t="str">
        <f ca="1">IF(AND($D1625&gt;=Q$3,$D1625&lt;R$3),$A1625,"")</f>
        <v/>
      </c>
      <c r="J1625" s="50" t="str">
        <f ca="1">IF(AND($D1625&gt;=R$3,$D1625&lt;S$3),$A1625,"")</f>
        <v/>
      </c>
      <c r="K1625" s="50" t="str">
        <f ca="1">IF(AND($D1625&gt;=S$3,$D1625&lt;T$3),$A1625,"")</f>
        <v/>
      </c>
      <c r="L1625" s="49">
        <v>0</v>
      </c>
      <c r="M1625" s="51">
        <v>0</v>
      </c>
      <c r="N1625" s="50">
        <f>IF($L1625&lt;&gt;0,SUMIF(F:F,$L1625,$E:$E),0)</f>
        <v>0</v>
      </c>
      <c r="O1625" s="50">
        <f>IF($L1625&lt;&gt;0,SUMIF(G:G,$L1625,$E:$E),0)</f>
        <v>0</v>
      </c>
      <c r="P1625" s="50">
        <f>IF($L1625&lt;&gt;0,SUMIF(H:H,$L1625,$E:$E),0)</f>
        <v>0</v>
      </c>
      <c r="Q1625" s="50">
        <f>IF($L1625&lt;&gt;0,SUMIF(I:I,$L1625,$E:$E),0)</f>
        <v>0</v>
      </c>
      <c r="R1625" s="50">
        <f>IF($L1625&lt;&gt;0,SUMIF(J:J,$L1625,$E:$E),0)</f>
        <v>0</v>
      </c>
      <c r="S1625" s="50">
        <f>IF($L1625&lt;&gt;0,SUMIF(K:K,$L1625,$E:$E),0)</f>
        <v>0</v>
      </c>
    </row>
    <row r="1626" spans="1:19" hidden="1" x14ac:dyDescent="0.25">
      <c r="A1626" s="13" t="str">
        <f>'Data from Patient Tracking'!A1625</f>
        <v/>
      </c>
      <c r="B1626" s="50">
        <f>IF(AND(A1626&lt;&gt;"",A1626&lt;&gt;A1625),A1626,0)</f>
        <v>0</v>
      </c>
      <c r="C1626" s="50">
        <f>IF(B1626&lt;&gt;0,'Data from Patient Tracking'!B1625,0)</f>
        <v>0</v>
      </c>
      <c r="D1626" s="50">
        <f>'Data from Patient Tracking'!C1625</f>
        <v>0</v>
      </c>
      <c r="E1626" s="2">
        <f>'Data from Patient Tracking'!D1625</f>
        <v>0</v>
      </c>
      <c r="F1626" s="50" t="str">
        <f ca="1">IF(AND($D1626&gt;=N$3,$D1626&lt;O$3),$A1626,"")</f>
        <v/>
      </c>
      <c r="G1626" s="50" t="str">
        <f ca="1">IF(AND($D1626&gt;=O$3,$D1626&lt;P$3),$A1626,"")</f>
        <v/>
      </c>
      <c r="H1626" s="50" t="str">
        <f ca="1">IF(AND($D1626&gt;=P$3,$D1626&lt;Q$3),$A1626,"")</f>
        <v/>
      </c>
      <c r="I1626" s="50" t="str">
        <f ca="1">IF(AND($D1626&gt;=Q$3,$D1626&lt;R$3),$A1626,"")</f>
        <v/>
      </c>
      <c r="J1626" s="50" t="str">
        <f ca="1">IF(AND($D1626&gt;=R$3,$D1626&lt;S$3),$A1626,"")</f>
        <v/>
      </c>
      <c r="K1626" s="50" t="str">
        <f ca="1">IF(AND($D1626&gt;=S$3,$D1626&lt;T$3),$A1626,"")</f>
        <v/>
      </c>
      <c r="L1626" s="49">
        <v>0</v>
      </c>
      <c r="M1626" s="51">
        <v>0</v>
      </c>
      <c r="N1626" s="50">
        <f>IF($L1626&lt;&gt;0,SUMIF(F:F,$L1626,$E:$E),0)</f>
        <v>0</v>
      </c>
      <c r="O1626" s="50">
        <f>IF($L1626&lt;&gt;0,SUMIF(G:G,$L1626,$E:$E),0)</f>
        <v>0</v>
      </c>
      <c r="P1626" s="50">
        <f>IF($L1626&lt;&gt;0,SUMIF(H:H,$L1626,$E:$E),0)</f>
        <v>0</v>
      </c>
      <c r="Q1626" s="50">
        <f>IF($L1626&lt;&gt;0,SUMIF(I:I,$L1626,$E:$E),0)</f>
        <v>0</v>
      </c>
      <c r="R1626" s="50">
        <f>IF($L1626&lt;&gt;0,SUMIF(J:J,$L1626,$E:$E),0)</f>
        <v>0</v>
      </c>
      <c r="S1626" s="50">
        <f>IF($L1626&lt;&gt;0,SUMIF(K:K,$L1626,$E:$E),0)</f>
        <v>0</v>
      </c>
    </row>
    <row r="1627" spans="1:19" hidden="1" x14ac:dyDescent="0.25">
      <c r="A1627" s="13" t="str">
        <f>'Data from Patient Tracking'!A1626</f>
        <v/>
      </c>
      <c r="B1627" s="50">
        <f>IF(AND(A1627&lt;&gt;"",A1627&lt;&gt;A1626),A1627,0)</f>
        <v>0</v>
      </c>
      <c r="C1627" s="50">
        <f>IF(B1627&lt;&gt;0,'Data from Patient Tracking'!B1626,0)</f>
        <v>0</v>
      </c>
      <c r="D1627" s="50">
        <f>'Data from Patient Tracking'!C1626</f>
        <v>0</v>
      </c>
      <c r="E1627" s="2">
        <f>'Data from Patient Tracking'!D1626</f>
        <v>0</v>
      </c>
      <c r="F1627" s="50" t="str">
        <f ca="1">IF(AND($D1627&gt;=N$3,$D1627&lt;O$3),$A1627,"")</f>
        <v/>
      </c>
      <c r="G1627" s="50" t="str">
        <f ca="1">IF(AND($D1627&gt;=O$3,$D1627&lt;P$3),$A1627,"")</f>
        <v/>
      </c>
      <c r="H1627" s="50" t="str">
        <f ca="1">IF(AND($D1627&gt;=P$3,$D1627&lt;Q$3),$A1627,"")</f>
        <v/>
      </c>
      <c r="I1627" s="50" t="str">
        <f ca="1">IF(AND($D1627&gt;=Q$3,$D1627&lt;R$3),$A1627,"")</f>
        <v/>
      </c>
      <c r="J1627" s="50" t="str">
        <f ca="1">IF(AND($D1627&gt;=R$3,$D1627&lt;S$3),$A1627,"")</f>
        <v/>
      </c>
      <c r="K1627" s="50" t="str">
        <f ca="1">IF(AND($D1627&gt;=S$3,$D1627&lt;T$3),$A1627,"")</f>
        <v/>
      </c>
      <c r="L1627" s="49">
        <v>0</v>
      </c>
      <c r="M1627" s="51">
        <v>0</v>
      </c>
      <c r="N1627" s="50">
        <f>IF($L1627&lt;&gt;0,SUMIF(F:F,$L1627,$E:$E),0)</f>
        <v>0</v>
      </c>
      <c r="O1627" s="50">
        <f>IF($L1627&lt;&gt;0,SUMIF(G:G,$L1627,$E:$E),0)</f>
        <v>0</v>
      </c>
      <c r="P1627" s="50">
        <f>IF($L1627&lt;&gt;0,SUMIF(H:H,$L1627,$E:$E),0)</f>
        <v>0</v>
      </c>
      <c r="Q1627" s="50">
        <f>IF($L1627&lt;&gt;0,SUMIF(I:I,$L1627,$E:$E),0)</f>
        <v>0</v>
      </c>
      <c r="R1627" s="50">
        <f>IF($L1627&lt;&gt;0,SUMIF(J:J,$L1627,$E:$E),0)</f>
        <v>0</v>
      </c>
      <c r="S1627" s="50">
        <f>IF($L1627&lt;&gt;0,SUMIF(K:K,$L1627,$E:$E),0)</f>
        <v>0</v>
      </c>
    </row>
    <row r="1628" spans="1:19" hidden="1" x14ac:dyDescent="0.25">
      <c r="A1628" s="13" t="str">
        <f>'Data from Patient Tracking'!A1627</f>
        <v/>
      </c>
      <c r="B1628" s="50">
        <f>IF(AND(A1628&lt;&gt;"",A1628&lt;&gt;A1627),A1628,0)</f>
        <v>0</v>
      </c>
      <c r="C1628" s="50">
        <f>IF(B1628&lt;&gt;0,'Data from Patient Tracking'!B1627,0)</f>
        <v>0</v>
      </c>
      <c r="D1628" s="50">
        <f>'Data from Patient Tracking'!C1627</f>
        <v>0</v>
      </c>
      <c r="E1628" s="2">
        <f>'Data from Patient Tracking'!D1627</f>
        <v>0</v>
      </c>
      <c r="F1628" s="50" t="str">
        <f ca="1">IF(AND($D1628&gt;=N$3,$D1628&lt;O$3),$A1628,"")</f>
        <v/>
      </c>
      <c r="G1628" s="50" t="str">
        <f ca="1">IF(AND($D1628&gt;=O$3,$D1628&lt;P$3),$A1628,"")</f>
        <v/>
      </c>
      <c r="H1628" s="50" t="str">
        <f ca="1">IF(AND($D1628&gt;=P$3,$D1628&lt;Q$3),$A1628,"")</f>
        <v/>
      </c>
      <c r="I1628" s="50" t="str">
        <f ca="1">IF(AND($D1628&gt;=Q$3,$D1628&lt;R$3),$A1628,"")</f>
        <v/>
      </c>
      <c r="J1628" s="50" t="str">
        <f ca="1">IF(AND($D1628&gt;=R$3,$D1628&lt;S$3),$A1628,"")</f>
        <v/>
      </c>
      <c r="K1628" s="50" t="str">
        <f ca="1">IF(AND($D1628&gt;=S$3,$D1628&lt;T$3),$A1628,"")</f>
        <v/>
      </c>
      <c r="L1628" s="49">
        <v>0</v>
      </c>
      <c r="M1628" s="51">
        <v>0</v>
      </c>
      <c r="N1628" s="50">
        <f>IF($L1628&lt;&gt;0,SUMIF(F:F,$L1628,$E:$E),0)</f>
        <v>0</v>
      </c>
      <c r="O1628" s="50">
        <f>IF($L1628&lt;&gt;0,SUMIF(G:G,$L1628,$E:$E),0)</f>
        <v>0</v>
      </c>
      <c r="P1628" s="50">
        <f>IF($L1628&lt;&gt;0,SUMIF(H:H,$L1628,$E:$E),0)</f>
        <v>0</v>
      </c>
      <c r="Q1628" s="50">
        <f>IF($L1628&lt;&gt;0,SUMIF(I:I,$L1628,$E:$E),0)</f>
        <v>0</v>
      </c>
      <c r="R1628" s="50">
        <f>IF($L1628&lt;&gt;0,SUMIF(J:J,$L1628,$E:$E),0)</f>
        <v>0</v>
      </c>
      <c r="S1628" s="50">
        <f>IF($L1628&lt;&gt;0,SUMIF(K:K,$L1628,$E:$E),0)</f>
        <v>0</v>
      </c>
    </row>
    <row r="1629" spans="1:19" hidden="1" x14ac:dyDescent="0.25">
      <c r="A1629" s="13" t="str">
        <f>'Data from Patient Tracking'!A1628</f>
        <v/>
      </c>
      <c r="B1629" s="50">
        <f>IF(AND(A1629&lt;&gt;"",A1629&lt;&gt;A1628),A1629,0)</f>
        <v>0</v>
      </c>
      <c r="C1629" s="50">
        <f>IF(B1629&lt;&gt;0,'Data from Patient Tracking'!B1628,0)</f>
        <v>0</v>
      </c>
      <c r="D1629" s="50">
        <f>'Data from Patient Tracking'!C1628</f>
        <v>0</v>
      </c>
      <c r="E1629" s="2">
        <f>'Data from Patient Tracking'!D1628</f>
        <v>0</v>
      </c>
      <c r="F1629" s="50" t="str">
        <f ca="1">IF(AND($D1629&gt;=N$3,$D1629&lt;O$3),$A1629,"")</f>
        <v/>
      </c>
      <c r="G1629" s="50" t="str">
        <f ca="1">IF(AND($D1629&gt;=O$3,$D1629&lt;P$3),$A1629,"")</f>
        <v/>
      </c>
      <c r="H1629" s="50" t="str">
        <f ca="1">IF(AND($D1629&gt;=P$3,$D1629&lt;Q$3),$A1629,"")</f>
        <v/>
      </c>
      <c r="I1629" s="50" t="str">
        <f ca="1">IF(AND($D1629&gt;=Q$3,$D1629&lt;R$3),$A1629,"")</f>
        <v/>
      </c>
      <c r="J1629" s="50" t="str">
        <f ca="1">IF(AND($D1629&gt;=R$3,$D1629&lt;S$3),$A1629,"")</f>
        <v/>
      </c>
      <c r="K1629" s="50" t="str">
        <f ca="1">IF(AND($D1629&gt;=S$3,$D1629&lt;T$3),$A1629,"")</f>
        <v/>
      </c>
      <c r="L1629" s="49">
        <v>0</v>
      </c>
      <c r="M1629" s="51">
        <v>0</v>
      </c>
      <c r="N1629" s="50">
        <f>IF($L1629&lt;&gt;0,SUMIF(F:F,$L1629,$E:$E),0)</f>
        <v>0</v>
      </c>
      <c r="O1629" s="50">
        <f>IF($L1629&lt;&gt;0,SUMIF(G:G,$L1629,$E:$E),0)</f>
        <v>0</v>
      </c>
      <c r="P1629" s="50">
        <f>IF($L1629&lt;&gt;0,SUMIF(H:H,$L1629,$E:$E),0)</f>
        <v>0</v>
      </c>
      <c r="Q1629" s="50">
        <f>IF($L1629&lt;&gt;0,SUMIF(I:I,$L1629,$E:$E),0)</f>
        <v>0</v>
      </c>
      <c r="R1629" s="50">
        <f>IF($L1629&lt;&gt;0,SUMIF(J:J,$L1629,$E:$E),0)</f>
        <v>0</v>
      </c>
      <c r="S1629" s="50">
        <f>IF($L1629&lt;&gt;0,SUMIF(K:K,$L1629,$E:$E),0)</f>
        <v>0</v>
      </c>
    </row>
    <row r="1630" spans="1:19" hidden="1" x14ac:dyDescent="0.25">
      <c r="A1630" s="13" t="str">
        <f>'Data from Patient Tracking'!A1629</f>
        <v/>
      </c>
      <c r="B1630" s="50">
        <f>IF(AND(A1630&lt;&gt;"",A1630&lt;&gt;A1629),A1630,0)</f>
        <v>0</v>
      </c>
      <c r="C1630" s="50">
        <f>IF(B1630&lt;&gt;0,'Data from Patient Tracking'!B1629,0)</f>
        <v>0</v>
      </c>
      <c r="D1630" s="50">
        <f>'Data from Patient Tracking'!C1629</f>
        <v>0</v>
      </c>
      <c r="E1630" s="2">
        <f>'Data from Patient Tracking'!D1629</f>
        <v>0</v>
      </c>
      <c r="F1630" s="50" t="str">
        <f ca="1">IF(AND($D1630&gt;=N$3,$D1630&lt;O$3),$A1630,"")</f>
        <v/>
      </c>
      <c r="G1630" s="50" t="str">
        <f ca="1">IF(AND($D1630&gt;=O$3,$D1630&lt;P$3),$A1630,"")</f>
        <v/>
      </c>
      <c r="H1630" s="50" t="str">
        <f ca="1">IF(AND($D1630&gt;=P$3,$D1630&lt;Q$3),$A1630,"")</f>
        <v/>
      </c>
      <c r="I1630" s="50" t="str">
        <f ca="1">IF(AND($D1630&gt;=Q$3,$D1630&lt;R$3),$A1630,"")</f>
        <v/>
      </c>
      <c r="J1630" s="50" t="str">
        <f ca="1">IF(AND($D1630&gt;=R$3,$D1630&lt;S$3),$A1630,"")</f>
        <v/>
      </c>
      <c r="K1630" s="50" t="str">
        <f ca="1">IF(AND($D1630&gt;=S$3,$D1630&lt;T$3),$A1630,"")</f>
        <v/>
      </c>
      <c r="L1630" s="49">
        <v>0</v>
      </c>
      <c r="M1630" s="51">
        <v>0</v>
      </c>
      <c r="N1630" s="50">
        <f>IF($L1630&lt;&gt;0,SUMIF(F:F,$L1630,$E:$E),0)</f>
        <v>0</v>
      </c>
      <c r="O1630" s="50">
        <f>IF($L1630&lt;&gt;0,SUMIF(G:G,$L1630,$E:$E),0)</f>
        <v>0</v>
      </c>
      <c r="P1630" s="50">
        <f>IF($L1630&lt;&gt;0,SUMIF(H:H,$L1630,$E:$E),0)</f>
        <v>0</v>
      </c>
      <c r="Q1630" s="50">
        <f>IF($L1630&lt;&gt;0,SUMIF(I:I,$L1630,$E:$E),0)</f>
        <v>0</v>
      </c>
      <c r="R1630" s="50">
        <f>IF($L1630&lt;&gt;0,SUMIF(J:J,$L1630,$E:$E),0)</f>
        <v>0</v>
      </c>
      <c r="S1630" s="50">
        <f>IF($L1630&lt;&gt;0,SUMIF(K:K,$L1630,$E:$E),0)</f>
        <v>0</v>
      </c>
    </row>
    <row r="1631" spans="1:19" hidden="1" x14ac:dyDescent="0.25">
      <c r="A1631" s="13" t="str">
        <f>'Data from Patient Tracking'!A1630</f>
        <v/>
      </c>
      <c r="B1631" s="50">
        <f>IF(AND(A1631&lt;&gt;"",A1631&lt;&gt;A1630),A1631,0)</f>
        <v>0</v>
      </c>
      <c r="C1631" s="50">
        <f>IF(B1631&lt;&gt;0,'Data from Patient Tracking'!B1630,0)</f>
        <v>0</v>
      </c>
      <c r="D1631" s="50">
        <f>'Data from Patient Tracking'!C1630</f>
        <v>0</v>
      </c>
      <c r="E1631" s="2">
        <f>'Data from Patient Tracking'!D1630</f>
        <v>0</v>
      </c>
      <c r="F1631" s="50" t="str">
        <f ca="1">IF(AND($D1631&gt;=N$3,$D1631&lt;O$3),$A1631,"")</f>
        <v/>
      </c>
      <c r="G1631" s="50" t="str">
        <f ca="1">IF(AND($D1631&gt;=O$3,$D1631&lt;P$3),$A1631,"")</f>
        <v/>
      </c>
      <c r="H1631" s="50" t="str">
        <f ca="1">IF(AND($D1631&gt;=P$3,$D1631&lt;Q$3),$A1631,"")</f>
        <v/>
      </c>
      <c r="I1631" s="50" t="str">
        <f ca="1">IF(AND($D1631&gt;=Q$3,$D1631&lt;R$3),$A1631,"")</f>
        <v/>
      </c>
      <c r="J1631" s="50" t="str">
        <f ca="1">IF(AND($D1631&gt;=R$3,$D1631&lt;S$3),$A1631,"")</f>
        <v/>
      </c>
      <c r="K1631" s="50" t="str">
        <f ca="1">IF(AND($D1631&gt;=S$3,$D1631&lt;T$3),$A1631,"")</f>
        <v/>
      </c>
      <c r="L1631" s="49">
        <v>0</v>
      </c>
      <c r="M1631" s="51">
        <v>0</v>
      </c>
      <c r="N1631" s="50">
        <f>IF($L1631&lt;&gt;0,SUMIF(F:F,$L1631,$E:$E),0)</f>
        <v>0</v>
      </c>
      <c r="O1631" s="50">
        <f>IF($L1631&lt;&gt;0,SUMIF(G:G,$L1631,$E:$E),0)</f>
        <v>0</v>
      </c>
      <c r="P1631" s="50">
        <f>IF($L1631&lt;&gt;0,SUMIF(H:H,$L1631,$E:$E),0)</f>
        <v>0</v>
      </c>
      <c r="Q1631" s="50">
        <f>IF($L1631&lt;&gt;0,SUMIF(I:I,$L1631,$E:$E),0)</f>
        <v>0</v>
      </c>
      <c r="R1631" s="50">
        <f>IF($L1631&lt;&gt;0,SUMIF(J:J,$L1631,$E:$E),0)</f>
        <v>0</v>
      </c>
      <c r="S1631" s="50">
        <f>IF($L1631&lt;&gt;0,SUMIF(K:K,$L1631,$E:$E),0)</f>
        <v>0</v>
      </c>
    </row>
    <row r="1632" spans="1:19" hidden="1" x14ac:dyDescent="0.25">
      <c r="A1632" s="13" t="str">
        <f>'Data from Patient Tracking'!A1631</f>
        <v/>
      </c>
      <c r="B1632" s="50">
        <f>IF(AND(A1632&lt;&gt;"",A1632&lt;&gt;A1631),A1632,0)</f>
        <v>0</v>
      </c>
      <c r="C1632" s="50">
        <f>IF(B1632&lt;&gt;0,'Data from Patient Tracking'!B1631,0)</f>
        <v>0</v>
      </c>
      <c r="D1632" s="50">
        <f>'Data from Patient Tracking'!C1631</f>
        <v>0</v>
      </c>
      <c r="E1632" s="2">
        <f>'Data from Patient Tracking'!D1631</f>
        <v>0</v>
      </c>
      <c r="F1632" s="50" t="str">
        <f ca="1">IF(AND($D1632&gt;=N$3,$D1632&lt;O$3),$A1632,"")</f>
        <v/>
      </c>
      <c r="G1632" s="50" t="str">
        <f ca="1">IF(AND($D1632&gt;=O$3,$D1632&lt;P$3),$A1632,"")</f>
        <v/>
      </c>
      <c r="H1632" s="50" t="str">
        <f ca="1">IF(AND($D1632&gt;=P$3,$D1632&lt;Q$3),$A1632,"")</f>
        <v/>
      </c>
      <c r="I1632" s="50" t="str">
        <f ca="1">IF(AND($D1632&gt;=Q$3,$D1632&lt;R$3),$A1632,"")</f>
        <v/>
      </c>
      <c r="J1632" s="50" t="str">
        <f ca="1">IF(AND($D1632&gt;=R$3,$D1632&lt;S$3),$A1632,"")</f>
        <v/>
      </c>
      <c r="K1632" s="50" t="str">
        <f ca="1">IF(AND($D1632&gt;=S$3,$D1632&lt;T$3),$A1632,"")</f>
        <v/>
      </c>
      <c r="L1632" s="49">
        <v>0</v>
      </c>
      <c r="M1632" s="51">
        <v>0</v>
      </c>
      <c r="N1632" s="50">
        <f>IF($L1632&lt;&gt;0,SUMIF(F:F,$L1632,$E:$E),0)</f>
        <v>0</v>
      </c>
      <c r="O1632" s="50">
        <f>IF($L1632&lt;&gt;0,SUMIF(G:G,$L1632,$E:$E),0)</f>
        <v>0</v>
      </c>
      <c r="P1632" s="50">
        <f>IF($L1632&lt;&gt;0,SUMIF(H:H,$L1632,$E:$E),0)</f>
        <v>0</v>
      </c>
      <c r="Q1632" s="50">
        <f>IF($L1632&lt;&gt;0,SUMIF(I:I,$L1632,$E:$E),0)</f>
        <v>0</v>
      </c>
      <c r="R1632" s="50">
        <f>IF($L1632&lt;&gt;0,SUMIF(J:J,$L1632,$E:$E),0)</f>
        <v>0</v>
      </c>
      <c r="S1632" s="50">
        <f>IF($L1632&lt;&gt;0,SUMIF(K:K,$L1632,$E:$E),0)</f>
        <v>0</v>
      </c>
    </row>
    <row r="1633" spans="1:19" hidden="1" x14ac:dyDescent="0.25">
      <c r="A1633" s="13" t="str">
        <f>'Data from Patient Tracking'!A1632</f>
        <v/>
      </c>
      <c r="B1633" s="50">
        <f>IF(AND(A1633&lt;&gt;"",A1633&lt;&gt;A1632),A1633,0)</f>
        <v>0</v>
      </c>
      <c r="C1633" s="50">
        <f>IF(B1633&lt;&gt;0,'Data from Patient Tracking'!B1632,0)</f>
        <v>0</v>
      </c>
      <c r="D1633" s="50">
        <f>'Data from Patient Tracking'!C1632</f>
        <v>0</v>
      </c>
      <c r="E1633" s="2">
        <f>'Data from Patient Tracking'!D1632</f>
        <v>0</v>
      </c>
      <c r="F1633" s="50" t="str">
        <f ca="1">IF(AND($D1633&gt;=N$3,$D1633&lt;O$3),$A1633,"")</f>
        <v/>
      </c>
      <c r="G1633" s="50" t="str">
        <f ca="1">IF(AND($D1633&gt;=O$3,$D1633&lt;P$3),$A1633,"")</f>
        <v/>
      </c>
      <c r="H1633" s="50" t="str">
        <f ca="1">IF(AND($D1633&gt;=P$3,$D1633&lt;Q$3),$A1633,"")</f>
        <v/>
      </c>
      <c r="I1633" s="50" t="str">
        <f ca="1">IF(AND($D1633&gt;=Q$3,$D1633&lt;R$3),$A1633,"")</f>
        <v/>
      </c>
      <c r="J1633" s="50" t="str">
        <f ca="1">IF(AND($D1633&gt;=R$3,$D1633&lt;S$3),$A1633,"")</f>
        <v/>
      </c>
      <c r="K1633" s="50" t="str">
        <f ca="1">IF(AND($D1633&gt;=S$3,$D1633&lt;T$3),$A1633,"")</f>
        <v/>
      </c>
      <c r="L1633" s="49">
        <v>0</v>
      </c>
      <c r="M1633" s="51">
        <v>0</v>
      </c>
      <c r="N1633" s="50">
        <f>IF($L1633&lt;&gt;0,SUMIF(F:F,$L1633,$E:$E),0)</f>
        <v>0</v>
      </c>
      <c r="O1633" s="50">
        <f>IF($L1633&lt;&gt;0,SUMIF(G:G,$L1633,$E:$E),0)</f>
        <v>0</v>
      </c>
      <c r="P1633" s="50">
        <f>IF($L1633&lt;&gt;0,SUMIF(H:H,$L1633,$E:$E),0)</f>
        <v>0</v>
      </c>
      <c r="Q1633" s="50">
        <f>IF($L1633&lt;&gt;0,SUMIF(I:I,$L1633,$E:$E),0)</f>
        <v>0</v>
      </c>
      <c r="R1633" s="50">
        <f>IF($L1633&lt;&gt;0,SUMIF(J:J,$L1633,$E:$E),0)</f>
        <v>0</v>
      </c>
      <c r="S1633" s="50">
        <f>IF($L1633&lt;&gt;0,SUMIF(K:K,$L1633,$E:$E),0)</f>
        <v>0</v>
      </c>
    </row>
    <row r="1634" spans="1:19" hidden="1" x14ac:dyDescent="0.25">
      <c r="A1634" s="13" t="str">
        <f>'Data from Patient Tracking'!A1633</f>
        <v/>
      </c>
      <c r="B1634" s="50">
        <f>IF(AND(A1634&lt;&gt;"",A1634&lt;&gt;A1633),A1634,0)</f>
        <v>0</v>
      </c>
      <c r="C1634" s="50">
        <f>IF(B1634&lt;&gt;0,'Data from Patient Tracking'!B1633,0)</f>
        <v>0</v>
      </c>
      <c r="D1634" s="50">
        <f>'Data from Patient Tracking'!C1633</f>
        <v>0</v>
      </c>
      <c r="E1634" s="2">
        <f>'Data from Patient Tracking'!D1633</f>
        <v>0</v>
      </c>
      <c r="F1634" s="50" t="str">
        <f ca="1">IF(AND($D1634&gt;=N$3,$D1634&lt;O$3),$A1634,"")</f>
        <v/>
      </c>
      <c r="G1634" s="50" t="str">
        <f ca="1">IF(AND($D1634&gt;=O$3,$D1634&lt;P$3),$A1634,"")</f>
        <v/>
      </c>
      <c r="H1634" s="50" t="str">
        <f ca="1">IF(AND($D1634&gt;=P$3,$D1634&lt;Q$3),$A1634,"")</f>
        <v/>
      </c>
      <c r="I1634" s="50" t="str">
        <f ca="1">IF(AND($D1634&gt;=Q$3,$D1634&lt;R$3),$A1634,"")</f>
        <v/>
      </c>
      <c r="J1634" s="50" t="str">
        <f ca="1">IF(AND($D1634&gt;=R$3,$D1634&lt;S$3),$A1634,"")</f>
        <v/>
      </c>
      <c r="K1634" s="50" t="str">
        <f ca="1">IF(AND($D1634&gt;=S$3,$D1634&lt;T$3),$A1634,"")</f>
        <v/>
      </c>
      <c r="L1634" s="49">
        <v>0</v>
      </c>
      <c r="M1634" s="51">
        <v>0</v>
      </c>
      <c r="N1634" s="50">
        <f>IF($L1634&lt;&gt;0,SUMIF(F:F,$L1634,$E:$E),0)</f>
        <v>0</v>
      </c>
      <c r="O1634" s="50">
        <f>IF($L1634&lt;&gt;0,SUMIF(G:G,$L1634,$E:$E),0)</f>
        <v>0</v>
      </c>
      <c r="P1634" s="50">
        <f>IF($L1634&lt;&gt;0,SUMIF(H:H,$L1634,$E:$E),0)</f>
        <v>0</v>
      </c>
      <c r="Q1634" s="50">
        <f>IF($L1634&lt;&gt;0,SUMIF(I:I,$L1634,$E:$E),0)</f>
        <v>0</v>
      </c>
      <c r="R1634" s="50">
        <f>IF($L1634&lt;&gt;0,SUMIF(J:J,$L1634,$E:$E),0)</f>
        <v>0</v>
      </c>
      <c r="S1634" s="50">
        <f>IF($L1634&lt;&gt;0,SUMIF(K:K,$L1634,$E:$E),0)</f>
        <v>0</v>
      </c>
    </row>
    <row r="1635" spans="1:19" hidden="1" x14ac:dyDescent="0.25">
      <c r="A1635" s="13" t="str">
        <f>'Data from Patient Tracking'!A1634</f>
        <v/>
      </c>
      <c r="B1635" s="50">
        <f>IF(AND(A1635&lt;&gt;"",A1635&lt;&gt;A1634),A1635,0)</f>
        <v>0</v>
      </c>
      <c r="C1635" s="50">
        <f>IF(B1635&lt;&gt;0,'Data from Patient Tracking'!B1634,0)</f>
        <v>0</v>
      </c>
      <c r="D1635" s="50">
        <f>'Data from Patient Tracking'!C1634</f>
        <v>0</v>
      </c>
      <c r="E1635" s="2">
        <f>'Data from Patient Tracking'!D1634</f>
        <v>0</v>
      </c>
      <c r="F1635" s="50" t="str">
        <f ca="1">IF(AND($D1635&gt;=N$3,$D1635&lt;O$3),$A1635,"")</f>
        <v/>
      </c>
      <c r="G1635" s="50" t="str">
        <f ca="1">IF(AND($D1635&gt;=O$3,$D1635&lt;P$3),$A1635,"")</f>
        <v/>
      </c>
      <c r="H1635" s="50" t="str">
        <f ca="1">IF(AND($D1635&gt;=P$3,$D1635&lt;Q$3),$A1635,"")</f>
        <v/>
      </c>
      <c r="I1635" s="50" t="str">
        <f ca="1">IF(AND($D1635&gt;=Q$3,$D1635&lt;R$3),$A1635,"")</f>
        <v/>
      </c>
      <c r="J1635" s="50" t="str">
        <f ca="1">IF(AND($D1635&gt;=R$3,$D1635&lt;S$3),$A1635,"")</f>
        <v/>
      </c>
      <c r="K1635" s="50" t="str">
        <f ca="1">IF(AND($D1635&gt;=S$3,$D1635&lt;T$3),$A1635,"")</f>
        <v/>
      </c>
      <c r="L1635" s="49">
        <v>0</v>
      </c>
      <c r="M1635" s="51">
        <v>0</v>
      </c>
      <c r="N1635" s="50">
        <f>IF($L1635&lt;&gt;0,SUMIF(F:F,$L1635,$E:$E),0)</f>
        <v>0</v>
      </c>
      <c r="O1635" s="50">
        <f>IF($L1635&lt;&gt;0,SUMIF(G:G,$L1635,$E:$E),0)</f>
        <v>0</v>
      </c>
      <c r="P1635" s="50">
        <f>IF($L1635&lt;&gt;0,SUMIF(H:H,$L1635,$E:$E),0)</f>
        <v>0</v>
      </c>
      <c r="Q1635" s="50">
        <f>IF($L1635&lt;&gt;0,SUMIF(I:I,$L1635,$E:$E),0)</f>
        <v>0</v>
      </c>
      <c r="R1635" s="50">
        <f>IF($L1635&lt;&gt;0,SUMIF(J:J,$L1635,$E:$E),0)</f>
        <v>0</v>
      </c>
      <c r="S1635" s="50">
        <f>IF($L1635&lt;&gt;0,SUMIF(K:K,$L1635,$E:$E),0)</f>
        <v>0</v>
      </c>
    </row>
    <row r="1636" spans="1:19" hidden="1" x14ac:dyDescent="0.25">
      <c r="A1636" s="13">
        <f>'Data from Patient Tracking'!A1635</f>
        <v>0</v>
      </c>
      <c r="B1636" s="50">
        <f>IF(AND(A1636&lt;&gt;"",A1636&lt;&gt;A1635),A1636,0)</f>
        <v>0</v>
      </c>
      <c r="C1636" s="50">
        <f>IF(B1636&lt;&gt;0,'Data from Patient Tracking'!B1635,0)</f>
        <v>0</v>
      </c>
      <c r="D1636" s="50" t="str">
        <f>'Data from Patient Tracking'!C1635</f>
        <v/>
      </c>
      <c r="E1636" s="2">
        <f>'Data from Patient Tracking'!D1635</f>
        <v>0</v>
      </c>
      <c r="F1636" s="50" t="str">
        <f ca="1">IF(AND($D1636&gt;=N$3,$D1636&lt;O$3),$A1636,"")</f>
        <v/>
      </c>
      <c r="G1636" s="50" t="str">
        <f ca="1">IF(AND($D1636&gt;=O$3,$D1636&lt;P$3),$A1636,"")</f>
        <v/>
      </c>
      <c r="H1636" s="50" t="str">
        <f ca="1">IF(AND($D1636&gt;=P$3,$D1636&lt;Q$3),$A1636,"")</f>
        <v/>
      </c>
      <c r="I1636" s="50" t="str">
        <f ca="1">IF(AND($D1636&gt;=Q$3,$D1636&lt;R$3),$A1636,"")</f>
        <v/>
      </c>
      <c r="J1636" s="50" t="str">
        <f ca="1">IF(AND($D1636&gt;=R$3,$D1636&lt;S$3),$A1636,"")</f>
        <v/>
      </c>
      <c r="K1636" s="50" t="str">
        <f ca="1">IF(AND($D1636&gt;=S$3,$D1636&lt;T$3),$A1636,"")</f>
        <v/>
      </c>
      <c r="L1636" s="49">
        <v>0</v>
      </c>
      <c r="M1636" s="51">
        <v>0</v>
      </c>
      <c r="N1636" s="50">
        <f>IF($L1636&lt;&gt;0,SUMIF(F:F,$L1636,$E:$E),0)</f>
        <v>0</v>
      </c>
      <c r="O1636" s="50">
        <f>IF($L1636&lt;&gt;0,SUMIF(G:G,$L1636,$E:$E),0)</f>
        <v>0</v>
      </c>
      <c r="P1636" s="50">
        <f>IF($L1636&lt;&gt;0,SUMIF(H:H,$L1636,$E:$E),0)</f>
        <v>0</v>
      </c>
      <c r="Q1636" s="50">
        <f>IF($L1636&lt;&gt;0,SUMIF(I:I,$L1636,$E:$E),0)</f>
        <v>0</v>
      </c>
      <c r="R1636" s="50">
        <f>IF($L1636&lt;&gt;0,SUMIF(J:J,$L1636,$E:$E),0)</f>
        <v>0</v>
      </c>
      <c r="S1636" s="50">
        <f>IF($L1636&lt;&gt;0,SUMIF(K:K,$L1636,$E:$E),0)</f>
        <v>0</v>
      </c>
    </row>
    <row r="1637" spans="1:19" hidden="1" x14ac:dyDescent="0.25">
      <c r="A1637" s="13" t="str">
        <f>'Data from Patient Tracking'!A1636</f>
        <v/>
      </c>
      <c r="B1637" s="50">
        <f>IF(AND(A1637&lt;&gt;"",A1637&lt;&gt;A1636),A1637,0)</f>
        <v>0</v>
      </c>
      <c r="C1637" s="50">
        <f>IF(B1637&lt;&gt;0,'Data from Patient Tracking'!B1636,0)</f>
        <v>0</v>
      </c>
      <c r="D1637" s="50">
        <f>'Data from Patient Tracking'!C1636</f>
        <v>0</v>
      </c>
      <c r="E1637" s="2">
        <f>'Data from Patient Tracking'!D1636</f>
        <v>0</v>
      </c>
      <c r="F1637" s="50" t="str">
        <f ca="1">IF(AND($D1637&gt;=N$3,$D1637&lt;O$3),$A1637,"")</f>
        <v/>
      </c>
      <c r="G1637" s="50" t="str">
        <f ca="1">IF(AND($D1637&gt;=O$3,$D1637&lt;P$3),$A1637,"")</f>
        <v/>
      </c>
      <c r="H1637" s="50" t="str">
        <f ca="1">IF(AND($D1637&gt;=P$3,$D1637&lt;Q$3),$A1637,"")</f>
        <v/>
      </c>
      <c r="I1637" s="50" t="str">
        <f ca="1">IF(AND($D1637&gt;=Q$3,$D1637&lt;R$3),$A1637,"")</f>
        <v/>
      </c>
      <c r="J1637" s="50" t="str">
        <f ca="1">IF(AND($D1637&gt;=R$3,$D1637&lt;S$3),$A1637,"")</f>
        <v/>
      </c>
      <c r="K1637" s="50" t="str">
        <f ca="1">IF(AND($D1637&gt;=S$3,$D1637&lt;T$3),$A1637,"")</f>
        <v/>
      </c>
      <c r="L1637" s="49">
        <v>0</v>
      </c>
      <c r="M1637" s="51">
        <v>0</v>
      </c>
      <c r="N1637" s="50">
        <f>IF($L1637&lt;&gt;0,SUMIF(F:F,$L1637,$E:$E),0)</f>
        <v>0</v>
      </c>
      <c r="O1637" s="50">
        <f>IF($L1637&lt;&gt;0,SUMIF(G:G,$L1637,$E:$E),0)</f>
        <v>0</v>
      </c>
      <c r="P1637" s="50">
        <f>IF($L1637&lt;&gt;0,SUMIF(H:H,$L1637,$E:$E),0)</f>
        <v>0</v>
      </c>
      <c r="Q1637" s="50">
        <f>IF($L1637&lt;&gt;0,SUMIF(I:I,$L1637,$E:$E),0)</f>
        <v>0</v>
      </c>
      <c r="R1637" s="50">
        <f>IF($L1637&lt;&gt;0,SUMIF(J:J,$L1637,$E:$E),0)</f>
        <v>0</v>
      </c>
      <c r="S1637" s="50">
        <f>IF($L1637&lt;&gt;0,SUMIF(K:K,$L1637,$E:$E),0)</f>
        <v>0</v>
      </c>
    </row>
    <row r="1638" spans="1:19" hidden="1" x14ac:dyDescent="0.25">
      <c r="A1638" s="13" t="str">
        <f>'Data from Patient Tracking'!A1637</f>
        <v/>
      </c>
      <c r="B1638" s="50">
        <f>IF(AND(A1638&lt;&gt;"",A1638&lt;&gt;A1637),A1638,0)</f>
        <v>0</v>
      </c>
      <c r="C1638" s="50">
        <f>IF(B1638&lt;&gt;0,'Data from Patient Tracking'!B1637,0)</f>
        <v>0</v>
      </c>
      <c r="D1638" s="50">
        <f>'Data from Patient Tracking'!C1637</f>
        <v>0</v>
      </c>
      <c r="E1638" s="2">
        <f>'Data from Patient Tracking'!D1637</f>
        <v>0</v>
      </c>
      <c r="F1638" s="50" t="str">
        <f ca="1">IF(AND($D1638&gt;=N$3,$D1638&lt;O$3),$A1638,"")</f>
        <v/>
      </c>
      <c r="G1638" s="50" t="str">
        <f ca="1">IF(AND($D1638&gt;=O$3,$D1638&lt;P$3),$A1638,"")</f>
        <v/>
      </c>
      <c r="H1638" s="50" t="str">
        <f ca="1">IF(AND($D1638&gt;=P$3,$D1638&lt;Q$3),$A1638,"")</f>
        <v/>
      </c>
      <c r="I1638" s="50" t="str">
        <f ca="1">IF(AND($D1638&gt;=Q$3,$D1638&lt;R$3),$A1638,"")</f>
        <v/>
      </c>
      <c r="J1638" s="50" t="str">
        <f ca="1">IF(AND($D1638&gt;=R$3,$D1638&lt;S$3),$A1638,"")</f>
        <v/>
      </c>
      <c r="K1638" s="50" t="str">
        <f ca="1">IF(AND($D1638&gt;=S$3,$D1638&lt;T$3),$A1638,"")</f>
        <v/>
      </c>
      <c r="L1638" s="49">
        <v>0</v>
      </c>
      <c r="M1638" s="51">
        <v>0</v>
      </c>
      <c r="N1638" s="50">
        <f>IF($L1638&lt;&gt;0,SUMIF(F:F,$L1638,$E:$E),0)</f>
        <v>0</v>
      </c>
      <c r="O1638" s="50">
        <f>IF($L1638&lt;&gt;0,SUMIF(G:G,$L1638,$E:$E),0)</f>
        <v>0</v>
      </c>
      <c r="P1638" s="50">
        <f>IF($L1638&lt;&gt;0,SUMIF(H:H,$L1638,$E:$E),0)</f>
        <v>0</v>
      </c>
      <c r="Q1638" s="50">
        <f>IF($L1638&lt;&gt;0,SUMIF(I:I,$L1638,$E:$E),0)</f>
        <v>0</v>
      </c>
      <c r="R1638" s="50">
        <f>IF($L1638&lt;&gt;0,SUMIF(J:J,$L1638,$E:$E),0)</f>
        <v>0</v>
      </c>
      <c r="S1638" s="50">
        <f>IF($L1638&lt;&gt;0,SUMIF(K:K,$L1638,$E:$E),0)</f>
        <v>0</v>
      </c>
    </row>
    <row r="1639" spans="1:19" hidden="1" x14ac:dyDescent="0.25">
      <c r="A1639" s="13" t="str">
        <f>'Data from Patient Tracking'!A1638</f>
        <v/>
      </c>
      <c r="B1639" s="50">
        <f>IF(AND(A1639&lt;&gt;"",A1639&lt;&gt;A1638),A1639,0)</f>
        <v>0</v>
      </c>
      <c r="C1639" s="50">
        <f>IF(B1639&lt;&gt;0,'Data from Patient Tracking'!B1638,0)</f>
        <v>0</v>
      </c>
      <c r="D1639" s="50">
        <f>'Data from Patient Tracking'!C1638</f>
        <v>0</v>
      </c>
      <c r="E1639" s="2">
        <f>'Data from Patient Tracking'!D1638</f>
        <v>0</v>
      </c>
      <c r="F1639" s="50" t="str">
        <f ca="1">IF(AND($D1639&gt;=N$3,$D1639&lt;O$3),$A1639,"")</f>
        <v/>
      </c>
      <c r="G1639" s="50" t="str">
        <f ca="1">IF(AND($D1639&gt;=O$3,$D1639&lt;P$3),$A1639,"")</f>
        <v/>
      </c>
      <c r="H1639" s="50" t="str">
        <f ca="1">IF(AND($D1639&gt;=P$3,$D1639&lt;Q$3),$A1639,"")</f>
        <v/>
      </c>
      <c r="I1639" s="50" t="str">
        <f ca="1">IF(AND($D1639&gt;=Q$3,$D1639&lt;R$3),$A1639,"")</f>
        <v/>
      </c>
      <c r="J1639" s="50" t="str">
        <f ca="1">IF(AND($D1639&gt;=R$3,$D1639&lt;S$3),$A1639,"")</f>
        <v/>
      </c>
      <c r="K1639" s="50" t="str">
        <f ca="1">IF(AND($D1639&gt;=S$3,$D1639&lt;T$3),$A1639,"")</f>
        <v/>
      </c>
      <c r="L1639" s="49">
        <v>0</v>
      </c>
      <c r="M1639" s="51">
        <v>0</v>
      </c>
      <c r="N1639" s="50">
        <f>IF($L1639&lt;&gt;0,SUMIF(F:F,$L1639,$E:$E),0)</f>
        <v>0</v>
      </c>
      <c r="O1639" s="50">
        <f>IF($L1639&lt;&gt;0,SUMIF(G:G,$L1639,$E:$E),0)</f>
        <v>0</v>
      </c>
      <c r="P1639" s="50">
        <f>IF($L1639&lt;&gt;0,SUMIF(H:H,$L1639,$E:$E),0)</f>
        <v>0</v>
      </c>
      <c r="Q1639" s="50">
        <f>IF($L1639&lt;&gt;0,SUMIF(I:I,$L1639,$E:$E),0)</f>
        <v>0</v>
      </c>
      <c r="R1639" s="50">
        <f>IF($L1639&lt;&gt;0,SUMIF(J:J,$L1639,$E:$E),0)</f>
        <v>0</v>
      </c>
      <c r="S1639" s="50">
        <f>IF($L1639&lt;&gt;0,SUMIF(K:K,$L1639,$E:$E),0)</f>
        <v>0</v>
      </c>
    </row>
    <row r="1640" spans="1:19" hidden="1" x14ac:dyDescent="0.25">
      <c r="A1640" s="13" t="str">
        <f>'Data from Patient Tracking'!A1639</f>
        <v/>
      </c>
      <c r="B1640" s="50">
        <f>IF(AND(A1640&lt;&gt;"",A1640&lt;&gt;A1639),A1640,0)</f>
        <v>0</v>
      </c>
      <c r="C1640" s="50">
        <f>IF(B1640&lt;&gt;0,'Data from Patient Tracking'!B1639,0)</f>
        <v>0</v>
      </c>
      <c r="D1640" s="50">
        <f>'Data from Patient Tracking'!C1639</f>
        <v>0</v>
      </c>
      <c r="E1640" s="2">
        <f>'Data from Patient Tracking'!D1639</f>
        <v>0</v>
      </c>
      <c r="F1640" s="50" t="str">
        <f ca="1">IF(AND($D1640&gt;=N$3,$D1640&lt;O$3),$A1640,"")</f>
        <v/>
      </c>
      <c r="G1640" s="50" t="str">
        <f ca="1">IF(AND($D1640&gt;=O$3,$D1640&lt;P$3),$A1640,"")</f>
        <v/>
      </c>
      <c r="H1640" s="50" t="str">
        <f ca="1">IF(AND($D1640&gt;=P$3,$D1640&lt;Q$3),$A1640,"")</f>
        <v/>
      </c>
      <c r="I1640" s="50" t="str">
        <f ca="1">IF(AND($D1640&gt;=Q$3,$D1640&lt;R$3),$A1640,"")</f>
        <v/>
      </c>
      <c r="J1640" s="50" t="str">
        <f ca="1">IF(AND($D1640&gt;=R$3,$D1640&lt;S$3),$A1640,"")</f>
        <v/>
      </c>
      <c r="K1640" s="50" t="str">
        <f ca="1">IF(AND($D1640&gt;=S$3,$D1640&lt;T$3),$A1640,"")</f>
        <v/>
      </c>
      <c r="L1640" s="49">
        <v>0</v>
      </c>
      <c r="M1640" s="51">
        <v>0</v>
      </c>
      <c r="N1640" s="50">
        <f>IF($L1640&lt;&gt;0,SUMIF(F:F,$L1640,$E:$E),0)</f>
        <v>0</v>
      </c>
      <c r="O1640" s="50">
        <f>IF($L1640&lt;&gt;0,SUMIF(G:G,$L1640,$E:$E),0)</f>
        <v>0</v>
      </c>
      <c r="P1640" s="50">
        <f>IF($L1640&lt;&gt;0,SUMIF(H:H,$L1640,$E:$E),0)</f>
        <v>0</v>
      </c>
      <c r="Q1640" s="50">
        <f>IF($L1640&lt;&gt;0,SUMIF(I:I,$L1640,$E:$E),0)</f>
        <v>0</v>
      </c>
      <c r="R1640" s="50">
        <f>IF($L1640&lt;&gt;0,SUMIF(J:J,$L1640,$E:$E),0)</f>
        <v>0</v>
      </c>
      <c r="S1640" s="50">
        <f>IF($L1640&lt;&gt;0,SUMIF(K:K,$L1640,$E:$E),0)</f>
        <v>0</v>
      </c>
    </row>
    <row r="1641" spans="1:19" hidden="1" x14ac:dyDescent="0.25">
      <c r="A1641" s="13" t="str">
        <f>'Data from Patient Tracking'!A1640</f>
        <v/>
      </c>
      <c r="B1641" s="50">
        <f>IF(AND(A1641&lt;&gt;"",A1641&lt;&gt;A1640),A1641,0)</f>
        <v>0</v>
      </c>
      <c r="C1641" s="50">
        <f>IF(B1641&lt;&gt;0,'Data from Patient Tracking'!B1640,0)</f>
        <v>0</v>
      </c>
      <c r="D1641" s="50">
        <f>'Data from Patient Tracking'!C1640</f>
        <v>0</v>
      </c>
      <c r="E1641" s="2">
        <f>'Data from Patient Tracking'!D1640</f>
        <v>0</v>
      </c>
      <c r="F1641" s="50" t="str">
        <f ca="1">IF(AND($D1641&gt;=N$3,$D1641&lt;O$3),$A1641,"")</f>
        <v/>
      </c>
      <c r="G1641" s="50" t="str">
        <f ca="1">IF(AND($D1641&gt;=O$3,$D1641&lt;P$3),$A1641,"")</f>
        <v/>
      </c>
      <c r="H1641" s="50" t="str">
        <f ca="1">IF(AND($D1641&gt;=P$3,$D1641&lt;Q$3),$A1641,"")</f>
        <v/>
      </c>
      <c r="I1641" s="50" t="str">
        <f ca="1">IF(AND($D1641&gt;=Q$3,$D1641&lt;R$3),$A1641,"")</f>
        <v/>
      </c>
      <c r="J1641" s="50" t="str">
        <f ca="1">IF(AND($D1641&gt;=R$3,$D1641&lt;S$3),$A1641,"")</f>
        <v/>
      </c>
      <c r="K1641" s="50" t="str">
        <f ca="1">IF(AND($D1641&gt;=S$3,$D1641&lt;T$3),$A1641,"")</f>
        <v/>
      </c>
      <c r="L1641" s="49">
        <v>0</v>
      </c>
      <c r="M1641" s="51">
        <v>0</v>
      </c>
      <c r="N1641" s="50">
        <f>IF($L1641&lt;&gt;0,SUMIF(F:F,$L1641,$E:$E),0)</f>
        <v>0</v>
      </c>
      <c r="O1641" s="50">
        <f>IF($L1641&lt;&gt;0,SUMIF(G:G,$L1641,$E:$E),0)</f>
        <v>0</v>
      </c>
      <c r="P1641" s="50">
        <f>IF($L1641&lt;&gt;0,SUMIF(H:H,$L1641,$E:$E),0)</f>
        <v>0</v>
      </c>
      <c r="Q1641" s="50">
        <f>IF($L1641&lt;&gt;0,SUMIF(I:I,$L1641,$E:$E),0)</f>
        <v>0</v>
      </c>
      <c r="R1641" s="50">
        <f>IF($L1641&lt;&gt;0,SUMIF(J:J,$L1641,$E:$E),0)</f>
        <v>0</v>
      </c>
      <c r="S1641" s="50">
        <f>IF($L1641&lt;&gt;0,SUMIF(K:K,$L1641,$E:$E),0)</f>
        <v>0</v>
      </c>
    </row>
    <row r="1642" spans="1:19" hidden="1" x14ac:dyDescent="0.25">
      <c r="A1642" s="13" t="str">
        <f>'Data from Patient Tracking'!A1641</f>
        <v/>
      </c>
      <c r="B1642" s="50">
        <f>IF(AND(A1642&lt;&gt;"",A1642&lt;&gt;A1641),A1642,0)</f>
        <v>0</v>
      </c>
      <c r="C1642" s="50">
        <f>IF(B1642&lt;&gt;0,'Data from Patient Tracking'!B1641,0)</f>
        <v>0</v>
      </c>
      <c r="D1642" s="50">
        <f>'Data from Patient Tracking'!C1641</f>
        <v>0</v>
      </c>
      <c r="E1642" s="2">
        <f>'Data from Patient Tracking'!D1641</f>
        <v>0</v>
      </c>
      <c r="F1642" s="50" t="str">
        <f ca="1">IF(AND($D1642&gt;=N$3,$D1642&lt;O$3),$A1642,"")</f>
        <v/>
      </c>
      <c r="G1642" s="50" t="str">
        <f ca="1">IF(AND($D1642&gt;=O$3,$D1642&lt;P$3),$A1642,"")</f>
        <v/>
      </c>
      <c r="H1642" s="50" t="str">
        <f ca="1">IF(AND($D1642&gt;=P$3,$D1642&lt;Q$3),$A1642,"")</f>
        <v/>
      </c>
      <c r="I1642" s="50" t="str">
        <f ca="1">IF(AND($D1642&gt;=Q$3,$D1642&lt;R$3),$A1642,"")</f>
        <v/>
      </c>
      <c r="J1642" s="50" t="str">
        <f ca="1">IF(AND($D1642&gt;=R$3,$D1642&lt;S$3),$A1642,"")</f>
        <v/>
      </c>
      <c r="K1642" s="50" t="str">
        <f ca="1">IF(AND($D1642&gt;=S$3,$D1642&lt;T$3),$A1642,"")</f>
        <v/>
      </c>
      <c r="L1642" s="49">
        <v>0</v>
      </c>
      <c r="M1642" s="51">
        <v>0</v>
      </c>
      <c r="N1642" s="50">
        <f>IF($L1642&lt;&gt;0,SUMIF(F:F,$L1642,$E:$E),0)</f>
        <v>0</v>
      </c>
      <c r="O1642" s="50">
        <f>IF($L1642&lt;&gt;0,SUMIF(G:G,$L1642,$E:$E),0)</f>
        <v>0</v>
      </c>
      <c r="P1642" s="50">
        <f>IF($L1642&lt;&gt;0,SUMIF(H:H,$L1642,$E:$E),0)</f>
        <v>0</v>
      </c>
      <c r="Q1642" s="50">
        <f>IF($L1642&lt;&gt;0,SUMIF(I:I,$L1642,$E:$E),0)</f>
        <v>0</v>
      </c>
      <c r="R1642" s="50">
        <f>IF($L1642&lt;&gt;0,SUMIF(J:J,$L1642,$E:$E),0)</f>
        <v>0</v>
      </c>
      <c r="S1642" s="50">
        <f>IF($L1642&lt;&gt;0,SUMIF(K:K,$L1642,$E:$E),0)</f>
        <v>0</v>
      </c>
    </row>
    <row r="1643" spans="1:19" hidden="1" x14ac:dyDescent="0.25">
      <c r="A1643" s="13" t="str">
        <f>'Data from Patient Tracking'!A1642</f>
        <v/>
      </c>
      <c r="B1643" s="50">
        <f>IF(AND(A1643&lt;&gt;"",A1643&lt;&gt;A1642),A1643,0)</f>
        <v>0</v>
      </c>
      <c r="C1643" s="50">
        <f>IF(B1643&lt;&gt;0,'Data from Patient Tracking'!B1642,0)</f>
        <v>0</v>
      </c>
      <c r="D1643" s="50">
        <f>'Data from Patient Tracking'!C1642</f>
        <v>0</v>
      </c>
      <c r="E1643" s="2">
        <f>'Data from Patient Tracking'!D1642</f>
        <v>0</v>
      </c>
      <c r="F1643" s="50" t="str">
        <f ca="1">IF(AND($D1643&gt;=N$3,$D1643&lt;O$3),$A1643,"")</f>
        <v/>
      </c>
      <c r="G1643" s="50" t="str">
        <f ca="1">IF(AND($D1643&gt;=O$3,$D1643&lt;P$3),$A1643,"")</f>
        <v/>
      </c>
      <c r="H1643" s="50" t="str">
        <f ca="1">IF(AND($D1643&gt;=P$3,$D1643&lt;Q$3),$A1643,"")</f>
        <v/>
      </c>
      <c r="I1643" s="50" t="str">
        <f ca="1">IF(AND($D1643&gt;=Q$3,$D1643&lt;R$3),$A1643,"")</f>
        <v/>
      </c>
      <c r="J1643" s="50" t="str">
        <f ca="1">IF(AND($D1643&gt;=R$3,$D1643&lt;S$3),$A1643,"")</f>
        <v/>
      </c>
      <c r="K1643" s="50" t="str">
        <f ca="1">IF(AND($D1643&gt;=S$3,$D1643&lt;T$3),$A1643,"")</f>
        <v/>
      </c>
      <c r="L1643" s="49">
        <v>0</v>
      </c>
      <c r="M1643" s="51">
        <v>0</v>
      </c>
      <c r="N1643" s="50">
        <f>IF($L1643&lt;&gt;0,SUMIF(F:F,$L1643,$E:$E),0)</f>
        <v>0</v>
      </c>
      <c r="O1643" s="50">
        <f>IF($L1643&lt;&gt;0,SUMIF(G:G,$L1643,$E:$E),0)</f>
        <v>0</v>
      </c>
      <c r="P1643" s="50">
        <f>IF($L1643&lt;&gt;0,SUMIF(H:H,$L1643,$E:$E),0)</f>
        <v>0</v>
      </c>
      <c r="Q1643" s="50">
        <f>IF($L1643&lt;&gt;0,SUMIF(I:I,$L1643,$E:$E),0)</f>
        <v>0</v>
      </c>
      <c r="R1643" s="50">
        <f>IF($L1643&lt;&gt;0,SUMIF(J:J,$L1643,$E:$E),0)</f>
        <v>0</v>
      </c>
      <c r="S1643" s="50">
        <f>IF($L1643&lt;&gt;0,SUMIF(K:K,$L1643,$E:$E),0)</f>
        <v>0</v>
      </c>
    </row>
    <row r="1644" spans="1:19" hidden="1" x14ac:dyDescent="0.25">
      <c r="A1644" s="13" t="str">
        <f>'Data from Patient Tracking'!A1643</f>
        <v/>
      </c>
      <c r="B1644" s="50">
        <f>IF(AND(A1644&lt;&gt;"",A1644&lt;&gt;A1643),A1644,0)</f>
        <v>0</v>
      </c>
      <c r="C1644" s="50">
        <f>IF(B1644&lt;&gt;0,'Data from Patient Tracking'!B1643,0)</f>
        <v>0</v>
      </c>
      <c r="D1644" s="50">
        <f>'Data from Patient Tracking'!C1643</f>
        <v>0</v>
      </c>
      <c r="E1644" s="2">
        <f>'Data from Patient Tracking'!D1643</f>
        <v>0</v>
      </c>
      <c r="F1644" s="50" t="str">
        <f ca="1">IF(AND($D1644&gt;=N$3,$D1644&lt;O$3),$A1644,"")</f>
        <v/>
      </c>
      <c r="G1644" s="50" t="str">
        <f ca="1">IF(AND($D1644&gt;=O$3,$D1644&lt;P$3),$A1644,"")</f>
        <v/>
      </c>
      <c r="H1644" s="50" t="str">
        <f ca="1">IF(AND($D1644&gt;=P$3,$D1644&lt;Q$3),$A1644,"")</f>
        <v/>
      </c>
      <c r="I1644" s="50" t="str">
        <f ca="1">IF(AND($D1644&gt;=Q$3,$D1644&lt;R$3),$A1644,"")</f>
        <v/>
      </c>
      <c r="J1644" s="50" t="str">
        <f ca="1">IF(AND($D1644&gt;=R$3,$D1644&lt;S$3),$A1644,"")</f>
        <v/>
      </c>
      <c r="K1644" s="50" t="str">
        <f ca="1">IF(AND($D1644&gt;=S$3,$D1644&lt;T$3),$A1644,"")</f>
        <v/>
      </c>
      <c r="L1644" s="49">
        <v>0</v>
      </c>
      <c r="M1644" s="51">
        <v>0</v>
      </c>
      <c r="N1644" s="50">
        <f>IF($L1644&lt;&gt;0,SUMIF(F:F,$L1644,$E:$E),0)</f>
        <v>0</v>
      </c>
      <c r="O1644" s="50">
        <f>IF($L1644&lt;&gt;0,SUMIF(G:G,$L1644,$E:$E),0)</f>
        <v>0</v>
      </c>
      <c r="P1644" s="50">
        <f>IF($L1644&lt;&gt;0,SUMIF(H:H,$L1644,$E:$E),0)</f>
        <v>0</v>
      </c>
      <c r="Q1644" s="50">
        <f>IF($L1644&lt;&gt;0,SUMIF(I:I,$L1644,$E:$E),0)</f>
        <v>0</v>
      </c>
      <c r="R1644" s="50">
        <f>IF($L1644&lt;&gt;0,SUMIF(J:J,$L1644,$E:$E),0)</f>
        <v>0</v>
      </c>
      <c r="S1644" s="50">
        <f>IF($L1644&lt;&gt;0,SUMIF(K:K,$L1644,$E:$E),0)</f>
        <v>0</v>
      </c>
    </row>
    <row r="1645" spans="1:19" hidden="1" x14ac:dyDescent="0.25">
      <c r="A1645" s="13" t="str">
        <f>'Data from Patient Tracking'!A1644</f>
        <v/>
      </c>
      <c r="B1645" s="50">
        <f>IF(AND(A1645&lt;&gt;"",A1645&lt;&gt;A1644),A1645,0)</f>
        <v>0</v>
      </c>
      <c r="C1645" s="50">
        <f>IF(B1645&lt;&gt;0,'Data from Patient Tracking'!B1644,0)</f>
        <v>0</v>
      </c>
      <c r="D1645" s="50">
        <f>'Data from Patient Tracking'!C1644</f>
        <v>0</v>
      </c>
      <c r="E1645" s="2">
        <f>'Data from Patient Tracking'!D1644</f>
        <v>0</v>
      </c>
      <c r="F1645" s="50" t="str">
        <f ca="1">IF(AND($D1645&gt;=N$3,$D1645&lt;O$3),$A1645,"")</f>
        <v/>
      </c>
      <c r="G1645" s="50" t="str">
        <f ca="1">IF(AND($D1645&gt;=O$3,$D1645&lt;P$3),$A1645,"")</f>
        <v/>
      </c>
      <c r="H1645" s="50" t="str">
        <f ca="1">IF(AND($D1645&gt;=P$3,$D1645&lt;Q$3),$A1645,"")</f>
        <v/>
      </c>
      <c r="I1645" s="50" t="str">
        <f ca="1">IF(AND($D1645&gt;=Q$3,$D1645&lt;R$3),$A1645,"")</f>
        <v/>
      </c>
      <c r="J1645" s="50" t="str">
        <f ca="1">IF(AND($D1645&gt;=R$3,$D1645&lt;S$3),$A1645,"")</f>
        <v/>
      </c>
      <c r="K1645" s="50" t="str">
        <f ca="1">IF(AND($D1645&gt;=S$3,$D1645&lt;T$3),$A1645,"")</f>
        <v/>
      </c>
      <c r="L1645" s="49">
        <v>0</v>
      </c>
      <c r="M1645" s="51">
        <v>0</v>
      </c>
      <c r="N1645" s="50">
        <f>IF($L1645&lt;&gt;0,SUMIF(F:F,$L1645,$E:$E),0)</f>
        <v>0</v>
      </c>
      <c r="O1645" s="50">
        <f>IF($L1645&lt;&gt;0,SUMIF(G:G,$L1645,$E:$E),0)</f>
        <v>0</v>
      </c>
      <c r="P1645" s="50">
        <f>IF($L1645&lt;&gt;0,SUMIF(H:H,$L1645,$E:$E),0)</f>
        <v>0</v>
      </c>
      <c r="Q1645" s="50">
        <f>IF($L1645&lt;&gt;0,SUMIF(I:I,$L1645,$E:$E),0)</f>
        <v>0</v>
      </c>
      <c r="R1645" s="50">
        <f>IF($L1645&lt;&gt;0,SUMIF(J:J,$L1645,$E:$E),0)</f>
        <v>0</v>
      </c>
      <c r="S1645" s="50">
        <f>IF($L1645&lt;&gt;0,SUMIF(K:K,$L1645,$E:$E),0)</f>
        <v>0</v>
      </c>
    </row>
    <row r="1646" spans="1:19" hidden="1" x14ac:dyDescent="0.25">
      <c r="A1646" s="13" t="str">
        <f>'Data from Patient Tracking'!A1645</f>
        <v/>
      </c>
      <c r="B1646" s="50">
        <f>IF(AND(A1646&lt;&gt;"",A1646&lt;&gt;A1645),A1646,0)</f>
        <v>0</v>
      </c>
      <c r="C1646" s="50">
        <f>IF(B1646&lt;&gt;0,'Data from Patient Tracking'!B1645,0)</f>
        <v>0</v>
      </c>
      <c r="D1646" s="50">
        <f>'Data from Patient Tracking'!C1645</f>
        <v>0</v>
      </c>
      <c r="E1646" s="2">
        <f>'Data from Patient Tracking'!D1645</f>
        <v>0</v>
      </c>
      <c r="F1646" s="50" t="str">
        <f ca="1">IF(AND($D1646&gt;=N$3,$D1646&lt;O$3),$A1646,"")</f>
        <v/>
      </c>
      <c r="G1646" s="50" t="str">
        <f ca="1">IF(AND($D1646&gt;=O$3,$D1646&lt;P$3),$A1646,"")</f>
        <v/>
      </c>
      <c r="H1646" s="50" t="str">
        <f ca="1">IF(AND($D1646&gt;=P$3,$D1646&lt;Q$3),$A1646,"")</f>
        <v/>
      </c>
      <c r="I1646" s="50" t="str">
        <f ca="1">IF(AND($D1646&gt;=Q$3,$D1646&lt;R$3),$A1646,"")</f>
        <v/>
      </c>
      <c r="J1646" s="50" t="str">
        <f ca="1">IF(AND($D1646&gt;=R$3,$D1646&lt;S$3),$A1646,"")</f>
        <v/>
      </c>
      <c r="K1646" s="50" t="str">
        <f ca="1">IF(AND($D1646&gt;=S$3,$D1646&lt;T$3),$A1646,"")</f>
        <v/>
      </c>
      <c r="L1646" s="49">
        <v>0</v>
      </c>
      <c r="M1646" s="51">
        <v>0</v>
      </c>
      <c r="N1646" s="50">
        <f>IF($L1646&lt;&gt;0,SUMIF(F:F,$L1646,$E:$E),0)</f>
        <v>0</v>
      </c>
      <c r="O1646" s="50">
        <f>IF($L1646&lt;&gt;0,SUMIF(G:G,$L1646,$E:$E),0)</f>
        <v>0</v>
      </c>
      <c r="P1646" s="50">
        <f>IF($L1646&lt;&gt;0,SUMIF(H:H,$L1646,$E:$E),0)</f>
        <v>0</v>
      </c>
      <c r="Q1646" s="50">
        <f>IF($L1646&lt;&gt;0,SUMIF(I:I,$L1646,$E:$E),0)</f>
        <v>0</v>
      </c>
      <c r="R1646" s="50">
        <f>IF($L1646&lt;&gt;0,SUMIF(J:J,$L1646,$E:$E),0)</f>
        <v>0</v>
      </c>
      <c r="S1646" s="50">
        <f>IF($L1646&lt;&gt;0,SUMIF(K:K,$L1646,$E:$E),0)</f>
        <v>0</v>
      </c>
    </row>
    <row r="1647" spans="1:19" hidden="1" x14ac:dyDescent="0.25">
      <c r="A1647" s="13" t="str">
        <f>'Data from Patient Tracking'!A1646</f>
        <v/>
      </c>
      <c r="B1647" s="50">
        <f>IF(AND(A1647&lt;&gt;"",A1647&lt;&gt;A1646),A1647,0)</f>
        <v>0</v>
      </c>
      <c r="C1647" s="50">
        <f>IF(B1647&lt;&gt;0,'Data from Patient Tracking'!B1646,0)</f>
        <v>0</v>
      </c>
      <c r="D1647" s="50">
        <f>'Data from Patient Tracking'!C1646</f>
        <v>0</v>
      </c>
      <c r="E1647" s="2">
        <f>'Data from Patient Tracking'!D1646</f>
        <v>0</v>
      </c>
      <c r="F1647" s="50" t="str">
        <f ca="1">IF(AND($D1647&gt;=N$3,$D1647&lt;O$3),$A1647,"")</f>
        <v/>
      </c>
      <c r="G1647" s="50" t="str">
        <f ca="1">IF(AND($D1647&gt;=O$3,$D1647&lt;P$3),$A1647,"")</f>
        <v/>
      </c>
      <c r="H1647" s="50" t="str">
        <f ca="1">IF(AND($D1647&gt;=P$3,$D1647&lt;Q$3),$A1647,"")</f>
        <v/>
      </c>
      <c r="I1647" s="50" t="str">
        <f ca="1">IF(AND($D1647&gt;=Q$3,$D1647&lt;R$3),$A1647,"")</f>
        <v/>
      </c>
      <c r="J1647" s="50" t="str">
        <f ca="1">IF(AND($D1647&gt;=R$3,$D1647&lt;S$3),$A1647,"")</f>
        <v/>
      </c>
      <c r="K1647" s="50" t="str">
        <f ca="1">IF(AND($D1647&gt;=S$3,$D1647&lt;T$3),$A1647,"")</f>
        <v/>
      </c>
      <c r="L1647" s="49">
        <v>0</v>
      </c>
      <c r="M1647" s="51">
        <v>0</v>
      </c>
      <c r="N1647" s="50">
        <f>IF($L1647&lt;&gt;0,SUMIF(F:F,$L1647,$E:$E),0)</f>
        <v>0</v>
      </c>
      <c r="O1647" s="50">
        <f>IF($L1647&lt;&gt;0,SUMIF(G:G,$L1647,$E:$E),0)</f>
        <v>0</v>
      </c>
      <c r="P1647" s="50">
        <f>IF($L1647&lt;&gt;0,SUMIF(H:H,$L1647,$E:$E),0)</f>
        <v>0</v>
      </c>
      <c r="Q1647" s="50">
        <f>IF($L1647&lt;&gt;0,SUMIF(I:I,$L1647,$E:$E),0)</f>
        <v>0</v>
      </c>
      <c r="R1647" s="50">
        <f>IF($L1647&lt;&gt;0,SUMIF(J:J,$L1647,$E:$E),0)</f>
        <v>0</v>
      </c>
      <c r="S1647" s="50">
        <f>IF($L1647&lt;&gt;0,SUMIF(K:K,$L1647,$E:$E),0)</f>
        <v>0</v>
      </c>
    </row>
    <row r="1648" spans="1:19" hidden="1" x14ac:dyDescent="0.25">
      <c r="A1648" s="13" t="str">
        <f>'Data from Patient Tracking'!A1647</f>
        <v/>
      </c>
      <c r="B1648" s="50">
        <f>IF(AND(A1648&lt;&gt;"",A1648&lt;&gt;A1647),A1648,0)</f>
        <v>0</v>
      </c>
      <c r="C1648" s="50">
        <f>IF(B1648&lt;&gt;0,'Data from Patient Tracking'!B1647,0)</f>
        <v>0</v>
      </c>
      <c r="D1648" s="50">
        <f>'Data from Patient Tracking'!C1647</f>
        <v>0</v>
      </c>
      <c r="E1648" s="2">
        <f>'Data from Patient Tracking'!D1647</f>
        <v>0</v>
      </c>
      <c r="F1648" s="50" t="str">
        <f ca="1">IF(AND($D1648&gt;=N$3,$D1648&lt;O$3),$A1648,"")</f>
        <v/>
      </c>
      <c r="G1648" s="50" t="str">
        <f ca="1">IF(AND($D1648&gt;=O$3,$D1648&lt;P$3),$A1648,"")</f>
        <v/>
      </c>
      <c r="H1648" s="50" t="str">
        <f ca="1">IF(AND($D1648&gt;=P$3,$D1648&lt;Q$3),$A1648,"")</f>
        <v/>
      </c>
      <c r="I1648" s="50" t="str">
        <f ca="1">IF(AND($D1648&gt;=Q$3,$D1648&lt;R$3),$A1648,"")</f>
        <v/>
      </c>
      <c r="J1648" s="50" t="str">
        <f ca="1">IF(AND($D1648&gt;=R$3,$D1648&lt;S$3),$A1648,"")</f>
        <v/>
      </c>
      <c r="K1648" s="50" t="str">
        <f ca="1">IF(AND($D1648&gt;=S$3,$D1648&lt;T$3),$A1648,"")</f>
        <v/>
      </c>
      <c r="L1648" s="49">
        <v>0</v>
      </c>
      <c r="M1648" s="51">
        <v>0</v>
      </c>
      <c r="N1648" s="50">
        <f>IF($L1648&lt;&gt;0,SUMIF(F:F,$L1648,$E:$E),0)</f>
        <v>0</v>
      </c>
      <c r="O1648" s="50">
        <f>IF($L1648&lt;&gt;0,SUMIF(G:G,$L1648,$E:$E),0)</f>
        <v>0</v>
      </c>
      <c r="P1648" s="50">
        <f>IF($L1648&lt;&gt;0,SUMIF(H:H,$L1648,$E:$E),0)</f>
        <v>0</v>
      </c>
      <c r="Q1648" s="50">
        <f>IF($L1648&lt;&gt;0,SUMIF(I:I,$L1648,$E:$E),0)</f>
        <v>0</v>
      </c>
      <c r="R1648" s="50">
        <f>IF($L1648&lt;&gt;0,SUMIF(J:J,$L1648,$E:$E),0)</f>
        <v>0</v>
      </c>
      <c r="S1648" s="50">
        <f>IF($L1648&lt;&gt;0,SUMIF(K:K,$L1648,$E:$E),0)</f>
        <v>0</v>
      </c>
    </row>
    <row r="1649" spans="1:19" hidden="1" x14ac:dyDescent="0.25">
      <c r="A1649" s="13" t="str">
        <f>'Data from Patient Tracking'!A1648</f>
        <v/>
      </c>
      <c r="B1649" s="50">
        <f>IF(AND(A1649&lt;&gt;"",A1649&lt;&gt;A1648),A1649,0)</f>
        <v>0</v>
      </c>
      <c r="C1649" s="50">
        <f>IF(B1649&lt;&gt;0,'Data from Patient Tracking'!B1648,0)</f>
        <v>0</v>
      </c>
      <c r="D1649" s="50">
        <f>'Data from Patient Tracking'!C1648</f>
        <v>0</v>
      </c>
      <c r="E1649" s="2">
        <f>'Data from Patient Tracking'!D1648</f>
        <v>0</v>
      </c>
      <c r="F1649" s="50" t="str">
        <f ca="1">IF(AND($D1649&gt;=N$3,$D1649&lt;O$3),$A1649,"")</f>
        <v/>
      </c>
      <c r="G1649" s="50" t="str">
        <f ca="1">IF(AND($D1649&gt;=O$3,$D1649&lt;P$3),$A1649,"")</f>
        <v/>
      </c>
      <c r="H1649" s="50" t="str">
        <f ca="1">IF(AND($D1649&gt;=P$3,$D1649&lt;Q$3),$A1649,"")</f>
        <v/>
      </c>
      <c r="I1649" s="50" t="str">
        <f ca="1">IF(AND($D1649&gt;=Q$3,$D1649&lt;R$3),$A1649,"")</f>
        <v/>
      </c>
      <c r="J1649" s="50" t="str">
        <f ca="1">IF(AND($D1649&gt;=R$3,$D1649&lt;S$3),$A1649,"")</f>
        <v/>
      </c>
      <c r="K1649" s="50" t="str">
        <f ca="1">IF(AND($D1649&gt;=S$3,$D1649&lt;T$3),$A1649,"")</f>
        <v/>
      </c>
      <c r="L1649" s="49">
        <v>0</v>
      </c>
      <c r="M1649" s="51">
        <v>0</v>
      </c>
      <c r="N1649" s="50">
        <f>IF($L1649&lt;&gt;0,SUMIF(F:F,$L1649,$E:$E),0)</f>
        <v>0</v>
      </c>
      <c r="O1649" s="50">
        <f>IF($L1649&lt;&gt;0,SUMIF(G:G,$L1649,$E:$E),0)</f>
        <v>0</v>
      </c>
      <c r="P1649" s="50">
        <f>IF($L1649&lt;&gt;0,SUMIF(H:H,$L1649,$E:$E),0)</f>
        <v>0</v>
      </c>
      <c r="Q1649" s="50">
        <f>IF($L1649&lt;&gt;0,SUMIF(I:I,$L1649,$E:$E),0)</f>
        <v>0</v>
      </c>
      <c r="R1649" s="50">
        <f>IF($L1649&lt;&gt;0,SUMIF(J:J,$L1649,$E:$E),0)</f>
        <v>0</v>
      </c>
      <c r="S1649" s="50">
        <f>IF($L1649&lt;&gt;0,SUMIF(K:K,$L1649,$E:$E),0)</f>
        <v>0</v>
      </c>
    </row>
    <row r="1650" spans="1:19" hidden="1" x14ac:dyDescent="0.25">
      <c r="A1650" s="13" t="str">
        <f>'Data from Patient Tracking'!A1649</f>
        <v/>
      </c>
      <c r="B1650" s="50">
        <f>IF(AND(A1650&lt;&gt;"",A1650&lt;&gt;A1649),A1650,0)</f>
        <v>0</v>
      </c>
      <c r="C1650" s="50">
        <f>IF(B1650&lt;&gt;0,'Data from Patient Tracking'!B1649,0)</f>
        <v>0</v>
      </c>
      <c r="D1650" s="50">
        <f>'Data from Patient Tracking'!C1649</f>
        <v>0</v>
      </c>
      <c r="E1650" s="2">
        <f>'Data from Patient Tracking'!D1649</f>
        <v>0</v>
      </c>
      <c r="F1650" s="50" t="str">
        <f ca="1">IF(AND($D1650&gt;=N$3,$D1650&lt;O$3),$A1650,"")</f>
        <v/>
      </c>
      <c r="G1650" s="50" t="str">
        <f ca="1">IF(AND($D1650&gt;=O$3,$D1650&lt;P$3),$A1650,"")</f>
        <v/>
      </c>
      <c r="H1650" s="50" t="str">
        <f ca="1">IF(AND($D1650&gt;=P$3,$D1650&lt;Q$3),$A1650,"")</f>
        <v/>
      </c>
      <c r="I1650" s="50" t="str">
        <f ca="1">IF(AND($D1650&gt;=Q$3,$D1650&lt;R$3),$A1650,"")</f>
        <v/>
      </c>
      <c r="J1650" s="50" t="str">
        <f ca="1">IF(AND($D1650&gt;=R$3,$D1650&lt;S$3),$A1650,"")</f>
        <v/>
      </c>
      <c r="K1650" s="50" t="str">
        <f ca="1">IF(AND($D1650&gt;=S$3,$D1650&lt;T$3),$A1650,"")</f>
        <v/>
      </c>
      <c r="L1650" s="49">
        <v>0</v>
      </c>
      <c r="M1650" s="51">
        <v>0</v>
      </c>
      <c r="N1650" s="50">
        <f>IF($L1650&lt;&gt;0,SUMIF(F:F,$L1650,$E:$E),0)</f>
        <v>0</v>
      </c>
      <c r="O1650" s="50">
        <f>IF($L1650&lt;&gt;0,SUMIF(G:G,$L1650,$E:$E),0)</f>
        <v>0</v>
      </c>
      <c r="P1650" s="50">
        <f>IF($L1650&lt;&gt;0,SUMIF(H:H,$L1650,$E:$E),0)</f>
        <v>0</v>
      </c>
      <c r="Q1650" s="50">
        <f>IF($L1650&lt;&gt;0,SUMIF(I:I,$L1650,$E:$E),0)</f>
        <v>0</v>
      </c>
      <c r="R1650" s="50">
        <f>IF($L1650&lt;&gt;0,SUMIF(J:J,$L1650,$E:$E),0)</f>
        <v>0</v>
      </c>
      <c r="S1650" s="50">
        <f>IF($L1650&lt;&gt;0,SUMIF(K:K,$L1650,$E:$E),0)</f>
        <v>0</v>
      </c>
    </row>
    <row r="1651" spans="1:19" hidden="1" x14ac:dyDescent="0.25">
      <c r="A1651" s="13" t="str">
        <f>'Data from Patient Tracking'!A1650</f>
        <v/>
      </c>
      <c r="B1651" s="50">
        <f>IF(AND(A1651&lt;&gt;"",A1651&lt;&gt;A1650),A1651,0)</f>
        <v>0</v>
      </c>
      <c r="C1651" s="50">
        <f>IF(B1651&lt;&gt;0,'Data from Patient Tracking'!B1650,0)</f>
        <v>0</v>
      </c>
      <c r="D1651" s="50">
        <f>'Data from Patient Tracking'!C1650</f>
        <v>0</v>
      </c>
      <c r="E1651" s="2">
        <f>'Data from Patient Tracking'!D1650</f>
        <v>0</v>
      </c>
      <c r="F1651" s="50" t="str">
        <f ca="1">IF(AND($D1651&gt;=N$3,$D1651&lt;O$3),$A1651,"")</f>
        <v/>
      </c>
      <c r="G1651" s="50" t="str">
        <f ca="1">IF(AND($D1651&gt;=O$3,$D1651&lt;P$3),$A1651,"")</f>
        <v/>
      </c>
      <c r="H1651" s="50" t="str">
        <f ca="1">IF(AND($D1651&gt;=P$3,$D1651&lt;Q$3),$A1651,"")</f>
        <v/>
      </c>
      <c r="I1651" s="50" t="str">
        <f ca="1">IF(AND($D1651&gt;=Q$3,$D1651&lt;R$3),$A1651,"")</f>
        <v/>
      </c>
      <c r="J1651" s="50" t="str">
        <f ca="1">IF(AND($D1651&gt;=R$3,$D1651&lt;S$3),$A1651,"")</f>
        <v/>
      </c>
      <c r="K1651" s="50" t="str">
        <f ca="1">IF(AND($D1651&gt;=S$3,$D1651&lt;T$3),$A1651,"")</f>
        <v/>
      </c>
      <c r="L1651" s="49">
        <v>0</v>
      </c>
      <c r="M1651" s="51">
        <v>0</v>
      </c>
      <c r="N1651" s="50">
        <f>IF($L1651&lt;&gt;0,SUMIF(F:F,$L1651,$E:$E),0)</f>
        <v>0</v>
      </c>
      <c r="O1651" s="50">
        <f>IF($L1651&lt;&gt;0,SUMIF(G:G,$L1651,$E:$E),0)</f>
        <v>0</v>
      </c>
      <c r="P1651" s="50">
        <f>IF($L1651&lt;&gt;0,SUMIF(H:H,$L1651,$E:$E),0)</f>
        <v>0</v>
      </c>
      <c r="Q1651" s="50">
        <f>IF($L1651&lt;&gt;0,SUMIF(I:I,$L1651,$E:$E),0)</f>
        <v>0</v>
      </c>
      <c r="R1651" s="50">
        <f>IF($L1651&lt;&gt;0,SUMIF(J:J,$L1651,$E:$E),0)</f>
        <v>0</v>
      </c>
      <c r="S1651" s="50">
        <f>IF($L1651&lt;&gt;0,SUMIF(K:K,$L1651,$E:$E),0)</f>
        <v>0</v>
      </c>
    </row>
    <row r="1652" spans="1:19" hidden="1" x14ac:dyDescent="0.25">
      <c r="A1652" s="13">
        <f>'Data from Patient Tracking'!A1651</f>
        <v>0</v>
      </c>
      <c r="B1652" s="50">
        <f>IF(AND(A1652&lt;&gt;"",A1652&lt;&gt;A1651),A1652,0)</f>
        <v>0</v>
      </c>
      <c r="C1652" s="50">
        <f>IF(B1652&lt;&gt;0,'Data from Patient Tracking'!B1651,0)</f>
        <v>0</v>
      </c>
      <c r="D1652" s="50" t="str">
        <f>'Data from Patient Tracking'!C1651</f>
        <v/>
      </c>
      <c r="E1652" s="2">
        <f>'Data from Patient Tracking'!D1651</f>
        <v>0</v>
      </c>
      <c r="F1652" s="50" t="str">
        <f ca="1">IF(AND($D1652&gt;=N$3,$D1652&lt;O$3),$A1652,"")</f>
        <v/>
      </c>
      <c r="G1652" s="50" t="str">
        <f ca="1">IF(AND($D1652&gt;=O$3,$D1652&lt;P$3),$A1652,"")</f>
        <v/>
      </c>
      <c r="H1652" s="50" t="str">
        <f ca="1">IF(AND($D1652&gt;=P$3,$D1652&lt;Q$3),$A1652,"")</f>
        <v/>
      </c>
      <c r="I1652" s="50" t="str">
        <f ca="1">IF(AND($D1652&gt;=Q$3,$D1652&lt;R$3),$A1652,"")</f>
        <v/>
      </c>
      <c r="J1652" s="50" t="str">
        <f ca="1">IF(AND($D1652&gt;=R$3,$D1652&lt;S$3),$A1652,"")</f>
        <v/>
      </c>
      <c r="K1652" s="50" t="str">
        <f ca="1">IF(AND($D1652&gt;=S$3,$D1652&lt;T$3),$A1652,"")</f>
        <v/>
      </c>
      <c r="L1652" s="49">
        <v>0</v>
      </c>
      <c r="M1652" s="51">
        <v>0</v>
      </c>
      <c r="N1652" s="50">
        <f>IF($L1652&lt;&gt;0,SUMIF(F:F,$L1652,$E:$E),0)</f>
        <v>0</v>
      </c>
      <c r="O1652" s="50">
        <f>IF($L1652&lt;&gt;0,SUMIF(G:G,$L1652,$E:$E),0)</f>
        <v>0</v>
      </c>
      <c r="P1652" s="50">
        <f>IF($L1652&lt;&gt;0,SUMIF(H:H,$L1652,$E:$E),0)</f>
        <v>0</v>
      </c>
      <c r="Q1652" s="50">
        <f>IF($L1652&lt;&gt;0,SUMIF(I:I,$L1652,$E:$E),0)</f>
        <v>0</v>
      </c>
      <c r="R1652" s="50">
        <f>IF($L1652&lt;&gt;0,SUMIF(J:J,$L1652,$E:$E),0)</f>
        <v>0</v>
      </c>
      <c r="S1652" s="50">
        <f>IF($L1652&lt;&gt;0,SUMIF(K:K,$L1652,$E:$E),0)</f>
        <v>0</v>
      </c>
    </row>
    <row r="1653" spans="1:19" hidden="1" x14ac:dyDescent="0.25">
      <c r="A1653" s="13" t="str">
        <f>'Data from Patient Tracking'!A1652</f>
        <v/>
      </c>
      <c r="B1653" s="50">
        <f>IF(AND(A1653&lt;&gt;"",A1653&lt;&gt;A1652),A1653,0)</f>
        <v>0</v>
      </c>
      <c r="C1653" s="50">
        <f>IF(B1653&lt;&gt;0,'Data from Patient Tracking'!B1652,0)</f>
        <v>0</v>
      </c>
      <c r="D1653" s="50">
        <f>'Data from Patient Tracking'!C1652</f>
        <v>0</v>
      </c>
      <c r="E1653" s="2">
        <f>'Data from Patient Tracking'!D1652</f>
        <v>0</v>
      </c>
      <c r="F1653" s="50" t="str">
        <f ca="1">IF(AND($D1653&gt;=N$3,$D1653&lt;O$3),$A1653,"")</f>
        <v/>
      </c>
      <c r="G1653" s="50" t="str">
        <f ca="1">IF(AND($D1653&gt;=O$3,$D1653&lt;P$3),$A1653,"")</f>
        <v/>
      </c>
      <c r="H1653" s="50" t="str">
        <f ca="1">IF(AND($D1653&gt;=P$3,$D1653&lt;Q$3),$A1653,"")</f>
        <v/>
      </c>
      <c r="I1653" s="50" t="str">
        <f ca="1">IF(AND($D1653&gt;=Q$3,$D1653&lt;R$3),$A1653,"")</f>
        <v/>
      </c>
      <c r="J1653" s="50" t="str">
        <f ca="1">IF(AND($D1653&gt;=R$3,$D1653&lt;S$3),$A1653,"")</f>
        <v/>
      </c>
      <c r="K1653" s="50" t="str">
        <f ca="1">IF(AND($D1653&gt;=S$3,$D1653&lt;T$3),$A1653,"")</f>
        <v/>
      </c>
      <c r="L1653" s="49">
        <v>0</v>
      </c>
      <c r="M1653" s="51">
        <v>0</v>
      </c>
      <c r="N1653" s="50">
        <f>IF($L1653&lt;&gt;0,SUMIF(F:F,$L1653,$E:$E),0)</f>
        <v>0</v>
      </c>
      <c r="O1653" s="50">
        <f>IF($L1653&lt;&gt;0,SUMIF(G:G,$L1653,$E:$E),0)</f>
        <v>0</v>
      </c>
      <c r="P1653" s="50">
        <f>IF($L1653&lt;&gt;0,SUMIF(H:H,$L1653,$E:$E),0)</f>
        <v>0</v>
      </c>
      <c r="Q1653" s="50">
        <f>IF($L1653&lt;&gt;0,SUMIF(I:I,$L1653,$E:$E),0)</f>
        <v>0</v>
      </c>
      <c r="R1653" s="50">
        <f>IF($L1653&lt;&gt;0,SUMIF(J:J,$L1653,$E:$E),0)</f>
        <v>0</v>
      </c>
      <c r="S1653" s="50">
        <f>IF($L1653&lt;&gt;0,SUMIF(K:K,$L1653,$E:$E),0)</f>
        <v>0</v>
      </c>
    </row>
    <row r="1654" spans="1:19" hidden="1" x14ac:dyDescent="0.25">
      <c r="A1654" s="13" t="str">
        <f>'Data from Patient Tracking'!A1653</f>
        <v/>
      </c>
      <c r="B1654" s="50">
        <f>IF(AND(A1654&lt;&gt;"",A1654&lt;&gt;A1653),A1654,0)</f>
        <v>0</v>
      </c>
      <c r="C1654" s="50">
        <f>IF(B1654&lt;&gt;0,'Data from Patient Tracking'!B1653,0)</f>
        <v>0</v>
      </c>
      <c r="D1654" s="50">
        <f>'Data from Patient Tracking'!C1653</f>
        <v>0</v>
      </c>
      <c r="E1654" s="2">
        <f>'Data from Patient Tracking'!D1653</f>
        <v>0</v>
      </c>
      <c r="F1654" s="50" t="str">
        <f ca="1">IF(AND($D1654&gt;=N$3,$D1654&lt;O$3),$A1654,"")</f>
        <v/>
      </c>
      <c r="G1654" s="50" t="str">
        <f ca="1">IF(AND($D1654&gt;=O$3,$D1654&lt;P$3),$A1654,"")</f>
        <v/>
      </c>
      <c r="H1654" s="50" t="str">
        <f ca="1">IF(AND($D1654&gt;=P$3,$D1654&lt;Q$3),$A1654,"")</f>
        <v/>
      </c>
      <c r="I1654" s="50" t="str">
        <f ca="1">IF(AND($D1654&gt;=Q$3,$D1654&lt;R$3),$A1654,"")</f>
        <v/>
      </c>
      <c r="J1654" s="50" t="str">
        <f ca="1">IF(AND($D1654&gt;=R$3,$D1654&lt;S$3),$A1654,"")</f>
        <v/>
      </c>
      <c r="K1654" s="50" t="str">
        <f ca="1">IF(AND($D1654&gt;=S$3,$D1654&lt;T$3),$A1654,"")</f>
        <v/>
      </c>
      <c r="L1654" s="49">
        <v>0</v>
      </c>
      <c r="M1654" s="51">
        <v>0</v>
      </c>
      <c r="N1654" s="50">
        <f>IF($L1654&lt;&gt;0,SUMIF(F:F,$L1654,$E:$E),0)</f>
        <v>0</v>
      </c>
      <c r="O1654" s="50">
        <f>IF($L1654&lt;&gt;0,SUMIF(G:G,$L1654,$E:$E),0)</f>
        <v>0</v>
      </c>
      <c r="P1654" s="50">
        <f>IF($L1654&lt;&gt;0,SUMIF(H:H,$L1654,$E:$E),0)</f>
        <v>0</v>
      </c>
      <c r="Q1654" s="50">
        <f>IF($L1654&lt;&gt;0,SUMIF(I:I,$L1654,$E:$E),0)</f>
        <v>0</v>
      </c>
      <c r="R1654" s="50">
        <f>IF($L1654&lt;&gt;0,SUMIF(J:J,$L1654,$E:$E),0)</f>
        <v>0</v>
      </c>
      <c r="S1654" s="50">
        <f>IF($L1654&lt;&gt;0,SUMIF(K:K,$L1654,$E:$E),0)</f>
        <v>0</v>
      </c>
    </row>
    <row r="1655" spans="1:19" hidden="1" x14ac:dyDescent="0.25">
      <c r="A1655" s="13" t="str">
        <f>'Data from Patient Tracking'!A1654</f>
        <v/>
      </c>
      <c r="B1655" s="50">
        <f>IF(AND(A1655&lt;&gt;"",A1655&lt;&gt;A1654),A1655,0)</f>
        <v>0</v>
      </c>
      <c r="C1655" s="50">
        <f>IF(B1655&lt;&gt;0,'Data from Patient Tracking'!B1654,0)</f>
        <v>0</v>
      </c>
      <c r="D1655" s="50">
        <f>'Data from Patient Tracking'!C1654</f>
        <v>0</v>
      </c>
      <c r="E1655" s="2">
        <f>'Data from Patient Tracking'!D1654</f>
        <v>0</v>
      </c>
      <c r="F1655" s="50" t="str">
        <f ca="1">IF(AND($D1655&gt;=N$3,$D1655&lt;O$3),$A1655,"")</f>
        <v/>
      </c>
      <c r="G1655" s="50" t="str">
        <f ca="1">IF(AND($D1655&gt;=O$3,$D1655&lt;P$3),$A1655,"")</f>
        <v/>
      </c>
      <c r="H1655" s="50" t="str">
        <f ca="1">IF(AND($D1655&gt;=P$3,$D1655&lt;Q$3),$A1655,"")</f>
        <v/>
      </c>
      <c r="I1655" s="50" t="str">
        <f ca="1">IF(AND($D1655&gt;=Q$3,$D1655&lt;R$3),$A1655,"")</f>
        <v/>
      </c>
      <c r="J1655" s="50" t="str">
        <f ca="1">IF(AND($D1655&gt;=R$3,$D1655&lt;S$3),$A1655,"")</f>
        <v/>
      </c>
      <c r="K1655" s="50" t="str">
        <f ca="1">IF(AND($D1655&gt;=S$3,$D1655&lt;T$3),$A1655,"")</f>
        <v/>
      </c>
      <c r="L1655" s="49">
        <v>0</v>
      </c>
      <c r="M1655" s="51">
        <v>0</v>
      </c>
      <c r="N1655" s="50">
        <f>IF($L1655&lt;&gt;0,SUMIF(F:F,$L1655,$E:$E),0)</f>
        <v>0</v>
      </c>
      <c r="O1655" s="50">
        <f>IF($L1655&lt;&gt;0,SUMIF(G:G,$L1655,$E:$E),0)</f>
        <v>0</v>
      </c>
      <c r="P1655" s="50">
        <f>IF($L1655&lt;&gt;0,SUMIF(H:H,$L1655,$E:$E),0)</f>
        <v>0</v>
      </c>
      <c r="Q1655" s="50">
        <f>IF($L1655&lt;&gt;0,SUMIF(I:I,$L1655,$E:$E),0)</f>
        <v>0</v>
      </c>
      <c r="R1655" s="50">
        <f>IF($L1655&lt;&gt;0,SUMIF(J:J,$L1655,$E:$E),0)</f>
        <v>0</v>
      </c>
      <c r="S1655" s="50">
        <f>IF($L1655&lt;&gt;0,SUMIF(K:K,$L1655,$E:$E),0)</f>
        <v>0</v>
      </c>
    </row>
    <row r="1656" spans="1:19" hidden="1" x14ac:dyDescent="0.25">
      <c r="A1656" s="13" t="str">
        <f>'Data from Patient Tracking'!A1655</f>
        <v/>
      </c>
      <c r="B1656" s="50">
        <f>IF(AND(A1656&lt;&gt;"",A1656&lt;&gt;A1655),A1656,0)</f>
        <v>0</v>
      </c>
      <c r="C1656" s="50">
        <f>IF(B1656&lt;&gt;0,'Data from Patient Tracking'!B1655,0)</f>
        <v>0</v>
      </c>
      <c r="D1656" s="50">
        <f>'Data from Patient Tracking'!C1655</f>
        <v>0</v>
      </c>
      <c r="E1656" s="2">
        <f>'Data from Patient Tracking'!D1655</f>
        <v>0</v>
      </c>
      <c r="F1656" s="50" t="str">
        <f ca="1">IF(AND($D1656&gt;=N$3,$D1656&lt;O$3),$A1656,"")</f>
        <v/>
      </c>
      <c r="G1656" s="50" t="str">
        <f ca="1">IF(AND($D1656&gt;=O$3,$D1656&lt;P$3),$A1656,"")</f>
        <v/>
      </c>
      <c r="H1656" s="50" t="str">
        <f ca="1">IF(AND($D1656&gt;=P$3,$D1656&lt;Q$3),$A1656,"")</f>
        <v/>
      </c>
      <c r="I1656" s="50" t="str">
        <f ca="1">IF(AND($D1656&gt;=Q$3,$D1656&lt;R$3),$A1656,"")</f>
        <v/>
      </c>
      <c r="J1656" s="50" t="str">
        <f ca="1">IF(AND($D1656&gt;=R$3,$D1656&lt;S$3),$A1656,"")</f>
        <v/>
      </c>
      <c r="K1656" s="50" t="str">
        <f ca="1">IF(AND($D1656&gt;=S$3,$D1656&lt;T$3),$A1656,"")</f>
        <v/>
      </c>
      <c r="L1656" s="49">
        <v>0</v>
      </c>
      <c r="M1656" s="51">
        <v>0</v>
      </c>
      <c r="N1656" s="50">
        <f>IF($L1656&lt;&gt;0,SUMIF(F:F,$L1656,$E:$E),0)</f>
        <v>0</v>
      </c>
      <c r="O1656" s="50">
        <f>IF($L1656&lt;&gt;0,SUMIF(G:G,$L1656,$E:$E),0)</f>
        <v>0</v>
      </c>
      <c r="P1656" s="50">
        <f>IF($L1656&lt;&gt;0,SUMIF(H:H,$L1656,$E:$E),0)</f>
        <v>0</v>
      </c>
      <c r="Q1656" s="50">
        <f>IF($L1656&lt;&gt;0,SUMIF(I:I,$L1656,$E:$E),0)</f>
        <v>0</v>
      </c>
      <c r="R1656" s="50">
        <f>IF($L1656&lt;&gt;0,SUMIF(J:J,$L1656,$E:$E),0)</f>
        <v>0</v>
      </c>
      <c r="S1656" s="50">
        <f>IF($L1656&lt;&gt;0,SUMIF(K:K,$L1656,$E:$E),0)</f>
        <v>0</v>
      </c>
    </row>
    <row r="1657" spans="1:19" hidden="1" x14ac:dyDescent="0.25">
      <c r="A1657" s="13" t="str">
        <f>'Data from Patient Tracking'!A1656</f>
        <v/>
      </c>
      <c r="B1657" s="50">
        <f>IF(AND(A1657&lt;&gt;"",A1657&lt;&gt;A1656),A1657,0)</f>
        <v>0</v>
      </c>
      <c r="C1657" s="50">
        <f>IF(B1657&lt;&gt;0,'Data from Patient Tracking'!B1656,0)</f>
        <v>0</v>
      </c>
      <c r="D1657" s="50">
        <f>'Data from Patient Tracking'!C1656</f>
        <v>0</v>
      </c>
      <c r="E1657" s="2">
        <f>'Data from Patient Tracking'!D1656</f>
        <v>0</v>
      </c>
      <c r="F1657" s="50" t="str">
        <f ca="1">IF(AND($D1657&gt;=N$3,$D1657&lt;O$3),$A1657,"")</f>
        <v/>
      </c>
      <c r="G1657" s="50" t="str">
        <f ca="1">IF(AND($D1657&gt;=O$3,$D1657&lt;P$3),$A1657,"")</f>
        <v/>
      </c>
      <c r="H1657" s="50" t="str">
        <f ca="1">IF(AND($D1657&gt;=P$3,$D1657&lt;Q$3),$A1657,"")</f>
        <v/>
      </c>
      <c r="I1657" s="50" t="str">
        <f ca="1">IF(AND($D1657&gt;=Q$3,$D1657&lt;R$3),$A1657,"")</f>
        <v/>
      </c>
      <c r="J1657" s="50" t="str">
        <f ca="1">IF(AND($D1657&gt;=R$3,$D1657&lt;S$3),$A1657,"")</f>
        <v/>
      </c>
      <c r="K1657" s="50" t="str">
        <f ca="1">IF(AND($D1657&gt;=S$3,$D1657&lt;T$3),$A1657,"")</f>
        <v/>
      </c>
      <c r="L1657" s="49">
        <v>0</v>
      </c>
      <c r="M1657" s="51">
        <v>0</v>
      </c>
      <c r="N1657" s="50">
        <f>IF($L1657&lt;&gt;0,SUMIF(F:F,$L1657,$E:$E),0)</f>
        <v>0</v>
      </c>
      <c r="O1657" s="50">
        <f>IF($L1657&lt;&gt;0,SUMIF(G:G,$L1657,$E:$E),0)</f>
        <v>0</v>
      </c>
      <c r="P1657" s="50">
        <f>IF($L1657&lt;&gt;0,SUMIF(H:H,$L1657,$E:$E),0)</f>
        <v>0</v>
      </c>
      <c r="Q1657" s="50">
        <f>IF($L1657&lt;&gt;0,SUMIF(I:I,$L1657,$E:$E),0)</f>
        <v>0</v>
      </c>
      <c r="R1657" s="50">
        <f>IF($L1657&lt;&gt;0,SUMIF(J:J,$L1657,$E:$E),0)</f>
        <v>0</v>
      </c>
      <c r="S1657" s="50">
        <f>IF($L1657&lt;&gt;0,SUMIF(K:K,$L1657,$E:$E),0)</f>
        <v>0</v>
      </c>
    </row>
    <row r="1658" spans="1:19" hidden="1" x14ac:dyDescent="0.25">
      <c r="A1658" s="13" t="str">
        <f>'Data from Patient Tracking'!A1657</f>
        <v/>
      </c>
      <c r="B1658" s="50">
        <f>IF(AND(A1658&lt;&gt;"",A1658&lt;&gt;A1657),A1658,0)</f>
        <v>0</v>
      </c>
      <c r="C1658" s="50">
        <f>IF(B1658&lt;&gt;0,'Data from Patient Tracking'!B1657,0)</f>
        <v>0</v>
      </c>
      <c r="D1658" s="50">
        <f>'Data from Patient Tracking'!C1657</f>
        <v>0</v>
      </c>
      <c r="E1658" s="2">
        <f>'Data from Patient Tracking'!D1657</f>
        <v>0</v>
      </c>
      <c r="F1658" s="50" t="str">
        <f ca="1">IF(AND($D1658&gt;=N$3,$D1658&lt;O$3),$A1658,"")</f>
        <v/>
      </c>
      <c r="G1658" s="50" t="str">
        <f ca="1">IF(AND($D1658&gt;=O$3,$D1658&lt;P$3),$A1658,"")</f>
        <v/>
      </c>
      <c r="H1658" s="50" t="str">
        <f ca="1">IF(AND($D1658&gt;=P$3,$D1658&lt;Q$3),$A1658,"")</f>
        <v/>
      </c>
      <c r="I1658" s="50" t="str">
        <f ca="1">IF(AND($D1658&gt;=Q$3,$D1658&lt;R$3),$A1658,"")</f>
        <v/>
      </c>
      <c r="J1658" s="50" t="str">
        <f ca="1">IF(AND($D1658&gt;=R$3,$D1658&lt;S$3),$A1658,"")</f>
        <v/>
      </c>
      <c r="K1658" s="50" t="str">
        <f ca="1">IF(AND($D1658&gt;=S$3,$D1658&lt;T$3),$A1658,"")</f>
        <v/>
      </c>
      <c r="L1658" s="49">
        <v>0</v>
      </c>
      <c r="M1658" s="51">
        <v>0</v>
      </c>
      <c r="N1658" s="50">
        <f>IF($L1658&lt;&gt;0,SUMIF(F:F,$L1658,$E:$E),0)</f>
        <v>0</v>
      </c>
      <c r="O1658" s="50">
        <f>IF($L1658&lt;&gt;0,SUMIF(G:G,$L1658,$E:$E),0)</f>
        <v>0</v>
      </c>
      <c r="P1658" s="50">
        <f>IF($L1658&lt;&gt;0,SUMIF(H:H,$L1658,$E:$E),0)</f>
        <v>0</v>
      </c>
      <c r="Q1658" s="50">
        <f>IF($L1658&lt;&gt;0,SUMIF(I:I,$L1658,$E:$E),0)</f>
        <v>0</v>
      </c>
      <c r="R1658" s="50">
        <f>IF($L1658&lt;&gt;0,SUMIF(J:J,$L1658,$E:$E),0)</f>
        <v>0</v>
      </c>
      <c r="S1658" s="50">
        <f>IF($L1658&lt;&gt;0,SUMIF(K:K,$L1658,$E:$E),0)</f>
        <v>0</v>
      </c>
    </row>
    <row r="1659" spans="1:19" hidden="1" x14ac:dyDescent="0.25">
      <c r="A1659" s="13" t="str">
        <f>'Data from Patient Tracking'!A1658</f>
        <v/>
      </c>
      <c r="B1659" s="50">
        <f>IF(AND(A1659&lt;&gt;"",A1659&lt;&gt;A1658),A1659,0)</f>
        <v>0</v>
      </c>
      <c r="C1659" s="50">
        <f>IF(B1659&lt;&gt;0,'Data from Patient Tracking'!B1658,0)</f>
        <v>0</v>
      </c>
      <c r="D1659" s="50">
        <f>'Data from Patient Tracking'!C1658</f>
        <v>0</v>
      </c>
      <c r="E1659" s="2">
        <f>'Data from Patient Tracking'!D1658</f>
        <v>0</v>
      </c>
      <c r="F1659" s="50" t="str">
        <f ca="1">IF(AND($D1659&gt;=N$3,$D1659&lt;O$3),$A1659,"")</f>
        <v/>
      </c>
      <c r="G1659" s="50" t="str">
        <f ca="1">IF(AND($D1659&gt;=O$3,$D1659&lt;P$3),$A1659,"")</f>
        <v/>
      </c>
      <c r="H1659" s="50" t="str">
        <f ca="1">IF(AND($D1659&gt;=P$3,$D1659&lt;Q$3),$A1659,"")</f>
        <v/>
      </c>
      <c r="I1659" s="50" t="str">
        <f ca="1">IF(AND($D1659&gt;=Q$3,$D1659&lt;R$3),$A1659,"")</f>
        <v/>
      </c>
      <c r="J1659" s="50" t="str">
        <f ca="1">IF(AND($D1659&gt;=R$3,$D1659&lt;S$3),$A1659,"")</f>
        <v/>
      </c>
      <c r="K1659" s="50" t="str">
        <f ca="1">IF(AND($D1659&gt;=S$3,$D1659&lt;T$3),$A1659,"")</f>
        <v/>
      </c>
      <c r="L1659" s="49">
        <v>0</v>
      </c>
      <c r="M1659" s="51">
        <v>0</v>
      </c>
      <c r="N1659" s="50">
        <f>IF($L1659&lt;&gt;0,SUMIF(F:F,$L1659,$E:$E),0)</f>
        <v>0</v>
      </c>
      <c r="O1659" s="50">
        <f>IF($L1659&lt;&gt;0,SUMIF(G:G,$L1659,$E:$E),0)</f>
        <v>0</v>
      </c>
      <c r="P1659" s="50">
        <f>IF($L1659&lt;&gt;0,SUMIF(H:H,$L1659,$E:$E),0)</f>
        <v>0</v>
      </c>
      <c r="Q1659" s="50">
        <f>IF($L1659&lt;&gt;0,SUMIF(I:I,$L1659,$E:$E),0)</f>
        <v>0</v>
      </c>
      <c r="R1659" s="50">
        <f>IF($L1659&lt;&gt;0,SUMIF(J:J,$L1659,$E:$E),0)</f>
        <v>0</v>
      </c>
      <c r="S1659" s="50">
        <f>IF($L1659&lt;&gt;0,SUMIF(K:K,$L1659,$E:$E),0)</f>
        <v>0</v>
      </c>
    </row>
    <row r="1660" spans="1:19" hidden="1" x14ac:dyDescent="0.25">
      <c r="A1660" s="13" t="str">
        <f>'Data from Patient Tracking'!A1659</f>
        <v/>
      </c>
      <c r="B1660" s="50">
        <f>IF(AND(A1660&lt;&gt;"",A1660&lt;&gt;A1659),A1660,0)</f>
        <v>0</v>
      </c>
      <c r="C1660" s="50">
        <f>IF(B1660&lt;&gt;0,'Data from Patient Tracking'!B1659,0)</f>
        <v>0</v>
      </c>
      <c r="D1660" s="50">
        <f>'Data from Patient Tracking'!C1659</f>
        <v>0</v>
      </c>
      <c r="E1660" s="2">
        <f>'Data from Patient Tracking'!D1659</f>
        <v>0</v>
      </c>
      <c r="F1660" s="50" t="str">
        <f ca="1">IF(AND($D1660&gt;=N$3,$D1660&lt;O$3),$A1660,"")</f>
        <v/>
      </c>
      <c r="G1660" s="50" t="str">
        <f ca="1">IF(AND($D1660&gt;=O$3,$D1660&lt;P$3),$A1660,"")</f>
        <v/>
      </c>
      <c r="H1660" s="50" t="str">
        <f ca="1">IF(AND($D1660&gt;=P$3,$D1660&lt;Q$3),$A1660,"")</f>
        <v/>
      </c>
      <c r="I1660" s="50" t="str">
        <f ca="1">IF(AND($D1660&gt;=Q$3,$D1660&lt;R$3),$A1660,"")</f>
        <v/>
      </c>
      <c r="J1660" s="50" t="str">
        <f ca="1">IF(AND($D1660&gt;=R$3,$D1660&lt;S$3),$A1660,"")</f>
        <v/>
      </c>
      <c r="K1660" s="50" t="str">
        <f ca="1">IF(AND($D1660&gt;=S$3,$D1660&lt;T$3),$A1660,"")</f>
        <v/>
      </c>
      <c r="L1660" s="49">
        <v>0</v>
      </c>
      <c r="M1660" s="51">
        <v>0</v>
      </c>
      <c r="N1660" s="50">
        <f>IF($L1660&lt;&gt;0,SUMIF(F:F,$L1660,$E:$E),0)</f>
        <v>0</v>
      </c>
      <c r="O1660" s="50">
        <f>IF($L1660&lt;&gt;0,SUMIF(G:G,$L1660,$E:$E),0)</f>
        <v>0</v>
      </c>
      <c r="P1660" s="50">
        <f>IF($L1660&lt;&gt;0,SUMIF(H:H,$L1660,$E:$E),0)</f>
        <v>0</v>
      </c>
      <c r="Q1660" s="50">
        <f>IF($L1660&lt;&gt;0,SUMIF(I:I,$L1660,$E:$E),0)</f>
        <v>0</v>
      </c>
      <c r="R1660" s="50">
        <f>IF($L1660&lt;&gt;0,SUMIF(J:J,$L1660,$E:$E),0)</f>
        <v>0</v>
      </c>
      <c r="S1660" s="50">
        <f>IF($L1660&lt;&gt;0,SUMIF(K:K,$L1660,$E:$E),0)</f>
        <v>0</v>
      </c>
    </row>
    <row r="1661" spans="1:19" hidden="1" x14ac:dyDescent="0.25">
      <c r="A1661" s="13" t="str">
        <f>'Data from Patient Tracking'!A1660</f>
        <v/>
      </c>
      <c r="B1661" s="50">
        <f>IF(AND(A1661&lt;&gt;"",A1661&lt;&gt;A1660),A1661,0)</f>
        <v>0</v>
      </c>
      <c r="C1661" s="50">
        <f>IF(B1661&lt;&gt;0,'Data from Patient Tracking'!B1660,0)</f>
        <v>0</v>
      </c>
      <c r="D1661" s="50">
        <f>'Data from Patient Tracking'!C1660</f>
        <v>0</v>
      </c>
      <c r="E1661" s="2">
        <f>'Data from Patient Tracking'!D1660</f>
        <v>0</v>
      </c>
      <c r="F1661" s="50" t="str">
        <f ca="1">IF(AND($D1661&gt;=N$3,$D1661&lt;O$3),$A1661,"")</f>
        <v/>
      </c>
      <c r="G1661" s="50" t="str">
        <f ca="1">IF(AND($D1661&gt;=O$3,$D1661&lt;P$3),$A1661,"")</f>
        <v/>
      </c>
      <c r="H1661" s="50" t="str">
        <f ca="1">IF(AND($D1661&gt;=P$3,$D1661&lt;Q$3),$A1661,"")</f>
        <v/>
      </c>
      <c r="I1661" s="50" t="str">
        <f ca="1">IF(AND($D1661&gt;=Q$3,$D1661&lt;R$3),$A1661,"")</f>
        <v/>
      </c>
      <c r="J1661" s="50" t="str">
        <f ca="1">IF(AND($D1661&gt;=R$3,$D1661&lt;S$3),$A1661,"")</f>
        <v/>
      </c>
      <c r="K1661" s="50" t="str">
        <f ca="1">IF(AND($D1661&gt;=S$3,$D1661&lt;T$3),$A1661,"")</f>
        <v/>
      </c>
      <c r="L1661" s="49">
        <v>0</v>
      </c>
      <c r="M1661" s="51">
        <v>0</v>
      </c>
      <c r="N1661" s="50">
        <f>IF($L1661&lt;&gt;0,SUMIF(F:F,$L1661,$E:$E),0)</f>
        <v>0</v>
      </c>
      <c r="O1661" s="50">
        <f>IF($L1661&lt;&gt;0,SUMIF(G:G,$L1661,$E:$E),0)</f>
        <v>0</v>
      </c>
      <c r="P1661" s="50">
        <f>IF($L1661&lt;&gt;0,SUMIF(H:H,$L1661,$E:$E),0)</f>
        <v>0</v>
      </c>
      <c r="Q1661" s="50">
        <f>IF($L1661&lt;&gt;0,SUMIF(I:I,$L1661,$E:$E),0)</f>
        <v>0</v>
      </c>
      <c r="R1661" s="50">
        <f>IF($L1661&lt;&gt;0,SUMIF(J:J,$L1661,$E:$E),0)</f>
        <v>0</v>
      </c>
      <c r="S1661" s="50">
        <f>IF($L1661&lt;&gt;0,SUMIF(K:K,$L1661,$E:$E),0)</f>
        <v>0</v>
      </c>
    </row>
    <row r="1662" spans="1:19" hidden="1" x14ac:dyDescent="0.25">
      <c r="A1662" s="13" t="str">
        <f>'Data from Patient Tracking'!A1661</f>
        <v/>
      </c>
      <c r="B1662" s="50">
        <f>IF(AND(A1662&lt;&gt;"",A1662&lt;&gt;A1661),A1662,0)</f>
        <v>0</v>
      </c>
      <c r="C1662" s="50">
        <f>IF(B1662&lt;&gt;0,'Data from Patient Tracking'!B1661,0)</f>
        <v>0</v>
      </c>
      <c r="D1662" s="50">
        <f>'Data from Patient Tracking'!C1661</f>
        <v>0</v>
      </c>
      <c r="E1662" s="2">
        <f>'Data from Patient Tracking'!D1661</f>
        <v>0</v>
      </c>
      <c r="F1662" s="50" t="str">
        <f ca="1">IF(AND($D1662&gt;=N$3,$D1662&lt;O$3),$A1662,"")</f>
        <v/>
      </c>
      <c r="G1662" s="50" t="str">
        <f ca="1">IF(AND($D1662&gt;=O$3,$D1662&lt;P$3),$A1662,"")</f>
        <v/>
      </c>
      <c r="H1662" s="50" t="str">
        <f ca="1">IF(AND($D1662&gt;=P$3,$D1662&lt;Q$3),$A1662,"")</f>
        <v/>
      </c>
      <c r="I1662" s="50" t="str">
        <f ca="1">IF(AND($D1662&gt;=Q$3,$D1662&lt;R$3),$A1662,"")</f>
        <v/>
      </c>
      <c r="J1662" s="50" t="str">
        <f ca="1">IF(AND($D1662&gt;=R$3,$D1662&lt;S$3),$A1662,"")</f>
        <v/>
      </c>
      <c r="K1662" s="50" t="str">
        <f ca="1">IF(AND($D1662&gt;=S$3,$D1662&lt;T$3),$A1662,"")</f>
        <v/>
      </c>
      <c r="L1662" s="49">
        <v>0</v>
      </c>
      <c r="M1662" s="51">
        <v>0</v>
      </c>
      <c r="N1662" s="50">
        <f>IF($L1662&lt;&gt;0,SUMIF(F:F,$L1662,$E:$E),0)</f>
        <v>0</v>
      </c>
      <c r="O1662" s="50">
        <f>IF($L1662&lt;&gt;0,SUMIF(G:G,$L1662,$E:$E),0)</f>
        <v>0</v>
      </c>
      <c r="P1662" s="50">
        <f>IF($L1662&lt;&gt;0,SUMIF(H:H,$L1662,$E:$E),0)</f>
        <v>0</v>
      </c>
      <c r="Q1662" s="50">
        <f>IF($L1662&lt;&gt;0,SUMIF(I:I,$L1662,$E:$E),0)</f>
        <v>0</v>
      </c>
      <c r="R1662" s="50">
        <f>IF($L1662&lt;&gt;0,SUMIF(J:J,$L1662,$E:$E),0)</f>
        <v>0</v>
      </c>
      <c r="S1662" s="50">
        <f>IF($L1662&lt;&gt;0,SUMIF(K:K,$L1662,$E:$E),0)</f>
        <v>0</v>
      </c>
    </row>
    <row r="1663" spans="1:19" hidden="1" x14ac:dyDescent="0.25">
      <c r="A1663" s="13" t="str">
        <f>'Data from Patient Tracking'!A1662</f>
        <v/>
      </c>
      <c r="B1663" s="50">
        <f>IF(AND(A1663&lt;&gt;"",A1663&lt;&gt;A1662),A1663,0)</f>
        <v>0</v>
      </c>
      <c r="C1663" s="50">
        <f>IF(B1663&lt;&gt;0,'Data from Patient Tracking'!B1662,0)</f>
        <v>0</v>
      </c>
      <c r="D1663" s="50">
        <f>'Data from Patient Tracking'!C1662</f>
        <v>0</v>
      </c>
      <c r="E1663" s="2">
        <f>'Data from Patient Tracking'!D1662</f>
        <v>0</v>
      </c>
      <c r="F1663" s="50" t="str">
        <f ca="1">IF(AND($D1663&gt;=N$3,$D1663&lt;O$3),$A1663,"")</f>
        <v/>
      </c>
      <c r="G1663" s="50" t="str">
        <f ca="1">IF(AND($D1663&gt;=O$3,$D1663&lt;P$3),$A1663,"")</f>
        <v/>
      </c>
      <c r="H1663" s="50" t="str">
        <f ca="1">IF(AND($D1663&gt;=P$3,$D1663&lt;Q$3),$A1663,"")</f>
        <v/>
      </c>
      <c r="I1663" s="50" t="str">
        <f ca="1">IF(AND($D1663&gt;=Q$3,$D1663&lt;R$3),$A1663,"")</f>
        <v/>
      </c>
      <c r="J1663" s="50" t="str">
        <f ca="1">IF(AND($D1663&gt;=R$3,$D1663&lt;S$3),$A1663,"")</f>
        <v/>
      </c>
      <c r="K1663" s="50" t="str">
        <f ca="1">IF(AND($D1663&gt;=S$3,$D1663&lt;T$3),$A1663,"")</f>
        <v/>
      </c>
      <c r="L1663" s="49">
        <v>0</v>
      </c>
      <c r="M1663" s="51">
        <v>0</v>
      </c>
      <c r="N1663" s="50">
        <f>IF($L1663&lt;&gt;0,SUMIF(F:F,$L1663,$E:$E),0)</f>
        <v>0</v>
      </c>
      <c r="O1663" s="50">
        <f>IF($L1663&lt;&gt;0,SUMIF(G:G,$L1663,$E:$E),0)</f>
        <v>0</v>
      </c>
      <c r="P1663" s="50">
        <f>IF($L1663&lt;&gt;0,SUMIF(H:H,$L1663,$E:$E),0)</f>
        <v>0</v>
      </c>
      <c r="Q1663" s="50">
        <f>IF($L1663&lt;&gt;0,SUMIF(I:I,$L1663,$E:$E),0)</f>
        <v>0</v>
      </c>
      <c r="R1663" s="50">
        <f>IF($L1663&lt;&gt;0,SUMIF(J:J,$L1663,$E:$E),0)</f>
        <v>0</v>
      </c>
      <c r="S1663" s="50">
        <f>IF($L1663&lt;&gt;0,SUMIF(K:K,$L1663,$E:$E),0)</f>
        <v>0</v>
      </c>
    </row>
    <row r="1664" spans="1:19" hidden="1" x14ac:dyDescent="0.25">
      <c r="A1664" s="13" t="str">
        <f>'Data from Patient Tracking'!A1663</f>
        <v/>
      </c>
      <c r="B1664" s="50">
        <f>IF(AND(A1664&lt;&gt;"",A1664&lt;&gt;A1663),A1664,0)</f>
        <v>0</v>
      </c>
      <c r="C1664" s="50">
        <f>IF(B1664&lt;&gt;0,'Data from Patient Tracking'!B1663,0)</f>
        <v>0</v>
      </c>
      <c r="D1664" s="50">
        <f>'Data from Patient Tracking'!C1663</f>
        <v>0</v>
      </c>
      <c r="E1664" s="2">
        <f>'Data from Patient Tracking'!D1663</f>
        <v>0</v>
      </c>
      <c r="F1664" s="50" t="str">
        <f ca="1">IF(AND($D1664&gt;=N$3,$D1664&lt;O$3),$A1664,"")</f>
        <v/>
      </c>
      <c r="G1664" s="50" t="str">
        <f ca="1">IF(AND($D1664&gt;=O$3,$D1664&lt;P$3),$A1664,"")</f>
        <v/>
      </c>
      <c r="H1664" s="50" t="str">
        <f ca="1">IF(AND($D1664&gt;=P$3,$D1664&lt;Q$3),$A1664,"")</f>
        <v/>
      </c>
      <c r="I1664" s="50" t="str">
        <f ca="1">IF(AND($D1664&gt;=Q$3,$D1664&lt;R$3),$A1664,"")</f>
        <v/>
      </c>
      <c r="J1664" s="50" t="str">
        <f ca="1">IF(AND($D1664&gt;=R$3,$D1664&lt;S$3),$A1664,"")</f>
        <v/>
      </c>
      <c r="K1664" s="50" t="str">
        <f ca="1">IF(AND($D1664&gt;=S$3,$D1664&lt;T$3),$A1664,"")</f>
        <v/>
      </c>
      <c r="L1664" s="49">
        <v>0</v>
      </c>
      <c r="M1664" s="51">
        <v>0</v>
      </c>
      <c r="N1664" s="50">
        <f>IF($L1664&lt;&gt;0,SUMIF(F:F,$L1664,$E:$E),0)</f>
        <v>0</v>
      </c>
      <c r="O1664" s="50">
        <f>IF($L1664&lt;&gt;0,SUMIF(G:G,$L1664,$E:$E),0)</f>
        <v>0</v>
      </c>
      <c r="P1664" s="50">
        <f>IF($L1664&lt;&gt;0,SUMIF(H:H,$L1664,$E:$E),0)</f>
        <v>0</v>
      </c>
      <c r="Q1664" s="50">
        <f>IF($L1664&lt;&gt;0,SUMIF(I:I,$L1664,$E:$E),0)</f>
        <v>0</v>
      </c>
      <c r="R1664" s="50">
        <f>IF($L1664&lt;&gt;0,SUMIF(J:J,$L1664,$E:$E),0)</f>
        <v>0</v>
      </c>
      <c r="S1664" s="50">
        <f>IF($L1664&lt;&gt;0,SUMIF(K:K,$L1664,$E:$E),0)</f>
        <v>0</v>
      </c>
    </row>
    <row r="1665" spans="1:19" hidden="1" x14ac:dyDescent="0.25">
      <c r="A1665" s="13" t="str">
        <f>'Data from Patient Tracking'!A1664</f>
        <v/>
      </c>
      <c r="B1665" s="50">
        <f>IF(AND(A1665&lt;&gt;"",A1665&lt;&gt;A1664),A1665,0)</f>
        <v>0</v>
      </c>
      <c r="C1665" s="50">
        <f>IF(B1665&lt;&gt;0,'Data from Patient Tracking'!B1664,0)</f>
        <v>0</v>
      </c>
      <c r="D1665" s="50">
        <f>'Data from Patient Tracking'!C1664</f>
        <v>0</v>
      </c>
      <c r="E1665" s="2">
        <f>'Data from Patient Tracking'!D1664</f>
        <v>0</v>
      </c>
      <c r="F1665" s="50" t="str">
        <f ca="1">IF(AND($D1665&gt;=N$3,$D1665&lt;O$3),$A1665,"")</f>
        <v/>
      </c>
      <c r="G1665" s="50" t="str">
        <f ca="1">IF(AND($D1665&gt;=O$3,$D1665&lt;P$3),$A1665,"")</f>
        <v/>
      </c>
      <c r="H1665" s="50" t="str">
        <f ca="1">IF(AND($D1665&gt;=P$3,$D1665&lt;Q$3),$A1665,"")</f>
        <v/>
      </c>
      <c r="I1665" s="50" t="str">
        <f ca="1">IF(AND($D1665&gt;=Q$3,$D1665&lt;R$3),$A1665,"")</f>
        <v/>
      </c>
      <c r="J1665" s="50" t="str">
        <f ca="1">IF(AND($D1665&gt;=R$3,$D1665&lt;S$3),$A1665,"")</f>
        <v/>
      </c>
      <c r="K1665" s="50" t="str">
        <f ca="1">IF(AND($D1665&gt;=S$3,$D1665&lt;T$3),$A1665,"")</f>
        <v/>
      </c>
      <c r="L1665" s="49">
        <v>0</v>
      </c>
      <c r="M1665" s="51">
        <v>0</v>
      </c>
      <c r="N1665" s="50">
        <f>IF($L1665&lt;&gt;0,SUMIF(F:F,$L1665,$E:$E),0)</f>
        <v>0</v>
      </c>
      <c r="O1665" s="50">
        <f>IF($L1665&lt;&gt;0,SUMIF(G:G,$L1665,$E:$E),0)</f>
        <v>0</v>
      </c>
      <c r="P1665" s="50">
        <f>IF($L1665&lt;&gt;0,SUMIF(H:H,$L1665,$E:$E),0)</f>
        <v>0</v>
      </c>
      <c r="Q1665" s="50">
        <f>IF($L1665&lt;&gt;0,SUMIF(I:I,$L1665,$E:$E),0)</f>
        <v>0</v>
      </c>
      <c r="R1665" s="50">
        <f>IF($L1665&lt;&gt;0,SUMIF(J:J,$L1665,$E:$E),0)</f>
        <v>0</v>
      </c>
      <c r="S1665" s="50">
        <f>IF($L1665&lt;&gt;0,SUMIF(K:K,$L1665,$E:$E),0)</f>
        <v>0</v>
      </c>
    </row>
    <row r="1666" spans="1:19" hidden="1" x14ac:dyDescent="0.25">
      <c r="A1666" s="13" t="str">
        <f>'Data from Patient Tracking'!A1665</f>
        <v/>
      </c>
      <c r="B1666" s="50">
        <f>IF(AND(A1666&lt;&gt;"",A1666&lt;&gt;A1665),A1666,0)</f>
        <v>0</v>
      </c>
      <c r="C1666" s="50">
        <f>IF(B1666&lt;&gt;0,'Data from Patient Tracking'!B1665,0)</f>
        <v>0</v>
      </c>
      <c r="D1666" s="50">
        <f>'Data from Patient Tracking'!C1665</f>
        <v>0</v>
      </c>
      <c r="E1666" s="2">
        <f>'Data from Patient Tracking'!D1665</f>
        <v>0</v>
      </c>
      <c r="F1666" s="50" t="str">
        <f ca="1">IF(AND($D1666&gt;=N$3,$D1666&lt;O$3),$A1666,"")</f>
        <v/>
      </c>
      <c r="G1666" s="50" t="str">
        <f ca="1">IF(AND($D1666&gt;=O$3,$D1666&lt;P$3),$A1666,"")</f>
        <v/>
      </c>
      <c r="H1666" s="50" t="str">
        <f ca="1">IF(AND($D1666&gt;=P$3,$D1666&lt;Q$3),$A1666,"")</f>
        <v/>
      </c>
      <c r="I1666" s="50" t="str">
        <f ca="1">IF(AND($D1666&gt;=Q$3,$D1666&lt;R$3),$A1666,"")</f>
        <v/>
      </c>
      <c r="J1666" s="50" t="str">
        <f ca="1">IF(AND($D1666&gt;=R$3,$D1666&lt;S$3),$A1666,"")</f>
        <v/>
      </c>
      <c r="K1666" s="50" t="str">
        <f ca="1">IF(AND($D1666&gt;=S$3,$D1666&lt;T$3),$A1666,"")</f>
        <v/>
      </c>
      <c r="L1666" s="49">
        <v>0</v>
      </c>
      <c r="M1666" s="51">
        <v>0</v>
      </c>
      <c r="N1666" s="50">
        <f>IF($L1666&lt;&gt;0,SUMIF(F:F,$L1666,$E:$E),0)</f>
        <v>0</v>
      </c>
      <c r="O1666" s="50">
        <f>IF($L1666&lt;&gt;0,SUMIF(G:G,$L1666,$E:$E),0)</f>
        <v>0</v>
      </c>
      <c r="P1666" s="50">
        <f>IF($L1666&lt;&gt;0,SUMIF(H:H,$L1666,$E:$E),0)</f>
        <v>0</v>
      </c>
      <c r="Q1666" s="50">
        <f>IF($L1666&lt;&gt;0,SUMIF(I:I,$L1666,$E:$E),0)</f>
        <v>0</v>
      </c>
      <c r="R1666" s="50">
        <f>IF($L1666&lt;&gt;0,SUMIF(J:J,$L1666,$E:$E),0)</f>
        <v>0</v>
      </c>
      <c r="S1666" s="50">
        <f>IF($L1666&lt;&gt;0,SUMIF(K:K,$L1666,$E:$E),0)</f>
        <v>0</v>
      </c>
    </row>
    <row r="1667" spans="1:19" hidden="1" x14ac:dyDescent="0.25">
      <c r="A1667" s="13" t="str">
        <f>'Data from Patient Tracking'!A1666</f>
        <v/>
      </c>
      <c r="B1667" s="50">
        <f>IF(AND(A1667&lt;&gt;"",A1667&lt;&gt;A1666),A1667,0)</f>
        <v>0</v>
      </c>
      <c r="C1667" s="50">
        <f>IF(B1667&lt;&gt;0,'Data from Patient Tracking'!B1666,0)</f>
        <v>0</v>
      </c>
      <c r="D1667" s="50">
        <f>'Data from Patient Tracking'!C1666</f>
        <v>0</v>
      </c>
      <c r="E1667" s="2">
        <f>'Data from Patient Tracking'!D1666</f>
        <v>0</v>
      </c>
      <c r="F1667" s="50" t="str">
        <f ca="1">IF(AND($D1667&gt;=N$3,$D1667&lt;O$3),$A1667,"")</f>
        <v/>
      </c>
      <c r="G1667" s="50" t="str">
        <f ca="1">IF(AND($D1667&gt;=O$3,$D1667&lt;P$3),$A1667,"")</f>
        <v/>
      </c>
      <c r="H1667" s="50" t="str">
        <f ca="1">IF(AND($D1667&gt;=P$3,$D1667&lt;Q$3),$A1667,"")</f>
        <v/>
      </c>
      <c r="I1667" s="50" t="str">
        <f ca="1">IF(AND($D1667&gt;=Q$3,$D1667&lt;R$3),$A1667,"")</f>
        <v/>
      </c>
      <c r="J1667" s="50" t="str">
        <f ca="1">IF(AND($D1667&gt;=R$3,$D1667&lt;S$3),$A1667,"")</f>
        <v/>
      </c>
      <c r="K1667" s="50" t="str">
        <f ca="1">IF(AND($D1667&gt;=S$3,$D1667&lt;T$3),$A1667,"")</f>
        <v/>
      </c>
      <c r="L1667" s="49">
        <v>0</v>
      </c>
      <c r="M1667" s="51">
        <v>0</v>
      </c>
      <c r="N1667" s="50">
        <f>IF($L1667&lt;&gt;0,SUMIF(F:F,$L1667,$E:$E),0)</f>
        <v>0</v>
      </c>
      <c r="O1667" s="50">
        <f>IF($L1667&lt;&gt;0,SUMIF(G:G,$L1667,$E:$E),0)</f>
        <v>0</v>
      </c>
      <c r="P1667" s="50">
        <f>IF($L1667&lt;&gt;0,SUMIF(H:H,$L1667,$E:$E),0)</f>
        <v>0</v>
      </c>
      <c r="Q1667" s="50">
        <f>IF($L1667&lt;&gt;0,SUMIF(I:I,$L1667,$E:$E),0)</f>
        <v>0</v>
      </c>
      <c r="R1667" s="50">
        <f>IF($L1667&lt;&gt;0,SUMIF(J:J,$L1667,$E:$E),0)</f>
        <v>0</v>
      </c>
      <c r="S1667" s="50">
        <f>IF($L1667&lt;&gt;0,SUMIF(K:K,$L1667,$E:$E),0)</f>
        <v>0</v>
      </c>
    </row>
    <row r="1668" spans="1:19" hidden="1" x14ac:dyDescent="0.25">
      <c r="A1668" s="13">
        <f>'Data from Patient Tracking'!A1667</f>
        <v>0</v>
      </c>
      <c r="B1668" s="50">
        <f>IF(AND(A1668&lt;&gt;"",A1668&lt;&gt;A1667),A1668,0)</f>
        <v>0</v>
      </c>
      <c r="C1668" s="50">
        <f>IF(B1668&lt;&gt;0,'Data from Patient Tracking'!B1667,0)</f>
        <v>0</v>
      </c>
      <c r="D1668" s="50" t="str">
        <f>'Data from Patient Tracking'!C1667</f>
        <v/>
      </c>
      <c r="E1668" s="2">
        <f>'Data from Patient Tracking'!D1667</f>
        <v>0</v>
      </c>
      <c r="F1668" s="50" t="str">
        <f ca="1">IF(AND($D1668&gt;=N$3,$D1668&lt;O$3),$A1668,"")</f>
        <v/>
      </c>
      <c r="G1668" s="50" t="str">
        <f ca="1">IF(AND($D1668&gt;=O$3,$D1668&lt;P$3),$A1668,"")</f>
        <v/>
      </c>
      <c r="H1668" s="50" t="str">
        <f ca="1">IF(AND($D1668&gt;=P$3,$D1668&lt;Q$3),$A1668,"")</f>
        <v/>
      </c>
      <c r="I1668" s="50" t="str">
        <f ca="1">IF(AND($D1668&gt;=Q$3,$D1668&lt;R$3),$A1668,"")</f>
        <v/>
      </c>
      <c r="J1668" s="50" t="str">
        <f ca="1">IF(AND($D1668&gt;=R$3,$D1668&lt;S$3),$A1668,"")</f>
        <v/>
      </c>
      <c r="K1668" s="50" t="str">
        <f ca="1">IF(AND($D1668&gt;=S$3,$D1668&lt;T$3),$A1668,"")</f>
        <v/>
      </c>
      <c r="L1668" s="49">
        <v>0</v>
      </c>
      <c r="M1668" s="51">
        <v>0</v>
      </c>
      <c r="N1668" s="50">
        <f>IF($L1668&lt;&gt;0,SUMIF(F:F,$L1668,$E:$E),0)</f>
        <v>0</v>
      </c>
      <c r="O1668" s="50">
        <f>IF($L1668&lt;&gt;0,SUMIF(G:G,$L1668,$E:$E),0)</f>
        <v>0</v>
      </c>
      <c r="P1668" s="50">
        <f>IF($L1668&lt;&gt;0,SUMIF(H:H,$L1668,$E:$E),0)</f>
        <v>0</v>
      </c>
      <c r="Q1668" s="50">
        <f>IF($L1668&lt;&gt;0,SUMIF(I:I,$L1668,$E:$E),0)</f>
        <v>0</v>
      </c>
      <c r="R1668" s="50">
        <f>IF($L1668&lt;&gt;0,SUMIF(J:J,$L1668,$E:$E),0)</f>
        <v>0</v>
      </c>
      <c r="S1668" s="50">
        <f>IF($L1668&lt;&gt;0,SUMIF(K:K,$L1668,$E:$E),0)</f>
        <v>0</v>
      </c>
    </row>
    <row r="1669" spans="1:19" hidden="1" x14ac:dyDescent="0.25">
      <c r="A1669" s="13" t="str">
        <f>'Data from Patient Tracking'!A1668</f>
        <v/>
      </c>
      <c r="B1669" s="50">
        <f>IF(AND(A1669&lt;&gt;"",A1669&lt;&gt;A1668),A1669,0)</f>
        <v>0</v>
      </c>
      <c r="C1669" s="50">
        <f>IF(B1669&lt;&gt;0,'Data from Patient Tracking'!B1668,0)</f>
        <v>0</v>
      </c>
      <c r="D1669" s="50">
        <f>'Data from Patient Tracking'!C1668</f>
        <v>0</v>
      </c>
      <c r="E1669" s="2">
        <f>'Data from Patient Tracking'!D1668</f>
        <v>0</v>
      </c>
      <c r="F1669" s="50" t="str">
        <f ca="1">IF(AND($D1669&gt;=N$3,$D1669&lt;O$3),$A1669,"")</f>
        <v/>
      </c>
      <c r="G1669" s="50" t="str">
        <f ca="1">IF(AND($D1669&gt;=O$3,$D1669&lt;P$3),$A1669,"")</f>
        <v/>
      </c>
      <c r="H1669" s="50" t="str">
        <f ca="1">IF(AND($D1669&gt;=P$3,$D1669&lt;Q$3),$A1669,"")</f>
        <v/>
      </c>
      <c r="I1669" s="50" t="str">
        <f ca="1">IF(AND($D1669&gt;=Q$3,$D1669&lt;R$3),$A1669,"")</f>
        <v/>
      </c>
      <c r="J1669" s="50" t="str">
        <f ca="1">IF(AND($D1669&gt;=R$3,$D1669&lt;S$3),$A1669,"")</f>
        <v/>
      </c>
      <c r="K1669" s="50" t="str">
        <f ca="1">IF(AND($D1669&gt;=S$3,$D1669&lt;T$3),$A1669,"")</f>
        <v/>
      </c>
      <c r="L1669" s="49">
        <v>0</v>
      </c>
      <c r="M1669" s="51">
        <v>0</v>
      </c>
      <c r="N1669" s="50">
        <f>IF($L1669&lt;&gt;0,SUMIF(F:F,$L1669,$E:$E),0)</f>
        <v>0</v>
      </c>
      <c r="O1669" s="50">
        <f>IF($L1669&lt;&gt;0,SUMIF(G:G,$L1669,$E:$E),0)</f>
        <v>0</v>
      </c>
      <c r="P1669" s="50">
        <f>IF($L1669&lt;&gt;0,SUMIF(H:H,$L1669,$E:$E),0)</f>
        <v>0</v>
      </c>
      <c r="Q1669" s="50">
        <f>IF($L1669&lt;&gt;0,SUMIF(I:I,$L1669,$E:$E),0)</f>
        <v>0</v>
      </c>
      <c r="R1669" s="50">
        <f>IF($L1669&lt;&gt;0,SUMIF(J:J,$L1669,$E:$E),0)</f>
        <v>0</v>
      </c>
      <c r="S1669" s="50">
        <f>IF($L1669&lt;&gt;0,SUMIF(K:K,$L1669,$E:$E),0)</f>
        <v>0</v>
      </c>
    </row>
    <row r="1670" spans="1:19" hidden="1" x14ac:dyDescent="0.25">
      <c r="A1670" s="13" t="str">
        <f>'Data from Patient Tracking'!A1669</f>
        <v/>
      </c>
      <c r="B1670" s="50">
        <f>IF(AND(A1670&lt;&gt;"",A1670&lt;&gt;A1669),A1670,0)</f>
        <v>0</v>
      </c>
      <c r="C1670" s="50">
        <f>IF(B1670&lt;&gt;0,'Data from Patient Tracking'!B1669,0)</f>
        <v>0</v>
      </c>
      <c r="D1670" s="50">
        <f>'Data from Patient Tracking'!C1669</f>
        <v>0</v>
      </c>
      <c r="E1670" s="2">
        <f>'Data from Patient Tracking'!D1669</f>
        <v>0</v>
      </c>
      <c r="F1670" s="50" t="str">
        <f ca="1">IF(AND($D1670&gt;=N$3,$D1670&lt;O$3),$A1670,"")</f>
        <v/>
      </c>
      <c r="G1670" s="50" t="str">
        <f ca="1">IF(AND($D1670&gt;=O$3,$D1670&lt;P$3),$A1670,"")</f>
        <v/>
      </c>
      <c r="H1670" s="50" t="str">
        <f ca="1">IF(AND($D1670&gt;=P$3,$D1670&lt;Q$3),$A1670,"")</f>
        <v/>
      </c>
      <c r="I1670" s="50" t="str">
        <f ca="1">IF(AND($D1670&gt;=Q$3,$D1670&lt;R$3),$A1670,"")</f>
        <v/>
      </c>
      <c r="J1670" s="50" t="str">
        <f ca="1">IF(AND($D1670&gt;=R$3,$D1670&lt;S$3),$A1670,"")</f>
        <v/>
      </c>
      <c r="K1670" s="50" t="str">
        <f ca="1">IF(AND($D1670&gt;=S$3,$D1670&lt;T$3),$A1670,"")</f>
        <v/>
      </c>
      <c r="L1670" s="49">
        <v>0</v>
      </c>
      <c r="M1670" s="51">
        <v>0</v>
      </c>
      <c r="N1670" s="50">
        <f>IF($L1670&lt;&gt;0,SUMIF(F:F,$L1670,$E:$E),0)</f>
        <v>0</v>
      </c>
      <c r="O1670" s="50">
        <f>IF($L1670&lt;&gt;0,SUMIF(G:G,$L1670,$E:$E),0)</f>
        <v>0</v>
      </c>
      <c r="P1670" s="50">
        <f>IF($L1670&lt;&gt;0,SUMIF(H:H,$L1670,$E:$E),0)</f>
        <v>0</v>
      </c>
      <c r="Q1670" s="50">
        <f>IF($L1670&lt;&gt;0,SUMIF(I:I,$L1670,$E:$E),0)</f>
        <v>0</v>
      </c>
      <c r="R1670" s="50">
        <f>IF($L1670&lt;&gt;0,SUMIF(J:J,$L1670,$E:$E),0)</f>
        <v>0</v>
      </c>
      <c r="S1670" s="50">
        <f>IF($L1670&lt;&gt;0,SUMIF(K:K,$L1670,$E:$E),0)</f>
        <v>0</v>
      </c>
    </row>
    <row r="1671" spans="1:19" hidden="1" x14ac:dyDescent="0.25">
      <c r="A1671" s="13" t="str">
        <f>'Data from Patient Tracking'!A1670</f>
        <v/>
      </c>
      <c r="B1671" s="50">
        <f>IF(AND(A1671&lt;&gt;"",A1671&lt;&gt;A1670),A1671,0)</f>
        <v>0</v>
      </c>
      <c r="C1671" s="50">
        <f>IF(B1671&lt;&gt;0,'Data from Patient Tracking'!B1670,0)</f>
        <v>0</v>
      </c>
      <c r="D1671" s="50">
        <f>'Data from Patient Tracking'!C1670</f>
        <v>0</v>
      </c>
      <c r="E1671" s="2">
        <f>'Data from Patient Tracking'!D1670</f>
        <v>0</v>
      </c>
      <c r="F1671" s="50" t="str">
        <f ca="1">IF(AND($D1671&gt;=N$3,$D1671&lt;O$3),$A1671,"")</f>
        <v/>
      </c>
      <c r="G1671" s="50" t="str">
        <f ca="1">IF(AND($D1671&gt;=O$3,$D1671&lt;P$3),$A1671,"")</f>
        <v/>
      </c>
      <c r="H1671" s="50" t="str">
        <f ca="1">IF(AND($D1671&gt;=P$3,$D1671&lt;Q$3),$A1671,"")</f>
        <v/>
      </c>
      <c r="I1671" s="50" t="str">
        <f ca="1">IF(AND($D1671&gt;=Q$3,$D1671&lt;R$3),$A1671,"")</f>
        <v/>
      </c>
      <c r="J1671" s="50" t="str">
        <f ca="1">IF(AND($D1671&gt;=R$3,$D1671&lt;S$3),$A1671,"")</f>
        <v/>
      </c>
      <c r="K1671" s="50" t="str">
        <f ca="1">IF(AND($D1671&gt;=S$3,$D1671&lt;T$3),$A1671,"")</f>
        <v/>
      </c>
      <c r="L1671" s="49">
        <v>0</v>
      </c>
      <c r="M1671" s="51">
        <v>0</v>
      </c>
      <c r="N1671" s="50">
        <f>IF($L1671&lt;&gt;0,SUMIF(F:F,$L1671,$E:$E),0)</f>
        <v>0</v>
      </c>
      <c r="O1671" s="50">
        <f>IF($L1671&lt;&gt;0,SUMIF(G:G,$L1671,$E:$E),0)</f>
        <v>0</v>
      </c>
      <c r="P1671" s="50">
        <f>IF($L1671&lt;&gt;0,SUMIF(H:H,$L1671,$E:$E),0)</f>
        <v>0</v>
      </c>
      <c r="Q1671" s="50">
        <f>IF($L1671&lt;&gt;0,SUMIF(I:I,$L1671,$E:$E),0)</f>
        <v>0</v>
      </c>
      <c r="R1671" s="50">
        <f>IF($L1671&lt;&gt;0,SUMIF(J:J,$L1671,$E:$E),0)</f>
        <v>0</v>
      </c>
      <c r="S1671" s="50">
        <f>IF($L1671&lt;&gt;0,SUMIF(K:K,$L1671,$E:$E),0)</f>
        <v>0</v>
      </c>
    </row>
    <row r="1672" spans="1:19" hidden="1" x14ac:dyDescent="0.25">
      <c r="A1672" s="13" t="str">
        <f>'Data from Patient Tracking'!A1671</f>
        <v/>
      </c>
      <c r="B1672" s="50">
        <f>IF(AND(A1672&lt;&gt;"",A1672&lt;&gt;A1671),A1672,0)</f>
        <v>0</v>
      </c>
      <c r="C1672" s="50">
        <f>IF(B1672&lt;&gt;0,'Data from Patient Tracking'!B1671,0)</f>
        <v>0</v>
      </c>
      <c r="D1672" s="50">
        <f>'Data from Patient Tracking'!C1671</f>
        <v>0</v>
      </c>
      <c r="E1672" s="2">
        <f>'Data from Patient Tracking'!D1671</f>
        <v>0</v>
      </c>
      <c r="F1672" s="50" t="str">
        <f ca="1">IF(AND($D1672&gt;=N$3,$D1672&lt;O$3),$A1672,"")</f>
        <v/>
      </c>
      <c r="G1672" s="50" t="str">
        <f ca="1">IF(AND($D1672&gt;=O$3,$D1672&lt;P$3),$A1672,"")</f>
        <v/>
      </c>
      <c r="H1672" s="50" t="str">
        <f ca="1">IF(AND($D1672&gt;=P$3,$D1672&lt;Q$3),$A1672,"")</f>
        <v/>
      </c>
      <c r="I1672" s="50" t="str">
        <f ca="1">IF(AND($D1672&gt;=Q$3,$D1672&lt;R$3),$A1672,"")</f>
        <v/>
      </c>
      <c r="J1672" s="50" t="str">
        <f ca="1">IF(AND($D1672&gt;=R$3,$D1672&lt;S$3),$A1672,"")</f>
        <v/>
      </c>
      <c r="K1672" s="50" t="str">
        <f ca="1">IF(AND($D1672&gt;=S$3,$D1672&lt;T$3),$A1672,"")</f>
        <v/>
      </c>
      <c r="L1672" s="49">
        <v>0</v>
      </c>
      <c r="M1672" s="51">
        <v>0</v>
      </c>
      <c r="N1672" s="50">
        <f>IF($L1672&lt;&gt;0,SUMIF(F:F,$L1672,$E:$E),0)</f>
        <v>0</v>
      </c>
      <c r="O1672" s="50">
        <f>IF($L1672&lt;&gt;0,SUMIF(G:G,$L1672,$E:$E),0)</f>
        <v>0</v>
      </c>
      <c r="P1672" s="50">
        <f>IF($L1672&lt;&gt;0,SUMIF(H:H,$L1672,$E:$E),0)</f>
        <v>0</v>
      </c>
      <c r="Q1672" s="50">
        <f>IF($L1672&lt;&gt;0,SUMIF(I:I,$L1672,$E:$E),0)</f>
        <v>0</v>
      </c>
      <c r="R1672" s="50">
        <f>IF($L1672&lt;&gt;0,SUMIF(J:J,$L1672,$E:$E),0)</f>
        <v>0</v>
      </c>
      <c r="S1672" s="50">
        <f>IF($L1672&lt;&gt;0,SUMIF(K:K,$L1672,$E:$E),0)</f>
        <v>0</v>
      </c>
    </row>
    <row r="1673" spans="1:19" hidden="1" x14ac:dyDescent="0.25">
      <c r="A1673" s="13" t="str">
        <f>'Data from Patient Tracking'!A1672</f>
        <v/>
      </c>
      <c r="B1673" s="50">
        <f>IF(AND(A1673&lt;&gt;"",A1673&lt;&gt;A1672),A1673,0)</f>
        <v>0</v>
      </c>
      <c r="C1673" s="50">
        <f>IF(B1673&lt;&gt;0,'Data from Patient Tracking'!B1672,0)</f>
        <v>0</v>
      </c>
      <c r="D1673" s="50">
        <f>'Data from Patient Tracking'!C1672</f>
        <v>0</v>
      </c>
      <c r="E1673" s="2">
        <f>'Data from Patient Tracking'!D1672</f>
        <v>0</v>
      </c>
      <c r="F1673" s="50" t="str">
        <f ca="1">IF(AND($D1673&gt;=N$3,$D1673&lt;O$3),$A1673,"")</f>
        <v/>
      </c>
      <c r="G1673" s="50" t="str">
        <f ca="1">IF(AND($D1673&gt;=O$3,$D1673&lt;P$3),$A1673,"")</f>
        <v/>
      </c>
      <c r="H1673" s="50" t="str">
        <f ca="1">IF(AND($D1673&gt;=P$3,$D1673&lt;Q$3),$A1673,"")</f>
        <v/>
      </c>
      <c r="I1673" s="50" t="str">
        <f ca="1">IF(AND($D1673&gt;=Q$3,$D1673&lt;R$3),$A1673,"")</f>
        <v/>
      </c>
      <c r="J1673" s="50" t="str">
        <f ca="1">IF(AND($D1673&gt;=R$3,$D1673&lt;S$3),$A1673,"")</f>
        <v/>
      </c>
      <c r="K1673" s="50" t="str">
        <f ca="1">IF(AND($D1673&gt;=S$3,$D1673&lt;T$3),$A1673,"")</f>
        <v/>
      </c>
      <c r="L1673" s="49">
        <v>0</v>
      </c>
      <c r="M1673" s="51">
        <v>0</v>
      </c>
      <c r="N1673" s="50">
        <f>IF($L1673&lt;&gt;0,SUMIF(F:F,$L1673,$E:$E),0)</f>
        <v>0</v>
      </c>
      <c r="O1673" s="50">
        <f>IF($L1673&lt;&gt;0,SUMIF(G:G,$L1673,$E:$E),0)</f>
        <v>0</v>
      </c>
      <c r="P1673" s="50">
        <f>IF($L1673&lt;&gt;0,SUMIF(H:H,$L1673,$E:$E),0)</f>
        <v>0</v>
      </c>
      <c r="Q1673" s="50">
        <f>IF($L1673&lt;&gt;0,SUMIF(I:I,$L1673,$E:$E),0)</f>
        <v>0</v>
      </c>
      <c r="R1673" s="50">
        <f>IF($L1673&lt;&gt;0,SUMIF(J:J,$L1673,$E:$E),0)</f>
        <v>0</v>
      </c>
      <c r="S1673" s="50">
        <f>IF($L1673&lt;&gt;0,SUMIF(K:K,$L1673,$E:$E),0)</f>
        <v>0</v>
      </c>
    </row>
    <row r="1674" spans="1:19" hidden="1" x14ac:dyDescent="0.25">
      <c r="A1674" s="13" t="str">
        <f>'Data from Patient Tracking'!A1673</f>
        <v/>
      </c>
      <c r="B1674" s="50">
        <f>IF(AND(A1674&lt;&gt;"",A1674&lt;&gt;A1673),A1674,0)</f>
        <v>0</v>
      </c>
      <c r="C1674" s="50">
        <f>IF(B1674&lt;&gt;0,'Data from Patient Tracking'!B1673,0)</f>
        <v>0</v>
      </c>
      <c r="D1674" s="50">
        <f>'Data from Patient Tracking'!C1673</f>
        <v>0</v>
      </c>
      <c r="E1674" s="2">
        <f>'Data from Patient Tracking'!D1673</f>
        <v>0</v>
      </c>
      <c r="F1674" s="50" t="str">
        <f ca="1">IF(AND($D1674&gt;=N$3,$D1674&lt;O$3),$A1674,"")</f>
        <v/>
      </c>
      <c r="G1674" s="50" t="str">
        <f ca="1">IF(AND($D1674&gt;=O$3,$D1674&lt;P$3),$A1674,"")</f>
        <v/>
      </c>
      <c r="H1674" s="50" t="str">
        <f ca="1">IF(AND($D1674&gt;=P$3,$D1674&lt;Q$3),$A1674,"")</f>
        <v/>
      </c>
      <c r="I1674" s="50" t="str">
        <f ca="1">IF(AND($D1674&gt;=Q$3,$D1674&lt;R$3),$A1674,"")</f>
        <v/>
      </c>
      <c r="J1674" s="50" t="str">
        <f ca="1">IF(AND($D1674&gt;=R$3,$D1674&lt;S$3),$A1674,"")</f>
        <v/>
      </c>
      <c r="K1674" s="50" t="str">
        <f ca="1">IF(AND($D1674&gt;=S$3,$D1674&lt;T$3),$A1674,"")</f>
        <v/>
      </c>
      <c r="L1674" s="49">
        <v>0</v>
      </c>
      <c r="M1674" s="51">
        <v>0</v>
      </c>
      <c r="N1674" s="50">
        <f>IF($L1674&lt;&gt;0,SUMIF(F:F,$L1674,$E:$E),0)</f>
        <v>0</v>
      </c>
      <c r="O1674" s="50">
        <f>IF($L1674&lt;&gt;0,SUMIF(G:G,$L1674,$E:$E),0)</f>
        <v>0</v>
      </c>
      <c r="P1674" s="50">
        <f>IF($L1674&lt;&gt;0,SUMIF(H:H,$L1674,$E:$E),0)</f>
        <v>0</v>
      </c>
      <c r="Q1674" s="50">
        <f>IF($L1674&lt;&gt;0,SUMIF(I:I,$L1674,$E:$E),0)</f>
        <v>0</v>
      </c>
      <c r="R1674" s="50">
        <f>IF($L1674&lt;&gt;0,SUMIF(J:J,$L1674,$E:$E),0)</f>
        <v>0</v>
      </c>
      <c r="S1674" s="50">
        <f>IF($L1674&lt;&gt;0,SUMIF(K:K,$L1674,$E:$E),0)</f>
        <v>0</v>
      </c>
    </row>
    <row r="1675" spans="1:19" hidden="1" x14ac:dyDescent="0.25">
      <c r="A1675" s="13" t="str">
        <f>'Data from Patient Tracking'!A1674</f>
        <v/>
      </c>
      <c r="B1675" s="50">
        <f>IF(AND(A1675&lt;&gt;"",A1675&lt;&gt;A1674),A1675,0)</f>
        <v>0</v>
      </c>
      <c r="C1675" s="50">
        <f>IF(B1675&lt;&gt;0,'Data from Patient Tracking'!B1674,0)</f>
        <v>0</v>
      </c>
      <c r="D1675" s="50">
        <f>'Data from Patient Tracking'!C1674</f>
        <v>0</v>
      </c>
      <c r="E1675" s="2">
        <f>'Data from Patient Tracking'!D1674</f>
        <v>0</v>
      </c>
      <c r="F1675" s="50" t="str">
        <f ca="1">IF(AND($D1675&gt;=N$3,$D1675&lt;O$3),$A1675,"")</f>
        <v/>
      </c>
      <c r="G1675" s="50" t="str">
        <f ca="1">IF(AND($D1675&gt;=O$3,$D1675&lt;P$3),$A1675,"")</f>
        <v/>
      </c>
      <c r="H1675" s="50" t="str">
        <f ca="1">IF(AND($D1675&gt;=P$3,$D1675&lt;Q$3),$A1675,"")</f>
        <v/>
      </c>
      <c r="I1675" s="50" t="str">
        <f ca="1">IF(AND($D1675&gt;=Q$3,$D1675&lt;R$3),$A1675,"")</f>
        <v/>
      </c>
      <c r="J1675" s="50" t="str">
        <f ca="1">IF(AND($D1675&gt;=R$3,$D1675&lt;S$3),$A1675,"")</f>
        <v/>
      </c>
      <c r="K1675" s="50" t="str">
        <f ca="1">IF(AND($D1675&gt;=S$3,$D1675&lt;T$3),$A1675,"")</f>
        <v/>
      </c>
      <c r="L1675" s="49">
        <v>0</v>
      </c>
      <c r="M1675" s="51">
        <v>0</v>
      </c>
      <c r="N1675" s="50">
        <f>IF($L1675&lt;&gt;0,SUMIF(F:F,$L1675,$E:$E),0)</f>
        <v>0</v>
      </c>
      <c r="O1675" s="50">
        <f>IF($L1675&lt;&gt;0,SUMIF(G:G,$L1675,$E:$E),0)</f>
        <v>0</v>
      </c>
      <c r="P1675" s="50">
        <f>IF($L1675&lt;&gt;0,SUMIF(H:H,$L1675,$E:$E),0)</f>
        <v>0</v>
      </c>
      <c r="Q1675" s="50">
        <f>IF($L1675&lt;&gt;0,SUMIF(I:I,$L1675,$E:$E),0)</f>
        <v>0</v>
      </c>
      <c r="R1675" s="50">
        <f>IF($L1675&lt;&gt;0,SUMIF(J:J,$L1675,$E:$E),0)</f>
        <v>0</v>
      </c>
      <c r="S1675" s="50">
        <f>IF($L1675&lt;&gt;0,SUMIF(K:K,$L1675,$E:$E),0)</f>
        <v>0</v>
      </c>
    </row>
    <row r="1676" spans="1:19" hidden="1" x14ac:dyDescent="0.25">
      <c r="A1676" s="13" t="str">
        <f>'Data from Patient Tracking'!A1675</f>
        <v/>
      </c>
      <c r="B1676" s="50">
        <f>IF(AND(A1676&lt;&gt;"",A1676&lt;&gt;A1675),A1676,0)</f>
        <v>0</v>
      </c>
      <c r="C1676" s="50">
        <f>IF(B1676&lt;&gt;0,'Data from Patient Tracking'!B1675,0)</f>
        <v>0</v>
      </c>
      <c r="D1676" s="50">
        <f>'Data from Patient Tracking'!C1675</f>
        <v>0</v>
      </c>
      <c r="E1676" s="2">
        <f>'Data from Patient Tracking'!D1675</f>
        <v>0</v>
      </c>
      <c r="F1676" s="50" t="str">
        <f ca="1">IF(AND($D1676&gt;=N$3,$D1676&lt;O$3),$A1676,"")</f>
        <v/>
      </c>
      <c r="G1676" s="50" t="str">
        <f ca="1">IF(AND($D1676&gt;=O$3,$D1676&lt;P$3),$A1676,"")</f>
        <v/>
      </c>
      <c r="H1676" s="50" t="str">
        <f ca="1">IF(AND($D1676&gt;=P$3,$D1676&lt;Q$3),$A1676,"")</f>
        <v/>
      </c>
      <c r="I1676" s="50" t="str">
        <f ca="1">IF(AND($D1676&gt;=Q$3,$D1676&lt;R$3),$A1676,"")</f>
        <v/>
      </c>
      <c r="J1676" s="50" t="str">
        <f ca="1">IF(AND($D1676&gt;=R$3,$D1676&lt;S$3),$A1676,"")</f>
        <v/>
      </c>
      <c r="K1676" s="50" t="str">
        <f ca="1">IF(AND($D1676&gt;=S$3,$D1676&lt;T$3),$A1676,"")</f>
        <v/>
      </c>
      <c r="L1676" s="49">
        <v>0</v>
      </c>
      <c r="M1676" s="51">
        <v>0</v>
      </c>
      <c r="N1676" s="50">
        <f>IF($L1676&lt;&gt;0,SUMIF(F:F,$L1676,$E:$E),0)</f>
        <v>0</v>
      </c>
      <c r="O1676" s="50">
        <f>IF($L1676&lt;&gt;0,SUMIF(G:G,$L1676,$E:$E),0)</f>
        <v>0</v>
      </c>
      <c r="P1676" s="50">
        <f>IF($L1676&lt;&gt;0,SUMIF(H:H,$L1676,$E:$E),0)</f>
        <v>0</v>
      </c>
      <c r="Q1676" s="50">
        <f>IF($L1676&lt;&gt;0,SUMIF(I:I,$L1676,$E:$E),0)</f>
        <v>0</v>
      </c>
      <c r="R1676" s="50">
        <f>IF($L1676&lt;&gt;0,SUMIF(J:J,$L1676,$E:$E),0)</f>
        <v>0</v>
      </c>
      <c r="S1676" s="50">
        <f>IF($L1676&lt;&gt;0,SUMIF(K:K,$L1676,$E:$E),0)</f>
        <v>0</v>
      </c>
    </row>
    <row r="1677" spans="1:19" hidden="1" x14ac:dyDescent="0.25">
      <c r="A1677" s="13" t="str">
        <f>'Data from Patient Tracking'!A1676</f>
        <v/>
      </c>
      <c r="B1677" s="50">
        <f>IF(AND(A1677&lt;&gt;"",A1677&lt;&gt;A1676),A1677,0)</f>
        <v>0</v>
      </c>
      <c r="C1677" s="50">
        <f>IF(B1677&lt;&gt;0,'Data from Patient Tracking'!B1676,0)</f>
        <v>0</v>
      </c>
      <c r="D1677" s="50">
        <f>'Data from Patient Tracking'!C1676</f>
        <v>0</v>
      </c>
      <c r="E1677" s="2">
        <f>'Data from Patient Tracking'!D1676</f>
        <v>0</v>
      </c>
      <c r="F1677" s="50" t="str">
        <f ca="1">IF(AND($D1677&gt;=N$3,$D1677&lt;O$3),$A1677,"")</f>
        <v/>
      </c>
      <c r="G1677" s="50" t="str">
        <f ca="1">IF(AND($D1677&gt;=O$3,$D1677&lt;P$3),$A1677,"")</f>
        <v/>
      </c>
      <c r="H1677" s="50" t="str">
        <f ca="1">IF(AND($D1677&gt;=P$3,$D1677&lt;Q$3),$A1677,"")</f>
        <v/>
      </c>
      <c r="I1677" s="50" t="str">
        <f ca="1">IF(AND($D1677&gt;=Q$3,$D1677&lt;R$3),$A1677,"")</f>
        <v/>
      </c>
      <c r="J1677" s="50" t="str">
        <f ca="1">IF(AND($D1677&gt;=R$3,$D1677&lt;S$3),$A1677,"")</f>
        <v/>
      </c>
      <c r="K1677" s="50" t="str">
        <f ca="1">IF(AND($D1677&gt;=S$3,$D1677&lt;T$3),$A1677,"")</f>
        <v/>
      </c>
      <c r="L1677" s="49">
        <v>0</v>
      </c>
      <c r="M1677" s="51">
        <v>0</v>
      </c>
      <c r="N1677" s="50">
        <f>IF($L1677&lt;&gt;0,SUMIF(F:F,$L1677,$E:$E),0)</f>
        <v>0</v>
      </c>
      <c r="O1677" s="50">
        <f>IF($L1677&lt;&gt;0,SUMIF(G:G,$L1677,$E:$E),0)</f>
        <v>0</v>
      </c>
      <c r="P1677" s="50">
        <f>IF($L1677&lt;&gt;0,SUMIF(H:H,$L1677,$E:$E),0)</f>
        <v>0</v>
      </c>
      <c r="Q1677" s="50">
        <f>IF($L1677&lt;&gt;0,SUMIF(I:I,$L1677,$E:$E),0)</f>
        <v>0</v>
      </c>
      <c r="R1677" s="50">
        <f>IF($L1677&lt;&gt;0,SUMIF(J:J,$L1677,$E:$E),0)</f>
        <v>0</v>
      </c>
      <c r="S1677" s="50">
        <f>IF($L1677&lt;&gt;0,SUMIF(K:K,$L1677,$E:$E),0)</f>
        <v>0</v>
      </c>
    </row>
    <row r="1678" spans="1:19" hidden="1" x14ac:dyDescent="0.25">
      <c r="A1678" s="13" t="str">
        <f>'Data from Patient Tracking'!A1677</f>
        <v/>
      </c>
      <c r="B1678" s="50">
        <f>IF(AND(A1678&lt;&gt;"",A1678&lt;&gt;A1677),A1678,0)</f>
        <v>0</v>
      </c>
      <c r="C1678" s="50">
        <f>IF(B1678&lt;&gt;0,'Data from Patient Tracking'!B1677,0)</f>
        <v>0</v>
      </c>
      <c r="D1678" s="50">
        <f>'Data from Patient Tracking'!C1677</f>
        <v>0</v>
      </c>
      <c r="E1678" s="2">
        <f>'Data from Patient Tracking'!D1677</f>
        <v>0</v>
      </c>
      <c r="F1678" s="50" t="str">
        <f ca="1">IF(AND($D1678&gt;=N$3,$D1678&lt;O$3),$A1678,"")</f>
        <v/>
      </c>
      <c r="G1678" s="50" t="str">
        <f ca="1">IF(AND($D1678&gt;=O$3,$D1678&lt;P$3),$A1678,"")</f>
        <v/>
      </c>
      <c r="H1678" s="50" t="str">
        <f ca="1">IF(AND($D1678&gt;=P$3,$D1678&lt;Q$3),$A1678,"")</f>
        <v/>
      </c>
      <c r="I1678" s="50" t="str">
        <f ca="1">IF(AND($D1678&gt;=Q$3,$D1678&lt;R$3),$A1678,"")</f>
        <v/>
      </c>
      <c r="J1678" s="50" t="str">
        <f ca="1">IF(AND($D1678&gt;=R$3,$D1678&lt;S$3),$A1678,"")</f>
        <v/>
      </c>
      <c r="K1678" s="50" t="str">
        <f ca="1">IF(AND($D1678&gt;=S$3,$D1678&lt;T$3),$A1678,"")</f>
        <v/>
      </c>
      <c r="L1678" s="49">
        <v>0</v>
      </c>
      <c r="M1678" s="51">
        <v>0</v>
      </c>
      <c r="N1678" s="50">
        <f>IF($L1678&lt;&gt;0,SUMIF(F:F,$L1678,$E:$E),0)</f>
        <v>0</v>
      </c>
      <c r="O1678" s="50">
        <f>IF($L1678&lt;&gt;0,SUMIF(G:G,$L1678,$E:$E),0)</f>
        <v>0</v>
      </c>
      <c r="P1678" s="50">
        <f>IF($L1678&lt;&gt;0,SUMIF(H:H,$L1678,$E:$E),0)</f>
        <v>0</v>
      </c>
      <c r="Q1678" s="50">
        <f>IF($L1678&lt;&gt;0,SUMIF(I:I,$L1678,$E:$E),0)</f>
        <v>0</v>
      </c>
      <c r="R1678" s="50">
        <f>IF($L1678&lt;&gt;0,SUMIF(J:J,$L1678,$E:$E),0)</f>
        <v>0</v>
      </c>
      <c r="S1678" s="50">
        <f>IF($L1678&lt;&gt;0,SUMIF(K:K,$L1678,$E:$E),0)</f>
        <v>0</v>
      </c>
    </row>
    <row r="1679" spans="1:19" hidden="1" x14ac:dyDescent="0.25">
      <c r="A1679" s="13" t="str">
        <f>'Data from Patient Tracking'!A1678</f>
        <v/>
      </c>
      <c r="B1679" s="50">
        <f>IF(AND(A1679&lt;&gt;"",A1679&lt;&gt;A1678),A1679,0)</f>
        <v>0</v>
      </c>
      <c r="C1679" s="50">
        <f>IF(B1679&lt;&gt;0,'Data from Patient Tracking'!B1678,0)</f>
        <v>0</v>
      </c>
      <c r="D1679" s="50">
        <f>'Data from Patient Tracking'!C1678</f>
        <v>0</v>
      </c>
      <c r="E1679" s="2">
        <f>'Data from Patient Tracking'!D1678</f>
        <v>0</v>
      </c>
      <c r="F1679" s="50" t="str">
        <f ca="1">IF(AND($D1679&gt;=N$3,$D1679&lt;O$3),$A1679,"")</f>
        <v/>
      </c>
      <c r="G1679" s="50" t="str">
        <f ca="1">IF(AND($D1679&gt;=O$3,$D1679&lt;P$3),$A1679,"")</f>
        <v/>
      </c>
      <c r="H1679" s="50" t="str">
        <f ca="1">IF(AND($D1679&gt;=P$3,$D1679&lt;Q$3),$A1679,"")</f>
        <v/>
      </c>
      <c r="I1679" s="50" t="str">
        <f ca="1">IF(AND($D1679&gt;=Q$3,$D1679&lt;R$3),$A1679,"")</f>
        <v/>
      </c>
      <c r="J1679" s="50" t="str">
        <f ca="1">IF(AND($D1679&gt;=R$3,$D1679&lt;S$3),$A1679,"")</f>
        <v/>
      </c>
      <c r="K1679" s="50" t="str">
        <f ca="1">IF(AND($D1679&gt;=S$3,$D1679&lt;T$3),$A1679,"")</f>
        <v/>
      </c>
      <c r="L1679" s="49">
        <v>0</v>
      </c>
      <c r="M1679" s="51">
        <v>0</v>
      </c>
      <c r="N1679" s="50">
        <f>IF($L1679&lt;&gt;0,SUMIF(F:F,$L1679,$E:$E),0)</f>
        <v>0</v>
      </c>
      <c r="O1679" s="50">
        <f>IF($L1679&lt;&gt;0,SUMIF(G:G,$L1679,$E:$E),0)</f>
        <v>0</v>
      </c>
      <c r="P1679" s="50">
        <f>IF($L1679&lt;&gt;0,SUMIF(H:H,$L1679,$E:$E),0)</f>
        <v>0</v>
      </c>
      <c r="Q1679" s="50">
        <f>IF($L1679&lt;&gt;0,SUMIF(I:I,$L1679,$E:$E),0)</f>
        <v>0</v>
      </c>
      <c r="R1679" s="50">
        <f>IF($L1679&lt;&gt;0,SUMIF(J:J,$L1679,$E:$E),0)</f>
        <v>0</v>
      </c>
      <c r="S1679" s="50">
        <f>IF($L1679&lt;&gt;0,SUMIF(K:K,$L1679,$E:$E),0)</f>
        <v>0</v>
      </c>
    </row>
    <row r="1680" spans="1:19" hidden="1" x14ac:dyDescent="0.25">
      <c r="A1680" s="13" t="str">
        <f>'Data from Patient Tracking'!A1679</f>
        <v/>
      </c>
      <c r="B1680" s="50">
        <f>IF(AND(A1680&lt;&gt;"",A1680&lt;&gt;A1679),A1680,0)</f>
        <v>0</v>
      </c>
      <c r="C1680" s="50">
        <f>IF(B1680&lt;&gt;0,'Data from Patient Tracking'!B1679,0)</f>
        <v>0</v>
      </c>
      <c r="D1680" s="50">
        <f>'Data from Patient Tracking'!C1679</f>
        <v>0</v>
      </c>
      <c r="E1680" s="2">
        <f>'Data from Patient Tracking'!D1679</f>
        <v>0</v>
      </c>
      <c r="F1680" s="50" t="str">
        <f ca="1">IF(AND($D1680&gt;=N$3,$D1680&lt;O$3),$A1680,"")</f>
        <v/>
      </c>
      <c r="G1680" s="50" t="str">
        <f ca="1">IF(AND($D1680&gt;=O$3,$D1680&lt;P$3),$A1680,"")</f>
        <v/>
      </c>
      <c r="H1680" s="50" t="str">
        <f ca="1">IF(AND($D1680&gt;=P$3,$D1680&lt;Q$3),$A1680,"")</f>
        <v/>
      </c>
      <c r="I1680" s="50" t="str">
        <f ca="1">IF(AND($D1680&gt;=Q$3,$D1680&lt;R$3),$A1680,"")</f>
        <v/>
      </c>
      <c r="J1680" s="50" t="str">
        <f ca="1">IF(AND($D1680&gt;=R$3,$D1680&lt;S$3),$A1680,"")</f>
        <v/>
      </c>
      <c r="K1680" s="50" t="str">
        <f ca="1">IF(AND($D1680&gt;=S$3,$D1680&lt;T$3),$A1680,"")</f>
        <v/>
      </c>
      <c r="L1680" s="49">
        <v>0</v>
      </c>
      <c r="M1680" s="51">
        <v>0</v>
      </c>
      <c r="N1680" s="50">
        <f>IF($L1680&lt;&gt;0,SUMIF(F:F,$L1680,$E:$E),0)</f>
        <v>0</v>
      </c>
      <c r="O1680" s="50">
        <f>IF($L1680&lt;&gt;0,SUMIF(G:G,$L1680,$E:$E),0)</f>
        <v>0</v>
      </c>
      <c r="P1680" s="50">
        <f>IF($L1680&lt;&gt;0,SUMIF(H:H,$L1680,$E:$E),0)</f>
        <v>0</v>
      </c>
      <c r="Q1680" s="50">
        <f>IF($L1680&lt;&gt;0,SUMIF(I:I,$L1680,$E:$E),0)</f>
        <v>0</v>
      </c>
      <c r="R1680" s="50">
        <f>IF($L1680&lt;&gt;0,SUMIF(J:J,$L1680,$E:$E),0)</f>
        <v>0</v>
      </c>
      <c r="S1680" s="50">
        <f>IF($L1680&lt;&gt;0,SUMIF(K:K,$L1680,$E:$E),0)</f>
        <v>0</v>
      </c>
    </row>
    <row r="1681" spans="1:19" hidden="1" x14ac:dyDescent="0.25">
      <c r="A1681" s="13" t="str">
        <f>'Data from Patient Tracking'!A1680</f>
        <v/>
      </c>
      <c r="B1681" s="50">
        <f>IF(AND(A1681&lt;&gt;"",A1681&lt;&gt;A1680),A1681,0)</f>
        <v>0</v>
      </c>
      <c r="C1681" s="50">
        <f>IF(B1681&lt;&gt;0,'Data from Patient Tracking'!B1680,0)</f>
        <v>0</v>
      </c>
      <c r="D1681" s="50">
        <f>'Data from Patient Tracking'!C1680</f>
        <v>0</v>
      </c>
      <c r="E1681" s="2">
        <f>'Data from Patient Tracking'!D1680</f>
        <v>0</v>
      </c>
      <c r="F1681" s="50" t="str">
        <f ca="1">IF(AND($D1681&gt;=N$3,$D1681&lt;O$3),$A1681,"")</f>
        <v/>
      </c>
      <c r="G1681" s="50" t="str">
        <f ca="1">IF(AND($D1681&gt;=O$3,$D1681&lt;P$3),$A1681,"")</f>
        <v/>
      </c>
      <c r="H1681" s="50" t="str">
        <f ca="1">IF(AND($D1681&gt;=P$3,$D1681&lt;Q$3),$A1681,"")</f>
        <v/>
      </c>
      <c r="I1681" s="50" t="str">
        <f ca="1">IF(AND($D1681&gt;=Q$3,$D1681&lt;R$3),$A1681,"")</f>
        <v/>
      </c>
      <c r="J1681" s="50" t="str">
        <f ca="1">IF(AND($D1681&gt;=R$3,$D1681&lt;S$3),$A1681,"")</f>
        <v/>
      </c>
      <c r="K1681" s="50" t="str">
        <f ca="1">IF(AND($D1681&gt;=S$3,$D1681&lt;T$3),$A1681,"")</f>
        <v/>
      </c>
      <c r="L1681" s="49">
        <v>0</v>
      </c>
      <c r="M1681" s="51">
        <v>0</v>
      </c>
      <c r="N1681" s="50">
        <f>IF($L1681&lt;&gt;0,SUMIF(F:F,$L1681,$E:$E),0)</f>
        <v>0</v>
      </c>
      <c r="O1681" s="50">
        <f>IF($L1681&lt;&gt;0,SUMIF(G:G,$L1681,$E:$E),0)</f>
        <v>0</v>
      </c>
      <c r="P1681" s="50">
        <f>IF($L1681&lt;&gt;0,SUMIF(H:H,$L1681,$E:$E),0)</f>
        <v>0</v>
      </c>
      <c r="Q1681" s="50">
        <f>IF($L1681&lt;&gt;0,SUMIF(I:I,$L1681,$E:$E),0)</f>
        <v>0</v>
      </c>
      <c r="R1681" s="50">
        <f>IF($L1681&lt;&gt;0,SUMIF(J:J,$L1681,$E:$E),0)</f>
        <v>0</v>
      </c>
      <c r="S1681" s="50">
        <f>IF($L1681&lt;&gt;0,SUMIF(K:K,$L1681,$E:$E),0)</f>
        <v>0</v>
      </c>
    </row>
    <row r="1682" spans="1:19" hidden="1" x14ac:dyDescent="0.25">
      <c r="A1682" s="13" t="str">
        <f>'Data from Patient Tracking'!A1681</f>
        <v/>
      </c>
      <c r="B1682" s="50">
        <f>IF(AND(A1682&lt;&gt;"",A1682&lt;&gt;A1681),A1682,0)</f>
        <v>0</v>
      </c>
      <c r="C1682" s="50">
        <f>IF(B1682&lt;&gt;0,'Data from Patient Tracking'!B1681,0)</f>
        <v>0</v>
      </c>
      <c r="D1682" s="50">
        <f>'Data from Patient Tracking'!C1681</f>
        <v>0</v>
      </c>
      <c r="E1682" s="2">
        <f>'Data from Patient Tracking'!D1681</f>
        <v>0</v>
      </c>
      <c r="F1682" s="50" t="str">
        <f ca="1">IF(AND($D1682&gt;=N$3,$D1682&lt;O$3),$A1682,"")</f>
        <v/>
      </c>
      <c r="G1682" s="50" t="str">
        <f ca="1">IF(AND($D1682&gt;=O$3,$D1682&lt;P$3),$A1682,"")</f>
        <v/>
      </c>
      <c r="H1682" s="50" t="str">
        <f ca="1">IF(AND($D1682&gt;=P$3,$D1682&lt;Q$3),$A1682,"")</f>
        <v/>
      </c>
      <c r="I1682" s="50" t="str">
        <f ca="1">IF(AND($D1682&gt;=Q$3,$D1682&lt;R$3),$A1682,"")</f>
        <v/>
      </c>
      <c r="J1682" s="50" t="str">
        <f ca="1">IF(AND($D1682&gt;=R$3,$D1682&lt;S$3),$A1682,"")</f>
        <v/>
      </c>
      <c r="K1682" s="50" t="str">
        <f ca="1">IF(AND($D1682&gt;=S$3,$D1682&lt;T$3),$A1682,"")</f>
        <v/>
      </c>
      <c r="L1682" s="49">
        <v>0</v>
      </c>
      <c r="M1682" s="51">
        <v>0</v>
      </c>
      <c r="N1682" s="50">
        <f>IF($L1682&lt;&gt;0,SUMIF(F:F,$L1682,$E:$E),0)</f>
        <v>0</v>
      </c>
      <c r="O1682" s="50">
        <f>IF($L1682&lt;&gt;0,SUMIF(G:G,$L1682,$E:$E),0)</f>
        <v>0</v>
      </c>
      <c r="P1682" s="50">
        <f>IF($L1682&lt;&gt;0,SUMIF(H:H,$L1682,$E:$E),0)</f>
        <v>0</v>
      </c>
      <c r="Q1682" s="50">
        <f>IF($L1682&lt;&gt;0,SUMIF(I:I,$L1682,$E:$E),0)</f>
        <v>0</v>
      </c>
      <c r="R1682" s="50">
        <f>IF($L1682&lt;&gt;0,SUMIF(J:J,$L1682,$E:$E),0)</f>
        <v>0</v>
      </c>
      <c r="S1682" s="50">
        <f>IF($L1682&lt;&gt;0,SUMIF(K:K,$L1682,$E:$E),0)</f>
        <v>0</v>
      </c>
    </row>
    <row r="1683" spans="1:19" hidden="1" x14ac:dyDescent="0.25">
      <c r="A1683" s="13" t="str">
        <f>'Data from Patient Tracking'!A1682</f>
        <v/>
      </c>
      <c r="B1683" s="50">
        <f>IF(AND(A1683&lt;&gt;"",A1683&lt;&gt;A1682),A1683,0)</f>
        <v>0</v>
      </c>
      <c r="C1683" s="50">
        <f>IF(B1683&lt;&gt;0,'Data from Patient Tracking'!B1682,0)</f>
        <v>0</v>
      </c>
      <c r="D1683" s="50">
        <f>'Data from Patient Tracking'!C1682</f>
        <v>0</v>
      </c>
      <c r="E1683" s="2">
        <f>'Data from Patient Tracking'!D1682</f>
        <v>0</v>
      </c>
      <c r="F1683" s="50" t="str">
        <f ca="1">IF(AND($D1683&gt;=N$3,$D1683&lt;O$3),$A1683,"")</f>
        <v/>
      </c>
      <c r="G1683" s="50" t="str">
        <f ca="1">IF(AND($D1683&gt;=O$3,$D1683&lt;P$3),$A1683,"")</f>
        <v/>
      </c>
      <c r="H1683" s="50" t="str">
        <f ca="1">IF(AND($D1683&gt;=P$3,$D1683&lt;Q$3),$A1683,"")</f>
        <v/>
      </c>
      <c r="I1683" s="50" t="str">
        <f ca="1">IF(AND($D1683&gt;=Q$3,$D1683&lt;R$3),$A1683,"")</f>
        <v/>
      </c>
      <c r="J1683" s="50" t="str">
        <f ca="1">IF(AND($D1683&gt;=R$3,$D1683&lt;S$3),$A1683,"")</f>
        <v/>
      </c>
      <c r="K1683" s="50" t="str">
        <f ca="1">IF(AND($D1683&gt;=S$3,$D1683&lt;T$3),$A1683,"")</f>
        <v/>
      </c>
      <c r="L1683" s="49">
        <v>0</v>
      </c>
      <c r="M1683" s="51">
        <v>0</v>
      </c>
      <c r="N1683" s="50">
        <f>IF($L1683&lt;&gt;0,SUMIF(F:F,$L1683,$E:$E),0)</f>
        <v>0</v>
      </c>
      <c r="O1683" s="50">
        <f>IF($L1683&lt;&gt;0,SUMIF(G:G,$L1683,$E:$E),0)</f>
        <v>0</v>
      </c>
      <c r="P1683" s="50">
        <f>IF($L1683&lt;&gt;0,SUMIF(H:H,$L1683,$E:$E),0)</f>
        <v>0</v>
      </c>
      <c r="Q1683" s="50">
        <f>IF($L1683&lt;&gt;0,SUMIF(I:I,$L1683,$E:$E),0)</f>
        <v>0</v>
      </c>
      <c r="R1683" s="50">
        <f>IF($L1683&lt;&gt;0,SUMIF(J:J,$L1683,$E:$E),0)</f>
        <v>0</v>
      </c>
      <c r="S1683" s="50">
        <f>IF($L1683&lt;&gt;0,SUMIF(K:K,$L1683,$E:$E),0)</f>
        <v>0</v>
      </c>
    </row>
    <row r="1684" spans="1:19" hidden="1" x14ac:dyDescent="0.25">
      <c r="A1684" s="13">
        <f>'Data from Patient Tracking'!A1683</f>
        <v>0</v>
      </c>
      <c r="B1684" s="50">
        <f>IF(AND(A1684&lt;&gt;"",A1684&lt;&gt;A1683),A1684,0)</f>
        <v>0</v>
      </c>
      <c r="C1684" s="50">
        <f>IF(B1684&lt;&gt;0,'Data from Patient Tracking'!B1683,0)</f>
        <v>0</v>
      </c>
      <c r="D1684" s="50" t="str">
        <f>'Data from Patient Tracking'!C1683</f>
        <v/>
      </c>
      <c r="E1684" s="2">
        <f>'Data from Patient Tracking'!D1683</f>
        <v>0</v>
      </c>
      <c r="F1684" s="50" t="str">
        <f ca="1">IF(AND($D1684&gt;=N$3,$D1684&lt;O$3),$A1684,"")</f>
        <v/>
      </c>
      <c r="G1684" s="50" t="str">
        <f ca="1">IF(AND($D1684&gt;=O$3,$D1684&lt;P$3),$A1684,"")</f>
        <v/>
      </c>
      <c r="H1684" s="50" t="str">
        <f ca="1">IF(AND($D1684&gt;=P$3,$D1684&lt;Q$3),$A1684,"")</f>
        <v/>
      </c>
      <c r="I1684" s="50" t="str">
        <f ca="1">IF(AND($D1684&gt;=Q$3,$D1684&lt;R$3),$A1684,"")</f>
        <v/>
      </c>
      <c r="J1684" s="50" t="str">
        <f ca="1">IF(AND($D1684&gt;=R$3,$D1684&lt;S$3),$A1684,"")</f>
        <v/>
      </c>
      <c r="K1684" s="50" t="str">
        <f ca="1">IF(AND($D1684&gt;=S$3,$D1684&lt;T$3),$A1684,"")</f>
        <v/>
      </c>
      <c r="L1684" s="49">
        <v>0</v>
      </c>
      <c r="M1684" s="51">
        <v>0</v>
      </c>
      <c r="N1684" s="50">
        <f>IF($L1684&lt;&gt;0,SUMIF(F:F,$L1684,$E:$E),0)</f>
        <v>0</v>
      </c>
      <c r="O1684" s="50">
        <f>IF($L1684&lt;&gt;0,SUMIF(G:G,$L1684,$E:$E),0)</f>
        <v>0</v>
      </c>
      <c r="P1684" s="50">
        <f>IF($L1684&lt;&gt;0,SUMIF(H:H,$L1684,$E:$E),0)</f>
        <v>0</v>
      </c>
      <c r="Q1684" s="50">
        <f>IF($L1684&lt;&gt;0,SUMIF(I:I,$L1684,$E:$E),0)</f>
        <v>0</v>
      </c>
      <c r="R1684" s="50">
        <f>IF($L1684&lt;&gt;0,SUMIF(J:J,$L1684,$E:$E),0)</f>
        <v>0</v>
      </c>
      <c r="S1684" s="50">
        <f>IF($L1684&lt;&gt;0,SUMIF(K:K,$L1684,$E:$E),0)</f>
        <v>0</v>
      </c>
    </row>
    <row r="1685" spans="1:19" hidden="1" x14ac:dyDescent="0.25">
      <c r="A1685" s="13" t="str">
        <f>'Data from Patient Tracking'!A1684</f>
        <v/>
      </c>
      <c r="B1685" s="50">
        <f>IF(AND(A1685&lt;&gt;"",A1685&lt;&gt;A1684),A1685,0)</f>
        <v>0</v>
      </c>
      <c r="C1685" s="50">
        <f>IF(B1685&lt;&gt;0,'Data from Patient Tracking'!B1684,0)</f>
        <v>0</v>
      </c>
      <c r="D1685" s="50">
        <f>'Data from Patient Tracking'!C1684</f>
        <v>0</v>
      </c>
      <c r="E1685" s="2">
        <f>'Data from Patient Tracking'!D1684</f>
        <v>0</v>
      </c>
      <c r="F1685" s="50" t="str">
        <f ca="1">IF(AND($D1685&gt;=N$3,$D1685&lt;O$3),$A1685,"")</f>
        <v/>
      </c>
      <c r="G1685" s="50" t="str">
        <f ca="1">IF(AND($D1685&gt;=O$3,$D1685&lt;P$3),$A1685,"")</f>
        <v/>
      </c>
      <c r="H1685" s="50" t="str">
        <f ca="1">IF(AND($D1685&gt;=P$3,$D1685&lt;Q$3),$A1685,"")</f>
        <v/>
      </c>
      <c r="I1685" s="50" t="str">
        <f ca="1">IF(AND($D1685&gt;=Q$3,$D1685&lt;R$3),$A1685,"")</f>
        <v/>
      </c>
      <c r="J1685" s="50" t="str">
        <f ca="1">IF(AND($D1685&gt;=R$3,$D1685&lt;S$3),$A1685,"")</f>
        <v/>
      </c>
      <c r="K1685" s="50" t="str">
        <f ca="1">IF(AND($D1685&gt;=S$3,$D1685&lt;T$3),$A1685,"")</f>
        <v/>
      </c>
      <c r="L1685" s="49">
        <v>0</v>
      </c>
      <c r="M1685" s="51">
        <v>0</v>
      </c>
      <c r="N1685" s="50">
        <f>IF($L1685&lt;&gt;0,SUMIF(F:F,$L1685,$E:$E),0)</f>
        <v>0</v>
      </c>
      <c r="O1685" s="50">
        <f>IF($L1685&lt;&gt;0,SUMIF(G:G,$L1685,$E:$E),0)</f>
        <v>0</v>
      </c>
      <c r="P1685" s="50">
        <f>IF($L1685&lt;&gt;0,SUMIF(H:H,$L1685,$E:$E),0)</f>
        <v>0</v>
      </c>
      <c r="Q1685" s="50">
        <f>IF($L1685&lt;&gt;0,SUMIF(I:I,$L1685,$E:$E),0)</f>
        <v>0</v>
      </c>
      <c r="R1685" s="50">
        <f>IF($L1685&lt;&gt;0,SUMIF(J:J,$L1685,$E:$E),0)</f>
        <v>0</v>
      </c>
      <c r="S1685" s="50">
        <f>IF($L1685&lt;&gt;0,SUMIF(K:K,$L1685,$E:$E),0)</f>
        <v>0</v>
      </c>
    </row>
    <row r="1686" spans="1:19" hidden="1" x14ac:dyDescent="0.25">
      <c r="A1686" s="13" t="str">
        <f>'Data from Patient Tracking'!A1685</f>
        <v/>
      </c>
      <c r="B1686" s="50">
        <f>IF(AND(A1686&lt;&gt;"",A1686&lt;&gt;A1685),A1686,0)</f>
        <v>0</v>
      </c>
      <c r="C1686" s="50">
        <f>IF(B1686&lt;&gt;0,'Data from Patient Tracking'!B1685,0)</f>
        <v>0</v>
      </c>
      <c r="D1686" s="50">
        <f>'Data from Patient Tracking'!C1685</f>
        <v>0</v>
      </c>
      <c r="E1686" s="2">
        <f>'Data from Patient Tracking'!D1685</f>
        <v>0</v>
      </c>
      <c r="F1686" s="50" t="str">
        <f ca="1">IF(AND($D1686&gt;=N$3,$D1686&lt;O$3),$A1686,"")</f>
        <v/>
      </c>
      <c r="G1686" s="50" t="str">
        <f ca="1">IF(AND($D1686&gt;=O$3,$D1686&lt;P$3),$A1686,"")</f>
        <v/>
      </c>
      <c r="H1686" s="50" t="str">
        <f ca="1">IF(AND($D1686&gt;=P$3,$D1686&lt;Q$3),$A1686,"")</f>
        <v/>
      </c>
      <c r="I1686" s="50" t="str">
        <f ca="1">IF(AND($D1686&gt;=Q$3,$D1686&lt;R$3),$A1686,"")</f>
        <v/>
      </c>
      <c r="J1686" s="50" t="str">
        <f ca="1">IF(AND($D1686&gt;=R$3,$D1686&lt;S$3),$A1686,"")</f>
        <v/>
      </c>
      <c r="K1686" s="50" t="str">
        <f ca="1">IF(AND($D1686&gt;=S$3,$D1686&lt;T$3),$A1686,"")</f>
        <v/>
      </c>
      <c r="L1686" s="49">
        <v>0</v>
      </c>
      <c r="M1686" s="51">
        <v>0</v>
      </c>
      <c r="N1686" s="50">
        <f>IF($L1686&lt;&gt;0,SUMIF(F:F,$L1686,$E:$E),0)</f>
        <v>0</v>
      </c>
      <c r="O1686" s="50">
        <f>IF($L1686&lt;&gt;0,SUMIF(G:G,$L1686,$E:$E),0)</f>
        <v>0</v>
      </c>
      <c r="P1686" s="50">
        <f>IF($L1686&lt;&gt;0,SUMIF(H:H,$L1686,$E:$E),0)</f>
        <v>0</v>
      </c>
      <c r="Q1686" s="50">
        <f>IF($L1686&lt;&gt;0,SUMIF(I:I,$L1686,$E:$E),0)</f>
        <v>0</v>
      </c>
      <c r="R1686" s="50">
        <f>IF($L1686&lt;&gt;0,SUMIF(J:J,$L1686,$E:$E),0)</f>
        <v>0</v>
      </c>
      <c r="S1686" s="50">
        <f>IF($L1686&lt;&gt;0,SUMIF(K:K,$L1686,$E:$E),0)</f>
        <v>0</v>
      </c>
    </row>
    <row r="1687" spans="1:19" hidden="1" x14ac:dyDescent="0.25">
      <c r="A1687" s="13" t="str">
        <f>'Data from Patient Tracking'!A1686</f>
        <v/>
      </c>
      <c r="B1687" s="50">
        <f>IF(AND(A1687&lt;&gt;"",A1687&lt;&gt;A1686),A1687,0)</f>
        <v>0</v>
      </c>
      <c r="C1687" s="50">
        <f>IF(B1687&lt;&gt;0,'Data from Patient Tracking'!B1686,0)</f>
        <v>0</v>
      </c>
      <c r="D1687" s="50">
        <f>'Data from Patient Tracking'!C1686</f>
        <v>0</v>
      </c>
      <c r="E1687" s="2">
        <f>'Data from Patient Tracking'!D1686</f>
        <v>0</v>
      </c>
      <c r="F1687" s="50" t="str">
        <f ca="1">IF(AND($D1687&gt;=N$3,$D1687&lt;O$3),$A1687,"")</f>
        <v/>
      </c>
      <c r="G1687" s="50" t="str">
        <f ca="1">IF(AND($D1687&gt;=O$3,$D1687&lt;P$3),$A1687,"")</f>
        <v/>
      </c>
      <c r="H1687" s="50" t="str">
        <f ca="1">IF(AND($D1687&gt;=P$3,$D1687&lt;Q$3),$A1687,"")</f>
        <v/>
      </c>
      <c r="I1687" s="50" t="str">
        <f ca="1">IF(AND($D1687&gt;=Q$3,$D1687&lt;R$3),$A1687,"")</f>
        <v/>
      </c>
      <c r="J1687" s="50" t="str">
        <f ca="1">IF(AND($D1687&gt;=R$3,$D1687&lt;S$3),$A1687,"")</f>
        <v/>
      </c>
      <c r="K1687" s="50" t="str">
        <f ca="1">IF(AND($D1687&gt;=S$3,$D1687&lt;T$3),$A1687,"")</f>
        <v/>
      </c>
      <c r="L1687" s="49">
        <v>0</v>
      </c>
      <c r="M1687" s="51">
        <v>0</v>
      </c>
      <c r="N1687" s="50">
        <f>IF($L1687&lt;&gt;0,SUMIF(F:F,$L1687,$E:$E),0)</f>
        <v>0</v>
      </c>
      <c r="O1687" s="50">
        <f>IF($L1687&lt;&gt;0,SUMIF(G:G,$L1687,$E:$E),0)</f>
        <v>0</v>
      </c>
      <c r="P1687" s="50">
        <f>IF($L1687&lt;&gt;0,SUMIF(H:H,$L1687,$E:$E),0)</f>
        <v>0</v>
      </c>
      <c r="Q1687" s="50">
        <f>IF($L1687&lt;&gt;0,SUMIF(I:I,$L1687,$E:$E),0)</f>
        <v>0</v>
      </c>
      <c r="R1687" s="50">
        <f>IF($L1687&lt;&gt;0,SUMIF(J:J,$L1687,$E:$E),0)</f>
        <v>0</v>
      </c>
      <c r="S1687" s="50">
        <f>IF($L1687&lt;&gt;0,SUMIF(K:K,$L1687,$E:$E),0)</f>
        <v>0</v>
      </c>
    </row>
    <row r="1688" spans="1:19" hidden="1" x14ac:dyDescent="0.25">
      <c r="A1688" s="13" t="str">
        <f>'Data from Patient Tracking'!A1687</f>
        <v/>
      </c>
      <c r="B1688" s="50">
        <f>IF(AND(A1688&lt;&gt;"",A1688&lt;&gt;A1687),A1688,0)</f>
        <v>0</v>
      </c>
      <c r="C1688" s="50">
        <f>IF(B1688&lt;&gt;0,'Data from Patient Tracking'!B1687,0)</f>
        <v>0</v>
      </c>
      <c r="D1688" s="50">
        <f>'Data from Patient Tracking'!C1687</f>
        <v>0</v>
      </c>
      <c r="E1688" s="2">
        <f>'Data from Patient Tracking'!D1687</f>
        <v>0</v>
      </c>
      <c r="F1688" s="50" t="str">
        <f ca="1">IF(AND($D1688&gt;=N$3,$D1688&lt;O$3),$A1688,"")</f>
        <v/>
      </c>
      <c r="G1688" s="50" t="str">
        <f ca="1">IF(AND($D1688&gt;=O$3,$D1688&lt;P$3),$A1688,"")</f>
        <v/>
      </c>
      <c r="H1688" s="50" t="str">
        <f ca="1">IF(AND($D1688&gt;=P$3,$D1688&lt;Q$3),$A1688,"")</f>
        <v/>
      </c>
      <c r="I1688" s="50" t="str">
        <f ca="1">IF(AND($D1688&gt;=Q$3,$D1688&lt;R$3),$A1688,"")</f>
        <v/>
      </c>
      <c r="J1688" s="50" t="str">
        <f ca="1">IF(AND($D1688&gt;=R$3,$D1688&lt;S$3),$A1688,"")</f>
        <v/>
      </c>
      <c r="K1688" s="50" t="str">
        <f ca="1">IF(AND($D1688&gt;=S$3,$D1688&lt;T$3),$A1688,"")</f>
        <v/>
      </c>
      <c r="L1688" s="49">
        <v>0</v>
      </c>
      <c r="M1688" s="51">
        <v>0</v>
      </c>
      <c r="N1688" s="50">
        <f>IF($L1688&lt;&gt;0,SUMIF(F:F,$L1688,$E:$E),0)</f>
        <v>0</v>
      </c>
      <c r="O1688" s="50">
        <f>IF($L1688&lt;&gt;0,SUMIF(G:G,$L1688,$E:$E),0)</f>
        <v>0</v>
      </c>
      <c r="P1688" s="50">
        <f>IF($L1688&lt;&gt;0,SUMIF(H:H,$L1688,$E:$E),0)</f>
        <v>0</v>
      </c>
      <c r="Q1688" s="50">
        <f>IF($L1688&lt;&gt;0,SUMIF(I:I,$L1688,$E:$E),0)</f>
        <v>0</v>
      </c>
      <c r="R1688" s="50">
        <f>IF($L1688&lt;&gt;0,SUMIF(J:J,$L1688,$E:$E),0)</f>
        <v>0</v>
      </c>
      <c r="S1688" s="50">
        <f>IF($L1688&lt;&gt;0,SUMIF(K:K,$L1688,$E:$E),0)</f>
        <v>0</v>
      </c>
    </row>
    <row r="1689" spans="1:19" hidden="1" x14ac:dyDescent="0.25">
      <c r="A1689" s="13" t="str">
        <f>'Data from Patient Tracking'!A1688</f>
        <v/>
      </c>
      <c r="B1689" s="50">
        <f>IF(AND(A1689&lt;&gt;"",A1689&lt;&gt;A1688),A1689,0)</f>
        <v>0</v>
      </c>
      <c r="C1689" s="50">
        <f>IF(B1689&lt;&gt;0,'Data from Patient Tracking'!B1688,0)</f>
        <v>0</v>
      </c>
      <c r="D1689" s="50">
        <f>'Data from Patient Tracking'!C1688</f>
        <v>0</v>
      </c>
      <c r="E1689" s="2">
        <f>'Data from Patient Tracking'!D1688</f>
        <v>0</v>
      </c>
      <c r="F1689" s="50" t="str">
        <f ca="1">IF(AND($D1689&gt;=N$3,$D1689&lt;O$3),$A1689,"")</f>
        <v/>
      </c>
      <c r="G1689" s="50" t="str">
        <f ca="1">IF(AND($D1689&gt;=O$3,$D1689&lt;P$3),$A1689,"")</f>
        <v/>
      </c>
      <c r="H1689" s="50" t="str">
        <f ca="1">IF(AND($D1689&gt;=P$3,$D1689&lt;Q$3),$A1689,"")</f>
        <v/>
      </c>
      <c r="I1689" s="50" t="str">
        <f ca="1">IF(AND($D1689&gt;=Q$3,$D1689&lt;R$3),$A1689,"")</f>
        <v/>
      </c>
      <c r="J1689" s="50" t="str">
        <f ca="1">IF(AND($D1689&gt;=R$3,$D1689&lt;S$3),$A1689,"")</f>
        <v/>
      </c>
      <c r="K1689" s="50" t="str">
        <f ca="1">IF(AND($D1689&gt;=S$3,$D1689&lt;T$3),$A1689,"")</f>
        <v/>
      </c>
      <c r="L1689" s="49">
        <v>0</v>
      </c>
      <c r="M1689" s="51">
        <v>0</v>
      </c>
      <c r="N1689" s="50">
        <f>IF($L1689&lt;&gt;0,SUMIF(F:F,$L1689,$E:$E),0)</f>
        <v>0</v>
      </c>
      <c r="O1689" s="50">
        <f>IF($L1689&lt;&gt;0,SUMIF(G:G,$L1689,$E:$E),0)</f>
        <v>0</v>
      </c>
      <c r="P1689" s="50">
        <f>IF($L1689&lt;&gt;0,SUMIF(H:H,$L1689,$E:$E),0)</f>
        <v>0</v>
      </c>
      <c r="Q1689" s="50">
        <f>IF($L1689&lt;&gt;0,SUMIF(I:I,$L1689,$E:$E),0)</f>
        <v>0</v>
      </c>
      <c r="R1689" s="50">
        <f>IF($L1689&lt;&gt;0,SUMIF(J:J,$L1689,$E:$E),0)</f>
        <v>0</v>
      </c>
      <c r="S1689" s="50">
        <f>IF($L1689&lt;&gt;0,SUMIF(K:K,$L1689,$E:$E),0)</f>
        <v>0</v>
      </c>
    </row>
    <row r="1690" spans="1:19" hidden="1" x14ac:dyDescent="0.25">
      <c r="A1690" s="13" t="str">
        <f>'Data from Patient Tracking'!A1689</f>
        <v/>
      </c>
      <c r="B1690" s="50">
        <f>IF(AND(A1690&lt;&gt;"",A1690&lt;&gt;A1689),A1690,0)</f>
        <v>0</v>
      </c>
      <c r="C1690" s="50">
        <f>IF(B1690&lt;&gt;0,'Data from Patient Tracking'!B1689,0)</f>
        <v>0</v>
      </c>
      <c r="D1690" s="50">
        <f>'Data from Patient Tracking'!C1689</f>
        <v>0</v>
      </c>
      <c r="E1690" s="2">
        <f>'Data from Patient Tracking'!D1689</f>
        <v>0</v>
      </c>
      <c r="F1690" s="50" t="str">
        <f ca="1">IF(AND($D1690&gt;=N$3,$D1690&lt;O$3),$A1690,"")</f>
        <v/>
      </c>
      <c r="G1690" s="50" t="str">
        <f ca="1">IF(AND($D1690&gt;=O$3,$D1690&lt;P$3),$A1690,"")</f>
        <v/>
      </c>
      <c r="H1690" s="50" t="str">
        <f ca="1">IF(AND($D1690&gt;=P$3,$D1690&lt;Q$3),$A1690,"")</f>
        <v/>
      </c>
      <c r="I1690" s="50" t="str">
        <f ca="1">IF(AND($D1690&gt;=Q$3,$D1690&lt;R$3),$A1690,"")</f>
        <v/>
      </c>
      <c r="J1690" s="50" t="str">
        <f ca="1">IF(AND($D1690&gt;=R$3,$D1690&lt;S$3),$A1690,"")</f>
        <v/>
      </c>
      <c r="K1690" s="50" t="str">
        <f ca="1">IF(AND($D1690&gt;=S$3,$D1690&lt;T$3),$A1690,"")</f>
        <v/>
      </c>
      <c r="L1690" s="49">
        <v>0</v>
      </c>
      <c r="M1690" s="51">
        <v>0</v>
      </c>
      <c r="N1690" s="50">
        <f>IF($L1690&lt;&gt;0,SUMIF(F:F,$L1690,$E:$E),0)</f>
        <v>0</v>
      </c>
      <c r="O1690" s="50">
        <f>IF($L1690&lt;&gt;0,SUMIF(G:G,$L1690,$E:$E),0)</f>
        <v>0</v>
      </c>
      <c r="P1690" s="50">
        <f>IF($L1690&lt;&gt;0,SUMIF(H:H,$L1690,$E:$E),0)</f>
        <v>0</v>
      </c>
      <c r="Q1690" s="50">
        <f>IF($L1690&lt;&gt;0,SUMIF(I:I,$L1690,$E:$E),0)</f>
        <v>0</v>
      </c>
      <c r="R1690" s="50">
        <f>IF($L1690&lt;&gt;0,SUMIF(J:J,$L1690,$E:$E),0)</f>
        <v>0</v>
      </c>
      <c r="S1690" s="50">
        <f>IF($L1690&lt;&gt;0,SUMIF(K:K,$L1690,$E:$E),0)</f>
        <v>0</v>
      </c>
    </row>
    <row r="1691" spans="1:19" hidden="1" x14ac:dyDescent="0.25">
      <c r="A1691" s="13" t="str">
        <f>'Data from Patient Tracking'!A1690</f>
        <v/>
      </c>
      <c r="B1691" s="50">
        <f>IF(AND(A1691&lt;&gt;"",A1691&lt;&gt;A1690),A1691,0)</f>
        <v>0</v>
      </c>
      <c r="C1691" s="50">
        <f>IF(B1691&lt;&gt;0,'Data from Patient Tracking'!B1690,0)</f>
        <v>0</v>
      </c>
      <c r="D1691" s="50">
        <f>'Data from Patient Tracking'!C1690</f>
        <v>0</v>
      </c>
      <c r="E1691" s="2">
        <f>'Data from Patient Tracking'!D1690</f>
        <v>0</v>
      </c>
      <c r="F1691" s="50" t="str">
        <f ca="1">IF(AND($D1691&gt;=N$3,$D1691&lt;O$3),$A1691,"")</f>
        <v/>
      </c>
      <c r="G1691" s="50" t="str">
        <f ca="1">IF(AND($D1691&gt;=O$3,$D1691&lt;P$3),$A1691,"")</f>
        <v/>
      </c>
      <c r="H1691" s="50" t="str">
        <f ca="1">IF(AND($D1691&gt;=P$3,$D1691&lt;Q$3),$A1691,"")</f>
        <v/>
      </c>
      <c r="I1691" s="50" t="str">
        <f ca="1">IF(AND($D1691&gt;=Q$3,$D1691&lt;R$3),$A1691,"")</f>
        <v/>
      </c>
      <c r="J1691" s="50" t="str">
        <f ca="1">IF(AND($D1691&gt;=R$3,$D1691&lt;S$3),$A1691,"")</f>
        <v/>
      </c>
      <c r="K1691" s="50" t="str">
        <f ca="1">IF(AND($D1691&gt;=S$3,$D1691&lt;T$3),$A1691,"")</f>
        <v/>
      </c>
      <c r="L1691" s="49">
        <v>0</v>
      </c>
      <c r="M1691" s="51">
        <v>0</v>
      </c>
      <c r="N1691" s="50">
        <f>IF($L1691&lt;&gt;0,SUMIF(F:F,$L1691,$E:$E),0)</f>
        <v>0</v>
      </c>
      <c r="O1691" s="50">
        <f>IF($L1691&lt;&gt;0,SUMIF(G:G,$L1691,$E:$E),0)</f>
        <v>0</v>
      </c>
      <c r="P1691" s="50">
        <f>IF($L1691&lt;&gt;0,SUMIF(H:H,$L1691,$E:$E),0)</f>
        <v>0</v>
      </c>
      <c r="Q1691" s="50">
        <f>IF($L1691&lt;&gt;0,SUMIF(I:I,$L1691,$E:$E),0)</f>
        <v>0</v>
      </c>
      <c r="R1691" s="50">
        <f>IF($L1691&lt;&gt;0,SUMIF(J:J,$L1691,$E:$E),0)</f>
        <v>0</v>
      </c>
      <c r="S1691" s="50">
        <f>IF($L1691&lt;&gt;0,SUMIF(K:K,$L1691,$E:$E),0)</f>
        <v>0</v>
      </c>
    </row>
    <row r="1692" spans="1:19" hidden="1" x14ac:dyDescent="0.25">
      <c r="A1692" s="13" t="str">
        <f>'Data from Patient Tracking'!A1691</f>
        <v/>
      </c>
      <c r="B1692" s="50">
        <f>IF(AND(A1692&lt;&gt;"",A1692&lt;&gt;A1691),A1692,0)</f>
        <v>0</v>
      </c>
      <c r="C1692" s="50">
        <f>IF(B1692&lt;&gt;0,'Data from Patient Tracking'!B1691,0)</f>
        <v>0</v>
      </c>
      <c r="D1692" s="50">
        <f>'Data from Patient Tracking'!C1691</f>
        <v>0</v>
      </c>
      <c r="E1692" s="2">
        <f>'Data from Patient Tracking'!D1691</f>
        <v>0</v>
      </c>
      <c r="F1692" s="50" t="str">
        <f ca="1">IF(AND($D1692&gt;=N$3,$D1692&lt;O$3),$A1692,"")</f>
        <v/>
      </c>
      <c r="G1692" s="50" t="str">
        <f ca="1">IF(AND($D1692&gt;=O$3,$D1692&lt;P$3),$A1692,"")</f>
        <v/>
      </c>
      <c r="H1692" s="50" t="str">
        <f ca="1">IF(AND($D1692&gt;=P$3,$D1692&lt;Q$3),$A1692,"")</f>
        <v/>
      </c>
      <c r="I1692" s="50" t="str">
        <f ca="1">IF(AND($D1692&gt;=Q$3,$D1692&lt;R$3),$A1692,"")</f>
        <v/>
      </c>
      <c r="J1692" s="50" t="str">
        <f ca="1">IF(AND($D1692&gt;=R$3,$D1692&lt;S$3),$A1692,"")</f>
        <v/>
      </c>
      <c r="K1692" s="50" t="str">
        <f ca="1">IF(AND($D1692&gt;=S$3,$D1692&lt;T$3),$A1692,"")</f>
        <v/>
      </c>
      <c r="L1692" s="49">
        <v>0</v>
      </c>
      <c r="M1692" s="51">
        <v>0</v>
      </c>
      <c r="N1692" s="50">
        <f>IF($L1692&lt;&gt;0,SUMIF(F:F,$L1692,$E:$E),0)</f>
        <v>0</v>
      </c>
      <c r="O1692" s="50">
        <f>IF($L1692&lt;&gt;0,SUMIF(G:G,$L1692,$E:$E),0)</f>
        <v>0</v>
      </c>
      <c r="P1692" s="50">
        <f>IF($L1692&lt;&gt;0,SUMIF(H:H,$L1692,$E:$E),0)</f>
        <v>0</v>
      </c>
      <c r="Q1692" s="50">
        <f>IF($L1692&lt;&gt;0,SUMIF(I:I,$L1692,$E:$E),0)</f>
        <v>0</v>
      </c>
      <c r="R1692" s="50">
        <f>IF($L1692&lt;&gt;0,SUMIF(J:J,$L1692,$E:$E),0)</f>
        <v>0</v>
      </c>
      <c r="S1692" s="50">
        <f>IF($L1692&lt;&gt;0,SUMIF(K:K,$L1692,$E:$E),0)</f>
        <v>0</v>
      </c>
    </row>
    <row r="1693" spans="1:19" hidden="1" x14ac:dyDescent="0.25">
      <c r="A1693" s="13" t="str">
        <f>'Data from Patient Tracking'!A1692</f>
        <v/>
      </c>
      <c r="B1693" s="50">
        <f>IF(AND(A1693&lt;&gt;"",A1693&lt;&gt;A1692),A1693,0)</f>
        <v>0</v>
      </c>
      <c r="C1693" s="50">
        <f>IF(B1693&lt;&gt;0,'Data from Patient Tracking'!B1692,0)</f>
        <v>0</v>
      </c>
      <c r="D1693" s="50">
        <f>'Data from Patient Tracking'!C1692</f>
        <v>0</v>
      </c>
      <c r="E1693" s="2">
        <f>'Data from Patient Tracking'!D1692</f>
        <v>0</v>
      </c>
      <c r="F1693" s="50" t="str">
        <f ca="1">IF(AND($D1693&gt;=N$3,$D1693&lt;O$3),$A1693,"")</f>
        <v/>
      </c>
      <c r="G1693" s="50" t="str">
        <f ca="1">IF(AND($D1693&gt;=O$3,$D1693&lt;P$3),$A1693,"")</f>
        <v/>
      </c>
      <c r="H1693" s="50" t="str">
        <f ca="1">IF(AND($D1693&gt;=P$3,$D1693&lt;Q$3),$A1693,"")</f>
        <v/>
      </c>
      <c r="I1693" s="50" t="str">
        <f ca="1">IF(AND($D1693&gt;=Q$3,$D1693&lt;R$3),$A1693,"")</f>
        <v/>
      </c>
      <c r="J1693" s="50" t="str">
        <f ca="1">IF(AND($D1693&gt;=R$3,$D1693&lt;S$3),$A1693,"")</f>
        <v/>
      </c>
      <c r="K1693" s="50" t="str">
        <f ca="1">IF(AND($D1693&gt;=S$3,$D1693&lt;T$3),$A1693,"")</f>
        <v/>
      </c>
      <c r="L1693" s="49">
        <v>0</v>
      </c>
      <c r="M1693" s="51">
        <v>0</v>
      </c>
      <c r="N1693" s="50">
        <f>IF($L1693&lt;&gt;0,SUMIF(F:F,$L1693,$E:$E),0)</f>
        <v>0</v>
      </c>
      <c r="O1693" s="50">
        <f>IF($L1693&lt;&gt;0,SUMIF(G:G,$L1693,$E:$E),0)</f>
        <v>0</v>
      </c>
      <c r="P1693" s="50">
        <f>IF($L1693&lt;&gt;0,SUMIF(H:H,$L1693,$E:$E),0)</f>
        <v>0</v>
      </c>
      <c r="Q1693" s="50">
        <f>IF($L1693&lt;&gt;0,SUMIF(I:I,$L1693,$E:$E),0)</f>
        <v>0</v>
      </c>
      <c r="R1693" s="50">
        <f>IF($L1693&lt;&gt;0,SUMIF(J:J,$L1693,$E:$E),0)</f>
        <v>0</v>
      </c>
      <c r="S1693" s="50">
        <f>IF($L1693&lt;&gt;0,SUMIF(K:K,$L1693,$E:$E),0)</f>
        <v>0</v>
      </c>
    </row>
    <row r="1694" spans="1:19" hidden="1" x14ac:dyDescent="0.25">
      <c r="A1694" s="13" t="str">
        <f>'Data from Patient Tracking'!A1693</f>
        <v/>
      </c>
      <c r="B1694" s="50">
        <f>IF(AND(A1694&lt;&gt;"",A1694&lt;&gt;A1693),A1694,0)</f>
        <v>0</v>
      </c>
      <c r="C1694" s="50">
        <f>IF(B1694&lt;&gt;0,'Data from Patient Tracking'!B1693,0)</f>
        <v>0</v>
      </c>
      <c r="D1694" s="50">
        <f>'Data from Patient Tracking'!C1693</f>
        <v>0</v>
      </c>
      <c r="E1694" s="2">
        <f>'Data from Patient Tracking'!D1693</f>
        <v>0</v>
      </c>
      <c r="F1694" s="50" t="str">
        <f ca="1">IF(AND($D1694&gt;=N$3,$D1694&lt;O$3),$A1694,"")</f>
        <v/>
      </c>
      <c r="G1694" s="50" t="str">
        <f ca="1">IF(AND($D1694&gt;=O$3,$D1694&lt;P$3),$A1694,"")</f>
        <v/>
      </c>
      <c r="H1694" s="50" t="str">
        <f ca="1">IF(AND($D1694&gt;=P$3,$D1694&lt;Q$3),$A1694,"")</f>
        <v/>
      </c>
      <c r="I1694" s="50" t="str">
        <f ca="1">IF(AND($D1694&gt;=Q$3,$D1694&lt;R$3),$A1694,"")</f>
        <v/>
      </c>
      <c r="J1694" s="50" t="str">
        <f ca="1">IF(AND($D1694&gt;=R$3,$D1694&lt;S$3),$A1694,"")</f>
        <v/>
      </c>
      <c r="K1694" s="50" t="str">
        <f ca="1">IF(AND($D1694&gt;=S$3,$D1694&lt;T$3),$A1694,"")</f>
        <v/>
      </c>
      <c r="L1694" s="49">
        <v>0</v>
      </c>
      <c r="M1694" s="51">
        <v>0</v>
      </c>
      <c r="N1694" s="50">
        <f>IF($L1694&lt;&gt;0,SUMIF(F:F,$L1694,$E:$E),0)</f>
        <v>0</v>
      </c>
      <c r="O1694" s="50">
        <f>IF($L1694&lt;&gt;0,SUMIF(G:G,$L1694,$E:$E),0)</f>
        <v>0</v>
      </c>
      <c r="P1694" s="50">
        <f>IF($L1694&lt;&gt;0,SUMIF(H:H,$L1694,$E:$E),0)</f>
        <v>0</v>
      </c>
      <c r="Q1694" s="50">
        <f>IF($L1694&lt;&gt;0,SUMIF(I:I,$L1694,$E:$E),0)</f>
        <v>0</v>
      </c>
      <c r="R1694" s="50">
        <f>IF($L1694&lt;&gt;0,SUMIF(J:J,$L1694,$E:$E),0)</f>
        <v>0</v>
      </c>
      <c r="S1694" s="50">
        <f>IF($L1694&lt;&gt;0,SUMIF(K:K,$L1694,$E:$E),0)</f>
        <v>0</v>
      </c>
    </row>
    <row r="1695" spans="1:19" hidden="1" x14ac:dyDescent="0.25">
      <c r="A1695" s="13" t="str">
        <f>'Data from Patient Tracking'!A1694</f>
        <v/>
      </c>
      <c r="B1695" s="50">
        <f>IF(AND(A1695&lt;&gt;"",A1695&lt;&gt;A1694),A1695,0)</f>
        <v>0</v>
      </c>
      <c r="C1695" s="50">
        <f>IF(B1695&lt;&gt;0,'Data from Patient Tracking'!B1694,0)</f>
        <v>0</v>
      </c>
      <c r="D1695" s="50">
        <f>'Data from Patient Tracking'!C1694</f>
        <v>0</v>
      </c>
      <c r="E1695" s="2">
        <f>'Data from Patient Tracking'!D1694</f>
        <v>0</v>
      </c>
      <c r="F1695" s="50" t="str">
        <f ca="1">IF(AND($D1695&gt;=N$3,$D1695&lt;O$3),$A1695,"")</f>
        <v/>
      </c>
      <c r="G1695" s="50" t="str">
        <f ca="1">IF(AND($D1695&gt;=O$3,$D1695&lt;P$3),$A1695,"")</f>
        <v/>
      </c>
      <c r="H1695" s="50" t="str">
        <f ca="1">IF(AND($D1695&gt;=P$3,$D1695&lt;Q$3),$A1695,"")</f>
        <v/>
      </c>
      <c r="I1695" s="50" t="str">
        <f ca="1">IF(AND($D1695&gt;=Q$3,$D1695&lt;R$3),$A1695,"")</f>
        <v/>
      </c>
      <c r="J1695" s="50" t="str">
        <f ca="1">IF(AND($D1695&gt;=R$3,$D1695&lt;S$3),$A1695,"")</f>
        <v/>
      </c>
      <c r="K1695" s="50" t="str">
        <f ca="1">IF(AND($D1695&gt;=S$3,$D1695&lt;T$3),$A1695,"")</f>
        <v/>
      </c>
      <c r="L1695" s="49">
        <v>0</v>
      </c>
      <c r="M1695" s="51">
        <v>0</v>
      </c>
      <c r="N1695" s="50">
        <f>IF($L1695&lt;&gt;0,SUMIF(F:F,$L1695,$E:$E),0)</f>
        <v>0</v>
      </c>
      <c r="O1695" s="50">
        <f>IF($L1695&lt;&gt;0,SUMIF(G:G,$L1695,$E:$E),0)</f>
        <v>0</v>
      </c>
      <c r="P1695" s="50">
        <f>IF($L1695&lt;&gt;0,SUMIF(H:H,$L1695,$E:$E),0)</f>
        <v>0</v>
      </c>
      <c r="Q1695" s="50">
        <f>IF($L1695&lt;&gt;0,SUMIF(I:I,$L1695,$E:$E),0)</f>
        <v>0</v>
      </c>
      <c r="R1695" s="50">
        <f>IF($L1695&lt;&gt;0,SUMIF(J:J,$L1695,$E:$E),0)</f>
        <v>0</v>
      </c>
      <c r="S1695" s="50">
        <f>IF($L1695&lt;&gt;0,SUMIF(K:K,$L1695,$E:$E),0)</f>
        <v>0</v>
      </c>
    </row>
    <row r="1696" spans="1:19" hidden="1" x14ac:dyDescent="0.25">
      <c r="A1696" s="13" t="str">
        <f>'Data from Patient Tracking'!A1695</f>
        <v/>
      </c>
      <c r="B1696" s="50">
        <f>IF(AND(A1696&lt;&gt;"",A1696&lt;&gt;A1695),A1696,0)</f>
        <v>0</v>
      </c>
      <c r="C1696" s="50">
        <f>IF(B1696&lt;&gt;0,'Data from Patient Tracking'!B1695,0)</f>
        <v>0</v>
      </c>
      <c r="D1696" s="50">
        <f>'Data from Patient Tracking'!C1695</f>
        <v>0</v>
      </c>
      <c r="E1696" s="2">
        <f>'Data from Patient Tracking'!D1695</f>
        <v>0</v>
      </c>
      <c r="F1696" s="50" t="str">
        <f ca="1">IF(AND($D1696&gt;=N$3,$D1696&lt;O$3),$A1696,"")</f>
        <v/>
      </c>
      <c r="G1696" s="50" t="str">
        <f ca="1">IF(AND($D1696&gt;=O$3,$D1696&lt;P$3),$A1696,"")</f>
        <v/>
      </c>
      <c r="H1696" s="50" t="str">
        <f ca="1">IF(AND($D1696&gt;=P$3,$D1696&lt;Q$3),$A1696,"")</f>
        <v/>
      </c>
      <c r="I1696" s="50" t="str">
        <f ca="1">IF(AND($D1696&gt;=Q$3,$D1696&lt;R$3),$A1696,"")</f>
        <v/>
      </c>
      <c r="J1696" s="50" t="str">
        <f ca="1">IF(AND($D1696&gt;=R$3,$D1696&lt;S$3),$A1696,"")</f>
        <v/>
      </c>
      <c r="K1696" s="50" t="str">
        <f ca="1">IF(AND($D1696&gt;=S$3,$D1696&lt;T$3),$A1696,"")</f>
        <v/>
      </c>
      <c r="L1696" s="49">
        <v>0</v>
      </c>
      <c r="M1696" s="51">
        <v>0</v>
      </c>
      <c r="N1696" s="50">
        <f>IF($L1696&lt;&gt;0,SUMIF(F:F,$L1696,$E:$E),0)</f>
        <v>0</v>
      </c>
      <c r="O1696" s="50">
        <f>IF($L1696&lt;&gt;0,SUMIF(G:G,$L1696,$E:$E),0)</f>
        <v>0</v>
      </c>
      <c r="P1696" s="50">
        <f>IF($L1696&lt;&gt;0,SUMIF(H:H,$L1696,$E:$E),0)</f>
        <v>0</v>
      </c>
      <c r="Q1696" s="50">
        <f>IF($L1696&lt;&gt;0,SUMIF(I:I,$L1696,$E:$E),0)</f>
        <v>0</v>
      </c>
      <c r="R1696" s="50">
        <f>IF($L1696&lt;&gt;0,SUMIF(J:J,$L1696,$E:$E),0)</f>
        <v>0</v>
      </c>
      <c r="S1696" s="50">
        <f>IF($L1696&lt;&gt;0,SUMIF(K:K,$L1696,$E:$E),0)</f>
        <v>0</v>
      </c>
    </row>
    <row r="1697" spans="1:19" hidden="1" x14ac:dyDescent="0.25">
      <c r="A1697" s="13" t="str">
        <f>'Data from Patient Tracking'!A1696</f>
        <v/>
      </c>
      <c r="B1697" s="50">
        <f>IF(AND(A1697&lt;&gt;"",A1697&lt;&gt;A1696),A1697,0)</f>
        <v>0</v>
      </c>
      <c r="C1697" s="50">
        <f>IF(B1697&lt;&gt;0,'Data from Patient Tracking'!B1696,0)</f>
        <v>0</v>
      </c>
      <c r="D1697" s="50">
        <f>'Data from Patient Tracking'!C1696</f>
        <v>0</v>
      </c>
      <c r="E1697" s="2">
        <f>'Data from Patient Tracking'!D1696</f>
        <v>0</v>
      </c>
      <c r="F1697" s="50" t="str">
        <f ca="1">IF(AND($D1697&gt;=N$3,$D1697&lt;O$3),$A1697,"")</f>
        <v/>
      </c>
      <c r="G1697" s="50" t="str">
        <f ca="1">IF(AND($D1697&gt;=O$3,$D1697&lt;P$3),$A1697,"")</f>
        <v/>
      </c>
      <c r="H1697" s="50" t="str">
        <f ca="1">IF(AND($D1697&gt;=P$3,$D1697&lt;Q$3),$A1697,"")</f>
        <v/>
      </c>
      <c r="I1697" s="50" t="str">
        <f ca="1">IF(AND($D1697&gt;=Q$3,$D1697&lt;R$3),$A1697,"")</f>
        <v/>
      </c>
      <c r="J1697" s="50" t="str">
        <f ca="1">IF(AND($D1697&gt;=R$3,$D1697&lt;S$3),$A1697,"")</f>
        <v/>
      </c>
      <c r="K1697" s="50" t="str">
        <f ca="1">IF(AND($D1697&gt;=S$3,$D1697&lt;T$3),$A1697,"")</f>
        <v/>
      </c>
      <c r="L1697" s="49">
        <v>0</v>
      </c>
      <c r="M1697" s="51">
        <v>0</v>
      </c>
      <c r="N1697" s="50">
        <f>IF($L1697&lt;&gt;0,SUMIF(F:F,$L1697,$E:$E),0)</f>
        <v>0</v>
      </c>
      <c r="O1697" s="50">
        <f>IF($L1697&lt;&gt;0,SUMIF(G:G,$L1697,$E:$E),0)</f>
        <v>0</v>
      </c>
      <c r="P1697" s="50">
        <f>IF($L1697&lt;&gt;0,SUMIF(H:H,$L1697,$E:$E),0)</f>
        <v>0</v>
      </c>
      <c r="Q1697" s="50">
        <f>IF($L1697&lt;&gt;0,SUMIF(I:I,$L1697,$E:$E),0)</f>
        <v>0</v>
      </c>
      <c r="R1697" s="50">
        <f>IF($L1697&lt;&gt;0,SUMIF(J:J,$L1697,$E:$E),0)</f>
        <v>0</v>
      </c>
      <c r="S1697" s="50">
        <f>IF($L1697&lt;&gt;0,SUMIF(K:K,$L1697,$E:$E),0)</f>
        <v>0</v>
      </c>
    </row>
    <row r="1698" spans="1:19" hidden="1" x14ac:dyDescent="0.25">
      <c r="A1698" s="13" t="str">
        <f>'Data from Patient Tracking'!A1697</f>
        <v/>
      </c>
      <c r="B1698" s="50">
        <f>IF(AND(A1698&lt;&gt;"",A1698&lt;&gt;A1697),A1698,0)</f>
        <v>0</v>
      </c>
      <c r="C1698" s="50">
        <f>IF(B1698&lt;&gt;0,'Data from Patient Tracking'!B1697,0)</f>
        <v>0</v>
      </c>
      <c r="D1698" s="50">
        <f>'Data from Patient Tracking'!C1697</f>
        <v>0</v>
      </c>
      <c r="E1698" s="2">
        <f>'Data from Patient Tracking'!D1697</f>
        <v>0</v>
      </c>
      <c r="F1698" s="50" t="str">
        <f ca="1">IF(AND($D1698&gt;=N$3,$D1698&lt;O$3),$A1698,"")</f>
        <v/>
      </c>
      <c r="G1698" s="50" t="str">
        <f ca="1">IF(AND($D1698&gt;=O$3,$D1698&lt;P$3),$A1698,"")</f>
        <v/>
      </c>
      <c r="H1698" s="50" t="str">
        <f ca="1">IF(AND($D1698&gt;=P$3,$D1698&lt;Q$3),$A1698,"")</f>
        <v/>
      </c>
      <c r="I1698" s="50" t="str">
        <f ca="1">IF(AND($D1698&gt;=Q$3,$D1698&lt;R$3),$A1698,"")</f>
        <v/>
      </c>
      <c r="J1698" s="50" t="str">
        <f ca="1">IF(AND($D1698&gt;=R$3,$D1698&lt;S$3),$A1698,"")</f>
        <v/>
      </c>
      <c r="K1698" s="50" t="str">
        <f ca="1">IF(AND($D1698&gt;=S$3,$D1698&lt;T$3),$A1698,"")</f>
        <v/>
      </c>
      <c r="L1698" s="49">
        <v>0</v>
      </c>
      <c r="M1698" s="51">
        <v>0</v>
      </c>
      <c r="N1698" s="50">
        <f>IF($L1698&lt;&gt;0,SUMIF(F:F,$L1698,$E:$E),0)</f>
        <v>0</v>
      </c>
      <c r="O1698" s="50">
        <f>IF($L1698&lt;&gt;0,SUMIF(G:G,$L1698,$E:$E),0)</f>
        <v>0</v>
      </c>
      <c r="P1698" s="50">
        <f>IF($L1698&lt;&gt;0,SUMIF(H:H,$L1698,$E:$E),0)</f>
        <v>0</v>
      </c>
      <c r="Q1698" s="50">
        <f>IF($L1698&lt;&gt;0,SUMIF(I:I,$L1698,$E:$E),0)</f>
        <v>0</v>
      </c>
      <c r="R1698" s="50">
        <f>IF($L1698&lt;&gt;0,SUMIF(J:J,$L1698,$E:$E),0)</f>
        <v>0</v>
      </c>
      <c r="S1698" s="50">
        <f>IF($L1698&lt;&gt;0,SUMIF(K:K,$L1698,$E:$E),0)</f>
        <v>0</v>
      </c>
    </row>
    <row r="1699" spans="1:19" hidden="1" x14ac:dyDescent="0.25">
      <c r="A1699" s="13" t="str">
        <f>'Data from Patient Tracking'!A1698</f>
        <v/>
      </c>
      <c r="B1699" s="50">
        <f>IF(AND(A1699&lt;&gt;"",A1699&lt;&gt;A1698),A1699,0)</f>
        <v>0</v>
      </c>
      <c r="C1699" s="50">
        <f>IF(B1699&lt;&gt;0,'Data from Patient Tracking'!B1698,0)</f>
        <v>0</v>
      </c>
      <c r="D1699" s="50">
        <f>'Data from Patient Tracking'!C1698</f>
        <v>0</v>
      </c>
      <c r="E1699" s="2">
        <f>'Data from Patient Tracking'!D1698</f>
        <v>0</v>
      </c>
      <c r="F1699" s="50" t="str">
        <f ca="1">IF(AND($D1699&gt;=N$3,$D1699&lt;O$3),$A1699,"")</f>
        <v/>
      </c>
      <c r="G1699" s="50" t="str">
        <f ca="1">IF(AND($D1699&gt;=O$3,$D1699&lt;P$3),$A1699,"")</f>
        <v/>
      </c>
      <c r="H1699" s="50" t="str">
        <f ca="1">IF(AND($D1699&gt;=P$3,$D1699&lt;Q$3),$A1699,"")</f>
        <v/>
      </c>
      <c r="I1699" s="50" t="str">
        <f ca="1">IF(AND($D1699&gt;=Q$3,$D1699&lt;R$3),$A1699,"")</f>
        <v/>
      </c>
      <c r="J1699" s="50" t="str">
        <f ca="1">IF(AND($D1699&gt;=R$3,$D1699&lt;S$3),$A1699,"")</f>
        <v/>
      </c>
      <c r="K1699" s="50" t="str">
        <f ca="1">IF(AND($D1699&gt;=S$3,$D1699&lt;T$3),$A1699,"")</f>
        <v/>
      </c>
      <c r="L1699" s="49">
        <v>0</v>
      </c>
      <c r="M1699" s="51">
        <v>0</v>
      </c>
      <c r="N1699" s="50">
        <f>IF($L1699&lt;&gt;0,SUMIF(F:F,$L1699,$E:$E),0)</f>
        <v>0</v>
      </c>
      <c r="O1699" s="50">
        <f>IF($L1699&lt;&gt;0,SUMIF(G:G,$L1699,$E:$E),0)</f>
        <v>0</v>
      </c>
      <c r="P1699" s="50">
        <f>IF($L1699&lt;&gt;0,SUMIF(H:H,$L1699,$E:$E),0)</f>
        <v>0</v>
      </c>
      <c r="Q1699" s="50">
        <f>IF($L1699&lt;&gt;0,SUMIF(I:I,$L1699,$E:$E),0)</f>
        <v>0</v>
      </c>
      <c r="R1699" s="50">
        <f>IF($L1699&lt;&gt;0,SUMIF(J:J,$L1699,$E:$E),0)</f>
        <v>0</v>
      </c>
      <c r="S1699" s="50">
        <f>IF($L1699&lt;&gt;0,SUMIF(K:K,$L1699,$E:$E),0)</f>
        <v>0</v>
      </c>
    </row>
    <row r="1700" spans="1:19" hidden="1" x14ac:dyDescent="0.25">
      <c r="A1700" s="13">
        <f>'Data from Patient Tracking'!A1699</f>
        <v>0</v>
      </c>
      <c r="B1700" s="50">
        <f>IF(AND(A1700&lt;&gt;"",A1700&lt;&gt;A1699),A1700,0)</f>
        <v>0</v>
      </c>
      <c r="C1700" s="50">
        <f>IF(B1700&lt;&gt;0,'Data from Patient Tracking'!B1699,0)</f>
        <v>0</v>
      </c>
      <c r="D1700" s="50" t="str">
        <f>'Data from Patient Tracking'!C1699</f>
        <v/>
      </c>
      <c r="E1700" s="2">
        <f>'Data from Patient Tracking'!D1699</f>
        <v>0</v>
      </c>
      <c r="F1700" s="50" t="str">
        <f ca="1">IF(AND($D1700&gt;=N$3,$D1700&lt;O$3),$A1700,"")</f>
        <v/>
      </c>
      <c r="G1700" s="50" t="str">
        <f ca="1">IF(AND($D1700&gt;=O$3,$D1700&lt;P$3),$A1700,"")</f>
        <v/>
      </c>
      <c r="H1700" s="50" t="str">
        <f ca="1">IF(AND($D1700&gt;=P$3,$D1700&lt;Q$3),$A1700,"")</f>
        <v/>
      </c>
      <c r="I1700" s="50" t="str">
        <f ca="1">IF(AND($D1700&gt;=Q$3,$D1700&lt;R$3),$A1700,"")</f>
        <v/>
      </c>
      <c r="J1700" s="50" t="str">
        <f ca="1">IF(AND($D1700&gt;=R$3,$D1700&lt;S$3),$A1700,"")</f>
        <v/>
      </c>
      <c r="K1700" s="50" t="str">
        <f ca="1">IF(AND($D1700&gt;=S$3,$D1700&lt;T$3),$A1700,"")</f>
        <v/>
      </c>
      <c r="L1700" s="49">
        <v>0</v>
      </c>
      <c r="M1700" s="51">
        <v>0</v>
      </c>
      <c r="N1700" s="50">
        <f>IF($L1700&lt;&gt;0,SUMIF(F:F,$L1700,$E:$E),0)</f>
        <v>0</v>
      </c>
      <c r="O1700" s="50">
        <f>IF($L1700&lt;&gt;0,SUMIF(G:G,$L1700,$E:$E),0)</f>
        <v>0</v>
      </c>
      <c r="P1700" s="50">
        <f>IF($L1700&lt;&gt;0,SUMIF(H:H,$L1700,$E:$E),0)</f>
        <v>0</v>
      </c>
      <c r="Q1700" s="50">
        <f>IF($L1700&lt;&gt;0,SUMIF(I:I,$L1700,$E:$E),0)</f>
        <v>0</v>
      </c>
      <c r="R1700" s="50">
        <f>IF($L1700&lt;&gt;0,SUMIF(J:J,$L1700,$E:$E),0)</f>
        <v>0</v>
      </c>
      <c r="S1700" s="50">
        <f>IF($L1700&lt;&gt;0,SUMIF(K:K,$L1700,$E:$E),0)</f>
        <v>0</v>
      </c>
    </row>
    <row r="1701" spans="1:19" hidden="1" x14ac:dyDescent="0.25">
      <c r="A1701" s="13" t="str">
        <f>'Data from Patient Tracking'!A1700</f>
        <v/>
      </c>
      <c r="B1701" s="50">
        <f>IF(AND(A1701&lt;&gt;"",A1701&lt;&gt;A1700),A1701,0)</f>
        <v>0</v>
      </c>
      <c r="C1701" s="50">
        <f>IF(B1701&lt;&gt;0,'Data from Patient Tracking'!B1700,0)</f>
        <v>0</v>
      </c>
      <c r="D1701" s="50">
        <f>'Data from Patient Tracking'!C1700</f>
        <v>0</v>
      </c>
      <c r="E1701" s="2">
        <f>'Data from Patient Tracking'!D1700</f>
        <v>0</v>
      </c>
      <c r="F1701" s="50" t="str">
        <f ca="1">IF(AND($D1701&gt;=N$3,$D1701&lt;O$3),$A1701,"")</f>
        <v/>
      </c>
      <c r="G1701" s="50" t="str">
        <f ca="1">IF(AND($D1701&gt;=O$3,$D1701&lt;P$3),$A1701,"")</f>
        <v/>
      </c>
      <c r="H1701" s="50" t="str">
        <f ca="1">IF(AND($D1701&gt;=P$3,$D1701&lt;Q$3),$A1701,"")</f>
        <v/>
      </c>
      <c r="I1701" s="50" t="str">
        <f ca="1">IF(AND($D1701&gt;=Q$3,$D1701&lt;R$3),$A1701,"")</f>
        <v/>
      </c>
      <c r="J1701" s="50" t="str">
        <f ca="1">IF(AND($D1701&gt;=R$3,$D1701&lt;S$3),$A1701,"")</f>
        <v/>
      </c>
      <c r="K1701" s="50" t="str">
        <f ca="1">IF(AND($D1701&gt;=S$3,$D1701&lt;T$3),$A1701,"")</f>
        <v/>
      </c>
      <c r="L1701" s="49">
        <v>0</v>
      </c>
      <c r="M1701" s="51">
        <v>0</v>
      </c>
      <c r="N1701" s="50">
        <f>IF($L1701&lt;&gt;0,SUMIF(F:F,$L1701,$E:$E),0)</f>
        <v>0</v>
      </c>
      <c r="O1701" s="50">
        <f>IF($L1701&lt;&gt;0,SUMIF(G:G,$L1701,$E:$E),0)</f>
        <v>0</v>
      </c>
      <c r="P1701" s="50">
        <f>IF($L1701&lt;&gt;0,SUMIF(H:H,$L1701,$E:$E),0)</f>
        <v>0</v>
      </c>
      <c r="Q1701" s="50">
        <f>IF($L1701&lt;&gt;0,SUMIF(I:I,$L1701,$E:$E),0)</f>
        <v>0</v>
      </c>
      <c r="R1701" s="50">
        <f>IF($L1701&lt;&gt;0,SUMIF(J:J,$L1701,$E:$E),0)</f>
        <v>0</v>
      </c>
      <c r="S1701" s="50">
        <f>IF($L1701&lt;&gt;0,SUMIF(K:K,$L1701,$E:$E),0)</f>
        <v>0</v>
      </c>
    </row>
    <row r="1702" spans="1:19" hidden="1" x14ac:dyDescent="0.25">
      <c r="A1702" s="13" t="str">
        <f>'Data from Patient Tracking'!A1701</f>
        <v/>
      </c>
      <c r="B1702" s="50">
        <f>IF(AND(A1702&lt;&gt;"",A1702&lt;&gt;A1701),A1702,0)</f>
        <v>0</v>
      </c>
      <c r="C1702" s="50">
        <f>IF(B1702&lt;&gt;0,'Data from Patient Tracking'!B1701,0)</f>
        <v>0</v>
      </c>
      <c r="D1702" s="50">
        <f>'Data from Patient Tracking'!C1701</f>
        <v>0</v>
      </c>
      <c r="E1702" s="2">
        <f>'Data from Patient Tracking'!D1701</f>
        <v>0</v>
      </c>
      <c r="F1702" s="50" t="str">
        <f ca="1">IF(AND($D1702&gt;=N$3,$D1702&lt;O$3),$A1702,"")</f>
        <v/>
      </c>
      <c r="G1702" s="50" t="str">
        <f ca="1">IF(AND($D1702&gt;=O$3,$D1702&lt;P$3),$A1702,"")</f>
        <v/>
      </c>
      <c r="H1702" s="50" t="str">
        <f ca="1">IF(AND($D1702&gt;=P$3,$D1702&lt;Q$3),$A1702,"")</f>
        <v/>
      </c>
      <c r="I1702" s="50" t="str">
        <f ca="1">IF(AND($D1702&gt;=Q$3,$D1702&lt;R$3),$A1702,"")</f>
        <v/>
      </c>
      <c r="J1702" s="50" t="str">
        <f ca="1">IF(AND($D1702&gt;=R$3,$D1702&lt;S$3),$A1702,"")</f>
        <v/>
      </c>
      <c r="K1702" s="50" t="str">
        <f ca="1">IF(AND($D1702&gt;=S$3,$D1702&lt;T$3),$A1702,"")</f>
        <v/>
      </c>
      <c r="L1702" s="49">
        <v>0</v>
      </c>
      <c r="M1702" s="51">
        <v>0</v>
      </c>
      <c r="N1702" s="50">
        <f>IF($L1702&lt;&gt;0,SUMIF(F:F,$L1702,$E:$E),0)</f>
        <v>0</v>
      </c>
      <c r="O1702" s="50">
        <f>IF($L1702&lt;&gt;0,SUMIF(G:G,$L1702,$E:$E),0)</f>
        <v>0</v>
      </c>
      <c r="P1702" s="50">
        <f>IF($L1702&lt;&gt;0,SUMIF(H:H,$L1702,$E:$E),0)</f>
        <v>0</v>
      </c>
      <c r="Q1702" s="50">
        <f>IF($L1702&lt;&gt;0,SUMIF(I:I,$L1702,$E:$E),0)</f>
        <v>0</v>
      </c>
      <c r="R1702" s="50">
        <f>IF($L1702&lt;&gt;0,SUMIF(J:J,$L1702,$E:$E),0)</f>
        <v>0</v>
      </c>
      <c r="S1702" s="50">
        <f>IF($L1702&lt;&gt;0,SUMIF(K:K,$L1702,$E:$E),0)</f>
        <v>0</v>
      </c>
    </row>
    <row r="1703" spans="1:19" hidden="1" x14ac:dyDescent="0.25">
      <c r="A1703" s="13" t="str">
        <f>'Data from Patient Tracking'!A1702</f>
        <v/>
      </c>
      <c r="B1703" s="50">
        <f>IF(AND(A1703&lt;&gt;"",A1703&lt;&gt;A1702),A1703,0)</f>
        <v>0</v>
      </c>
      <c r="C1703" s="50">
        <f>IF(B1703&lt;&gt;0,'Data from Patient Tracking'!B1702,0)</f>
        <v>0</v>
      </c>
      <c r="D1703" s="50">
        <f>'Data from Patient Tracking'!C1702</f>
        <v>0</v>
      </c>
      <c r="E1703" s="2">
        <f>'Data from Patient Tracking'!D1702</f>
        <v>0</v>
      </c>
      <c r="F1703" s="50" t="str">
        <f ca="1">IF(AND($D1703&gt;=N$3,$D1703&lt;O$3),$A1703,"")</f>
        <v/>
      </c>
      <c r="G1703" s="50" t="str">
        <f ca="1">IF(AND($D1703&gt;=O$3,$D1703&lt;P$3),$A1703,"")</f>
        <v/>
      </c>
      <c r="H1703" s="50" t="str">
        <f ca="1">IF(AND($D1703&gt;=P$3,$D1703&lt;Q$3),$A1703,"")</f>
        <v/>
      </c>
      <c r="I1703" s="50" t="str">
        <f ca="1">IF(AND($D1703&gt;=Q$3,$D1703&lt;R$3),$A1703,"")</f>
        <v/>
      </c>
      <c r="J1703" s="50" t="str">
        <f ca="1">IF(AND($D1703&gt;=R$3,$D1703&lt;S$3),$A1703,"")</f>
        <v/>
      </c>
      <c r="K1703" s="50" t="str">
        <f ca="1">IF(AND($D1703&gt;=S$3,$D1703&lt;T$3),$A1703,"")</f>
        <v/>
      </c>
      <c r="L1703" s="49">
        <v>0</v>
      </c>
      <c r="M1703" s="51">
        <v>0</v>
      </c>
      <c r="N1703" s="50">
        <f>IF($L1703&lt;&gt;0,SUMIF(F:F,$L1703,$E:$E),0)</f>
        <v>0</v>
      </c>
      <c r="O1703" s="50">
        <f>IF($L1703&lt;&gt;0,SUMIF(G:G,$L1703,$E:$E),0)</f>
        <v>0</v>
      </c>
      <c r="P1703" s="50">
        <f>IF($L1703&lt;&gt;0,SUMIF(H:H,$L1703,$E:$E),0)</f>
        <v>0</v>
      </c>
      <c r="Q1703" s="50">
        <f>IF($L1703&lt;&gt;0,SUMIF(I:I,$L1703,$E:$E),0)</f>
        <v>0</v>
      </c>
      <c r="R1703" s="50">
        <f>IF($L1703&lt;&gt;0,SUMIF(J:J,$L1703,$E:$E),0)</f>
        <v>0</v>
      </c>
      <c r="S1703" s="50">
        <f>IF($L1703&lt;&gt;0,SUMIF(K:K,$L1703,$E:$E),0)</f>
        <v>0</v>
      </c>
    </row>
    <row r="1704" spans="1:19" hidden="1" x14ac:dyDescent="0.25">
      <c r="A1704" s="13" t="str">
        <f>'Data from Patient Tracking'!A1703</f>
        <v/>
      </c>
      <c r="B1704" s="50">
        <f>IF(AND(A1704&lt;&gt;"",A1704&lt;&gt;A1703),A1704,0)</f>
        <v>0</v>
      </c>
      <c r="C1704" s="50">
        <f>IF(B1704&lt;&gt;0,'Data from Patient Tracking'!B1703,0)</f>
        <v>0</v>
      </c>
      <c r="D1704" s="50">
        <f>'Data from Patient Tracking'!C1703</f>
        <v>0</v>
      </c>
      <c r="E1704" s="2">
        <f>'Data from Patient Tracking'!D1703</f>
        <v>0</v>
      </c>
      <c r="F1704" s="50" t="str">
        <f ca="1">IF(AND($D1704&gt;=N$3,$D1704&lt;O$3),$A1704,"")</f>
        <v/>
      </c>
      <c r="G1704" s="50" t="str">
        <f ca="1">IF(AND($D1704&gt;=O$3,$D1704&lt;P$3),$A1704,"")</f>
        <v/>
      </c>
      <c r="H1704" s="50" t="str">
        <f ca="1">IF(AND($D1704&gt;=P$3,$D1704&lt;Q$3),$A1704,"")</f>
        <v/>
      </c>
      <c r="I1704" s="50" t="str">
        <f ca="1">IF(AND($D1704&gt;=Q$3,$D1704&lt;R$3),$A1704,"")</f>
        <v/>
      </c>
      <c r="J1704" s="50" t="str">
        <f ca="1">IF(AND($D1704&gt;=R$3,$D1704&lt;S$3),$A1704,"")</f>
        <v/>
      </c>
      <c r="K1704" s="50" t="str">
        <f ca="1">IF(AND($D1704&gt;=S$3,$D1704&lt;T$3),$A1704,"")</f>
        <v/>
      </c>
      <c r="L1704" s="49">
        <v>0</v>
      </c>
      <c r="M1704" s="51">
        <v>0</v>
      </c>
      <c r="N1704" s="50">
        <f>IF($L1704&lt;&gt;0,SUMIF(F:F,$L1704,$E:$E),0)</f>
        <v>0</v>
      </c>
      <c r="O1704" s="50">
        <f>IF($L1704&lt;&gt;0,SUMIF(G:G,$L1704,$E:$E),0)</f>
        <v>0</v>
      </c>
      <c r="P1704" s="50">
        <f>IF($L1704&lt;&gt;0,SUMIF(H:H,$L1704,$E:$E),0)</f>
        <v>0</v>
      </c>
      <c r="Q1704" s="50">
        <f>IF($L1704&lt;&gt;0,SUMIF(I:I,$L1704,$E:$E),0)</f>
        <v>0</v>
      </c>
      <c r="R1704" s="50">
        <f>IF($L1704&lt;&gt;0,SUMIF(J:J,$L1704,$E:$E),0)</f>
        <v>0</v>
      </c>
      <c r="S1704" s="50">
        <f>IF($L1704&lt;&gt;0,SUMIF(K:K,$L1704,$E:$E),0)</f>
        <v>0</v>
      </c>
    </row>
    <row r="1705" spans="1:19" hidden="1" x14ac:dyDescent="0.25">
      <c r="A1705" s="13" t="str">
        <f>'Data from Patient Tracking'!A1704</f>
        <v/>
      </c>
      <c r="B1705" s="50">
        <f>IF(AND(A1705&lt;&gt;"",A1705&lt;&gt;A1704),A1705,0)</f>
        <v>0</v>
      </c>
      <c r="C1705" s="50">
        <f>IF(B1705&lt;&gt;0,'Data from Patient Tracking'!B1704,0)</f>
        <v>0</v>
      </c>
      <c r="D1705" s="50">
        <f>'Data from Patient Tracking'!C1704</f>
        <v>0</v>
      </c>
      <c r="E1705" s="2">
        <f>'Data from Patient Tracking'!D1704</f>
        <v>0</v>
      </c>
      <c r="F1705" s="50" t="str">
        <f ca="1">IF(AND($D1705&gt;=N$3,$D1705&lt;O$3),$A1705,"")</f>
        <v/>
      </c>
      <c r="G1705" s="50" t="str">
        <f ca="1">IF(AND($D1705&gt;=O$3,$D1705&lt;P$3),$A1705,"")</f>
        <v/>
      </c>
      <c r="H1705" s="50" t="str">
        <f ca="1">IF(AND($D1705&gt;=P$3,$D1705&lt;Q$3),$A1705,"")</f>
        <v/>
      </c>
      <c r="I1705" s="50" t="str">
        <f ca="1">IF(AND($D1705&gt;=Q$3,$D1705&lt;R$3),$A1705,"")</f>
        <v/>
      </c>
      <c r="J1705" s="50" t="str">
        <f ca="1">IF(AND($D1705&gt;=R$3,$D1705&lt;S$3),$A1705,"")</f>
        <v/>
      </c>
      <c r="K1705" s="50" t="str">
        <f ca="1">IF(AND($D1705&gt;=S$3,$D1705&lt;T$3),$A1705,"")</f>
        <v/>
      </c>
      <c r="L1705" s="49">
        <v>0</v>
      </c>
      <c r="M1705" s="51">
        <v>0</v>
      </c>
      <c r="N1705" s="50">
        <f>IF($L1705&lt;&gt;0,SUMIF(F:F,$L1705,$E:$E),0)</f>
        <v>0</v>
      </c>
      <c r="O1705" s="50">
        <f>IF($L1705&lt;&gt;0,SUMIF(G:G,$L1705,$E:$E),0)</f>
        <v>0</v>
      </c>
      <c r="P1705" s="50">
        <f>IF($L1705&lt;&gt;0,SUMIF(H:H,$L1705,$E:$E),0)</f>
        <v>0</v>
      </c>
      <c r="Q1705" s="50">
        <f>IF($L1705&lt;&gt;0,SUMIF(I:I,$L1705,$E:$E),0)</f>
        <v>0</v>
      </c>
      <c r="R1705" s="50">
        <f>IF($L1705&lt;&gt;0,SUMIF(J:J,$L1705,$E:$E),0)</f>
        <v>0</v>
      </c>
      <c r="S1705" s="50">
        <f>IF($L1705&lt;&gt;0,SUMIF(K:K,$L1705,$E:$E),0)</f>
        <v>0</v>
      </c>
    </row>
    <row r="1706" spans="1:19" hidden="1" x14ac:dyDescent="0.25">
      <c r="A1706" s="13" t="str">
        <f>'Data from Patient Tracking'!A1705</f>
        <v/>
      </c>
      <c r="B1706" s="50">
        <f>IF(AND(A1706&lt;&gt;"",A1706&lt;&gt;A1705),A1706,0)</f>
        <v>0</v>
      </c>
      <c r="C1706" s="50">
        <f>IF(B1706&lt;&gt;0,'Data from Patient Tracking'!B1705,0)</f>
        <v>0</v>
      </c>
      <c r="D1706" s="50">
        <f>'Data from Patient Tracking'!C1705</f>
        <v>0</v>
      </c>
      <c r="E1706" s="2">
        <f>'Data from Patient Tracking'!D1705</f>
        <v>0</v>
      </c>
      <c r="F1706" s="50" t="str">
        <f ca="1">IF(AND($D1706&gt;=N$3,$D1706&lt;O$3),$A1706,"")</f>
        <v/>
      </c>
      <c r="G1706" s="50" t="str">
        <f ca="1">IF(AND($D1706&gt;=O$3,$D1706&lt;P$3),$A1706,"")</f>
        <v/>
      </c>
      <c r="H1706" s="50" t="str">
        <f ca="1">IF(AND($D1706&gt;=P$3,$D1706&lt;Q$3),$A1706,"")</f>
        <v/>
      </c>
      <c r="I1706" s="50" t="str">
        <f ca="1">IF(AND($D1706&gt;=Q$3,$D1706&lt;R$3),$A1706,"")</f>
        <v/>
      </c>
      <c r="J1706" s="50" t="str">
        <f ca="1">IF(AND($D1706&gt;=R$3,$D1706&lt;S$3),$A1706,"")</f>
        <v/>
      </c>
      <c r="K1706" s="50" t="str">
        <f ca="1">IF(AND($D1706&gt;=S$3,$D1706&lt;T$3),$A1706,"")</f>
        <v/>
      </c>
      <c r="L1706" s="49">
        <v>0</v>
      </c>
      <c r="M1706" s="51">
        <v>0</v>
      </c>
      <c r="N1706" s="50">
        <f>IF($L1706&lt;&gt;0,SUMIF(F:F,$L1706,$E:$E),0)</f>
        <v>0</v>
      </c>
      <c r="O1706" s="50">
        <f>IF($L1706&lt;&gt;0,SUMIF(G:G,$L1706,$E:$E),0)</f>
        <v>0</v>
      </c>
      <c r="P1706" s="50">
        <f>IF($L1706&lt;&gt;0,SUMIF(H:H,$L1706,$E:$E),0)</f>
        <v>0</v>
      </c>
      <c r="Q1706" s="50">
        <f>IF($L1706&lt;&gt;0,SUMIF(I:I,$L1706,$E:$E),0)</f>
        <v>0</v>
      </c>
      <c r="R1706" s="50">
        <f>IF($L1706&lt;&gt;0,SUMIF(J:J,$L1706,$E:$E),0)</f>
        <v>0</v>
      </c>
      <c r="S1706" s="50">
        <f>IF($L1706&lt;&gt;0,SUMIF(K:K,$L1706,$E:$E),0)</f>
        <v>0</v>
      </c>
    </row>
    <row r="1707" spans="1:19" hidden="1" x14ac:dyDescent="0.25">
      <c r="A1707" s="13" t="str">
        <f>'Data from Patient Tracking'!A1706</f>
        <v/>
      </c>
      <c r="B1707" s="50">
        <f>IF(AND(A1707&lt;&gt;"",A1707&lt;&gt;A1706),A1707,0)</f>
        <v>0</v>
      </c>
      <c r="C1707" s="50">
        <f>IF(B1707&lt;&gt;0,'Data from Patient Tracking'!B1706,0)</f>
        <v>0</v>
      </c>
      <c r="D1707" s="50">
        <f>'Data from Patient Tracking'!C1706</f>
        <v>0</v>
      </c>
      <c r="E1707" s="2">
        <f>'Data from Patient Tracking'!D1706</f>
        <v>0</v>
      </c>
      <c r="F1707" s="50" t="str">
        <f ca="1">IF(AND($D1707&gt;=N$3,$D1707&lt;O$3),$A1707,"")</f>
        <v/>
      </c>
      <c r="G1707" s="50" t="str">
        <f ca="1">IF(AND($D1707&gt;=O$3,$D1707&lt;P$3),$A1707,"")</f>
        <v/>
      </c>
      <c r="H1707" s="50" t="str">
        <f ca="1">IF(AND($D1707&gt;=P$3,$D1707&lt;Q$3),$A1707,"")</f>
        <v/>
      </c>
      <c r="I1707" s="50" t="str">
        <f ca="1">IF(AND($D1707&gt;=Q$3,$D1707&lt;R$3),$A1707,"")</f>
        <v/>
      </c>
      <c r="J1707" s="50" t="str">
        <f ca="1">IF(AND($D1707&gt;=R$3,$D1707&lt;S$3),$A1707,"")</f>
        <v/>
      </c>
      <c r="K1707" s="50" t="str">
        <f ca="1">IF(AND($D1707&gt;=S$3,$D1707&lt;T$3),$A1707,"")</f>
        <v/>
      </c>
      <c r="L1707" s="49">
        <v>0</v>
      </c>
      <c r="M1707" s="51">
        <v>0</v>
      </c>
      <c r="N1707" s="50">
        <f>IF($L1707&lt;&gt;0,SUMIF(F:F,$L1707,$E:$E),0)</f>
        <v>0</v>
      </c>
      <c r="O1707" s="50">
        <f>IF($L1707&lt;&gt;0,SUMIF(G:G,$L1707,$E:$E),0)</f>
        <v>0</v>
      </c>
      <c r="P1707" s="50">
        <f>IF($L1707&lt;&gt;0,SUMIF(H:H,$L1707,$E:$E),0)</f>
        <v>0</v>
      </c>
      <c r="Q1707" s="50">
        <f>IF($L1707&lt;&gt;0,SUMIF(I:I,$L1707,$E:$E),0)</f>
        <v>0</v>
      </c>
      <c r="R1707" s="50">
        <f>IF($L1707&lt;&gt;0,SUMIF(J:J,$L1707,$E:$E),0)</f>
        <v>0</v>
      </c>
      <c r="S1707" s="50">
        <f>IF($L1707&lt;&gt;0,SUMIF(K:K,$L1707,$E:$E),0)</f>
        <v>0</v>
      </c>
    </row>
    <row r="1708" spans="1:19" hidden="1" x14ac:dyDescent="0.25">
      <c r="A1708" s="13" t="str">
        <f>'Data from Patient Tracking'!A1707</f>
        <v/>
      </c>
      <c r="B1708" s="50">
        <f>IF(AND(A1708&lt;&gt;"",A1708&lt;&gt;A1707),A1708,0)</f>
        <v>0</v>
      </c>
      <c r="C1708" s="50">
        <f>IF(B1708&lt;&gt;0,'Data from Patient Tracking'!B1707,0)</f>
        <v>0</v>
      </c>
      <c r="D1708" s="50">
        <f>'Data from Patient Tracking'!C1707</f>
        <v>0</v>
      </c>
      <c r="E1708" s="2">
        <f>'Data from Patient Tracking'!D1707</f>
        <v>0</v>
      </c>
      <c r="F1708" s="50" t="str">
        <f ca="1">IF(AND($D1708&gt;=N$3,$D1708&lt;O$3),$A1708,"")</f>
        <v/>
      </c>
      <c r="G1708" s="50" t="str">
        <f ca="1">IF(AND($D1708&gt;=O$3,$D1708&lt;P$3),$A1708,"")</f>
        <v/>
      </c>
      <c r="H1708" s="50" t="str">
        <f ca="1">IF(AND($D1708&gt;=P$3,$D1708&lt;Q$3),$A1708,"")</f>
        <v/>
      </c>
      <c r="I1708" s="50" t="str">
        <f ca="1">IF(AND($D1708&gt;=Q$3,$D1708&lt;R$3),$A1708,"")</f>
        <v/>
      </c>
      <c r="J1708" s="50" t="str">
        <f ca="1">IF(AND($D1708&gt;=R$3,$D1708&lt;S$3),$A1708,"")</f>
        <v/>
      </c>
      <c r="K1708" s="50" t="str">
        <f ca="1">IF(AND($D1708&gt;=S$3,$D1708&lt;T$3),$A1708,"")</f>
        <v/>
      </c>
      <c r="L1708" s="49">
        <v>0</v>
      </c>
      <c r="M1708" s="51">
        <v>0</v>
      </c>
      <c r="N1708" s="50">
        <f>IF($L1708&lt;&gt;0,SUMIF(F:F,$L1708,$E:$E),0)</f>
        <v>0</v>
      </c>
      <c r="O1708" s="50">
        <f>IF($L1708&lt;&gt;0,SUMIF(G:G,$L1708,$E:$E),0)</f>
        <v>0</v>
      </c>
      <c r="P1708" s="50">
        <f>IF($L1708&lt;&gt;0,SUMIF(H:H,$L1708,$E:$E),0)</f>
        <v>0</v>
      </c>
      <c r="Q1708" s="50">
        <f>IF($L1708&lt;&gt;0,SUMIF(I:I,$L1708,$E:$E),0)</f>
        <v>0</v>
      </c>
      <c r="R1708" s="50">
        <f>IF($L1708&lt;&gt;0,SUMIF(J:J,$L1708,$E:$E),0)</f>
        <v>0</v>
      </c>
      <c r="S1708" s="50">
        <f>IF($L1708&lt;&gt;0,SUMIF(K:K,$L1708,$E:$E),0)</f>
        <v>0</v>
      </c>
    </row>
    <row r="1709" spans="1:19" hidden="1" x14ac:dyDescent="0.25">
      <c r="A1709" s="13" t="str">
        <f>'Data from Patient Tracking'!A1708</f>
        <v/>
      </c>
      <c r="B1709" s="50">
        <f>IF(AND(A1709&lt;&gt;"",A1709&lt;&gt;A1708),A1709,0)</f>
        <v>0</v>
      </c>
      <c r="C1709" s="50">
        <f>IF(B1709&lt;&gt;0,'Data from Patient Tracking'!B1708,0)</f>
        <v>0</v>
      </c>
      <c r="D1709" s="50">
        <f>'Data from Patient Tracking'!C1708</f>
        <v>0</v>
      </c>
      <c r="E1709" s="2">
        <f>'Data from Patient Tracking'!D1708</f>
        <v>0</v>
      </c>
      <c r="F1709" s="50" t="str">
        <f ca="1">IF(AND($D1709&gt;=N$3,$D1709&lt;O$3),$A1709,"")</f>
        <v/>
      </c>
      <c r="G1709" s="50" t="str">
        <f ca="1">IF(AND($D1709&gt;=O$3,$D1709&lt;P$3),$A1709,"")</f>
        <v/>
      </c>
      <c r="H1709" s="50" t="str">
        <f ca="1">IF(AND($D1709&gt;=P$3,$D1709&lt;Q$3),$A1709,"")</f>
        <v/>
      </c>
      <c r="I1709" s="50" t="str">
        <f ca="1">IF(AND($D1709&gt;=Q$3,$D1709&lt;R$3),$A1709,"")</f>
        <v/>
      </c>
      <c r="J1709" s="50" t="str">
        <f ca="1">IF(AND($D1709&gt;=R$3,$D1709&lt;S$3),$A1709,"")</f>
        <v/>
      </c>
      <c r="K1709" s="50" t="str">
        <f ca="1">IF(AND($D1709&gt;=S$3,$D1709&lt;T$3),$A1709,"")</f>
        <v/>
      </c>
      <c r="L1709" s="49">
        <v>0</v>
      </c>
      <c r="M1709" s="51">
        <v>0</v>
      </c>
      <c r="N1709" s="50">
        <f>IF($L1709&lt;&gt;0,SUMIF(F:F,$L1709,$E:$E),0)</f>
        <v>0</v>
      </c>
      <c r="O1709" s="50">
        <f>IF($L1709&lt;&gt;0,SUMIF(G:G,$L1709,$E:$E),0)</f>
        <v>0</v>
      </c>
      <c r="P1709" s="50">
        <f>IF($L1709&lt;&gt;0,SUMIF(H:H,$L1709,$E:$E),0)</f>
        <v>0</v>
      </c>
      <c r="Q1709" s="50">
        <f>IF($L1709&lt;&gt;0,SUMIF(I:I,$L1709,$E:$E),0)</f>
        <v>0</v>
      </c>
      <c r="R1709" s="50">
        <f>IF($L1709&lt;&gt;0,SUMIF(J:J,$L1709,$E:$E),0)</f>
        <v>0</v>
      </c>
      <c r="S1709" s="50">
        <f>IF($L1709&lt;&gt;0,SUMIF(K:K,$L1709,$E:$E),0)</f>
        <v>0</v>
      </c>
    </row>
    <row r="1710" spans="1:19" hidden="1" x14ac:dyDescent="0.25">
      <c r="A1710" s="13" t="str">
        <f>'Data from Patient Tracking'!A1709</f>
        <v/>
      </c>
      <c r="B1710" s="50">
        <f>IF(AND(A1710&lt;&gt;"",A1710&lt;&gt;A1709),A1710,0)</f>
        <v>0</v>
      </c>
      <c r="C1710" s="50">
        <f>IF(B1710&lt;&gt;0,'Data from Patient Tracking'!B1709,0)</f>
        <v>0</v>
      </c>
      <c r="D1710" s="50">
        <f>'Data from Patient Tracking'!C1709</f>
        <v>0</v>
      </c>
      <c r="E1710" s="2">
        <f>'Data from Patient Tracking'!D1709</f>
        <v>0</v>
      </c>
      <c r="F1710" s="50" t="str">
        <f ca="1">IF(AND($D1710&gt;=N$3,$D1710&lt;O$3),$A1710,"")</f>
        <v/>
      </c>
      <c r="G1710" s="50" t="str">
        <f ca="1">IF(AND($D1710&gt;=O$3,$D1710&lt;P$3),$A1710,"")</f>
        <v/>
      </c>
      <c r="H1710" s="50" t="str">
        <f ca="1">IF(AND($D1710&gt;=P$3,$D1710&lt;Q$3),$A1710,"")</f>
        <v/>
      </c>
      <c r="I1710" s="50" t="str">
        <f ca="1">IF(AND($D1710&gt;=Q$3,$D1710&lt;R$3),$A1710,"")</f>
        <v/>
      </c>
      <c r="J1710" s="50" t="str">
        <f ca="1">IF(AND($D1710&gt;=R$3,$D1710&lt;S$3),$A1710,"")</f>
        <v/>
      </c>
      <c r="K1710" s="50" t="str">
        <f ca="1">IF(AND($D1710&gt;=S$3,$D1710&lt;T$3),$A1710,"")</f>
        <v/>
      </c>
      <c r="L1710" s="49">
        <v>0</v>
      </c>
      <c r="M1710" s="51">
        <v>0</v>
      </c>
      <c r="N1710" s="50">
        <f>IF($L1710&lt;&gt;0,SUMIF(F:F,$L1710,$E:$E),0)</f>
        <v>0</v>
      </c>
      <c r="O1710" s="50">
        <f>IF($L1710&lt;&gt;0,SUMIF(G:G,$L1710,$E:$E),0)</f>
        <v>0</v>
      </c>
      <c r="P1710" s="50">
        <f>IF($L1710&lt;&gt;0,SUMIF(H:H,$L1710,$E:$E),0)</f>
        <v>0</v>
      </c>
      <c r="Q1710" s="50">
        <f>IF($L1710&lt;&gt;0,SUMIF(I:I,$L1710,$E:$E),0)</f>
        <v>0</v>
      </c>
      <c r="R1710" s="50">
        <f>IF($L1710&lt;&gt;0,SUMIF(J:J,$L1710,$E:$E),0)</f>
        <v>0</v>
      </c>
      <c r="S1710" s="50">
        <f>IF($L1710&lt;&gt;0,SUMIF(K:K,$L1710,$E:$E),0)</f>
        <v>0</v>
      </c>
    </row>
    <row r="1711" spans="1:19" hidden="1" x14ac:dyDescent="0.25">
      <c r="A1711" s="13" t="str">
        <f>'Data from Patient Tracking'!A1710</f>
        <v/>
      </c>
      <c r="B1711" s="50">
        <f>IF(AND(A1711&lt;&gt;"",A1711&lt;&gt;A1710),A1711,0)</f>
        <v>0</v>
      </c>
      <c r="C1711" s="50">
        <f>IF(B1711&lt;&gt;0,'Data from Patient Tracking'!B1710,0)</f>
        <v>0</v>
      </c>
      <c r="D1711" s="50">
        <f>'Data from Patient Tracking'!C1710</f>
        <v>0</v>
      </c>
      <c r="E1711" s="2">
        <f>'Data from Patient Tracking'!D1710</f>
        <v>0</v>
      </c>
      <c r="F1711" s="50" t="str">
        <f ca="1">IF(AND($D1711&gt;=N$3,$D1711&lt;O$3),$A1711,"")</f>
        <v/>
      </c>
      <c r="G1711" s="50" t="str">
        <f ca="1">IF(AND($D1711&gt;=O$3,$D1711&lt;P$3),$A1711,"")</f>
        <v/>
      </c>
      <c r="H1711" s="50" t="str">
        <f ca="1">IF(AND($D1711&gt;=P$3,$D1711&lt;Q$3),$A1711,"")</f>
        <v/>
      </c>
      <c r="I1711" s="50" t="str">
        <f ca="1">IF(AND($D1711&gt;=Q$3,$D1711&lt;R$3),$A1711,"")</f>
        <v/>
      </c>
      <c r="J1711" s="50" t="str">
        <f ca="1">IF(AND($D1711&gt;=R$3,$D1711&lt;S$3),$A1711,"")</f>
        <v/>
      </c>
      <c r="K1711" s="50" t="str">
        <f ca="1">IF(AND($D1711&gt;=S$3,$D1711&lt;T$3),$A1711,"")</f>
        <v/>
      </c>
      <c r="L1711" s="49">
        <v>0</v>
      </c>
      <c r="M1711" s="51">
        <v>0</v>
      </c>
      <c r="N1711" s="50">
        <f>IF($L1711&lt;&gt;0,SUMIF(F:F,$L1711,$E:$E),0)</f>
        <v>0</v>
      </c>
      <c r="O1711" s="50">
        <f>IF($L1711&lt;&gt;0,SUMIF(G:G,$L1711,$E:$E),0)</f>
        <v>0</v>
      </c>
      <c r="P1711" s="50">
        <f>IF($L1711&lt;&gt;0,SUMIF(H:H,$L1711,$E:$E),0)</f>
        <v>0</v>
      </c>
      <c r="Q1711" s="50">
        <f>IF($L1711&lt;&gt;0,SUMIF(I:I,$L1711,$E:$E),0)</f>
        <v>0</v>
      </c>
      <c r="R1711" s="50">
        <f>IF($L1711&lt;&gt;0,SUMIF(J:J,$L1711,$E:$E),0)</f>
        <v>0</v>
      </c>
      <c r="S1711" s="50">
        <f>IF($L1711&lt;&gt;0,SUMIF(K:K,$L1711,$E:$E),0)</f>
        <v>0</v>
      </c>
    </row>
    <row r="1712" spans="1:19" hidden="1" x14ac:dyDescent="0.25">
      <c r="A1712" s="13" t="str">
        <f>'Data from Patient Tracking'!A1711</f>
        <v/>
      </c>
      <c r="B1712" s="50">
        <f>IF(AND(A1712&lt;&gt;"",A1712&lt;&gt;A1711),A1712,0)</f>
        <v>0</v>
      </c>
      <c r="C1712" s="50">
        <f>IF(B1712&lt;&gt;0,'Data from Patient Tracking'!B1711,0)</f>
        <v>0</v>
      </c>
      <c r="D1712" s="50">
        <f>'Data from Patient Tracking'!C1711</f>
        <v>0</v>
      </c>
      <c r="E1712" s="2">
        <f>'Data from Patient Tracking'!D1711</f>
        <v>0</v>
      </c>
      <c r="F1712" s="50" t="str">
        <f ca="1">IF(AND($D1712&gt;=N$3,$D1712&lt;O$3),$A1712,"")</f>
        <v/>
      </c>
      <c r="G1712" s="50" t="str">
        <f ca="1">IF(AND($D1712&gt;=O$3,$D1712&lt;P$3),$A1712,"")</f>
        <v/>
      </c>
      <c r="H1712" s="50" t="str">
        <f ca="1">IF(AND($D1712&gt;=P$3,$D1712&lt;Q$3),$A1712,"")</f>
        <v/>
      </c>
      <c r="I1712" s="50" t="str">
        <f ca="1">IF(AND($D1712&gt;=Q$3,$D1712&lt;R$3),$A1712,"")</f>
        <v/>
      </c>
      <c r="J1712" s="50" t="str">
        <f ca="1">IF(AND($D1712&gt;=R$3,$D1712&lt;S$3),$A1712,"")</f>
        <v/>
      </c>
      <c r="K1712" s="50" t="str">
        <f ca="1">IF(AND($D1712&gt;=S$3,$D1712&lt;T$3),$A1712,"")</f>
        <v/>
      </c>
      <c r="L1712" s="49">
        <v>0</v>
      </c>
      <c r="M1712" s="51">
        <v>0</v>
      </c>
      <c r="N1712" s="50">
        <f>IF($L1712&lt;&gt;0,SUMIF(F:F,$L1712,$E:$E),0)</f>
        <v>0</v>
      </c>
      <c r="O1712" s="50">
        <f>IF($L1712&lt;&gt;0,SUMIF(G:G,$L1712,$E:$E),0)</f>
        <v>0</v>
      </c>
      <c r="P1712" s="50">
        <f>IF($L1712&lt;&gt;0,SUMIF(H:H,$L1712,$E:$E),0)</f>
        <v>0</v>
      </c>
      <c r="Q1712" s="50">
        <f>IF($L1712&lt;&gt;0,SUMIF(I:I,$L1712,$E:$E),0)</f>
        <v>0</v>
      </c>
      <c r="R1712" s="50">
        <f>IF($L1712&lt;&gt;0,SUMIF(J:J,$L1712,$E:$E),0)</f>
        <v>0</v>
      </c>
      <c r="S1712" s="50">
        <f>IF($L1712&lt;&gt;0,SUMIF(K:K,$L1712,$E:$E),0)</f>
        <v>0</v>
      </c>
    </row>
    <row r="1713" spans="1:19" hidden="1" x14ac:dyDescent="0.25">
      <c r="A1713" s="13" t="str">
        <f>'Data from Patient Tracking'!A1712</f>
        <v/>
      </c>
      <c r="B1713" s="50">
        <f>IF(AND(A1713&lt;&gt;"",A1713&lt;&gt;A1712),A1713,0)</f>
        <v>0</v>
      </c>
      <c r="C1713" s="50">
        <f>IF(B1713&lt;&gt;0,'Data from Patient Tracking'!B1712,0)</f>
        <v>0</v>
      </c>
      <c r="D1713" s="50">
        <f>'Data from Patient Tracking'!C1712</f>
        <v>0</v>
      </c>
      <c r="E1713" s="2">
        <f>'Data from Patient Tracking'!D1712</f>
        <v>0</v>
      </c>
      <c r="F1713" s="50" t="str">
        <f ca="1">IF(AND($D1713&gt;=N$3,$D1713&lt;O$3),$A1713,"")</f>
        <v/>
      </c>
      <c r="G1713" s="50" t="str">
        <f ca="1">IF(AND($D1713&gt;=O$3,$D1713&lt;P$3),$A1713,"")</f>
        <v/>
      </c>
      <c r="H1713" s="50" t="str">
        <f ca="1">IF(AND($D1713&gt;=P$3,$D1713&lt;Q$3),$A1713,"")</f>
        <v/>
      </c>
      <c r="I1713" s="50" t="str">
        <f ca="1">IF(AND($D1713&gt;=Q$3,$D1713&lt;R$3),$A1713,"")</f>
        <v/>
      </c>
      <c r="J1713" s="50" t="str">
        <f ca="1">IF(AND($D1713&gt;=R$3,$D1713&lt;S$3),$A1713,"")</f>
        <v/>
      </c>
      <c r="K1713" s="50" t="str">
        <f ca="1">IF(AND($D1713&gt;=S$3,$D1713&lt;T$3),$A1713,"")</f>
        <v/>
      </c>
      <c r="L1713" s="49">
        <v>0</v>
      </c>
      <c r="M1713" s="51">
        <v>0</v>
      </c>
      <c r="N1713" s="50">
        <f>IF($L1713&lt;&gt;0,SUMIF(F:F,$L1713,$E:$E),0)</f>
        <v>0</v>
      </c>
      <c r="O1713" s="50">
        <f>IF($L1713&lt;&gt;0,SUMIF(G:G,$L1713,$E:$E),0)</f>
        <v>0</v>
      </c>
      <c r="P1713" s="50">
        <f>IF($L1713&lt;&gt;0,SUMIF(H:H,$L1713,$E:$E),0)</f>
        <v>0</v>
      </c>
      <c r="Q1713" s="50">
        <f>IF($L1713&lt;&gt;0,SUMIF(I:I,$L1713,$E:$E),0)</f>
        <v>0</v>
      </c>
      <c r="R1713" s="50">
        <f>IF($L1713&lt;&gt;0,SUMIF(J:J,$L1713,$E:$E),0)</f>
        <v>0</v>
      </c>
      <c r="S1713" s="50">
        <f>IF($L1713&lt;&gt;0,SUMIF(K:K,$L1713,$E:$E),0)</f>
        <v>0</v>
      </c>
    </row>
    <row r="1714" spans="1:19" hidden="1" x14ac:dyDescent="0.25">
      <c r="A1714" s="13" t="str">
        <f>'Data from Patient Tracking'!A1713</f>
        <v/>
      </c>
      <c r="B1714" s="50">
        <f>IF(AND(A1714&lt;&gt;"",A1714&lt;&gt;A1713),A1714,0)</f>
        <v>0</v>
      </c>
      <c r="C1714" s="50">
        <f>IF(B1714&lt;&gt;0,'Data from Patient Tracking'!B1713,0)</f>
        <v>0</v>
      </c>
      <c r="D1714" s="50">
        <f>'Data from Patient Tracking'!C1713</f>
        <v>0</v>
      </c>
      <c r="E1714" s="2">
        <f>'Data from Patient Tracking'!D1713</f>
        <v>0</v>
      </c>
      <c r="F1714" s="50" t="str">
        <f ca="1">IF(AND($D1714&gt;=N$3,$D1714&lt;O$3),$A1714,"")</f>
        <v/>
      </c>
      <c r="G1714" s="50" t="str">
        <f ca="1">IF(AND($D1714&gt;=O$3,$D1714&lt;P$3),$A1714,"")</f>
        <v/>
      </c>
      <c r="H1714" s="50" t="str">
        <f ca="1">IF(AND($D1714&gt;=P$3,$D1714&lt;Q$3),$A1714,"")</f>
        <v/>
      </c>
      <c r="I1714" s="50" t="str">
        <f ca="1">IF(AND($D1714&gt;=Q$3,$D1714&lt;R$3),$A1714,"")</f>
        <v/>
      </c>
      <c r="J1714" s="50" t="str">
        <f ca="1">IF(AND($D1714&gt;=R$3,$D1714&lt;S$3),$A1714,"")</f>
        <v/>
      </c>
      <c r="K1714" s="50" t="str">
        <f ca="1">IF(AND($D1714&gt;=S$3,$D1714&lt;T$3),$A1714,"")</f>
        <v/>
      </c>
      <c r="L1714" s="49">
        <v>0</v>
      </c>
      <c r="M1714" s="51">
        <v>0</v>
      </c>
      <c r="N1714" s="50">
        <f>IF($L1714&lt;&gt;0,SUMIF(F:F,$L1714,$E:$E),0)</f>
        <v>0</v>
      </c>
      <c r="O1714" s="50">
        <f>IF($L1714&lt;&gt;0,SUMIF(G:G,$L1714,$E:$E),0)</f>
        <v>0</v>
      </c>
      <c r="P1714" s="50">
        <f>IF($L1714&lt;&gt;0,SUMIF(H:H,$L1714,$E:$E),0)</f>
        <v>0</v>
      </c>
      <c r="Q1714" s="50">
        <f>IF($L1714&lt;&gt;0,SUMIF(I:I,$L1714,$E:$E),0)</f>
        <v>0</v>
      </c>
      <c r="R1714" s="50">
        <f>IF($L1714&lt;&gt;0,SUMIF(J:J,$L1714,$E:$E),0)</f>
        <v>0</v>
      </c>
      <c r="S1714" s="50">
        <f>IF($L1714&lt;&gt;0,SUMIF(K:K,$L1714,$E:$E),0)</f>
        <v>0</v>
      </c>
    </row>
    <row r="1715" spans="1:19" hidden="1" x14ac:dyDescent="0.25">
      <c r="A1715" s="13" t="str">
        <f>'Data from Patient Tracking'!A1714</f>
        <v/>
      </c>
      <c r="B1715" s="50">
        <f>IF(AND(A1715&lt;&gt;"",A1715&lt;&gt;A1714),A1715,0)</f>
        <v>0</v>
      </c>
      <c r="C1715" s="50">
        <f>IF(B1715&lt;&gt;0,'Data from Patient Tracking'!B1714,0)</f>
        <v>0</v>
      </c>
      <c r="D1715" s="50">
        <f>'Data from Patient Tracking'!C1714</f>
        <v>0</v>
      </c>
      <c r="E1715" s="2">
        <f>'Data from Patient Tracking'!D1714</f>
        <v>0</v>
      </c>
      <c r="F1715" s="50" t="str">
        <f ca="1">IF(AND($D1715&gt;=N$3,$D1715&lt;O$3),$A1715,"")</f>
        <v/>
      </c>
      <c r="G1715" s="50" t="str">
        <f ca="1">IF(AND($D1715&gt;=O$3,$D1715&lt;P$3),$A1715,"")</f>
        <v/>
      </c>
      <c r="H1715" s="50" t="str">
        <f ca="1">IF(AND($D1715&gt;=P$3,$D1715&lt;Q$3),$A1715,"")</f>
        <v/>
      </c>
      <c r="I1715" s="50" t="str">
        <f ca="1">IF(AND($D1715&gt;=Q$3,$D1715&lt;R$3),$A1715,"")</f>
        <v/>
      </c>
      <c r="J1715" s="50" t="str">
        <f ca="1">IF(AND($D1715&gt;=R$3,$D1715&lt;S$3),$A1715,"")</f>
        <v/>
      </c>
      <c r="K1715" s="50" t="str">
        <f ca="1">IF(AND($D1715&gt;=S$3,$D1715&lt;T$3),$A1715,"")</f>
        <v/>
      </c>
      <c r="L1715" s="49">
        <v>0</v>
      </c>
      <c r="M1715" s="51">
        <v>0</v>
      </c>
      <c r="N1715" s="50">
        <f>IF($L1715&lt;&gt;0,SUMIF(F:F,$L1715,$E:$E),0)</f>
        <v>0</v>
      </c>
      <c r="O1715" s="50">
        <f>IF($L1715&lt;&gt;0,SUMIF(G:G,$L1715,$E:$E),0)</f>
        <v>0</v>
      </c>
      <c r="P1715" s="50">
        <f>IF($L1715&lt;&gt;0,SUMIF(H:H,$L1715,$E:$E),0)</f>
        <v>0</v>
      </c>
      <c r="Q1715" s="50">
        <f>IF($L1715&lt;&gt;0,SUMIF(I:I,$L1715,$E:$E),0)</f>
        <v>0</v>
      </c>
      <c r="R1715" s="50">
        <f>IF($L1715&lt;&gt;0,SUMIF(J:J,$L1715,$E:$E),0)</f>
        <v>0</v>
      </c>
      <c r="S1715" s="50">
        <f>IF($L1715&lt;&gt;0,SUMIF(K:K,$L1715,$E:$E),0)</f>
        <v>0</v>
      </c>
    </row>
    <row r="1716" spans="1:19" hidden="1" x14ac:dyDescent="0.25">
      <c r="A1716" s="13">
        <f>'Data from Patient Tracking'!A1715</f>
        <v>0</v>
      </c>
      <c r="B1716" s="50">
        <f>IF(AND(A1716&lt;&gt;"",A1716&lt;&gt;A1715),A1716,0)</f>
        <v>0</v>
      </c>
      <c r="C1716" s="50">
        <f>IF(B1716&lt;&gt;0,'Data from Patient Tracking'!B1715,0)</f>
        <v>0</v>
      </c>
      <c r="D1716" s="50" t="str">
        <f>'Data from Patient Tracking'!C1715</f>
        <v/>
      </c>
      <c r="E1716" s="2">
        <f>'Data from Patient Tracking'!D1715</f>
        <v>0</v>
      </c>
      <c r="F1716" s="50" t="str">
        <f ca="1">IF(AND($D1716&gt;=N$3,$D1716&lt;O$3),$A1716,"")</f>
        <v/>
      </c>
      <c r="G1716" s="50" t="str">
        <f ca="1">IF(AND($D1716&gt;=O$3,$D1716&lt;P$3),$A1716,"")</f>
        <v/>
      </c>
      <c r="H1716" s="50" t="str">
        <f ca="1">IF(AND($D1716&gt;=P$3,$D1716&lt;Q$3),$A1716,"")</f>
        <v/>
      </c>
      <c r="I1716" s="50" t="str">
        <f ca="1">IF(AND($D1716&gt;=Q$3,$D1716&lt;R$3),$A1716,"")</f>
        <v/>
      </c>
      <c r="J1716" s="50" t="str">
        <f ca="1">IF(AND($D1716&gt;=R$3,$D1716&lt;S$3),$A1716,"")</f>
        <v/>
      </c>
      <c r="K1716" s="50" t="str">
        <f ca="1">IF(AND($D1716&gt;=S$3,$D1716&lt;T$3),$A1716,"")</f>
        <v/>
      </c>
      <c r="L1716" s="49">
        <v>0</v>
      </c>
      <c r="M1716" s="51">
        <v>0</v>
      </c>
      <c r="N1716" s="50">
        <f>IF($L1716&lt;&gt;0,SUMIF(F:F,$L1716,$E:$E),0)</f>
        <v>0</v>
      </c>
      <c r="O1716" s="50">
        <f>IF($L1716&lt;&gt;0,SUMIF(G:G,$L1716,$E:$E),0)</f>
        <v>0</v>
      </c>
      <c r="P1716" s="50">
        <f>IF($L1716&lt;&gt;0,SUMIF(H:H,$L1716,$E:$E),0)</f>
        <v>0</v>
      </c>
      <c r="Q1716" s="50">
        <f>IF($L1716&lt;&gt;0,SUMIF(I:I,$L1716,$E:$E),0)</f>
        <v>0</v>
      </c>
      <c r="R1716" s="50">
        <f>IF($L1716&lt;&gt;0,SUMIF(J:J,$L1716,$E:$E),0)</f>
        <v>0</v>
      </c>
      <c r="S1716" s="50">
        <f>IF($L1716&lt;&gt;0,SUMIF(K:K,$L1716,$E:$E),0)</f>
        <v>0</v>
      </c>
    </row>
    <row r="1717" spans="1:19" hidden="1" x14ac:dyDescent="0.25">
      <c r="A1717" s="13" t="str">
        <f>'Data from Patient Tracking'!A1716</f>
        <v/>
      </c>
      <c r="B1717" s="50">
        <f>IF(AND(A1717&lt;&gt;"",A1717&lt;&gt;A1716),A1717,0)</f>
        <v>0</v>
      </c>
      <c r="C1717" s="50">
        <f>IF(B1717&lt;&gt;0,'Data from Patient Tracking'!B1716,0)</f>
        <v>0</v>
      </c>
      <c r="D1717" s="50">
        <f>'Data from Patient Tracking'!C1716</f>
        <v>0</v>
      </c>
      <c r="E1717" s="2">
        <f>'Data from Patient Tracking'!D1716</f>
        <v>0</v>
      </c>
      <c r="F1717" s="50" t="str">
        <f ca="1">IF(AND($D1717&gt;=N$3,$D1717&lt;O$3),$A1717,"")</f>
        <v/>
      </c>
      <c r="G1717" s="50" t="str">
        <f ca="1">IF(AND($D1717&gt;=O$3,$D1717&lt;P$3),$A1717,"")</f>
        <v/>
      </c>
      <c r="H1717" s="50" t="str">
        <f ca="1">IF(AND($D1717&gt;=P$3,$D1717&lt;Q$3),$A1717,"")</f>
        <v/>
      </c>
      <c r="I1717" s="50" t="str">
        <f ca="1">IF(AND($D1717&gt;=Q$3,$D1717&lt;R$3),$A1717,"")</f>
        <v/>
      </c>
      <c r="J1717" s="50" t="str">
        <f ca="1">IF(AND($D1717&gt;=R$3,$D1717&lt;S$3),$A1717,"")</f>
        <v/>
      </c>
      <c r="K1717" s="50" t="str">
        <f ca="1">IF(AND($D1717&gt;=S$3,$D1717&lt;T$3),$A1717,"")</f>
        <v/>
      </c>
      <c r="L1717" s="49">
        <v>0</v>
      </c>
      <c r="M1717" s="51">
        <v>0</v>
      </c>
      <c r="N1717" s="50">
        <f>IF($L1717&lt;&gt;0,SUMIF(F:F,$L1717,$E:$E),0)</f>
        <v>0</v>
      </c>
      <c r="O1717" s="50">
        <f>IF($L1717&lt;&gt;0,SUMIF(G:G,$L1717,$E:$E),0)</f>
        <v>0</v>
      </c>
      <c r="P1717" s="50">
        <f>IF($L1717&lt;&gt;0,SUMIF(H:H,$L1717,$E:$E),0)</f>
        <v>0</v>
      </c>
      <c r="Q1717" s="50">
        <f>IF($L1717&lt;&gt;0,SUMIF(I:I,$L1717,$E:$E),0)</f>
        <v>0</v>
      </c>
      <c r="R1717" s="50">
        <f>IF($L1717&lt;&gt;0,SUMIF(J:J,$L1717,$E:$E),0)</f>
        <v>0</v>
      </c>
      <c r="S1717" s="50">
        <f>IF($L1717&lt;&gt;0,SUMIF(K:K,$L1717,$E:$E),0)</f>
        <v>0</v>
      </c>
    </row>
    <row r="1718" spans="1:19" hidden="1" x14ac:dyDescent="0.25">
      <c r="A1718" s="13" t="str">
        <f>'Data from Patient Tracking'!A1717</f>
        <v/>
      </c>
      <c r="B1718" s="50">
        <f>IF(AND(A1718&lt;&gt;"",A1718&lt;&gt;A1717),A1718,0)</f>
        <v>0</v>
      </c>
      <c r="C1718" s="50">
        <f>IF(B1718&lt;&gt;0,'Data from Patient Tracking'!B1717,0)</f>
        <v>0</v>
      </c>
      <c r="D1718" s="50">
        <f>'Data from Patient Tracking'!C1717</f>
        <v>0</v>
      </c>
      <c r="E1718" s="2">
        <f>'Data from Patient Tracking'!D1717</f>
        <v>0</v>
      </c>
      <c r="F1718" s="50" t="str">
        <f ca="1">IF(AND($D1718&gt;=N$3,$D1718&lt;O$3),$A1718,"")</f>
        <v/>
      </c>
      <c r="G1718" s="50" t="str">
        <f ca="1">IF(AND($D1718&gt;=O$3,$D1718&lt;P$3),$A1718,"")</f>
        <v/>
      </c>
      <c r="H1718" s="50" t="str">
        <f ca="1">IF(AND($D1718&gt;=P$3,$D1718&lt;Q$3),$A1718,"")</f>
        <v/>
      </c>
      <c r="I1718" s="50" t="str">
        <f ca="1">IF(AND($D1718&gt;=Q$3,$D1718&lt;R$3),$A1718,"")</f>
        <v/>
      </c>
      <c r="J1718" s="50" t="str">
        <f ca="1">IF(AND($D1718&gt;=R$3,$D1718&lt;S$3),$A1718,"")</f>
        <v/>
      </c>
      <c r="K1718" s="50" t="str">
        <f ca="1">IF(AND($D1718&gt;=S$3,$D1718&lt;T$3),$A1718,"")</f>
        <v/>
      </c>
      <c r="L1718" s="49">
        <v>0</v>
      </c>
      <c r="M1718" s="51">
        <v>0</v>
      </c>
      <c r="N1718" s="50">
        <f>IF($L1718&lt;&gt;0,SUMIF(F:F,$L1718,$E:$E),0)</f>
        <v>0</v>
      </c>
      <c r="O1718" s="50">
        <f>IF($L1718&lt;&gt;0,SUMIF(G:G,$L1718,$E:$E),0)</f>
        <v>0</v>
      </c>
      <c r="P1718" s="50">
        <f>IF($L1718&lt;&gt;0,SUMIF(H:H,$L1718,$E:$E),0)</f>
        <v>0</v>
      </c>
      <c r="Q1718" s="50">
        <f>IF($L1718&lt;&gt;0,SUMIF(I:I,$L1718,$E:$E),0)</f>
        <v>0</v>
      </c>
      <c r="R1718" s="50">
        <f>IF($L1718&lt;&gt;0,SUMIF(J:J,$L1718,$E:$E),0)</f>
        <v>0</v>
      </c>
      <c r="S1718" s="50">
        <f>IF($L1718&lt;&gt;0,SUMIF(K:K,$L1718,$E:$E),0)</f>
        <v>0</v>
      </c>
    </row>
    <row r="1719" spans="1:19" hidden="1" x14ac:dyDescent="0.25">
      <c r="A1719" s="13" t="str">
        <f>'Data from Patient Tracking'!A1718</f>
        <v/>
      </c>
      <c r="B1719" s="50">
        <f>IF(AND(A1719&lt;&gt;"",A1719&lt;&gt;A1718),A1719,0)</f>
        <v>0</v>
      </c>
      <c r="C1719" s="50">
        <f>IF(B1719&lt;&gt;0,'Data from Patient Tracking'!B1718,0)</f>
        <v>0</v>
      </c>
      <c r="D1719" s="50">
        <f>'Data from Patient Tracking'!C1718</f>
        <v>0</v>
      </c>
      <c r="E1719" s="2">
        <f>'Data from Patient Tracking'!D1718</f>
        <v>0</v>
      </c>
      <c r="F1719" s="50" t="str">
        <f ca="1">IF(AND($D1719&gt;=N$3,$D1719&lt;O$3),$A1719,"")</f>
        <v/>
      </c>
      <c r="G1719" s="50" t="str">
        <f ca="1">IF(AND($D1719&gt;=O$3,$D1719&lt;P$3),$A1719,"")</f>
        <v/>
      </c>
      <c r="H1719" s="50" t="str">
        <f ca="1">IF(AND($D1719&gt;=P$3,$D1719&lt;Q$3),$A1719,"")</f>
        <v/>
      </c>
      <c r="I1719" s="50" t="str">
        <f ca="1">IF(AND($D1719&gt;=Q$3,$D1719&lt;R$3),$A1719,"")</f>
        <v/>
      </c>
      <c r="J1719" s="50" t="str">
        <f ca="1">IF(AND($D1719&gt;=R$3,$D1719&lt;S$3),$A1719,"")</f>
        <v/>
      </c>
      <c r="K1719" s="50" t="str">
        <f ca="1">IF(AND($D1719&gt;=S$3,$D1719&lt;T$3),$A1719,"")</f>
        <v/>
      </c>
      <c r="L1719" s="49">
        <v>0</v>
      </c>
      <c r="M1719" s="51">
        <v>0</v>
      </c>
      <c r="N1719" s="50">
        <f>IF($L1719&lt;&gt;0,SUMIF(F:F,$L1719,$E:$E),0)</f>
        <v>0</v>
      </c>
      <c r="O1719" s="50">
        <f>IF($L1719&lt;&gt;0,SUMIF(G:G,$L1719,$E:$E),0)</f>
        <v>0</v>
      </c>
      <c r="P1719" s="50">
        <f>IF($L1719&lt;&gt;0,SUMIF(H:H,$L1719,$E:$E),0)</f>
        <v>0</v>
      </c>
      <c r="Q1719" s="50">
        <f>IF($L1719&lt;&gt;0,SUMIF(I:I,$L1719,$E:$E),0)</f>
        <v>0</v>
      </c>
      <c r="R1719" s="50">
        <f>IF($L1719&lt;&gt;0,SUMIF(J:J,$L1719,$E:$E),0)</f>
        <v>0</v>
      </c>
      <c r="S1719" s="50">
        <f>IF($L1719&lt;&gt;0,SUMIF(K:K,$L1719,$E:$E),0)</f>
        <v>0</v>
      </c>
    </row>
    <row r="1720" spans="1:19" hidden="1" x14ac:dyDescent="0.25">
      <c r="A1720" s="13" t="str">
        <f>'Data from Patient Tracking'!A1719</f>
        <v/>
      </c>
      <c r="B1720" s="50">
        <f>IF(AND(A1720&lt;&gt;"",A1720&lt;&gt;A1719),A1720,0)</f>
        <v>0</v>
      </c>
      <c r="C1720" s="50">
        <f>IF(B1720&lt;&gt;0,'Data from Patient Tracking'!B1719,0)</f>
        <v>0</v>
      </c>
      <c r="D1720" s="50">
        <f>'Data from Patient Tracking'!C1719</f>
        <v>0</v>
      </c>
      <c r="E1720" s="2">
        <f>'Data from Patient Tracking'!D1719</f>
        <v>0</v>
      </c>
      <c r="F1720" s="50" t="str">
        <f ca="1">IF(AND($D1720&gt;=N$3,$D1720&lt;O$3),$A1720,"")</f>
        <v/>
      </c>
      <c r="G1720" s="50" t="str">
        <f ca="1">IF(AND($D1720&gt;=O$3,$D1720&lt;P$3),$A1720,"")</f>
        <v/>
      </c>
      <c r="H1720" s="50" t="str">
        <f ca="1">IF(AND($D1720&gt;=P$3,$D1720&lt;Q$3),$A1720,"")</f>
        <v/>
      </c>
      <c r="I1720" s="50" t="str">
        <f ca="1">IF(AND($D1720&gt;=Q$3,$D1720&lt;R$3),$A1720,"")</f>
        <v/>
      </c>
      <c r="J1720" s="50" t="str">
        <f ca="1">IF(AND($D1720&gt;=R$3,$D1720&lt;S$3),$A1720,"")</f>
        <v/>
      </c>
      <c r="K1720" s="50" t="str">
        <f ca="1">IF(AND($D1720&gt;=S$3,$D1720&lt;T$3),$A1720,"")</f>
        <v/>
      </c>
      <c r="L1720" s="49">
        <v>0</v>
      </c>
      <c r="M1720" s="51">
        <v>0</v>
      </c>
      <c r="N1720" s="50">
        <f>IF($L1720&lt;&gt;0,SUMIF(F:F,$L1720,$E:$E),0)</f>
        <v>0</v>
      </c>
      <c r="O1720" s="50">
        <f>IF($L1720&lt;&gt;0,SUMIF(G:G,$L1720,$E:$E),0)</f>
        <v>0</v>
      </c>
      <c r="P1720" s="50">
        <f>IF($L1720&lt;&gt;0,SUMIF(H:H,$L1720,$E:$E),0)</f>
        <v>0</v>
      </c>
      <c r="Q1720" s="50">
        <f>IF($L1720&lt;&gt;0,SUMIF(I:I,$L1720,$E:$E),0)</f>
        <v>0</v>
      </c>
      <c r="R1720" s="50">
        <f>IF($L1720&lt;&gt;0,SUMIF(J:J,$L1720,$E:$E),0)</f>
        <v>0</v>
      </c>
      <c r="S1720" s="50">
        <f>IF($L1720&lt;&gt;0,SUMIF(K:K,$L1720,$E:$E),0)</f>
        <v>0</v>
      </c>
    </row>
    <row r="1721" spans="1:19" hidden="1" x14ac:dyDescent="0.25">
      <c r="A1721" s="13" t="str">
        <f>'Data from Patient Tracking'!A1720</f>
        <v/>
      </c>
      <c r="B1721" s="50">
        <f>IF(AND(A1721&lt;&gt;"",A1721&lt;&gt;A1720),A1721,0)</f>
        <v>0</v>
      </c>
      <c r="C1721" s="50">
        <f>IF(B1721&lt;&gt;0,'Data from Patient Tracking'!B1720,0)</f>
        <v>0</v>
      </c>
      <c r="D1721" s="50">
        <f>'Data from Patient Tracking'!C1720</f>
        <v>0</v>
      </c>
      <c r="E1721" s="2">
        <f>'Data from Patient Tracking'!D1720</f>
        <v>0</v>
      </c>
      <c r="F1721" s="50" t="str">
        <f ca="1">IF(AND($D1721&gt;=N$3,$D1721&lt;O$3),$A1721,"")</f>
        <v/>
      </c>
      <c r="G1721" s="50" t="str">
        <f ca="1">IF(AND($D1721&gt;=O$3,$D1721&lt;P$3),$A1721,"")</f>
        <v/>
      </c>
      <c r="H1721" s="50" t="str">
        <f ca="1">IF(AND($D1721&gt;=P$3,$D1721&lt;Q$3),$A1721,"")</f>
        <v/>
      </c>
      <c r="I1721" s="50" t="str">
        <f ca="1">IF(AND($D1721&gt;=Q$3,$D1721&lt;R$3),$A1721,"")</f>
        <v/>
      </c>
      <c r="J1721" s="50" t="str">
        <f ca="1">IF(AND($D1721&gt;=R$3,$D1721&lt;S$3),$A1721,"")</f>
        <v/>
      </c>
      <c r="K1721" s="50" t="str">
        <f ca="1">IF(AND($D1721&gt;=S$3,$D1721&lt;T$3),$A1721,"")</f>
        <v/>
      </c>
      <c r="L1721" s="49">
        <v>0</v>
      </c>
      <c r="M1721" s="51">
        <v>0</v>
      </c>
      <c r="N1721" s="50">
        <f>IF($L1721&lt;&gt;0,SUMIF(F:F,$L1721,$E:$E),0)</f>
        <v>0</v>
      </c>
      <c r="O1721" s="50">
        <f>IF($L1721&lt;&gt;0,SUMIF(G:G,$L1721,$E:$E),0)</f>
        <v>0</v>
      </c>
      <c r="P1721" s="50">
        <f>IF($L1721&lt;&gt;0,SUMIF(H:H,$L1721,$E:$E),0)</f>
        <v>0</v>
      </c>
      <c r="Q1721" s="50">
        <f>IF($L1721&lt;&gt;0,SUMIF(I:I,$L1721,$E:$E),0)</f>
        <v>0</v>
      </c>
      <c r="R1721" s="50">
        <f>IF($L1721&lt;&gt;0,SUMIF(J:J,$L1721,$E:$E),0)</f>
        <v>0</v>
      </c>
      <c r="S1721" s="50">
        <f>IF($L1721&lt;&gt;0,SUMIF(K:K,$L1721,$E:$E),0)</f>
        <v>0</v>
      </c>
    </row>
    <row r="1722" spans="1:19" hidden="1" x14ac:dyDescent="0.25">
      <c r="A1722" s="13" t="str">
        <f>'Data from Patient Tracking'!A1721</f>
        <v/>
      </c>
      <c r="B1722" s="50">
        <f>IF(AND(A1722&lt;&gt;"",A1722&lt;&gt;A1721),A1722,0)</f>
        <v>0</v>
      </c>
      <c r="C1722" s="50">
        <f>IF(B1722&lt;&gt;0,'Data from Patient Tracking'!B1721,0)</f>
        <v>0</v>
      </c>
      <c r="D1722" s="50">
        <f>'Data from Patient Tracking'!C1721</f>
        <v>0</v>
      </c>
      <c r="E1722" s="2">
        <f>'Data from Patient Tracking'!D1721</f>
        <v>0</v>
      </c>
      <c r="F1722" s="50" t="str">
        <f ca="1">IF(AND($D1722&gt;=N$3,$D1722&lt;O$3),$A1722,"")</f>
        <v/>
      </c>
      <c r="G1722" s="50" t="str">
        <f ca="1">IF(AND($D1722&gt;=O$3,$D1722&lt;P$3),$A1722,"")</f>
        <v/>
      </c>
      <c r="H1722" s="50" t="str">
        <f ca="1">IF(AND($D1722&gt;=P$3,$D1722&lt;Q$3),$A1722,"")</f>
        <v/>
      </c>
      <c r="I1722" s="50" t="str">
        <f ca="1">IF(AND($D1722&gt;=Q$3,$D1722&lt;R$3),$A1722,"")</f>
        <v/>
      </c>
      <c r="J1722" s="50" t="str">
        <f ca="1">IF(AND($D1722&gt;=R$3,$D1722&lt;S$3),$A1722,"")</f>
        <v/>
      </c>
      <c r="K1722" s="50" t="str">
        <f ca="1">IF(AND($D1722&gt;=S$3,$D1722&lt;T$3),$A1722,"")</f>
        <v/>
      </c>
      <c r="L1722" s="49">
        <v>0</v>
      </c>
      <c r="M1722" s="51">
        <v>0</v>
      </c>
      <c r="N1722" s="50">
        <f>IF($L1722&lt;&gt;0,SUMIF(F:F,$L1722,$E:$E),0)</f>
        <v>0</v>
      </c>
      <c r="O1722" s="50">
        <f>IF($L1722&lt;&gt;0,SUMIF(G:G,$L1722,$E:$E),0)</f>
        <v>0</v>
      </c>
      <c r="P1722" s="50">
        <f>IF($L1722&lt;&gt;0,SUMIF(H:H,$L1722,$E:$E),0)</f>
        <v>0</v>
      </c>
      <c r="Q1722" s="50">
        <f>IF($L1722&lt;&gt;0,SUMIF(I:I,$L1722,$E:$E),0)</f>
        <v>0</v>
      </c>
      <c r="R1722" s="50">
        <f>IF($L1722&lt;&gt;0,SUMIF(J:J,$L1722,$E:$E),0)</f>
        <v>0</v>
      </c>
      <c r="S1722" s="50">
        <f>IF($L1722&lt;&gt;0,SUMIF(K:K,$L1722,$E:$E),0)</f>
        <v>0</v>
      </c>
    </row>
    <row r="1723" spans="1:19" hidden="1" x14ac:dyDescent="0.25">
      <c r="A1723" s="13" t="str">
        <f>'Data from Patient Tracking'!A1722</f>
        <v/>
      </c>
      <c r="B1723" s="50">
        <f>IF(AND(A1723&lt;&gt;"",A1723&lt;&gt;A1722),A1723,0)</f>
        <v>0</v>
      </c>
      <c r="C1723" s="50">
        <f>IF(B1723&lt;&gt;0,'Data from Patient Tracking'!B1722,0)</f>
        <v>0</v>
      </c>
      <c r="D1723" s="50">
        <f>'Data from Patient Tracking'!C1722</f>
        <v>0</v>
      </c>
      <c r="E1723" s="2">
        <f>'Data from Patient Tracking'!D1722</f>
        <v>0</v>
      </c>
      <c r="F1723" s="50" t="str">
        <f ca="1">IF(AND($D1723&gt;=N$3,$D1723&lt;O$3),$A1723,"")</f>
        <v/>
      </c>
      <c r="G1723" s="50" t="str">
        <f ca="1">IF(AND($D1723&gt;=O$3,$D1723&lt;P$3),$A1723,"")</f>
        <v/>
      </c>
      <c r="H1723" s="50" t="str">
        <f ca="1">IF(AND($D1723&gt;=P$3,$D1723&lt;Q$3),$A1723,"")</f>
        <v/>
      </c>
      <c r="I1723" s="50" t="str">
        <f ca="1">IF(AND($D1723&gt;=Q$3,$D1723&lt;R$3),$A1723,"")</f>
        <v/>
      </c>
      <c r="J1723" s="50" t="str">
        <f ca="1">IF(AND($D1723&gt;=R$3,$D1723&lt;S$3),$A1723,"")</f>
        <v/>
      </c>
      <c r="K1723" s="50" t="str">
        <f ca="1">IF(AND($D1723&gt;=S$3,$D1723&lt;T$3),$A1723,"")</f>
        <v/>
      </c>
      <c r="L1723" s="49">
        <v>0</v>
      </c>
      <c r="M1723" s="51">
        <v>0</v>
      </c>
      <c r="N1723" s="50">
        <f>IF($L1723&lt;&gt;0,SUMIF(F:F,$L1723,$E:$E),0)</f>
        <v>0</v>
      </c>
      <c r="O1723" s="50">
        <f>IF($L1723&lt;&gt;0,SUMIF(G:G,$L1723,$E:$E),0)</f>
        <v>0</v>
      </c>
      <c r="P1723" s="50">
        <f>IF($L1723&lt;&gt;0,SUMIF(H:H,$L1723,$E:$E),0)</f>
        <v>0</v>
      </c>
      <c r="Q1723" s="50">
        <f>IF($L1723&lt;&gt;0,SUMIF(I:I,$L1723,$E:$E),0)</f>
        <v>0</v>
      </c>
      <c r="R1723" s="50">
        <f>IF($L1723&lt;&gt;0,SUMIF(J:J,$L1723,$E:$E),0)</f>
        <v>0</v>
      </c>
      <c r="S1723" s="50">
        <f>IF($L1723&lt;&gt;0,SUMIF(K:K,$L1723,$E:$E),0)</f>
        <v>0</v>
      </c>
    </row>
    <row r="1724" spans="1:19" hidden="1" x14ac:dyDescent="0.25">
      <c r="A1724" s="13" t="str">
        <f>'Data from Patient Tracking'!A1723</f>
        <v/>
      </c>
      <c r="B1724" s="50">
        <f>IF(AND(A1724&lt;&gt;"",A1724&lt;&gt;A1723),A1724,0)</f>
        <v>0</v>
      </c>
      <c r="C1724" s="50">
        <f>IF(B1724&lt;&gt;0,'Data from Patient Tracking'!B1723,0)</f>
        <v>0</v>
      </c>
      <c r="D1724" s="50">
        <f>'Data from Patient Tracking'!C1723</f>
        <v>0</v>
      </c>
      <c r="E1724" s="2">
        <f>'Data from Patient Tracking'!D1723</f>
        <v>0</v>
      </c>
      <c r="F1724" s="50" t="str">
        <f ca="1">IF(AND($D1724&gt;=N$3,$D1724&lt;O$3),$A1724,"")</f>
        <v/>
      </c>
      <c r="G1724" s="50" t="str">
        <f ca="1">IF(AND($D1724&gt;=O$3,$D1724&lt;P$3),$A1724,"")</f>
        <v/>
      </c>
      <c r="H1724" s="50" t="str">
        <f ca="1">IF(AND($D1724&gt;=P$3,$D1724&lt;Q$3),$A1724,"")</f>
        <v/>
      </c>
      <c r="I1724" s="50" t="str">
        <f ca="1">IF(AND($D1724&gt;=Q$3,$D1724&lt;R$3),$A1724,"")</f>
        <v/>
      </c>
      <c r="J1724" s="50" t="str">
        <f ca="1">IF(AND($D1724&gt;=R$3,$D1724&lt;S$3),$A1724,"")</f>
        <v/>
      </c>
      <c r="K1724" s="50" t="str">
        <f ca="1">IF(AND($D1724&gt;=S$3,$D1724&lt;T$3),$A1724,"")</f>
        <v/>
      </c>
      <c r="L1724" s="49">
        <v>0</v>
      </c>
      <c r="M1724" s="51">
        <v>0</v>
      </c>
      <c r="N1724" s="50">
        <f>IF($L1724&lt;&gt;0,SUMIF(F:F,$L1724,$E:$E),0)</f>
        <v>0</v>
      </c>
      <c r="O1724" s="50">
        <f>IF($L1724&lt;&gt;0,SUMIF(G:G,$L1724,$E:$E),0)</f>
        <v>0</v>
      </c>
      <c r="P1724" s="50">
        <f>IF($L1724&lt;&gt;0,SUMIF(H:H,$L1724,$E:$E),0)</f>
        <v>0</v>
      </c>
      <c r="Q1724" s="50">
        <f>IF($L1724&lt;&gt;0,SUMIF(I:I,$L1724,$E:$E),0)</f>
        <v>0</v>
      </c>
      <c r="R1724" s="50">
        <f>IF($L1724&lt;&gt;0,SUMIF(J:J,$L1724,$E:$E),0)</f>
        <v>0</v>
      </c>
      <c r="S1724" s="50">
        <f>IF($L1724&lt;&gt;0,SUMIF(K:K,$L1724,$E:$E),0)</f>
        <v>0</v>
      </c>
    </row>
    <row r="1725" spans="1:19" hidden="1" x14ac:dyDescent="0.25">
      <c r="A1725" s="13" t="str">
        <f>'Data from Patient Tracking'!A1724</f>
        <v/>
      </c>
      <c r="B1725" s="50">
        <f>IF(AND(A1725&lt;&gt;"",A1725&lt;&gt;A1724),A1725,0)</f>
        <v>0</v>
      </c>
      <c r="C1725" s="50">
        <f>IF(B1725&lt;&gt;0,'Data from Patient Tracking'!B1724,0)</f>
        <v>0</v>
      </c>
      <c r="D1725" s="50">
        <f>'Data from Patient Tracking'!C1724</f>
        <v>0</v>
      </c>
      <c r="E1725" s="2">
        <f>'Data from Patient Tracking'!D1724</f>
        <v>0</v>
      </c>
      <c r="F1725" s="50" t="str">
        <f ca="1">IF(AND($D1725&gt;=N$3,$D1725&lt;O$3),$A1725,"")</f>
        <v/>
      </c>
      <c r="G1725" s="50" t="str">
        <f ca="1">IF(AND($D1725&gt;=O$3,$D1725&lt;P$3),$A1725,"")</f>
        <v/>
      </c>
      <c r="H1725" s="50" t="str">
        <f ca="1">IF(AND($D1725&gt;=P$3,$D1725&lt;Q$3),$A1725,"")</f>
        <v/>
      </c>
      <c r="I1725" s="50" t="str">
        <f ca="1">IF(AND($D1725&gt;=Q$3,$D1725&lt;R$3),$A1725,"")</f>
        <v/>
      </c>
      <c r="J1725" s="50" t="str">
        <f ca="1">IF(AND($D1725&gt;=R$3,$D1725&lt;S$3),$A1725,"")</f>
        <v/>
      </c>
      <c r="K1725" s="50" t="str">
        <f ca="1">IF(AND($D1725&gt;=S$3,$D1725&lt;T$3),$A1725,"")</f>
        <v/>
      </c>
      <c r="L1725" s="49">
        <v>0</v>
      </c>
      <c r="M1725" s="51">
        <v>0</v>
      </c>
      <c r="N1725" s="50">
        <f>IF($L1725&lt;&gt;0,SUMIF(F:F,$L1725,$E:$E),0)</f>
        <v>0</v>
      </c>
      <c r="O1725" s="50">
        <f>IF($L1725&lt;&gt;0,SUMIF(G:G,$L1725,$E:$E),0)</f>
        <v>0</v>
      </c>
      <c r="P1725" s="50">
        <f>IF($L1725&lt;&gt;0,SUMIF(H:H,$L1725,$E:$E),0)</f>
        <v>0</v>
      </c>
      <c r="Q1725" s="50">
        <f>IF($L1725&lt;&gt;0,SUMIF(I:I,$L1725,$E:$E),0)</f>
        <v>0</v>
      </c>
      <c r="R1725" s="50">
        <f>IF($L1725&lt;&gt;0,SUMIF(J:J,$L1725,$E:$E),0)</f>
        <v>0</v>
      </c>
      <c r="S1725" s="50">
        <f>IF($L1725&lt;&gt;0,SUMIF(K:K,$L1725,$E:$E),0)</f>
        <v>0</v>
      </c>
    </row>
    <row r="1726" spans="1:19" hidden="1" x14ac:dyDescent="0.25">
      <c r="A1726" s="13" t="str">
        <f>'Data from Patient Tracking'!A1725</f>
        <v/>
      </c>
      <c r="B1726" s="50">
        <f>IF(AND(A1726&lt;&gt;"",A1726&lt;&gt;A1725),A1726,0)</f>
        <v>0</v>
      </c>
      <c r="C1726" s="50">
        <f>IF(B1726&lt;&gt;0,'Data from Patient Tracking'!B1725,0)</f>
        <v>0</v>
      </c>
      <c r="D1726" s="50">
        <f>'Data from Patient Tracking'!C1725</f>
        <v>0</v>
      </c>
      <c r="E1726" s="2">
        <f>'Data from Patient Tracking'!D1725</f>
        <v>0</v>
      </c>
      <c r="F1726" s="50" t="str">
        <f ca="1">IF(AND($D1726&gt;=N$3,$D1726&lt;O$3),$A1726,"")</f>
        <v/>
      </c>
      <c r="G1726" s="50" t="str">
        <f ca="1">IF(AND($D1726&gt;=O$3,$D1726&lt;P$3),$A1726,"")</f>
        <v/>
      </c>
      <c r="H1726" s="50" t="str">
        <f ca="1">IF(AND($D1726&gt;=P$3,$D1726&lt;Q$3),$A1726,"")</f>
        <v/>
      </c>
      <c r="I1726" s="50" t="str">
        <f ca="1">IF(AND($D1726&gt;=Q$3,$D1726&lt;R$3),$A1726,"")</f>
        <v/>
      </c>
      <c r="J1726" s="50" t="str">
        <f ca="1">IF(AND($D1726&gt;=R$3,$D1726&lt;S$3),$A1726,"")</f>
        <v/>
      </c>
      <c r="K1726" s="50" t="str">
        <f ca="1">IF(AND($D1726&gt;=S$3,$D1726&lt;T$3),$A1726,"")</f>
        <v/>
      </c>
      <c r="L1726" s="49">
        <v>0</v>
      </c>
      <c r="M1726" s="51">
        <v>0</v>
      </c>
      <c r="N1726" s="50">
        <f>IF($L1726&lt;&gt;0,SUMIF(F:F,$L1726,$E:$E),0)</f>
        <v>0</v>
      </c>
      <c r="O1726" s="50">
        <f>IF($L1726&lt;&gt;0,SUMIF(G:G,$L1726,$E:$E),0)</f>
        <v>0</v>
      </c>
      <c r="P1726" s="50">
        <f>IF($L1726&lt;&gt;0,SUMIF(H:H,$L1726,$E:$E),0)</f>
        <v>0</v>
      </c>
      <c r="Q1726" s="50">
        <f>IF($L1726&lt;&gt;0,SUMIF(I:I,$L1726,$E:$E),0)</f>
        <v>0</v>
      </c>
      <c r="R1726" s="50">
        <f>IF($L1726&lt;&gt;0,SUMIF(J:J,$L1726,$E:$E),0)</f>
        <v>0</v>
      </c>
      <c r="S1726" s="50">
        <f>IF($L1726&lt;&gt;0,SUMIF(K:K,$L1726,$E:$E),0)</f>
        <v>0</v>
      </c>
    </row>
    <row r="1727" spans="1:19" hidden="1" x14ac:dyDescent="0.25">
      <c r="A1727" s="13" t="str">
        <f>'Data from Patient Tracking'!A1726</f>
        <v/>
      </c>
      <c r="B1727" s="50">
        <f>IF(AND(A1727&lt;&gt;"",A1727&lt;&gt;A1726),A1727,0)</f>
        <v>0</v>
      </c>
      <c r="C1727" s="50">
        <f>IF(B1727&lt;&gt;0,'Data from Patient Tracking'!B1726,0)</f>
        <v>0</v>
      </c>
      <c r="D1727" s="50">
        <f>'Data from Patient Tracking'!C1726</f>
        <v>0</v>
      </c>
      <c r="E1727" s="2">
        <f>'Data from Patient Tracking'!D1726</f>
        <v>0</v>
      </c>
      <c r="F1727" s="50" t="str">
        <f ca="1">IF(AND($D1727&gt;=N$3,$D1727&lt;O$3),$A1727,"")</f>
        <v/>
      </c>
      <c r="G1727" s="50" t="str">
        <f ca="1">IF(AND($D1727&gt;=O$3,$D1727&lt;P$3),$A1727,"")</f>
        <v/>
      </c>
      <c r="H1727" s="50" t="str">
        <f ca="1">IF(AND($D1727&gt;=P$3,$D1727&lt;Q$3),$A1727,"")</f>
        <v/>
      </c>
      <c r="I1727" s="50" t="str">
        <f ca="1">IF(AND($D1727&gt;=Q$3,$D1727&lt;R$3),$A1727,"")</f>
        <v/>
      </c>
      <c r="J1727" s="50" t="str">
        <f ca="1">IF(AND($D1727&gt;=R$3,$D1727&lt;S$3),$A1727,"")</f>
        <v/>
      </c>
      <c r="K1727" s="50" t="str">
        <f ca="1">IF(AND($D1727&gt;=S$3,$D1727&lt;T$3),$A1727,"")</f>
        <v/>
      </c>
      <c r="L1727" s="49">
        <v>0</v>
      </c>
      <c r="M1727" s="51">
        <v>0</v>
      </c>
      <c r="N1727" s="50">
        <f>IF($L1727&lt;&gt;0,SUMIF(F:F,$L1727,$E:$E),0)</f>
        <v>0</v>
      </c>
      <c r="O1727" s="50">
        <f>IF($L1727&lt;&gt;0,SUMIF(G:G,$L1727,$E:$E),0)</f>
        <v>0</v>
      </c>
      <c r="P1727" s="50">
        <f>IF($L1727&lt;&gt;0,SUMIF(H:H,$L1727,$E:$E),0)</f>
        <v>0</v>
      </c>
      <c r="Q1727" s="50">
        <f>IF($L1727&lt;&gt;0,SUMIF(I:I,$L1727,$E:$E),0)</f>
        <v>0</v>
      </c>
      <c r="R1727" s="50">
        <f>IF($L1727&lt;&gt;0,SUMIF(J:J,$L1727,$E:$E),0)</f>
        <v>0</v>
      </c>
      <c r="S1727" s="50">
        <f>IF($L1727&lt;&gt;0,SUMIF(K:K,$L1727,$E:$E),0)</f>
        <v>0</v>
      </c>
    </row>
    <row r="1728" spans="1:19" hidden="1" x14ac:dyDescent="0.25">
      <c r="A1728" s="13" t="str">
        <f>'Data from Patient Tracking'!A1727</f>
        <v/>
      </c>
      <c r="B1728" s="50">
        <f>IF(AND(A1728&lt;&gt;"",A1728&lt;&gt;A1727),A1728,0)</f>
        <v>0</v>
      </c>
      <c r="C1728" s="50">
        <f>IF(B1728&lt;&gt;0,'Data from Patient Tracking'!B1727,0)</f>
        <v>0</v>
      </c>
      <c r="D1728" s="50">
        <f>'Data from Patient Tracking'!C1727</f>
        <v>0</v>
      </c>
      <c r="E1728" s="2">
        <f>'Data from Patient Tracking'!D1727</f>
        <v>0</v>
      </c>
      <c r="F1728" s="50" t="str">
        <f ca="1">IF(AND($D1728&gt;=N$3,$D1728&lt;O$3),$A1728,"")</f>
        <v/>
      </c>
      <c r="G1728" s="50" t="str">
        <f ca="1">IF(AND($D1728&gt;=O$3,$D1728&lt;P$3),$A1728,"")</f>
        <v/>
      </c>
      <c r="H1728" s="50" t="str">
        <f ca="1">IF(AND($D1728&gt;=P$3,$D1728&lt;Q$3),$A1728,"")</f>
        <v/>
      </c>
      <c r="I1728" s="50" t="str">
        <f ca="1">IF(AND($D1728&gt;=Q$3,$D1728&lt;R$3),$A1728,"")</f>
        <v/>
      </c>
      <c r="J1728" s="50" t="str">
        <f ca="1">IF(AND($D1728&gt;=R$3,$D1728&lt;S$3),$A1728,"")</f>
        <v/>
      </c>
      <c r="K1728" s="50" t="str">
        <f ca="1">IF(AND($D1728&gt;=S$3,$D1728&lt;T$3),$A1728,"")</f>
        <v/>
      </c>
      <c r="L1728" s="49">
        <v>0</v>
      </c>
      <c r="M1728" s="51">
        <v>0</v>
      </c>
      <c r="N1728" s="50">
        <f>IF($L1728&lt;&gt;0,SUMIF(F:F,$L1728,$E:$E),0)</f>
        <v>0</v>
      </c>
      <c r="O1728" s="50">
        <f>IF($L1728&lt;&gt;0,SUMIF(G:G,$L1728,$E:$E),0)</f>
        <v>0</v>
      </c>
      <c r="P1728" s="50">
        <f>IF($L1728&lt;&gt;0,SUMIF(H:H,$L1728,$E:$E),0)</f>
        <v>0</v>
      </c>
      <c r="Q1728" s="50">
        <f>IF($L1728&lt;&gt;0,SUMIF(I:I,$L1728,$E:$E),0)</f>
        <v>0</v>
      </c>
      <c r="R1728" s="50">
        <f>IF($L1728&lt;&gt;0,SUMIF(J:J,$L1728,$E:$E),0)</f>
        <v>0</v>
      </c>
      <c r="S1728" s="50">
        <f>IF($L1728&lt;&gt;0,SUMIF(K:K,$L1728,$E:$E),0)</f>
        <v>0</v>
      </c>
    </row>
    <row r="1729" spans="1:19" hidden="1" x14ac:dyDescent="0.25">
      <c r="A1729" s="13" t="str">
        <f>'Data from Patient Tracking'!A1728</f>
        <v/>
      </c>
      <c r="B1729" s="50">
        <f>IF(AND(A1729&lt;&gt;"",A1729&lt;&gt;A1728),A1729,0)</f>
        <v>0</v>
      </c>
      <c r="C1729" s="50">
        <f>IF(B1729&lt;&gt;0,'Data from Patient Tracking'!B1728,0)</f>
        <v>0</v>
      </c>
      <c r="D1729" s="50">
        <f>'Data from Patient Tracking'!C1728</f>
        <v>0</v>
      </c>
      <c r="E1729" s="2">
        <f>'Data from Patient Tracking'!D1728</f>
        <v>0</v>
      </c>
      <c r="F1729" s="50" t="str">
        <f ca="1">IF(AND($D1729&gt;=N$3,$D1729&lt;O$3),$A1729,"")</f>
        <v/>
      </c>
      <c r="G1729" s="50" t="str">
        <f ca="1">IF(AND($D1729&gt;=O$3,$D1729&lt;P$3),$A1729,"")</f>
        <v/>
      </c>
      <c r="H1729" s="50" t="str">
        <f ca="1">IF(AND($D1729&gt;=P$3,$D1729&lt;Q$3),$A1729,"")</f>
        <v/>
      </c>
      <c r="I1729" s="50" t="str">
        <f ca="1">IF(AND($D1729&gt;=Q$3,$D1729&lt;R$3),$A1729,"")</f>
        <v/>
      </c>
      <c r="J1729" s="50" t="str">
        <f ca="1">IF(AND($D1729&gt;=R$3,$D1729&lt;S$3),$A1729,"")</f>
        <v/>
      </c>
      <c r="K1729" s="50" t="str">
        <f ca="1">IF(AND($D1729&gt;=S$3,$D1729&lt;T$3),$A1729,"")</f>
        <v/>
      </c>
      <c r="L1729" s="49">
        <v>0</v>
      </c>
      <c r="M1729" s="51">
        <v>0</v>
      </c>
      <c r="N1729" s="50">
        <f>IF($L1729&lt;&gt;0,SUMIF(F:F,$L1729,$E:$E),0)</f>
        <v>0</v>
      </c>
      <c r="O1729" s="50">
        <f>IF($L1729&lt;&gt;0,SUMIF(G:G,$L1729,$E:$E),0)</f>
        <v>0</v>
      </c>
      <c r="P1729" s="50">
        <f>IF($L1729&lt;&gt;0,SUMIF(H:H,$L1729,$E:$E),0)</f>
        <v>0</v>
      </c>
      <c r="Q1729" s="50">
        <f>IF($L1729&lt;&gt;0,SUMIF(I:I,$L1729,$E:$E),0)</f>
        <v>0</v>
      </c>
      <c r="R1729" s="50">
        <f>IF($L1729&lt;&gt;0,SUMIF(J:J,$L1729,$E:$E),0)</f>
        <v>0</v>
      </c>
      <c r="S1729" s="50">
        <f>IF($L1729&lt;&gt;0,SUMIF(K:K,$L1729,$E:$E),0)</f>
        <v>0</v>
      </c>
    </row>
    <row r="1730" spans="1:19" hidden="1" x14ac:dyDescent="0.25">
      <c r="A1730" s="13" t="str">
        <f>'Data from Patient Tracking'!A1729</f>
        <v/>
      </c>
      <c r="B1730" s="50">
        <f>IF(AND(A1730&lt;&gt;"",A1730&lt;&gt;A1729),A1730,0)</f>
        <v>0</v>
      </c>
      <c r="C1730" s="50">
        <f>IF(B1730&lt;&gt;0,'Data from Patient Tracking'!B1729,0)</f>
        <v>0</v>
      </c>
      <c r="D1730" s="50">
        <f>'Data from Patient Tracking'!C1729</f>
        <v>0</v>
      </c>
      <c r="E1730" s="2">
        <f>'Data from Patient Tracking'!D1729</f>
        <v>0</v>
      </c>
      <c r="F1730" s="50" t="str">
        <f ca="1">IF(AND($D1730&gt;=N$3,$D1730&lt;O$3),$A1730,"")</f>
        <v/>
      </c>
      <c r="G1730" s="50" t="str">
        <f ca="1">IF(AND($D1730&gt;=O$3,$D1730&lt;P$3),$A1730,"")</f>
        <v/>
      </c>
      <c r="H1730" s="50" t="str">
        <f ca="1">IF(AND($D1730&gt;=P$3,$D1730&lt;Q$3),$A1730,"")</f>
        <v/>
      </c>
      <c r="I1730" s="50" t="str">
        <f ca="1">IF(AND($D1730&gt;=Q$3,$D1730&lt;R$3),$A1730,"")</f>
        <v/>
      </c>
      <c r="J1730" s="50" t="str">
        <f ca="1">IF(AND($D1730&gt;=R$3,$D1730&lt;S$3),$A1730,"")</f>
        <v/>
      </c>
      <c r="K1730" s="50" t="str">
        <f ca="1">IF(AND($D1730&gt;=S$3,$D1730&lt;T$3),$A1730,"")</f>
        <v/>
      </c>
      <c r="L1730" s="49">
        <v>0</v>
      </c>
      <c r="M1730" s="51">
        <v>0</v>
      </c>
      <c r="N1730" s="50">
        <f>IF($L1730&lt;&gt;0,SUMIF(F:F,$L1730,$E:$E),0)</f>
        <v>0</v>
      </c>
      <c r="O1730" s="50">
        <f>IF($L1730&lt;&gt;0,SUMIF(G:G,$L1730,$E:$E),0)</f>
        <v>0</v>
      </c>
      <c r="P1730" s="50">
        <f>IF($L1730&lt;&gt;0,SUMIF(H:H,$L1730,$E:$E),0)</f>
        <v>0</v>
      </c>
      <c r="Q1730" s="50">
        <f>IF($L1730&lt;&gt;0,SUMIF(I:I,$L1730,$E:$E),0)</f>
        <v>0</v>
      </c>
      <c r="R1730" s="50">
        <f>IF($L1730&lt;&gt;0,SUMIF(J:J,$L1730,$E:$E),0)</f>
        <v>0</v>
      </c>
      <c r="S1730" s="50">
        <f>IF($L1730&lt;&gt;0,SUMIF(K:K,$L1730,$E:$E),0)</f>
        <v>0</v>
      </c>
    </row>
    <row r="1731" spans="1:19" hidden="1" x14ac:dyDescent="0.25">
      <c r="A1731" s="13" t="str">
        <f>'Data from Patient Tracking'!A1730</f>
        <v/>
      </c>
      <c r="B1731" s="50">
        <f>IF(AND(A1731&lt;&gt;"",A1731&lt;&gt;A1730),A1731,0)</f>
        <v>0</v>
      </c>
      <c r="C1731" s="50">
        <f>IF(B1731&lt;&gt;0,'Data from Patient Tracking'!B1730,0)</f>
        <v>0</v>
      </c>
      <c r="D1731" s="50">
        <f>'Data from Patient Tracking'!C1730</f>
        <v>0</v>
      </c>
      <c r="E1731" s="2">
        <f>'Data from Patient Tracking'!D1730</f>
        <v>0</v>
      </c>
      <c r="F1731" s="50" t="str">
        <f ca="1">IF(AND($D1731&gt;=N$3,$D1731&lt;O$3),$A1731,"")</f>
        <v/>
      </c>
      <c r="G1731" s="50" t="str">
        <f ca="1">IF(AND($D1731&gt;=O$3,$D1731&lt;P$3),$A1731,"")</f>
        <v/>
      </c>
      <c r="H1731" s="50" t="str">
        <f ca="1">IF(AND($D1731&gt;=P$3,$D1731&lt;Q$3),$A1731,"")</f>
        <v/>
      </c>
      <c r="I1731" s="50" t="str">
        <f ca="1">IF(AND($D1731&gt;=Q$3,$D1731&lt;R$3),$A1731,"")</f>
        <v/>
      </c>
      <c r="J1731" s="50" t="str">
        <f ca="1">IF(AND($D1731&gt;=R$3,$D1731&lt;S$3),$A1731,"")</f>
        <v/>
      </c>
      <c r="K1731" s="50" t="str">
        <f ca="1">IF(AND($D1731&gt;=S$3,$D1731&lt;T$3),$A1731,"")</f>
        <v/>
      </c>
      <c r="L1731" s="49">
        <v>0</v>
      </c>
      <c r="M1731" s="51">
        <v>0</v>
      </c>
      <c r="N1731" s="50">
        <f>IF($L1731&lt;&gt;0,SUMIF(F:F,$L1731,$E:$E),0)</f>
        <v>0</v>
      </c>
      <c r="O1731" s="50">
        <f>IF($L1731&lt;&gt;0,SUMIF(G:G,$L1731,$E:$E),0)</f>
        <v>0</v>
      </c>
      <c r="P1731" s="50">
        <f>IF($L1731&lt;&gt;0,SUMIF(H:H,$L1731,$E:$E),0)</f>
        <v>0</v>
      </c>
      <c r="Q1731" s="50">
        <f>IF($L1731&lt;&gt;0,SUMIF(I:I,$L1731,$E:$E),0)</f>
        <v>0</v>
      </c>
      <c r="R1731" s="50">
        <f>IF($L1731&lt;&gt;0,SUMIF(J:J,$L1731,$E:$E),0)</f>
        <v>0</v>
      </c>
      <c r="S1731" s="50">
        <f>IF($L1731&lt;&gt;0,SUMIF(K:K,$L1731,$E:$E),0)</f>
        <v>0</v>
      </c>
    </row>
    <row r="1732" spans="1:19" hidden="1" x14ac:dyDescent="0.25">
      <c r="A1732" s="13">
        <f>'Data from Patient Tracking'!A1731</f>
        <v>0</v>
      </c>
      <c r="B1732" s="50">
        <f>IF(AND(A1732&lt;&gt;"",A1732&lt;&gt;A1731),A1732,0)</f>
        <v>0</v>
      </c>
      <c r="C1732" s="50">
        <f>IF(B1732&lt;&gt;0,'Data from Patient Tracking'!B1731,0)</f>
        <v>0</v>
      </c>
      <c r="D1732" s="50" t="str">
        <f>'Data from Patient Tracking'!C1731</f>
        <v/>
      </c>
      <c r="E1732" s="2">
        <f>'Data from Patient Tracking'!D1731</f>
        <v>0</v>
      </c>
      <c r="F1732" s="50" t="str">
        <f ca="1">IF(AND($D1732&gt;=N$3,$D1732&lt;O$3),$A1732,"")</f>
        <v/>
      </c>
      <c r="G1732" s="50" t="str">
        <f ca="1">IF(AND($D1732&gt;=O$3,$D1732&lt;P$3),$A1732,"")</f>
        <v/>
      </c>
      <c r="H1732" s="50" t="str">
        <f ca="1">IF(AND($D1732&gt;=P$3,$D1732&lt;Q$3),$A1732,"")</f>
        <v/>
      </c>
      <c r="I1732" s="50" t="str">
        <f ca="1">IF(AND($D1732&gt;=Q$3,$D1732&lt;R$3),$A1732,"")</f>
        <v/>
      </c>
      <c r="J1732" s="50" t="str">
        <f ca="1">IF(AND($D1732&gt;=R$3,$D1732&lt;S$3),$A1732,"")</f>
        <v/>
      </c>
      <c r="K1732" s="50" t="str">
        <f ca="1">IF(AND($D1732&gt;=S$3,$D1732&lt;T$3),$A1732,"")</f>
        <v/>
      </c>
      <c r="L1732" s="49">
        <v>0</v>
      </c>
      <c r="M1732" s="51">
        <v>0</v>
      </c>
      <c r="N1732" s="50">
        <f>IF($L1732&lt;&gt;0,SUMIF(F:F,$L1732,$E:$E),0)</f>
        <v>0</v>
      </c>
      <c r="O1732" s="50">
        <f>IF($L1732&lt;&gt;0,SUMIF(G:G,$L1732,$E:$E),0)</f>
        <v>0</v>
      </c>
      <c r="P1732" s="50">
        <f>IF($L1732&lt;&gt;0,SUMIF(H:H,$L1732,$E:$E),0)</f>
        <v>0</v>
      </c>
      <c r="Q1732" s="50">
        <f>IF($L1732&lt;&gt;0,SUMIF(I:I,$L1732,$E:$E),0)</f>
        <v>0</v>
      </c>
      <c r="R1732" s="50">
        <f>IF($L1732&lt;&gt;0,SUMIF(J:J,$L1732,$E:$E),0)</f>
        <v>0</v>
      </c>
      <c r="S1732" s="50">
        <f>IF($L1732&lt;&gt;0,SUMIF(K:K,$L1732,$E:$E),0)</f>
        <v>0</v>
      </c>
    </row>
    <row r="1733" spans="1:19" hidden="1" x14ac:dyDescent="0.25">
      <c r="A1733" s="13" t="str">
        <f>'Data from Patient Tracking'!A1732</f>
        <v/>
      </c>
      <c r="B1733" s="50">
        <f>IF(AND(A1733&lt;&gt;"",A1733&lt;&gt;A1732),A1733,0)</f>
        <v>0</v>
      </c>
      <c r="C1733" s="50">
        <f>IF(B1733&lt;&gt;0,'Data from Patient Tracking'!B1732,0)</f>
        <v>0</v>
      </c>
      <c r="D1733" s="50">
        <f>'Data from Patient Tracking'!C1732</f>
        <v>0</v>
      </c>
      <c r="E1733" s="2">
        <f>'Data from Patient Tracking'!D1732</f>
        <v>0</v>
      </c>
      <c r="F1733" s="50" t="str">
        <f ca="1">IF(AND($D1733&gt;=N$3,$D1733&lt;O$3),$A1733,"")</f>
        <v/>
      </c>
      <c r="G1733" s="50" t="str">
        <f ca="1">IF(AND($D1733&gt;=O$3,$D1733&lt;P$3),$A1733,"")</f>
        <v/>
      </c>
      <c r="H1733" s="50" t="str">
        <f ca="1">IF(AND($D1733&gt;=P$3,$D1733&lt;Q$3),$A1733,"")</f>
        <v/>
      </c>
      <c r="I1733" s="50" t="str">
        <f ca="1">IF(AND($D1733&gt;=Q$3,$D1733&lt;R$3),$A1733,"")</f>
        <v/>
      </c>
      <c r="J1733" s="50" t="str">
        <f ca="1">IF(AND($D1733&gt;=R$3,$D1733&lt;S$3),$A1733,"")</f>
        <v/>
      </c>
      <c r="K1733" s="50" t="str">
        <f ca="1">IF(AND($D1733&gt;=S$3,$D1733&lt;T$3),$A1733,"")</f>
        <v/>
      </c>
      <c r="L1733" s="49">
        <v>0</v>
      </c>
      <c r="M1733" s="51">
        <v>0</v>
      </c>
      <c r="N1733" s="50">
        <f>IF($L1733&lt;&gt;0,SUMIF(F:F,$L1733,$E:$E),0)</f>
        <v>0</v>
      </c>
      <c r="O1733" s="50">
        <f>IF($L1733&lt;&gt;0,SUMIF(G:G,$L1733,$E:$E),0)</f>
        <v>0</v>
      </c>
      <c r="P1733" s="50">
        <f>IF($L1733&lt;&gt;0,SUMIF(H:H,$L1733,$E:$E),0)</f>
        <v>0</v>
      </c>
      <c r="Q1733" s="50">
        <f>IF($L1733&lt;&gt;0,SUMIF(I:I,$L1733,$E:$E),0)</f>
        <v>0</v>
      </c>
      <c r="R1733" s="50">
        <f>IF($L1733&lt;&gt;0,SUMIF(J:J,$L1733,$E:$E),0)</f>
        <v>0</v>
      </c>
      <c r="S1733" s="50">
        <f>IF($L1733&lt;&gt;0,SUMIF(K:K,$L1733,$E:$E),0)</f>
        <v>0</v>
      </c>
    </row>
    <row r="1734" spans="1:19" hidden="1" x14ac:dyDescent="0.25">
      <c r="A1734" s="13" t="str">
        <f>'Data from Patient Tracking'!A1733</f>
        <v/>
      </c>
      <c r="B1734" s="50">
        <f>IF(AND(A1734&lt;&gt;"",A1734&lt;&gt;A1733),A1734,0)</f>
        <v>0</v>
      </c>
      <c r="C1734" s="50">
        <f>IF(B1734&lt;&gt;0,'Data from Patient Tracking'!B1733,0)</f>
        <v>0</v>
      </c>
      <c r="D1734" s="50">
        <f>'Data from Patient Tracking'!C1733</f>
        <v>0</v>
      </c>
      <c r="E1734" s="2">
        <f>'Data from Patient Tracking'!D1733</f>
        <v>0</v>
      </c>
      <c r="F1734" s="50" t="str">
        <f ca="1">IF(AND($D1734&gt;=N$3,$D1734&lt;O$3),$A1734,"")</f>
        <v/>
      </c>
      <c r="G1734" s="50" t="str">
        <f ca="1">IF(AND($D1734&gt;=O$3,$D1734&lt;P$3),$A1734,"")</f>
        <v/>
      </c>
      <c r="H1734" s="50" t="str">
        <f ca="1">IF(AND($D1734&gt;=P$3,$D1734&lt;Q$3),$A1734,"")</f>
        <v/>
      </c>
      <c r="I1734" s="50" t="str">
        <f ca="1">IF(AND($D1734&gt;=Q$3,$D1734&lt;R$3),$A1734,"")</f>
        <v/>
      </c>
      <c r="J1734" s="50" t="str">
        <f ca="1">IF(AND($D1734&gt;=R$3,$D1734&lt;S$3),$A1734,"")</f>
        <v/>
      </c>
      <c r="K1734" s="50" t="str">
        <f ca="1">IF(AND($D1734&gt;=S$3,$D1734&lt;T$3),$A1734,"")</f>
        <v/>
      </c>
      <c r="L1734" s="49">
        <v>0</v>
      </c>
      <c r="M1734" s="51">
        <v>0</v>
      </c>
      <c r="N1734" s="50">
        <f>IF($L1734&lt;&gt;0,SUMIF(F:F,$L1734,$E:$E),0)</f>
        <v>0</v>
      </c>
      <c r="O1734" s="50">
        <f>IF($L1734&lt;&gt;0,SUMIF(G:G,$L1734,$E:$E),0)</f>
        <v>0</v>
      </c>
      <c r="P1734" s="50">
        <f>IF($L1734&lt;&gt;0,SUMIF(H:H,$L1734,$E:$E),0)</f>
        <v>0</v>
      </c>
      <c r="Q1734" s="50">
        <f>IF($L1734&lt;&gt;0,SUMIF(I:I,$L1734,$E:$E),0)</f>
        <v>0</v>
      </c>
      <c r="R1734" s="50">
        <f>IF($L1734&lt;&gt;0,SUMIF(J:J,$L1734,$E:$E),0)</f>
        <v>0</v>
      </c>
      <c r="S1734" s="50">
        <f>IF($L1734&lt;&gt;0,SUMIF(K:K,$L1734,$E:$E),0)</f>
        <v>0</v>
      </c>
    </row>
    <row r="1735" spans="1:19" hidden="1" x14ac:dyDescent="0.25">
      <c r="A1735" s="13" t="str">
        <f>'Data from Patient Tracking'!A1734</f>
        <v/>
      </c>
      <c r="B1735" s="50">
        <f>IF(AND(A1735&lt;&gt;"",A1735&lt;&gt;A1734),A1735,0)</f>
        <v>0</v>
      </c>
      <c r="C1735" s="50">
        <f>IF(B1735&lt;&gt;0,'Data from Patient Tracking'!B1734,0)</f>
        <v>0</v>
      </c>
      <c r="D1735" s="50">
        <f>'Data from Patient Tracking'!C1734</f>
        <v>0</v>
      </c>
      <c r="E1735" s="2">
        <f>'Data from Patient Tracking'!D1734</f>
        <v>0</v>
      </c>
      <c r="F1735" s="50" t="str">
        <f ca="1">IF(AND($D1735&gt;=N$3,$D1735&lt;O$3),$A1735,"")</f>
        <v/>
      </c>
      <c r="G1735" s="50" t="str">
        <f ca="1">IF(AND($D1735&gt;=O$3,$D1735&lt;P$3),$A1735,"")</f>
        <v/>
      </c>
      <c r="H1735" s="50" t="str">
        <f ca="1">IF(AND($D1735&gt;=P$3,$D1735&lt;Q$3),$A1735,"")</f>
        <v/>
      </c>
      <c r="I1735" s="50" t="str">
        <f ca="1">IF(AND($D1735&gt;=Q$3,$D1735&lt;R$3),$A1735,"")</f>
        <v/>
      </c>
      <c r="J1735" s="50" t="str">
        <f ca="1">IF(AND($D1735&gt;=R$3,$D1735&lt;S$3),$A1735,"")</f>
        <v/>
      </c>
      <c r="K1735" s="50" t="str">
        <f ca="1">IF(AND($D1735&gt;=S$3,$D1735&lt;T$3),$A1735,"")</f>
        <v/>
      </c>
      <c r="L1735" s="49">
        <v>0</v>
      </c>
      <c r="M1735" s="51">
        <v>0</v>
      </c>
      <c r="N1735" s="50">
        <f>IF($L1735&lt;&gt;0,SUMIF(F:F,$L1735,$E:$E),0)</f>
        <v>0</v>
      </c>
      <c r="O1735" s="50">
        <f>IF($L1735&lt;&gt;0,SUMIF(G:G,$L1735,$E:$E),0)</f>
        <v>0</v>
      </c>
      <c r="P1735" s="50">
        <f>IF($L1735&lt;&gt;0,SUMIF(H:H,$L1735,$E:$E),0)</f>
        <v>0</v>
      </c>
      <c r="Q1735" s="50">
        <f>IF($L1735&lt;&gt;0,SUMIF(I:I,$L1735,$E:$E),0)</f>
        <v>0</v>
      </c>
      <c r="R1735" s="50">
        <f>IF($L1735&lt;&gt;0,SUMIF(J:J,$L1735,$E:$E),0)</f>
        <v>0</v>
      </c>
      <c r="S1735" s="50">
        <f>IF($L1735&lt;&gt;0,SUMIF(K:K,$L1735,$E:$E),0)</f>
        <v>0</v>
      </c>
    </row>
    <row r="1736" spans="1:19" hidden="1" x14ac:dyDescent="0.25">
      <c r="A1736" s="13" t="str">
        <f>'Data from Patient Tracking'!A1735</f>
        <v/>
      </c>
      <c r="B1736" s="50">
        <f>IF(AND(A1736&lt;&gt;"",A1736&lt;&gt;A1735),A1736,0)</f>
        <v>0</v>
      </c>
      <c r="C1736" s="50">
        <f>IF(B1736&lt;&gt;0,'Data from Patient Tracking'!B1735,0)</f>
        <v>0</v>
      </c>
      <c r="D1736" s="50">
        <f>'Data from Patient Tracking'!C1735</f>
        <v>0</v>
      </c>
      <c r="E1736" s="2">
        <f>'Data from Patient Tracking'!D1735</f>
        <v>0</v>
      </c>
      <c r="F1736" s="50" t="str">
        <f ca="1">IF(AND($D1736&gt;=N$3,$D1736&lt;O$3),$A1736,"")</f>
        <v/>
      </c>
      <c r="G1736" s="50" t="str">
        <f ca="1">IF(AND($D1736&gt;=O$3,$D1736&lt;P$3),$A1736,"")</f>
        <v/>
      </c>
      <c r="H1736" s="50" t="str">
        <f ca="1">IF(AND($D1736&gt;=P$3,$D1736&lt;Q$3),$A1736,"")</f>
        <v/>
      </c>
      <c r="I1736" s="50" t="str">
        <f ca="1">IF(AND($D1736&gt;=Q$3,$D1736&lt;R$3),$A1736,"")</f>
        <v/>
      </c>
      <c r="J1736" s="50" t="str">
        <f ca="1">IF(AND($D1736&gt;=R$3,$D1736&lt;S$3),$A1736,"")</f>
        <v/>
      </c>
      <c r="K1736" s="50" t="str">
        <f ca="1">IF(AND($D1736&gt;=S$3,$D1736&lt;T$3),$A1736,"")</f>
        <v/>
      </c>
      <c r="L1736" s="49">
        <v>0</v>
      </c>
      <c r="M1736" s="51">
        <v>0</v>
      </c>
      <c r="N1736" s="50">
        <f>IF($L1736&lt;&gt;0,SUMIF(F:F,$L1736,$E:$E),0)</f>
        <v>0</v>
      </c>
      <c r="O1736" s="50">
        <f>IF($L1736&lt;&gt;0,SUMIF(G:G,$L1736,$E:$E),0)</f>
        <v>0</v>
      </c>
      <c r="P1736" s="50">
        <f>IF($L1736&lt;&gt;0,SUMIF(H:H,$L1736,$E:$E),0)</f>
        <v>0</v>
      </c>
      <c r="Q1736" s="50">
        <f>IF($L1736&lt;&gt;0,SUMIF(I:I,$L1736,$E:$E),0)</f>
        <v>0</v>
      </c>
      <c r="R1736" s="50">
        <f>IF($L1736&lt;&gt;0,SUMIF(J:J,$L1736,$E:$E),0)</f>
        <v>0</v>
      </c>
      <c r="S1736" s="50">
        <f>IF($L1736&lt;&gt;0,SUMIF(K:K,$L1736,$E:$E),0)</f>
        <v>0</v>
      </c>
    </row>
    <row r="1737" spans="1:19" hidden="1" x14ac:dyDescent="0.25">
      <c r="A1737" s="13" t="str">
        <f>'Data from Patient Tracking'!A1736</f>
        <v/>
      </c>
      <c r="B1737" s="50">
        <f>IF(AND(A1737&lt;&gt;"",A1737&lt;&gt;A1736),A1737,0)</f>
        <v>0</v>
      </c>
      <c r="C1737" s="50">
        <f>IF(B1737&lt;&gt;0,'Data from Patient Tracking'!B1736,0)</f>
        <v>0</v>
      </c>
      <c r="D1737" s="50">
        <f>'Data from Patient Tracking'!C1736</f>
        <v>0</v>
      </c>
      <c r="E1737" s="2">
        <f>'Data from Patient Tracking'!D1736</f>
        <v>0</v>
      </c>
      <c r="F1737" s="50" t="str">
        <f ca="1">IF(AND($D1737&gt;=N$3,$D1737&lt;O$3),$A1737,"")</f>
        <v/>
      </c>
      <c r="G1737" s="50" t="str">
        <f ca="1">IF(AND($D1737&gt;=O$3,$D1737&lt;P$3),$A1737,"")</f>
        <v/>
      </c>
      <c r="H1737" s="50" t="str">
        <f ca="1">IF(AND($D1737&gt;=P$3,$D1737&lt;Q$3),$A1737,"")</f>
        <v/>
      </c>
      <c r="I1737" s="50" t="str">
        <f ca="1">IF(AND($D1737&gt;=Q$3,$D1737&lt;R$3),$A1737,"")</f>
        <v/>
      </c>
      <c r="J1737" s="50" t="str">
        <f ca="1">IF(AND($D1737&gt;=R$3,$D1737&lt;S$3),$A1737,"")</f>
        <v/>
      </c>
      <c r="K1737" s="50" t="str">
        <f ca="1">IF(AND($D1737&gt;=S$3,$D1737&lt;T$3),$A1737,"")</f>
        <v/>
      </c>
      <c r="L1737" s="49">
        <v>0</v>
      </c>
      <c r="M1737" s="51">
        <v>0</v>
      </c>
      <c r="N1737" s="50">
        <f>IF($L1737&lt;&gt;0,SUMIF(F:F,$L1737,$E:$E),0)</f>
        <v>0</v>
      </c>
      <c r="O1737" s="50">
        <f>IF($L1737&lt;&gt;0,SUMIF(G:G,$L1737,$E:$E),0)</f>
        <v>0</v>
      </c>
      <c r="P1737" s="50">
        <f>IF($L1737&lt;&gt;0,SUMIF(H:H,$L1737,$E:$E),0)</f>
        <v>0</v>
      </c>
      <c r="Q1737" s="50">
        <f>IF($L1737&lt;&gt;0,SUMIF(I:I,$L1737,$E:$E),0)</f>
        <v>0</v>
      </c>
      <c r="R1737" s="50">
        <f>IF($L1737&lt;&gt;0,SUMIF(J:J,$L1737,$E:$E),0)</f>
        <v>0</v>
      </c>
      <c r="S1737" s="50">
        <f>IF($L1737&lt;&gt;0,SUMIF(K:K,$L1737,$E:$E),0)</f>
        <v>0</v>
      </c>
    </row>
    <row r="1738" spans="1:19" hidden="1" x14ac:dyDescent="0.25">
      <c r="A1738" s="13" t="str">
        <f>'Data from Patient Tracking'!A1737</f>
        <v/>
      </c>
      <c r="B1738" s="50">
        <f>IF(AND(A1738&lt;&gt;"",A1738&lt;&gt;A1737),A1738,0)</f>
        <v>0</v>
      </c>
      <c r="C1738" s="50">
        <f>IF(B1738&lt;&gt;0,'Data from Patient Tracking'!B1737,0)</f>
        <v>0</v>
      </c>
      <c r="D1738" s="50">
        <f>'Data from Patient Tracking'!C1737</f>
        <v>0</v>
      </c>
      <c r="E1738" s="2">
        <f>'Data from Patient Tracking'!D1737</f>
        <v>0</v>
      </c>
      <c r="F1738" s="50" t="str">
        <f ca="1">IF(AND($D1738&gt;=N$3,$D1738&lt;O$3),$A1738,"")</f>
        <v/>
      </c>
      <c r="G1738" s="50" t="str">
        <f ca="1">IF(AND($D1738&gt;=O$3,$D1738&lt;P$3),$A1738,"")</f>
        <v/>
      </c>
      <c r="H1738" s="50" t="str">
        <f ca="1">IF(AND($D1738&gt;=P$3,$D1738&lt;Q$3),$A1738,"")</f>
        <v/>
      </c>
      <c r="I1738" s="50" t="str">
        <f ca="1">IF(AND($D1738&gt;=Q$3,$D1738&lt;R$3),$A1738,"")</f>
        <v/>
      </c>
      <c r="J1738" s="50" t="str">
        <f ca="1">IF(AND($D1738&gt;=R$3,$D1738&lt;S$3),$A1738,"")</f>
        <v/>
      </c>
      <c r="K1738" s="50" t="str">
        <f ca="1">IF(AND($D1738&gt;=S$3,$D1738&lt;T$3),$A1738,"")</f>
        <v/>
      </c>
      <c r="L1738" s="49">
        <v>0</v>
      </c>
      <c r="M1738" s="51">
        <v>0</v>
      </c>
      <c r="N1738" s="50">
        <f>IF($L1738&lt;&gt;0,SUMIF(F:F,$L1738,$E:$E),0)</f>
        <v>0</v>
      </c>
      <c r="O1738" s="50">
        <f>IF($L1738&lt;&gt;0,SUMIF(G:G,$L1738,$E:$E),0)</f>
        <v>0</v>
      </c>
      <c r="P1738" s="50">
        <f>IF($L1738&lt;&gt;0,SUMIF(H:H,$L1738,$E:$E),0)</f>
        <v>0</v>
      </c>
      <c r="Q1738" s="50">
        <f>IF($L1738&lt;&gt;0,SUMIF(I:I,$L1738,$E:$E),0)</f>
        <v>0</v>
      </c>
      <c r="R1738" s="50">
        <f>IF($L1738&lt;&gt;0,SUMIF(J:J,$L1738,$E:$E),0)</f>
        <v>0</v>
      </c>
      <c r="S1738" s="50">
        <f>IF($L1738&lt;&gt;0,SUMIF(K:K,$L1738,$E:$E),0)</f>
        <v>0</v>
      </c>
    </row>
    <row r="1739" spans="1:19" hidden="1" x14ac:dyDescent="0.25">
      <c r="A1739" s="13" t="str">
        <f>'Data from Patient Tracking'!A1738</f>
        <v/>
      </c>
      <c r="B1739" s="50">
        <f>IF(AND(A1739&lt;&gt;"",A1739&lt;&gt;A1738),A1739,0)</f>
        <v>0</v>
      </c>
      <c r="C1739" s="50">
        <f>IF(B1739&lt;&gt;0,'Data from Patient Tracking'!B1738,0)</f>
        <v>0</v>
      </c>
      <c r="D1739" s="50">
        <f>'Data from Patient Tracking'!C1738</f>
        <v>0</v>
      </c>
      <c r="E1739" s="2">
        <f>'Data from Patient Tracking'!D1738</f>
        <v>0</v>
      </c>
      <c r="F1739" s="50" t="str">
        <f ca="1">IF(AND($D1739&gt;=N$3,$D1739&lt;O$3),$A1739,"")</f>
        <v/>
      </c>
      <c r="G1739" s="50" t="str">
        <f ca="1">IF(AND($D1739&gt;=O$3,$D1739&lt;P$3),$A1739,"")</f>
        <v/>
      </c>
      <c r="H1739" s="50" t="str">
        <f ca="1">IF(AND($D1739&gt;=P$3,$D1739&lt;Q$3),$A1739,"")</f>
        <v/>
      </c>
      <c r="I1739" s="50" t="str">
        <f ca="1">IF(AND($D1739&gt;=Q$3,$D1739&lt;R$3),$A1739,"")</f>
        <v/>
      </c>
      <c r="J1739" s="50" t="str">
        <f ca="1">IF(AND($D1739&gt;=R$3,$D1739&lt;S$3),$A1739,"")</f>
        <v/>
      </c>
      <c r="K1739" s="50" t="str">
        <f ca="1">IF(AND($D1739&gt;=S$3,$D1739&lt;T$3),$A1739,"")</f>
        <v/>
      </c>
      <c r="L1739" s="49">
        <v>0</v>
      </c>
      <c r="M1739" s="51">
        <v>0</v>
      </c>
      <c r="N1739" s="50">
        <f>IF($L1739&lt;&gt;0,SUMIF(F:F,$L1739,$E:$E),0)</f>
        <v>0</v>
      </c>
      <c r="O1739" s="50">
        <f>IF($L1739&lt;&gt;0,SUMIF(G:G,$L1739,$E:$E),0)</f>
        <v>0</v>
      </c>
      <c r="P1739" s="50">
        <f>IF($L1739&lt;&gt;0,SUMIF(H:H,$L1739,$E:$E),0)</f>
        <v>0</v>
      </c>
      <c r="Q1739" s="50">
        <f>IF($L1739&lt;&gt;0,SUMIF(I:I,$L1739,$E:$E),0)</f>
        <v>0</v>
      </c>
      <c r="R1739" s="50">
        <f>IF($L1739&lt;&gt;0,SUMIF(J:J,$L1739,$E:$E),0)</f>
        <v>0</v>
      </c>
      <c r="S1739" s="50">
        <f>IF($L1739&lt;&gt;0,SUMIF(K:K,$L1739,$E:$E),0)</f>
        <v>0</v>
      </c>
    </row>
    <row r="1740" spans="1:19" hidden="1" x14ac:dyDescent="0.25">
      <c r="A1740" s="13" t="str">
        <f>'Data from Patient Tracking'!A1739</f>
        <v/>
      </c>
      <c r="B1740" s="50">
        <f>IF(AND(A1740&lt;&gt;"",A1740&lt;&gt;A1739),A1740,0)</f>
        <v>0</v>
      </c>
      <c r="C1740" s="50">
        <f>IF(B1740&lt;&gt;0,'Data from Patient Tracking'!B1739,0)</f>
        <v>0</v>
      </c>
      <c r="D1740" s="50">
        <f>'Data from Patient Tracking'!C1739</f>
        <v>0</v>
      </c>
      <c r="E1740" s="2">
        <f>'Data from Patient Tracking'!D1739</f>
        <v>0</v>
      </c>
      <c r="F1740" s="50" t="str">
        <f ca="1">IF(AND($D1740&gt;=N$3,$D1740&lt;O$3),$A1740,"")</f>
        <v/>
      </c>
      <c r="G1740" s="50" t="str">
        <f ca="1">IF(AND($D1740&gt;=O$3,$D1740&lt;P$3),$A1740,"")</f>
        <v/>
      </c>
      <c r="H1740" s="50" t="str">
        <f ca="1">IF(AND($D1740&gt;=P$3,$D1740&lt;Q$3),$A1740,"")</f>
        <v/>
      </c>
      <c r="I1740" s="50" t="str">
        <f ca="1">IF(AND($D1740&gt;=Q$3,$D1740&lt;R$3),$A1740,"")</f>
        <v/>
      </c>
      <c r="J1740" s="50" t="str">
        <f ca="1">IF(AND($D1740&gt;=R$3,$D1740&lt;S$3),$A1740,"")</f>
        <v/>
      </c>
      <c r="K1740" s="50" t="str">
        <f ca="1">IF(AND($D1740&gt;=S$3,$D1740&lt;T$3),$A1740,"")</f>
        <v/>
      </c>
      <c r="L1740" s="49">
        <v>0</v>
      </c>
      <c r="M1740" s="51">
        <v>0</v>
      </c>
      <c r="N1740" s="50">
        <f>IF($L1740&lt;&gt;0,SUMIF(F:F,$L1740,$E:$E),0)</f>
        <v>0</v>
      </c>
      <c r="O1740" s="50">
        <f>IF($L1740&lt;&gt;0,SUMIF(G:G,$L1740,$E:$E),0)</f>
        <v>0</v>
      </c>
      <c r="P1740" s="50">
        <f>IF($L1740&lt;&gt;0,SUMIF(H:H,$L1740,$E:$E),0)</f>
        <v>0</v>
      </c>
      <c r="Q1740" s="50">
        <f>IF($L1740&lt;&gt;0,SUMIF(I:I,$L1740,$E:$E),0)</f>
        <v>0</v>
      </c>
      <c r="R1740" s="50">
        <f>IF($L1740&lt;&gt;0,SUMIF(J:J,$L1740,$E:$E),0)</f>
        <v>0</v>
      </c>
      <c r="S1740" s="50">
        <f>IF($L1740&lt;&gt;0,SUMIF(K:K,$L1740,$E:$E),0)</f>
        <v>0</v>
      </c>
    </row>
    <row r="1741" spans="1:19" hidden="1" x14ac:dyDescent="0.25">
      <c r="A1741" s="13" t="str">
        <f>'Data from Patient Tracking'!A1740</f>
        <v/>
      </c>
      <c r="B1741" s="50">
        <f>IF(AND(A1741&lt;&gt;"",A1741&lt;&gt;A1740),A1741,0)</f>
        <v>0</v>
      </c>
      <c r="C1741" s="50">
        <f>IF(B1741&lt;&gt;0,'Data from Patient Tracking'!B1740,0)</f>
        <v>0</v>
      </c>
      <c r="D1741" s="50">
        <f>'Data from Patient Tracking'!C1740</f>
        <v>0</v>
      </c>
      <c r="E1741" s="2">
        <f>'Data from Patient Tracking'!D1740</f>
        <v>0</v>
      </c>
      <c r="F1741" s="50" t="str">
        <f ca="1">IF(AND($D1741&gt;=N$3,$D1741&lt;O$3),$A1741,"")</f>
        <v/>
      </c>
      <c r="G1741" s="50" t="str">
        <f ca="1">IF(AND($D1741&gt;=O$3,$D1741&lt;P$3),$A1741,"")</f>
        <v/>
      </c>
      <c r="H1741" s="50" t="str">
        <f ca="1">IF(AND($D1741&gt;=P$3,$D1741&lt;Q$3),$A1741,"")</f>
        <v/>
      </c>
      <c r="I1741" s="50" t="str">
        <f ca="1">IF(AND($D1741&gt;=Q$3,$D1741&lt;R$3),$A1741,"")</f>
        <v/>
      </c>
      <c r="J1741" s="50" t="str">
        <f ca="1">IF(AND($D1741&gt;=R$3,$D1741&lt;S$3),$A1741,"")</f>
        <v/>
      </c>
      <c r="K1741" s="50" t="str">
        <f ca="1">IF(AND($D1741&gt;=S$3,$D1741&lt;T$3),$A1741,"")</f>
        <v/>
      </c>
      <c r="L1741" s="49">
        <v>0</v>
      </c>
      <c r="M1741" s="51">
        <v>0</v>
      </c>
      <c r="N1741" s="50">
        <f>IF($L1741&lt;&gt;0,SUMIF(F:F,$L1741,$E:$E),0)</f>
        <v>0</v>
      </c>
      <c r="O1741" s="50">
        <f>IF($L1741&lt;&gt;0,SUMIF(G:G,$L1741,$E:$E),0)</f>
        <v>0</v>
      </c>
      <c r="P1741" s="50">
        <f>IF($L1741&lt;&gt;0,SUMIF(H:H,$L1741,$E:$E),0)</f>
        <v>0</v>
      </c>
      <c r="Q1741" s="50">
        <f>IF($L1741&lt;&gt;0,SUMIF(I:I,$L1741,$E:$E),0)</f>
        <v>0</v>
      </c>
      <c r="R1741" s="50">
        <f>IF($L1741&lt;&gt;0,SUMIF(J:J,$L1741,$E:$E),0)</f>
        <v>0</v>
      </c>
      <c r="S1741" s="50">
        <f>IF($L1741&lt;&gt;0,SUMIF(K:K,$L1741,$E:$E),0)</f>
        <v>0</v>
      </c>
    </row>
    <row r="1742" spans="1:19" hidden="1" x14ac:dyDescent="0.25">
      <c r="A1742" s="13" t="str">
        <f>'Data from Patient Tracking'!A1741</f>
        <v/>
      </c>
      <c r="B1742" s="50">
        <f>IF(AND(A1742&lt;&gt;"",A1742&lt;&gt;A1741),A1742,0)</f>
        <v>0</v>
      </c>
      <c r="C1742" s="50">
        <f>IF(B1742&lt;&gt;0,'Data from Patient Tracking'!B1741,0)</f>
        <v>0</v>
      </c>
      <c r="D1742" s="50">
        <f>'Data from Patient Tracking'!C1741</f>
        <v>0</v>
      </c>
      <c r="E1742" s="2">
        <f>'Data from Patient Tracking'!D1741</f>
        <v>0</v>
      </c>
      <c r="F1742" s="50" t="str">
        <f ca="1">IF(AND($D1742&gt;=N$3,$D1742&lt;O$3),$A1742,"")</f>
        <v/>
      </c>
      <c r="G1742" s="50" t="str">
        <f ca="1">IF(AND($D1742&gt;=O$3,$D1742&lt;P$3),$A1742,"")</f>
        <v/>
      </c>
      <c r="H1742" s="50" t="str">
        <f ca="1">IF(AND($D1742&gt;=P$3,$D1742&lt;Q$3),$A1742,"")</f>
        <v/>
      </c>
      <c r="I1742" s="50" t="str">
        <f ca="1">IF(AND($D1742&gt;=Q$3,$D1742&lt;R$3),$A1742,"")</f>
        <v/>
      </c>
      <c r="J1742" s="50" t="str">
        <f ca="1">IF(AND($D1742&gt;=R$3,$D1742&lt;S$3),$A1742,"")</f>
        <v/>
      </c>
      <c r="K1742" s="50" t="str">
        <f ca="1">IF(AND($D1742&gt;=S$3,$D1742&lt;T$3),$A1742,"")</f>
        <v/>
      </c>
      <c r="L1742" s="49">
        <v>0</v>
      </c>
      <c r="M1742" s="51">
        <v>0</v>
      </c>
      <c r="N1742" s="50">
        <f>IF($L1742&lt;&gt;0,SUMIF(F:F,$L1742,$E:$E),0)</f>
        <v>0</v>
      </c>
      <c r="O1742" s="50">
        <f>IF($L1742&lt;&gt;0,SUMIF(G:G,$L1742,$E:$E),0)</f>
        <v>0</v>
      </c>
      <c r="P1742" s="50">
        <f>IF($L1742&lt;&gt;0,SUMIF(H:H,$L1742,$E:$E),0)</f>
        <v>0</v>
      </c>
      <c r="Q1742" s="50">
        <f>IF($L1742&lt;&gt;0,SUMIF(I:I,$L1742,$E:$E),0)</f>
        <v>0</v>
      </c>
      <c r="R1742" s="50">
        <f>IF($L1742&lt;&gt;0,SUMIF(J:J,$L1742,$E:$E),0)</f>
        <v>0</v>
      </c>
      <c r="S1742" s="50">
        <f>IF($L1742&lt;&gt;0,SUMIF(K:K,$L1742,$E:$E),0)</f>
        <v>0</v>
      </c>
    </row>
    <row r="1743" spans="1:19" hidden="1" x14ac:dyDescent="0.25">
      <c r="A1743" s="13" t="str">
        <f>'Data from Patient Tracking'!A1742</f>
        <v/>
      </c>
      <c r="B1743" s="50">
        <f>IF(AND(A1743&lt;&gt;"",A1743&lt;&gt;A1742),A1743,0)</f>
        <v>0</v>
      </c>
      <c r="C1743" s="50">
        <f>IF(B1743&lt;&gt;0,'Data from Patient Tracking'!B1742,0)</f>
        <v>0</v>
      </c>
      <c r="D1743" s="50">
        <f>'Data from Patient Tracking'!C1742</f>
        <v>0</v>
      </c>
      <c r="E1743" s="2">
        <f>'Data from Patient Tracking'!D1742</f>
        <v>0</v>
      </c>
      <c r="F1743" s="50" t="str">
        <f ca="1">IF(AND($D1743&gt;=N$3,$D1743&lt;O$3),$A1743,"")</f>
        <v/>
      </c>
      <c r="G1743" s="50" t="str">
        <f ca="1">IF(AND($D1743&gt;=O$3,$D1743&lt;P$3),$A1743,"")</f>
        <v/>
      </c>
      <c r="H1743" s="50" t="str">
        <f ca="1">IF(AND($D1743&gt;=P$3,$D1743&lt;Q$3),$A1743,"")</f>
        <v/>
      </c>
      <c r="I1743" s="50" t="str">
        <f ca="1">IF(AND($D1743&gt;=Q$3,$D1743&lt;R$3),$A1743,"")</f>
        <v/>
      </c>
      <c r="J1743" s="50" t="str">
        <f ca="1">IF(AND($D1743&gt;=R$3,$D1743&lt;S$3),$A1743,"")</f>
        <v/>
      </c>
      <c r="K1743" s="50" t="str">
        <f ca="1">IF(AND($D1743&gt;=S$3,$D1743&lt;T$3),$A1743,"")</f>
        <v/>
      </c>
      <c r="L1743" s="49">
        <v>0</v>
      </c>
      <c r="M1743" s="51">
        <v>0</v>
      </c>
      <c r="N1743" s="50">
        <f>IF($L1743&lt;&gt;0,SUMIF(F:F,$L1743,$E:$E),0)</f>
        <v>0</v>
      </c>
      <c r="O1743" s="50">
        <f>IF($L1743&lt;&gt;0,SUMIF(G:G,$L1743,$E:$E),0)</f>
        <v>0</v>
      </c>
      <c r="P1743" s="50">
        <f>IF($L1743&lt;&gt;0,SUMIF(H:H,$L1743,$E:$E),0)</f>
        <v>0</v>
      </c>
      <c r="Q1743" s="50">
        <f>IF($L1743&lt;&gt;0,SUMIF(I:I,$L1743,$E:$E),0)</f>
        <v>0</v>
      </c>
      <c r="R1743" s="50">
        <f>IF($L1743&lt;&gt;0,SUMIF(J:J,$L1743,$E:$E),0)</f>
        <v>0</v>
      </c>
      <c r="S1743" s="50">
        <f>IF($L1743&lt;&gt;0,SUMIF(K:K,$L1743,$E:$E),0)</f>
        <v>0</v>
      </c>
    </row>
    <row r="1744" spans="1:19" hidden="1" x14ac:dyDescent="0.25">
      <c r="A1744" s="13" t="str">
        <f>'Data from Patient Tracking'!A1743</f>
        <v/>
      </c>
      <c r="B1744" s="50">
        <f>IF(AND(A1744&lt;&gt;"",A1744&lt;&gt;A1743),A1744,0)</f>
        <v>0</v>
      </c>
      <c r="C1744" s="50">
        <f>IF(B1744&lt;&gt;0,'Data from Patient Tracking'!B1743,0)</f>
        <v>0</v>
      </c>
      <c r="D1744" s="50">
        <f>'Data from Patient Tracking'!C1743</f>
        <v>0</v>
      </c>
      <c r="E1744" s="2">
        <f>'Data from Patient Tracking'!D1743</f>
        <v>0</v>
      </c>
      <c r="F1744" s="50" t="str">
        <f ca="1">IF(AND($D1744&gt;=N$3,$D1744&lt;O$3),$A1744,"")</f>
        <v/>
      </c>
      <c r="G1744" s="50" t="str">
        <f ca="1">IF(AND($D1744&gt;=O$3,$D1744&lt;P$3),$A1744,"")</f>
        <v/>
      </c>
      <c r="H1744" s="50" t="str">
        <f ca="1">IF(AND($D1744&gt;=P$3,$D1744&lt;Q$3),$A1744,"")</f>
        <v/>
      </c>
      <c r="I1744" s="50" t="str">
        <f ca="1">IF(AND($D1744&gt;=Q$3,$D1744&lt;R$3),$A1744,"")</f>
        <v/>
      </c>
      <c r="J1744" s="50" t="str">
        <f ca="1">IF(AND($D1744&gt;=R$3,$D1744&lt;S$3),$A1744,"")</f>
        <v/>
      </c>
      <c r="K1744" s="50" t="str">
        <f ca="1">IF(AND($D1744&gt;=S$3,$D1744&lt;T$3),$A1744,"")</f>
        <v/>
      </c>
      <c r="L1744" s="49">
        <v>0</v>
      </c>
      <c r="M1744" s="51">
        <v>0</v>
      </c>
      <c r="N1744" s="50">
        <f>IF($L1744&lt;&gt;0,SUMIF(F:F,$L1744,$E:$E),0)</f>
        <v>0</v>
      </c>
      <c r="O1744" s="50">
        <f>IF($L1744&lt;&gt;0,SUMIF(G:G,$L1744,$E:$E),0)</f>
        <v>0</v>
      </c>
      <c r="P1744" s="50">
        <f>IF($L1744&lt;&gt;0,SUMIF(H:H,$L1744,$E:$E),0)</f>
        <v>0</v>
      </c>
      <c r="Q1744" s="50">
        <f>IF($L1744&lt;&gt;0,SUMIF(I:I,$L1744,$E:$E),0)</f>
        <v>0</v>
      </c>
      <c r="R1744" s="50">
        <f>IF($L1744&lt;&gt;0,SUMIF(J:J,$L1744,$E:$E),0)</f>
        <v>0</v>
      </c>
      <c r="S1744" s="50">
        <f>IF($L1744&lt;&gt;0,SUMIF(K:K,$L1744,$E:$E),0)</f>
        <v>0</v>
      </c>
    </row>
    <row r="1745" spans="1:19" hidden="1" x14ac:dyDescent="0.25">
      <c r="A1745" s="13" t="str">
        <f>'Data from Patient Tracking'!A1744</f>
        <v/>
      </c>
      <c r="B1745" s="50">
        <f>IF(AND(A1745&lt;&gt;"",A1745&lt;&gt;A1744),A1745,0)</f>
        <v>0</v>
      </c>
      <c r="C1745" s="50">
        <f>IF(B1745&lt;&gt;0,'Data from Patient Tracking'!B1744,0)</f>
        <v>0</v>
      </c>
      <c r="D1745" s="50">
        <f>'Data from Patient Tracking'!C1744</f>
        <v>0</v>
      </c>
      <c r="E1745" s="2">
        <f>'Data from Patient Tracking'!D1744</f>
        <v>0</v>
      </c>
      <c r="F1745" s="50" t="str">
        <f ca="1">IF(AND($D1745&gt;=N$3,$D1745&lt;O$3),$A1745,"")</f>
        <v/>
      </c>
      <c r="G1745" s="50" t="str">
        <f ca="1">IF(AND($D1745&gt;=O$3,$D1745&lt;P$3),$A1745,"")</f>
        <v/>
      </c>
      <c r="H1745" s="50" t="str">
        <f ca="1">IF(AND($D1745&gt;=P$3,$D1745&lt;Q$3),$A1745,"")</f>
        <v/>
      </c>
      <c r="I1745" s="50" t="str">
        <f ca="1">IF(AND($D1745&gt;=Q$3,$D1745&lt;R$3),$A1745,"")</f>
        <v/>
      </c>
      <c r="J1745" s="50" t="str">
        <f ca="1">IF(AND($D1745&gt;=R$3,$D1745&lt;S$3),$A1745,"")</f>
        <v/>
      </c>
      <c r="K1745" s="50" t="str">
        <f ca="1">IF(AND($D1745&gt;=S$3,$D1745&lt;T$3),$A1745,"")</f>
        <v/>
      </c>
      <c r="L1745" s="49">
        <v>0</v>
      </c>
      <c r="M1745" s="51">
        <v>0</v>
      </c>
      <c r="N1745" s="50">
        <f>IF($L1745&lt;&gt;0,SUMIF(F:F,$L1745,$E:$E),0)</f>
        <v>0</v>
      </c>
      <c r="O1745" s="50">
        <f>IF($L1745&lt;&gt;0,SUMIF(G:G,$L1745,$E:$E),0)</f>
        <v>0</v>
      </c>
      <c r="P1745" s="50">
        <f>IF($L1745&lt;&gt;0,SUMIF(H:H,$L1745,$E:$E),0)</f>
        <v>0</v>
      </c>
      <c r="Q1745" s="50">
        <f>IF($L1745&lt;&gt;0,SUMIF(I:I,$L1745,$E:$E),0)</f>
        <v>0</v>
      </c>
      <c r="R1745" s="50">
        <f>IF($L1745&lt;&gt;0,SUMIF(J:J,$L1745,$E:$E),0)</f>
        <v>0</v>
      </c>
      <c r="S1745" s="50">
        <f>IF($L1745&lt;&gt;0,SUMIF(K:K,$L1745,$E:$E),0)</f>
        <v>0</v>
      </c>
    </row>
    <row r="1746" spans="1:19" hidden="1" x14ac:dyDescent="0.25">
      <c r="A1746" s="13" t="str">
        <f>'Data from Patient Tracking'!A1745</f>
        <v/>
      </c>
      <c r="B1746" s="50">
        <f>IF(AND(A1746&lt;&gt;"",A1746&lt;&gt;A1745),A1746,0)</f>
        <v>0</v>
      </c>
      <c r="C1746" s="50">
        <f>IF(B1746&lt;&gt;0,'Data from Patient Tracking'!B1745,0)</f>
        <v>0</v>
      </c>
      <c r="D1746" s="50">
        <f>'Data from Patient Tracking'!C1745</f>
        <v>0</v>
      </c>
      <c r="E1746" s="2">
        <f>'Data from Patient Tracking'!D1745</f>
        <v>0</v>
      </c>
      <c r="F1746" s="50" t="str">
        <f ca="1">IF(AND($D1746&gt;=N$3,$D1746&lt;O$3),$A1746,"")</f>
        <v/>
      </c>
      <c r="G1746" s="50" t="str">
        <f ca="1">IF(AND($D1746&gt;=O$3,$D1746&lt;P$3),$A1746,"")</f>
        <v/>
      </c>
      <c r="H1746" s="50" t="str">
        <f ca="1">IF(AND($D1746&gt;=P$3,$D1746&lt;Q$3),$A1746,"")</f>
        <v/>
      </c>
      <c r="I1746" s="50" t="str">
        <f ca="1">IF(AND($D1746&gt;=Q$3,$D1746&lt;R$3),$A1746,"")</f>
        <v/>
      </c>
      <c r="J1746" s="50" t="str">
        <f ca="1">IF(AND($D1746&gt;=R$3,$D1746&lt;S$3),$A1746,"")</f>
        <v/>
      </c>
      <c r="K1746" s="50" t="str">
        <f ca="1">IF(AND($D1746&gt;=S$3,$D1746&lt;T$3),$A1746,"")</f>
        <v/>
      </c>
      <c r="L1746" s="49">
        <v>0</v>
      </c>
      <c r="M1746" s="51">
        <v>0</v>
      </c>
      <c r="N1746" s="50">
        <f>IF($L1746&lt;&gt;0,SUMIF(F:F,$L1746,$E:$E),0)</f>
        <v>0</v>
      </c>
      <c r="O1746" s="50">
        <f>IF($L1746&lt;&gt;0,SUMIF(G:G,$L1746,$E:$E),0)</f>
        <v>0</v>
      </c>
      <c r="P1746" s="50">
        <f>IF($L1746&lt;&gt;0,SUMIF(H:H,$L1746,$E:$E),0)</f>
        <v>0</v>
      </c>
      <c r="Q1746" s="50">
        <f>IF($L1746&lt;&gt;0,SUMIF(I:I,$L1746,$E:$E),0)</f>
        <v>0</v>
      </c>
      <c r="R1746" s="50">
        <f>IF($L1746&lt;&gt;0,SUMIF(J:J,$L1746,$E:$E),0)</f>
        <v>0</v>
      </c>
      <c r="S1746" s="50">
        <f>IF($L1746&lt;&gt;0,SUMIF(K:K,$L1746,$E:$E),0)</f>
        <v>0</v>
      </c>
    </row>
    <row r="1747" spans="1:19" hidden="1" x14ac:dyDescent="0.25">
      <c r="A1747" s="13" t="str">
        <f>'Data from Patient Tracking'!A1746</f>
        <v/>
      </c>
      <c r="B1747" s="50">
        <f>IF(AND(A1747&lt;&gt;"",A1747&lt;&gt;A1746),A1747,0)</f>
        <v>0</v>
      </c>
      <c r="C1747" s="50">
        <f>IF(B1747&lt;&gt;0,'Data from Patient Tracking'!B1746,0)</f>
        <v>0</v>
      </c>
      <c r="D1747" s="50">
        <f>'Data from Patient Tracking'!C1746</f>
        <v>0</v>
      </c>
      <c r="E1747" s="2">
        <f>'Data from Patient Tracking'!D1746</f>
        <v>0</v>
      </c>
      <c r="F1747" s="50" t="str">
        <f ca="1">IF(AND($D1747&gt;=N$3,$D1747&lt;O$3),$A1747,"")</f>
        <v/>
      </c>
      <c r="G1747" s="50" t="str">
        <f ca="1">IF(AND($D1747&gt;=O$3,$D1747&lt;P$3),$A1747,"")</f>
        <v/>
      </c>
      <c r="H1747" s="50" t="str">
        <f ca="1">IF(AND($D1747&gt;=P$3,$D1747&lt;Q$3),$A1747,"")</f>
        <v/>
      </c>
      <c r="I1747" s="50" t="str">
        <f ca="1">IF(AND($D1747&gt;=Q$3,$D1747&lt;R$3),$A1747,"")</f>
        <v/>
      </c>
      <c r="J1747" s="50" t="str">
        <f ca="1">IF(AND($D1747&gt;=R$3,$D1747&lt;S$3),$A1747,"")</f>
        <v/>
      </c>
      <c r="K1747" s="50" t="str">
        <f ca="1">IF(AND($D1747&gt;=S$3,$D1747&lt;T$3),$A1747,"")</f>
        <v/>
      </c>
      <c r="L1747" s="49">
        <v>0</v>
      </c>
      <c r="M1747" s="51">
        <v>0</v>
      </c>
      <c r="N1747" s="50">
        <f>IF($L1747&lt;&gt;0,SUMIF(F:F,$L1747,$E:$E),0)</f>
        <v>0</v>
      </c>
      <c r="O1747" s="50">
        <f>IF($L1747&lt;&gt;0,SUMIF(G:G,$L1747,$E:$E),0)</f>
        <v>0</v>
      </c>
      <c r="P1747" s="50">
        <f>IF($L1747&lt;&gt;0,SUMIF(H:H,$L1747,$E:$E),0)</f>
        <v>0</v>
      </c>
      <c r="Q1747" s="50">
        <f>IF($L1747&lt;&gt;0,SUMIF(I:I,$L1747,$E:$E),0)</f>
        <v>0</v>
      </c>
      <c r="R1747" s="50">
        <f>IF($L1747&lt;&gt;0,SUMIF(J:J,$L1747,$E:$E),0)</f>
        <v>0</v>
      </c>
      <c r="S1747" s="50">
        <f>IF($L1747&lt;&gt;0,SUMIF(K:K,$L1747,$E:$E),0)</f>
        <v>0</v>
      </c>
    </row>
    <row r="1748" spans="1:19" hidden="1" x14ac:dyDescent="0.25">
      <c r="A1748" s="13">
        <f>'Data from Patient Tracking'!A1747</f>
        <v>0</v>
      </c>
      <c r="B1748" s="50">
        <f>IF(AND(A1748&lt;&gt;"",A1748&lt;&gt;A1747),A1748,0)</f>
        <v>0</v>
      </c>
      <c r="C1748" s="50">
        <f>IF(B1748&lt;&gt;0,'Data from Patient Tracking'!B1747,0)</f>
        <v>0</v>
      </c>
      <c r="D1748" s="50" t="str">
        <f>'Data from Patient Tracking'!C1747</f>
        <v/>
      </c>
      <c r="E1748" s="2">
        <f>'Data from Patient Tracking'!D1747</f>
        <v>0</v>
      </c>
      <c r="F1748" s="50" t="str">
        <f ca="1">IF(AND($D1748&gt;=N$3,$D1748&lt;O$3),$A1748,"")</f>
        <v/>
      </c>
      <c r="G1748" s="50" t="str">
        <f ca="1">IF(AND($D1748&gt;=O$3,$D1748&lt;P$3),$A1748,"")</f>
        <v/>
      </c>
      <c r="H1748" s="50" t="str">
        <f ca="1">IF(AND($D1748&gt;=P$3,$D1748&lt;Q$3),$A1748,"")</f>
        <v/>
      </c>
      <c r="I1748" s="50" t="str">
        <f ca="1">IF(AND($D1748&gt;=Q$3,$D1748&lt;R$3),$A1748,"")</f>
        <v/>
      </c>
      <c r="J1748" s="50" t="str">
        <f ca="1">IF(AND($D1748&gt;=R$3,$D1748&lt;S$3),$A1748,"")</f>
        <v/>
      </c>
      <c r="K1748" s="50" t="str">
        <f ca="1">IF(AND($D1748&gt;=S$3,$D1748&lt;T$3),$A1748,"")</f>
        <v/>
      </c>
      <c r="L1748" s="49">
        <v>0</v>
      </c>
      <c r="M1748" s="51">
        <v>0</v>
      </c>
      <c r="N1748" s="50">
        <f>IF($L1748&lt;&gt;0,SUMIF(F:F,$L1748,$E:$E),0)</f>
        <v>0</v>
      </c>
      <c r="O1748" s="50">
        <f>IF($L1748&lt;&gt;0,SUMIF(G:G,$L1748,$E:$E),0)</f>
        <v>0</v>
      </c>
      <c r="P1748" s="50">
        <f>IF($L1748&lt;&gt;0,SUMIF(H:H,$L1748,$E:$E),0)</f>
        <v>0</v>
      </c>
      <c r="Q1748" s="50">
        <f>IF($L1748&lt;&gt;0,SUMIF(I:I,$L1748,$E:$E),0)</f>
        <v>0</v>
      </c>
      <c r="R1748" s="50">
        <f>IF($L1748&lt;&gt;0,SUMIF(J:J,$L1748,$E:$E),0)</f>
        <v>0</v>
      </c>
      <c r="S1748" s="50">
        <f>IF($L1748&lt;&gt;0,SUMIF(K:K,$L1748,$E:$E),0)</f>
        <v>0</v>
      </c>
    </row>
    <row r="1749" spans="1:19" hidden="1" x14ac:dyDescent="0.25">
      <c r="A1749" s="13" t="str">
        <f>'Data from Patient Tracking'!A1748</f>
        <v/>
      </c>
      <c r="B1749" s="50">
        <f>IF(AND(A1749&lt;&gt;"",A1749&lt;&gt;A1748),A1749,0)</f>
        <v>0</v>
      </c>
      <c r="C1749" s="50">
        <f>IF(B1749&lt;&gt;0,'Data from Patient Tracking'!B1748,0)</f>
        <v>0</v>
      </c>
      <c r="D1749" s="50">
        <f>'Data from Patient Tracking'!C1748</f>
        <v>0</v>
      </c>
      <c r="E1749" s="2">
        <f>'Data from Patient Tracking'!D1748</f>
        <v>0</v>
      </c>
      <c r="F1749" s="50" t="str">
        <f ca="1">IF(AND($D1749&gt;=N$3,$D1749&lt;O$3),$A1749,"")</f>
        <v/>
      </c>
      <c r="G1749" s="50" t="str">
        <f ca="1">IF(AND($D1749&gt;=O$3,$D1749&lt;P$3),$A1749,"")</f>
        <v/>
      </c>
      <c r="H1749" s="50" t="str">
        <f ca="1">IF(AND($D1749&gt;=P$3,$D1749&lt;Q$3),$A1749,"")</f>
        <v/>
      </c>
      <c r="I1749" s="50" t="str">
        <f ca="1">IF(AND($D1749&gt;=Q$3,$D1749&lt;R$3),$A1749,"")</f>
        <v/>
      </c>
      <c r="J1749" s="50" t="str">
        <f ca="1">IF(AND($D1749&gt;=R$3,$D1749&lt;S$3),$A1749,"")</f>
        <v/>
      </c>
      <c r="K1749" s="50" t="str">
        <f ca="1">IF(AND($D1749&gt;=S$3,$D1749&lt;T$3),$A1749,"")</f>
        <v/>
      </c>
      <c r="L1749" s="49">
        <v>0</v>
      </c>
      <c r="M1749" s="51">
        <v>0</v>
      </c>
      <c r="N1749" s="50">
        <f>IF($L1749&lt;&gt;0,SUMIF(F:F,$L1749,$E:$E),0)</f>
        <v>0</v>
      </c>
      <c r="O1749" s="50">
        <f>IF($L1749&lt;&gt;0,SUMIF(G:G,$L1749,$E:$E),0)</f>
        <v>0</v>
      </c>
      <c r="P1749" s="50">
        <f>IF($L1749&lt;&gt;0,SUMIF(H:H,$L1749,$E:$E),0)</f>
        <v>0</v>
      </c>
      <c r="Q1749" s="50">
        <f>IF($L1749&lt;&gt;0,SUMIF(I:I,$L1749,$E:$E),0)</f>
        <v>0</v>
      </c>
      <c r="R1749" s="50">
        <f>IF($L1749&lt;&gt;0,SUMIF(J:J,$L1749,$E:$E),0)</f>
        <v>0</v>
      </c>
      <c r="S1749" s="50">
        <f>IF($L1749&lt;&gt;0,SUMIF(K:K,$L1749,$E:$E),0)</f>
        <v>0</v>
      </c>
    </row>
    <row r="1750" spans="1:19" hidden="1" x14ac:dyDescent="0.25">
      <c r="A1750" s="13" t="str">
        <f>'Data from Patient Tracking'!A1749</f>
        <v/>
      </c>
      <c r="B1750" s="50">
        <f>IF(AND(A1750&lt;&gt;"",A1750&lt;&gt;A1749),A1750,0)</f>
        <v>0</v>
      </c>
      <c r="C1750" s="50">
        <f>IF(B1750&lt;&gt;0,'Data from Patient Tracking'!B1749,0)</f>
        <v>0</v>
      </c>
      <c r="D1750" s="50">
        <f>'Data from Patient Tracking'!C1749</f>
        <v>0</v>
      </c>
      <c r="E1750" s="2">
        <f>'Data from Patient Tracking'!D1749</f>
        <v>0</v>
      </c>
      <c r="F1750" s="50" t="str">
        <f ca="1">IF(AND($D1750&gt;=N$3,$D1750&lt;O$3),$A1750,"")</f>
        <v/>
      </c>
      <c r="G1750" s="50" t="str">
        <f ca="1">IF(AND($D1750&gt;=O$3,$D1750&lt;P$3),$A1750,"")</f>
        <v/>
      </c>
      <c r="H1750" s="50" t="str">
        <f ca="1">IF(AND($D1750&gt;=P$3,$D1750&lt;Q$3),$A1750,"")</f>
        <v/>
      </c>
      <c r="I1750" s="50" t="str">
        <f ca="1">IF(AND($D1750&gt;=Q$3,$D1750&lt;R$3),$A1750,"")</f>
        <v/>
      </c>
      <c r="J1750" s="50" t="str">
        <f ca="1">IF(AND($D1750&gt;=R$3,$D1750&lt;S$3),$A1750,"")</f>
        <v/>
      </c>
      <c r="K1750" s="50" t="str">
        <f ca="1">IF(AND($D1750&gt;=S$3,$D1750&lt;T$3),$A1750,"")</f>
        <v/>
      </c>
      <c r="L1750" s="49">
        <v>0</v>
      </c>
      <c r="M1750" s="51">
        <v>0</v>
      </c>
      <c r="N1750" s="50">
        <f>IF($L1750&lt;&gt;0,SUMIF(F:F,$L1750,$E:$E),0)</f>
        <v>0</v>
      </c>
      <c r="O1750" s="50">
        <f>IF($L1750&lt;&gt;0,SUMIF(G:G,$L1750,$E:$E),0)</f>
        <v>0</v>
      </c>
      <c r="P1750" s="50">
        <f>IF($L1750&lt;&gt;0,SUMIF(H:H,$L1750,$E:$E),0)</f>
        <v>0</v>
      </c>
      <c r="Q1750" s="50">
        <f>IF($L1750&lt;&gt;0,SUMIF(I:I,$L1750,$E:$E),0)</f>
        <v>0</v>
      </c>
      <c r="R1750" s="50">
        <f>IF($L1750&lt;&gt;0,SUMIF(J:J,$L1750,$E:$E),0)</f>
        <v>0</v>
      </c>
      <c r="S1750" s="50">
        <f>IF($L1750&lt;&gt;0,SUMIF(K:K,$L1750,$E:$E),0)</f>
        <v>0</v>
      </c>
    </row>
    <row r="1751" spans="1:19" hidden="1" x14ac:dyDescent="0.25">
      <c r="A1751" s="13" t="str">
        <f>'Data from Patient Tracking'!A1750</f>
        <v/>
      </c>
      <c r="B1751" s="50">
        <f>IF(AND(A1751&lt;&gt;"",A1751&lt;&gt;A1750),A1751,0)</f>
        <v>0</v>
      </c>
      <c r="C1751" s="50">
        <f>IF(B1751&lt;&gt;0,'Data from Patient Tracking'!B1750,0)</f>
        <v>0</v>
      </c>
      <c r="D1751" s="50">
        <f>'Data from Patient Tracking'!C1750</f>
        <v>0</v>
      </c>
      <c r="E1751" s="2">
        <f>'Data from Patient Tracking'!D1750</f>
        <v>0</v>
      </c>
      <c r="F1751" s="50" t="str">
        <f ca="1">IF(AND($D1751&gt;=N$3,$D1751&lt;O$3),$A1751,"")</f>
        <v/>
      </c>
      <c r="G1751" s="50" t="str">
        <f ca="1">IF(AND($D1751&gt;=O$3,$D1751&lt;P$3),$A1751,"")</f>
        <v/>
      </c>
      <c r="H1751" s="50" t="str">
        <f ca="1">IF(AND($D1751&gt;=P$3,$D1751&lt;Q$3),$A1751,"")</f>
        <v/>
      </c>
      <c r="I1751" s="50" t="str">
        <f ca="1">IF(AND($D1751&gt;=Q$3,$D1751&lt;R$3),$A1751,"")</f>
        <v/>
      </c>
      <c r="J1751" s="50" t="str">
        <f ca="1">IF(AND($D1751&gt;=R$3,$D1751&lt;S$3),$A1751,"")</f>
        <v/>
      </c>
      <c r="K1751" s="50" t="str">
        <f ca="1">IF(AND($D1751&gt;=S$3,$D1751&lt;T$3),$A1751,"")</f>
        <v/>
      </c>
      <c r="L1751" s="49">
        <v>0</v>
      </c>
      <c r="M1751" s="51">
        <v>0</v>
      </c>
      <c r="N1751" s="50">
        <f>IF($L1751&lt;&gt;0,SUMIF(F:F,$L1751,$E:$E),0)</f>
        <v>0</v>
      </c>
      <c r="O1751" s="50">
        <f>IF($L1751&lt;&gt;0,SUMIF(G:G,$L1751,$E:$E),0)</f>
        <v>0</v>
      </c>
      <c r="P1751" s="50">
        <f>IF($L1751&lt;&gt;0,SUMIF(H:H,$L1751,$E:$E),0)</f>
        <v>0</v>
      </c>
      <c r="Q1751" s="50">
        <f>IF($L1751&lt;&gt;0,SUMIF(I:I,$L1751,$E:$E),0)</f>
        <v>0</v>
      </c>
      <c r="R1751" s="50">
        <f>IF($L1751&lt;&gt;0,SUMIF(J:J,$L1751,$E:$E),0)</f>
        <v>0</v>
      </c>
      <c r="S1751" s="50">
        <f>IF($L1751&lt;&gt;0,SUMIF(K:K,$L1751,$E:$E),0)</f>
        <v>0</v>
      </c>
    </row>
    <row r="1752" spans="1:19" hidden="1" x14ac:dyDescent="0.25">
      <c r="A1752" s="13" t="str">
        <f>'Data from Patient Tracking'!A1751</f>
        <v/>
      </c>
      <c r="B1752" s="50">
        <f>IF(AND(A1752&lt;&gt;"",A1752&lt;&gt;A1751),A1752,0)</f>
        <v>0</v>
      </c>
      <c r="C1752" s="50">
        <f>IF(B1752&lt;&gt;0,'Data from Patient Tracking'!B1751,0)</f>
        <v>0</v>
      </c>
      <c r="D1752" s="50">
        <f>'Data from Patient Tracking'!C1751</f>
        <v>0</v>
      </c>
      <c r="E1752" s="2">
        <f>'Data from Patient Tracking'!D1751</f>
        <v>0</v>
      </c>
      <c r="F1752" s="50" t="str">
        <f ca="1">IF(AND($D1752&gt;=N$3,$D1752&lt;O$3),$A1752,"")</f>
        <v/>
      </c>
      <c r="G1752" s="50" t="str">
        <f ca="1">IF(AND($D1752&gt;=O$3,$D1752&lt;P$3),$A1752,"")</f>
        <v/>
      </c>
      <c r="H1752" s="50" t="str">
        <f ca="1">IF(AND($D1752&gt;=P$3,$D1752&lt;Q$3),$A1752,"")</f>
        <v/>
      </c>
      <c r="I1752" s="50" t="str">
        <f ca="1">IF(AND($D1752&gt;=Q$3,$D1752&lt;R$3),$A1752,"")</f>
        <v/>
      </c>
      <c r="J1752" s="50" t="str">
        <f ca="1">IF(AND($D1752&gt;=R$3,$D1752&lt;S$3),$A1752,"")</f>
        <v/>
      </c>
      <c r="K1752" s="50" t="str">
        <f ca="1">IF(AND($D1752&gt;=S$3,$D1752&lt;T$3),$A1752,"")</f>
        <v/>
      </c>
      <c r="L1752" s="49">
        <v>0</v>
      </c>
      <c r="M1752" s="51">
        <v>0</v>
      </c>
      <c r="N1752" s="50">
        <f>IF($L1752&lt;&gt;0,SUMIF(F:F,$L1752,$E:$E),0)</f>
        <v>0</v>
      </c>
      <c r="O1752" s="50">
        <f>IF($L1752&lt;&gt;0,SUMIF(G:G,$L1752,$E:$E),0)</f>
        <v>0</v>
      </c>
      <c r="P1752" s="50">
        <f>IF($L1752&lt;&gt;0,SUMIF(H:H,$L1752,$E:$E),0)</f>
        <v>0</v>
      </c>
      <c r="Q1752" s="50">
        <f>IF($L1752&lt;&gt;0,SUMIF(I:I,$L1752,$E:$E),0)</f>
        <v>0</v>
      </c>
      <c r="R1752" s="50">
        <f>IF($L1752&lt;&gt;0,SUMIF(J:J,$L1752,$E:$E),0)</f>
        <v>0</v>
      </c>
      <c r="S1752" s="50">
        <f>IF($L1752&lt;&gt;0,SUMIF(K:K,$L1752,$E:$E),0)</f>
        <v>0</v>
      </c>
    </row>
    <row r="1753" spans="1:19" hidden="1" x14ac:dyDescent="0.25">
      <c r="A1753" s="13" t="str">
        <f>'Data from Patient Tracking'!A1752</f>
        <v/>
      </c>
      <c r="B1753" s="50">
        <f>IF(AND(A1753&lt;&gt;"",A1753&lt;&gt;A1752),A1753,0)</f>
        <v>0</v>
      </c>
      <c r="C1753" s="50">
        <f>IF(B1753&lt;&gt;0,'Data from Patient Tracking'!B1752,0)</f>
        <v>0</v>
      </c>
      <c r="D1753" s="50">
        <f>'Data from Patient Tracking'!C1752</f>
        <v>0</v>
      </c>
      <c r="E1753" s="2">
        <f>'Data from Patient Tracking'!D1752</f>
        <v>0</v>
      </c>
      <c r="F1753" s="50" t="str">
        <f ca="1">IF(AND($D1753&gt;=N$3,$D1753&lt;O$3),$A1753,"")</f>
        <v/>
      </c>
      <c r="G1753" s="50" t="str">
        <f ca="1">IF(AND($D1753&gt;=O$3,$D1753&lt;P$3),$A1753,"")</f>
        <v/>
      </c>
      <c r="H1753" s="50" t="str">
        <f ca="1">IF(AND($D1753&gt;=P$3,$D1753&lt;Q$3),$A1753,"")</f>
        <v/>
      </c>
      <c r="I1753" s="50" t="str">
        <f ca="1">IF(AND($D1753&gt;=Q$3,$D1753&lt;R$3),$A1753,"")</f>
        <v/>
      </c>
      <c r="J1753" s="50" t="str">
        <f ca="1">IF(AND($D1753&gt;=R$3,$D1753&lt;S$3),$A1753,"")</f>
        <v/>
      </c>
      <c r="K1753" s="50" t="str">
        <f ca="1">IF(AND($D1753&gt;=S$3,$D1753&lt;T$3),$A1753,"")</f>
        <v/>
      </c>
      <c r="L1753" s="49">
        <v>0</v>
      </c>
      <c r="M1753" s="51">
        <v>0</v>
      </c>
      <c r="N1753" s="50">
        <f>IF($L1753&lt;&gt;0,SUMIF(F:F,$L1753,$E:$E),0)</f>
        <v>0</v>
      </c>
      <c r="O1753" s="50">
        <f>IF($L1753&lt;&gt;0,SUMIF(G:G,$L1753,$E:$E),0)</f>
        <v>0</v>
      </c>
      <c r="P1753" s="50">
        <f>IF($L1753&lt;&gt;0,SUMIF(H:H,$L1753,$E:$E),0)</f>
        <v>0</v>
      </c>
      <c r="Q1753" s="50">
        <f>IF($L1753&lt;&gt;0,SUMIF(I:I,$L1753,$E:$E),0)</f>
        <v>0</v>
      </c>
      <c r="R1753" s="50">
        <f>IF($L1753&lt;&gt;0,SUMIF(J:J,$L1753,$E:$E),0)</f>
        <v>0</v>
      </c>
      <c r="S1753" s="50">
        <f>IF($L1753&lt;&gt;0,SUMIF(K:K,$L1753,$E:$E),0)</f>
        <v>0</v>
      </c>
    </row>
    <row r="1754" spans="1:19" hidden="1" x14ac:dyDescent="0.25">
      <c r="A1754" s="13" t="str">
        <f>'Data from Patient Tracking'!A1753</f>
        <v/>
      </c>
      <c r="B1754" s="50">
        <f>IF(AND(A1754&lt;&gt;"",A1754&lt;&gt;A1753),A1754,0)</f>
        <v>0</v>
      </c>
      <c r="C1754" s="50">
        <f>IF(B1754&lt;&gt;0,'Data from Patient Tracking'!B1753,0)</f>
        <v>0</v>
      </c>
      <c r="D1754" s="50">
        <f>'Data from Patient Tracking'!C1753</f>
        <v>0</v>
      </c>
      <c r="E1754" s="2">
        <f>'Data from Patient Tracking'!D1753</f>
        <v>0</v>
      </c>
      <c r="F1754" s="50" t="str">
        <f ca="1">IF(AND($D1754&gt;=N$3,$D1754&lt;O$3),$A1754,"")</f>
        <v/>
      </c>
      <c r="G1754" s="50" t="str">
        <f ca="1">IF(AND($D1754&gt;=O$3,$D1754&lt;P$3),$A1754,"")</f>
        <v/>
      </c>
      <c r="H1754" s="50" t="str">
        <f ca="1">IF(AND($D1754&gt;=P$3,$D1754&lt;Q$3),$A1754,"")</f>
        <v/>
      </c>
      <c r="I1754" s="50" t="str">
        <f ca="1">IF(AND($D1754&gt;=Q$3,$D1754&lt;R$3),$A1754,"")</f>
        <v/>
      </c>
      <c r="J1754" s="50" t="str">
        <f ca="1">IF(AND($D1754&gt;=R$3,$D1754&lt;S$3),$A1754,"")</f>
        <v/>
      </c>
      <c r="K1754" s="50" t="str">
        <f ca="1">IF(AND($D1754&gt;=S$3,$D1754&lt;T$3),$A1754,"")</f>
        <v/>
      </c>
      <c r="L1754" s="49">
        <v>0</v>
      </c>
      <c r="M1754" s="51">
        <v>0</v>
      </c>
      <c r="N1754" s="50">
        <f>IF($L1754&lt;&gt;0,SUMIF(F:F,$L1754,$E:$E),0)</f>
        <v>0</v>
      </c>
      <c r="O1754" s="50">
        <f>IF($L1754&lt;&gt;0,SUMIF(G:G,$L1754,$E:$E),0)</f>
        <v>0</v>
      </c>
      <c r="P1754" s="50">
        <f>IF($L1754&lt;&gt;0,SUMIF(H:H,$L1754,$E:$E),0)</f>
        <v>0</v>
      </c>
      <c r="Q1754" s="50">
        <f>IF($L1754&lt;&gt;0,SUMIF(I:I,$L1754,$E:$E),0)</f>
        <v>0</v>
      </c>
      <c r="R1754" s="50">
        <f>IF($L1754&lt;&gt;0,SUMIF(J:J,$L1754,$E:$E),0)</f>
        <v>0</v>
      </c>
      <c r="S1754" s="50">
        <f>IF($L1754&lt;&gt;0,SUMIF(K:K,$L1754,$E:$E),0)</f>
        <v>0</v>
      </c>
    </row>
    <row r="1755" spans="1:19" hidden="1" x14ac:dyDescent="0.25">
      <c r="A1755" s="13" t="str">
        <f>'Data from Patient Tracking'!A1754</f>
        <v/>
      </c>
      <c r="B1755" s="50">
        <f>IF(AND(A1755&lt;&gt;"",A1755&lt;&gt;A1754),A1755,0)</f>
        <v>0</v>
      </c>
      <c r="C1755" s="50">
        <f>IF(B1755&lt;&gt;0,'Data from Patient Tracking'!B1754,0)</f>
        <v>0</v>
      </c>
      <c r="D1755" s="50">
        <f>'Data from Patient Tracking'!C1754</f>
        <v>0</v>
      </c>
      <c r="E1755" s="2">
        <f>'Data from Patient Tracking'!D1754</f>
        <v>0</v>
      </c>
      <c r="F1755" s="50" t="str">
        <f ca="1">IF(AND($D1755&gt;=N$3,$D1755&lt;O$3),$A1755,"")</f>
        <v/>
      </c>
      <c r="G1755" s="50" t="str">
        <f ca="1">IF(AND($D1755&gt;=O$3,$D1755&lt;P$3),$A1755,"")</f>
        <v/>
      </c>
      <c r="H1755" s="50" t="str">
        <f ca="1">IF(AND($D1755&gt;=P$3,$D1755&lt;Q$3),$A1755,"")</f>
        <v/>
      </c>
      <c r="I1755" s="50" t="str">
        <f ca="1">IF(AND($D1755&gt;=Q$3,$D1755&lt;R$3),$A1755,"")</f>
        <v/>
      </c>
      <c r="J1755" s="50" t="str">
        <f ca="1">IF(AND($D1755&gt;=R$3,$D1755&lt;S$3),$A1755,"")</f>
        <v/>
      </c>
      <c r="K1755" s="50" t="str">
        <f ca="1">IF(AND($D1755&gt;=S$3,$D1755&lt;T$3),$A1755,"")</f>
        <v/>
      </c>
      <c r="L1755" s="49">
        <v>0</v>
      </c>
      <c r="M1755" s="51">
        <v>0</v>
      </c>
      <c r="N1755" s="50">
        <f>IF($L1755&lt;&gt;0,SUMIF(F:F,$L1755,$E:$E),0)</f>
        <v>0</v>
      </c>
      <c r="O1755" s="50">
        <f>IF($L1755&lt;&gt;0,SUMIF(G:G,$L1755,$E:$E),0)</f>
        <v>0</v>
      </c>
      <c r="P1755" s="50">
        <f>IF($L1755&lt;&gt;0,SUMIF(H:H,$L1755,$E:$E),0)</f>
        <v>0</v>
      </c>
      <c r="Q1755" s="50">
        <f>IF($L1755&lt;&gt;0,SUMIF(I:I,$L1755,$E:$E),0)</f>
        <v>0</v>
      </c>
      <c r="R1755" s="50">
        <f>IF($L1755&lt;&gt;0,SUMIF(J:J,$L1755,$E:$E),0)</f>
        <v>0</v>
      </c>
      <c r="S1755" s="50">
        <f>IF($L1755&lt;&gt;0,SUMIF(K:K,$L1755,$E:$E),0)</f>
        <v>0</v>
      </c>
    </row>
    <row r="1756" spans="1:19" hidden="1" x14ac:dyDescent="0.25">
      <c r="A1756" s="13" t="str">
        <f>'Data from Patient Tracking'!A1755</f>
        <v/>
      </c>
      <c r="B1756" s="50">
        <f>IF(AND(A1756&lt;&gt;"",A1756&lt;&gt;A1755),A1756,0)</f>
        <v>0</v>
      </c>
      <c r="C1756" s="50">
        <f>IF(B1756&lt;&gt;0,'Data from Patient Tracking'!B1755,0)</f>
        <v>0</v>
      </c>
      <c r="D1756" s="50">
        <f>'Data from Patient Tracking'!C1755</f>
        <v>0</v>
      </c>
      <c r="E1756" s="2">
        <f>'Data from Patient Tracking'!D1755</f>
        <v>0</v>
      </c>
      <c r="F1756" s="50" t="str">
        <f ca="1">IF(AND($D1756&gt;=N$3,$D1756&lt;O$3),$A1756,"")</f>
        <v/>
      </c>
      <c r="G1756" s="50" t="str">
        <f ca="1">IF(AND($D1756&gt;=O$3,$D1756&lt;P$3),$A1756,"")</f>
        <v/>
      </c>
      <c r="H1756" s="50" t="str">
        <f ca="1">IF(AND($D1756&gt;=P$3,$D1756&lt;Q$3),$A1756,"")</f>
        <v/>
      </c>
      <c r="I1756" s="50" t="str">
        <f ca="1">IF(AND($D1756&gt;=Q$3,$D1756&lt;R$3),$A1756,"")</f>
        <v/>
      </c>
      <c r="J1756" s="50" t="str">
        <f ca="1">IF(AND($D1756&gt;=R$3,$D1756&lt;S$3),$A1756,"")</f>
        <v/>
      </c>
      <c r="K1756" s="50" t="str">
        <f ca="1">IF(AND($D1756&gt;=S$3,$D1756&lt;T$3),$A1756,"")</f>
        <v/>
      </c>
      <c r="L1756" s="49">
        <v>0</v>
      </c>
      <c r="M1756" s="51">
        <v>0</v>
      </c>
      <c r="N1756" s="50">
        <f>IF($L1756&lt;&gt;0,SUMIF(F:F,$L1756,$E:$E),0)</f>
        <v>0</v>
      </c>
      <c r="O1756" s="50">
        <f>IF($L1756&lt;&gt;0,SUMIF(G:G,$L1756,$E:$E),0)</f>
        <v>0</v>
      </c>
      <c r="P1756" s="50">
        <f>IF($L1756&lt;&gt;0,SUMIF(H:H,$L1756,$E:$E),0)</f>
        <v>0</v>
      </c>
      <c r="Q1756" s="50">
        <f>IF($L1756&lt;&gt;0,SUMIF(I:I,$L1756,$E:$E),0)</f>
        <v>0</v>
      </c>
      <c r="R1756" s="50">
        <f>IF($L1756&lt;&gt;0,SUMIF(J:J,$L1756,$E:$E),0)</f>
        <v>0</v>
      </c>
      <c r="S1756" s="50">
        <f>IF($L1756&lt;&gt;0,SUMIF(K:K,$L1756,$E:$E),0)</f>
        <v>0</v>
      </c>
    </row>
    <row r="1757" spans="1:19" hidden="1" x14ac:dyDescent="0.25">
      <c r="A1757" s="13" t="str">
        <f>'Data from Patient Tracking'!A1756</f>
        <v/>
      </c>
      <c r="B1757" s="50">
        <f>IF(AND(A1757&lt;&gt;"",A1757&lt;&gt;A1756),A1757,0)</f>
        <v>0</v>
      </c>
      <c r="C1757" s="50">
        <f>IF(B1757&lt;&gt;0,'Data from Patient Tracking'!B1756,0)</f>
        <v>0</v>
      </c>
      <c r="D1757" s="50">
        <f>'Data from Patient Tracking'!C1756</f>
        <v>0</v>
      </c>
      <c r="E1757" s="2">
        <f>'Data from Patient Tracking'!D1756</f>
        <v>0</v>
      </c>
      <c r="F1757" s="50" t="str">
        <f ca="1">IF(AND($D1757&gt;=N$3,$D1757&lt;O$3),$A1757,"")</f>
        <v/>
      </c>
      <c r="G1757" s="50" t="str">
        <f ca="1">IF(AND($D1757&gt;=O$3,$D1757&lt;P$3),$A1757,"")</f>
        <v/>
      </c>
      <c r="H1757" s="50" t="str">
        <f ca="1">IF(AND($D1757&gt;=P$3,$D1757&lt;Q$3),$A1757,"")</f>
        <v/>
      </c>
      <c r="I1757" s="50" t="str">
        <f ca="1">IF(AND($D1757&gt;=Q$3,$D1757&lt;R$3),$A1757,"")</f>
        <v/>
      </c>
      <c r="J1757" s="50" t="str">
        <f ca="1">IF(AND($D1757&gt;=R$3,$D1757&lt;S$3),$A1757,"")</f>
        <v/>
      </c>
      <c r="K1757" s="50" t="str">
        <f ca="1">IF(AND($D1757&gt;=S$3,$D1757&lt;T$3),$A1757,"")</f>
        <v/>
      </c>
      <c r="L1757" s="49">
        <v>0</v>
      </c>
      <c r="M1757" s="51">
        <v>0</v>
      </c>
      <c r="N1757" s="50">
        <f>IF($L1757&lt;&gt;0,SUMIF(F:F,$L1757,$E:$E),0)</f>
        <v>0</v>
      </c>
      <c r="O1757" s="50">
        <f>IF($L1757&lt;&gt;0,SUMIF(G:G,$L1757,$E:$E),0)</f>
        <v>0</v>
      </c>
      <c r="P1757" s="50">
        <f>IF($L1757&lt;&gt;0,SUMIF(H:H,$L1757,$E:$E),0)</f>
        <v>0</v>
      </c>
      <c r="Q1757" s="50">
        <f>IF($L1757&lt;&gt;0,SUMIF(I:I,$L1757,$E:$E),0)</f>
        <v>0</v>
      </c>
      <c r="R1757" s="50">
        <f>IF($L1757&lt;&gt;0,SUMIF(J:J,$L1757,$E:$E),0)</f>
        <v>0</v>
      </c>
      <c r="S1757" s="50">
        <f>IF($L1757&lt;&gt;0,SUMIF(K:K,$L1757,$E:$E),0)</f>
        <v>0</v>
      </c>
    </row>
    <row r="1758" spans="1:19" hidden="1" x14ac:dyDescent="0.25">
      <c r="A1758" s="13" t="str">
        <f>'Data from Patient Tracking'!A1757</f>
        <v/>
      </c>
      <c r="B1758" s="50">
        <f>IF(AND(A1758&lt;&gt;"",A1758&lt;&gt;A1757),A1758,0)</f>
        <v>0</v>
      </c>
      <c r="C1758" s="50">
        <f>IF(B1758&lt;&gt;0,'Data from Patient Tracking'!B1757,0)</f>
        <v>0</v>
      </c>
      <c r="D1758" s="50">
        <f>'Data from Patient Tracking'!C1757</f>
        <v>0</v>
      </c>
      <c r="E1758" s="2">
        <f>'Data from Patient Tracking'!D1757</f>
        <v>0</v>
      </c>
      <c r="F1758" s="50" t="str">
        <f ca="1">IF(AND($D1758&gt;=N$3,$D1758&lt;O$3),$A1758,"")</f>
        <v/>
      </c>
      <c r="G1758" s="50" t="str">
        <f ca="1">IF(AND($D1758&gt;=O$3,$D1758&lt;P$3),$A1758,"")</f>
        <v/>
      </c>
      <c r="H1758" s="50" t="str">
        <f ca="1">IF(AND($D1758&gt;=P$3,$D1758&lt;Q$3),$A1758,"")</f>
        <v/>
      </c>
      <c r="I1758" s="50" t="str">
        <f ca="1">IF(AND($D1758&gt;=Q$3,$D1758&lt;R$3),$A1758,"")</f>
        <v/>
      </c>
      <c r="J1758" s="50" t="str">
        <f ca="1">IF(AND($D1758&gt;=R$3,$D1758&lt;S$3),$A1758,"")</f>
        <v/>
      </c>
      <c r="K1758" s="50" t="str">
        <f ca="1">IF(AND($D1758&gt;=S$3,$D1758&lt;T$3),$A1758,"")</f>
        <v/>
      </c>
      <c r="L1758" s="49">
        <v>0</v>
      </c>
      <c r="M1758" s="51">
        <v>0</v>
      </c>
      <c r="N1758" s="50">
        <f>IF($L1758&lt;&gt;0,SUMIF(F:F,$L1758,$E:$E),0)</f>
        <v>0</v>
      </c>
      <c r="O1758" s="50">
        <f>IF($L1758&lt;&gt;0,SUMIF(G:G,$L1758,$E:$E),0)</f>
        <v>0</v>
      </c>
      <c r="P1758" s="50">
        <f>IF($L1758&lt;&gt;0,SUMIF(H:H,$L1758,$E:$E),0)</f>
        <v>0</v>
      </c>
      <c r="Q1758" s="50">
        <f>IF($L1758&lt;&gt;0,SUMIF(I:I,$L1758,$E:$E),0)</f>
        <v>0</v>
      </c>
      <c r="R1758" s="50">
        <f>IF($L1758&lt;&gt;0,SUMIF(J:J,$L1758,$E:$E),0)</f>
        <v>0</v>
      </c>
      <c r="S1758" s="50">
        <f>IF($L1758&lt;&gt;0,SUMIF(K:K,$L1758,$E:$E),0)</f>
        <v>0</v>
      </c>
    </row>
    <row r="1759" spans="1:19" hidden="1" x14ac:dyDescent="0.25">
      <c r="A1759" s="13" t="str">
        <f>'Data from Patient Tracking'!A1758</f>
        <v/>
      </c>
      <c r="B1759" s="50">
        <f>IF(AND(A1759&lt;&gt;"",A1759&lt;&gt;A1758),A1759,0)</f>
        <v>0</v>
      </c>
      <c r="C1759" s="50">
        <f>IF(B1759&lt;&gt;0,'Data from Patient Tracking'!B1758,0)</f>
        <v>0</v>
      </c>
      <c r="D1759" s="50">
        <f>'Data from Patient Tracking'!C1758</f>
        <v>0</v>
      </c>
      <c r="E1759" s="2">
        <f>'Data from Patient Tracking'!D1758</f>
        <v>0</v>
      </c>
      <c r="F1759" s="50" t="str">
        <f ca="1">IF(AND($D1759&gt;=N$3,$D1759&lt;O$3),$A1759,"")</f>
        <v/>
      </c>
      <c r="G1759" s="50" t="str">
        <f ca="1">IF(AND($D1759&gt;=O$3,$D1759&lt;P$3),$A1759,"")</f>
        <v/>
      </c>
      <c r="H1759" s="50" t="str">
        <f ca="1">IF(AND($D1759&gt;=P$3,$D1759&lt;Q$3),$A1759,"")</f>
        <v/>
      </c>
      <c r="I1759" s="50" t="str">
        <f ca="1">IF(AND($D1759&gt;=Q$3,$D1759&lt;R$3),$A1759,"")</f>
        <v/>
      </c>
      <c r="J1759" s="50" t="str">
        <f ca="1">IF(AND($D1759&gt;=R$3,$D1759&lt;S$3),$A1759,"")</f>
        <v/>
      </c>
      <c r="K1759" s="50" t="str">
        <f ca="1">IF(AND($D1759&gt;=S$3,$D1759&lt;T$3),$A1759,"")</f>
        <v/>
      </c>
      <c r="L1759" s="49">
        <v>0</v>
      </c>
      <c r="M1759" s="51">
        <v>0</v>
      </c>
      <c r="N1759" s="50">
        <f>IF($L1759&lt;&gt;0,SUMIF(F:F,$L1759,$E:$E),0)</f>
        <v>0</v>
      </c>
      <c r="O1759" s="50">
        <f>IF($L1759&lt;&gt;0,SUMIF(G:G,$L1759,$E:$E),0)</f>
        <v>0</v>
      </c>
      <c r="P1759" s="50">
        <f>IF($L1759&lt;&gt;0,SUMIF(H:H,$L1759,$E:$E),0)</f>
        <v>0</v>
      </c>
      <c r="Q1759" s="50">
        <f>IF($L1759&lt;&gt;0,SUMIF(I:I,$L1759,$E:$E),0)</f>
        <v>0</v>
      </c>
      <c r="R1759" s="50">
        <f>IF($L1759&lt;&gt;0,SUMIF(J:J,$L1759,$E:$E),0)</f>
        <v>0</v>
      </c>
      <c r="S1759" s="50">
        <f>IF($L1759&lt;&gt;0,SUMIF(K:K,$L1759,$E:$E),0)</f>
        <v>0</v>
      </c>
    </row>
    <row r="1760" spans="1:19" hidden="1" x14ac:dyDescent="0.25">
      <c r="A1760" s="13" t="str">
        <f>'Data from Patient Tracking'!A1759</f>
        <v/>
      </c>
      <c r="B1760" s="50">
        <f>IF(AND(A1760&lt;&gt;"",A1760&lt;&gt;A1759),A1760,0)</f>
        <v>0</v>
      </c>
      <c r="C1760" s="50">
        <f>IF(B1760&lt;&gt;0,'Data from Patient Tracking'!B1759,0)</f>
        <v>0</v>
      </c>
      <c r="D1760" s="50">
        <f>'Data from Patient Tracking'!C1759</f>
        <v>0</v>
      </c>
      <c r="E1760" s="2">
        <f>'Data from Patient Tracking'!D1759</f>
        <v>0</v>
      </c>
      <c r="F1760" s="50" t="str">
        <f ca="1">IF(AND($D1760&gt;=N$3,$D1760&lt;O$3),$A1760,"")</f>
        <v/>
      </c>
      <c r="G1760" s="50" t="str">
        <f ca="1">IF(AND($D1760&gt;=O$3,$D1760&lt;P$3),$A1760,"")</f>
        <v/>
      </c>
      <c r="H1760" s="50" t="str">
        <f ca="1">IF(AND($D1760&gt;=P$3,$D1760&lt;Q$3),$A1760,"")</f>
        <v/>
      </c>
      <c r="I1760" s="50" t="str">
        <f ca="1">IF(AND($D1760&gt;=Q$3,$D1760&lt;R$3),$A1760,"")</f>
        <v/>
      </c>
      <c r="J1760" s="50" t="str">
        <f ca="1">IF(AND($D1760&gt;=R$3,$D1760&lt;S$3),$A1760,"")</f>
        <v/>
      </c>
      <c r="K1760" s="50" t="str">
        <f ca="1">IF(AND($D1760&gt;=S$3,$D1760&lt;T$3),$A1760,"")</f>
        <v/>
      </c>
      <c r="L1760" s="49">
        <v>0</v>
      </c>
      <c r="M1760" s="51">
        <v>0</v>
      </c>
      <c r="N1760" s="50">
        <f>IF($L1760&lt;&gt;0,SUMIF(F:F,$L1760,$E:$E),0)</f>
        <v>0</v>
      </c>
      <c r="O1760" s="50">
        <f>IF($L1760&lt;&gt;0,SUMIF(G:G,$L1760,$E:$E),0)</f>
        <v>0</v>
      </c>
      <c r="P1760" s="50">
        <f>IF($L1760&lt;&gt;0,SUMIF(H:H,$L1760,$E:$E),0)</f>
        <v>0</v>
      </c>
      <c r="Q1760" s="50">
        <f>IF($L1760&lt;&gt;0,SUMIF(I:I,$L1760,$E:$E),0)</f>
        <v>0</v>
      </c>
      <c r="R1760" s="50">
        <f>IF($L1760&lt;&gt;0,SUMIF(J:J,$L1760,$E:$E),0)</f>
        <v>0</v>
      </c>
      <c r="S1760" s="50">
        <f>IF($L1760&lt;&gt;0,SUMIF(K:K,$L1760,$E:$E),0)</f>
        <v>0</v>
      </c>
    </row>
    <row r="1761" spans="1:19" hidden="1" x14ac:dyDescent="0.25">
      <c r="A1761" s="13" t="str">
        <f>'Data from Patient Tracking'!A1760</f>
        <v/>
      </c>
      <c r="B1761" s="50">
        <f>IF(AND(A1761&lt;&gt;"",A1761&lt;&gt;A1760),A1761,0)</f>
        <v>0</v>
      </c>
      <c r="C1761" s="50">
        <f>IF(B1761&lt;&gt;0,'Data from Patient Tracking'!B1760,0)</f>
        <v>0</v>
      </c>
      <c r="D1761" s="50">
        <f>'Data from Patient Tracking'!C1760</f>
        <v>0</v>
      </c>
      <c r="E1761" s="2">
        <f>'Data from Patient Tracking'!D1760</f>
        <v>0</v>
      </c>
      <c r="F1761" s="50" t="str">
        <f ca="1">IF(AND($D1761&gt;=N$3,$D1761&lt;O$3),$A1761,"")</f>
        <v/>
      </c>
      <c r="G1761" s="50" t="str">
        <f ca="1">IF(AND($D1761&gt;=O$3,$D1761&lt;P$3),$A1761,"")</f>
        <v/>
      </c>
      <c r="H1761" s="50" t="str">
        <f ca="1">IF(AND($D1761&gt;=P$3,$D1761&lt;Q$3),$A1761,"")</f>
        <v/>
      </c>
      <c r="I1761" s="50" t="str">
        <f ca="1">IF(AND($D1761&gt;=Q$3,$D1761&lt;R$3),$A1761,"")</f>
        <v/>
      </c>
      <c r="J1761" s="50" t="str">
        <f ca="1">IF(AND($D1761&gt;=R$3,$D1761&lt;S$3),$A1761,"")</f>
        <v/>
      </c>
      <c r="K1761" s="50" t="str">
        <f ca="1">IF(AND($D1761&gt;=S$3,$D1761&lt;T$3),$A1761,"")</f>
        <v/>
      </c>
      <c r="L1761" s="49">
        <v>0</v>
      </c>
      <c r="M1761" s="51">
        <v>0</v>
      </c>
      <c r="N1761" s="50">
        <f>IF($L1761&lt;&gt;0,SUMIF(F:F,$L1761,$E:$E),0)</f>
        <v>0</v>
      </c>
      <c r="O1761" s="50">
        <f>IF($L1761&lt;&gt;0,SUMIF(G:G,$L1761,$E:$E),0)</f>
        <v>0</v>
      </c>
      <c r="P1761" s="50">
        <f>IF($L1761&lt;&gt;0,SUMIF(H:H,$L1761,$E:$E),0)</f>
        <v>0</v>
      </c>
      <c r="Q1761" s="50">
        <f>IF($L1761&lt;&gt;0,SUMIF(I:I,$L1761,$E:$E),0)</f>
        <v>0</v>
      </c>
      <c r="R1761" s="50">
        <f>IF($L1761&lt;&gt;0,SUMIF(J:J,$L1761,$E:$E),0)</f>
        <v>0</v>
      </c>
      <c r="S1761" s="50">
        <f>IF($L1761&lt;&gt;0,SUMIF(K:K,$L1761,$E:$E),0)</f>
        <v>0</v>
      </c>
    </row>
    <row r="1762" spans="1:19" hidden="1" x14ac:dyDescent="0.25">
      <c r="A1762" s="13" t="str">
        <f>'Data from Patient Tracking'!A1761</f>
        <v/>
      </c>
      <c r="B1762" s="50">
        <f>IF(AND(A1762&lt;&gt;"",A1762&lt;&gt;A1761),A1762,0)</f>
        <v>0</v>
      </c>
      <c r="C1762" s="50">
        <f>IF(B1762&lt;&gt;0,'Data from Patient Tracking'!B1761,0)</f>
        <v>0</v>
      </c>
      <c r="D1762" s="50">
        <f>'Data from Patient Tracking'!C1761</f>
        <v>0</v>
      </c>
      <c r="E1762" s="2">
        <f>'Data from Patient Tracking'!D1761</f>
        <v>0</v>
      </c>
      <c r="F1762" s="50" t="str">
        <f ca="1">IF(AND($D1762&gt;=N$3,$D1762&lt;O$3),$A1762,"")</f>
        <v/>
      </c>
      <c r="G1762" s="50" t="str">
        <f ca="1">IF(AND($D1762&gt;=O$3,$D1762&lt;P$3),$A1762,"")</f>
        <v/>
      </c>
      <c r="H1762" s="50" t="str">
        <f ca="1">IF(AND($D1762&gt;=P$3,$D1762&lt;Q$3),$A1762,"")</f>
        <v/>
      </c>
      <c r="I1762" s="50" t="str">
        <f ca="1">IF(AND($D1762&gt;=Q$3,$D1762&lt;R$3),$A1762,"")</f>
        <v/>
      </c>
      <c r="J1762" s="50" t="str">
        <f ca="1">IF(AND($D1762&gt;=R$3,$D1762&lt;S$3),$A1762,"")</f>
        <v/>
      </c>
      <c r="K1762" s="50" t="str">
        <f ca="1">IF(AND($D1762&gt;=S$3,$D1762&lt;T$3),$A1762,"")</f>
        <v/>
      </c>
      <c r="L1762" s="49">
        <v>0</v>
      </c>
      <c r="M1762" s="51">
        <v>0</v>
      </c>
      <c r="N1762" s="50">
        <f>IF($L1762&lt;&gt;0,SUMIF(F:F,$L1762,$E:$E),0)</f>
        <v>0</v>
      </c>
      <c r="O1762" s="50">
        <f>IF($L1762&lt;&gt;0,SUMIF(G:G,$L1762,$E:$E),0)</f>
        <v>0</v>
      </c>
      <c r="P1762" s="50">
        <f>IF($L1762&lt;&gt;0,SUMIF(H:H,$L1762,$E:$E),0)</f>
        <v>0</v>
      </c>
      <c r="Q1762" s="50">
        <f>IF($L1762&lt;&gt;0,SUMIF(I:I,$L1762,$E:$E),0)</f>
        <v>0</v>
      </c>
      <c r="R1762" s="50">
        <f>IF($L1762&lt;&gt;0,SUMIF(J:J,$L1762,$E:$E),0)</f>
        <v>0</v>
      </c>
      <c r="S1762" s="50">
        <f>IF($L1762&lt;&gt;0,SUMIF(K:K,$L1762,$E:$E),0)</f>
        <v>0</v>
      </c>
    </row>
    <row r="1763" spans="1:19" hidden="1" x14ac:dyDescent="0.25">
      <c r="A1763" s="13" t="str">
        <f>'Data from Patient Tracking'!A1762</f>
        <v/>
      </c>
      <c r="B1763" s="50">
        <f>IF(AND(A1763&lt;&gt;"",A1763&lt;&gt;A1762),A1763,0)</f>
        <v>0</v>
      </c>
      <c r="C1763" s="50">
        <f>IF(B1763&lt;&gt;0,'Data from Patient Tracking'!B1762,0)</f>
        <v>0</v>
      </c>
      <c r="D1763" s="50">
        <f>'Data from Patient Tracking'!C1762</f>
        <v>0</v>
      </c>
      <c r="E1763" s="2">
        <f>'Data from Patient Tracking'!D1762</f>
        <v>0</v>
      </c>
      <c r="F1763" s="50" t="str">
        <f ca="1">IF(AND($D1763&gt;=N$3,$D1763&lt;O$3),$A1763,"")</f>
        <v/>
      </c>
      <c r="G1763" s="50" t="str">
        <f ca="1">IF(AND($D1763&gt;=O$3,$D1763&lt;P$3),$A1763,"")</f>
        <v/>
      </c>
      <c r="H1763" s="50" t="str">
        <f ca="1">IF(AND($D1763&gt;=P$3,$D1763&lt;Q$3),$A1763,"")</f>
        <v/>
      </c>
      <c r="I1763" s="50" t="str">
        <f ca="1">IF(AND($D1763&gt;=Q$3,$D1763&lt;R$3),$A1763,"")</f>
        <v/>
      </c>
      <c r="J1763" s="50" t="str">
        <f ca="1">IF(AND($D1763&gt;=R$3,$D1763&lt;S$3),$A1763,"")</f>
        <v/>
      </c>
      <c r="K1763" s="50" t="str">
        <f ca="1">IF(AND($D1763&gt;=S$3,$D1763&lt;T$3),$A1763,"")</f>
        <v/>
      </c>
      <c r="L1763" s="49">
        <v>0</v>
      </c>
      <c r="M1763" s="51">
        <v>0</v>
      </c>
      <c r="N1763" s="50">
        <f>IF($L1763&lt;&gt;0,SUMIF(F:F,$L1763,$E:$E),0)</f>
        <v>0</v>
      </c>
      <c r="O1763" s="50">
        <f>IF($L1763&lt;&gt;0,SUMIF(G:G,$L1763,$E:$E),0)</f>
        <v>0</v>
      </c>
      <c r="P1763" s="50">
        <f>IF($L1763&lt;&gt;0,SUMIF(H:H,$L1763,$E:$E),0)</f>
        <v>0</v>
      </c>
      <c r="Q1763" s="50">
        <f>IF($L1763&lt;&gt;0,SUMIF(I:I,$L1763,$E:$E),0)</f>
        <v>0</v>
      </c>
      <c r="R1763" s="50">
        <f>IF($L1763&lt;&gt;0,SUMIF(J:J,$L1763,$E:$E),0)</f>
        <v>0</v>
      </c>
      <c r="S1763" s="50">
        <f>IF($L1763&lt;&gt;0,SUMIF(K:K,$L1763,$E:$E),0)</f>
        <v>0</v>
      </c>
    </row>
    <row r="1764" spans="1:19" hidden="1" x14ac:dyDescent="0.25">
      <c r="A1764" s="13">
        <f>'Data from Patient Tracking'!A1763</f>
        <v>0</v>
      </c>
      <c r="B1764" s="50">
        <f>IF(AND(A1764&lt;&gt;"",A1764&lt;&gt;A1763),A1764,0)</f>
        <v>0</v>
      </c>
      <c r="C1764" s="50">
        <f>IF(B1764&lt;&gt;0,'Data from Patient Tracking'!B1763,0)</f>
        <v>0</v>
      </c>
      <c r="D1764" s="50" t="str">
        <f>'Data from Patient Tracking'!C1763</f>
        <v/>
      </c>
      <c r="E1764" s="2">
        <f>'Data from Patient Tracking'!D1763</f>
        <v>0</v>
      </c>
      <c r="F1764" s="50" t="str">
        <f ca="1">IF(AND($D1764&gt;=N$3,$D1764&lt;O$3),$A1764,"")</f>
        <v/>
      </c>
      <c r="G1764" s="50" t="str">
        <f ca="1">IF(AND($D1764&gt;=O$3,$D1764&lt;P$3),$A1764,"")</f>
        <v/>
      </c>
      <c r="H1764" s="50" t="str">
        <f ca="1">IF(AND($D1764&gt;=P$3,$D1764&lt;Q$3),$A1764,"")</f>
        <v/>
      </c>
      <c r="I1764" s="50" t="str">
        <f ca="1">IF(AND($D1764&gt;=Q$3,$D1764&lt;R$3),$A1764,"")</f>
        <v/>
      </c>
      <c r="J1764" s="50" t="str">
        <f ca="1">IF(AND($D1764&gt;=R$3,$D1764&lt;S$3),$A1764,"")</f>
        <v/>
      </c>
      <c r="K1764" s="50" t="str">
        <f ca="1">IF(AND($D1764&gt;=S$3,$D1764&lt;T$3),$A1764,"")</f>
        <v/>
      </c>
      <c r="L1764" s="49">
        <v>0</v>
      </c>
      <c r="M1764" s="51">
        <v>0</v>
      </c>
      <c r="N1764" s="50">
        <f>IF($L1764&lt;&gt;0,SUMIF(F:F,$L1764,$E:$E),0)</f>
        <v>0</v>
      </c>
      <c r="O1764" s="50">
        <f>IF($L1764&lt;&gt;0,SUMIF(G:G,$L1764,$E:$E),0)</f>
        <v>0</v>
      </c>
      <c r="P1764" s="50">
        <f>IF($L1764&lt;&gt;0,SUMIF(H:H,$L1764,$E:$E),0)</f>
        <v>0</v>
      </c>
      <c r="Q1764" s="50">
        <f>IF($L1764&lt;&gt;0,SUMIF(I:I,$L1764,$E:$E),0)</f>
        <v>0</v>
      </c>
      <c r="R1764" s="50">
        <f>IF($L1764&lt;&gt;0,SUMIF(J:J,$L1764,$E:$E),0)</f>
        <v>0</v>
      </c>
      <c r="S1764" s="50">
        <f>IF($L1764&lt;&gt;0,SUMIF(K:K,$L1764,$E:$E),0)</f>
        <v>0</v>
      </c>
    </row>
    <row r="1765" spans="1:19" hidden="1" x14ac:dyDescent="0.25">
      <c r="A1765" s="13" t="str">
        <f>'Data from Patient Tracking'!A1764</f>
        <v/>
      </c>
      <c r="B1765" s="50">
        <f>IF(AND(A1765&lt;&gt;"",A1765&lt;&gt;A1764),A1765,0)</f>
        <v>0</v>
      </c>
      <c r="C1765" s="50">
        <f>IF(B1765&lt;&gt;0,'Data from Patient Tracking'!B1764,0)</f>
        <v>0</v>
      </c>
      <c r="D1765" s="50">
        <f>'Data from Patient Tracking'!C1764</f>
        <v>0</v>
      </c>
      <c r="E1765" s="2">
        <f>'Data from Patient Tracking'!D1764</f>
        <v>0</v>
      </c>
      <c r="F1765" s="50" t="str">
        <f ca="1">IF(AND($D1765&gt;=N$3,$D1765&lt;O$3),$A1765,"")</f>
        <v/>
      </c>
      <c r="G1765" s="50" t="str">
        <f ca="1">IF(AND($D1765&gt;=O$3,$D1765&lt;P$3),$A1765,"")</f>
        <v/>
      </c>
      <c r="H1765" s="50" t="str">
        <f ca="1">IF(AND($D1765&gt;=P$3,$D1765&lt;Q$3),$A1765,"")</f>
        <v/>
      </c>
      <c r="I1765" s="50" t="str">
        <f ca="1">IF(AND($D1765&gt;=Q$3,$D1765&lt;R$3),$A1765,"")</f>
        <v/>
      </c>
      <c r="J1765" s="50" t="str">
        <f ca="1">IF(AND($D1765&gt;=R$3,$D1765&lt;S$3),$A1765,"")</f>
        <v/>
      </c>
      <c r="K1765" s="50" t="str">
        <f ca="1">IF(AND($D1765&gt;=S$3,$D1765&lt;T$3),$A1765,"")</f>
        <v/>
      </c>
      <c r="L1765" s="49">
        <v>0</v>
      </c>
      <c r="M1765" s="51">
        <v>0</v>
      </c>
      <c r="N1765" s="50">
        <f>IF($L1765&lt;&gt;0,SUMIF(F:F,$L1765,$E:$E),0)</f>
        <v>0</v>
      </c>
      <c r="O1765" s="50">
        <f>IF($L1765&lt;&gt;0,SUMIF(G:G,$L1765,$E:$E),0)</f>
        <v>0</v>
      </c>
      <c r="P1765" s="50">
        <f>IF($L1765&lt;&gt;0,SUMIF(H:H,$L1765,$E:$E),0)</f>
        <v>0</v>
      </c>
      <c r="Q1765" s="50">
        <f>IF($L1765&lt;&gt;0,SUMIF(I:I,$L1765,$E:$E),0)</f>
        <v>0</v>
      </c>
      <c r="R1765" s="50">
        <f>IF($L1765&lt;&gt;0,SUMIF(J:J,$L1765,$E:$E),0)</f>
        <v>0</v>
      </c>
      <c r="S1765" s="50">
        <f>IF($L1765&lt;&gt;0,SUMIF(K:K,$L1765,$E:$E),0)</f>
        <v>0</v>
      </c>
    </row>
    <row r="1766" spans="1:19" hidden="1" x14ac:dyDescent="0.25">
      <c r="A1766" s="13" t="str">
        <f>'Data from Patient Tracking'!A1765</f>
        <v/>
      </c>
      <c r="B1766" s="50">
        <f>IF(AND(A1766&lt;&gt;"",A1766&lt;&gt;A1765),A1766,0)</f>
        <v>0</v>
      </c>
      <c r="C1766" s="50">
        <f>IF(B1766&lt;&gt;0,'Data from Patient Tracking'!B1765,0)</f>
        <v>0</v>
      </c>
      <c r="D1766" s="50">
        <f>'Data from Patient Tracking'!C1765</f>
        <v>0</v>
      </c>
      <c r="E1766" s="2">
        <f>'Data from Patient Tracking'!D1765</f>
        <v>0</v>
      </c>
      <c r="F1766" s="50" t="str">
        <f ca="1">IF(AND($D1766&gt;=N$3,$D1766&lt;O$3),$A1766,"")</f>
        <v/>
      </c>
      <c r="G1766" s="50" t="str">
        <f ca="1">IF(AND($D1766&gt;=O$3,$D1766&lt;P$3),$A1766,"")</f>
        <v/>
      </c>
      <c r="H1766" s="50" t="str">
        <f ca="1">IF(AND($D1766&gt;=P$3,$D1766&lt;Q$3),$A1766,"")</f>
        <v/>
      </c>
      <c r="I1766" s="50" t="str">
        <f ca="1">IF(AND($D1766&gt;=Q$3,$D1766&lt;R$3),$A1766,"")</f>
        <v/>
      </c>
      <c r="J1766" s="50" t="str">
        <f ca="1">IF(AND($D1766&gt;=R$3,$D1766&lt;S$3),$A1766,"")</f>
        <v/>
      </c>
      <c r="K1766" s="50" t="str">
        <f ca="1">IF(AND($D1766&gt;=S$3,$D1766&lt;T$3),$A1766,"")</f>
        <v/>
      </c>
      <c r="L1766" s="49">
        <v>0</v>
      </c>
      <c r="M1766" s="51">
        <v>0</v>
      </c>
      <c r="N1766" s="50">
        <f>IF($L1766&lt;&gt;0,SUMIF(F:F,$L1766,$E:$E),0)</f>
        <v>0</v>
      </c>
      <c r="O1766" s="50">
        <f>IF($L1766&lt;&gt;0,SUMIF(G:G,$L1766,$E:$E),0)</f>
        <v>0</v>
      </c>
      <c r="P1766" s="50">
        <f>IF($L1766&lt;&gt;0,SUMIF(H:H,$L1766,$E:$E),0)</f>
        <v>0</v>
      </c>
      <c r="Q1766" s="50">
        <f>IF($L1766&lt;&gt;0,SUMIF(I:I,$L1766,$E:$E),0)</f>
        <v>0</v>
      </c>
      <c r="R1766" s="50">
        <f>IF($L1766&lt;&gt;0,SUMIF(J:J,$L1766,$E:$E),0)</f>
        <v>0</v>
      </c>
      <c r="S1766" s="50">
        <f>IF($L1766&lt;&gt;0,SUMIF(K:K,$L1766,$E:$E),0)</f>
        <v>0</v>
      </c>
    </row>
    <row r="1767" spans="1:19" hidden="1" x14ac:dyDescent="0.25">
      <c r="A1767" s="13" t="str">
        <f>'Data from Patient Tracking'!A1766</f>
        <v/>
      </c>
      <c r="B1767" s="50">
        <f>IF(AND(A1767&lt;&gt;"",A1767&lt;&gt;A1766),A1767,0)</f>
        <v>0</v>
      </c>
      <c r="C1767" s="50">
        <f>IF(B1767&lt;&gt;0,'Data from Patient Tracking'!B1766,0)</f>
        <v>0</v>
      </c>
      <c r="D1767" s="50">
        <f>'Data from Patient Tracking'!C1766</f>
        <v>0</v>
      </c>
      <c r="E1767" s="2">
        <f>'Data from Patient Tracking'!D1766</f>
        <v>0</v>
      </c>
      <c r="F1767" s="50" t="str">
        <f ca="1">IF(AND($D1767&gt;=N$3,$D1767&lt;O$3),$A1767,"")</f>
        <v/>
      </c>
      <c r="G1767" s="50" t="str">
        <f ca="1">IF(AND($D1767&gt;=O$3,$D1767&lt;P$3),$A1767,"")</f>
        <v/>
      </c>
      <c r="H1767" s="50" t="str">
        <f ca="1">IF(AND($D1767&gt;=P$3,$D1767&lt;Q$3),$A1767,"")</f>
        <v/>
      </c>
      <c r="I1767" s="50" t="str">
        <f ca="1">IF(AND($D1767&gt;=Q$3,$D1767&lt;R$3),$A1767,"")</f>
        <v/>
      </c>
      <c r="J1767" s="50" t="str">
        <f ca="1">IF(AND($D1767&gt;=R$3,$D1767&lt;S$3),$A1767,"")</f>
        <v/>
      </c>
      <c r="K1767" s="50" t="str">
        <f ca="1">IF(AND($D1767&gt;=S$3,$D1767&lt;T$3),$A1767,"")</f>
        <v/>
      </c>
      <c r="L1767" s="49">
        <v>0</v>
      </c>
      <c r="M1767" s="51">
        <v>0</v>
      </c>
      <c r="N1767" s="50">
        <f>IF($L1767&lt;&gt;0,SUMIF(F:F,$L1767,$E:$E),0)</f>
        <v>0</v>
      </c>
      <c r="O1767" s="50">
        <f>IF($L1767&lt;&gt;0,SUMIF(G:G,$L1767,$E:$E),0)</f>
        <v>0</v>
      </c>
      <c r="P1767" s="50">
        <f>IF($L1767&lt;&gt;0,SUMIF(H:H,$L1767,$E:$E),0)</f>
        <v>0</v>
      </c>
      <c r="Q1767" s="50">
        <f>IF($L1767&lt;&gt;0,SUMIF(I:I,$L1767,$E:$E),0)</f>
        <v>0</v>
      </c>
      <c r="R1767" s="50">
        <f>IF($L1767&lt;&gt;0,SUMIF(J:J,$L1767,$E:$E),0)</f>
        <v>0</v>
      </c>
      <c r="S1767" s="50">
        <f>IF($L1767&lt;&gt;0,SUMIF(K:K,$L1767,$E:$E),0)</f>
        <v>0</v>
      </c>
    </row>
    <row r="1768" spans="1:19" hidden="1" x14ac:dyDescent="0.25">
      <c r="A1768" s="13" t="str">
        <f>'Data from Patient Tracking'!A1767</f>
        <v/>
      </c>
      <c r="B1768" s="50">
        <f>IF(AND(A1768&lt;&gt;"",A1768&lt;&gt;A1767),A1768,0)</f>
        <v>0</v>
      </c>
      <c r="C1768" s="50">
        <f>IF(B1768&lt;&gt;0,'Data from Patient Tracking'!B1767,0)</f>
        <v>0</v>
      </c>
      <c r="D1768" s="50">
        <f>'Data from Patient Tracking'!C1767</f>
        <v>0</v>
      </c>
      <c r="E1768" s="2">
        <f>'Data from Patient Tracking'!D1767</f>
        <v>0</v>
      </c>
      <c r="F1768" s="50" t="str">
        <f ca="1">IF(AND($D1768&gt;=N$3,$D1768&lt;O$3),$A1768,"")</f>
        <v/>
      </c>
      <c r="G1768" s="50" t="str">
        <f ca="1">IF(AND($D1768&gt;=O$3,$D1768&lt;P$3),$A1768,"")</f>
        <v/>
      </c>
      <c r="H1768" s="50" t="str">
        <f ca="1">IF(AND($D1768&gt;=P$3,$D1768&lt;Q$3),$A1768,"")</f>
        <v/>
      </c>
      <c r="I1768" s="50" t="str">
        <f ca="1">IF(AND($D1768&gt;=Q$3,$D1768&lt;R$3),$A1768,"")</f>
        <v/>
      </c>
      <c r="J1768" s="50" t="str">
        <f ca="1">IF(AND($D1768&gt;=R$3,$D1768&lt;S$3),$A1768,"")</f>
        <v/>
      </c>
      <c r="K1768" s="50" t="str">
        <f ca="1">IF(AND($D1768&gt;=S$3,$D1768&lt;T$3),$A1768,"")</f>
        <v/>
      </c>
      <c r="L1768" s="49">
        <v>0</v>
      </c>
      <c r="M1768" s="51">
        <v>0</v>
      </c>
      <c r="N1768" s="50">
        <f>IF($L1768&lt;&gt;0,SUMIF(F:F,$L1768,$E:$E),0)</f>
        <v>0</v>
      </c>
      <c r="O1768" s="50">
        <f>IF($L1768&lt;&gt;0,SUMIF(G:G,$L1768,$E:$E),0)</f>
        <v>0</v>
      </c>
      <c r="P1768" s="50">
        <f>IF($L1768&lt;&gt;0,SUMIF(H:H,$L1768,$E:$E),0)</f>
        <v>0</v>
      </c>
      <c r="Q1768" s="50">
        <f>IF($L1768&lt;&gt;0,SUMIF(I:I,$L1768,$E:$E),0)</f>
        <v>0</v>
      </c>
      <c r="R1768" s="50">
        <f>IF($L1768&lt;&gt;0,SUMIF(J:J,$L1768,$E:$E),0)</f>
        <v>0</v>
      </c>
      <c r="S1768" s="50">
        <f>IF($L1768&lt;&gt;0,SUMIF(K:K,$L1768,$E:$E),0)</f>
        <v>0</v>
      </c>
    </row>
    <row r="1769" spans="1:19" hidden="1" x14ac:dyDescent="0.25">
      <c r="A1769" s="13" t="str">
        <f>'Data from Patient Tracking'!A1768</f>
        <v/>
      </c>
      <c r="B1769" s="50">
        <f>IF(AND(A1769&lt;&gt;"",A1769&lt;&gt;A1768),A1769,0)</f>
        <v>0</v>
      </c>
      <c r="C1769" s="50">
        <f>IF(B1769&lt;&gt;0,'Data from Patient Tracking'!B1768,0)</f>
        <v>0</v>
      </c>
      <c r="D1769" s="50">
        <f>'Data from Patient Tracking'!C1768</f>
        <v>0</v>
      </c>
      <c r="E1769" s="2">
        <f>'Data from Patient Tracking'!D1768</f>
        <v>0</v>
      </c>
      <c r="F1769" s="50" t="str">
        <f ca="1">IF(AND($D1769&gt;=N$3,$D1769&lt;O$3),$A1769,"")</f>
        <v/>
      </c>
      <c r="G1769" s="50" t="str">
        <f ca="1">IF(AND($D1769&gt;=O$3,$D1769&lt;P$3),$A1769,"")</f>
        <v/>
      </c>
      <c r="H1769" s="50" t="str">
        <f ca="1">IF(AND($D1769&gt;=P$3,$D1769&lt;Q$3),$A1769,"")</f>
        <v/>
      </c>
      <c r="I1769" s="50" t="str">
        <f ca="1">IF(AND($D1769&gt;=Q$3,$D1769&lt;R$3),$A1769,"")</f>
        <v/>
      </c>
      <c r="J1769" s="50" t="str">
        <f ca="1">IF(AND($D1769&gt;=R$3,$D1769&lt;S$3),$A1769,"")</f>
        <v/>
      </c>
      <c r="K1769" s="50" t="str">
        <f ca="1">IF(AND($D1769&gt;=S$3,$D1769&lt;T$3),$A1769,"")</f>
        <v/>
      </c>
      <c r="L1769" s="49">
        <v>0</v>
      </c>
      <c r="M1769" s="51">
        <v>0</v>
      </c>
      <c r="N1769" s="50">
        <f>IF($L1769&lt;&gt;0,SUMIF(F:F,$L1769,$E:$E),0)</f>
        <v>0</v>
      </c>
      <c r="O1769" s="50">
        <f>IF($L1769&lt;&gt;0,SUMIF(G:G,$L1769,$E:$E),0)</f>
        <v>0</v>
      </c>
      <c r="P1769" s="50">
        <f>IF($L1769&lt;&gt;0,SUMIF(H:H,$L1769,$E:$E),0)</f>
        <v>0</v>
      </c>
      <c r="Q1769" s="50">
        <f>IF($L1769&lt;&gt;0,SUMIF(I:I,$L1769,$E:$E),0)</f>
        <v>0</v>
      </c>
      <c r="R1769" s="50">
        <f>IF($L1769&lt;&gt;0,SUMIF(J:J,$L1769,$E:$E),0)</f>
        <v>0</v>
      </c>
      <c r="S1769" s="50">
        <f>IF($L1769&lt;&gt;0,SUMIF(K:K,$L1769,$E:$E),0)</f>
        <v>0</v>
      </c>
    </row>
    <row r="1770" spans="1:19" hidden="1" x14ac:dyDescent="0.25">
      <c r="A1770" s="13" t="str">
        <f>'Data from Patient Tracking'!A1769</f>
        <v/>
      </c>
      <c r="B1770" s="50">
        <f>IF(AND(A1770&lt;&gt;"",A1770&lt;&gt;A1769),A1770,0)</f>
        <v>0</v>
      </c>
      <c r="C1770" s="50">
        <f>IF(B1770&lt;&gt;0,'Data from Patient Tracking'!B1769,0)</f>
        <v>0</v>
      </c>
      <c r="D1770" s="50">
        <f>'Data from Patient Tracking'!C1769</f>
        <v>0</v>
      </c>
      <c r="E1770" s="2">
        <f>'Data from Patient Tracking'!D1769</f>
        <v>0</v>
      </c>
      <c r="F1770" s="50" t="str">
        <f ca="1">IF(AND($D1770&gt;=N$3,$D1770&lt;O$3),$A1770,"")</f>
        <v/>
      </c>
      <c r="G1770" s="50" t="str">
        <f ca="1">IF(AND($D1770&gt;=O$3,$D1770&lt;P$3),$A1770,"")</f>
        <v/>
      </c>
      <c r="H1770" s="50" t="str">
        <f ca="1">IF(AND($D1770&gt;=P$3,$D1770&lt;Q$3),$A1770,"")</f>
        <v/>
      </c>
      <c r="I1770" s="50" t="str">
        <f ca="1">IF(AND($D1770&gt;=Q$3,$D1770&lt;R$3),$A1770,"")</f>
        <v/>
      </c>
      <c r="J1770" s="50" t="str">
        <f ca="1">IF(AND($D1770&gt;=R$3,$D1770&lt;S$3),$A1770,"")</f>
        <v/>
      </c>
      <c r="K1770" s="50" t="str">
        <f ca="1">IF(AND($D1770&gt;=S$3,$D1770&lt;T$3),$A1770,"")</f>
        <v/>
      </c>
      <c r="L1770" s="49">
        <v>0</v>
      </c>
      <c r="M1770" s="51">
        <v>0</v>
      </c>
      <c r="N1770" s="50">
        <f>IF($L1770&lt;&gt;0,SUMIF(F:F,$L1770,$E:$E),0)</f>
        <v>0</v>
      </c>
      <c r="O1770" s="50">
        <f>IF($L1770&lt;&gt;0,SUMIF(G:G,$L1770,$E:$E),0)</f>
        <v>0</v>
      </c>
      <c r="P1770" s="50">
        <f>IF($L1770&lt;&gt;0,SUMIF(H:H,$L1770,$E:$E),0)</f>
        <v>0</v>
      </c>
      <c r="Q1770" s="50">
        <f>IF($L1770&lt;&gt;0,SUMIF(I:I,$L1770,$E:$E),0)</f>
        <v>0</v>
      </c>
      <c r="R1770" s="50">
        <f>IF($L1770&lt;&gt;0,SUMIF(J:J,$L1770,$E:$E),0)</f>
        <v>0</v>
      </c>
      <c r="S1770" s="50">
        <f>IF($L1770&lt;&gt;0,SUMIF(K:K,$L1770,$E:$E),0)</f>
        <v>0</v>
      </c>
    </row>
    <row r="1771" spans="1:19" hidden="1" x14ac:dyDescent="0.25">
      <c r="A1771" s="13" t="str">
        <f>'Data from Patient Tracking'!A1770</f>
        <v/>
      </c>
      <c r="B1771" s="50">
        <f>IF(AND(A1771&lt;&gt;"",A1771&lt;&gt;A1770),A1771,0)</f>
        <v>0</v>
      </c>
      <c r="C1771" s="50">
        <f>IF(B1771&lt;&gt;0,'Data from Patient Tracking'!B1770,0)</f>
        <v>0</v>
      </c>
      <c r="D1771" s="50">
        <f>'Data from Patient Tracking'!C1770</f>
        <v>0</v>
      </c>
      <c r="E1771" s="2">
        <f>'Data from Patient Tracking'!D1770</f>
        <v>0</v>
      </c>
      <c r="F1771" s="50" t="str">
        <f ca="1">IF(AND($D1771&gt;=N$3,$D1771&lt;O$3),$A1771,"")</f>
        <v/>
      </c>
      <c r="G1771" s="50" t="str">
        <f ca="1">IF(AND($D1771&gt;=O$3,$D1771&lt;P$3),$A1771,"")</f>
        <v/>
      </c>
      <c r="H1771" s="50" t="str">
        <f ca="1">IF(AND($D1771&gt;=P$3,$D1771&lt;Q$3),$A1771,"")</f>
        <v/>
      </c>
      <c r="I1771" s="50" t="str">
        <f ca="1">IF(AND($D1771&gt;=Q$3,$D1771&lt;R$3),$A1771,"")</f>
        <v/>
      </c>
      <c r="J1771" s="50" t="str">
        <f ca="1">IF(AND($D1771&gt;=R$3,$D1771&lt;S$3),$A1771,"")</f>
        <v/>
      </c>
      <c r="K1771" s="50" t="str">
        <f ca="1">IF(AND($D1771&gt;=S$3,$D1771&lt;T$3),$A1771,"")</f>
        <v/>
      </c>
      <c r="L1771" s="49">
        <v>0</v>
      </c>
      <c r="M1771" s="51">
        <v>0</v>
      </c>
      <c r="N1771" s="50">
        <f>IF($L1771&lt;&gt;0,SUMIF(F:F,$L1771,$E:$E),0)</f>
        <v>0</v>
      </c>
      <c r="O1771" s="50">
        <f>IF($L1771&lt;&gt;0,SUMIF(G:G,$L1771,$E:$E),0)</f>
        <v>0</v>
      </c>
      <c r="P1771" s="50">
        <f>IF($L1771&lt;&gt;0,SUMIF(H:H,$L1771,$E:$E),0)</f>
        <v>0</v>
      </c>
      <c r="Q1771" s="50">
        <f>IF($L1771&lt;&gt;0,SUMIF(I:I,$L1771,$E:$E),0)</f>
        <v>0</v>
      </c>
      <c r="R1771" s="50">
        <f>IF($L1771&lt;&gt;0,SUMIF(J:J,$L1771,$E:$E),0)</f>
        <v>0</v>
      </c>
      <c r="S1771" s="50">
        <f>IF($L1771&lt;&gt;0,SUMIF(K:K,$L1771,$E:$E),0)</f>
        <v>0</v>
      </c>
    </row>
    <row r="1772" spans="1:19" hidden="1" x14ac:dyDescent="0.25">
      <c r="A1772" s="13" t="str">
        <f>'Data from Patient Tracking'!A1771</f>
        <v/>
      </c>
      <c r="B1772" s="50">
        <f>IF(AND(A1772&lt;&gt;"",A1772&lt;&gt;A1771),A1772,0)</f>
        <v>0</v>
      </c>
      <c r="C1772" s="50">
        <f>IF(B1772&lt;&gt;0,'Data from Patient Tracking'!B1771,0)</f>
        <v>0</v>
      </c>
      <c r="D1772" s="50">
        <f>'Data from Patient Tracking'!C1771</f>
        <v>0</v>
      </c>
      <c r="E1772" s="2">
        <f>'Data from Patient Tracking'!D1771</f>
        <v>0</v>
      </c>
      <c r="F1772" s="50" t="str">
        <f ca="1">IF(AND($D1772&gt;=N$3,$D1772&lt;O$3),$A1772,"")</f>
        <v/>
      </c>
      <c r="G1772" s="50" t="str">
        <f ca="1">IF(AND($D1772&gt;=O$3,$D1772&lt;P$3),$A1772,"")</f>
        <v/>
      </c>
      <c r="H1772" s="50" t="str">
        <f ca="1">IF(AND($D1772&gt;=P$3,$D1772&lt;Q$3),$A1772,"")</f>
        <v/>
      </c>
      <c r="I1772" s="50" t="str">
        <f ca="1">IF(AND($D1772&gt;=Q$3,$D1772&lt;R$3),$A1772,"")</f>
        <v/>
      </c>
      <c r="J1772" s="50" t="str">
        <f ca="1">IF(AND($D1772&gt;=R$3,$D1772&lt;S$3),$A1772,"")</f>
        <v/>
      </c>
      <c r="K1772" s="50" t="str">
        <f ca="1">IF(AND($D1772&gt;=S$3,$D1772&lt;T$3),$A1772,"")</f>
        <v/>
      </c>
      <c r="L1772" s="49">
        <v>0</v>
      </c>
      <c r="M1772" s="51">
        <v>0</v>
      </c>
      <c r="N1772" s="50">
        <f>IF($L1772&lt;&gt;0,SUMIF(F:F,$L1772,$E:$E),0)</f>
        <v>0</v>
      </c>
      <c r="O1772" s="50">
        <f>IF($L1772&lt;&gt;0,SUMIF(G:G,$L1772,$E:$E),0)</f>
        <v>0</v>
      </c>
      <c r="P1772" s="50">
        <f>IF($L1772&lt;&gt;0,SUMIF(H:H,$L1772,$E:$E),0)</f>
        <v>0</v>
      </c>
      <c r="Q1772" s="50">
        <f>IF($L1772&lt;&gt;0,SUMIF(I:I,$L1772,$E:$E),0)</f>
        <v>0</v>
      </c>
      <c r="R1772" s="50">
        <f>IF($L1772&lt;&gt;0,SUMIF(J:J,$L1772,$E:$E),0)</f>
        <v>0</v>
      </c>
      <c r="S1772" s="50">
        <f>IF($L1772&lt;&gt;0,SUMIF(K:K,$L1772,$E:$E),0)</f>
        <v>0</v>
      </c>
    </row>
    <row r="1773" spans="1:19" hidden="1" x14ac:dyDescent="0.25">
      <c r="A1773" s="13" t="str">
        <f>'Data from Patient Tracking'!A1772</f>
        <v/>
      </c>
      <c r="B1773" s="50">
        <f>IF(AND(A1773&lt;&gt;"",A1773&lt;&gt;A1772),A1773,0)</f>
        <v>0</v>
      </c>
      <c r="C1773" s="50">
        <f>IF(B1773&lt;&gt;0,'Data from Patient Tracking'!B1772,0)</f>
        <v>0</v>
      </c>
      <c r="D1773" s="50">
        <f>'Data from Patient Tracking'!C1772</f>
        <v>0</v>
      </c>
      <c r="E1773" s="2">
        <f>'Data from Patient Tracking'!D1772</f>
        <v>0</v>
      </c>
      <c r="F1773" s="50" t="str">
        <f ca="1">IF(AND($D1773&gt;=N$3,$D1773&lt;O$3),$A1773,"")</f>
        <v/>
      </c>
      <c r="G1773" s="50" t="str">
        <f ca="1">IF(AND($D1773&gt;=O$3,$D1773&lt;P$3),$A1773,"")</f>
        <v/>
      </c>
      <c r="H1773" s="50" t="str">
        <f ca="1">IF(AND($D1773&gt;=P$3,$D1773&lt;Q$3),$A1773,"")</f>
        <v/>
      </c>
      <c r="I1773" s="50" t="str">
        <f ca="1">IF(AND($D1773&gt;=Q$3,$D1773&lt;R$3),$A1773,"")</f>
        <v/>
      </c>
      <c r="J1773" s="50" t="str">
        <f ca="1">IF(AND($D1773&gt;=R$3,$D1773&lt;S$3),$A1773,"")</f>
        <v/>
      </c>
      <c r="K1773" s="50" t="str">
        <f ca="1">IF(AND($D1773&gt;=S$3,$D1773&lt;T$3),$A1773,"")</f>
        <v/>
      </c>
      <c r="L1773" s="49">
        <v>0</v>
      </c>
      <c r="M1773" s="51">
        <v>0</v>
      </c>
      <c r="N1773" s="50">
        <f>IF($L1773&lt;&gt;0,SUMIF(F:F,$L1773,$E:$E),0)</f>
        <v>0</v>
      </c>
      <c r="O1773" s="50">
        <f>IF($L1773&lt;&gt;0,SUMIF(G:G,$L1773,$E:$E),0)</f>
        <v>0</v>
      </c>
      <c r="P1773" s="50">
        <f>IF($L1773&lt;&gt;0,SUMIF(H:H,$L1773,$E:$E),0)</f>
        <v>0</v>
      </c>
      <c r="Q1773" s="50">
        <f>IF($L1773&lt;&gt;0,SUMIF(I:I,$L1773,$E:$E),0)</f>
        <v>0</v>
      </c>
      <c r="R1773" s="50">
        <f>IF($L1773&lt;&gt;0,SUMIF(J:J,$L1773,$E:$E),0)</f>
        <v>0</v>
      </c>
      <c r="S1773" s="50">
        <f>IF($L1773&lt;&gt;0,SUMIF(K:K,$L1773,$E:$E),0)</f>
        <v>0</v>
      </c>
    </row>
    <row r="1774" spans="1:19" hidden="1" x14ac:dyDescent="0.25">
      <c r="A1774" s="13" t="str">
        <f>'Data from Patient Tracking'!A1773</f>
        <v/>
      </c>
      <c r="B1774" s="50">
        <f>IF(AND(A1774&lt;&gt;"",A1774&lt;&gt;A1773),A1774,0)</f>
        <v>0</v>
      </c>
      <c r="C1774" s="50">
        <f>IF(B1774&lt;&gt;0,'Data from Patient Tracking'!B1773,0)</f>
        <v>0</v>
      </c>
      <c r="D1774" s="50">
        <f>'Data from Patient Tracking'!C1773</f>
        <v>0</v>
      </c>
      <c r="E1774" s="2">
        <f>'Data from Patient Tracking'!D1773</f>
        <v>0</v>
      </c>
      <c r="F1774" s="50" t="str">
        <f ca="1">IF(AND($D1774&gt;=N$3,$D1774&lt;O$3),$A1774,"")</f>
        <v/>
      </c>
      <c r="G1774" s="50" t="str">
        <f ca="1">IF(AND($D1774&gt;=O$3,$D1774&lt;P$3),$A1774,"")</f>
        <v/>
      </c>
      <c r="H1774" s="50" t="str">
        <f ca="1">IF(AND($D1774&gt;=P$3,$D1774&lt;Q$3),$A1774,"")</f>
        <v/>
      </c>
      <c r="I1774" s="50" t="str">
        <f ca="1">IF(AND($D1774&gt;=Q$3,$D1774&lt;R$3),$A1774,"")</f>
        <v/>
      </c>
      <c r="J1774" s="50" t="str">
        <f ca="1">IF(AND($D1774&gt;=R$3,$D1774&lt;S$3),$A1774,"")</f>
        <v/>
      </c>
      <c r="K1774" s="50" t="str">
        <f ca="1">IF(AND($D1774&gt;=S$3,$D1774&lt;T$3),$A1774,"")</f>
        <v/>
      </c>
      <c r="L1774" s="49">
        <v>0</v>
      </c>
      <c r="M1774" s="51">
        <v>0</v>
      </c>
      <c r="N1774" s="50">
        <f>IF($L1774&lt;&gt;0,SUMIF(F:F,$L1774,$E:$E),0)</f>
        <v>0</v>
      </c>
      <c r="O1774" s="50">
        <f>IF($L1774&lt;&gt;0,SUMIF(G:G,$L1774,$E:$E),0)</f>
        <v>0</v>
      </c>
      <c r="P1774" s="50">
        <f>IF($L1774&lt;&gt;0,SUMIF(H:H,$L1774,$E:$E),0)</f>
        <v>0</v>
      </c>
      <c r="Q1774" s="50">
        <f>IF($L1774&lt;&gt;0,SUMIF(I:I,$L1774,$E:$E),0)</f>
        <v>0</v>
      </c>
      <c r="R1774" s="50">
        <f>IF($L1774&lt;&gt;0,SUMIF(J:J,$L1774,$E:$E),0)</f>
        <v>0</v>
      </c>
      <c r="S1774" s="50">
        <f>IF($L1774&lt;&gt;0,SUMIF(K:K,$L1774,$E:$E),0)</f>
        <v>0</v>
      </c>
    </row>
    <row r="1775" spans="1:19" hidden="1" x14ac:dyDescent="0.25">
      <c r="A1775" s="13" t="str">
        <f>'Data from Patient Tracking'!A1774</f>
        <v/>
      </c>
      <c r="B1775" s="50">
        <f>IF(AND(A1775&lt;&gt;"",A1775&lt;&gt;A1774),A1775,0)</f>
        <v>0</v>
      </c>
      <c r="C1775" s="50">
        <f>IF(B1775&lt;&gt;0,'Data from Patient Tracking'!B1774,0)</f>
        <v>0</v>
      </c>
      <c r="D1775" s="50">
        <f>'Data from Patient Tracking'!C1774</f>
        <v>0</v>
      </c>
      <c r="E1775" s="2">
        <f>'Data from Patient Tracking'!D1774</f>
        <v>0</v>
      </c>
      <c r="F1775" s="50" t="str">
        <f ca="1">IF(AND($D1775&gt;=N$3,$D1775&lt;O$3),$A1775,"")</f>
        <v/>
      </c>
      <c r="G1775" s="50" t="str">
        <f ca="1">IF(AND($D1775&gt;=O$3,$D1775&lt;P$3),$A1775,"")</f>
        <v/>
      </c>
      <c r="H1775" s="50" t="str">
        <f ca="1">IF(AND($D1775&gt;=P$3,$D1775&lt;Q$3),$A1775,"")</f>
        <v/>
      </c>
      <c r="I1775" s="50" t="str">
        <f ca="1">IF(AND($D1775&gt;=Q$3,$D1775&lt;R$3),$A1775,"")</f>
        <v/>
      </c>
      <c r="J1775" s="50" t="str">
        <f ca="1">IF(AND($D1775&gt;=R$3,$D1775&lt;S$3),$A1775,"")</f>
        <v/>
      </c>
      <c r="K1775" s="50" t="str">
        <f ca="1">IF(AND($D1775&gt;=S$3,$D1775&lt;T$3),$A1775,"")</f>
        <v/>
      </c>
      <c r="L1775" s="49">
        <v>0</v>
      </c>
      <c r="M1775" s="51">
        <v>0</v>
      </c>
      <c r="N1775" s="50">
        <f>IF($L1775&lt;&gt;0,SUMIF(F:F,$L1775,$E:$E),0)</f>
        <v>0</v>
      </c>
      <c r="O1775" s="50">
        <f>IF($L1775&lt;&gt;0,SUMIF(G:G,$L1775,$E:$E),0)</f>
        <v>0</v>
      </c>
      <c r="P1775" s="50">
        <f>IF($L1775&lt;&gt;0,SUMIF(H:H,$L1775,$E:$E),0)</f>
        <v>0</v>
      </c>
      <c r="Q1775" s="50">
        <f>IF($L1775&lt;&gt;0,SUMIF(I:I,$L1775,$E:$E),0)</f>
        <v>0</v>
      </c>
      <c r="R1775" s="50">
        <f>IF($L1775&lt;&gt;0,SUMIF(J:J,$L1775,$E:$E),0)</f>
        <v>0</v>
      </c>
      <c r="S1775" s="50">
        <f>IF($L1775&lt;&gt;0,SUMIF(K:K,$L1775,$E:$E),0)</f>
        <v>0</v>
      </c>
    </row>
    <row r="1776" spans="1:19" hidden="1" x14ac:dyDescent="0.25">
      <c r="A1776" s="13" t="str">
        <f>'Data from Patient Tracking'!A1775</f>
        <v/>
      </c>
      <c r="B1776" s="50">
        <f>IF(AND(A1776&lt;&gt;"",A1776&lt;&gt;A1775),A1776,0)</f>
        <v>0</v>
      </c>
      <c r="C1776" s="50">
        <f>IF(B1776&lt;&gt;0,'Data from Patient Tracking'!B1775,0)</f>
        <v>0</v>
      </c>
      <c r="D1776" s="50">
        <f>'Data from Patient Tracking'!C1775</f>
        <v>0</v>
      </c>
      <c r="E1776" s="2">
        <f>'Data from Patient Tracking'!D1775</f>
        <v>0</v>
      </c>
      <c r="F1776" s="50" t="str">
        <f ca="1">IF(AND($D1776&gt;=N$3,$D1776&lt;O$3),$A1776,"")</f>
        <v/>
      </c>
      <c r="G1776" s="50" t="str">
        <f ca="1">IF(AND($D1776&gt;=O$3,$D1776&lt;P$3),$A1776,"")</f>
        <v/>
      </c>
      <c r="H1776" s="50" t="str">
        <f ca="1">IF(AND($D1776&gt;=P$3,$D1776&lt;Q$3),$A1776,"")</f>
        <v/>
      </c>
      <c r="I1776" s="50" t="str">
        <f ca="1">IF(AND($D1776&gt;=Q$3,$D1776&lt;R$3),$A1776,"")</f>
        <v/>
      </c>
      <c r="J1776" s="50" t="str">
        <f ca="1">IF(AND($D1776&gt;=R$3,$D1776&lt;S$3),$A1776,"")</f>
        <v/>
      </c>
      <c r="K1776" s="50" t="str">
        <f ca="1">IF(AND($D1776&gt;=S$3,$D1776&lt;T$3),$A1776,"")</f>
        <v/>
      </c>
      <c r="L1776" s="49">
        <v>0</v>
      </c>
      <c r="M1776" s="51">
        <v>0</v>
      </c>
      <c r="N1776" s="50">
        <f>IF($L1776&lt;&gt;0,SUMIF(F:F,$L1776,$E:$E),0)</f>
        <v>0</v>
      </c>
      <c r="O1776" s="50">
        <f>IF($L1776&lt;&gt;0,SUMIF(G:G,$L1776,$E:$E),0)</f>
        <v>0</v>
      </c>
      <c r="P1776" s="50">
        <f>IF($L1776&lt;&gt;0,SUMIF(H:H,$L1776,$E:$E),0)</f>
        <v>0</v>
      </c>
      <c r="Q1776" s="50">
        <f>IF($L1776&lt;&gt;0,SUMIF(I:I,$L1776,$E:$E),0)</f>
        <v>0</v>
      </c>
      <c r="R1776" s="50">
        <f>IF($L1776&lt;&gt;0,SUMIF(J:J,$L1776,$E:$E),0)</f>
        <v>0</v>
      </c>
      <c r="S1776" s="50">
        <f>IF($L1776&lt;&gt;0,SUMIF(K:K,$L1776,$E:$E),0)</f>
        <v>0</v>
      </c>
    </row>
    <row r="1777" spans="1:19" hidden="1" x14ac:dyDescent="0.25">
      <c r="A1777" s="13" t="str">
        <f>'Data from Patient Tracking'!A1776</f>
        <v/>
      </c>
      <c r="B1777" s="50">
        <f>IF(AND(A1777&lt;&gt;"",A1777&lt;&gt;A1776),A1777,0)</f>
        <v>0</v>
      </c>
      <c r="C1777" s="50">
        <f>IF(B1777&lt;&gt;0,'Data from Patient Tracking'!B1776,0)</f>
        <v>0</v>
      </c>
      <c r="D1777" s="50">
        <f>'Data from Patient Tracking'!C1776</f>
        <v>0</v>
      </c>
      <c r="E1777" s="2">
        <f>'Data from Patient Tracking'!D1776</f>
        <v>0</v>
      </c>
      <c r="F1777" s="50" t="str">
        <f ca="1">IF(AND($D1777&gt;=N$3,$D1777&lt;O$3),$A1777,"")</f>
        <v/>
      </c>
      <c r="G1777" s="50" t="str">
        <f ca="1">IF(AND($D1777&gt;=O$3,$D1777&lt;P$3),$A1777,"")</f>
        <v/>
      </c>
      <c r="H1777" s="50" t="str">
        <f ca="1">IF(AND($D1777&gt;=P$3,$D1777&lt;Q$3),$A1777,"")</f>
        <v/>
      </c>
      <c r="I1777" s="50" t="str">
        <f ca="1">IF(AND($D1777&gt;=Q$3,$D1777&lt;R$3),$A1777,"")</f>
        <v/>
      </c>
      <c r="J1777" s="50" t="str">
        <f ca="1">IF(AND($D1777&gt;=R$3,$D1777&lt;S$3),$A1777,"")</f>
        <v/>
      </c>
      <c r="K1777" s="50" t="str">
        <f ca="1">IF(AND($D1777&gt;=S$3,$D1777&lt;T$3),$A1777,"")</f>
        <v/>
      </c>
      <c r="L1777" s="49">
        <v>0</v>
      </c>
      <c r="M1777" s="51">
        <v>0</v>
      </c>
      <c r="N1777" s="50">
        <f>IF($L1777&lt;&gt;0,SUMIF(F:F,$L1777,$E:$E),0)</f>
        <v>0</v>
      </c>
      <c r="O1777" s="50">
        <f>IF($L1777&lt;&gt;0,SUMIF(G:G,$L1777,$E:$E),0)</f>
        <v>0</v>
      </c>
      <c r="P1777" s="50">
        <f>IF($L1777&lt;&gt;0,SUMIF(H:H,$L1777,$E:$E),0)</f>
        <v>0</v>
      </c>
      <c r="Q1777" s="50">
        <f>IF($L1777&lt;&gt;0,SUMIF(I:I,$L1777,$E:$E),0)</f>
        <v>0</v>
      </c>
      <c r="R1777" s="50">
        <f>IF($L1777&lt;&gt;0,SUMIF(J:J,$L1777,$E:$E),0)</f>
        <v>0</v>
      </c>
      <c r="S1777" s="50">
        <f>IF($L1777&lt;&gt;0,SUMIF(K:K,$L1777,$E:$E),0)</f>
        <v>0</v>
      </c>
    </row>
    <row r="1778" spans="1:19" hidden="1" x14ac:dyDescent="0.25">
      <c r="A1778" s="13" t="str">
        <f>'Data from Patient Tracking'!A1777</f>
        <v/>
      </c>
      <c r="B1778" s="50">
        <f>IF(AND(A1778&lt;&gt;"",A1778&lt;&gt;A1777),A1778,0)</f>
        <v>0</v>
      </c>
      <c r="C1778" s="50">
        <f>IF(B1778&lt;&gt;0,'Data from Patient Tracking'!B1777,0)</f>
        <v>0</v>
      </c>
      <c r="D1778" s="50">
        <f>'Data from Patient Tracking'!C1777</f>
        <v>0</v>
      </c>
      <c r="E1778" s="2">
        <f>'Data from Patient Tracking'!D1777</f>
        <v>0</v>
      </c>
      <c r="F1778" s="50" t="str">
        <f ca="1">IF(AND($D1778&gt;=N$3,$D1778&lt;O$3),$A1778,"")</f>
        <v/>
      </c>
      <c r="G1778" s="50" t="str">
        <f ca="1">IF(AND($D1778&gt;=O$3,$D1778&lt;P$3),$A1778,"")</f>
        <v/>
      </c>
      <c r="H1778" s="50" t="str">
        <f ca="1">IF(AND($D1778&gt;=P$3,$D1778&lt;Q$3),$A1778,"")</f>
        <v/>
      </c>
      <c r="I1778" s="50" t="str">
        <f ca="1">IF(AND($D1778&gt;=Q$3,$D1778&lt;R$3),$A1778,"")</f>
        <v/>
      </c>
      <c r="J1778" s="50" t="str">
        <f ca="1">IF(AND($D1778&gt;=R$3,$D1778&lt;S$3),$A1778,"")</f>
        <v/>
      </c>
      <c r="K1778" s="50" t="str">
        <f ca="1">IF(AND($D1778&gt;=S$3,$D1778&lt;T$3),$A1778,"")</f>
        <v/>
      </c>
      <c r="L1778" s="49">
        <v>0</v>
      </c>
      <c r="M1778" s="51">
        <v>0</v>
      </c>
      <c r="N1778" s="50">
        <f>IF($L1778&lt;&gt;0,SUMIF(F:F,$L1778,$E:$E),0)</f>
        <v>0</v>
      </c>
      <c r="O1778" s="50">
        <f>IF($L1778&lt;&gt;0,SUMIF(G:G,$L1778,$E:$E),0)</f>
        <v>0</v>
      </c>
      <c r="P1778" s="50">
        <f>IF($L1778&lt;&gt;0,SUMIF(H:H,$L1778,$E:$E),0)</f>
        <v>0</v>
      </c>
      <c r="Q1778" s="50">
        <f>IF($L1778&lt;&gt;0,SUMIF(I:I,$L1778,$E:$E),0)</f>
        <v>0</v>
      </c>
      <c r="R1778" s="50">
        <f>IF($L1778&lt;&gt;0,SUMIF(J:J,$L1778,$E:$E),0)</f>
        <v>0</v>
      </c>
      <c r="S1778" s="50">
        <f>IF($L1778&lt;&gt;0,SUMIF(K:K,$L1778,$E:$E),0)</f>
        <v>0</v>
      </c>
    </row>
    <row r="1779" spans="1:19" hidden="1" x14ac:dyDescent="0.25">
      <c r="A1779" s="13" t="str">
        <f>'Data from Patient Tracking'!A1778</f>
        <v/>
      </c>
      <c r="B1779" s="50">
        <f>IF(AND(A1779&lt;&gt;"",A1779&lt;&gt;A1778),A1779,0)</f>
        <v>0</v>
      </c>
      <c r="C1779" s="50">
        <f>IF(B1779&lt;&gt;0,'Data from Patient Tracking'!B1778,0)</f>
        <v>0</v>
      </c>
      <c r="D1779" s="50">
        <f>'Data from Patient Tracking'!C1778</f>
        <v>0</v>
      </c>
      <c r="E1779" s="2">
        <f>'Data from Patient Tracking'!D1778</f>
        <v>0</v>
      </c>
      <c r="F1779" s="50" t="str">
        <f ca="1">IF(AND($D1779&gt;=N$3,$D1779&lt;O$3),$A1779,"")</f>
        <v/>
      </c>
      <c r="G1779" s="50" t="str">
        <f ca="1">IF(AND($D1779&gt;=O$3,$D1779&lt;P$3),$A1779,"")</f>
        <v/>
      </c>
      <c r="H1779" s="50" t="str">
        <f ca="1">IF(AND($D1779&gt;=P$3,$D1779&lt;Q$3),$A1779,"")</f>
        <v/>
      </c>
      <c r="I1779" s="50" t="str">
        <f ca="1">IF(AND($D1779&gt;=Q$3,$D1779&lt;R$3),$A1779,"")</f>
        <v/>
      </c>
      <c r="J1779" s="50" t="str">
        <f ca="1">IF(AND($D1779&gt;=R$3,$D1779&lt;S$3),$A1779,"")</f>
        <v/>
      </c>
      <c r="K1779" s="50" t="str">
        <f ca="1">IF(AND($D1779&gt;=S$3,$D1779&lt;T$3),$A1779,"")</f>
        <v/>
      </c>
      <c r="L1779" s="49">
        <v>0</v>
      </c>
      <c r="M1779" s="51">
        <v>0</v>
      </c>
      <c r="N1779" s="50">
        <f>IF($L1779&lt;&gt;0,SUMIF(F:F,$L1779,$E:$E),0)</f>
        <v>0</v>
      </c>
      <c r="O1779" s="50">
        <f>IF($L1779&lt;&gt;0,SUMIF(G:G,$L1779,$E:$E),0)</f>
        <v>0</v>
      </c>
      <c r="P1779" s="50">
        <f>IF($L1779&lt;&gt;0,SUMIF(H:H,$L1779,$E:$E),0)</f>
        <v>0</v>
      </c>
      <c r="Q1779" s="50">
        <f>IF($L1779&lt;&gt;0,SUMIF(I:I,$L1779,$E:$E),0)</f>
        <v>0</v>
      </c>
      <c r="R1779" s="50">
        <f>IF($L1779&lt;&gt;0,SUMIF(J:J,$L1779,$E:$E),0)</f>
        <v>0</v>
      </c>
      <c r="S1779" s="50">
        <f>IF($L1779&lt;&gt;0,SUMIF(K:K,$L1779,$E:$E),0)</f>
        <v>0</v>
      </c>
    </row>
    <row r="1780" spans="1:19" hidden="1" x14ac:dyDescent="0.25">
      <c r="A1780" s="13">
        <f>'Data from Patient Tracking'!A1779</f>
        <v>0</v>
      </c>
      <c r="B1780" s="50">
        <f>IF(AND(A1780&lt;&gt;"",A1780&lt;&gt;A1779),A1780,0)</f>
        <v>0</v>
      </c>
      <c r="C1780" s="50">
        <f>IF(B1780&lt;&gt;0,'Data from Patient Tracking'!B1779,0)</f>
        <v>0</v>
      </c>
      <c r="D1780" s="50" t="str">
        <f>'Data from Patient Tracking'!C1779</f>
        <v/>
      </c>
      <c r="E1780" s="2">
        <f>'Data from Patient Tracking'!D1779</f>
        <v>0</v>
      </c>
      <c r="F1780" s="50" t="str">
        <f ca="1">IF(AND($D1780&gt;=N$3,$D1780&lt;O$3),$A1780,"")</f>
        <v/>
      </c>
      <c r="G1780" s="50" t="str">
        <f ca="1">IF(AND($D1780&gt;=O$3,$D1780&lt;P$3),$A1780,"")</f>
        <v/>
      </c>
      <c r="H1780" s="50" t="str">
        <f ca="1">IF(AND($D1780&gt;=P$3,$D1780&lt;Q$3),$A1780,"")</f>
        <v/>
      </c>
      <c r="I1780" s="50" t="str">
        <f ca="1">IF(AND($D1780&gt;=Q$3,$D1780&lt;R$3),$A1780,"")</f>
        <v/>
      </c>
      <c r="J1780" s="50" t="str">
        <f ca="1">IF(AND($D1780&gt;=R$3,$D1780&lt;S$3),$A1780,"")</f>
        <v/>
      </c>
      <c r="K1780" s="50" t="str">
        <f ca="1">IF(AND($D1780&gt;=S$3,$D1780&lt;T$3),$A1780,"")</f>
        <v/>
      </c>
      <c r="L1780" s="49">
        <v>0</v>
      </c>
      <c r="M1780" s="51">
        <v>0</v>
      </c>
      <c r="N1780" s="50">
        <f>IF($L1780&lt;&gt;0,SUMIF(F:F,$L1780,$E:$E),0)</f>
        <v>0</v>
      </c>
      <c r="O1780" s="50">
        <f>IF($L1780&lt;&gt;0,SUMIF(G:G,$L1780,$E:$E),0)</f>
        <v>0</v>
      </c>
      <c r="P1780" s="50">
        <f>IF($L1780&lt;&gt;0,SUMIF(H:H,$L1780,$E:$E),0)</f>
        <v>0</v>
      </c>
      <c r="Q1780" s="50">
        <f>IF($L1780&lt;&gt;0,SUMIF(I:I,$L1780,$E:$E),0)</f>
        <v>0</v>
      </c>
      <c r="R1780" s="50">
        <f>IF($L1780&lt;&gt;0,SUMIF(J:J,$L1780,$E:$E),0)</f>
        <v>0</v>
      </c>
      <c r="S1780" s="50">
        <f>IF($L1780&lt;&gt;0,SUMIF(K:K,$L1780,$E:$E),0)</f>
        <v>0</v>
      </c>
    </row>
    <row r="1781" spans="1:19" hidden="1" x14ac:dyDescent="0.25">
      <c r="A1781" s="13" t="str">
        <f>'Data from Patient Tracking'!A1780</f>
        <v/>
      </c>
      <c r="B1781" s="50">
        <f>IF(AND(A1781&lt;&gt;"",A1781&lt;&gt;A1780),A1781,0)</f>
        <v>0</v>
      </c>
      <c r="C1781" s="50">
        <f>IF(B1781&lt;&gt;0,'Data from Patient Tracking'!B1780,0)</f>
        <v>0</v>
      </c>
      <c r="D1781" s="50">
        <f>'Data from Patient Tracking'!C1780</f>
        <v>0</v>
      </c>
      <c r="E1781" s="2">
        <f>'Data from Patient Tracking'!D1780</f>
        <v>0</v>
      </c>
      <c r="F1781" s="50" t="str">
        <f ca="1">IF(AND($D1781&gt;=N$3,$D1781&lt;O$3),$A1781,"")</f>
        <v/>
      </c>
      <c r="G1781" s="50" t="str">
        <f ca="1">IF(AND($D1781&gt;=O$3,$D1781&lt;P$3),$A1781,"")</f>
        <v/>
      </c>
      <c r="H1781" s="50" t="str">
        <f ca="1">IF(AND($D1781&gt;=P$3,$D1781&lt;Q$3),$A1781,"")</f>
        <v/>
      </c>
      <c r="I1781" s="50" t="str">
        <f ca="1">IF(AND($D1781&gt;=Q$3,$D1781&lt;R$3),$A1781,"")</f>
        <v/>
      </c>
      <c r="J1781" s="50" t="str">
        <f ca="1">IF(AND($D1781&gt;=R$3,$D1781&lt;S$3),$A1781,"")</f>
        <v/>
      </c>
      <c r="K1781" s="50" t="str">
        <f ca="1">IF(AND($D1781&gt;=S$3,$D1781&lt;T$3),$A1781,"")</f>
        <v/>
      </c>
      <c r="L1781" s="49">
        <v>0</v>
      </c>
      <c r="M1781" s="51">
        <v>0</v>
      </c>
      <c r="N1781" s="50">
        <f>IF($L1781&lt;&gt;0,SUMIF(F:F,$L1781,$E:$E),0)</f>
        <v>0</v>
      </c>
      <c r="O1781" s="50">
        <f>IF($L1781&lt;&gt;0,SUMIF(G:G,$L1781,$E:$E),0)</f>
        <v>0</v>
      </c>
      <c r="P1781" s="50">
        <f>IF($L1781&lt;&gt;0,SUMIF(H:H,$L1781,$E:$E),0)</f>
        <v>0</v>
      </c>
      <c r="Q1781" s="50">
        <f>IF($L1781&lt;&gt;0,SUMIF(I:I,$L1781,$E:$E),0)</f>
        <v>0</v>
      </c>
      <c r="R1781" s="50">
        <f>IF($L1781&lt;&gt;0,SUMIF(J:J,$L1781,$E:$E),0)</f>
        <v>0</v>
      </c>
      <c r="S1781" s="50">
        <f>IF($L1781&lt;&gt;0,SUMIF(K:K,$L1781,$E:$E),0)</f>
        <v>0</v>
      </c>
    </row>
    <row r="1782" spans="1:19" hidden="1" x14ac:dyDescent="0.25">
      <c r="A1782" s="13" t="str">
        <f>'Data from Patient Tracking'!A1781</f>
        <v/>
      </c>
      <c r="B1782" s="50">
        <f>IF(AND(A1782&lt;&gt;"",A1782&lt;&gt;A1781),A1782,0)</f>
        <v>0</v>
      </c>
      <c r="C1782" s="50">
        <f>IF(B1782&lt;&gt;0,'Data from Patient Tracking'!B1781,0)</f>
        <v>0</v>
      </c>
      <c r="D1782" s="50">
        <f>'Data from Patient Tracking'!C1781</f>
        <v>0</v>
      </c>
      <c r="E1782" s="2">
        <f>'Data from Patient Tracking'!D1781</f>
        <v>0</v>
      </c>
      <c r="F1782" s="50" t="str">
        <f ca="1">IF(AND($D1782&gt;=N$3,$D1782&lt;O$3),$A1782,"")</f>
        <v/>
      </c>
      <c r="G1782" s="50" t="str">
        <f ca="1">IF(AND($D1782&gt;=O$3,$D1782&lt;P$3),$A1782,"")</f>
        <v/>
      </c>
      <c r="H1782" s="50" t="str">
        <f ca="1">IF(AND($D1782&gt;=P$3,$D1782&lt;Q$3),$A1782,"")</f>
        <v/>
      </c>
      <c r="I1782" s="50" t="str">
        <f ca="1">IF(AND($D1782&gt;=Q$3,$D1782&lt;R$3),$A1782,"")</f>
        <v/>
      </c>
      <c r="J1782" s="50" t="str">
        <f ca="1">IF(AND($D1782&gt;=R$3,$D1782&lt;S$3),$A1782,"")</f>
        <v/>
      </c>
      <c r="K1782" s="50" t="str">
        <f ca="1">IF(AND($D1782&gt;=S$3,$D1782&lt;T$3),$A1782,"")</f>
        <v/>
      </c>
      <c r="L1782" s="49">
        <v>0</v>
      </c>
      <c r="M1782" s="51">
        <v>0</v>
      </c>
      <c r="N1782" s="50">
        <f>IF($L1782&lt;&gt;0,SUMIF(F:F,$L1782,$E:$E),0)</f>
        <v>0</v>
      </c>
      <c r="O1782" s="50">
        <f>IF($L1782&lt;&gt;0,SUMIF(G:G,$L1782,$E:$E),0)</f>
        <v>0</v>
      </c>
      <c r="P1782" s="50">
        <f>IF($L1782&lt;&gt;0,SUMIF(H:H,$L1782,$E:$E),0)</f>
        <v>0</v>
      </c>
      <c r="Q1782" s="50">
        <f>IF($L1782&lt;&gt;0,SUMIF(I:I,$L1782,$E:$E),0)</f>
        <v>0</v>
      </c>
      <c r="R1782" s="50">
        <f>IF($L1782&lt;&gt;0,SUMIF(J:J,$L1782,$E:$E),0)</f>
        <v>0</v>
      </c>
      <c r="S1782" s="50">
        <f>IF($L1782&lt;&gt;0,SUMIF(K:K,$L1782,$E:$E),0)</f>
        <v>0</v>
      </c>
    </row>
    <row r="1783" spans="1:19" hidden="1" x14ac:dyDescent="0.25">
      <c r="A1783" s="13" t="str">
        <f>'Data from Patient Tracking'!A1782</f>
        <v/>
      </c>
      <c r="B1783" s="50">
        <f>IF(AND(A1783&lt;&gt;"",A1783&lt;&gt;A1782),A1783,0)</f>
        <v>0</v>
      </c>
      <c r="C1783" s="50">
        <f>IF(B1783&lt;&gt;0,'Data from Patient Tracking'!B1782,0)</f>
        <v>0</v>
      </c>
      <c r="D1783" s="50">
        <f>'Data from Patient Tracking'!C1782</f>
        <v>0</v>
      </c>
      <c r="E1783" s="2">
        <f>'Data from Patient Tracking'!D1782</f>
        <v>0</v>
      </c>
      <c r="F1783" s="50" t="str">
        <f ca="1">IF(AND($D1783&gt;=N$3,$D1783&lt;O$3),$A1783,"")</f>
        <v/>
      </c>
      <c r="G1783" s="50" t="str">
        <f ca="1">IF(AND($D1783&gt;=O$3,$D1783&lt;P$3),$A1783,"")</f>
        <v/>
      </c>
      <c r="H1783" s="50" t="str">
        <f ca="1">IF(AND($D1783&gt;=P$3,$D1783&lt;Q$3),$A1783,"")</f>
        <v/>
      </c>
      <c r="I1783" s="50" t="str">
        <f ca="1">IF(AND($D1783&gt;=Q$3,$D1783&lt;R$3),$A1783,"")</f>
        <v/>
      </c>
      <c r="J1783" s="50" t="str">
        <f ca="1">IF(AND($D1783&gt;=R$3,$D1783&lt;S$3),$A1783,"")</f>
        <v/>
      </c>
      <c r="K1783" s="50" t="str">
        <f ca="1">IF(AND($D1783&gt;=S$3,$D1783&lt;T$3),$A1783,"")</f>
        <v/>
      </c>
      <c r="L1783" s="49">
        <v>0</v>
      </c>
      <c r="M1783" s="51">
        <v>0</v>
      </c>
      <c r="N1783" s="50">
        <f>IF($L1783&lt;&gt;0,SUMIF(F:F,$L1783,$E:$E),0)</f>
        <v>0</v>
      </c>
      <c r="O1783" s="50">
        <f>IF($L1783&lt;&gt;0,SUMIF(G:G,$L1783,$E:$E),0)</f>
        <v>0</v>
      </c>
      <c r="P1783" s="50">
        <f>IF($L1783&lt;&gt;0,SUMIF(H:H,$L1783,$E:$E),0)</f>
        <v>0</v>
      </c>
      <c r="Q1783" s="50">
        <f>IF($L1783&lt;&gt;0,SUMIF(I:I,$L1783,$E:$E),0)</f>
        <v>0</v>
      </c>
      <c r="R1783" s="50">
        <f>IF($L1783&lt;&gt;0,SUMIF(J:J,$L1783,$E:$E),0)</f>
        <v>0</v>
      </c>
      <c r="S1783" s="50">
        <f>IF($L1783&lt;&gt;0,SUMIF(K:K,$L1783,$E:$E),0)</f>
        <v>0</v>
      </c>
    </row>
    <row r="1784" spans="1:19" hidden="1" x14ac:dyDescent="0.25">
      <c r="A1784" s="13" t="str">
        <f>'Data from Patient Tracking'!A1783</f>
        <v/>
      </c>
      <c r="B1784" s="50">
        <f>IF(AND(A1784&lt;&gt;"",A1784&lt;&gt;A1783),A1784,0)</f>
        <v>0</v>
      </c>
      <c r="C1784" s="50">
        <f>IF(B1784&lt;&gt;0,'Data from Patient Tracking'!B1783,0)</f>
        <v>0</v>
      </c>
      <c r="D1784" s="50">
        <f>'Data from Patient Tracking'!C1783</f>
        <v>0</v>
      </c>
      <c r="E1784" s="2">
        <f>'Data from Patient Tracking'!D1783</f>
        <v>0</v>
      </c>
      <c r="F1784" s="50" t="str">
        <f ca="1">IF(AND($D1784&gt;=N$3,$D1784&lt;O$3),$A1784,"")</f>
        <v/>
      </c>
      <c r="G1784" s="50" t="str">
        <f ca="1">IF(AND($D1784&gt;=O$3,$D1784&lt;P$3),$A1784,"")</f>
        <v/>
      </c>
      <c r="H1784" s="50" t="str">
        <f ca="1">IF(AND($D1784&gt;=P$3,$D1784&lt;Q$3),$A1784,"")</f>
        <v/>
      </c>
      <c r="I1784" s="50" t="str">
        <f ca="1">IF(AND($D1784&gt;=Q$3,$D1784&lt;R$3),$A1784,"")</f>
        <v/>
      </c>
      <c r="J1784" s="50" t="str">
        <f ca="1">IF(AND($D1784&gt;=R$3,$D1784&lt;S$3),$A1784,"")</f>
        <v/>
      </c>
      <c r="K1784" s="50" t="str">
        <f ca="1">IF(AND($D1784&gt;=S$3,$D1784&lt;T$3),$A1784,"")</f>
        <v/>
      </c>
      <c r="L1784" s="49">
        <v>0</v>
      </c>
      <c r="M1784" s="51">
        <v>0</v>
      </c>
      <c r="N1784" s="50">
        <f>IF($L1784&lt;&gt;0,SUMIF(F:F,$L1784,$E:$E),0)</f>
        <v>0</v>
      </c>
      <c r="O1784" s="50">
        <f>IF($L1784&lt;&gt;0,SUMIF(G:G,$L1784,$E:$E),0)</f>
        <v>0</v>
      </c>
      <c r="P1784" s="50">
        <f>IF($L1784&lt;&gt;0,SUMIF(H:H,$L1784,$E:$E),0)</f>
        <v>0</v>
      </c>
      <c r="Q1784" s="50">
        <f>IF($L1784&lt;&gt;0,SUMIF(I:I,$L1784,$E:$E),0)</f>
        <v>0</v>
      </c>
      <c r="R1784" s="50">
        <f>IF($L1784&lt;&gt;0,SUMIF(J:J,$L1784,$E:$E),0)</f>
        <v>0</v>
      </c>
      <c r="S1784" s="50">
        <f>IF($L1784&lt;&gt;0,SUMIF(K:K,$L1784,$E:$E),0)</f>
        <v>0</v>
      </c>
    </row>
    <row r="1785" spans="1:19" hidden="1" x14ac:dyDescent="0.25">
      <c r="A1785" s="13" t="str">
        <f>'Data from Patient Tracking'!A1784</f>
        <v/>
      </c>
      <c r="B1785" s="50">
        <f>IF(AND(A1785&lt;&gt;"",A1785&lt;&gt;A1784),A1785,0)</f>
        <v>0</v>
      </c>
      <c r="C1785" s="50">
        <f>IF(B1785&lt;&gt;0,'Data from Patient Tracking'!B1784,0)</f>
        <v>0</v>
      </c>
      <c r="D1785" s="50">
        <f>'Data from Patient Tracking'!C1784</f>
        <v>0</v>
      </c>
      <c r="E1785" s="2">
        <f>'Data from Patient Tracking'!D1784</f>
        <v>0</v>
      </c>
      <c r="F1785" s="50" t="str">
        <f ca="1">IF(AND($D1785&gt;=N$3,$D1785&lt;O$3),$A1785,"")</f>
        <v/>
      </c>
      <c r="G1785" s="50" t="str">
        <f ca="1">IF(AND($D1785&gt;=O$3,$D1785&lt;P$3),$A1785,"")</f>
        <v/>
      </c>
      <c r="H1785" s="50" t="str">
        <f ca="1">IF(AND($D1785&gt;=P$3,$D1785&lt;Q$3),$A1785,"")</f>
        <v/>
      </c>
      <c r="I1785" s="50" t="str">
        <f ca="1">IF(AND($D1785&gt;=Q$3,$D1785&lt;R$3),$A1785,"")</f>
        <v/>
      </c>
      <c r="J1785" s="50" t="str">
        <f ca="1">IF(AND($D1785&gt;=R$3,$D1785&lt;S$3),$A1785,"")</f>
        <v/>
      </c>
      <c r="K1785" s="50" t="str">
        <f ca="1">IF(AND($D1785&gt;=S$3,$D1785&lt;T$3),$A1785,"")</f>
        <v/>
      </c>
      <c r="L1785" s="49">
        <v>0</v>
      </c>
      <c r="M1785" s="51">
        <v>0</v>
      </c>
      <c r="N1785" s="50">
        <f>IF($L1785&lt;&gt;0,SUMIF(F:F,$L1785,$E:$E),0)</f>
        <v>0</v>
      </c>
      <c r="O1785" s="50">
        <f>IF($L1785&lt;&gt;0,SUMIF(G:G,$L1785,$E:$E),0)</f>
        <v>0</v>
      </c>
      <c r="P1785" s="50">
        <f>IF($L1785&lt;&gt;0,SUMIF(H:H,$L1785,$E:$E),0)</f>
        <v>0</v>
      </c>
      <c r="Q1785" s="50">
        <f>IF($L1785&lt;&gt;0,SUMIF(I:I,$L1785,$E:$E),0)</f>
        <v>0</v>
      </c>
      <c r="R1785" s="50">
        <f>IF($L1785&lt;&gt;0,SUMIF(J:J,$L1785,$E:$E),0)</f>
        <v>0</v>
      </c>
      <c r="S1785" s="50">
        <f>IF($L1785&lt;&gt;0,SUMIF(K:K,$L1785,$E:$E),0)</f>
        <v>0</v>
      </c>
    </row>
    <row r="1786" spans="1:19" hidden="1" x14ac:dyDescent="0.25">
      <c r="A1786" s="13" t="str">
        <f>'Data from Patient Tracking'!A1785</f>
        <v/>
      </c>
      <c r="B1786" s="50">
        <f>IF(AND(A1786&lt;&gt;"",A1786&lt;&gt;A1785),A1786,0)</f>
        <v>0</v>
      </c>
      <c r="C1786" s="50">
        <f>IF(B1786&lt;&gt;0,'Data from Patient Tracking'!B1785,0)</f>
        <v>0</v>
      </c>
      <c r="D1786" s="50">
        <f>'Data from Patient Tracking'!C1785</f>
        <v>0</v>
      </c>
      <c r="E1786" s="2">
        <f>'Data from Patient Tracking'!D1785</f>
        <v>0</v>
      </c>
      <c r="F1786" s="50" t="str">
        <f ca="1">IF(AND($D1786&gt;=N$3,$D1786&lt;O$3),$A1786,"")</f>
        <v/>
      </c>
      <c r="G1786" s="50" t="str">
        <f ca="1">IF(AND($D1786&gt;=O$3,$D1786&lt;P$3),$A1786,"")</f>
        <v/>
      </c>
      <c r="H1786" s="50" t="str">
        <f ca="1">IF(AND($D1786&gt;=P$3,$D1786&lt;Q$3),$A1786,"")</f>
        <v/>
      </c>
      <c r="I1786" s="50" t="str">
        <f ca="1">IF(AND($D1786&gt;=Q$3,$D1786&lt;R$3),$A1786,"")</f>
        <v/>
      </c>
      <c r="J1786" s="50" t="str">
        <f ca="1">IF(AND($D1786&gt;=R$3,$D1786&lt;S$3),$A1786,"")</f>
        <v/>
      </c>
      <c r="K1786" s="50" t="str">
        <f ca="1">IF(AND($D1786&gt;=S$3,$D1786&lt;T$3),$A1786,"")</f>
        <v/>
      </c>
      <c r="L1786" s="49">
        <v>0</v>
      </c>
      <c r="M1786" s="51">
        <v>0</v>
      </c>
      <c r="N1786" s="50">
        <f>IF($L1786&lt;&gt;0,SUMIF(F:F,$L1786,$E:$E),0)</f>
        <v>0</v>
      </c>
      <c r="O1786" s="50">
        <f>IF($L1786&lt;&gt;0,SUMIF(G:G,$L1786,$E:$E),0)</f>
        <v>0</v>
      </c>
      <c r="P1786" s="50">
        <f>IF($L1786&lt;&gt;0,SUMIF(H:H,$L1786,$E:$E),0)</f>
        <v>0</v>
      </c>
      <c r="Q1786" s="50">
        <f>IF($L1786&lt;&gt;0,SUMIF(I:I,$L1786,$E:$E),0)</f>
        <v>0</v>
      </c>
      <c r="R1786" s="50">
        <f>IF($L1786&lt;&gt;0,SUMIF(J:J,$L1786,$E:$E),0)</f>
        <v>0</v>
      </c>
      <c r="S1786" s="50">
        <f>IF($L1786&lt;&gt;0,SUMIF(K:K,$L1786,$E:$E),0)</f>
        <v>0</v>
      </c>
    </row>
    <row r="1787" spans="1:19" hidden="1" x14ac:dyDescent="0.25">
      <c r="A1787" s="13" t="str">
        <f>'Data from Patient Tracking'!A1786</f>
        <v/>
      </c>
      <c r="B1787" s="50">
        <f>IF(AND(A1787&lt;&gt;"",A1787&lt;&gt;A1786),A1787,0)</f>
        <v>0</v>
      </c>
      <c r="C1787" s="50">
        <f>IF(B1787&lt;&gt;0,'Data from Patient Tracking'!B1786,0)</f>
        <v>0</v>
      </c>
      <c r="D1787" s="50">
        <f>'Data from Patient Tracking'!C1786</f>
        <v>0</v>
      </c>
      <c r="E1787" s="2">
        <f>'Data from Patient Tracking'!D1786</f>
        <v>0</v>
      </c>
      <c r="F1787" s="50" t="str">
        <f ca="1">IF(AND($D1787&gt;=N$3,$D1787&lt;O$3),$A1787,"")</f>
        <v/>
      </c>
      <c r="G1787" s="50" t="str">
        <f ca="1">IF(AND($D1787&gt;=O$3,$D1787&lt;P$3),$A1787,"")</f>
        <v/>
      </c>
      <c r="H1787" s="50" t="str">
        <f ca="1">IF(AND($D1787&gt;=P$3,$D1787&lt;Q$3),$A1787,"")</f>
        <v/>
      </c>
      <c r="I1787" s="50" t="str">
        <f ca="1">IF(AND($D1787&gt;=Q$3,$D1787&lt;R$3),$A1787,"")</f>
        <v/>
      </c>
      <c r="J1787" s="50" t="str">
        <f ca="1">IF(AND($D1787&gt;=R$3,$D1787&lt;S$3),$A1787,"")</f>
        <v/>
      </c>
      <c r="K1787" s="50" t="str">
        <f ca="1">IF(AND($D1787&gt;=S$3,$D1787&lt;T$3),$A1787,"")</f>
        <v/>
      </c>
      <c r="L1787" s="49">
        <v>0</v>
      </c>
      <c r="M1787" s="51">
        <v>0</v>
      </c>
      <c r="N1787" s="50">
        <f>IF($L1787&lt;&gt;0,SUMIF(F:F,$L1787,$E:$E),0)</f>
        <v>0</v>
      </c>
      <c r="O1787" s="50">
        <f>IF($L1787&lt;&gt;0,SUMIF(G:G,$L1787,$E:$E),0)</f>
        <v>0</v>
      </c>
      <c r="P1787" s="50">
        <f>IF($L1787&lt;&gt;0,SUMIF(H:H,$L1787,$E:$E),0)</f>
        <v>0</v>
      </c>
      <c r="Q1787" s="50">
        <f>IF($L1787&lt;&gt;0,SUMIF(I:I,$L1787,$E:$E),0)</f>
        <v>0</v>
      </c>
      <c r="R1787" s="50">
        <f>IF($L1787&lt;&gt;0,SUMIF(J:J,$L1787,$E:$E),0)</f>
        <v>0</v>
      </c>
      <c r="S1787" s="50">
        <f>IF($L1787&lt;&gt;0,SUMIF(K:K,$L1787,$E:$E),0)</f>
        <v>0</v>
      </c>
    </row>
    <row r="1788" spans="1:19" hidden="1" x14ac:dyDescent="0.25">
      <c r="A1788" s="13" t="str">
        <f>'Data from Patient Tracking'!A1787</f>
        <v/>
      </c>
      <c r="B1788" s="50">
        <f>IF(AND(A1788&lt;&gt;"",A1788&lt;&gt;A1787),A1788,0)</f>
        <v>0</v>
      </c>
      <c r="C1788" s="50">
        <f>IF(B1788&lt;&gt;0,'Data from Patient Tracking'!B1787,0)</f>
        <v>0</v>
      </c>
      <c r="D1788" s="50">
        <f>'Data from Patient Tracking'!C1787</f>
        <v>0</v>
      </c>
      <c r="E1788" s="2">
        <f>'Data from Patient Tracking'!D1787</f>
        <v>0</v>
      </c>
      <c r="F1788" s="50" t="str">
        <f ca="1">IF(AND($D1788&gt;=N$3,$D1788&lt;O$3),$A1788,"")</f>
        <v/>
      </c>
      <c r="G1788" s="50" t="str">
        <f ca="1">IF(AND($D1788&gt;=O$3,$D1788&lt;P$3),$A1788,"")</f>
        <v/>
      </c>
      <c r="H1788" s="50" t="str">
        <f ca="1">IF(AND($D1788&gt;=P$3,$D1788&lt;Q$3),$A1788,"")</f>
        <v/>
      </c>
      <c r="I1788" s="50" t="str">
        <f ca="1">IF(AND($D1788&gt;=Q$3,$D1788&lt;R$3),$A1788,"")</f>
        <v/>
      </c>
      <c r="J1788" s="50" t="str">
        <f ca="1">IF(AND($D1788&gt;=R$3,$D1788&lt;S$3),$A1788,"")</f>
        <v/>
      </c>
      <c r="K1788" s="50" t="str">
        <f ca="1">IF(AND($D1788&gt;=S$3,$D1788&lt;T$3),$A1788,"")</f>
        <v/>
      </c>
      <c r="L1788" s="49">
        <v>0</v>
      </c>
      <c r="M1788" s="51">
        <v>0</v>
      </c>
      <c r="N1788" s="50">
        <f>IF($L1788&lt;&gt;0,SUMIF(F:F,$L1788,$E:$E),0)</f>
        <v>0</v>
      </c>
      <c r="O1788" s="50">
        <f>IF($L1788&lt;&gt;0,SUMIF(G:G,$L1788,$E:$E),0)</f>
        <v>0</v>
      </c>
      <c r="P1788" s="50">
        <f>IF($L1788&lt;&gt;0,SUMIF(H:H,$L1788,$E:$E),0)</f>
        <v>0</v>
      </c>
      <c r="Q1788" s="50">
        <f>IF($L1788&lt;&gt;0,SUMIF(I:I,$L1788,$E:$E),0)</f>
        <v>0</v>
      </c>
      <c r="R1788" s="50">
        <f>IF($L1788&lt;&gt;0,SUMIF(J:J,$L1788,$E:$E),0)</f>
        <v>0</v>
      </c>
      <c r="S1788" s="50">
        <f>IF($L1788&lt;&gt;0,SUMIF(K:K,$L1788,$E:$E),0)</f>
        <v>0</v>
      </c>
    </row>
    <row r="1789" spans="1:19" hidden="1" x14ac:dyDescent="0.25">
      <c r="A1789" s="13" t="str">
        <f>'Data from Patient Tracking'!A1788</f>
        <v/>
      </c>
      <c r="B1789" s="50">
        <f>IF(AND(A1789&lt;&gt;"",A1789&lt;&gt;A1788),A1789,0)</f>
        <v>0</v>
      </c>
      <c r="C1789" s="50">
        <f>IF(B1789&lt;&gt;0,'Data from Patient Tracking'!B1788,0)</f>
        <v>0</v>
      </c>
      <c r="D1789" s="50">
        <f>'Data from Patient Tracking'!C1788</f>
        <v>0</v>
      </c>
      <c r="E1789" s="2">
        <f>'Data from Patient Tracking'!D1788</f>
        <v>0</v>
      </c>
      <c r="F1789" s="50" t="str">
        <f ca="1">IF(AND($D1789&gt;=N$3,$D1789&lt;O$3),$A1789,"")</f>
        <v/>
      </c>
      <c r="G1789" s="50" t="str">
        <f ca="1">IF(AND($D1789&gt;=O$3,$D1789&lt;P$3),$A1789,"")</f>
        <v/>
      </c>
      <c r="H1789" s="50" t="str">
        <f ca="1">IF(AND($D1789&gt;=P$3,$D1789&lt;Q$3),$A1789,"")</f>
        <v/>
      </c>
      <c r="I1789" s="50" t="str">
        <f ca="1">IF(AND($D1789&gt;=Q$3,$D1789&lt;R$3),$A1789,"")</f>
        <v/>
      </c>
      <c r="J1789" s="50" t="str">
        <f ca="1">IF(AND($D1789&gt;=R$3,$D1789&lt;S$3),$A1789,"")</f>
        <v/>
      </c>
      <c r="K1789" s="50" t="str">
        <f ca="1">IF(AND($D1789&gt;=S$3,$D1789&lt;T$3),$A1789,"")</f>
        <v/>
      </c>
      <c r="L1789" s="49">
        <v>0</v>
      </c>
      <c r="M1789" s="51">
        <v>0</v>
      </c>
      <c r="N1789" s="50">
        <f>IF($L1789&lt;&gt;0,SUMIF(F:F,$L1789,$E:$E),0)</f>
        <v>0</v>
      </c>
      <c r="O1789" s="50">
        <f>IF($L1789&lt;&gt;0,SUMIF(G:G,$L1789,$E:$E),0)</f>
        <v>0</v>
      </c>
      <c r="P1789" s="50">
        <f>IF($L1789&lt;&gt;0,SUMIF(H:H,$L1789,$E:$E),0)</f>
        <v>0</v>
      </c>
      <c r="Q1789" s="50">
        <f>IF($L1789&lt;&gt;0,SUMIF(I:I,$L1789,$E:$E),0)</f>
        <v>0</v>
      </c>
      <c r="R1789" s="50">
        <f>IF($L1789&lt;&gt;0,SUMIF(J:J,$L1789,$E:$E),0)</f>
        <v>0</v>
      </c>
      <c r="S1789" s="50">
        <f>IF($L1789&lt;&gt;0,SUMIF(K:K,$L1789,$E:$E),0)</f>
        <v>0</v>
      </c>
    </row>
    <row r="1790" spans="1:19" hidden="1" x14ac:dyDescent="0.25">
      <c r="A1790" s="13" t="str">
        <f>'Data from Patient Tracking'!A1789</f>
        <v/>
      </c>
      <c r="B1790" s="50">
        <f>IF(AND(A1790&lt;&gt;"",A1790&lt;&gt;A1789),A1790,0)</f>
        <v>0</v>
      </c>
      <c r="C1790" s="50">
        <f>IF(B1790&lt;&gt;0,'Data from Patient Tracking'!B1789,0)</f>
        <v>0</v>
      </c>
      <c r="D1790" s="50">
        <f>'Data from Patient Tracking'!C1789</f>
        <v>0</v>
      </c>
      <c r="E1790" s="2">
        <f>'Data from Patient Tracking'!D1789</f>
        <v>0</v>
      </c>
      <c r="F1790" s="50" t="str">
        <f ca="1">IF(AND($D1790&gt;=N$3,$D1790&lt;O$3),$A1790,"")</f>
        <v/>
      </c>
      <c r="G1790" s="50" t="str">
        <f ca="1">IF(AND($D1790&gt;=O$3,$D1790&lt;P$3),$A1790,"")</f>
        <v/>
      </c>
      <c r="H1790" s="50" t="str">
        <f ca="1">IF(AND($D1790&gt;=P$3,$D1790&lt;Q$3),$A1790,"")</f>
        <v/>
      </c>
      <c r="I1790" s="50" t="str">
        <f ca="1">IF(AND($D1790&gt;=Q$3,$D1790&lt;R$3),$A1790,"")</f>
        <v/>
      </c>
      <c r="J1790" s="50" t="str">
        <f ca="1">IF(AND($D1790&gt;=R$3,$D1790&lt;S$3),$A1790,"")</f>
        <v/>
      </c>
      <c r="K1790" s="50" t="str">
        <f ca="1">IF(AND($D1790&gt;=S$3,$D1790&lt;T$3),$A1790,"")</f>
        <v/>
      </c>
      <c r="L1790" s="49">
        <v>0</v>
      </c>
      <c r="M1790" s="51">
        <v>0</v>
      </c>
      <c r="N1790" s="50">
        <f>IF($L1790&lt;&gt;0,SUMIF(F:F,$L1790,$E:$E),0)</f>
        <v>0</v>
      </c>
      <c r="O1790" s="50">
        <f>IF($L1790&lt;&gt;0,SUMIF(G:G,$L1790,$E:$E),0)</f>
        <v>0</v>
      </c>
      <c r="P1790" s="50">
        <f>IF($L1790&lt;&gt;0,SUMIF(H:H,$L1790,$E:$E),0)</f>
        <v>0</v>
      </c>
      <c r="Q1790" s="50">
        <f>IF($L1790&lt;&gt;0,SUMIF(I:I,$L1790,$E:$E),0)</f>
        <v>0</v>
      </c>
      <c r="R1790" s="50">
        <f>IF($L1790&lt;&gt;0,SUMIF(J:J,$L1790,$E:$E),0)</f>
        <v>0</v>
      </c>
      <c r="S1790" s="50">
        <f>IF($L1790&lt;&gt;0,SUMIF(K:K,$L1790,$E:$E),0)</f>
        <v>0</v>
      </c>
    </row>
    <row r="1791" spans="1:19" hidden="1" x14ac:dyDescent="0.25">
      <c r="A1791" s="13" t="str">
        <f>'Data from Patient Tracking'!A1790</f>
        <v/>
      </c>
      <c r="B1791" s="50">
        <f>IF(AND(A1791&lt;&gt;"",A1791&lt;&gt;A1790),A1791,0)</f>
        <v>0</v>
      </c>
      <c r="C1791" s="50">
        <f>IF(B1791&lt;&gt;0,'Data from Patient Tracking'!B1790,0)</f>
        <v>0</v>
      </c>
      <c r="D1791" s="50">
        <f>'Data from Patient Tracking'!C1790</f>
        <v>0</v>
      </c>
      <c r="E1791" s="2">
        <f>'Data from Patient Tracking'!D1790</f>
        <v>0</v>
      </c>
      <c r="F1791" s="50" t="str">
        <f ca="1">IF(AND($D1791&gt;=N$3,$D1791&lt;O$3),$A1791,"")</f>
        <v/>
      </c>
      <c r="G1791" s="50" t="str">
        <f ca="1">IF(AND($D1791&gt;=O$3,$D1791&lt;P$3),$A1791,"")</f>
        <v/>
      </c>
      <c r="H1791" s="50" t="str">
        <f ca="1">IF(AND($D1791&gt;=P$3,$D1791&lt;Q$3),$A1791,"")</f>
        <v/>
      </c>
      <c r="I1791" s="50" t="str">
        <f ca="1">IF(AND($D1791&gt;=Q$3,$D1791&lt;R$3),$A1791,"")</f>
        <v/>
      </c>
      <c r="J1791" s="50" t="str">
        <f ca="1">IF(AND($D1791&gt;=R$3,$D1791&lt;S$3),$A1791,"")</f>
        <v/>
      </c>
      <c r="K1791" s="50" t="str">
        <f ca="1">IF(AND($D1791&gt;=S$3,$D1791&lt;T$3),$A1791,"")</f>
        <v/>
      </c>
      <c r="L1791" s="49">
        <v>0</v>
      </c>
      <c r="M1791" s="51">
        <v>0</v>
      </c>
      <c r="N1791" s="50">
        <f>IF($L1791&lt;&gt;0,SUMIF(F:F,$L1791,$E:$E),0)</f>
        <v>0</v>
      </c>
      <c r="O1791" s="50">
        <f>IF($L1791&lt;&gt;0,SUMIF(G:G,$L1791,$E:$E),0)</f>
        <v>0</v>
      </c>
      <c r="P1791" s="50">
        <f>IF($L1791&lt;&gt;0,SUMIF(H:H,$L1791,$E:$E),0)</f>
        <v>0</v>
      </c>
      <c r="Q1791" s="50">
        <f>IF($L1791&lt;&gt;0,SUMIF(I:I,$L1791,$E:$E),0)</f>
        <v>0</v>
      </c>
      <c r="R1791" s="50">
        <f>IF($L1791&lt;&gt;0,SUMIF(J:J,$L1791,$E:$E),0)</f>
        <v>0</v>
      </c>
      <c r="S1791" s="50">
        <f>IF($L1791&lt;&gt;0,SUMIF(K:K,$L1791,$E:$E),0)</f>
        <v>0</v>
      </c>
    </row>
    <row r="1792" spans="1:19" hidden="1" x14ac:dyDescent="0.25">
      <c r="A1792" s="13" t="str">
        <f>'Data from Patient Tracking'!A1791</f>
        <v/>
      </c>
      <c r="B1792" s="50">
        <f>IF(AND(A1792&lt;&gt;"",A1792&lt;&gt;A1791),A1792,0)</f>
        <v>0</v>
      </c>
      <c r="C1792" s="50">
        <f>IF(B1792&lt;&gt;0,'Data from Patient Tracking'!B1791,0)</f>
        <v>0</v>
      </c>
      <c r="D1792" s="50">
        <f>'Data from Patient Tracking'!C1791</f>
        <v>0</v>
      </c>
      <c r="E1792" s="2">
        <f>'Data from Patient Tracking'!D1791</f>
        <v>0</v>
      </c>
      <c r="F1792" s="50" t="str">
        <f ca="1">IF(AND($D1792&gt;=N$3,$D1792&lt;O$3),$A1792,"")</f>
        <v/>
      </c>
      <c r="G1792" s="50" t="str">
        <f ca="1">IF(AND($D1792&gt;=O$3,$D1792&lt;P$3),$A1792,"")</f>
        <v/>
      </c>
      <c r="H1792" s="50" t="str">
        <f ca="1">IF(AND($D1792&gt;=P$3,$D1792&lt;Q$3),$A1792,"")</f>
        <v/>
      </c>
      <c r="I1792" s="50" t="str">
        <f ca="1">IF(AND($D1792&gt;=Q$3,$D1792&lt;R$3),$A1792,"")</f>
        <v/>
      </c>
      <c r="J1792" s="50" t="str">
        <f ca="1">IF(AND($D1792&gt;=R$3,$D1792&lt;S$3),$A1792,"")</f>
        <v/>
      </c>
      <c r="K1792" s="50" t="str">
        <f ca="1">IF(AND($D1792&gt;=S$3,$D1792&lt;T$3),$A1792,"")</f>
        <v/>
      </c>
      <c r="L1792" s="49">
        <v>0</v>
      </c>
      <c r="M1792" s="51">
        <v>0</v>
      </c>
      <c r="N1792" s="50">
        <f>IF($L1792&lt;&gt;0,SUMIF(F:F,$L1792,$E:$E),0)</f>
        <v>0</v>
      </c>
      <c r="O1792" s="50">
        <f>IF($L1792&lt;&gt;0,SUMIF(G:G,$L1792,$E:$E),0)</f>
        <v>0</v>
      </c>
      <c r="P1792" s="50">
        <f>IF($L1792&lt;&gt;0,SUMIF(H:H,$L1792,$E:$E),0)</f>
        <v>0</v>
      </c>
      <c r="Q1792" s="50">
        <f>IF($L1792&lt;&gt;0,SUMIF(I:I,$L1792,$E:$E),0)</f>
        <v>0</v>
      </c>
      <c r="R1792" s="50">
        <f>IF($L1792&lt;&gt;0,SUMIF(J:J,$L1792,$E:$E),0)</f>
        <v>0</v>
      </c>
      <c r="S1792" s="50">
        <f>IF($L1792&lt;&gt;0,SUMIF(K:K,$L1792,$E:$E),0)</f>
        <v>0</v>
      </c>
    </row>
    <row r="1793" spans="1:19" hidden="1" x14ac:dyDescent="0.25">
      <c r="A1793" s="13" t="str">
        <f>'Data from Patient Tracking'!A1792</f>
        <v/>
      </c>
      <c r="B1793" s="50">
        <f>IF(AND(A1793&lt;&gt;"",A1793&lt;&gt;A1792),A1793,0)</f>
        <v>0</v>
      </c>
      <c r="C1793" s="50">
        <f>IF(B1793&lt;&gt;0,'Data from Patient Tracking'!B1792,0)</f>
        <v>0</v>
      </c>
      <c r="D1793" s="50">
        <f>'Data from Patient Tracking'!C1792</f>
        <v>0</v>
      </c>
      <c r="E1793" s="2">
        <f>'Data from Patient Tracking'!D1792</f>
        <v>0</v>
      </c>
      <c r="F1793" s="50" t="str">
        <f ca="1">IF(AND($D1793&gt;=N$3,$D1793&lt;O$3),$A1793,"")</f>
        <v/>
      </c>
      <c r="G1793" s="50" t="str">
        <f ca="1">IF(AND($D1793&gt;=O$3,$D1793&lt;P$3),$A1793,"")</f>
        <v/>
      </c>
      <c r="H1793" s="50" t="str">
        <f ca="1">IF(AND($D1793&gt;=P$3,$D1793&lt;Q$3),$A1793,"")</f>
        <v/>
      </c>
      <c r="I1793" s="50" t="str">
        <f ca="1">IF(AND($D1793&gt;=Q$3,$D1793&lt;R$3),$A1793,"")</f>
        <v/>
      </c>
      <c r="J1793" s="50" t="str">
        <f ca="1">IF(AND($D1793&gt;=R$3,$D1793&lt;S$3),$A1793,"")</f>
        <v/>
      </c>
      <c r="K1793" s="50" t="str">
        <f ca="1">IF(AND($D1793&gt;=S$3,$D1793&lt;T$3),$A1793,"")</f>
        <v/>
      </c>
      <c r="L1793" s="49">
        <v>0</v>
      </c>
      <c r="M1793" s="51">
        <v>0</v>
      </c>
      <c r="N1793" s="50">
        <f>IF($L1793&lt;&gt;0,SUMIF(F:F,$L1793,$E:$E),0)</f>
        <v>0</v>
      </c>
      <c r="O1793" s="50">
        <f>IF($L1793&lt;&gt;0,SUMIF(G:G,$L1793,$E:$E),0)</f>
        <v>0</v>
      </c>
      <c r="P1793" s="50">
        <f>IF($L1793&lt;&gt;0,SUMIF(H:H,$L1793,$E:$E),0)</f>
        <v>0</v>
      </c>
      <c r="Q1793" s="50">
        <f>IF($L1793&lt;&gt;0,SUMIF(I:I,$L1793,$E:$E),0)</f>
        <v>0</v>
      </c>
      <c r="R1793" s="50">
        <f>IF($L1793&lt;&gt;0,SUMIF(J:J,$L1793,$E:$E),0)</f>
        <v>0</v>
      </c>
      <c r="S1793" s="50">
        <f>IF($L1793&lt;&gt;0,SUMIF(K:K,$L1793,$E:$E),0)</f>
        <v>0</v>
      </c>
    </row>
    <row r="1794" spans="1:19" hidden="1" x14ac:dyDescent="0.25">
      <c r="A1794" s="13" t="str">
        <f>'Data from Patient Tracking'!A1793</f>
        <v/>
      </c>
      <c r="B1794" s="50">
        <f>IF(AND(A1794&lt;&gt;"",A1794&lt;&gt;A1793),A1794,0)</f>
        <v>0</v>
      </c>
      <c r="C1794" s="50">
        <f>IF(B1794&lt;&gt;0,'Data from Patient Tracking'!B1793,0)</f>
        <v>0</v>
      </c>
      <c r="D1794" s="50">
        <f>'Data from Patient Tracking'!C1793</f>
        <v>0</v>
      </c>
      <c r="E1794" s="2">
        <f>'Data from Patient Tracking'!D1793</f>
        <v>0</v>
      </c>
      <c r="F1794" s="50" t="str">
        <f ca="1">IF(AND($D1794&gt;=N$3,$D1794&lt;O$3),$A1794,"")</f>
        <v/>
      </c>
      <c r="G1794" s="50" t="str">
        <f ca="1">IF(AND($D1794&gt;=O$3,$D1794&lt;P$3),$A1794,"")</f>
        <v/>
      </c>
      <c r="H1794" s="50" t="str">
        <f ca="1">IF(AND($D1794&gt;=P$3,$D1794&lt;Q$3),$A1794,"")</f>
        <v/>
      </c>
      <c r="I1794" s="50" t="str">
        <f ca="1">IF(AND($D1794&gt;=Q$3,$D1794&lt;R$3),$A1794,"")</f>
        <v/>
      </c>
      <c r="J1794" s="50" t="str">
        <f ca="1">IF(AND($D1794&gt;=R$3,$D1794&lt;S$3),$A1794,"")</f>
        <v/>
      </c>
      <c r="K1794" s="50" t="str">
        <f ca="1">IF(AND($D1794&gt;=S$3,$D1794&lt;T$3),$A1794,"")</f>
        <v/>
      </c>
      <c r="L1794" s="49">
        <v>0</v>
      </c>
      <c r="M1794" s="51">
        <v>0</v>
      </c>
      <c r="N1794" s="50">
        <f>IF($L1794&lt;&gt;0,SUMIF(F:F,$L1794,$E:$E),0)</f>
        <v>0</v>
      </c>
      <c r="O1794" s="50">
        <f>IF($L1794&lt;&gt;0,SUMIF(G:G,$L1794,$E:$E),0)</f>
        <v>0</v>
      </c>
      <c r="P1794" s="50">
        <f>IF($L1794&lt;&gt;0,SUMIF(H:H,$L1794,$E:$E),0)</f>
        <v>0</v>
      </c>
      <c r="Q1794" s="50">
        <f>IF($L1794&lt;&gt;0,SUMIF(I:I,$L1794,$E:$E),0)</f>
        <v>0</v>
      </c>
      <c r="R1794" s="50">
        <f>IF($L1794&lt;&gt;0,SUMIF(J:J,$L1794,$E:$E),0)</f>
        <v>0</v>
      </c>
      <c r="S1794" s="50">
        <f>IF($L1794&lt;&gt;0,SUMIF(K:K,$L1794,$E:$E),0)</f>
        <v>0</v>
      </c>
    </row>
    <row r="1795" spans="1:19" hidden="1" x14ac:dyDescent="0.25">
      <c r="A1795" s="13" t="str">
        <f>'Data from Patient Tracking'!A1794</f>
        <v/>
      </c>
      <c r="B1795" s="50">
        <f>IF(AND(A1795&lt;&gt;"",A1795&lt;&gt;A1794),A1795,0)</f>
        <v>0</v>
      </c>
      <c r="C1795" s="50">
        <f>IF(B1795&lt;&gt;0,'Data from Patient Tracking'!B1794,0)</f>
        <v>0</v>
      </c>
      <c r="D1795" s="50">
        <f>'Data from Patient Tracking'!C1794</f>
        <v>0</v>
      </c>
      <c r="E1795" s="2">
        <f>'Data from Patient Tracking'!D1794</f>
        <v>0</v>
      </c>
      <c r="F1795" s="50" t="str">
        <f ca="1">IF(AND($D1795&gt;=N$3,$D1795&lt;O$3),$A1795,"")</f>
        <v/>
      </c>
      <c r="G1795" s="50" t="str">
        <f ca="1">IF(AND($D1795&gt;=O$3,$D1795&lt;P$3),$A1795,"")</f>
        <v/>
      </c>
      <c r="H1795" s="50" t="str">
        <f ca="1">IF(AND($D1795&gt;=P$3,$D1795&lt;Q$3),$A1795,"")</f>
        <v/>
      </c>
      <c r="I1795" s="50" t="str">
        <f ca="1">IF(AND($D1795&gt;=Q$3,$D1795&lt;R$3),$A1795,"")</f>
        <v/>
      </c>
      <c r="J1795" s="50" t="str">
        <f ca="1">IF(AND($D1795&gt;=R$3,$D1795&lt;S$3),$A1795,"")</f>
        <v/>
      </c>
      <c r="K1795" s="50" t="str">
        <f ca="1">IF(AND($D1795&gt;=S$3,$D1795&lt;T$3),$A1795,"")</f>
        <v/>
      </c>
      <c r="L1795" s="49">
        <v>0</v>
      </c>
      <c r="M1795" s="51">
        <v>0</v>
      </c>
      <c r="N1795" s="50">
        <f>IF($L1795&lt;&gt;0,SUMIF(F:F,$L1795,$E:$E),0)</f>
        <v>0</v>
      </c>
      <c r="O1795" s="50">
        <f>IF($L1795&lt;&gt;0,SUMIF(G:G,$L1795,$E:$E),0)</f>
        <v>0</v>
      </c>
      <c r="P1795" s="50">
        <f>IF($L1795&lt;&gt;0,SUMIF(H:H,$L1795,$E:$E),0)</f>
        <v>0</v>
      </c>
      <c r="Q1795" s="50">
        <f>IF($L1795&lt;&gt;0,SUMIF(I:I,$L1795,$E:$E),0)</f>
        <v>0</v>
      </c>
      <c r="R1795" s="50">
        <f>IF($L1795&lt;&gt;0,SUMIF(J:J,$L1795,$E:$E),0)</f>
        <v>0</v>
      </c>
      <c r="S1795" s="50">
        <f>IF($L1795&lt;&gt;0,SUMIF(K:K,$L1795,$E:$E),0)</f>
        <v>0</v>
      </c>
    </row>
    <row r="1796" spans="1:19" hidden="1" x14ac:dyDescent="0.25">
      <c r="A1796" s="13">
        <f>'Data from Patient Tracking'!A1795</f>
        <v>0</v>
      </c>
      <c r="B1796" s="50">
        <f>IF(AND(A1796&lt;&gt;"",A1796&lt;&gt;A1795),A1796,0)</f>
        <v>0</v>
      </c>
      <c r="C1796" s="50">
        <f>IF(B1796&lt;&gt;0,'Data from Patient Tracking'!B1795,0)</f>
        <v>0</v>
      </c>
      <c r="D1796" s="50" t="str">
        <f>'Data from Patient Tracking'!C1795</f>
        <v/>
      </c>
      <c r="E1796" s="2">
        <f>'Data from Patient Tracking'!D1795</f>
        <v>0</v>
      </c>
      <c r="F1796" s="50" t="str">
        <f ca="1">IF(AND($D1796&gt;=N$3,$D1796&lt;O$3),$A1796,"")</f>
        <v/>
      </c>
      <c r="G1796" s="50" t="str">
        <f ca="1">IF(AND($D1796&gt;=O$3,$D1796&lt;P$3),$A1796,"")</f>
        <v/>
      </c>
      <c r="H1796" s="50" t="str">
        <f ca="1">IF(AND($D1796&gt;=P$3,$D1796&lt;Q$3),$A1796,"")</f>
        <v/>
      </c>
      <c r="I1796" s="50" t="str">
        <f ca="1">IF(AND($D1796&gt;=Q$3,$D1796&lt;R$3),$A1796,"")</f>
        <v/>
      </c>
      <c r="J1796" s="50" t="str">
        <f ca="1">IF(AND($D1796&gt;=R$3,$D1796&lt;S$3),$A1796,"")</f>
        <v/>
      </c>
      <c r="K1796" s="50" t="str">
        <f ca="1">IF(AND($D1796&gt;=S$3,$D1796&lt;T$3),$A1796,"")</f>
        <v/>
      </c>
      <c r="L1796" s="49">
        <v>0</v>
      </c>
      <c r="M1796" s="51">
        <v>0</v>
      </c>
      <c r="N1796" s="50">
        <f>IF($L1796&lt;&gt;0,SUMIF(F:F,$L1796,$E:$E),0)</f>
        <v>0</v>
      </c>
      <c r="O1796" s="50">
        <f>IF($L1796&lt;&gt;0,SUMIF(G:G,$L1796,$E:$E),0)</f>
        <v>0</v>
      </c>
      <c r="P1796" s="50">
        <f>IF($L1796&lt;&gt;0,SUMIF(H:H,$L1796,$E:$E),0)</f>
        <v>0</v>
      </c>
      <c r="Q1796" s="50">
        <f>IF($L1796&lt;&gt;0,SUMIF(I:I,$L1796,$E:$E),0)</f>
        <v>0</v>
      </c>
      <c r="R1796" s="50">
        <f>IF($L1796&lt;&gt;0,SUMIF(J:J,$L1796,$E:$E),0)</f>
        <v>0</v>
      </c>
      <c r="S1796" s="50">
        <f>IF($L1796&lt;&gt;0,SUMIF(K:K,$L1796,$E:$E),0)</f>
        <v>0</v>
      </c>
    </row>
    <row r="1797" spans="1:19" hidden="1" x14ac:dyDescent="0.25">
      <c r="A1797" s="13" t="str">
        <f>'Data from Patient Tracking'!A1796</f>
        <v/>
      </c>
      <c r="B1797" s="50">
        <f>IF(AND(A1797&lt;&gt;"",A1797&lt;&gt;A1796),A1797,0)</f>
        <v>0</v>
      </c>
      <c r="C1797" s="50">
        <f>IF(B1797&lt;&gt;0,'Data from Patient Tracking'!B1796,0)</f>
        <v>0</v>
      </c>
      <c r="D1797" s="50">
        <f>'Data from Patient Tracking'!C1796</f>
        <v>0</v>
      </c>
      <c r="E1797" s="2">
        <f>'Data from Patient Tracking'!D1796</f>
        <v>0</v>
      </c>
      <c r="F1797" s="50" t="str">
        <f ca="1">IF(AND($D1797&gt;=N$3,$D1797&lt;O$3),$A1797,"")</f>
        <v/>
      </c>
      <c r="G1797" s="50" t="str">
        <f ca="1">IF(AND($D1797&gt;=O$3,$D1797&lt;P$3),$A1797,"")</f>
        <v/>
      </c>
      <c r="H1797" s="50" t="str">
        <f ca="1">IF(AND($D1797&gt;=P$3,$D1797&lt;Q$3),$A1797,"")</f>
        <v/>
      </c>
      <c r="I1797" s="50" t="str">
        <f ca="1">IF(AND($D1797&gt;=Q$3,$D1797&lt;R$3),$A1797,"")</f>
        <v/>
      </c>
      <c r="J1797" s="50" t="str">
        <f ca="1">IF(AND($D1797&gt;=R$3,$D1797&lt;S$3),$A1797,"")</f>
        <v/>
      </c>
      <c r="K1797" s="50" t="str">
        <f ca="1">IF(AND($D1797&gt;=S$3,$D1797&lt;T$3),$A1797,"")</f>
        <v/>
      </c>
      <c r="L1797" s="49">
        <v>0</v>
      </c>
      <c r="M1797" s="51">
        <v>0</v>
      </c>
      <c r="N1797" s="50">
        <f>IF($L1797&lt;&gt;0,SUMIF(F:F,$L1797,$E:$E),0)</f>
        <v>0</v>
      </c>
      <c r="O1797" s="50">
        <f>IF($L1797&lt;&gt;0,SUMIF(G:G,$L1797,$E:$E),0)</f>
        <v>0</v>
      </c>
      <c r="P1797" s="50">
        <f>IF($L1797&lt;&gt;0,SUMIF(H:H,$L1797,$E:$E),0)</f>
        <v>0</v>
      </c>
      <c r="Q1797" s="50">
        <f>IF($L1797&lt;&gt;0,SUMIF(I:I,$L1797,$E:$E),0)</f>
        <v>0</v>
      </c>
      <c r="R1797" s="50">
        <f>IF($L1797&lt;&gt;0,SUMIF(J:J,$L1797,$E:$E),0)</f>
        <v>0</v>
      </c>
      <c r="S1797" s="50">
        <f>IF($L1797&lt;&gt;0,SUMIF(K:K,$L1797,$E:$E),0)</f>
        <v>0</v>
      </c>
    </row>
    <row r="1798" spans="1:19" hidden="1" x14ac:dyDescent="0.25">
      <c r="A1798" s="13" t="str">
        <f>'Data from Patient Tracking'!A1797</f>
        <v/>
      </c>
      <c r="B1798" s="50">
        <f>IF(AND(A1798&lt;&gt;"",A1798&lt;&gt;A1797),A1798,0)</f>
        <v>0</v>
      </c>
      <c r="C1798" s="50">
        <f>IF(B1798&lt;&gt;0,'Data from Patient Tracking'!B1797,0)</f>
        <v>0</v>
      </c>
      <c r="D1798" s="50">
        <f>'Data from Patient Tracking'!C1797</f>
        <v>0</v>
      </c>
      <c r="E1798" s="2">
        <f>'Data from Patient Tracking'!D1797</f>
        <v>0</v>
      </c>
      <c r="F1798" s="50" t="str">
        <f ca="1">IF(AND($D1798&gt;=N$3,$D1798&lt;O$3),$A1798,"")</f>
        <v/>
      </c>
      <c r="G1798" s="50" t="str">
        <f ca="1">IF(AND($D1798&gt;=O$3,$D1798&lt;P$3),$A1798,"")</f>
        <v/>
      </c>
      <c r="H1798" s="50" t="str">
        <f ca="1">IF(AND($D1798&gt;=P$3,$D1798&lt;Q$3),$A1798,"")</f>
        <v/>
      </c>
      <c r="I1798" s="50" t="str">
        <f ca="1">IF(AND($D1798&gt;=Q$3,$D1798&lt;R$3),$A1798,"")</f>
        <v/>
      </c>
      <c r="J1798" s="50" t="str">
        <f ca="1">IF(AND($D1798&gt;=R$3,$D1798&lt;S$3),$A1798,"")</f>
        <v/>
      </c>
      <c r="K1798" s="50" t="str">
        <f ca="1">IF(AND($D1798&gt;=S$3,$D1798&lt;T$3),$A1798,"")</f>
        <v/>
      </c>
      <c r="L1798" s="49">
        <v>0</v>
      </c>
      <c r="M1798" s="51">
        <v>0</v>
      </c>
      <c r="N1798" s="50">
        <f>IF($L1798&lt;&gt;0,SUMIF(F:F,$L1798,$E:$E),0)</f>
        <v>0</v>
      </c>
      <c r="O1798" s="50">
        <f>IF($L1798&lt;&gt;0,SUMIF(G:G,$L1798,$E:$E),0)</f>
        <v>0</v>
      </c>
      <c r="P1798" s="50">
        <f>IF($L1798&lt;&gt;0,SUMIF(H:H,$L1798,$E:$E),0)</f>
        <v>0</v>
      </c>
      <c r="Q1798" s="50">
        <f>IF($L1798&lt;&gt;0,SUMIF(I:I,$L1798,$E:$E),0)</f>
        <v>0</v>
      </c>
      <c r="R1798" s="50">
        <f>IF($L1798&lt;&gt;0,SUMIF(J:J,$L1798,$E:$E),0)</f>
        <v>0</v>
      </c>
      <c r="S1798" s="50">
        <f>IF($L1798&lt;&gt;0,SUMIF(K:K,$L1798,$E:$E),0)</f>
        <v>0</v>
      </c>
    </row>
    <row r="1799" spans="1:19" hidden="1" x14ac:dyDescent="0.25">
      <c r="A1799" s="13" t="str">
        <f>'Data from Patient Tracking'!A1798</f>
        <v/>
      </c>
      <c r="B1799" s="50">
        <f>IF(AND(A1799&lt;&gt;"",A1799&lt;&gt;A1798),A1799,0)</f>
        <v>0</v>
      </c>
      <c r="C1799" s="50">
        <f>IF(B1799&lt;&gt;0,'Data from Patient Tracking'!B1798,0)</f>
        <v>0</v>
      </c>
      <c r="D1799" s="50">
        <f>'Data from Patient Tracking'!C1798</f>
        <v>0</v>
      </c>
      <c r="E1799" s="2">
        <f>'Data from Patient Tracking'!D1798</f>
        <v>0</v>
      </c>
      <c r="F1799" s="50" t="str">
        <f ca="1">IF(AND($D1799&gt;=N$3,$D1799&lt;O$3),$A1799,"")</f>
        <v/>
      </c>
      <c r="G1799" s="50" t="str">
        <f ca="1">IF(AND($D1799&gt;=O$3,$D1799&lt;P$3),$A1799,"")</f>
        <v/>
      </c>
      <c r="H1799" s="50" t="str">
        <f ca="1">IF(AND($D1799&gt;=P$3,$D1799&lt;Q$3),$A1799,"")</f>
        <v/>
      </c>
      <c r="I1799" s="50" t="str">
        <f ca="1">IF(AND($D1799&gt;=Q$3,$D1799&lt;R$3),$A1799,"")</f>
        <v/>
      </c>
      <c r="J1799" s="50" t="str">
        <f ca="1">IF(AND($D1799&gt;=R$3,$D1799&lt;S$3),$A1799,"")</f>
        <v/>
      </c>
      <c r="K1799" s="50" t="str">
        <f ca="1">IF(AND($D1799&gt;=S$3,$D1799&lt;T$3),$A1799,"")</f>
        <v/>
      </c>
      <c r="L1799" s="49">
        <v>0</v>
      </c>
      <c r="M1799" s="51">
        <v>0</v>
      </c>
      <c r="N1799" s="50">
        <f>IF($L1799&lt;&gt;0,SUMIF(F:F,$L1799,$E:$E),0)</f>
        <v>0</v>
      </c>
      <c r="O1799" s="50">
        <f>IF($L1799&lt;&gt;0,SUMIF(G:G,$L1799,$E:$E),0)</f>
        <v>0</v>
      </c>
      <c r="P1799" s="50">
        <f>IF($L1799&lt;&gt;0,SUMIF(H:H,$L1799,$E:$E),0)</f>
        <v>0</v>
      </c>
      <c r="Q1799" s="50">
        <f>IF($L1799&lt;&gt;0,SUMIF(I:I,$L1799,$E:$E),0)</f>
        <v>0</v>
      </c>
      <c r="R1799" s="50">
        <f>IF($L1799&lt;&gt;0,SUMIF(J:J,$L1799,$E:$E),0)</f>
        <v>0</v>
      </c>
      <c r="S1799" s="50">
        <f>IF($L1799&lt;&gt;0,SUMIF(K:K,$L1799,$E:$E),0)</f>
        <v>0</v>
      </c>
    </row>
    <row r="1800" spans="1:19" hidden="1" x14ac:dyDescent="0.25">
      <c r="A1800" s="13" t="str">
        <f>'Data from Patient Tracking'!A1799</f>
        <v/>
      </c>
      <c r="B1800" s="50">
        <f>IF(AND(A1800&lt;&gt;"",A1800&lt;&gt;A1799),A1800,0)</f>
        <v>0</v>
      </c>
      <c r="C1800" s="50">
        <f>IF(B1800&lt;&gt;0,'Data from Patient Tracking'!B1799,0)</f>
        <v>0</v>
      </c>
      <c r="D1800" s="50">
        <f>'Data from Patient Tracking'!C1799</f>
        <v>0</v>
      </c>
      <c r="E1800" s="2">
        <f>'Data from Patient Tracking'!D1799</f>
        <v>0</v>
      </c>
      <c r="F1800" s="50" t="str">
        <f ca="1">IF(AND($D1800&gt;=N$3,$D1800&lt;O$3),$A1800,"")</f>
        <v/>
      </c>
      <c r="G1800" s="50" t="str">
        <f ca="1">IF(AND($D1800&gt;=O$3,$D1800&lt;P$3),$A1800,"")</f>
        <v/>
      </c>
      <c r="H1800" s="50" t="str">
        <f ca="1">IF(AND($D1800&gt;=P$3,$D1800&lt;Q$3),$A1800,"")</f>
        <v/>
      </c>
      <c r="I1800" s="50" t="str">
        <f ca="1">IF(AND($D1800&gt;=Q$3,$D1800&lt;R$3),$A1800,"")</f>
        <v/>
      </c>
      <c r="J1800" s="50" t="str">
        <f ca="1">IF(AND($D1800&gt;=R$3,$D1800&lt;S$3),$A1800,"")</f>
        <v/>
      </c>
      <c r="K1800" s="50" t="str">
        <f ca="1">IF(AND($D1800&gt;=S$3,$D1800&lt;T$3),$A1800,"")</f>
        <v/>
      </c>
      <c r="L1800" s="49">
        <v>0</v>
      </c>
      <c r="M1800" s="51">
        <v>0</v>
      </c>
      <c r="N1800" s="50">
        <f>IF($L1800&lt;&gt;0,SUMIF(F:F,$L1800,$E:$E),0)</f>
        <v>0</v>
      </c>
      <c r="O1800" s="50">
        <f>IF($L1800&lt;&gt;0,SUMIF(G:G,$L1800,$E:$E),0)</f>
        <v>0</v>
      </c>
      <c r="P1800" s="50">
        <f>IF($L1800&lt;&gt;0,SUMIF(H:H,$L1800,$E:$E),0)</f>
        <v>0</v>
      </c>
      <c r="Q1800" s="50">
        <f>IF($L1800&lt;&gt;0,SUMIF(I:I,$L1800,$E:$E),0)</f>
        <v>0</v>
      </c>
      <c r="R1800" s="50">
        <f>IF($L1800&lt;&gt;0,SUMIF(J:J,$L1800,$E:$E),0)</f>
        <v>0</v>
      </c>
      <c r="S1800" s="50">
        <f>IF($L1800&lt;&gt;0,SUMIF(K:K,$L1800,$E:$E),0)</f>
        <v>0</v>
      </c>
    </row>
    <row r="1801" spans="1:19" hidden="1" x14ac:dyDescent="0.25">
      <c r="A1801" s="13" t="str">
        <f>'Data from Patient Tracking'!A1800</f>
        <v/>
      </c>
      <c r="B1801" s="50">
        <f>IF(AND(A1801&lt;&gt;"",A1801&lt;&gt;A1800),A1801,0)</f>
        <v>0</v>
      </c>
      <c r="C1801" s="50">
        <f>IF(B1801&lt;&gt;0,'Data from Patient Tracking'!B1800,0)</f>
        <v>0</v>
      </c>
      <c r="D1801" s="50">
        <f>'Data from Patient Tracking'!C1800</f>
        <v>0</v>
      </c>
      <c r="E1801" s="2">
        <f>'Data from Patient Tracking'!D1800</f>
        <v>0</v>
      </c>
      <c r="F1801" s="50" t="str">
        <f ca="1">IF(AND($D1801&gt;=N$3,$D1801&lt;O$3),$A1801,"")</f>
        <v/>
      </c>
      <c r="G1801" s="50" t="str">
        <f ca="1">IF(AND($D1801&gt;=O$3,$D1801&lt;P$3),$A1801,"")</f>
        <v/>
      </c>
      <c r="H1801" s="50" t="str">
        <f ca="1">IF(AND($D1801&gt;=P$3,$D1801&lt;Q$3),$A1801,"")</f>
        <v/>
      </c>
      <c r="I1801" s="50" t="str">
        <f ca="1">IF(AND($D1801&gt;=Q$3,$D1801&lt;R$3),$A1801,"")</f>
        <v/>
      </c>
      <c r="J1801" s="50" t="str">
        <f ca="1">IF(AND($D1801&gt;=R$3,$D1801&lt;S$3),$A1801,"")</f>
        <v/>
      </c>
      <c r="K1801" s="50" t="str">
        <f ca="1">IF(AND($D1801&gt;=S$3,$D1801&lt;T$3),$A1801,"")</f>
        <v/>
      </c>
      <c r="L1801" s="49">
        <v>0</v>
      </c>
      <c r="M1801" s="51">
        <v>0</v>
      </c>
      <c r="N1801" s="50">
        <f>IF($L1801&lt;&gt;0,SUMIF(F:F,$L1801,$E:$E),0)</f>
        <v>0</v>
      </c>
      <c r="O1801" s="50">
        <f>IF($L1801&lt;&gt;0,SUMIF(G:G,$L1801,$E:$E),0)</f>
        <v>0</v>
      </c>
      <c r="P1801" s="50">
        <f>IF($L1801&lt;&gt;0,SUMIF(H:H,$L1801,$E:$E),0)</f>
        <v>0</v>
      </c>
      <c r="Q1801" s="50">
        <f>IF($L1801&lt;&gt;0,SUMIF(I:I,$L1801,$E:$E),0)</f>
        <v>0</v>
      </c>
      <c r="R1801" s="50">
        <f>IF($L1801&lt;&gt;0,SUMIF(J:J,$L1801,$E:$E),0)</f>
        <v>0</v>
      </c>
      <c r="S1801" s="50">
        <f>IF($L1801&lt;&gt;0,SUMIF(K:K,$L1801,$E:$E),0)</f>
        <v>0</v>
      </c>
    </row>
    <row r="1802" spans="1:19" hidden="1" x14ac:dyDescent="0.25">
      <c r="A1802" s="13" t="str">
        <f>'Data from Patient Tracking'!A1801</f>
        <v/>
      </c>
      <c r="B1802" s="50">
        <f>IF(AND(A1802&lt;&gt;"",A1802&lt;&gt;A1801),A1802,0)</f>
        <v>0</v>
      </c>
      <c r="C1802" s="50">
        <f>IF(B1802&lt;&gt;0,'Data from Patient Tracking'!B1801,0)</f>
        <v>0</v>
      </c>
      <c r="D1802" s="50">
        <f>'Data from Patient Tracking'!C1801</f>
        <v>0</v>
      </c>
      <c r="E1802" s="2">
        <f>'Data from Patient Tracking'!D1801</f>
        <v>0</v>
      </c>
      <c r="F1802" s="50" t="str">
        <f ca="1">IF(AND($D1802&gt;=N$3,$D1802&lt;O$3),$A1802,"")</f>
        <v/>
      </c>
      <c r="G1802" s="50" t="str">
        <f ca="1">IF(AND($D1802&gt;=O$3,$D1802&lt;P$3),$A1802,"")</f>
        <v/>
      </c>
      <c r="H1802" s="50" t="str">
        <f ca="1">IF(AND($D1802&gt;=P$3,$D1802&lt;Q$3),$A1802,"")</f>
        <v/>
      </c>
      <c r="I1802" s="50" t="str">
        <f ca="1">IF(AND($D1802&gt;=Q$3,$D1802&lt;R$3),$A1802,"")</f>
        <v/>
      </c>
      <c r="J1802" s="50" t="str">
        <f ca="1">IF(AND($D1802&gt;=R$3,$D1802&lt;S$3),$A1802,"")</f>
        <v/>
      </c>
      <c r="K1802" s="50" t="str">
        <f ca="1">IF(AND($D1802&gt;=S$3,$D1802&lt;T$3),$A1802,"")</f>
        <v/>
      </c>
      <c r="L1802" s="49">
        <v>0</v>
      </c>
      <c r="M1802" s="51">
        <v>0</v>
      </c>
      <c r="N1802" s="50">
        <f>IF($L1802&lt;&gt;0,SUMIF(F:F,$L1802,$E:$E),0)</f>
        <v>0</v>
      </c>
      <c r="O1802" s="50">
        <f>IF($L1802&lt;&gt;0,SUMIF(G:G,$L1802,$E:$E),0)</f>
        <v>0</v>
      </c>
      <c r="P1802" s="50">
        <f>IF($L1802&lt;&gt;0,SUMIF(H:H,$L1802,$E:$E),0)</f>
        <v>0</v>
      </c>
      <c r="Q1802" s="50">
        <f>IF($L1802&lt;&gt;0,SUMIF(I:I,$L1802,$E:$E),0)</f>
        <v>0</v>
      </c>
      <c r="R1802" s="50">
        <f>IF($L1802&lt;&gt;0,SUMIF(J:J,$L1802,$E:$E),0)</f>
        <v>0</v>
      </c>
      <c r="S1802" s="50">
        <f>IF($L1802&lt;&gt;0,SUMIF(K:K,$L1802,$E:$E),0)</f>
        <v>0</v>
      </c>
    </row>
    <row r="1803" spans="1:19" hidden="1" x14ac:dyDescent="0.25">
      <c r="A1803" s="13" t="str">
        <f>'Data from Patient Tracking'!A1802</f>
        <v/>
      </c>
      <c r="B1803" s="50">
        <f>IF(AND(A1803&lt;&gt;"",A1803&lt;&gt;A1802),A1803,0)</f>
        <v>0</v>
      </c>
      <c r="C1803" s="50">
        <f>IF(B1803&lt;&gt;0,'Data from Patient Tracking'!B1802,0)</f>
        <v>0</v>
      </c>
      <c r="D1803" s="50">
        <f>'Data from Patient Tracking'!C1802</f>
        <v>0</v>
      </c>
      <c r="E1803" s="2">
        <f>'Data from Patient Tracking'!D1802</f>
        <v>0</v>
      </c>
      <c r="F1803" s="50" t="str">
        <f ca="1">IF(AND($D1803&gt;=N$3,$D1803&lt;O$3),$A1803,"")</f>
        <v/>
      </c>
      <c r="G1803" s="50" t="str">
        <f ca="1">IF(AND($D1803&gt;=O$3,$D1803&lt;P$3),$A1803,"")</f>
        <v/>
      </c>
      <c r="H1803" s="50" t="str">
        <f ca="1">IF(AND($D1803&gt;=P$3,$D1803&lt;Q$3),$A1803,"")</f>
        <v/>
      </c>
      <c r="I1803" s="50" t="str">
        <f ca="1">IF(AND($D1803&gt;=Q$3,$D1803&lt;R$3),$A1803,"")</f>
        <v/>
      </c>
      <c r="J1803" s="50" t="str">
        <f ca="1">IF(AND($D1803&gt;=R$3,$D1803&lt;S$3),$A1803,"")</f>
        <v/>
      </c>
      <c r="K1803" s="50" t="str">
        <f ca="1">IF(AND($D1803&gt;=S$3,$D1803&lt;T$3),$A1803,"")</f>
        <v/>
      </c>
      <c r="L1803" s="49">
        <v>0</v>
      </c>
      <c r="M1803" s="51">
        <v>0</v>
      </c>
      <c r="N1803" s="50">
        <f>IF($L1803&lt;&gt;0,SUMIF(F:F,$L1803,$E:$E),0)</f>
        <v>0</v>
      </c>
      <c r="O1803" s="50">
        <f>IF($L1803&lt;&gt;0,SUMIF(G:G,$L1803,$E:$E),0)</f>
        <v>0</v>
      </c>
      <c r="P1803" s="50">
        <f>IF($L1803&lt;&gt;0,SUMIF(H:H,$L1803,$E:$E),0)</f>
        <v>0</v>
      </c>
      <c r="Q1803" s="50">
        <f>IF($L1803&lt;&gt;0,SUMIF(I:I,$L1803,$E:$E),0)</f>
        <v>0</v>
      </c>
      <c r="R1803" s="50">
        <f>IF($L1803&lt;&gt;0,SUMIF(J:J,$L1803,$E:$E),0)</f>
        <v>0</v>
      </c>
      <c r="S1803" s="50">
        <f>IF($L1803&lt;&gt;0,SUMIF(K:K,$L1803,$E:$E),0)</f>
        <v>0</v>
      </c>
    </row>
    <row r="1804" spans="1:19" hidden="1" x14ac:dyDescent="0.25">
      <c r="A1804" s="13" t="str">
        <f>'Data from Patient Tracking'!A1803</f>
        <v/>
      </c>
      <c r="B1804" s="50">
        <f>IF(AND(A1804&lt;&gt;"",A1804&lt;&gt;A1803),A1804,0)</f>
        <v>0</v>
      </c>
      <c r="C1804" s="50">
        <f>IF(B1804&lt;&gt;0,'Data from Patient Tracking'!B1803,0)</f>
        <v>0</v>
      </c>
      <c r="D1804" s="50">
        <f>'Data from Patient Tracking'!C1803</f>
        <v>0</v>
      </c>
      <c r="E1804" s="2">
        <f>'Data from Patient Tracking'!D1803</f>
        <v>0</v>
      </c>
      <c r="F1804" s="50" t="str">
        <f ca="1">IF(AND($D1804&gt;=N$3,$D1804&lt;O$3),$A1804,"")</f>
        <v/>
      </c>
      <c r="G1804" s="50" t="str">
        <f ca="1">IF(AND($D1804&gt;=O$3,$D1804&lt;P$3),$A1804,"")</f>
        <v/>
      </c>
      <c r="H1804" s="50" t="str">
        <f ca="1">IF(AND($D1804&gt;=P$3,$D1804&lt;Q$3),$A1804,"")</f>
        <v/>
      </c>
      <c r="I1804" s="50" t="str">
        <f ca="1">IF(AND($D1804&gt;=Q$3,$D1804&lt;R$3),$A1804,"")</f>
        <v/>
      </c>
      <c r="J1804" s="50" t="str">
        <f ca="1">IF(AND($D1804&gt;=R$3,$D1804&lt;S$3),$A1804,"")</f>
        <v/>
      </c>
      <c r="K1804" s="50" t="str">
        <f ca="1">IF(AND($D1804&gt;=S$3,$D1804&lt;T$3),$A1804,"")</f>
        <v/>
      </c>
      <c r="L1804" s="49">
        <v>0</v>
      </c>
      <c r="M1804" s="51">
        <v>0</v>
      </c>
      <c r="N1804" s="50">
        <f>IF($L1804&lt;&gt;0,SUMIF(F:F,$L1804,$E:$E),0)</f>
        <v>0</v>
      </c>
      <c r="O1804" s="50">
        <f>IF($L1804&lt;&gt;0,SUMIF(G:G,$L1804,$E:$E),0)</f>
        <v>0</v>
      </c>
      <c r="P1804" s="50">
        <f>IF($L1804&lt;&gt;0,SUMIF(H:H,$L1804,$E:$E),0)</f>
        <v>0</v>
      </c>
      <c r="Q1804" s="50">
        <f>IF($L1804&lt;&gt;0,SUMIF(I:I,$L1804,$E:$E),0)</f>
        <v>0</v>
      </c>
      <c r="R1804" s="50">
        <f>IF($L1804&lt;&gt;0,SUMIF(J:J,$L1804,$E:$E),0)</f>
        <v>0</v>
      </c>
      <c r="S1804" s="50">
        <f>IF($L1804&lt;&gt;0,SUMIF(K:K,$L1804,$E:$E),0)</f>
        <v>0</v>
      </c>
    </row>
    <row r="1805" spans="1:19" hidden="1" x14ac:dyDescent="0.25">
      <c r="A1805" s="13" t="str">
        <f>'Data from Patient Tracking'!A1804</f>
        <v/>
      </c>
      <c r="B1805" s="50">
        <f>IF(AND(A1805&lt;&gt;"",A1805&lt;&gt;A1804),A1805,0)</f>
        <v>0</v>
      </c>
      <c r="C1805" s="50">
        <f>IF(B1805&lt;&gt;0,'Data from Patient Tracking'!B1804,0)</f>
        <v>0</v>
      </c>
      <c r="D1805" s="50">
        <f>'Data from Patient Tracking'!C1804</f>
        <v>0</v>
      </c>
      <c r="E1805" s="2">
        <f>'Data from Patient Tracking'!D1804</f>
        <v>0</v>
      </c>
      <c r="F1805" s="50" t="str">
        <f ca="1">IF(AND($D1805&gt;=N$3,$D1805&lt;O$3),$A1805,"")</f>
        <v/>
      </c>
      <c r="G1805" s="50" t="str">
        <f ca="1">IF(AND($D1805&gt;=O$3,$D1805&lt;P$3),$A1805,"")</f>
        <v/>
      </c>
      <c r="H1805" s="50" t="str">
        <f ca="1">IF(AND($D1805&gt;=P$3,$D1805&lt;Q$3),$A1805,"")</f>
        <v/>
      </c>
      <c r="I1805" s="50" t="str">
        <f ca="1">IF(AND($D1805&gt;=Q$3,$D1805&lt;R$3),$A1805,"")</f>
        <v/>
      </c>
      <c r="J1805" s="50" t="str">
        <f ca="1">IF(AND($D1805&gt;=R$3,$D1805&lt;S$3),$A1805,"")</f>
        <v/>
      </c>
      <c r="K1805" s="50" t="str">
        <f ca="1">IF(AND($D1805&gt;=S$3,$D1805&lt;T$3),$A1805,"")</f>
        <v/>
      </c>
      <c r="L1805" s="49">
        <v>0</v>
      </c>
      <c r="M1805" s="51">
        <v>0</v>
      </c>
      <c r="N1805" s="50">
        <f>IF($L1805&lt;&gt;0,SUMIF(F:F,$L1805,$E:$E),0)</f>
        <v>0</v>
      </c>
      <c r="O1805" s="50">
        <f>IF($L1805&lt;&gt;0,SUMIF(G:G,$L1805,$E:$E),0)</f>
        <v>0</v>
      </c>
      <c r="P1805" s="50">
        <f>IF($L1805&lt;&gt;0,SUMIF(H:H,$L1805,$E:$E),0)</f>
        <v>0</v>
      </c>
      <c r="Q1805" s="50">
        <f>IF($L1805&lt;&gt;0,SUMIF(I:I,$L1805,$E:$E),0)</f>
        <v>0</v>
      </c>
      <c r="R1805" s="50">
        <f>IF($L1805&lt;&gt;0,SUMIF(J:J,$L1805,$E:$E),0)</f>
        <v>0</v>
      </c>
      <c r="S1805" s="50">
        <f>IF($L1805&lt;&gt;0,SUMIF(K:K,$L1805,$E:$E),0)</f>
        <v>0</v>
      </c>
    </row>
    <row r="1806" spans="1:19" hidden="1" x14ac:dyDescent="0.25">
      <c r="A1806" s="13" t="str">
        <f>'Data from Patient Tracking'!A1805</f>
        <v/>
      </c>
      <c r="B1806" s="50">
        <f>IF(AND(A1806&lt;&gt;"",A1806&lt;&gt;A1805),A1806,0)</f>
        <v>0</v>
      </c>
      <c r="C1806" s="50">
        <f>IF(B1806&lt;&gt;0,'Data from Patient Tracking'!B1805,0)</f>
        <v>0</v>
      </c>
      <c r="D1806" s="50">
        <f>'Data from Patient Tracking'!C1805</f>
        <v>0</v>
      </c>
      <c r="E1806" s="2">
        <f>'Data from Patient Tracking'!D1805</f>
        <v>0</v>
      </c>
      <c r="F1806" s="50" t="str">
        <f ca="1">IF(AND($D1806&gt;=N$3,$D1806&lt;O$3),$A1806,"")</f>
        <v/>
      </c>
      <c r="G1806" s="50" t="str">
        <f ca="1">IF(AND($D1806&gt;=O$3,$D1806&lt;P$3),$A1806,"")</f>
        <v/>
      </c>
      <c r="H1806" s="50" t="str">
        <f ca="1">IF(AND($D1806&gt;=P$3,$D1806&lt;Q$3),$A1806,"")</f>
        <v/>
      </c>
      <c r="I1806" s="50" t="str">
        <f ca="1">IF(AND($D1806&gt;=Q$3,$D1806&lt;R$3),$A1806,"")</f>
        <v/>
      </c>
      <c r="J1806" s="50" t="str">
        <f ca="1">IF(AND($D1806&gt;=R$3,$D1806&lt;S$3),$A1806,"")</f>
        <v/>
      </c>
      <c r="K1806" s="50" t="str">
        <f ca="1">IF(AND($D1806&gt;=S$3,$D1806&lt;T$3),$A1806,"")</f>
        <v/>
      </c>
      <c r="L1806" s="49">
        <v>0</v>
      </c>
      <c r="M1806" s="51">
        <v>0</v>
      </c>
      <c r="N1806" s="50">
        <f>IF($L1806&lt;&gt;0,SUMIF(F:F,$L1806,$E:$E),0)</f>
        <v>0</v>
      </c>
      <c r="O1806" s="50">
        <f>IF($L1806&lt;&gt;0,SUMIF(G:G,$L1806,$E:$E),0)</f>
        <v>0</v>
      </c>
      <c r="P1806" s="50">
        <f>IF($L1806&lt;&gt;0,SUMIF(H:H,$L1806,$E:$E),0)</f>
        <v>0</v>
      </c>
      <c r="Q1806" s="50">
        <f>IF($L1806&lt;&gt;0,SUMIF(I:I,$L1806,$E:$E),0)</f>
        <v>0</v>
      </c>
      <c r="R1806" s="50">
        <f>IF($L1806&lt;&gt;0,SUMIF(J:J,$L1806,$E:$E),0)</f>
        <v>0</v>
      </c>
      <c r="S1806" s="50">
        <f>IF($L1806&lt;&gt;0,SUMIF(K:K,$L1806,$E:$E),0)</f>
        <v>0</v>
      </c>
    </row>
    <row r="1807" spans="1:19" hidden="1" x14ac:dyDescent="0.25">
      <c r="A1807" s="13" t="str">
        <f>'Data from Patient Tracking'!A1806</f>
        <v/>
      </c>
      <c r="B1807" s="50">
        <f>IF(AND(A1807&lt;&gt;"",A1807&lt;&gt;A1806),A1807,0)</f>
        <v>0</v>
      </c>
      <c r="C1807" s="50">
        <f>IF(B1807&lt;&gt;0,'Data from Patient Tracking'!B1806,0)</f>
        <v>0</v>
      </c>
      <c r="D1807" s="50">
        <f>'Data from Patient Tracking'!C1806</f>
        <v>0</v>
      </c>
      <c r="E1807" s="2">
        <f>'Data from Patient Tracking'!D1806</f>
        <v>0</v>
      </c>
      <c r="F1807" s="50" t="str">
        <f ca="1">IF(AND($D1807&gt;=N$3,$D1807&lt;O$3),$A1807,"")</f>
        <v/>
      </c>
      <c r="G1807" s="50" t="str">
        <f ca="1">IF(AND($D1807&gt;=O$3,$D1807&lt;P$3),$A1807,"")</f>
        <v/>
      </c>
      <c r="H1807" s="50" t="str">
        <f ca="1">IF(AND($D1807&gt;=P$3,$D1807&lt;Q$3),$A1807,"")</f>
        <v/>
      </c>
      <c r="I1807" s="50" t="str">
        <f ca="1">IF(AND($D1807&gt;=Q$3,$D1807&lt;R$3),$A1807,"")</f>
        <v/>
      </c>
      <c r="J1807" s="50" t="str">
        <f ca="1">IF(AND($D1807&gt;=R$3,$D1807&lt;S$3),$A1807,"")</f>
        <v/>
      </c>
      <c r="K1807" s="50" t="str">
        <f ca="1">IF(AND($D1807&gt;=S$3,$D1807&lt;T$3),$A1807,"")</f>
        <v/>
      </c>
      <c r="L1807" s="49">
        <v>0</v>
      </c>
      <c r="M1807" s="51">
        <v>0</v>
      </c>
      <c r="N1807" s="50">
        <f>IF($L1807&lt;&gt;0,SUMIF(F:F,$L1807,$E:$E),0)</f>
        <v>0</v>
      </c>
      <c r="O1807" s="50">
        <f>IF($L1807&lt;&gt;0,SUMIF(G:G,$L1807,$E:$E),0)</f>
        <v>0</v>
      </c>
      <c r="P1807" s="50">
        <f>IF($L1807&lt;&gt;0,SUMIF(H:H,$L1807,$E:$E),0)</f>
        <v>0</v>
      </c>
      <c r="Q1807" s="50">
        <f>IF($L1807&lt;&gt;0,SUMIF(I:I,$L1807,$E:$E),0)</f>
        <v>0</v>
      </c>
      <c r="R1807" s="50">
        <f>IF($L1807&lt;&gt;0,SUMIF(J:J,$L1807,$E:$E),0)</f>
        <v>0</v>
      </c>
      <c r="S1807" s="50">
        <f>IF($L1807&lt;&gt;0,SUMIF(K:K,$L1807,$E:$E),0)</f>
        <v>0</v>
      </c>
    </row>
    <row r="1808" spans="1:19" hidden="1" x14ac:dyDescent="0.25">
      <c r="A1808" s="13" t="str">
        <f>'Data from Patient Tracking'!A1807</f>
        <v/>
      </c>
      <c r="B1808" s="50">
        <f>IF(AND(A1808&lt;&gt;"",A1808&lt;&gt;A1807),A1808,0)</f>
        <v>0</v>
      </c>
      <c r="C1808" s="50">
        <f>IF(B1808&lt;&gt;0,'Data from Patient Tracking'!B1807,0)</f>
        <v>0</v>
      </c>
      <c r="D1808" s="50">
        <f>'Data from Patient Tracking'!C1807</f>
        <v>0</v>
      </c>
      <c r="E1808" s="2">
        <f>'Data from Patient Tracking'!D1807</f>
        <v>0</v>
      </c>
      <c r="F1808" s="50" t="str">
        <f ca="1">IF(AND($D1808&gt;=N$3,$D1808&lt;O$3),$A1808,"")</f>
        <v/>
      </c>
      <c r="G1808" s="50" t="str">
        <f ca="1">IF(AND($D1808&gt;=O$3,$D1808&lt;P$3),$A1808,"")</f>
        <v/>
      </c>
      <c r="H1808" s="50" t="str">
        <f ca="1">IF(AND($D1808&gt;=P$3,$D1808&lt;Q$3),$A1808,"")</f>
        <v/>
      </c>
      <c r="I1808" s="50" t="str">
        <f ca="1">IF(AND($D1808&gt;=Q$3,$D1808&lt;R$3),$A1808,"")</f>
        <v/>
      </c>
      <c r="J1808" s="50" t="str">
        <f ca="1">IF(AND($D1808&gt;=R$3,$D1808&lt;S$3),$A1808,"")</f>
        <v/>
      </c>
      <c r="K1808" s="50" t="str">
        <f ca="1">IF(AND($D1808&gt;=S$3,$D1808&lt;T$3),$A1808,"")</f>
        <v/>
      </c>
      <c r="L1808" s="49">
        <v>0</v>
      </c>
      <c r="M1808" s="51">
        <v>0</v>
      </c>
      <c r="N1808" s="50">
        <f>IF($L1808&lt;&gt;0,SUMIF(F:F,$L1808,$E:$E),0)</f>
        <v>0</v>
      </c>
      <c r="O1808" s="50">
        <f>IF($L1808&lt;&gt;0,SUMIF(G:G,$L1808,$E:$E),0)</f>
        <v>0</v>
      </c>
      <c r="P1808" s="50">
        <f>IF($L1808&lt;&gt;0,SUMIF(H:H,$L1808,$E:$E),0)</f>
        <v>0</v>
      </c>
      <c r="Q1808" s="50">
        <f>IF($L1808&lt;&gt;0,SUMIF(I:I,$L1808,$E:$E),0)</f>
        <v>0</v>
      </c>
      <c r="R1808" s="50">
        <f>IF($L1808&lt;&gt;0,SUMIF(J:J,$L1808,$E:$E),0)</f>
        <v>0</v>
      </c>
      <c r="S1808" s="50">
        <f>IF($L1808&lt;&gt;0,SUMIF(K:K,$L1808,$E:$E),0)</f>
        <v>0</v>
      </c>
    </row>
    <row r="1809" spans="1:19" hidden="1" x14ac:dyDescent="0.25">
      <c r="A1809" s="13" t="str">
        <f>'Data from Patient Tracking'!A1808</f>
        <v/>
      </c>
      <c r="B1809" s="50">
        <f>IF(AND(A1809&lt;&gt;"",A1809&lt;&gt;A1808),A1809,0)</f>
        <v>0</v>
      </c>
      <c r="C1809" s="50">
        <f>IF(B1809&lt;&gt;0,'Data from Patient Tracking'!B1808,0)</f>
        <v>0</v>
      </c>
      <c r="D1809" s="50">
        <f>'Data from Patient Tracking'!C1808</f>
        <v>0</v>
      </c>
      <c r="E1809" s="2">
        <f>'Data from Patient Tracking'!D1808</f>
        <v>0</v>
      </c>
      <c r="F1809" s="50" t="str">
        <f ca="1">IF(AND($D1809&gt;=N$3,$D1809&lt;O$3),$A1809,"")</f>
        <v/>
      </c>
      <c r="G1809" s="50" t="str">
        <f ca="1">IF(AND($D1809&gt;=O$3,$D1809&lt;P$3),$A1809,"")</f>
        <v/>
      </c>
      <c r="H1809" s="50" t="str">
        <f ca="1">IF(AND($D1809&gt;=P$3,$D1809&lt;Q$3),$A1809,"")</f>
        <v/>
      </c>
      <c r="I1809" s="50" t="str">
        <f ca="1">IF(AND($D1809&gt;=Q$3,$D1809&lt;R$3),$A1809,"")</f>
        <v/>
      </c>
      <c r="J1809" s="50" t="str">
        <f ca="1">IF(AND($D1809&gt;=R$3,$D1809&lt;S$3),$A1809,"")</f>
        <v/>
      </c>
      <c r="K1809" s="50" t="str">
        <f ca="1">IF(AND($D1809&gt;=S$3,$D1809&lt;T$3),$A1809,"")</f>
        <v/>
      </c>
      <c r="L1809" s="49">
        <v>0</v>
      </c>
      <c r="M1809" s="51">
        <v>0</v>
      </c>
      <c r="N1809" s="50">
        <f>IF($L1809&lt;&gt;0,SUMIF(F:F,$L1809,$E:$E),0)</f>
        <v>0</v>
      </c>
      <c r="O1809" s="50">
        <f>IF($L1809&lt;&gt;0,SUMIF(G:G,$L1809,$E:$E),0)</f>
        <v>0</v>
      </c>
      <c r="P1809" s="50">
        <f>IF($L1809&lt;&gt;0,SUMIF(H:H,$L1809,$E:$E),0)</f>
        <v>0</v>
      </c>
      <c r="Q1809" s="50">
        <f>IF($L1809&lt;&gt;0,SUMIF(I:I,$L1809,$E:$E),0)</f>
        <v>0</v>
      </c>
      <c r="R1809" s="50">
        <f>IF($L1809&lt;&gt;0,SUMIF(J:J,$L1809,$E:$E),0)</f>
        <v>0</v>
      </c>
      <c r="S1809" s="50">
        <f>IF($L1809&lt;&gt;0,SUMIF(K:K,$L1809,$E:$E),0)</f>
        <v>0</v>
      </c>
    </row>
    <row r="1810" spans="1:19" hidden="1" x14ac:dyDescent="0.25">
      <c r="A1810" s="13" t="str">
        <f>'Data from Patient Tracking'!A1809</f>
        <v/>
      </c>
      <c r="B1810" s="50">
        <f>IF(AND(A1810&lt;&gt;"",A1810&lt;&gt;A1809),A1810,0)</f>
        <v>0</v>
      </c>
      <c r="C1810" s="50">
        <f>IF(B1810&lt;&gt;0,'Data from Patient Tracking'!B1809,0)</f>
        <v>0</v>
      </c>
      <c r="D1810" s="50">
        <f>'Data from Patient Tracking'!C1809</f>
        <v>0</v>
      </c>
      <c r="E1810" s="2">
        <f>'Data from Patient Tracking'!D1809</f>
        <v>0</v>
      </c>
      <c r="F1810" s="50" t="str">
        <f ca="1">IF(AND($D1810&gt;=N$3,$D1810&lt;O$3),$A1810,"")</f>
        <v/>
      </c>
      <c r="G1810" s="50" t="str">
        <f ca="1">IF(AND($D1810&gt;=O$3,$D1810&lt;P$3),$A1810,"")</f>
        <v/>
      </c>
      <c r="H1810" s="50" t="str">
        <f ca="1">IF(AND($D1810&gt;=P$3,$D1810&lt;Q$3),$A1810,"")</f>
        <v/>
      </c>
      <c r="I1810" s="50" t="str">
        <f ca="1">IF(AND($D1810&gt;=Q$3,$D1810&lt;R$3),$A1810,"")</f>
        <v/>
      </c>
      <c r="J1810" s="50" t="str">
        <f ca="1">IF(AND($D1810&gt;=R$3,$D1810&lt;S$3),$A1810,"")</f>
        <v/>
      </c>
      <c r="K1810" s="50" t="str">
        <f ca="1">IF(AND($D1810&gt;=S$3,$D1810&lt;T$3),$A1810,"")</f>
        <v/>
      </c>
      <c r="L1810" s="49">
        <v>0</v>
      </c>
      <c r="M1810" s="51">
        <v>0</v>
      </c>
      <c r="N1810" s="50">
        <f>IF($L1810&lt;&gt;0,SUMIF(F:F,$L1810,$E:$E),0)</f>
        <v>0</v>
      </c>
      <c r="O1810" s="50">
        <f>IF($L1810&lt;&gt;0,SUMIF(G:G,$L1810,$E:$E),0)</f>
        <v>0</v>
      </c>
      <c r="P1810" s="50">
        <f>IF($L1810&lt;&gt;0,SUMIF(H:H,$L1810,$E:$E),0)</f>
        <v>0</v>
      </c>
      <c r="Q1810" s="50">
        <f>IF($L1810&lt;&gt;0,SUMIF(I:I,$L1810,$E:$E),0)</f>
        <v>0</v>
      </c>
      <c r="R1810" s="50">
        <f>IF($L1810&lt;&gt;0,SUMIF(J:J,$L1810,$E:$E),0)</f>
        <v>0</v>
      </c>
      <c r="S1810" s="50">
        <f>IF($L1810&lt;&gt;0,SUMIF(K:K,$L1810,$E:$E),0)</f>
        <v>0</v>
      </c>
    </row>
    <row r="1811" spans="1:19" hidden="1" x14ac:dyDescent="0.25">
      <c r="A1811" s="13" t="str">
        <f>'Data from Patient Tracking'!A1810</f>
        <v/>
      </c>
      <c r="B1811" s="50">
        <f>IF(AND(A1811&lt;&gt;"",A1811&lt;&gt;A1810),A1811,0)</f>
        <v>0</v>
      </c>
      <c r="C1811" s="50">
        <f>IF(B1811&lt;&gt;0,'Data from Patient Tracking'!B1810,0)</f>
        <v>0</v>
      </c>
      <c r="D1811" s="50">
        <f>'Data from Patient Tracking'!C1810</f>
        <v>0</v>
      </c>
      <c r="E1811" s="2">
        <f>'Data from Patient Tracking'!D1810</f>
        <v>0</v>
      </c>
      <c r="F1811" s="50" t="str">
        <f ca="1">IF(AND($D1811&gt;=N$3,$D1811&lt;O$3),$A1811,"")</f>
        <v/>
      </c>
      <c r="G1811" s="50" t="str">
        <f ca="1">IF(AND($D1811&gt;=O$3,$D1811&lt;P$3),$A1811,"")</f>
        <v/>
      </c>
      <c r="H1811" s="50" t="str">
        <f ca="1">IF(AND($D1811&gt;=P$3,$D1811&lt;Q$3),$A1811,"")</f>
        <v/>
      </c>
      <c r="I1811" s="50" t="str">
        <f ca="1">IF(AND($D1811&gt;=Q$3,$D1811&lt;R$3),$A1811,"")</f>
        <v/>
      </c>
      <c r="J1811" s="50" t="str">
        <f ca="1">IF(AND($D1811&gt;=R$3,$D1811&lt;S$3),$A1811,"")</f>
        <v/>
      </c>
      <c r="K1811" s="50" t="str">
        <f ca="1">IF(AND($D1811&gt;=S$3,$D1811&lt;T$3),$A1811,"")</f>
        <v/>
      </c>
      <c r="L1811" s="49">
        <v>0</v>
      </c>
      <c r="M1811" s="51">
        <v>0</v>
      </c>
      <c r="N1811" s="50">
        <f>IF($L1811&lt;&gt;0,SUMIF(F:F,$L1811,$E:$E),0)</f>
        <v>0</v>
      </c>
      <c r="O1811" s="50">
        <f>IF($L1811&lt;&gt;0,SUMIF(G:G,$L1811,$E:$E),0)</f>
        <v>0</v>
      </c>
      <c r="P1811" s="50">
        <f>IF($L1811&lt;&gt;0,SUMIF(H:H,$L1811,$E:$E),0)</f>
        <v>0</v>
      </c>
      <c r="Q1811" s="50">
        <f>IF($L1811&lt;&gt;0,SUMIF(I:I,$L1811,$E:$E),0)</f>
        <v>0</v>
      </c>
      <c r="R1811" s="50">
        <f>IF($L1811&lt;&gt;0,SUMIF(J:J,$L1811,$E:$E),0)</f>
        <v>0</v>
      </c>
      <c r="S1811" s="50">
        <f>IF($L1811&lt;&gt;0,SUMIF(K:K,$L1811,$E:$E),0)</f>
        <v>0</v>
      </c>
    </row>
    <row r="1812" spans="1:19" hidden="1" x14ac:dyDescent="0.25">
      <c r="A1812" s="13">
        <f>'Data from Patient Tracking'!A1811</f>
        <v>0</v>
      </c>
      <c r="B1812" s="50">
        <f>IF(AND(A1812&lt;&gt;"",A1812&lt;&gt;A1811),A1812,0)</f>
        <v>0</v>
      </c>
      <c r="C1812" s="50">
        <f>IF(B1812&lt;&gt;0,'Data from Patient Tracking'!B1811,0)</f>
        <v>0</v>
      </c>
      <c r="D1812" s="50" t="str">
        <f>'Data from Patient Tracking'!C1811</f>
        <v/>
      </c>
      <c r="E1812" s="2">
        <f>'Data from Patient Tracking'!D1811</f>
        <v>0</v>
      </c>
      <c r="F1812" s="50" t="str">
        <f ca="1">IF(AND($D1812&gt;=N$3,$D1812&lt;O$3),$A1812,"")</f>
        <v/>
      </c>
      <c r="G1812" s="50" t="str">
        <f ca="1">IF(AND($D1812&gt;=O$3,$D1812&lt;P$3),$A1812,"")</f>
        <v/>
      </c>
      <c r="H1812" s="50" t="str">
        <f ca="1">IF(AND($D1812&gt;=P$3,$D1812&lt;Q$3),$A1812,"")</f>
        <v/>
      </c>
      <c r="I1812" s="50" t="str">
        <f ca="1">IF(AND($D1812&gt;=Q$3,$D1812&lt;R$3),$A1812,"")</f>
        <v/>
      </c>
      <c r="J1812" s="50" t="str">
        <f ca="1">IF(AND($D1812&gt;=R$3,$D1812&lt;S$3),$A1812,"")</f>
        <v/>
      </c>
      <c r="K1812" s="50" t="str">
        <f ca="1">IF(AND($D1812&gt;=S$3,$D1812&lt;T$3),$A1812,"")</f>
        <v/>
      </c>
      <c r="L1812" s="49">
        <v>0</v>
      </c>
      <c r="M1812" s="51">
        <v>0</v>
      </c>
      <c r="N1812" s="50">
        <f>IF($L1812&lt;&gt;0,SUMIF(F:F,$L1812,$E:$E),0)</f>
        <v>0</v>
      </c>
      <c r="O1812" s="50">
        <f>IF($L1812&lt;&gt;0,SUMIF(G:G,$L1812,$E:$E),0)</f>
        <v>0</v>
      </c>
      <c r="P1812" s="50">
        <f>IF($L1812&lt;&gt;0,SUMIF(H:H,$L1812,$E:$E),0)</f>
        <v>0</v>
      </c>
      <c r="Q1812" s="50">
        <f>IF($L1812&lt;&gt;0,SUMIF(I:I,$L1812,$E:$E),0)</f>
        <v>0</v>
      </c>
      <c r="R1812" s="50">
        <f>IF($L1812&lt;&gt;0,SUMIF(J:J,$L1812,$E:$E),0)</f>
        <v>0</v>
      </c>
      <c r="S1812" s="50">
        <f>IF($L1812&lt;&gt;0,SUMIF(K:K,$L1812,$E:$E),0)</f>
        <v>0</v>
      </c>
    </row>
    <row r="1813" spans="1:19" hidden="1" x14ac:dyDescent="0.25">
      <c r="A1813" s="13" t="str">
        <f>'Data from Patient Tracking'!A1812</f>
        <v/>
      </c>
      <c r="B1813" s="50">
        <f>IF(AND(A1813&lt;&gt;"",A1813&lt;&gt;A1812),A1813,0)</f>
        <v>0</v>
      </c>
      <c r="C1813" s="50">
        <f>IF(B1813&lt;&gt;0,'Data from Patient Tracking'!B1812,0)</f>
        <v>0</v>
      </c>
      <c r="D1813" s="50">
        <f>'Data from Patient Tracking'!C1812</f>
        <v>0</v>
      </c>
      <c r="E1813" s="2">
        <f>'Data from Patient Tracking'!D1812</f>
        <v>0</v>
      </c>
      <c r="F1813" s="50" t="str">
        <f ca="1">IF(AND($D1813&gt;=N$3,$D1813&lt;O$3),$A1813,"")</f>
        <v/>
      </c>
      <c r="G1813" s="50" t="str">
        <f ca="1">IF(AND($D1813&gt;=O$3,$D1813&lt;P$3),$A1813,"")</f>
        <v/>
      </c>
      <c r="H1813" s="50" t="str">
        <f ca="1">IF(AND($D1813&gt;=P$3,$D1813&lt;Q$3),$A1813,"")</f>
        <v/>
      </c>
      <c r="I1813" s="50" t="str">
        <f ca="1">IF(AND($D1813&gt;=Q$3,$D1813&lt;R$3),$A1813,"")</f>
        <v/>
      </c>
      <c r="J1813" s="50" t="str">
        <f ca="1">IF(AND($D1813&gt;=R$3,$D1813&lt;S$3),$A1813,"")</f>
        <v/>
      </c>
      <c r="K1813" s="50" t="str">
        <f ca="1">IF(AND($D1813&gt;=S$3,$D1813&lt;T$3),$A1813,"")</f>
        <v/>
      </c>
      <c r="L1813" s="49">
        <v>0</v>
      </c>
      <c r="M1813" s="51">
        <v>0</v>
      </c>
      <c r="N1813" s="50">
        <f>IF($L1813&lt;&gt;0,SUMIF(F:F,$L1813,$E:$E),0)</f>
        <v>0</v>
      </c>
      <c r="O1813" s="50">
        <f>IF($L1813&lt;&gt;0,SUMIF(G:G,$L1813,$E:$E),0)</f>
        <v>0</v>
      </c>
      <c r="P1813" s="50">
        <f>IF($L1813&lt;&gt;0,SUMIF(H:H,$L1813,$E:$E),0)</f>
        <v>0</v>
      </c>
      <c r="Q1813" s="50">
        <f>IF($L1813&lt;&gt;0,SUMIF(I:I,$L1813,$E:$E),0)</f>
        <v>0</v>
      </c>
      <c r="R1813" s="50">
        <f>IF($L1813&lt;&gt;0,SUMIF(J:J,$L1813,$E:$E),0)</f>
        <v>0</v>
      </c>
      <c r="S1813" s="50">
        <f>IF($L1813&lt;&gt;0,SUMIF(K:K,$L1813,$E:$E),0)</f>
        <v>0</v>
      </c>
    </row>
    <row r="1814" spans="1:19" hidden="1" x14ac:dyDescent="0.25">
      <c r="A1814" s="13" t="str">
        <f>'Data from Patient Tracking'!A1813</f>
        <v/>
      </c>
      <c r="B1814" s="50">
        <f>IF(AND(A1814&lt;&gt;"",A1814&lt;&gt;A1813),A1814,0)</f>
        <v>0</v>
      </c>
      <c r="C1814" s="50">
        <f>IF(B1814&lt;&gt;0,'Data from Patient Tracking'!B1813,0)</f>
        <v>0</v>
      </c>
      <c r="D1814" s="50">
        <f>'Data from Patient Tracking'!C1813</f>
        <v>0</v>
      </c>
      <c r="E1814" s="2">
        <f>'Data from Patient Tracking'!D1813</f>
        <v>0</v>
      </c>
      <c r="F1814" s="50" t="str">
        <f ca="1">IF(AND($D1814&gt;=N$3,$D1814&lt;O$3),$A1814,"")</f>
        <v/>
      </c>
      <c r="G1814" s="50" t="str">
        <f ca="1">IF(AND($D1814&gt;=O$3,$D1814&lt;P$3),$A1814,"")</f>
        <v/>
      </c>
      <c r="H1814" s="50" t="str">
        <f ca="1">IF(AND($D1814&gt;=P$3,$D1814&lt;Q$3),$A1814,"")</f>
        <v/>
      </c>
      <c r="I1814" s="50" t="str">
        <f ca="1">IF(AND($D1814&gt;=Q$3,$D1814&lt;R$3),$A1814,"")</f>
        <v/>
      </c>
      <c r="J1814" s="50" t="str">
        <f ca="1">IF(AND($D1814&gt;=R$3,$D1814&lt;S$3),$A1814,"")</f>
        <v/>
      </c>
      <c r="K1814" s="50" t="str">
        <f ca="1">IF(AND($D1814&gt;=S$3,$D1814&lt;T$3),$A1814,"")</f>
        <v/>
      </c>
      <c r="L1814" s="49">
        <v>0</v>
      </c>
      <c r="M1814" s="51">
        <v>0</v>
      </c>
      <c r="N1814" s="50">
        <f>IF($L1814&lt;&gt;0,SUMIF(F:F,$L1814,$E:$E),0)</f>
        <v>0</v>
      </c>
      <c r="O1814" s="50">
        <f>IF($L1814&lt;&gt;0,SUMIF(G:G,$L1814,$E:$E),0)</f>
        <v>0</v>
      </c>
      <c r="P1814" s="50">
        <f>IF($L1814&lt;&gt;0,SUMIF(H:H,$L1814,$E:$E),0)</f>
        <v>0</v>
      </c>
      <c r="Q1814" s="50">
        <f>IF($L1814&lt;&gt;0,SUMIF(I:I,$L1814,$E:$E),0)</f>
        <v>0</v>
      </c>
      <c r="R1814" s="50">
        <f>IF($L1814&lt;&gt;0,SUMIF(J:J,$L1814,$E:$E),0)</f>
        <v>0</v>
      </c>
      <c r="S1814" s="50">
        <f>IF($L1814&lt;&gt;0,SUMIF(K:K,$L1814,$E:$E),0)</f>
        <v>0</v>
      </c>
    </row>
    <row r="1815" spans="1:19" hidden="1" x14ac:dyDescent="0.25">
      <c r="A1815" s="13" t="str">
        <f>'Data from Patient Tracking'!A1814</f>
        <v/>
      </c>
      <c r="B1815" s="50">
        <f>IF(AND(A1815&lt;&gt;"",A1815&lt;&gt;A1814),A1815,0)</f>
        <v>0</v>
      </c>
      <c r="C1815" s="50">
        <f>IF(B1815&lt;&gt;0,'Data from Patient Tracking'!B1814,0)</f>
        <v>0</v>
      </c>
      <c r="D1815" s="50">
        <f>'Data from Patient Tracking'!C1814</f>
        <v>0</v>
      </c>
      <c r="E1815" s="2">
        <f>'Data from Patient Tracking'!D1814</f>
        <v>0</v>
      </c>
      <c r="F1815" s="50" t="str">
        <f ca="1">IF(AND($D1815&gt;=N$3,$D1815&lt;O$3),$A1815,"")</f>
        <v/>
      </c>
      <c r="G1815" s="50" t="str">
        <f ca="1">IF(AND($D1815&gt;=O$3,$D1815&lt;P$3),$A1815,"")</f>
        <v/>
      </c>
      <c r="H1815" s="50" t="str">
        <f ca="1">IF(AND($D1815&gt;=P$3,$D1815&lt;Q$3),$A1815,"")</f>
        <v/>
      </c>
      <c r="I1815" s="50" t="str">
        <f ca="1">IF(AND($D1815&gt;=Q$3,$D1815&lt;R$3),$A1815,"")</f>
        <v/>
      </c>
      <c r="J1815" s="50" t="str">
        <f ca="1">IF(AND($D1815&gt;=R$3,$D1815&lt;S$3),$A1815,"")</f>
        <v/>
      </c>
      <c r="K1815" s="50" t="str">
        <f ca="1">IF(AND($D1815&gt;=S$3,$D1815&lt;T$3),$A1815,"")</f>
        <v/>
      </c>
      <c r="L1815" s="49">
        <v>0</v>
      </c>
      <c r="M1815" s="51">
        <v>0</v>
      </c>
      <c r="N1815" s="50">
        <f>IF($L1815&lt;&gt;0,SUMIF(F:F,$L1815,$E:$E),0)</f>
        <v>0</v>
      </c>
      <c r="O1815" s="50">
        <f>IF($L1815&lt;&gt;0,SUMIF(G:G,$L1815,$E:$E),0)</f>
        <v>0</v>
      </c>
      <c r="P1815" s="50">
        <f>IF($L1815&lt;&gt;0,SUMIF(H:H,$L1815,$E:$E),0)</f>
        <v>0</v>
      </c>
      <c r="Q1815" s="50">
        <f>IF($L1815&lt;&gt;0,SUMIF(I:I,$L1815,$E:$E),0)</f>
        <v>0</v>
      </c>
      <c r="R1815" s="50">
        <f>IF($L1815&lt;&gt;0,SUMIF(J:J,$L1815,$E:$E),0)</f>
        <v>0</v>
      </c>
      <c r="S1815" s="50">
        <f>IF($L1815&lt;&gt;0,SUMIF(K:K,$L1815,$E:$E),0)</f>
        <v>0</v>
      </c>
    </row>
    <row r="1816" spans="1:19" hidden="1" x14ac:dyDescent="0.25">
      <c r="A1816" s="13" t="str">
        <f>'Data from Patient Tracking'!A1815</f>
        <v/>
      </c>
      <c r="B1816" s="50">
        <f>IF(AND(A1816&lt;&gt;"",A1816&lt;&gt;A1815),A1816,0)</f>
        <v>0</v>
      </c>
      <c r="C1816" s="50">
        <f>IF(B1816&lt;&gt;0,'Data from Patient Tracking'!B1815,0)</f>
        <v>0</v>
      </c>
      <c r="D1816" s="50">
        <f>'Data from Patient Tracking'!C1815</f>
        <v>0</v>
      </c>
      <c r="E1816" s="2">
        <f>'Data from Patient Tracking'!D1815</f>
        <v>0</v>
      </c>
      <c r="F1816" s="50" t="str">
        <f ca="1">IF(AND($D1816&gt;=N$3,$D1816&lt;O$3),$A1816,"")</f>
        <v/>
      </c>
      <c r="G1816" s="50" t="str">
        <f ca="1">IF(AND($D1816&gt;=O$3,$D1816&lt;P$3),$A1816,"")</f>
        <v/>
      </c>
      <c r="H1816" s="50" t="str">
        <f ca="1">IF(AND($D1816&gt;=P$3,$D1816&lt;Q$3),$A1816,"")</f>
        <v/>
      </c>
      <c r="I1816" s="50" t="str">
        <f ca="1">IF(AND($D1816&gt;=Q$3,$D1816&lt;R$3),$A1816,"")</f>
        <v/>
      </c>
      <c r="J1816" s="50" t="str">
        <f ca="1">IF(AND($D1816&gt;=R$3,$D1816&lt;S$3),$A1816,"")</f>
        <v/>
      </c>
      <c r="K1816" s="50" t="str">
        <f ca="1">IF(AND($D1816&gt;=S$3,$D1816&lt;T$3),$A1816,"")</f>
        <v/>
      </c>
      <c r="L1816" s="49">
        <v>0</v>
      </c>
      <c r="M1816" s="51">
        <v>0</v>
      </c>
      <c r="N1816" s="50">
        <f>IF($L1816&lt;&gt;0,SUMIF(F:F,$L1816,$E:$E),0)</f>
        <v>0</v>
      </c>
      <c r="O1816" s="50">
        <f>IF($L1816&lt;&gt;0,SUMIF(G:G,$L1816,$E:$E),0)</f>
        <v>0</v>
      </c>
      <c r="P1816" s="50">
        <f>IF($L1816&lt;&gt;0,SUMIF(H:H,$L1816,$E:$E),0)</f>
        <v>0</v>
      </c>
      <c r="Q1816" s="50">
        <f>IF($L1816&lt;&gt;0,SUMIF(I:I,$L1816,$E:$E),0)</f>
        <v>0</v>
      </c>
      <c r="R1816" s="50">
        <f>IF($L1816&lt;&gt;0,SUMIF(J:J,$L1816,$E:$E),0)</f>
        <v>0</v>
      </c>
      <c r="S1816" s="50">
        <f>IF($L1816&lt;&gt;0,SUMIF(K:K,$L1816,$E:$E),0)</f>
        <v>0</v>
      </c>
    </row>
    <row r="1817" spans="1:19" hidden="1" x14ac:dyDescent="0.25">
      <c r="A1817" s="13" t="str">
        <f>'Data from Patient Tracking'!A1816</f>
        <v/>
      </c>
      <c r="B1817" s="50">
        <f>IF(AND(A1817&lt;&gt;"",A1817&lt;&gt;A1816),A1817,0)</f>
        <v>0</v>
      </c>
      <c r="C1817" s="50">
        <f>IF(B1817&lt;&gt;0,'Data from Patient Tracking'!B1816,0)</f>
        <v>0</v>
      </c>
      <c r="D1817" s="50">
        <f>'Data from Patient Tracking'!C1816</f>
        <v>0</v>
      </c>
      <c r="E1817" s="2">
        <f>'Data from Patient Tracking'!D1816</f>
        <v>0</v>
      </c>
      <c r="F1817" s="50" t="str">
        <f ca="1">IF(AND($D1817&gt;=N$3,$D1817&lt;O$3),$A1817,"")</f>
        <v/>
      </c>
      <c r="G1817" s="50" t="str">
        <f ca="1">IF(AND($D1817&gt;=O$3,$D1817&lt;P$3),$A1817,"")</f>
        <v/>
      </c>
      <c r="H1817" s="50" t="str">
        <f ca="1">IF(AND($D1817&gt;=P$3,$D1817&lt;Q$3),$A1817,"")</f>
        <v/>
      </c>
      <c r="I1817" s="50" t="str">
        <f ca="1">IF(AND($D1817&gt;=Q$3,$D1817&lt;R$3),$A1817,"")</f>
        <v/>
      </c>
      <c r="J1817" s="50" t="str">
        <f ca="1">IF(AND($D1817&gt;=R$3,$D1817&lt;S$3),$A1817,"")</f>
        <v/>
      </c>
      <c r="K1817" s="50" t="str">
        <f ca="1">IF(AND($D1817&gt;=S$3,$D1817&lt;T$3),$A1817,"")</f>
        <v/>
      </c>
      <c r="L1817" s="49">
        <v>0</v>
      </c>
      <c r="M1817" s="51">
        <v>0</v>
      </c>
      <c r="N1817" s="50">
        <f>IF($L1817&lt;&gt;0,SUMIF(F:F,$L1817,$E:$E),0)</f>
        <v>0</v>
      </c>
      <c r="O1817" s="50">
        <f>IF($L1817&lt;&gt;0,SUMIF(G:G,$L1817,$E:$E),0)</f>
        <v>0</v>
      </c>
      <c r="P1817" s="50">
        <f>IF($L1817&lt;&gt;0,SUMIF(H:H,$L1817,$E:$E),0)</f>
        <v>0</v>
      </c>
      <c r="Q1817" s="50">
        <f>IF($L1817&lt;&gt;0,SUMIF(I:I,$L1817,$E:$E),0)</f>
        <v>0</v>
      </c>
      <c r="R1817" s="50">
        <f>IF($L1817&lt;&gt;0,SUMIF(J:J,$L1817,$E:$E),0)</f>
        <v>0</v>
      </c>
      <c r="S1817" s="50">
        <f>IF($L1817&lt;&gt;0,SUMIF(K:K,$L1817,$E:$E),0)</f>
        <v>0</v>
      </c>
    </row>
    <row r="1818" spans="1:19" hidden="1" x14ac:dyDescent="0.25">
      <c r="A1818" s="13" t="str">
        <f>'Data from Patient Tracking'!A1817</f>
        <v/>
      </c>
      <c r="B1818" s="50">
        <f>IF(AND(A1818&lt;&gt;"",A1818&lt;&gt;A1817),A1818,0)</f>
        <v>0</v>
      </c>
      <c r="C1818" s="50">
        <f>IF(B1818&lt;&gt;0,'Data from Patient Tracking'!B1817,0)</f>
        <v>0</v>
      </c>
      <c r="D1818" s="50">
        <f>'Data from Patient Tracking'!C1817</f>
        <v>0</v>
      </c>
      <c r="E1818" s="2">
        <f>'Data from Patient Tracking'!D1817</f>
        <v>0</v>
      </c>
      <c r="F1818" s="50" t="str">
        <f ca="1">IF(AND($D1818&gt;=N$3,$D1818&lt;O$3),$A1818,"")</f>
        <v/>
      </c>
      <c r="G1818" s="50" t="str">
        <f ca="1">IF(AND($D1818&gt;=O$3,$D1818&lt;P$3),$A1818,"")</f>
        <v/>
      </c>
      <c r="H1818" s="50" t="str">
        <f ca="1">IF(AND($D1818&gt;=P$3,$D1818&lt;Q$3),$A1818,"")</f>
        <v/>
      </c>
      <c r="I1818" s="50" t="str">
        <f ca="1">IF(AND($D1818&gt;=Q$3,$D1818&lt;R$3),$A1818,"")</f>
        <v/>
      </c>
      <c r="J1818" s="50" t="str">
        <f ca="1">IF(AND($D1818&gt;=R$3,$D1818&lt;S$3),$A1818,"")</f>
        <v/>
      </c>
      <c r="K1818" s="50" t="str">
        <f ca="1">IF(AND($D1818&gt;=S$3,$D1818&lt;T$3),$A1818,"")</f>
        <v/>
      </c>
      <c r="L1818" s="49">
        <v>0</v>
      </c>
      <c r="M1818" s="51">
        <v>0</v>
      </c>
      <c r="N1818" s="50">
        <f>IF($L1818&lt;&gt;0,SUMIF(F:F,$L1818,$E:$E),0)</f>
        <v>0</v>
      </c>
      <c r="O1818" s="50">
        <f>IF($L1818&lt;&gt;0,SUMIF(G:G,$L1818,$E:$E),0)</f>
        <v>0</v>
      </c>
      <c r="P1818" s="50">
        <f>IF($L1818&lt;&gt;0,SUMIF(H:H,$L1818,$E:$E),0)</f>
        <v>0</v>
      </c>
      <c r="Q1818" s="50">
        <f>IF($L1818&lt;&gt;0,SUMIF(I:I,$L1818,$E:$E),0)</f>
        <v>0</v>
      </c>
      <c r="R1818" s="50">
        <f>IF($L1818&lt;&gt;0,SUMIF(J:J,$L1818,$E:$E),0)</f>
        <v>0</v>
      </c>
      <c r="S1818" s="50">
        <f>IF($L1818&lt;&gt;0,SUMIF(K:K,$L1818,$E:$E),0)</f>
        <v>0</v>
      </c>
    </row>
    <row r="1819" spans="1:19" hidden="1" x14ac:dyDescent="0.25">
      <c r="A1819" s="13" t="str">
        <f>'Data from Patient Tracking'!A1818</f>
        <v/>
      </c>
      <c r="B1819" s="50">
        <f>IF(AND(A1819&lt;&gt;"",A1819&lt;&gt;A1818),A1819,0)</f>
        <v>0</v>
      </c>
      <c r="C1819" s="50">
        <f>IF(B1819&lt;&gt;0,'Data from Patient Tracking'!B1818,0)</f>
        <v>0</v>
      </c>
      <c r="D1819" s="50">
        <f>'Data from Patient Tracking'!C1818</f>
        <v>0</v>
      </c>
      <c r="E1819" s="2">
        <f>'Data from Patient Tracking'!D1818</f>
        <v>0</v>
      </c>
      <c r="F1819" s="50" t="str">
        <f ca="1">IF(AND($D1819&gt;=N$3,$D1819&lt;O$3),$A1819,"")</f>
        <v/>
      </c>
      <c r="G1819" s="50" t="str">
        <f ca="1">IF(AND($D1819&gt;=O$3,$D1819&lt;P$3),$A1819,"")</f>
        <v/>
      </c>
      <c r="H1819" s="50" t="str">
        <f ca="1">IF(AND($D1819&gt;=P$3,$D1819&lt;Q$3),$A1819,"")</f>
        <v/>
      </c>
      <c r="I1819" s="50" t="str">
        <f ca="1">IF(AND($D1819&gt;=Q$3,$D1819&lt;R$3),$A1819,"")</f>
        <v/>
      </c>
      <c r="J1819" s="50" t="str">
        <f ca="1">IF(AND($D1819&gt;=R$3,$D1819&lt;S$3),$A1819,"")</f>
        <v/>
      </c>
      <c r="K1819" s="50" t="str">
        <f ca="1">IF(AND($D1819&gt;=S$3,$D1819&lt;T$3),$A1819,"")</f>
        <v/>
      </c>
      <c r="L1819" s="49">
        <v>0</v>
      </c>
      <c r="M1819" s="51">
        <v>0</v>
      </c>
      <c r="N1819" s="50">
        <f>IF($L1819&lt;&gt;0,SUMIF(F:F,$L1819,$E:$E),0)</f>
        <v>0</v>
      </c>
      <c r="O1819" s="50">
        <f>IF($L1819&lt;&gt;0,SUMIF(G:G,$L1819,$E:$E),0)</f>
        <v>0</v>
      </c>
      <c r="P1819" s="50">
        <f>IF($L1819&lt;&gt;0,SUMIF(H:H,$L1819,$E:$E),0)</f>
        <v>0</v>
      </c>
      <c r="Q1819" s="50">
        <f>IF($L1819&lt;&gt;0,SUMIF(I:I,$L1819,$E:$E),0)</f>
        <v>0</v>
      </c>
      <c r="R1819" s="50">
        <f>IF($L1819&lt;&gt;0,SUMIF(J:J,$L1819,$E:$E),0)</f>
        <v>0</v>
      </c>
      <c r="S1819" s="50">
        <f>IF($L1819&lt;&gt;0,SUMIF(K:K,$L1819,$E:$E),0)</f>
        <v>0</v>
      </c>
    </row>
    <row r="1820" spans="1:19" hidden="1" x14ac:dyDescent="0.25">
      <c r="A1820" s="13" t="str">
        <f>'Data from Patient Tracking'!A1819</f>
        <v/>
      </c>
      <c r="B1820" s="50">
        <f>IF(AND(A1820&lt;&gt;"",A1820&lt;&gt;A1819),A1820,0)</f>
        <v>0</v>
      </c>
      <c r="C1820" s="50">
        <f>IF(B1820&lt;&gt;0,'Data from Patient Tracking'!B1819,0)</f>
        <v>0</v>
      </c>
      <c r="D1820" s="50">
        <f>'Data from Patient Tracking'!C1819</f>
        <v>0</v>
      </c>
      <c r="E1820" s="2">
        <f>'Data from Patient Tracking'!D1819</f>
        <v>0</v>
      </c>
      <c r="F1820" s="50" t="str">
        <f ca="1">IF(AND($D1820&gt;=N$3,$D1820&lt;O$3),$A1820,"")</f>
        <v/>
      </c>
      <c r="G1820" s="50" t="str">
        <f ca="1">IF(AND($D1820&gt;=O$3,$D1820&lt;P$3),$A1820,"")</f>
        <v/>
      </c>
      <c r="H1820" s="50" t="str">
        <f ca="1">IF(AND($D1820&gt;=P$3,$D1820&lt;Q$3),$A1820,"")</f>
        <v/>
      </c>
      <c r="I1820" s="50" t="str">
        <f ca="1">IF(AND($D1820&gt;=Q$3,$D1820&lt;R$3),$A1820,"")</f>
        <v/>
      </c>
      <c r="J1820" s="50" t="str">
        <f ca="1">IF(AND($D1820&gt;=R$3,$D1820&lt;S$3),$A1820,"")</f>
        <v/>
      </c>
      <c r="K1820" s="50" t="str">
        <f ca="1">IF(AND($D1820&gt;=S$3,$D1820&lt;T$3),$A1820,"")</f>
        <v/>
      </c>
      <c r="L1820" s="49">
        <v>0</v>
      </c>
      <c r="M1820" s="51">
        <v>0</v>
      </c>
      <c r="N1820" s="50">
        <f>IF($L1820&lt;&gt;0,SUMIF(F:F,$L1820,$E:$E),0)</f>
        <v>0</v>
      </c>
      <c r="O1820" s="50">
        <f>IF($L1820&lt;&gt;0,SUMIF(G:G,$L1820,$E:$E),0)</f>
        <v>0</v>
      </c>
      <c r="P1820" s="50">
        <f>IF($L1820&lt;&gt;0,SUMIF(H:H,$L1820,$E:$E),0)</f>
        <v>0</v>
      </c>
      <c r="Q1820" s="50">
        <f>IF($L1820&lt;&gt;0,SUMIF(I:I,$L1820,$E:$E),0)</f>
        <v>0</v>
      </c>
      <c r="R1820" s="50">
        <f>IF($L1820&lt;&gt;0,SUMIF(J:J,$L1820,$E:$E),0)</f>
        <v>0</v>
      </c>
      <c r="S1820" s="50">
        <f>IF($L1820&lt;&gt;0,SUMIF(K:K,$L1820,$E:$E),0)</f>
        <v>0</v>
      </c>
    </row>
    <row r="1821" spans="1:19" hidden="1" x14ac:dyDescent="0.25">
      <c r="A1821" s="13" t="str">
        <f>'Data from Patient Tracking'!A1820</f>
        <v/>
      </c>
      <c r="B1821" s="50">
        <f>IF(AND(A1821&lt;&gt;"",A1821&lt;&gt;A1820),A1821,0)</f>
        <v>0</v>
      </c>
      <c r="C1821" s="50">
        <f>IF(B1821&lt;&gt;0,'Data from Patient Tracking'!B1820,0)</f>
        <v>0</v>
      </c>
      <c r="D1821" s="50">
        <f>'Data from Patient Tracking'!C1820</f>
        <v>0</v>
      </c>
      <c r="E1821" s="2">
        <f>'Data from Patient Tracking'!D1820</f>
        <v>0</v>
      </c>
      <c r="F1821" s="50" t="str">
        <f ca="1">IF(AND($D1821&gt;=N$3,$D1821&lt;O$3),$A1821,"")</f>
        <v/>
      </c>
      <c r="G1821" s="50" t="str">
        <f ca="1">IF(AND($D1821&gt;=O$3,$D1821&lt;P$3),$A1821,"")</f>
        <v/>
      </c>
      <c r="H1821" s="50" t="str">
        <f ca="1">IF(AND($D1821&gt;=P$3,$D1821&lt;Q$3),$A1821,"")</f>
        <v/>
      </c>
      <c r="I1821" s="50" t="str">
        <f ca="1">IF(AND($D1821&gt;=Q$3,$D1821&lt;R$3),$A1821,"")</f>
        <v/>
      </c>
      <c r="J1821" s="50" t="str">
        <f ca="1">IF(AND($D1821&gt;=R$3,$D1821&lt;S$3),$A1821,"")</f>
        <v/>
      </c>
      <c r="K1821" s="50" t="str">
        <f ca="1">IF(AND($D1821&gt;=S$3,$D1821&lt;T$3),$A1821,"")</f>
        <v/>
      </c>
      <c r="L1821" s="49">
        <v>0</v>
      </c>
      <c r="M1821" s="51">
        <v>0</v>
      </c>
      <c r="N1821" s="50">
        <f>IF($L1821&lt;&gt;0,SUMIF(F:F,$L1821,$E:$E),0)</f>
        <v>0</v>
      </c>
      <c r="O1821" s="50">
        <f>IF($L1821&lt;&gt;0,SUMIF(G:G,$L1821,$E:$E),0)</f>
        <v>0</v>
      </c>
      <c r="P1821" s="50">
        <f>IF($L1821&lt;&gt;0,SUMIF(H:H,$L1821,$E:$E),0)</f>
        <v>0</v>
      </c>
      <c r="Q1821" s="50">
        <f>IF($L1821&lt;&gt;0,SUMIF(I:I,$L1821,$E:$E),0)</f>
        <v>0</v>
      </c>
      <c r="R1821" s="50">
        <f>IF($L1821&lt;&gt;0,SUMIF(J:J,$L1821,$E:$E),0)</f>
        <v>0</v>
      </c>
      <c r="S1821" s="50">
        <f>IF($L1821&lt;&gt;0,SUMIF(K:K,$L1821,$E:$E),0)</f>
        <v>0</v>
      </c>
    </row>
    <row r="1822" spans="1:19" hidden="1" x14ac:dyDescent="0.25">
      <c r="A1822" s="13" t="str">
        <f>'Data from Patient Tracking'!A1821</f>
        <v/>
      </c>
      <c r="B1822" s="50">
        <f>IF(AND(A1822&lt;&gt;"",A1822&lt;&gt;A1821),A1822,0)</f>
        <v>0</v>
      </c>
      <c r="C1822" s="50">
        <f>IF(B1822&lt;&gt;0,'Data from Patient Tracking'!B1821,0)</f>
        <v>0</v>
      </c>
      <c r="D1822" s="50">
        <f>'Data from Patient Tracking'!C1821</f>
        <v>0</v>
      </c>
      <c r="E1822" s="2">
        <f>'Data from Patient Tracking'!D1821</f>
        <v>0</v>
      </c>
      <c r="F1822" s="50" t="str">
        <f ca="1">IF(AND($D1822&gt;=N$3,$D1822&lt;O$3),$A1822,"")</f>
        <v/>
      </c>
      <c r="G1822" s="50" t="str">
        <f ca="1">IF(AND($D1822&gt;=O$3,$D1822&lt;P$3),$A1822,"")</f>
        <v/>
      </c>
      <c r="H1822" s="50" t="str">
        <f ca="1">IF(AND($D1822&gt;=P$3,$D1822&lt;Q$3),$A1822,"")</f>
        <v/>
      </c>
      <c r="I1822" s="50" t="str">
        <f ca="1">IF(AND($D1822&gt;=Q$3,$D1822&lt;R$3),$A1822,"")</f>
        <v/>
      </c>
      <c r="J1822" s="50" t="str">
        <f ca="1">IF(AND($D1822&gt;=R$3,$D1822&lt;S$3),$A1822,"")</f>
        <v/>
      </c>
      <c r="K1822" s="50" t="str">
        <f ca="1">IF(AND($D1822&gt;=S$3,$D1822&lt;T$3),$A1822,"")</f>
        <v/>
      </c>
      <c r="L1822" s="49">
        <v>0</v>
      </c>
      <c r="M1822" s="51">
        <v>0</v>
      </c>
      <c r="N1822" s="50">
        <f>IF($L1822&lt;&gt;0,SUMIF(F:F,$L1822,$E:$E),0)</f>
        <v>0</v>
      </c>
      <c r="O1822" s="50">
        <f>IF($L1822&lt;&gt;0,SUMIF(G:G,$L1822,$E:$E),0)</f>
        <v>0</v>
      </c>
      <c r="P1822" s="50">
        <f>IF($L1822&lt;&gt;0,SUMIF(H:H,$L1822,$E:$E),0)</f>
        <v>0</v>
      </c>
      <c r="Q1822" s="50">
        <f>IF($L1822&lt;&gt;0,SUMIF(I:I,$L1822,$E:$E),0)</f>
        <v>0</v>
      </c>
      <c r="R1822" s="50">
        <f>IF($L1822&lt;&gt;0,SUMIF(J:J,$L1822,$E:$E),0)</f>
        <v>0</v>
      </c>
      <c r="S1822" s="50">
        <f>IF($L1822&lt;&gt;0,SUMIF(K:K,$L1822,$E:$E),0)</f>
        <v>0</v>
      </c>
    </row>
    <row r="1823" spans="1:19" hidden="1" x14ac:dyDescent="0.25">
      <c r="A1823" s="13" t="str">
        <f>'Data from Patient Tracking'!A1822</f>
        <v/>
      </c>
      <c r="B1823" s="50">
        <f>IF(AND(A1823&lt;&gt;"",A1823&lt;&gt;A1822),A1823,0)</f>
        <v>0</v>
      </c>
      <c r="C1823" s="50">
        <f>IF(B1823&lt;&gt;0,'Data from Patient Tracking'!B1822,0)</f>
        <v>0</v>
      </c>
      <c r="D1823" s="50">
        <f>'Data from Patient Tracking'!C1822</f>
        <v>0</v>
      </c>
      <c r="E1823" s="2">
        <f>'Data from Patient Tracking'!D1822</f>
        <v>0</v>
      </c>
      <c r="F1823" s="50" t="str">
        <f ca="1">IF(AND($D1823&gt;=N$3,$D1823&lt;O$3),$A1823,"")</f>
        <v/>
      </c>
      <c r="G1823" s="50" t="str">
        <f ca="1">IF(AND($D1823&gt;=O$3,$D1823&lt;P$3),$A1823,"")</f>
        <v/>
      </c>
      <c r="H1823" s="50" t="str">
        <f ca="1">IF(AND($D1823&gt;=P$3,$D1823&lt;Q$3),$A1823,"")</f>
        <v/>
      </c>
      <c r="I1823" s="50" t="str">
        <f ca="1">IF(AND($D1823&gt;=Q$3,$D1823&lt;R$3),$A1823,"")</f>
        <v/>
      </c>
      <c r="J1823" s="50" t="str">
        <f ca="1">IF(AND($D1823&gt;=R$3,$D1823&lt;S$3),$A1823,"")</f>
        <v/>
      </c>
      <c r="K1823" s="50" t="str">
        <f ca="1">IF(AND($D1823&gt;=S$3,$D1823&lt;T$3),$A1823,"")</f>
        <v/>
      </c>
      <c r="L1823" s="49">
        <v>0</v>
      </c>
      <c r="M1823" s="51">
        <v>0</v>
      </c>
      <c r="N1823" s="50">
        <f>IF($L1823&lt;&gt;0,SUMIF(F:F,$L1823,$E:$E),0)</f>
        <v>0</v>
      </c>
      <c r="O1823" s="50">
        <f>IF($L1823&lt;&gt;0,SUMIF(G:G,$L1823,$E:$E),0)</f>
        <v>0</v>
      </c>
      <c r="P1823" s="50">
        <f>IF($L1823&lt;&gt;0,SUMIF(H:H,$L1823,$E:$E),0)</f>
        <v>0</v>
      </c>
      <c r="Q1823" s="50">
        <f>IF($L1823&lt;&gt;0,SUMIF(I:I,$L1823,$E:$E),0)</f>
        <v>0</v>
      </c>
      <c r="R1823" s="50">
        <f>IF($L1823&lt;&gt;0,SUMIF(J:J,$L1823,$E:$E),0)</f>
        <v>0</v>
      </c>
      <c r="S1823" s="50">
        <f>IF($L1823&lt;&gt;0,SUMIF(K:K,$L1823,$E:$E),0)</f>
        <v>0</v>
      </c>
    </row>
    <row r="1824" spans="1:19" hidden="1" x14ac:dyDescent="0.25">
      <c r="A1824" s="13" t="str">
        <f>'Data from Patient Tracking'!A1823</f>
        <v/>
      </c>
      <c r="B1824" s="50">
        <f>IF(AND(A1824&lt;&gt;"",A1824&lt;&gt;A1823),A1824,0)</f>
        <v>0</v>
      </c>
      <c r="C1824" s="50">
        <f>IF(B1824&lt;&gt;0,'Data from Patient Tracking'!B1823,0)</f>
        <v>0</v>
      </c>
      <c r="D1824" s="50">
        <f>'Data from Patient Tracking'!C1823</f>
        <v>0</v>
      </c>
      <c r="E1824" s="2">
        <f>'Data from Patient Tracking'!D1823</f>
        <v>0</v>
      </c>
      <c r="F1824" s="50" t="str">
        <f ca="1">IF(AND($D1824&gt;=N$3,$D1824&lt;O$3),$A1824,"")</f>
        <v/>
      </c>
      <c r="G1824" s="50" t="str">
        <f ca="1">IF(AND($D1824&gt;=O$3,$D1824&lt;P$3),$A1824,"")</f>
        <v/>
      </c>
      <c r="H1824" s="50" t="str">
        <f ca="1">IF(AND($D1824&gt;=P$3,$D1824&lt;Q$3),$A1824,"")</f>
        <v/>
      </c>
      <c r="I1824" s="50" t="str">
        <f ca="1">IF(AND($D1824&gt;=Q$3,$D1824&lt;R$3),$A1824,"")</f>
        <v/>
      </c>
      <c r="J1824" s="50" t="str">
        <f ca="1">IF(AND($D1824&gt;=R$3,$D1824&lt;S$3),$A1824,"")</f>
        <v/>
      </c>
      <c r="K1824" s="50" t="str">
        <f ca="1">IF(AND($D1824&gt;=S$3,$D1824&lt;T$3),$A1824,"")</f>
        <v/>
      </c>
      <c r="L1824" s="49">
        <v>0</v>
      </c>
      <c r="M1824" s="51">
        <v>0</v>
      </c>
      <c r="N1824" s="50">
        <f>IF($L1824&lt;&gt;0,SUMIF(F:F,$L1824,$E:$E),0)</f>
        <v>0</v>
      </c>
      <c r="O1824" s="50">
        <f>IF($L1824&lt;&gt;0,SUMIF(G:G,$L1824,$E:$E),0)</f>
        <v>0</v>
      </c>
      <c r="P1824" s="50">
        <f>IF($L1824&lt;&gt;0,SUMIF(H:H,$L1824,$E:$E),0)</f>
        <v>0</v>
      </c>
      <c r="Q1824" s="50">
        <f>IF($L1824&lt;&gt;0,SUMIF(I:I,$L1824,$E:$E),0)</f>
        <v>0</v>
      </c>
      <c r="R1824" s="50">
        <f>IF($L1824&lt;&gt;0,SUMIF(J:J,$L1824,$E:$E),0)</f>
        <v>0</v>
      </c>
      <c r="S1824" s="50">
        <f>IF($L1824&lt;&gt;0,SUMIF(K:K,$L1824,$E:$E),0)</f>
        <v>0</v>
      </c>
    </row>
    <row r="1825" spans="1:19" hidden="1" x14ac:dyDescent="0.25">
      <c r="A1825" s="13" t="str">
        <f>'Data from Patient Tracking'!A1824</f>
        <v/>
      </c>
      <c r="B1825" s="50">
        <f>IF(AND(A1825&lt;&gt;"",A1825&lt;&gt;A1824),A1825,0)</f>
        <v>0</v>
      </c>
      <c r="C1825" s="50">
        <f>IF(B1825&lt;&gt;0,'Data from Patient Tracking'!B1824,0)</f>
        <v>0</v>
      </c>
      <c r="D1825" s="50">
        <f>'Data from Patient Tracking'!C1824</f>
        <v>0</v>
      </c>
      <c r="E1825" s="2">
        <f>'Data from Patient Tracking'!D1824</f>
        <v>0</v>
      </c>
      <c r="F1825" s="50" t="str">
        <f ca="1">IF(AND($D1825&gt;=N$3,$D1825&lt;O$3),$A1825,"")</f>
        <v/>
      </c>
      <c r="G1825" s="50" t="str">
        <f ca="1">IF(AND($D1825&gt;=O$3,$D1825&lt;P$3),$A1825,"")</f>
        <v/>
      </c>
      <c r="H1825" s="50" t="str">
        <f ca="1">IF(AND($D1825&gt;=P$3,$D1825&lt;Q$3),$A1825,"")</f>
        <v/>
      </c>
      <c r="I1825" s="50" t="str">
        <f ca="1">IF(AND($D1825&gt;=Q$3,$D1825&lt;R$3),$A1825,"")</f>
        <v/>
      </c>
      <c r="J1825" s="50" t="str">
        <f ca="1">IF(AND($D1825&gt;=R$3,$D1825&lt;S$3),$A1825,"")</f>
        <v/>
      </c>
      <c r="K1825" s="50" t="str">
        <f ca="1">IF(AND($D1825&gt;=S$3,$D1825&lt;T$3),$A1825,"")</f>
        <v/>
      </c>
      <c r="L1825" s="49">
        <v>0</v>
      </c>
      <c r="M1825" s="51">
        <v>0</v>
      </c>
      <c r="N1825" s="50">
        <f>IF($L1825&lt;&gt;0,SUMIF(F:F,$L1825,$E:$E),0)</f>
        <v>0</v>
      </c>
      <c r="O1825" s="50">
        <f>IF($L1825&lt;&gt;0,SUMIF(G:G,$L1825,$E:$E),0)</f>
        <v>0</v>
      </c>
      <c r="P1825" s="50">
        <f>IF($L1825&lt;&gt;0,SUMIF(H:H,$L1825,$E:$E),0)</f>
        <v>0</v>
      </c>
      <c r="Q1825" s="50">
        <f>IF($L1825&lt;&gt;0,SUMIF(I:I,$L1825,$E:$E),0)</f>
        <v>0</v>
      </c>
      <c r="R1825" s="50">
        <f>IF($L1825&lt;&gt;0,SUMIF(J:J,$L1825,$E:$E),0)</f>
        <v>0</v>
      </c>
      <c r="S1825" s="50">
        <f>IF($L1825&lt;&gt;0,SUMIF(K:K,$L1825,$E:$E),0)</f>
        <v>0</v>
      </c>
    </row>
    <row r="1826" spans="1:19" hidden="1" x14ac:dyDescent="0.25">
      <c r="A1826" s="13" t="str">
        <f>'Data from Patient Tracking'!A1825</f>
        <v/>
      </c>
      <c r="B1826" s="50">
        <f>IF(AND(A1826&lt;&gt;"",A1826&lt;&gt;A1825),A1826,0)</f>
        <v>0</v>
      </c>
      <c r="C1826" s="50">
        <f>IF(B1826&lt;&gt;0,'Data from Patient Tracking'!B1825,0)</f>
        <v>0</v>
      </c>
      <c r="D1826" s="50">
        <f>'Data from Patient Tracking'!C1825</f>
        <v>0</v>
      </c>
      <c r="E1826" s="2">
        <f>'Data from Patient Tracking'!D1825</f>
        <v>0</v>
      </c>
      <c r="F1826" s="50" t="str">
        <f ca="1">IF(AND($D1826&gt;=N$3,$D1826&lt;O$3),$A1826,"")</f>
        <v/>
      </c>
      <c r="G1826" s="50" t="str">
        <f ca="1">IF(AND($D1826&gt;=O$3,$D1826&lt;P$3),$A1826,"")</f>
        <v/>
      </c>
      <c r="H1826" s="50" t="str">
        <f ca="1">IF(AND($D1826&gt;=P$3,$D1826&lt;Q$3),$A1826,"")</f>
        <v/>
      </c>
      <c r="I1826" s="50" t="str">
        <f ca="1">IF(AND($D1826&gt;=Q$3,$D1826&lt;R$3),$A1826,"")</f>
        <v/>
      </c>
      <c r="J1826" s="50" t="str">
        <f ca="1">IF(AND($D1826&gt;=R$3,$D1826&lt;S$3),$A1826,"")</f>
        <v/>
      </c>
      <c r="K1826" s="50" t="str">
        <f ca="1">IF(AND($D1826&gt;=S$3,$D1826&lt;T$3),$A1826,"")</f>
        <v/>
      </c>
      <c r="L1826" s="49">
        <v>0</v>
      </c>
      <c r="M1826" s="51">
        <v>0</v>
      </c>
      <c r="N1826" s="50">
        <f>IF($L1826&lt;&gt;0,SUMIF(F:F,$L1826,$E:$E),0)</f>
        <v>0</v>
      </c>
      <c r="O1826" s="50">
        <f>IF($L1826&lt;&gt;0,SUMIF(G:G,$L1826,$E:$E),0)</f>
        <v>0</v>
      </c>
      <c r="P1826" s="50">
        <f>IF($L1826&lt;&gt;0,SUMIF(H:H,$L1826,$E:$E),0)</f>
        <v>0</v>
      </c>
      <c r="Q1826" s="50">
        <f>IF($L1826&lt;&gt;0,SUMIF(I:I,$L1826,$E:$E),0)</f>
        <v>0</v>
      </c>
      <c r="R1826" s="50">
        <f>IF($L1826&lt;&gt;0,SUMIF(J:J,$L1826,$E:$E),0)</f>
        <v>0</v>
      </c>
      <c r="S1826" s="50">
        <f>IF($L1826&lt;&gt;0,SUMIF(K:K,$L1826,$E:$E),0)</f>
        <v>0</v>
      </c>
    </row>
    <row r="1827" spans="1:19" hidden="1" x14ac:dyDescent="0.25">
      <c r="A1827" s="13" t="str">
        <f>'Data from Patient Tracking'!A1826</f>
        <v/>
      </c>
      <c r="B1827" s="50">
        <f>IF(AND(A1827&lt;&gt;"",A1827&lt;&gt;A1826),A1827,0)</f>
        <v>0</v>
      </c>
      <c r="C1827" s="50">
        <f>IF(B1827&lt;&gt;0,'Data from Patient Tracking'!B1826,0)</f>
        <v>0</v>
      </c>
      <c r="D1827" s="50">
        <f>'Data from Patient Tracking'!C1826</f>
        <v>0</v>
      </c>
      <c r="E1827" s="2">
        <f>'Data from Patient Tracking'!D1826</f>
        <v>0</v>
      </c>
      <c r="F1827" s="50" t="str">
        <f ca="1">IF(AND($D1827&gt;=N$3,$D1827&lt;O$3),$A1827,"")</f>
        <v/>
      </c>
      <c r="G1827" s="50" t="str">
        <f ca="1">IF(AND($D1827&gt;=O$3,$D1827&lt;P$3),$A1827,"")</f>
        <v/>
      </c>
      <c r="H1827" s="50" t="str">
        <f ca="1">IF(AND($D1827&gt;=P$3,$D1827&lt;Q$3),$A1827,"")</f>
        <v/>
      </c>
      <c r="I1827" s="50" t="str">
        <f ca="1">IF(AND($D1827&gt;=Q$3,$D1827&lt;R$3),$A1827,"")</f>
        <v/>
      </c>
      <c r="J1827" s="50" t="str">
        <f ca="1">IF(AND($D1827&gt;=R$3,$D1827&lt;S$3),$A1827,"")</f>
        <v/>
      </c>
      <c r="K1827" s="50" t="str">
        <f ca="1">IF(AND($D1827&gt;=S$3,$D1827&lt;T$3),$A1827,"")</f>
        <v/>
      </c>
      <c r="L1827" s="49">
        <v>0</v>
      </c>
      <c r="M1827" s="51">
        <v>0</v>
      </c>
      <c r="N1827" s="50">
        <f>IF($L1827&lt;&gt;0,SUMIF(F:F,$L1827,$E:$E),0)</f>
        <v>0</v>
      </c>
      <c r="O1827" s="50">
        <f>IF($L1827&lt;&gt;0,SUMIF(G:G,$L1827,$E:$E),0)</f>
        <v>0</v>
      </c>
      <c r="P1827" s="50">
        <f>IF($L1827&lt;&gt;0,SUMIF(H:H,$L1827,$E:$E),0)</f>
        <v>0</v>
      </c>
      <c r="Q1827" s="50">
        <f>IF($L1827&lt;&gt;0,SUMIF(I:I,$L1827,$E:$E),0)</f>
        <v>0</v>
      </c>
      <c r="R1827" s="50">
        <f>IF($L1827&lt;&gt;0,SUMIF(J:J,$L1827,$E:$E),0)</f>
        <v>0</v>
      </c>
      <c r="S1827" s="50">
        <f>IF($L1827&lt;&gt;0,SUMIF(K:K,$L1827,$E:$E),0)</f>
        <v>0</v>
      </c>
    </row>
    <row r="1828" spans="1:19" hidden="1" x14ac:dyDescent="0.25">
      <c r="A1828" s="13">
        <f>'Data from Patient Tracking'!A1827</f>
        <v>0</v>
      </c>
      <c r="B1828" s="50">
        <f>IF(AND(A1828&lt;&gt;"",A1828&lt;&gt;A1827),A1828,0)</f>
        <v>0</v>
      </c>
      <c r="C1828" s="50">
        <f>IF(B1828&lt;&gt;0,'Data from Patient Tracking'!B1827,0)</f>
        <v>0</v>
      </c>
      <c r="D1828" s="50" t="str">
        <f>'Data from Patient Tracking'!C1827</f>
        <v/>
      </c>
      <c r="E1828" s="2">
        <f>'Data from Patient Tracking'!D1827</f>
        <v>0</v>
      </c>
      <c r="F1828" s="50" t="str">
        <f ca="1">IF(AND($D1828&gt;=N$3,$D1828&lt;O$3),$A1828,"")</f>
        <v/>
      </c>
      <c r="G1828" s="50" t="str">
        <f ca="1">IF(AND($D1828&gt;=O$3,$D1828&lt;P$3),$A1828,"")</f>
        <v/>
      </c>
      <c r="H1828" s="50" t="str">
        <f ca="1">IF(AND($D1828&gt;=P$3,$D1828&lt;Q$3),$A1828,"")</f>
        <v/>
      </c>
      <c r="I1828" s="50" t="str">
        <f ca="1">IF(AND($D1828&gt;=Q$3,$D1828&lt;R$3),$A1828,"")</f>
        <v/>
      </c>
      <c r="J1828" s="50" t="str">
        <f ca="1">IF(AND($D1828&gt;=R$3,$D1828&lt;S$3),$A1828,"")</f>
        <v/>
      </c>
      <c r="K1828" s="50" t="str">
        <f ca="1">IF(AND($D1828&gt;=S$3,$D1828&lt;T$3),$A1828,"")</f>
        <v/>
      </c>
      <c r="L1828" s="49">
        <v>0</v>
      </c>
      <c r="M1828" s="51">
        <v>0</v>
      </c>
      <c r="N1828" s="50">
        <f>IF($L1828&lt;&gt;0,SUMIF(F:F,$L1828,$E:$E),0)</f>
        <v>0</v>
      </c>
      <c r="O1828" s="50">
        <f>IF($L1828&lt;&gt;0,SUMIF(G:G,$L1828,$E:$E),0)</f>
        <v>0</v>
      </c>
      <c r="P1828" s="50">
        <f>IF($L1828&lt;&gt;0,SUMIF(H:H,$L1828,$E:$E),0)</f>
        <v>0</v>
      </c>
      <c r="Q1828" s="50">
        <f>IF($L1828&lt;&gt;0,SUMIF(I:I,$L1828,$E:$E),0)</f>
        <v>0</v>
      </c>
      <c r="R1828" s="50">
        <f>IF($L1828&lt;&gt;0,SUMIF(J:J,$L1828,$E:$E),0)</f>
        <v>0</v>
      </c>
      <c r="S1828" s="50">
        <f>IF($L1828&lt;&gt;0,SUMIF(K:K,$L1828,$E:$E),0)</f>
        <v>0</v>
      </c>
    </row>
    <row r="1829" spans="1:19" hidden="1" x14ac:dyDescent="0.25">
      <c r="A1829" s="13" t="str">
        <f>'Data from Patient Tracking'!A1828</f>
        <v/>
      </c>
      <c r="B1829" s="50">
        <f>IF(AND(A1829&lt;&gt;"",A1829&lt;&gt;A1828),A1829,0)</f>
        <v>0</v>
      </c>
      <c r="C1829" s="50">
        <f>IF(B1829&lt;&gt;0,'Data from Patient Tracking'!B1828,0)</f>
        <v>0</v>
      </c>
      <c r="D1829" s="50">
        <f>'Data from Patient Tracking'!C1828</f>
        <v>0</v>
      </c>
      <c r="E1829" s="2">
        <f>'Data from Patient Tracking'!D1828</f>
        <v>0</v>
      </c>
      <c r="F1829" s="50" t="str">
        <f ca="1">IF(AND($D1829&gt;=N$3,$D1829&lt;O$3),$A1829,"")</f>
        <v/>
      </c>
      <c r="G1829" s="50" t="str">
        <f ca="1">IF(AND($D1829&gt;=O$3,$D1829&lt;P$3),$A1829,"")</f>
        <v/>
      </c>
      <c r="H1829" s="50" t="str">
        <f ca="1">IF(AND($D1829&gt;=P$3,$D1829&lt;Q$3),$A1829,"")</f>
        <v/>
      </c>
      <c r="I1829" s="50" t="str">
        <f ca="1">IF(AND($D1829&gt;=Q$3,$D1829&lt;R$3),$A1829,"")</f>
        <v/>
      </c>
      <c r="J1829" s="50" t="str">
        <f ca="1">IF(AND($D1829&gt;=R$3,$D1829&lt;S$3),$A1829,"")</f>
        <v/>
      </c>
      <c r="K1829" s="50" t="str">
        <f ca="1">IF(AND($D1829&gt;=S$3,$D1829&lt;T$3),$A1829,"")</f>
        <v/>
      </c>
      <c r="L1829" s="49">
        <v>0</v>
      </c>
      <c r="M1829" s="51">
        <v>0</v>
      </c>
      <c r="N1829" s="50">
        <f>IF($L1829&lt;&gt;0,SUMIF(F:F,$L1829,$E:$E),0)</f>
        <v>0</v>
      </c>
      <c r="O1829" s="50">
        <f>IF($L1829&lt;&gt;0,SUMIF(G:G,$L1829,$E:$E),0)</f>
        <v>0</v>
      </c>
      <c r="P1829" s="50">
        <f>IF($L1829&lt;&gt;0,SUMIF(H:H,$L1829,$E:$E),0)</f>
        <v>0</v>
      </c>
      <c r="Q1829" s="50">
        <f>IF($L1829&lt;&gt;0,SUMIF(I:I,$L1829,$E:$E),0)</f>
        <v>0</v>
      </c>
      <c r="R1829" s="50">
        <f>IF($L1829&lt;&gt;0,SUMIF(J:J,$L1829,$E:$E),0)</f>
        <v>0</v>
      </c>
      <c r="S1829" s="50">
        <f>IF($L1829&lt;&gt;0,SUMIF(K:K,$L1829,$E:$E),0)</f>
        <v>0</v>
      </c>
    </row>
    <row r="1830" spans="1:19" hidden="1" x14ac:dyDescent="0.25">
      <c r="A1830" s="13" t="str">
        <f>'Data from Patient Tracking'!A1829</f>
        <v/>
      </c>
      <c r="B1830" s="50">
        <f>IF(AND(A1830&lt;&gt;"",A1830&lt;&gt;A1829),A1830,0)</f>
        <v>0</v>
      </c>
      <c r="C1830" s="50">
        <f>IF(B1830&lt;&gt;0,'Data from Patient Tracking'!B1829,0)</f>
        <v>0</v>
      </c>
      <c r="D1830" s="50">
        <f>'Data from Patient Tracking'!C1829</f>
        <v>0</v>
      </c>
      <c r="E1830" s="2">
        <f>'Data from Patient Tracking'!D1829</f>
        <v>0</v>
      </c>
      <c r="F1830" s="50" t="str">
        <f ca="1">IF(AND($D1830&gt;=N$3,$D1830&lt;O$3),$A1830,"")</f>
        <v/>
      </c>
      <c r="G1830" s="50" t="str">
        <f ca="1">IF(AND($D1830&gt;=O$3,$D1830&lt;P$3),$A1830,"")</f>
        <v/>
      </c>
      <c r="H1830" s="50" t="str">
        <f ca="1">IF(AND($D1830&gt;=P$3,$D1830&lt;Q$3),$A1830,"")</f>
        <v/>
      </c>
      <c r="I1830" s="50" t="str">
        <f ca="1">IF(AND($D1830&gt;=Q$3,$D1830&lt;R$3),$A1830,"")</f>
        <v/>
      </c>
      <c r="J1830" s="50" t="str">
        <f ca="1">IF(AND($D1830&gt;=R$3,$D1830&lt;S$3),$A1830,"")</f>
        <v/>
      </c>
      <c r="K1830" s="50" t="str">
        <f ca="1">IF(AND($D1830&gt;=S$3,$D1830&lt;T$3),$A1830,"")</f>
        <v/>
      </c>
      <c r="L1830" s="49">
        <v>0</v>
      </c>
      <c r="M1830" s="51">
        <v>0</v>
      </c>
      <c r="N1830" s="50">
        <f>IF($L1830&lt;&gt;0,SUMIF(F:F,$L1830,$E:$E),0)</f>
        <v>0</v>
      </c>
      <c r="O1830" s="50">
        <f>IF($L1830&lt;&gt;0,SUMIF(G:G,$L1830,$E:$E),0)</f>
        <v>0</v>
      </c>
      <c r="P1830" s="50">
        <f>IF($L1830&lt;&gt;0,SUMIF(H:H,$L1830,$E:$E),0)</f>
        <v>0</v>
      </c>
      <c r="Q1830" s="50">
        <f>IF($L1830&lt;&gt;0,SUMIF(I:I,$L1830,$E:$E),0)</f>
        <v>0</v>
      </c>
      <c r="R1830" s="50">
        <f>IF($L1830&lt;&gt;0,SUMIF(J:J,$L1830,$E:$E),0)</f>
        <v>0</v>
      </c>
      <c r="S1830" s="50">
        <f>IF($L1830&lt;&gt;0,SUMIF(K:K,$L1830,$E:$E),0)</f>
        <v>0</v>
      </c>
    </row>
    <row r="1831" spans="1:19" hidden="1" x14ac:dyDescent="0.25">
      <c r="A1831" s="13" t="str">
        <f>'Data from Patient Tracking'!A1830</f>
        <v/>
      </c>
      <c r="B1831" s="50">
        <f>IF(AND(A1831&lt;&gt;"",A1831&lt;&gt;A1830),A1831,0)</f>
        <v>0</v>
      </c>
      <c r="C1831" s="50">
        <f>IF(B1831&lt;&gt;0,'Data from Patient Tracking'!B1830,0)</f>
        <v>0</v>
      </c>
      <c r="D1831" s="50">
        <f>'Data from Patient Tracking'!C1830</f>
        <v>0</v>
      </c>
      <c r="E1831" s="2">
        <f>'Data from Patient Tracking'!D1830</f>
        <v>0</v>
      </c>
      <c r="F1831" s="50" t="str">
        <f ca="1">IF(AND($D1831&gt;=N$3,$D1831&lt;O$3),$A1831,"")</f>
        <v/>
      </c>
      <c r="G1831" s="50" t="str">
        <f ca="1">IF(AND($D1831&gt;=O$3,$D1831&lt;P$3),$A1831,"")</f>
        <v/>
      </c>
      <c r="H1831" s="50" t="str">
        <f ca="1">IF(AND($D1831&gt;=P$3,$D1831&lt;Q$3),$A1831,"")</f>
        <v/>
      </c>
      <c r="I1831" s="50" t="str">
        <f ca="1">IF(AND($D1831&gt;=Q$3,$D1831&lt;R$3),$A1831,"")</f>
        <v/>
      </c>
      <c r="J1831" s="50" t="str">
        <f ca="1">IF(AND($D1831&gt;=R$3,$D1831&lt;S$3),$A1831,"")</f>
        <v/>
      </c>
      <c r="K1831" s="50" t="str">
        <f ca="1">IF(AND($D1831&gt;=S$3,$D1831&lt;T$3),$A1831,"")</f>
        <v/>
      </c>
      <c r="L1831" s="49">
        <v>0</v>
      </c>
      <c r="M1831" s="51">
        <v>0</v>
      </c>
      <c r="N1831" s="50">
        <f>IF($L1831&lt;&gt;0,SUMIF(F:F,$L1831,$E:$E),0)</f>
        <v>0</v>
      </c>
      <c r="O1831" s="50">
        <f>IF($L1831&lt;&gt;0,SUMIF(G:G,$L1831,$E:$E),0)</f>
        <v>0</v>
      </c>
      <c r="P1831" s="50">
        <f>IF($L1831&lt;&gt;0,SUMIF(H:H,$L1831,$E:$E),0)</f>
        <v>0</v>
      </c>
      <c r="Q1831" s="50">
        <f>IF($L1831&lt;&gt;0,SUMIF(I:I,$L1831,$E:$E),0)</f>
        <v>0</v>
      </c>
      <c r="R1831" s="50">
        <f>IF($L1831&lt;&gt;0,SUMIF(J:J,$L1831,$E:$E),0)</f>
        <v>0</v>
      </c>
      <c r="S1831" s="50">
        <f>IF($L1831&lt;&gt;0,SUMIF(K:K,$L1831,$E:$E),0)</f>
        <v>0</v>
      </c>
    </row>
    <row r="1832" spans="1:19" hidden="1" x14ac:dyDescent="0.25">
      <c r="A1832" s="13" t="str">
        <f>'Data from Patient Tracking'!A1831</f>
        <v/>
      </c>
      <c r="B1832" s="50">
        <f>IF(AND(A1832&lt;&gt;"",A1832&lt;&gt;A1831),A1832,0)</f>
        <v>0</v>
      </c>
      <c r="C1832" s="50">
        <f>IF(B1832&lt;&gt;0,'Data from Patient Tracking'!B1831,0)</f>
        <v>0</v>
      </c>
      <c r="D1832" s="50">
        <f>'Data from Patient Tracking'!C1831</f>
        <v>0</v>
      </c>
      <c r="E1832" s="2">
        <f>'Data from Patient Tracking'!D1831</f>
        <v>0</v>
      </c>
      <c r="F1832" s="50" t="str">
        <f ca="1">IF(AND($D1832&gt;=N$3,$D1832&lt;O$3),$A1832,"")</f>
        <v/>
      </c>
      <c r="G1832" s="50" t="str">
        <f ca="1">IF(AND($D1832&gt;=O$3,$D1832&lt;P$3),$A1832,"")</f>
        <v/>
      </c>
      <c r="H1832" s="50" t="str">
        <f ca="1">IF(AND($D1832&gt;=P$3,$D1832&lt;Q$3),$A1832,"")</f>
        <v/>
      </c>
      <c r="I1832" s="50" t="str">
        <f ca="1">IF(AND($D1832&gt;=Q$3,$D1832&lt;R$3),$A1832,"")</f>
        <v/>
      </c>
      <c r="J1832" s="50" t="str">
        <f ca="1">IF(AND($D1832&gt;=R$3,$D1832&lt;S$3),$A1832,"")</f>
        <v/>
      </c>
      <c r="K1832" s="50" t="str">
        <f ca="1">IF(AND($D1832&gt;=S$3,$D1832&lt;T$3),$A1832,"")</f>
        <v/>
      </c>
      <c r="L1832" s="49">
        <v>0</v>
      </c>
      <c r="M1832" s="51">
        <v>0</v>
      </c>
      <c r="N1832" s="50">
        <f>IF($L1832&lt;&gt;0,SUMIF(F:F,$L1832,$E:$E),0)</f>
        <v>0</v>
      </c>
      <c r="O1832" s="50">
        <f>IF($L1832&lt;&gt;0,SUMIF(G:G,$L1832,$E:$E),0)</f>
        <v>0</v>
      </c>
      <c r="P1832" s="50">
        <f>IF($L1832&lt;&gt;0,SUMIF(H:H,$L1832,$E:$E),0)</f>
        <v>0</v>
      </c>
      <c r="Q1832" s="50">
        <f>IF($L1832&lt;&gt;0,SUMIF(I:I,$L1832,$E:$E),0)</f>
        <v>0</v>
      </c>
      <c r="R1832" s="50">
        <f>IF($L1832&lt;&gt;0,SUMIF(J:J,$L1832,$E:$E),0)</f>
        <v>0</v>
      </c>
      <c r="S1832" s="50">
        <f>IF($L1832&lt;&gt;0,SUMIF(K:K,$L1832,$E:$E),0)</f>
        <v>0</v>
      </c>
    </row>
    <row r="1833" spans="1:19" hidden="1" x14ac:dyDescent="0.25">
      <c r="A1833" s="13" t="str">
        <f>'Data from Patient Tracking'!A1832</f>
        <v/>
      </c>
      <c r="B1833" s="50">
        <f>IF(AND(A1833&lt;&gt;"",A1833&lt;&gt;A1832),A1833,0)</f>
        <v>0</v>
      </c>
      <c r="C1833" s="50">
        <f>IF(B1833&lt;&gt;0,'Data from Patient Tracking'!B1832,0)</f>
        <v>0</v>
      </c>
      <c r="D1833" s="50">
        <f>'Data from Patient Tracking'!C1832</f>
        <v>0</v>
      </c>
      <c r="E1833" s="2">
        <f>'Data from Patient Tracking'!D1832</f>
        <v>0</v>
      </c>
      <c r="F1833" s="50" t="str">
        <f ca="1">IF(AND($D1833&gt;=N$3,$D1833&lt;O$3),$A1833,"")</f>
        <v/>
      </c>
      <c r="G1833" s="50" t="str">
        <f ca="1">IF(AND($D1833&gt;=O$3,$D1833&lt;P$3),$A1833,"")</f>
        <v/>
      </c>
      <c r="H1833" s="50" t="str">
        <f ca="1">IF(AND($D1833&gt;=P$3,$D1833&lt;Q$3),$A1833,"")</f>
        <v/>
      </c>
      <c r="I1833" s="50" t="str">
        <f ca="1">IF(AND($D1833&gt;=Q$3,$D1833&lt;R$3),$A1833,"")</f>
        <v/>
      </c>
      <c r="J1833" s="50" t="str">
        <f ca="1">IF(AND($D1833&gt;=R$3,$D1833&lt;S$3),$A1833,"")</f>
        <v/>
      </c>
      <c r="K1833" s="50" t="str">
        <f ca="1">IF(AND($D1833&gt;=S$3,$D1833&lt;T$3),$A1833,"")</f>
        <v/>
      </c>
      <c r="L1833" s="49">
        <v>0</v>
      </c>
      <c r="M1833" s="51">
        <v>0</v>
      </c>
      <c r="N1833" s="50">
        <f>IF($L1833&lt;&gt;0,SUMIF(F:F,$L1833,$E:$E),0)</f>
        <v>0</v>
      </c>
      <c r="O1833" s="50">
        <f>IF($L1833&lt;&gt;0,SUMIF(G:G,$L1833,$E:$E),0)</f>
        <v>0</v>
      </c>
      <c r="P1833" s="50">
        <f>IF($L1833&lt;&gt;0,SUMIF(H:H,$L1833,$E:$E),0)</f>
        <v>0</v>
      </c>
      <c r="Q1833" s="50">
        <f>IF($L1833&lt;&gt;0,SUMIF(I:I,$L1833,$E:$E),0)</f>
        <v>0</v>
      </c>
      <c r="R1833" s="50">
        <f>IF($L1833&lt;&gt;0,SUMIF(J:J,$L1833,$E:$E),0)</f>
        <v>0</v>
      </c>
      <c r="S1833" s="50">
        <f>IF($L1833&lt;&gt;0,SUMIF(K:K,$L1833,$E:$E),0)</f>
        <v>0</v>
      </c>
    </row>
    <row r="1834" spans="1:19" hidden="1" x14ac:dyDescent="0.25">
      <c r="A1834" s="13" t="str">
        <f>'Data from Patient Tracking'!A1833</f>
        <v/>
      </c>
      <c r="B1834" s="50">
        <f>IF(AND(A1834&lt;&gt;"",A1834&lt;&gt;A1833),A1834,0)</f>
        <v>0</v>
      </c>
      <c r="C1834" s="50">
        <f>IF(B1834&lt;&gt;0,'Data from Patient Tracking'!B1833,0)</f>
        <v>0</v>
      </c>
      <c r="D1834" s="50">
        <f>'Data from Patient Tracking'!C1833</f>
        <v>0</v>
      </c>
      <c r="E1834" s="2">
        <f>'Data from Patient Tracking'!D1833</f>
        <v>0</v>
      </c>
      <c r="F1834" s="50" t="str">
        <f ca="1">IF(AND($D1834&gt;=N$3,$D1834&lt;O$3),$A1834,"")</f>
        <v/>
      </c>
      <c r="G1834" s="50" t="str">
        <f ca="1">IF(AND($D1834&gt;=O$3,$D1834&lt;P$3),$A1834,"")</f>
        <v/>
      </c>
      <c r="H1834" s="50" t="str">
        <f ca="1">IF(AND($D1834&gt;=P$3,$D1834&lt;Q$3),$A1834,"")</f>
        <v/>
      </c>
      <c r="I1834" s="50" t="str">
        <f ca="1">IF(AND($D1834&gt;=Q$3,$D1834&lt;R$3),$A1834,"")</f>
        <v/>
      </c>
      <c r="J1834" s="50" t="str">
        <f ca="1">IF(AND($D1834&gt;=R$3,$D1834&lt;S$3),$A1834,"")</f>
        <v/>
      </c>
      <c r="K1834" s="50" t="str">
        <f ca="1">IF(AND($D1834&gt;=S$3,$D1834&lt;T$3),$A1834,"")</f>
        <v/>
      </c>
      <c r="L1834" s="49">
        <v>0</v>
      </c>
      <c r="M1834" s="51">
        <v>0</v>
      </c>
      <c r="N1834" s="50">
        <f>IF($L1834&lt;&gt;0,SUMIF(F:F,$L1834,$E:$E),0)</f>
        <v>0</v>
      </c>
      <c r="O1834" s="50">
        <f>IF($L1834&lt;&gt;0,SUMIF(G:G,$L1834,$E:$E),0)</f>
        <v>0</v>
      </c>
      <c r="P1834" s="50">
        <f>IF($L1834&lt;&gt;0,SUMIF(H:H,$L1834,$E:$E),0)</f>
        <v>0</v>
      </c>
      <c r="Q1834" s="50">
        <f>IF($L1834&lt;&gt;0,SUMIF(I:I,$L1834,$E:$E),0)</f>
        <v>0</v>
      </c>
      <c r="R1834" s="50">
        <f>IF($L1834&lt;&gt;0,SUMIF(J:J,$L1834,$E:$E),0)</f>
        <v>0</v>
      </c>
      <c r="S1834" s="50">
        <f>IF($L1834&lt;&gt;0,SUMIF(K:K,$L1834,$E:$E),0)</f>
        <v>0</v>
      </c>
    </row>
    <row r="1835" spans="1:19" hidden="1" x14ac:dyDescent="0.25">
      <c r="A1835" s="13" t="str">
        <f>'Data from Patient Tracking'!A1834</f>
        <v/>
      </c>
      <c r="B1835" s="50">
        <f>IF(AND(A1835&lt;&gt;"",A1835&lt;&gt;A1834),A1835,0)</f>
        <v>0</v>
      </c>
      <c r="C1835" s="50">
        <f>IF(B1835&lt;&gt;0,'Data from Patient Tracking'!B1834,0)</f>
        <v>0</v>
      </c>
      <c r="D1835" s="50">
        <f>'Data from Patient Tracking'!C1834</f>
        <v>0</v>
      </c>
      <c r="E1835" s="2">
        <f>'Data from Patient Tracking'!D1834</f>
        <v>0</v>
      </c>
      <c r="F1835" s="50" t="str">
        <f ca="1">IF(AND($D1835&gt;=N$3,$D1835&lt;O$3),$A1835,"")</f>
        <v/>
      </c>
      <c r="G1835" s="50" t="str">
        <f ca="1">IF(AND($D1835&gt;=O$3,$D1835&lt;P$3),$A1835,"")</f>
        <v/>
      </c>
      <c r="H1835" s="50" t="str">
        <f ca="1">IF(AND($D1835&gt;=P$3,$D1835&lt;Q$3),$A1835,"")</f>
        <v/>
      </c>
      <c r="I1835" s="50" t="str">
        <f ca="1">IF(AND($D1835&gt;=Q$3,$D1835&lt;R$3),$A1835,"")</f>
        <v/>
      </c>
      <c r="J1835" s="50" t="str">
        <f ca="1">IF(AND($D1835&gt;=R$3,$D1835&lt;S$3),$A1835,"")</f>
        <v/>
      </c>
      <c r="K1835" s="50" t="str">
        <f ca="1">IF(AND($D1835&gt;=S$3,$D1835&lt;T$3),$A1835,"")</f>
        <v/>
      </c>
      <c r="L1835" s="49">
        <v>0</v>
      </c>
      <c r="M1835" s="51">
        <v>0</v>
      </c>
      <c r="N1835" s="50">
        <f>IF($L1835&lt;&gt;0,SUMIF(F:F,$L1835,$E:$E),0)</f>
        <v>0</v>
      </c>
      <c r="O1835" s="50">
        <f>IF($L1835&lt;&gt;0,SUMIF(G:G,$L1835,$E:$E),0)</f>
        <v>0</v>
      </c>
      <c r="P1835" s="50">
        <f>IF($L1835&lt;&gt;0,SUMIF(H:H,$L1835,$E:$E),0)</f>
        <v>0</v>
      </c>
      <c r="Q1835" s="50">
        <f>IF($L1835&lt;&gt;0,SUMIF(I:I,$L1835,$E:$E),0)</f>
        <v>0</v>
      </c>
      <c r="R1835" s="50">
        <f>IF($L1835&lt;&gt;0,SUMIF(J:J,$L1835,$E:$E),0)</f>
        <v>0</v>
      </c>
      <c r="S1835" s="50">
        <f>IF($L1835&lt;&gt;0,SUMIF(K:K,$L1835,$E:$E),0)</f>
        <v>0</v>
      </c>
    </row>
    <row r="1836" spans="1:19" hidden="1" x14ac:dyDescent="0.25">
      <c r="A1836" s="13" t="str">
        <f>'Data from Patient Tracking'!A1835</f>
        <v/>
      </c>
      <c r="B1836" s="50">
        <f>IF(AND(A1836&lt;&gt;"",A1836&lt;&gt;A1835),A1836,0)</f>
        <v>0</v>
      </c>
      <c r="C1836" s="50">
        <f>IF(B1836&lt;&gt;0,'Data from Patient Tracking'!B1835,0)</f>
        <v>0</v>
      </c>
      <c r="D1836" s="50">
        <f>'Data from Patient Tracking'!C1835</f>
        <v>0</v>
      </c>
      <c r="E1836" s="2">
        <f>'Data from Patient Tracking'!D1835</f>
        <v>0</v>
      </c>
      <c r="F1836" s="50" t="str">
        <f ca="1">IF(AND($D1836&gt;=N$3,$D1836&lt;O$3),$A1836,"")</f>
        <v/>
      </c>
      <c r="G1836" s="50" t="str">
        <f ca="1">IF(AND($D1836&gt;=O$3,$D1836&lt;P$3),$A1836,"")</f>
        <v/>
      </c>
      <c r="H1836" s="50" t="str">
        <f ca="1">IF(AND($D1836&gt;=P$3,$D1836&lt;Q$3),$A1836,"")</f>
        <v/>
      </c>
      <c r="I1836" s="50" t="str">
        <f ca="1">IF(AND($D1836&gt;=Q$3,$D1836&lt;R$3),$A1836,"")</f>
        <v/>
      </c>
      <c r="J1836" s="50" t="str">
        <f ca="1">IF(AND($D1836&gt;=R$3,$D1836&lt;S$3),$A1836,"")</f>
        <v/>
      </c>
      <c r="K1836" s="50" t="str">
        <f ca="1">IF(AND($D1836&gt;=S$3,$D1836&lt;T$3),$A1836,"")</f>
        <v/>
      </c>
      <c r="L1836" s="49">
        <v>0</v>
      </c>
      <c r="M1836" s="51">
        <v>0</v>
      </c>
      <c r="N1836" s="50">
        <f>IF($L1836&lt;&gt;0,SUMIF(F:F,$L1836,$E:$E),0)</f>
        <v>0</v>
      </c>
      <c r="O1836" s="50">
        <f>IF($L1836&lt;&gt;0,SUMIF(G:G,$L1836,$E:$E),0)</f>
        <v>0</v>
      </c>
      <c r="P1836" s="50">
        <f>IF($L1836&lt;&gt;0,SUMIF(H:H,$L1836,$E:$E),0)</f>
        <v>0</v>
      </c>
      <c r="Q1836" s="50">
        <f>IF($L1836&lt;&gt;0,SUMIF(I:I,$L1836,$E:$E),0)</f>
        <v>0</v>
      </c>
      <c r="R1836" s="50">
        <f>IF($L1836&lt;&gt;0,SUMIF(J:J,$L1836,$E:$E),0)</f>
        <v>0</v>
      </c>
      <c r="S1836" s="50">
        <f>IF($L1836&lt;&gt;0,SUMIF(K:K,$L1836,$E:$E),0)</f>
        <v>0</v>
      </c>
    </row>
    <row r="1837" spans="1:19" hidden="1" x14ac:dyDescent="0.25">
      <c r="A1837" s="13" t="str">
        <f>'Data from Patient Tracking'!A1836</f>
        <v/>
      </c>
      <c r="B1837" s="50">
        <f>IF(AND(A1837&lt;&gt;"",A1837&lt;&gt;A1836),A1837,0)</f>
        <v>0</v>
      </c>
      <c r="C1837" s="50">
        <f>IF(B1837&lt;&gt;0,'Data from Patient Tracking'!B1836,0)</f>
        <v>0</v>
      </c>
      <c r="D1837" s="50">
        <f>'Data from Patient Tracking'!C1836</f>
        <v>0</v>
      </c>
      <c r="E1837" s="2">
        <f>'Data from Patient Tracking'!D1836</f>
        <v>0</v>
      </c>
      <c r="F1837" s="50" t="str">
        <f ca="1">IF(AND($D1837&gt;=N$3,$D1837&lt;O$3),$A1837,"")</f>
        <v/>
      </c>
      <c r="G1837" s="50" t="str">
        <f ca="1">IF(AND($D1837&gt;=O$3,$D1837&lt;P$3),$A1837,"")</f>
        <v/>
      </c>
      <c r="H1837" s="50" t="str">
        <f ca="1">IF(AND($D1837&gt;=P$3,$D1837&lt;Q$3),$A1837,"")</f>
        <v/>
      </c>
      <c r="I1837" s="50" t="str">
        <f ca="1">IF(AND($D1837&gt;=Q$3,$D1837&lt;R$3),$A1837,"")</f>
        <v/>
      </c>
      <c r="J1837" s="50" t="str">
        <f ca="1">IF(AND($D1837&gt;=R$3,$D1837&lt;S$3),$A1837,"")</f>
        <v/>
      </c>
      <c r="K1837" s="50" t="str">
        <f ca="1">IF(AND($D1837&gt;=S$3,$D1837&lt;T$3),$A1837,"")</f>
        <v/>
      </c>
      <c r="L1837" s="49">
        <v>0</v>
      </c>
      <c r="M1837" s="51">
        <v>0</v>
      </c>
      <c r="N1837" s="50">
        <f>IF($L1837&lt;&gt;0,SUMIF(F:F,$L1837,$E:$E),0)</f>
        <v>0</v>
      </c>
      <c r="O1837" s="50">
        <f>IF($L1837&lt;&gt;0,SUMIF(G:G,$L1837,$E:$E),0)</f>
        <v>0</v>
      </c>
      <c r="P1837" s="50">
        <f>IF($L1837&lt;&gt;0,SUMIF(H:H,$L1837,$E:$E),0)</f>
        <v>0</v>
      </c>
      <c r="Q1837" s="50">
        <f>IF($L1837&lt;&gt;0,SUMIF(I:I,$L1837,$E:$E),0)</f>
        <v>0</v>
      </c>
      <c r="R1837" s="50">
        <f>IF($L1837&lt;&gt;0,SUMIF(J:J,$L1837,$E:$E),0)</f>
        <v>0</v>
      </c>
      <c r="S1837" s="50">
        <f>IF($L1837&lt;&gt;0,SUMIF(K:K,$L1837,$E:$E),0)</f>
        <v>0</v>
      </c>
    </row>
    <row r="1838" spans="1:19" hidden="1" x14ac:dyDescent="0.25">
      <c r="A1838" s="13" t="str">
        <f>'Data from Patient Tracking'!A1837</f>
        <v/>
      </c>
      <c r="B1838" s="50">
        <f>IF(AND(A1838&lt;&gt;"",A1838&lt;&gt;A1837),A1838,0)</f>
        <v>0</v>
      </c>
      <c r="C1838" s="50">
        <f>IF(B1838&lt;&gt;0,'Data from Patient Tracking'!B1837,0)</f>
        <v>0</v>
      </c>
      <c r="D1838" s="50">
        <f>'Data from Patient Tracking'!C1837</f>
        <v>0</v>
      </c>
      <c r="E1838" s="2">
        <f>'Data from Patient Tracking'!D1837</f>
        <v>0</v>
      </c>
      <c r="F1838" s="50" t="str">
        <f ca="1">IF(AND($D1838&gt;=N$3,$D1838&lt;O$3),$A1838,"")</f>
        <v/>
      </c>
      <c r="G1838" s="50" t="str">
        <f ca="1">IF(AND($D1838&gt;=O$3,$D1838&lt;P$3),$A1838,"")</f>
        <v/>
      </c>
      <c r="H1838" s="50" t="str">
        <f ca="1">IF(AND($D1838&gt;=P$3,$D1838&lt;Q$3),$A1838,"")</f>
        <v/>
      </c>
      <c r="I1838" s="50" t="str">
        <f ca="1">IF(AND($D1838&gt;=Q$3,$D1838&lt;R$3),$A1838,"")</f>
        <v/>
      </c>
      <c r="J1838" s="50" t="str">
        <f ca="1">IF(AND($D1838&gt;=R$3,$D1838&lt;S$3),$A1838,"")</f>
        <v/>
      </c>
      <c r="K1838" s="50" t="str">
        <f ca="1">IF(AND($D1838&gt;=S$3,$D1838&lt;T$3),$A1838,"")</f>
        <v/>
      </c>
      <c r="L1838" s="49">
        <v>0</v>
      </c>
      <c r="M1838" s="51">
        <v>0</v>
      </c>
      <c r="N1838" s="50">
        <f>IF($L1838&lt;&gt;0,SUMIF(F:F,$L1838,$E:$E),0)</f>
        <v>0</v>
      </c>
      <c r="O1838" s="50">
        <f>IF($L1838&lt;&gt;0,SUMIF(G:G,$L1838,$E:$E),0)</f>
        <v>0</v>
      </c>
      <c r="P1838" s="50">
        <f>IF($L1838&lt;&gt;0,SUMIF(H:H,$L1838,$E:$E),0)</f>
        <v>0</v>
      </c>
      <c r="Q1838" s="50">
        <f>IF($L1838&lt;&gt;0,SUMIF(I:I,$L1838,$E:$E),0)</f>
        <v>0</v>
      </c>
      <c r="R1838" s="50">
        <f>IF($L1838&lt;&gt;0,SUMIF(J:J,$L1838,$E:$E),0)</f>
        <v>0</v>
      </c>
      <c r="S1838" s="50">
        <f>IF($L1838&lt;&gt;0,SUMIF(K:K,$L1838,$E:$E),0)</f>
        <v>0</v>
      </c>
    </row>
    <row r="1839" spans="1:19" hidden="1" x14ac:dyDescent="0.25">
      <c r="A1839" s="13" t="str">
        <f>'Data from Patient Tracking'!A1838</f>
        <v/>
      </c>
      <c r="B1839" s="50">
        <f>IF(AND(A1839&lt;&gt;"",A1839&lt;&gt;A1838),A1839,0)</f>
        <v>0</v>
      </c>
      <c r="C1839" s="50">
        <f>IF(B1839&lt;&gt;0,'Data from Patient Tracking'!B1838,0)</f>
        <v>0</v>
      </c>
      <c r="D1839" s="50">
        <f>'Data from Patient Tracking'!C1838</f>
        <v>0</v>
      </c>
      <c r="E1839" s="2">
        <f>'Data from Patient Tracking'!D1838</f>
        <v>0</v>
      </c>
      <c r="F1839" s="50" t="str">
        <f ca="1">IF(AND($D1839&gt;=N$3,$D1839&lt;O$3),$A1839,"")</f>
        <v/>
      </c>
      <c r="G1839" s="50" t="str">
        <f ca="1">IF(AND($D1839&gt;=O$3,$D1839&lt;P$3),$A1839,"")</f>
        <v/>
      </c>
      <c r="H1839" s="50" t="str">
        <f ca="1">IF(AND($D1839&gt;=P$3,$D1839&lt;Q$3),$A1839,"")</f>
        <v/>
      </c>
      <c r="I1839" s="50" t="str">
        <f ca="1">IF(AND($D1839&gt;=Q$3,$D1839&lt;R$3),$A1839,"")</f>
        <v/>
      </c>
      <c r="J1839" s="50" t="str">
        <f ca="1">IF(AND($D1839&gt;=R$3,$D1839&lt;S$3),$A1839,"")</f>
        <v/>
      </c>
      <c r="K1839" s="50" t="str">
        <f ca="1">IF(AND($D1839&gt;=S$3,$D1839&lt;T$3),$A1839,"")</f>
        <v/>
      </c>
      <c r="L1839" s="49">
        <v>0</v>
      </c>
      <c r="M1839" s="51">
        <v>0</v>
      </c>
      <c r="N1839" s="50">
        <f>IF($L1839&lt;&gt;0,SUMIF(F:F,$L1839,$E:$E),0)</f>
        <v>0</v>
      </c>
      <c r="O1839" s="50">
        <f>IF($L1839&lt;&gt;0,SUMIF(G:G,$L1839,$E:$E),0)</f>
        <v>0</v>
      </c>
      <c r="P1839" s="50">
        <f>IF($L1839&lt;&gt;0,SUMIF(H:H,$L1839,$E:$E),0)</f>
        <v>0</v>
      </c>
      <c r="Q1839" s="50">
        <f>IF($L1839&lt;&gt;0,SUMIF(I:I,$L1839,$E:$E),0)</f>
        <v>0</v>
      </c>
      <c r="R1839" s="50">
        <f>IF($L1839&lt;&gt;0,SUMIF(J:J,$L1839,$E:$E),0)</f>
        <v>0</v>
      </c>
      <c r="S1839" s="50">
        <f>IF($L1839&lt;&gt;0,SUMIF(K:K,$L1839,$E:$E),0)</f>
        <v>0</v>
      </c>
    </row>
    <row r="1840" spans="1:19" hidden="1" x14ac:dyDescent="0.25">
      <c r="A1840" s="13" t="str">
        <f>'Data from Patient Tracking'!A1839</f>
        <v/>
      </c>
      <c r="B1840" s="50">
        <f>IF(AND(A1840&lt;&gt;"",A1840&lt;&gt;A1839),A1840,0)</f>
        <v>0</v>
      </c>
      <c r="C1840" s="50">
        <f>IF(B1840&lt;&gt;0,'Data from Patient Tracking'!B1839,0)</f>
        <v>0</v>
      </c>
      <c r="D1840" s="50">
        <f>'Data from Patient Tracking'!C1839</f>
        <v>0</v>
      </c>
      <c r="E1840" s="2">
        <f>'Data from Patient Tracking'!D1839</f>
        <v>0</v>
      </c>
      <c r="F1840" s="50" t="str">
        <f ca="1">IF(AND($D1840&gt;=N$3,$D1840&lt;O$3),$A1840,"")</f>
        <v/>
      </c>
      <c r="G1840" s="50" t="str">
        <f ca="1">IF(AND($D1840&gt;=O$3,$D1840&lt;P$3),$A1840,"")</f>
        <v/>
      </c>
      <c r="H1840" s="50" t="str">
        <f ca="1">IF(AND($D1840&gt;=P$3,$D1840&lt;Q$3),$A1840,"")</f>
        <v/>
      </c>
      <c r="I1840" s="50" t="str">
        <f ca="1">IF(AND($D1840&gt;=Q$3,$D1840&lt;R$3),$A1840,"")</f>
        <v/>
      </c>
      <c r="J1840" s="50" t="str">
        <f ca="1">IF(AND($D1840&gt;=R$3,$D1840&lt;S$3),$A1840,"")</f>
        <v/>
      </c>
      <c r="K1840" s="50" t="str">
        <f ca="1">IF(AND($D1840&gt;=S$3,$D1840&lt;T$3),$A1840,"")</f>
        <v/>
      </c>
      <c r="L1840" s="49">
        <v>0</v>
      </c>
      <c r="M1840" s="51">
        <v>0</v>
      </c>
      <c r="N1840" s="50">
        <f>IF($L1840&lt;&gt;0,SUMIF(F:F,$L1840,$E:$E),0)</f>
        <v>0</v>
      </c>
      <c r="O1840" s="50">
        <f>IF($L1840&lt;&gt;0,SUMIF(G:G,$L1840,$E:$E),0)</f>
        <v>0</v>
      </c>
      <c r="P1840" s="50">
        <f>IF($L1840&lt;&gt;0,SUMIF(H:H,$L1840,$E:$E),0)</f>
        <v>0</v>
      </c>
      <c r="Q1840" s="50">
        <f>IF($L1840&lt;&gt;0,SUMIF(I:I,$L1840,$E:$E),0)</f>
        <v>0</v>
      </c>
      <c r="R1840" s="50">
        <f>IF($L1840&lt;&gt;0,SUMIF(J:J,$L1840,$E:$E),0)</f>
        <v>0</v>
      </c>
      <c r="S1840" s="50">
        <f>IF($L1840&lt;&gt;0,SUMIF(K:K,$L1840,$E:$E),0)</f>
        <v>0</v>
      </c>
    </row>
    <row r="1841" spans="1:19" hidden="1" x14ac:dyDescent="0.25">
      <c r="A1841" s="13" t="str">
        <f>'Data from Patient Tracking'!A1840</f>
        <v/>
      </c>
      <c r="B1841" s="50">
        <f>IF(AND(A1841&lt;&gt;"",A1841&lt;&gt;A1840),A1841,0)</f>
        <v>0</v>
      </c>
      <c r="C1841" s="50">
        <f>IF(B1841&lt;&gt;0,'Data from Patient Tracking'!B1840,0)</f>
        <v>0</v>
      </c>
      <c r="D1841" s="50">
        <f>'Data from Patient Tracking'!C1840</f>
        <v>0</v>
      </c>
      <c r="E1841" s="2">
        <f>'Data from Patient Tracking'!D1840</f>
        <v>0</v>
      </c>
      <c r="F1841" s="50" t="str">
        <f ca="1">IF(AND($D1841&gt;=N$3,$D1841&lt;O$3),$A1841,"")</f>
        <v/>
      </c>
      <c r="G1841" s="50" t="str">
        <f ca="1">IF(AND($D1841&gt;=O$3,$D1841&lt;P$3),$A1841,"")</f>
        <v/>
      </c>
      <c r="H1841" s="50" t="str">
        <f ca="1">IF(AND($D1841&gt;=P$3,$D1841&lt;Q$3),$A1841,"")</f>
        <v/>
      </c>
      <c r="I1841" s="50" t="str">
        <f ca="1">IF(AND($D1841&gt;=Q$3,$D1841&lt;R$3),$A1841,"")</f>
        <v/>
      </c>
      <c r="J1841" s="50" t="str">
        <f ca="1">IF(AND($D1841&gt;=R$3,$D1841&lt;S$3),$A1841,"")</f>
        <v/>
      </c>
      <c r="K1841" s="50" t="str">
        <f ca="1">IF(AND($D1841&gt;=S$3,$D1841&lt;T$3),$A1841,"")</f>
        <v/>
      </c>
      <c r="L1841" s="49">
        <v>0</v>
      </c>
      <c r="M1841" s="51">
        <v>0</v>
      </c>
      <c r="N1841" s="50">
        <f>IF($L1841&lt;&gt;0,SUMIF(F:F,$L1841,$E:$E),0)</f>
        <v>0</v>
      </c>
      <c r="O1841" s="50">
        <f>IF($L1841&lt;&gt;0,SUMIF(G:G,$L1841,$E:$E),0)</f>
        <v>0</v>
      </c>
      <c r="P1841" s="50">
        <f>IF($L1841&lt;&gt;0,SUMIF(H:H,$L1841,$E:$E),0)</f>
        <v>0</v>
      </c>
      <c r="Q1841" s="50">
        <f>IF($L1841&lt;&gt;0,SUMIF(I:I,$L1841,$E:$E),0)</f>
        <v>0</v>
      </c>
      <c r="R1841" s="50">
        <f>IF($L1841&lt;&gt;0,SUMIF(J:J,$L1841,$E:$E),0)</f>
        <v>0</v>
      </c>
      <c r="S1841" s="50">
        <f>IF($L1841&lt;&gt;0,SUMIF(K:K,$L1841,$E:$E),0)</f>
        <v>0</v>
      </c>
    </row>
    <row r="1842" spans="1:19" hidden="1" x14ac:dyDescent="0.25">
      <c r="A1842" s="13" t="str">
        <f>'Data from Patient Tracking'!A1841</f>
        <v/>
      </c>
      <c r="B1842" s="50">
        <f>IF(AND(A1842&lt;&gt;"",A1842&lt;&gt;A1841),A1842,0)</f>
        <v>0</v>
      </c>
      <c r="C1842" s="50">
        <f>IF(B1842&lt;&gt;0,'Data from Patient Tracking'!B1841,0)</f>
        <v>0</v>
      </c>
      <c r="D1842" s="50">
        <f>'Data from Patient Tracking'!C1841</f>
        <v>0</v>
      </c>
      <c r="E1842" s="2">
        <f>'Data from Patient Tracking'!D1841</f>
        <v>0</v>
      </c>
      <c r="F1842" s="50" t="str">
        <f ca="1">IF(AND($D1842&gt;=N$3,$D1842&lt;O$3),$A1842,"")</f>
        <v/>
      </c>
      <c r="G1842" s="50" t="str">
        <f ca="1">IF(AND($D1842&gt;=O$3,$D1842&lt;P$3),$A1842,"")</f>
        <v/>
      </c>
      <c r="H1842" s="50" t="str">
        <f ca="1">IF(AND($D1842&gt;=P$3,$D1842&lt;Q$3),$A1842,"")</f>
        <v/>
      </c>
      <c r="I1842" s="50" t="str">
        <f ca="1">IF(AND($D1842&gt;=Q$3,$D1842&lt;R$3),$A1842,"")</f>
        <v/>
      </c>
      <c r="J1842" s="50" t="str">
        <f ca="1">IF(AND($D1842&gt;=R$3,$D1842&lt;S$3),$A1842,"")</f>
        <v/>
      </c>
      <c r="K1842" s="50" t="str">
        <f ca="1">IF(AND($D1842&gt;=S$3,$D1842&lt;T$3),$A1842,"")</f>
        <v/>
      </c>
      <c r="L1842" s="49">
        <v>0</v>
      </c>
      <c r="M1842" s="51">
        <v>0</v>
      </c>
      <c r="N1842" s="50">
        <f>IF($L1842&lt;&gt;0,SUMIF(F:F,$L1842,$E:$E),0)</f>
        <v>0</v>
      </c>
      <c r="O1842" s="50">
        <f>IF($L1842&lt;&gt;0,SUMIF(G:G,$L1842,$E:$E),0)</f>
        <v>0</v>
      </c>
      <c r="P1842" s="50">
        <f>IF($L1842&lt;&gt;0,SUMIF(H:H,$L1842,$E:$E),0)</f>
        <v>0</v>
      </c>
      <c r="Q1842" s="50">
        <f>IF($L1842&lt;&gt;0,SUMIF(I:I,$L1842,$E:$E),0)</f>
        <v>0</v>
      </c>
      <c r="R1842" s="50">
        <f>IF($L1842&lt;&gt;0,SUMIF(J:J,$L1842,$E:$E),0)</f>
        <v>0</v>
      </c>
      <c r="S1842" s="50">
        <f>IF($L1842&lt;&gt;0,SUMIF(K:K,$L1842,$E:$E),0)</f>
        <v>0</v>
      </c>
    </row>
    <row r="1843" spans="1:19" hidden="1" x14ac:dyDescent="0.25">
      <c r="A1843" s="13" t="str">
        <f>'Data from Patient Tracking'!A1842</f>
        <v/>
      </c>
      <c r="B1843" s="50">
        <f>IF(AND(A1843&lt;&gt;"",A1843&lt;&gt;A1842),A1843,0)</f>
        <v>0</v>
      </c>
      <c r="C1843" s="50">
        <f>IF(B1843&lt;&gt;0,'Data from Patient Tracking'!B1842,0)</f>
        <v>0</v>
      </c>
      <c r="D1843" s="50">
        <f>'Data from Patient Tracking'!C1842</f>
        <v>0</v>
      </c>
      <c r="E1843" s="2">
        <f>'Data from Patient Tracking'!D1842</f>
        <v>0</v>
      </c>
      <c r="F1843" s="50" t="str">
        <f ca="1">IF(AND($D1843&gt;=N$3,$D1843&lt;O$3),$A1843,"")</f>
        <v/>
      </c>
      <c r="G1843" s="50" t="str">
        <f ca="1">IF(AND($D1843&gt;=O$3,$D1843&lt;P$3),$A1843,"")</f>
        <v/>
      </c>
      <c r="H1843" s="50" t="str">
        <f ca="1">IF(AND($D1843&gt;=P$3,$D1843&lt;Q$3),$A1843,"")</f>
        <v/>
      </c>
      <c r="I1843" s="50" t="str">
        <f ca="1">IF(AND($D1843&gt;=Q$3,$D1843&lt;R$3),$A1843,"")</f>
        <v/>
      </c>
      <c r="J1843" s="50" t="str">
        <f ca="1">IF(AND($D1843&gt;=R$3,$D1843&lt;S$3),$A1843,"")</f>
        <v/>
      </c>
      <c r="K1843" s="50" t="str">
        <f ca="1">IF(AND($D1843&gt;=S$3,$D1843&lt;T$3),$A1843,"")</f>
        <v/>
      </c>
      <c r="L1843" s="49">
        <v>0</v>
      </c>
      <c r="M1843" s="51">
        <v>0</v>
      </c>
      <c r="N1843" s="50">
        <f>IF($L1843&lt;&gt;0,SUMIF(F:F,$L1843,$E:$E),0)</f>
        <v>0</v>
      </c>
      <c r="O1843" s="50">
        <f>IF($L1843&lt;&gt;0,SUMIF(G:G,$L1843,$E:$E),0)</f>
        <v>0</v>
      </c>
      <c r="P1843" s="50">
        <f>IF($L1843&lt;&gt;0,SUMIF(H:H,$L1843,$E:$E),0)</f>
        <v>0</v>
      </c>
      <c r="Q1843" s="50">
        <f>IF($L1843&lt;&gt;0,SUMIF(I:I,$L1843,$E:$E),0)</f>
        <v>0</v>
      </c>
      <c r="R1843" s="50">
        <f>IF($L1843&lt;&gt;0,SUMIF(J:J,$L1843,$E:$E),0)</f>
        <v>0</v>
      </c>
      <c r="S1843" s="50">
        <f>IF($L1843&lt;&gt;0,SUMIF(K:K,$L1843,$E:$E),0)</f>
        <v>0</v>
      </c>
    </row>
    <row r="1844" spans="1:19" hidden="1" x14ac:dyDescent="0.25">
      <c r="A1844" s="13">
        <f>'Data from Patient Tracking'!A1843</f>
        <v>0</v>
      </c>
      <c r="B1844" s="50">
        <f>IF(AND(A1844&lt;&gt;"",A1844&lt;&gt;A1843),A1844,0)</f>
        <v>0</v>
      </c>
      <c r="C1844" s="50">
        <f>IF(B1844&lt;&gt;0,'Data from Patient Tracking'!B1843,0)</f>
        <v>0</v>
      </c>
      <c r="D1844" s="50" t="str">
        <f>'Data from Patient Tracking'!C1843</f>
        <v/>
      </c>
      <c r="E1844" s="2">
        <f>'Data from Patient Tracking'!D1843</f>
        <v>0</v>
      </c>
      <c r="F1844" s="50" t="str">
        <f ca="1">IF(AND($D1844&gt;=N$3,$D1844&lt;O$3),$A1844,"")</f>
        <v/>
      </c>
      <c r="G1844" s="50" t="str">
        <f ca="1">IF(AND($D1844&gt;=O$3,$D1844&lt;P$3),$A1844,"")</f>
        <v/>
      </c>
      <c r="H1844" s="50" t="str">
        <f ca="1">IF(AND($D1844&gt;=P$3,$D1844&lt;Q$3),$A1844,"")</f>
        <v/>
      </c>
      <c r="I1844" s="50" t="str">
        <f ca="1">IF(AND($D1844&gt;=Q$3,$D1844&lt;R$3),$A1844,"")</f>
        <v/>
      </c>
      <c r="J1844" s="50" t="str">
        <f ca="1">IF(AND($D1844&gt;=R$3,$D1844&lt;S$3),$A1844,"")</f>
        <v/>
      </c>
      <c r="K1844" s="50" t="str">
        <f ca="1">IF(AND($D1844&gt;=S$3,$D1844&lt;T$3),$A1844,"")</f>
        <v/>
      </c>
      <c r="L1844" s="49">
        <v>0</v>
      </c>
      <c r="M1844" s="51">
        <v>0</v>
      </c>
      <c r="N1844" s="50">
        <f>IF($L1844&lt;&gt;0,SUMIF(F:F,$L1844,$E:$E),0)</f>
        <v>0</v>
      </c>
      <c r="O1844" s="50">
        <f>IF($L1844&lt;&gt;0,SUMIF(G:G,$L1844,$E:$E),0)</f>
        <v>0</v>
      </c>
      <c r="P1844" s="50">
        <f>IF($L1844&lt;&gt;0,SUMIF(H:H,$L1844,$E:$E),0)</f>
        <v>0</v>
      </c>
      <c r="Q1844" s="50">
        <f>IF($L1844&lt;&gt;0,SUMIF(I:I,$L1844,$E:$E),0)</f>
        <v>0</v>
      </c>
      <c r="R1844" s="50">
        <f>IF($L1844&lt;&gt;0,SUMIF(J:J,$L1844,$E:$E),0)</f>
        <v>0</v>
      </c>
      <c r="S1844" s="50">
        <f>IF($L1844&lt;&gt;0,SUMIF(K:K,$L1844,$E:$E),0)</f>
        <v>0</v>
      </c>
    </row>
    <row r="1845" spans="1:19" hidden="1" x14ac:dyDescent="0.25">
      <c r="A1845" s="13" t="str">
        <f>'Data from Patient Tracking'!A1844</f>
        <v/>
      </c>
      <c r="B1845" s="50">
        <f>IF(AND(A1845&lt;&gt;"",A1845&lt;&gt;A1844),A1845,0)</f>
        <v>0</v>
      </c>
      <c r="C1845" s="50">
        <f>IF(B1845&lt;&gt;0,'Data from Patient Tracking'!B1844,0)</f>
        <v>0</v>
      </c>
      <c r="D1845" s="50">
        <f>'Data from Patient Tracking'!C1844</f>
        <v>0</v>
      </c>
      <c r="E1845" s="2">
        <f>'Data from Patient Tracking'!D1844</f>
        <v>0</v>
      </c>
      <c r="F1845" s="50" t="str">
        <f ca="1">IF(AND($D1845&gt;=N$3,$D1845&lt;O$3),$A1845,"")</f>
        <v/>
      </c>
      <c r="G1845" s="50" t="str">
        <f ca="1">IF(AND($D1845&gt;=O$3,$D1845&lt;P$3),$A1845,"")</f>
        <v/>
      </c>
      <c r="H1845" s="50" t="str">
        <f ca="1">IF(AND($D1845&gt;=P$3,$D1845&lt;Q$3),$A1845,"")</f>
        <v/>
      </c>
      <c r="I1845" s="50" t="str">
        <f ca="1">IF(AND($D1845&gt;=Q$3,$D1845&lt;R$3),$A1845,"")</f>
        <v/>
      </c>
      <c r="J1845" s="50" t="str">
        <f ca="1">IF(AND($D1845&gt;=R$3,$D1845&lt;S$3),$A1845,"")</f>
        <v/>
      </c>
      <c r="K1845" s="50" t="str">
        <f ca="1">IF(AND($D1845&gt;=S$3,$D1845&lt;T$3),$A1845,"")</f>
        <v/>
      </c>
      <c r="L1845" s="49">
        <v>0</v>
      </c>
      <c r="M1845" s="51">
        <v>0</v>
      </c>
      <c r="N1845" s="50">
        <f>IF($L1845&lt;&gt;0,SUMIF(F:F,$L1845,$E:$E),0)</f>
        <v>0</v>
      </c>
      <c r="O1845" s="50">
        <f>IF($L1845&lt;&gt;0,SUMIF(G:G,$L1845,$E:$E),0)</f>
        <v>0</v>
      </c>
      <c r="P1845" s="50">
        <f>IF($L1845&lt;&gt;0,SUMIF(H:H,$L1845,$E:$E),0)</f>
        <v>0</v>
      </c>
      <c r="Q1845" s="50">
        <f>IF($L1845&lt;&gt;0,SUMIF(I:I,$L1845,$E:$E),0)</f>
        <v>0</v>
      </c>
      <c r="R1845" s="50">
        <f>IF($L1845&lt;&gt;0,SUMIF(J:J,$L1845,$E:$E),0)</f>
        <v>0</v>
      </c>
      <c r="S1845" s="50">
        <f>IF($L1845&lt;&gt;0,SUMIF(K:K,$L1845,$E:$E),0)</f>
        <v>0</v>
      </c>
    </row>
    <row r="1846" spans="1:19" hidden="1" x14ac:dyDescent="0.25">
      <c r="A1846" s="13" t="str">
        <f>'Data from Patient Tracking'!A1845</f>
        <v/>
      </c>
      <c r="B1846" s="50">
        <f>IF(AND(A1846&lt;&gt;"",A1846&lt;&gt;A1845),A1846,0)</f>
        <v>0</v>
      </c>
      <c r="C1846" s="50">
        <f>IF(B1846&lt;&gt;0,'Data from Patient Tracking'!B1845,0)</f>
        <v>0</v>
      </c>
      <c r="D1846" s="50">
        <f>'Data from Patient Tracking'!C1845</f>
        <v>0</v>
      </c>
      <c r="E1846" s="2">
        <f>'Data from Patient Tracking'!D1845</f>
        <v>0</v>
      </c>
      <c r="F1846" s="50" t="str">
        <f ca="1">IF(AND($D1846&gt;=N$3,$D1846&lt;O$3),$A1846,"")</f>
        <v/>
      </c>
      <c r="G1846" s="50" t="str">
        <f ca="1">IF(AND($D1846&gt;=O$3,$D1846&lt;P$3),$A1846,"")</f>
        <v/>
      </c>
      <c r="H1846" s="50" t="str">
        <f ca="1">IF(AND($D1846&gt;=P$3,$D1846&lt;Q$3),$A1846,"")</f>
        <v/>
      </c>
      <c r="I1846" s="50" t="str">
        <f ca="1">IF(AND($D1846&gt;=Q$3,$D1846&lt;R$3),$A1846,"")</f>
        <v/>
      </c>
      <c r="J1846" s="50" t="str">
        <f ca="1">IF(AND($D1846&gt;=R$3,$D1846&lt;S$3),$A1846,"")</f>
        <v/>
      </c>
      <c r="K1846" s="50" t="str">
        <f ca="1">IF(AND($D1846&gt;=S$3,$D1846&lt;T$3),$A1846,"")</f>
        <v/>
      </c>
      <c r="L1846" s="49">
        <v>0</v>
      </c>
      <c r="M1846" s="51">
        <v>0</v>
      </c>
      <c r="N1846" s="50">
        <f>IF($L1846&lt;&gt;0,SUMIF(F:F,$L1846,$E:$E),0)</f>
        <v>0</v>
      </c>
      <c r="O1846" s="50">
        <f>IF($L1846&lt;&gt;0,SUMIF(G:G,$L1846,$E:$E),0)</f>
        <v>0</v>
      </c>
      <c r="P1846" s="50">
        <f>IF($L1846&lt;&gt;0,SUMIF(H:H,$L1846,$E:$E),0)</f>
        <v>0</v>
      </c>
      <c r="Q1846" s="50">
        <f>IF($L1846&lt;&gt;0,SUMIF(I:I,$L1846,$E:$E),0)</f>
        <v>0</v>
      </c>
      <c r="R1846" s="50">
        <f>IF($L1846&lt;&gt;0,SUMIF(J:J,$L1846,$E:$E),0)</f>
        <v>0</v>
      </c>
      <c r="S1846" s="50">
        <f>IF($L1846&lt;&gt;0,SUMIF(K:K,$L1846,$E:$E),0)</f>
        <v>0</v>
      </c>
    </row>
    <row r="1847" spans="1:19" hidden="1" x14ac:dyDescent="0.25">
      <c r="A1847" s="13" t="str">
        <f>'Data from Patient Tracking'!A1846</f>
        <v/>
      </c>
      <c r="B1847" s="50">
        <f>IF(AND(A1847&lt;&gt;"",A1847&lt;&gt;A1846),A1847,0)</f>
        <v>0</v>
      </c>
      <c r="C1847" s="50">
        <f>IF(B1847&lt;&gt;0,'Data from Patient Tracking'!B1846,0)</f>
        <v>0</v>
      </c>
      <c r="D1847" s="50">
        <f>'Data from Patient Tracking'!C1846</f>
        <v>0</v>
      </c>
      <c r="E1847" s="2">
        <f>'Data from Patient Tracking'!D1846</f>
        <v>0</v>
      </c>
      <c r="F1847" s="50" t="str">
        <f ca="1">IF(AND($D1847&gt;=N$3,$D1847&lt;O$3),$A1847,"")</f>
        <v/>
      </c>
      <c r="G1847" s="50" t="str">
        <f ca="1">IF(AND($D1847&gt;=O$3,$D1847&lt;P$3),$A1847,"")</f>
        <v/>
      </c>
      <c r="H1847" s="50" t="str">
        <f ca="1">IF(AND($D1847&gt;=P$3,$D1847&lt;Q$3),$A1847,"")</f>
        <v/>
      </c>
      <c r="I1847" s="50" t="str">
        <f ca="1">IF(AND($D1847&gt;=Q$3,$D1847&lt;R$3),$A1847,"")</f>
        <v/>
      </c>
      <c r="J1847" s="50" t="str">
        <f ca="1">IF(AND($D1847&gt;=R$3,$D1847&lt;S$3),$A1847,"")</f>
        <v/>
      </c>
      <c r="K1847" s="50" t="str">
        <f ca="1">IF(AND($D1847&gt;=S$3,$D1847&lt;T$3),$A1847,"")</f>
        <v/>
      </c>
      <c r="L1847" s="49">
        <v>0</v>
      </c>
      <c r="M1847" s="51">
        <v>0</v>
      </c>
      <c r="N1847" s="50">
        <f>IF($L1847&lt;&gt;0,SUMIF(F:F,$L1847,$E:$E),0)</f>
        <v>0</v>
      </c>
      <c r="O1847" s="50">
        <f>IF($L1847&lt;&gt;0,SUMIF(G:G,$L1847,$E:$E),0)</f>
        <v>0</v>
      </c>
      <c r="P1847" s="50">
        <f>IF($L1847&lt;&gt;0,SUMIF(H:H,$L1847,$E:$E),0)</f>
        <v>0</v>
      </c>
      <c r="Q1847" s="50">
        <f>IF($L1847&lt;&gt;0,SUMIF(I:I,$L1847,$E:$E),0)</f>
        <v>0</v>
      </c>
      <c r="R1847" s="50">
        <f>IF($L1847&lt;&gt;0,SUMIF(J:J,$L1847,$E:$E),0)</f>
        <v>0</v>
      </c>
      <c r="S1847" s="50">
        <f>IF($L1847&lt;&gt;0,SUMIF(K:K,$L1847,$E:$E),0)</f>
        <v>0</v>
      </c>
    </row>
    <row r="1848" spans="1:19" hidden="1" x14ac:dyDescent="0.25">
      <c r="A1848" s="13" t="str">
        <f>'Data from Patient Tracking'!A1847</f>
        <v/>
      </c>
      <c r="B1848" s="50">
        <f>IF(AND(A1848&lt;&gt;"",A1848&lt;&gt;A1847),A1848,0)</f>
        <v>0</v>
      </c>
      <c r="C1848" s="50">
        <f>IF(B1848&lt;&gt;0,'Data from Patient Tracking'!B1847,0)</f>
        <v>0</v>
      </c>
      <c r="D1848" s="50">
        <f>'Data from Patient Tracking'!C1847</f>
        <v>0</v>
      </c>
      <c r="E1848" s="2">
        <f>'Data from Patient Tracking'!D1847</f>
        <v>0</v>
      </c>
      <c r="F1848" s="50" t="str">
        <f ca="1">IF(AND($D1848&gt;=N$3,$D1848&lt;O$3),$A1848,"")</f>
        <v/>
      </c>
      <c r="G1848" s="50" t="str">
        <f ca="1">IF(AND($D1848&gt;=O$3,$D1848&lt;P$3),$A1848,"")</f>
        <v/>
      </c>
      <c r="H1848" s="50" t="str">
        <f ca="1">IF(AND($D1848&gt;=P$3,$D1848&lt;Q$3),$A1848,"")</f>
        <v/>
      </c>
      <c r="I1848" s="50" t="str">
        <f ca="1">IF(AND($D1848&gt;=Q$3,$D1848&lt;R$3),$A1848,"")</f>
        <v/>
      </c>
      <c r="J1848" s="50" t="str">
        <f ca="1">IF(AND($D1848&gt;=R$3,$D1848&lt;S$3),$A1848,"")</f>
        <v/>
      </c>
      <c r="K1848" s="50" t="str">
        <f ca="1">IF(AND($D1848&gt;=S$3,$D1848&lt;T$3),$A1848,"")</f>
        <v/>
      </c>
      <c r="L1848" s="49">
        <v>0</v>
      </c>
      <c r="M1848" s="51">
        <v>0</v>
      </c>
      <c r="N1848" s="50">
        <f>IF($L1848&lt;&gt;0,SUMIF(F:F,$L1848,$E:$E),0)</f>
        <v>0</v>
      </c>
      <c r="O1848" s="50">
        <f>IF($L1848&lt;&gt;0,SUMIF(G:G,$L1848,$E:$E),0)</f>
        <v>0</v>
      </c>
      <c r="P1848" s="50">
        <f>IF($L1848&lt;&gt;0,SUMIF(H:H,$L1848,$E:$E),0)</f>
        <v>0</v>
      </c>
      <c r="Q1848" s="50">
        <f>IF($L1848&lt;&gt;0,SUMIF(I:I,$L1848,$E:$E),0)</f>
        <v>0</v>
      </c>
      <c r="R1848" s="50">
        <f>IF($L1848&lt;&gt;0,SUMIF(J:J,$L1848,$E:$E),0)</f>
        <v>0</v>
      </c>
      <c r="S1848" s="50">
        <f>IF($L1848&lt;&gt;0,SUMIF(K:K,$L1848,$E:$E),0)</f>
        <v>0</v>
      </c>
    </row>
    <row r="1849" spans="1:19" hidden="1" x14ac:dyDescent="0.25">
      <c r="A1849" s="13" t="str">
        <f>'Data from Patient Tracking'!A1848</f>
        <v/>
      </c>
      <c r="B1849" s="50">
        <f>IF(AND(A1849&lt;&gt;"",A1849&lt;&gt;A1848),A1849,0)</f>
        <v>0</v>
      </c>
      <c r="C1849" s="50">
        <f>IF(B1849&lt;&gt;0,'Data from Patient Tracking'!B1848,0)</f>
        <v>0</v>
      </c>
      <c r="D1849" s="50">
        <f>'Data from Patient Tracking'!C1848</f>
        <v>0</v>
      </c>
      <c r="E1849" s="2">
        <f>'Data from Patient Tracking'!D1848</f>
        <v>0</v>
      </c>
      <c r="F1849" s="50" t="str">
        <f ca="1">IF(AND($D1849&gt;=N$3,$D1849&lt;O$3),$A1849,"")</f>
        <v/>
      </c>
      <c r="G1849" s="50" t="str">
        <f ca="1">IF(AND($D1849&gt;=O$3,$D1849&lt;P$3),$A1849,"")</f>
        <v/>
      </c>
      <c r="H1849" s="50" t="str">
        <f ca="1">IF(AND($D1849&gt;=P$3,$D1849&lt;Q$3),$A1849,"")</f>
        <v/>
      </c>
      <c r="I1849" s="50" t="str">
        <f ca="1">IF(AND($D1849&gt;=Q$3,$D1849&lt;R$3),$A1849,"")</f>
        <v/>
      </c>
      <c r="J1849" s="50" t="str">
        <f ca="1">IF(AND($D1849&gt;=R$3,$D1849&lt;S$3),$A1849,"")</f>
        <v/>
      </c>
      <c r="K1849" s="50" t="str">
        <f ca="1">IF(AND($D1849&gt;=S$3,$D1849&lt;T$3),$A1849,"")</f>
        <v/>
      </c>
      <c r="L1849" s="49">
        <v>0</v>
      </c>
      <c r="M1849" s="51">
        <v>0</v>
      </c>
      <c r="N1849" s="50">
        <f>IF($L1849&lt;&gt;0,SUMIF(F:F,$L1849,$E:$E),0)</f>
        <v>0</v>
      </c>
      <c r="O1849" s="50">
        <f>IF($L1849&lt;&gt;0,SUMIF(G:G,$L1849,$E:$E),0)</f>
        <v>0</v>
      </c>
      <c r="P1849" s="50">
        <f>IF($L1849&lt;&gt;0,SUMIF(H:H,$L1849,$E:$E),0)</f>
        <v>0</v>
      </c>
      <c r="Q1849" s="50">
        <f>IF($L1849&lt;&gt;0,SUMIF(I:I,$L1849,$E:$E),0)</f>
        <v>0</v>
      </c>
      <c r="R1849" s="50">
        <f>IF($L1849&lt;&gt;0,SUMIF(J:J,$L1849,$E:$E),0)</f>
        <v>0</v>
      </c>
      <c r="S1849" s="50">
        <f>IF($L1849&lt;&gt;0,SUMIF(K:K,$L1849,$E:$E),0)</f>
        <v>0</v>
      </c>
    </row>
    <row r="1850" spans="1:19" hidden="1" x14ac:dyDescent="0.25">
      <c r="A1850" s="13" t="str">
        <f>'Data from Patient Tracking'!A1849</f>
        <v/>
      </c>
      <c r="B1850" s="50">
        <f>IF(AND(A1850&lt;&gt;"",A1850&lt;&gt;A1849),A1850,0)</f>
        <v>0</v>
      </c>
      <c r="C1850" s="50">
        <f>IF(B1850&lt;&gt;0,'Data from Patient Tracking'!B1849,0)</f>
        <v>0</v>
      </c>
      <c r="D1850" s="50">
        <f>'Data from Patient Tracking'!C1849</f>
        <v>0</v>
      </c>
      <c r="E1850" s="2">
        <f>'Data from Patient Tracking'!D1849</f>
        <v>0</v>
      </c>
      <c r="F1850" s="50" t="str">
        <f ca="1">IF(AND($D1850&gt;=N$3,$D1850&lt;O$3),$A1850,"")</f>
        <v/>
      </c>
      <c r="G1850" s="50" t="str">
        <f ca="1">IF(AND($D1850&gt;=O$3,$D1850&lt;P$3),$A1850,"")</f>
        <v/>
      </c>
      <c r="H1850" s="50" t="str">
        <f ca="1">IF(AND($D1850&gt;=P$3,$D1850&lt;Q$3),$A1850,"")</f>
        <v/>
      </c>
      <c r="I1850" s="50" t="str">
        <f ca="1">IF(AND($D1850&gt;=Q$3,$D1850&lt;R$3),$A1850,"")</f>
        <v/>
      </c>
      <c r="J1850" s="50" t="str">
        <f ca="1">IF(AND($D1850&gt;=R$3,$D1850&lt;S$3),$A1850,"")</f>
        <v/>
      </c>
      <c r="K1850" s="50" t="str">
        <f ca="1">IF(AND($D1850&gt;=S$3,$D1850&lt;T$3),$A1850,"")</f>
        <v/>
      </c>
      <c r="L1850" s="49">
        <v>0</v>
      </c>
      <c r="M1850" s="51">
        <v>0</v>
      </c>
      <c r="N1850" s="50">
        <f>IF($L1850&lt;&gt;0,SUMIF(F:F,$L1850,$E:$E),0)</f>
        <v>0</v>
      </c>
      <c r="O1850" s="50">
        <f>IF($L1850&lt;&gt;0,SUMIF(G:G,$L1850,$E:$E),0)</f>
        <v>0</v>
      </c>
      <c r="P1850" s="50">
        <f>IF($L1850&lt;&gt;0,SUMIF(H:H,$L1850,$E:$E),0)</f>
        <v>0</v>
      </c>
      <c r="Q1850" s="50">
        <f>IF($L1850&lt;&gt;0,SUMIF(I:I,$L1850,$E:$E),0)</f>
        <v>0</v>
      </c>
      <c r="R1850" s="50">
        <f>IF($L1850&lt;&gt;0,SUMIF(J:J,$L1850,$E:$E),0)</f>
        <v>0</v>
      </c>
      <c r="S1850" s="50">
        <f>IF($L1850&lt;&gt;0,SUMIF(K:K,$L1850,$E:$E),0)</f>
        <v>0</v>
      </c>
    </row>
    <row r="1851" spans="1:19" hidden="1" x14ac:dyDescent="0.25">
      <c r="A1851" s="13" t="str">
        <f>'Data from Patient Tracking'!A1850</f>
        <v/>
      </c>
      <c r="B1851" s="50">
        <f>IF(AND(A1851&lt;&gt;"",A1851&lt;&gt;A1850),A1851,0)</f>
        <v>0</v>
      </c>
      <c r="C1851" s="50">
        <f>IF(B1851&lt;&gt;0,'Data from Patient Tracking'!B1850,0)</f>
        <v>0</v>
      </c>
      <c r="D1851" s="50">
        <f>'Data from Patient Tracking'!C1850</f>
        <v>0</v>
      </c>
      <c r="E1851" s="2">
        <f>'Data from Patient Tracking'!D1850</f>
        <v>0</v>
      </c>
      <c r="F1851" s="50" t="str">
        <f ca="1">IF(AND($D1851&gt;=N$3,$D1851&lt;O$3),$A1851,"")</f>
        <v/>
      </c>
      <c r="G1851" s="50" t="str">
        <f ca="1">IF(AND($D1851&gt;=O$3,$D1851&lt;P$3),$A1851,"")</f>
        <v/>
      </c>
      <c r="H1851" s="50" t="str">
        <f ca="1">IF(AND($D1851&gt;=P$3,$D1851&lt;Q$3),$A1851,"")</f>
        <v/>
      </c>
      <c r="I1851" s="50" t="str">
        <f ca="1">IF(AND($D1851&gt;=Q$3,$D1851&lt;R$3),$A1851,"")</f>
        <v/>
      </c>
      <c r="J1851" s="50" t="str">
        <f ca="1">IF(AND($D1851&gt;=R$3,$D1851&lt;S$3),$A1851,"")</f>
        <v/>
      </c>
      <c r="K1851" s="50" t="str">
        <f ca="1">IF(AND($D1851&gt;=S$3,$D1851&lt;T$3),$A1851,"")</f>
        <v/>
      </c>
      <c r="L1851" s="49">
        <v>0</v>
      </c>
      <c r="M1851" s="51">
        <v>0</v>
      </c>
      <c r="N1851" s="50">
        <f>IF($L1851&lt;&gt;0,SUMIF(F:F,$L1851,$E:$E),0)</f>
        <v>0</v>
      </c>
      <c r="O1851" s="50">
        <f>IF($L1851&lt;&gt;0,SUMIF(G:G,$L1851,$E:$E),0)</f>
        <v>0</v>
      </c>
      <c r="P1851" s="50">
        <f>IF($L1851&lt;&gt;0,SUMIF(H:H,$L1851,$E:$E),0)</f>
        <v>0</v>
      </c>
      <c r="Q1851" s="50">
        <f>IF($L1851&lt;&gt;0,SUMIF(I:I,$L1851,$E:$E),0)</f>
        <v>0</v>
      </c>
      <c r="R1851" s="50">
        <f>IF($L1851&lt;&gt;0,SUMIF(J:J,$L1851,$E:$E),0)</f>
        <v>0</v>
      </c>
      <c r="S1851" s="50">
        <f>IF($L1851&lt;&gt;0,SUMIF(K:K,$L1851,$E:$E),0)</f>
        <v>0</v>
      </c>
    </row>
    <row r="1852" spans="1:19" hidden="1" x14ac:dyDescent="0.25">
      <c r="A1852" s="13" t="str">
        <f>'Data from Patient Tracking'!A1851</f>
        <v/>
      </c>
      <c r="B1852" s="50">
        <f>IF(AND(A1852&lt;&gt;"",A1852&lt;&gt;A1851),A1852,0)</f>
        <v>0</v>
      </c>
      <c r="C1852" s="50">
        <f>IF(B1852&lt;&gt;0,'Data from Patient Tracking'!B1851,0)</f>
        <v>0</v>
      </c>
      <c r="D1852" s="50">
        <f>'Data from Patient Tracking'!C1851</f>
        <v>0</v>
      </c>
      <c r="E1852" s="2">
        <f>'Data from Patient Tracking'!D1851</f>
        <v>0</v>
      </c>
      <c r="F1852" s="50" t="str">
        <f ca="1">IF(AND($D1852&gt;=N$3,$D1852&lt;O$3),$A1852,"")</f>
        <v/>
      </c>
      <c r="G1852" s="50" t="str">
        <f ca="1">IF(AND($D1852&gt;=O$3,$D1852&lt;P$3),$A1852,"")</f>
        <v/>
      </c>
      <c r="H1852" s="50" t="str">
        <f ca="1">IF(AND($D1852&gt;=P$3,$D1852&lt;Q$3),$A1852,"")</f>
        <v/>
      </c>
      <c r="I1852" s="50" t="str">
        <f ca="1">IF(AND($D1852&gt;=Q$3,$D1852&lt;R$3),$A1852,"")</f>
        <v/>
      </c>
      <c r="J1852" s="50" t="str">
        <f ca="1">IF(AND($D1852&gt;=R$3,$D1852&lt;S$3),$A1852,"")</f>
        <v/>
      </c>
      <c r="K1852" s="50" t="str">
        <f ca="1">IF(AND($D1852&gt;=S$3,$D1852&lt;T$3),$A1852,"")</f>
        <v/>
      </c>
      <c r="L1852" s="49">
        <v>0</v>
      </c>
      <c r="M1852" s="51">
        <v>0</v>
      </c>
      <c r="N1852" s="50">
        <f>IF($L1852&lt;&gt;0,SUMIF(F:F,$L1852,$E:$E),0)</f>
        <v>0</v>
      </c>
      <c r="O1852" s="50">
        <f>IF($L1852&lt;&gt;0,SUMIF(G:G,$L1852,$E:$E),0)</f>
        <v>0</v>
      </c>
      <c r="P1852" s="50">
        <f>IF($L1852&lt;&gt;0,SUMIF(H:H,$L1852,$E:$E),0)</f>
        <v>0</v>
      </c>
      <c r="Q1852" s="50">
        <f>IF($L1852&lt;&gt;0,SUMIF(I:I,$L1852,$E:$E),0)</f>
        <v>0</v>
      </c>
      <c r="R1852" s="50">
        <f>IF($L1852&lt;&gt;0,SUMIF(J:J,$L1852,$E:$E),0)</f>
        <v>0</v>
      </c>
      <c r="S1852" s="50">
        <f>IF($L1852&lt;&gt;0,SUMIF(K:K,$L1852,$E:$E),0)</f>
        <v>0</v>
      </c>
    </row>
    <row r="1853" spans="1:19" hidden="1" x14ac:dyDescent="0.25">
      <c r="A1853" s="13" t="str">
        <f>'Data from Patient Tracking'!A1852</f>
        <v/>
      </c>
      <c r="B1853" s="50">
        <f>IF(AND(A1853&lt;&gt;"",A1853&lt;&gt;A1852),A1853,0)</f>
        <v>0</v>
      </c>
      <c r="C1853" s="50">
        <f>IF(B1853&lt;&gt;0,'Data from Patient Tracking'!B1852,0)</f>
        <v>0</v>
      </c>
      <c r="D1853" s="50">
        <f>'Data from Patient Tracking'!C1852</f>
        <v>0</v>
      </c>
      <c r="E1853" s="2">
        <f>'Data from Patient Tracking'!D1852</f>
        <v>0</v>
      </c>
      <c r="F1853" s="50" t="str">
        <f ca="1">IF(AND($D1853&gt;=N$3,$D1853&lt;O$3),$A1853,"")</f>
        <v/>
      </c>
      <c r="G1853" s="50" t="str">
        <f ca="1">IF(AND($D1853&gt;=O$3,$D1853&lt;P$3),$A1853,"")</f>
        <v/>
      </c>
      <c r="H1853" s="50" t="str">
        <f ca="1">IF(AND($D1853&gt;=P$3,$D1853&lt;Q$3),$A1853,"")</f>
        <v/>
      </c>
      <c r="I1853" s="50" t="str">
        <f ca="1">IF(AND($D1853&gt;=Q$3,$D1853&lt;R$3),$A1853,"")</f>
        <v/>
      </c>
      <c r="J1853" s="50" t="str">
        <f ca="1">IF(AND($D1853&gt;=R$3,$D1853&lt;S$3),$A1853,"")</f>
        <v/>
      </c>
      <c r="K1853" s="50" t="str">
        <f ca="1">IF(AND($D1853&gt;=S$3,$D1853&lt;T$3),$A1853,"")</f>
        <v/>
      </c>
      <c r="L1853" s="49">
        <v>0</v>
      </c>
      <c r="M1853" s="51">
        <v>0</v>
      </c>
      <c r="N1853" s="50">
        <f>IF($L1853&lt;&gt;0,SUMIF(F:F,$L1853,$E:$E),0)</f>
        <v>0</v>
      </c>
      <c r="O1853" s="50">
        <f>IF($L1853&lt;&gt;0,SUMIF(G:G,$L1853,$E:$E),0)</f>
        <v>0</v>
      </c>
      <c r="P1853" s="50">
        <f>IF($L1853&lt;&gt;0,SUMIF(H:H,$L1853,$E:$E),0)</f>
        <v>0</v>
      </c>
      <c r="Q1853" s="50">
        <f>IF($L1853&lt;&gt;0,SUMIF(I:I,$L1853,$E:$E),0)</f>
        <v>0</v>
      </c>
      <c r="R1853" s="50">
        <f>IF($L1853&lt;&gt;0,SUMIF(J:J,$L1853,$E:$E),0)</f>
        <v>0</v>
      </c>
      <c r="S1853" s="50">
        <f>IF($L1853&lt;&gt;0,SUMIF(K:K,$L1853,$E:$E),0)</f>
        <v>0</v>
      </c>
    </row>
    <row r="1854" spans="1:19" hidden="1" x14ac:dyDescent="0.25">
      <c r="A1854" s="13" t="str">
        <f>'Data from Patient Tracking'!A1853</f>
        <v/>
      </c>
      <c r="B1854" s="50">
        <f>IF(AND(A1854&lt;&gt;"",A1854&lt;&gt;A1853),A1854,0)</f>
        <v>0</v>
      </c>
      <c r="C1854" s="50">
        <f>IF(B1854&lt;&gt;0,'Data from Patient Tracking'!B1853,0)</f>
        <v>0</v>
      </c>
      <c r="D1854" s="50">
        <f>'Data from Patient Tracking'!C1853</f>
        <v>0</v>
      </c>
      <c r="E1854" s="2">
        <f>'Data from Patient Tracking'!D1853</f>
        <v>0</v>
      </c>
      <c r="F1854" s="50" t="str">
        <f ca="1">IF(AND($D1854&gt;=N$3,$D1854&lt;O$3),$A1854,"")</f>
        <v/>
      </c>
      <c r="G1854" s="50" t="str">
        <f ca="1">IF(AND($D1854&gt;=O$3,$D1854&lt;P$3),$A1854,"")</f>
        <v/>
      </c>
      <c r="H1854" s="50" t="str">
        <f ca="1">IF(AND($D1854&gt;=P$3,$D1854&lt;Q$3),$A1854,"")</f>
        <v/>
      </c>
      <c r="I1854" s="50" t="str">
        <f ca="1">IF(AND($D1854&gt;=Q$3,$D1854&lt;R$3),$A1854,"")</f>
        <v/>
      </c>
      <c r="J1854" s="50" t="str">
        <f ca="1">IF(AND($D1854&gt;=R$3,$D1854&lt;S$3),$A1854,"")</f>
        <v/>
      </c>
      <c r="K1854" s="50" t="str">
        <f ca="1">IF(AND($D1854&gt;=S$3,$D1854&lt;T$3),$A1854,"")</f>
        <v/>
      </c>
      <c r="L1854" s="49">
        <v>0</v>
      </c>
      <c r="M1854" s="51">
        <v>0</v>
      </c>
      <c r="N1854" s="50">
        <f>IF($L1854&lt;&gt;0,SUMIF(F:F,$L1854,$E:$E),0)</f>
        <v>0</v>
      </c>
      <c r="O1854" s="50">
        <f>IF($L1854&lt;&gt;0,SUMIF(G:G,$L1854,$E:$E),0)</f>
        <v>0</v>
      </c>
      <c r="P1854" s="50">
        <f>IF($L1854&lt;&gt;0,SUMIF(H:H,$L1854,$E:$E),0)</f>
        <v>0</v>
      </c>
      <c r="Q1854" s="50">
        <f>IF($L1854&lt;&gt;0,SUMIF(I:I,$L1854,$E:$E),0)</f>
        <v>0</v>
      </c>
      <c r="R1854" s="50">
        <f>IF($L1854&lt;&gt;0,SUMIF(J:J,$L1854,$E:$E),0)</f>
        <v>0</v>
      </c>
      <c r="S1854" s="50">
        <f>IF($L1854&lt;&gt;0,SUMIF(K:K,$L1854,$E:$E),0)</f>
        <v>0</v>
      </c>
    </row>
    <row r="1855" spans="1:19" hidden="1" x14ac:dyDescent="0.25">
      <c r="A1855" s="13" t="str">
        <f>'Data from Patient Tracking'!A1854</f>
        <v/>
      </c>
      <c r="B1855" s="50">
        <f>IF(AND(A1855&lt;&gt;"",A1855&lt;&gt;A1854),A1855,0)</f>
        <v>0</v>
      </c>
      <c r="C1855" s="50">
        <f>IF(B1855&lt;&gt;0,'Data from Patient Tracking'!B1854,0)</f>
        <v>0</v>
      </c>
      <c r="D1855" s="50">
        <f>'Data from Patient Tracking'!C1854</f>
        <v>0</v>
      </c>
      <c r="E1855" s="2">
        <f>'Data from Patient Tracking'!D1854</f>
        <v>0</v>
      </c>
      <c r="F1855" s="50" t="str">
        <f ca="1">IF(AND($D1855&gt;=N$3,$D1855&lt;O$3),$A1855,"")</f>
        <v/>
      </c>
      <c r="G1855" s="50" t="str">
        <f ca="1">IF(AND($D1855&gt;=O$3,$D1855&lt;P$3),$A1855,"")</f>
        <v/>
      </c>
      <c r="H1855" s="50" t="str">
        <f ca="1">IF(AND($D1855&gt;=P$3,$D1855&lt;Q$3),$A1855,"")</f>
        <v/>
      </c>
      <c r="I1855" s="50" t="str">
        <f ca="1">IF(AND($D1855&gt;=Q$3,$D1855&lt;R$3),$A1855,"")</f>
        <v/>
      </c>
      <c r="J1855" s="50" t="str">
        <f ca="1">IF(AND($D1855&gt;=R$3,$D1855&lt;S$3),$A1855,"")</f>
        <v/>
      </c>
      <c r="K1855" s="50" t="str">
        <f ca="1">IF(AND($D1855&gt;=S$3,$D1855&lt;T$3),$A1855,"")</f>
        <v/>
      </c>
      <c r="L1855" s="49">
        <v>0</v>
      </c>
      <c r="M1855" s="51">
        <v>0</v>
      </c>
      <c r="N1855" s="50">
        <f>IF($L1855&lt;&gt;0,SUMIF(F:F,$L1855,$E:$E),0)</f>
        <v>0</v>
      </c>
      <c r="O1855" s="50">
        <f>IF($L1855&lt;&gt;0,SUMIF(G:G,$L1855,$E:$E),0)</f>
        <v>0</v>
      </c>
      <c r="P1855" s="50">
        <f>IF($L1855&lt;&gt;0,SUMIF(H:H,$L1855,$E:$E),0)</f>
        <v>0</v>
      </c>
      <c r="Q1855" s="50">
        <f>IF($L1855&lt;&gt;0,SUMIF(I:I,$L1855,$E:$E),0)</f>
        <v>0</v>
      </c>
      <c r="R1855" s="50">
        <f>IF($L1855&lt;&gt;0,SUMIF(J:J,$L1855,$E:$E),0)</f>
        <v>0</v>
      </c>
      <c r="S1855" s="50">
        <f>IF($L1855&lt;&gt;0,SUMIF(K:K,$L1855,$E:$E),0)</f>
        <v>0</v>
      </c>
    </row>
    <row r="1856" spans="1:19" hidden="1" x14ac:dyDescent="0.25">
      <c r="A1856" s="13" t="str">
        <f>'Data from Patient Tracking'!A1855</f>
        <v/>
      </c>
      <c r="B1856" s="50">
        <f>IF(AND(A1856&lt;&gt;"",A1856&lt;&gt;A1855),A1856,0)</f>
        <v>0</v>
      </c>
      <c r="C1856" s="50">
        <f>IF(B1856&lt;&gt;0,'Data from Patient Tracking'!B1855,0)</f>
        <v>0</v>
      </c>
      <c r="D1856" s="50">
        <f>'Data from Patient Tracking'!C1855</f>
        <v>0</v>
      </c>
      <c r="E1856" s="2">
        <f>'Data from Patient Tracking'!D1855</f>
        <v>0</v>
      </c>
      <c r="F1856" s="50" t="str">
        <f ca="1">IF(AND($D1856&gt;=N$3,$D1856&lt;O$3),$A1856,"")</f>
        <v/>
      </c>
      <c r="G1856" s="50" t="str">
        <f ca="1">IF(AND($D1856&gt;=O$3,$D1856&lt;P$3),$A1856,"")</f>
        <v/>
      </c>
      <c r="H1856" s="50" t="str">
        <f ca="1">IF(AND($D1856&gt;=P$3,$D1856&lt;Q$3),$A1856,"")</f>
        <v/>
      </c>
      <c r="I1856" s="50" t="str">
        <f ca="1">IF(AND($D1856&gt;=Q$3,$D1856&lt;R$3),$A1856,"")</f>
        <v/>
      </c>
      <c r="J1856" s="50" t="str">
        <f ca="1">IF(AND($D1856&gt;=R$3,$D1856&lt;S$3),$A1856,"")</f>
        <v/>
      </c>
      <c r="K1856" s="50" t="str">
        <f ca="1">IF(AND($D1856&gt;=S$3,$D1856&lt;T$3),$A1856,"")</f>
        <v/>
      </c>
      <c r="L1856" s="49">
        <v>0</v>
      </c>
      <c r="M1856" s="51">
        <v>0</v>
      </c>
      <c r="N1856" s="50">
        <f>IF($L1856&lt;&gt;0,SUMIF(F:F,$L1856,$E:$E),0)</f>
        <v>0</v>
      </c>
      <c r="O1856" s="50">
        <f>IF($L1856&lt;&gt;0,SUMIF(G:G,$L1856,$E:$E),0)</f>
        <v>0</v>
      </c>
      <c r="P1856" s="50">
        <f>IF($L1856&lt;&gt;0,SUMIF(H:H,$L1856,$E:$E),0)</f>
        <v>0</v>
      </c>
      <c r="Q1856" s="50">
        <f>IF($L1856&lt;&gt;0,SUMIF(I:I,$L1856,$E:$E),0)</f>
        <v>0</v>
      </c>
      <c r="R1856" s="50">
        <f>IF($L1856&lt;&gt;0,SUMIF(J:J,$L1856,$E:$E),0)</f>
        <v>0</v>
      </c>
      <c r="S1856" s="50">
        <f>IF($L1856&lt;&gt;0,SUMIF(K:K,$L1856,$E:$E),0)</f>
        <v>0</v>
      </c>
    </row>
    <row r="1857" spans="1:19" hidden="1" x14ac:dyDescent="0.25">
      <c r="A1857" s="13" t="str">
        <f>'Data from Patient Tracking'!A1856</f>
        <v/>
      </c>
      <c r="B1857" s="50">
        <f>IF(AND(A1857&lt;&gt;"",A1857&lt;&gt;A1856),A1857,0)</f>
        <v>0</v>
      </c>
      <c r="C1857" s="50">
        <f>IF(B1857&lt;&gt;0,'Data from Patient Tracking'!B1856,0)</f>
        <v>0</v>
      </c>
      <c r="D1857" s="50">
        <f>'Data from Patient Tracking'!C1856</f>
        <v>0</v>
      </c>
      <c r="E1857" s="2">
        <f>'Data from Patient Tracking'!D1856</f>
        <v>0</v>
      </c>
      <c r="F1857" s="50" t="str">
        <f ca="1">IF(AND($D1857&gt;=N$3,$D1857&lt;O$3),$A1857,"")</f>
        <v/>
      </c>
      <c r="G1857" s="50" t="str">
        <f ca="1">IF(AND($D1857&gt;=O$3,$D1857&lt;P$3),$A1857,"")</f>
        <v/>
      </c>
      <c r="H1857" s="50" t="str">
        <f ca="1">IF(AND($D1857&gt;=P$3,$D1857&lt;Q$3),$A1857,"")</f>
        <v/>
      </c>
      <c r="I1857" s="50" t="str">
        <f ca="1">IF(AND($D1857&gt;=Q$3,$D1857&lt;R$3),$A1857,"")</f>
        <v/>
      </c>
      <c r="J1857" s="50" t="str">
        <f ca="1">IF(AND($D1857&gt;=R$3,$D1857&lt;S$3),$A1857,"")</f>
        <v/>
      </c>
      <c r="K1857" s="50" t="str">
        <f ca="1">IF(AND($D1857&gt;=S$3,$D1857&lt;T$3),$A1857,"")</f>
        <v/>
      </c>
      <c r="L1857" s="49">
        <v>0</v>
      </c>
      <c r="M1857" s="51">
        <v>0</v>
      </c>
      <c r="N1857" s="50">
        <f>IF($L1857&lt;&gt;0,SUMIF(F:F,$L1857,$E:$E),0)</f>
        <v>0</v>
      </c>
      <c r="O1857" s="50">
        <f>IF($L1857&lt;&gt;0,SUMIF(G:G,$L1857,$E:$E),0)</f>
        <v>0</v>
      </c>
      <c r="P1857" s="50">
        <f>IF($L1857&lt;&gt;0,SUMIF(H:H,$L1857,$E:$E),0)</f>
        <v>0</v>
      </c>
      <c r="Q1857" s="50">
        <f>IF($L1857&lt;&gt;0,SUMIF(I:I,$L1857,$E:$E),0)</f>
        <v>0</v>
      </c>
      <c r="R1857" s="50">
        <f>IF($L1857&lt;&gt;0,SUMIF(J:J,$L1857,$E:$E),0)</f>
        <v>0</v>
      </c>
      <c r="S1857" s="50">
        <f>IF($L1857&lt;&gt;0,SUMIF(K:K,$L1857,$E:$E),0)</f>
        <v>0</v>
      </c>
    </row>
    <row r="1858" spans="1:19" hidden="1" x14ac:dyDescent="0.25">
      <c r="A1858" s="13" t="str">
        <f>'Data from Patient Tracking'!A1857</f>
        <v/>
      </c>
      <c r="B1858" s="50">
        <f>IF(AND(A1858&lt;&gt;"",A1858&lt;&gt;A1857),A1858,0)</f>
        <v>0</v>
      </c>
      <c r="C1858" s="50">
        <f>IF(B1858&lt;&gt;0,'Data from Patient Tracking'!B1857,0)</f>
        <v>0</v>
      </c>
      <c r="D1858" s="50">
        <f>'Data from Patient Tracking'!C1857</f>
        <v>0</v>
      </c>
      <c r="E1858" s="2">
        <f>'Data from Patient Tracking'!D1857</f>
        <v>0</v>
      </c>
      <c r="F1858" s="50" t="str">
        <f ca="1">IF(AND($D1858&gt;=N$3,$D1858&lt;O$3),$A1858,"")</f>
        <v/>
      </c>
      <c r="G1858" s="50" t="str">
        <f ca="1">IF(AND($D1858&gt;=O$3,$D1858&lt;P$3),$A1858,"")</f>
        <v/>
      </c>
      <c r="H1858" s="50" t="str">
        <f ca="1">IF(AND($D1858&gt;=P$3,$D1858&lt;Q$3),$A1858,"")</f>
        <v/>
      </c>
      <c r="I1858" s="50" t="str">
        <f ca="1">IF(AND($D1858&gt;=Q$3,$D1858&lt;R$3),$A1858,"")</f>
        <v/>
      </c>
      <c r="J1858" s="50" t="str">
        <f ca="1">IF(AND($D1858&gt;=R$3,$D1858&lt;S$3),$A1858,"")</f>
        <v/>
      </c>
      <c r="K1858" s="50" t="str">
        <f ca="1">IF(AND($D1858&gt;=S$3,$D1858&lt;T$3),$A1858,"")</f>
        <v/>
      </c>
      <c r="L1858" s="49">
        <v>0</v>
      </c>
      <c r="M1858" s="51">
        <v>0</v>
      </c>
      <c r="N1858" s="50">
        <f>IF($L1858&lt;&gt;0,SUMIF(F:F,$L1858,$E:$E),0)</f>
        <v>0</v>
      </c>
      <c r="O1858" s="50">
        <f>IF($L1858&lt;&gt;0,SUMIF(G:G,$L1858,$E:$E),0)</f>
        <v>0</v>
      </c>
      <c r="P1858" s="50">
        <f>IF($L1858&lt;&gt;0,SUMIF(H:H,$L1858,$E:$E),0)</f>
        <v>0</v>
      </c>
      <c r="Q1858" s="50">
        <f>IF($L1858&lt;&gt;0,SUMIF(I:I,$L1858,$E:$E),0)</f>
        <v>0</v>
      </c>
      <c r="R1858" s="50">
        <f>IF($L1858&lt;&gt;0,SUMIF(J:J,$L1858,$E:$E),0)</f>
        <v>0</v>
      </c>
      <c r="S1858" s="50">
        <f>IF($L1858&lt;&gt;0,SUMIF(K:K,$L1858,$E:$E),0)</f>
        <v>0</v>
      </c>
    </row>
    <row r="1859" spans="1:19" hidden="1" x14ac:dyDescent="0.25">
      <c r="A1859" s="13" t="str">
        <f>'Data from Patient Tracking'!A1858</f>
        <v/>
      </c>
      <c r="B1859" s="50">
        <f>IF(AND(A1859&lt;&gt;"",A1859&lt;&gt;A1858),A1859,0)</f>
        <v>0</v>
      </c>
      <c r="C1859" s="50">
        <f>IF(B1859&lt;&gt;0,'Data from Patient Tracking'!B1858,0)</f>
        <v>0</v>
      </c>
      <c r="D1859" s="50">
        <f>'Data from Patient Tracking'!C1858</f>
        <v>0</v>
      </c>
      <c r="E1859" s="2">
        <f>'Data from Patient Tracking'!D1858</f>
        <v>0</v>
      </c>
      <c r="F1859" s="50" t="str">
        <f ca="1">IF(AND($D1859&gt;=N$3,$D1859&lt;O$3),$A1859,"")</f>
        <v/>
      </c>
      <c r="G1859" s="50" t="str">
        <f ca="1">IF(AND($D1859&gt;=O$3,$D1859&lt;P$3),$A1859,"")</f>
        <v/>
      </c>
      <c r="H1859" s="50" t="str">
        <f ca="1">IF(AND($D1859&gt;=P$3,$D1859&lt;Q$3),$A1859,"")</f>
        <v/>
      </c>
      <c r="I1859" s="50" t="str">
        <f ca="1">IF(AND($D1859&gt;=Q$3,$D1859&lt;R$3),$A1859,"")</f>
        <v/>
      </c>
      <c r="J1859" s="50" t="str">
        <f ca="1">IF(AND($D1859&gt;=R$3,$D1859&lt;S$3),$A1859,"")</f>
        <v/>
      </c>
      <c r="K1859" s="50" t="str">
        <f ca="1">IF(AND($D1859&gt;=S$3,$D1859&lt;T$3),$A1859,"")</f>
        <v/>
      </c>
      <c r="L1859" s="49">
        <v>0</v>
      </c>
      <c r="M1859" s="51">
        <v>0</v>
      </c>
      <c r="N1859" s="50">
        <f>IF($L1859&lt;&gt;0,SUMIF(F:F,$L1859,$E:$E),0)</f>
        <v>0</v>
      </c>
      <c r="O1859" s="50">
        <f>IF($L1859&lt;&gt;0,SUMIF(G:G,$L1859,$E:$E),0)</f>
        <v>0</v>
      </c>
      <c r="P1859" s="50">
        <f>IF($L1859&lt;&gt;0,SUMIF(H:H,$L1859,$E:$E),0)</f>
        <v>0</v>
      </c>
      <c r="Q1859" s="50">
        <f>IF($L1859&lt;&gt;0,SUMIF(I:I,$L1859,$E:$E),0)</f>
        <v>0</v>
      </c>
      <c r="R1859" s="50">
        <f>IF($L1859&lt;&gt;0,SUMIF(J:J,$L1859,$E:$E),0)</f>
        <v>0</v>
      </c>
      <c r="S1859" s="50">
        <f>IF($L1859&lt;&gt;0,SUMIF(K:K,$L1859,$E:$E),0)</f>
        <v>0</v>
      </c>
    </row>
    <row r="1860" spans="1:19" hidden="1" x14ac:dyDescent="0.25">
      <c r="A1860" s="13">
        <f>'Data from Patient Tracking'!A1859</f>
        <v>0</v>
      </c>
      <c r="B1860" s="50">
        <f>IF(AND(A1860&lt;&gt;"",A1860&lt;&gt;A1859),A1860,0)</f>
        <v>0</v>
      </c>
      <c r="C1860" s="50">
        <f>IF(B1860&lt;&gt;0,'Data from Patient Tracking'!B1859,0)</f>
        <v>0</v>
      </c>
      <c r="D1860" s="50" t="str">
        <f>'Data from Patient Tracking'!C1859</f>
        <v/>
      </c>
      <c r="E1860" s="2">
        <f>'Data from Patient Tracking'!D1859</f>
        <v>0</v>
      </c>
      <c r="F1860" s="50" t="str">
        <f ca="1">IF(AND($D1860&gt;=N$3,$D1860&lt;O$3),$A1860,"")</f>
        <v/>
      </c>
      <c r="G1860" s="50" t="str">
        <f ca="1">IF(AND($D1860&gt;=O$3,$D1860&lt;P$3),$A1860,"")</f>
        <v/>
      </c>
      <c r="H1860" s="50" t="str">
        <f ca="1">IF(AND($D1860&gt;=P$3,$D1860&lt;Q$3),$A1860,"")</f>
        <v/>
      </c>
      <c r="I1860" s="50" t="str">
        <f ca="1">IF(AND($D1860&gt;=Q$3,$D1860&lt;R$3),$A1860,"")</f>
        <v/>
      </c>
      <c r="J1860" s="50" t="str">
        <f ca="1">IF(AND($D1860&gt;=R$3,$D1860&lt;S$3),$A1860,"")</f>
        <v/>
      </c>
      <c r="K1860" s="50" t="str">
        <f ca="1">IF(AND($D1860&gt;=S$3,$D1860&lt;T$3),$A1860,"")</f>
        <v/>
      </c>
      <c r="L1860" s="49">
        <v>0</v>
      </c>
      <c r="M1860" s="51">
        <v>0</v>
      </c>
      <c r="N1860" s="50">
        <f>IF($L1860&lt;&gt;0,SUMIF(F:F,$L1860,$E:$E),0)</f>
        <v>0</v>
      </c>
      <c r="O1860" s="50">
        <f>IF($L1860&lt;&gt;0,SUMIF(G:G,$L1860,$E:$E),0)</f>
        <v>0</v>
      </c>
      <c r="P1860" s="50">
        <f>IF($L1860&lt;&gt;0,SUMIF(H:H,$L1860,$E:$E),0)</f>
        <v>0</v>
      </c>
      <c r="Q1860" s="50">
        <f>IF($L1860&lt;&gt;0,SUMIF(I:I,$L1860,$E:$E),0)</f>
        <v>0</v>
      </c>
      <c r="R1860" s="50">
        <f>IF($L1860&lt;&gt;0,SUMIF(J:J,$L1860,$E:$E),0)</f>
        <v>0</v>
      </c>
      <c r="S1860" s="50">
        <f>IF($L1860&lt;&gt;0,SUMIF(K:K,$L1860,$E:$E),0)</f>
        <v>0</v>
      </c>
    </row>
    <row r="1861" spans="1:19" hidden="1" x14ac:dyDescent="0.25">
      <c r="A1861" s="13" t="str">
        <f>'Data from Patient Tracking'!A1860</f>
        <v/>
      </c>
      <c r="B1861" s="50">
        <f>IF(AND(A1861&lt;&gt;"",A1861&lt;&gt;A1860),A1861,0)</f>
        <v>0</v>
      </c>
      <c r="C1861" s="50">
        <f>IF(B1861&lt;&gt;0,'Data from Patient Tracking'!B1860,0)</f>
        <v>0</v>
      </c>
      <c r="D1861" s="50">
        <f>'Data from Patient Tracking'!C1860</f>
        <v>0</v>
      </c>
      <c r="E1861" s="2">
        <f>'Data from Patient Tracking'!D1860</f>
        <v>0</v>
      </c>
      <c r="F1861" s="50" t="str">
        <f ca="1">IF(AND($D1861&gt;=N$3,$D1861&lt;O$3),$A1861,"")</f>
        <v/>
      </c>
      <c r="G1861" s="50" t="str">
        <f ca="1">IF(AND($D1861&gt;=O$3,$D1861&lt;P$3),$A1861,"")</f>
        <v/>
      </c>
      <c r="H1861" s="50" t="str">
        <f ca="1">IF(AND($D1861&gt;=P$3,$D1861&lt;Q$3),$A1861,"")</f>
        <v/>
      </c>
      <c r="I1861" s="50" t="str">
        <f ca="1">IF(AND($D1861&gt;=Q$3,$D1861&lt;R$3),$A1861,"")</f>
        <v/>
      </c>
      <c r="J1861" s="50" t="str">
        <f ca="1">IF(AND($D1861&gt;=R$3,$D1861&lt;S$3),$A1861,"")</f>
        <v/>
      </c>
      <c r="K1861" s="50" t="str">
        <f ca="1">IF(AND($D1861&gt;=S$3,$D1861&lt;T$3),$A1861,"")</f>
        <v/>
      </c>
      <c r="L1861" s="49">
        <v>0</v>
      </c>
      <c r="M1861" s="51">
        <v>0</v>
      </c>
      <c r="N1861" s="50">
        <f>IF($L1861&lt;&gt;0,SUMIF(F:F,$L1861,$E:$E),0)</f>
        <v>0</v>
      </c>
      <c r="O1861" s="50">
        <f>IF($L1861&lt;&gt;0,SUMIF(G:G,$L1861,$E:$E),0)</f>
        <v>0</v>
      </c>
      <c r="P1861" s="50">
        <f>IF($L1861&lt;&gt;0,SUMIF(H:H,$L1861,$E:$E),0)</f>
        <v>0</v>
      </c>
      <c r="Q1861" s="50">
        <f>IF($L1861&lt;&gt;0,SUMIF(I:I,$L1861,$E:$E),0)</f>
        <v>0</v>
      </c>
      <c r="R1861" s="50">
        <f>IF($L1861&lt;&gt;0,SUMIF(J:J,$L1861,$E:$E),0)</f>
        <v>0</v>
      </c>
      <c r="S1861" s="50">
        <f>IF($L1861&lt;&gt;0,SUMIF(K:K,$L1861,$E:$E),0)</f>
        <v>0</v>
      </c>
    </row>
    <row r="1862" spans="1:19" hidden="1" x14ac:dyDescent="0.25">
      <c r="A1862" s="13" t="str">
        <f>'Data from Patient Tracking'!A1861</f>
        <v/>
      </c>
      <c r="B1862" s="50">
        <f>IF(AND(A1862&lt;&gt;"",A1862&lt;&gt;A1861),A1862,0)</f>
        <v>0</v>
      </c>
      <c r="C1862" s="50">
        <f>IF(B1862&lt;&gt;0,'Data from Patient Tracking'!B1861,0)</f>
        <v>0</v>
      </c>
      <c r="D1862" s="50">
        <f>'Data from Patient Tracking'!C1861</f>
        <v>0</v>
      </c>
      <c r="E1862" s="2">
        <f>'Data from Patient Tracking'!D1861</f>
        <v>0</v>
      </c>
      <c r="F1862" s="50" t="str">
        <f ca="1">IF(AND($D1862&gt;=N$3,$D1862&lt;O$3),$A1862,"")</f>
        <v/>
      </c>
      <c r="G1862" s="50" t="str">
        <f ca="1">IF(AND($D1862&gt;=O$3,$D1862&lt;P$3),$A1862,"")</f>
        <v/>
      </c>
      <c r="H1862" s="50" t="str">
        <f ca="1">IF(AND($D1862&gt;=P$3,$D1862&lt;Q$3),$A1862,"")</f>
        <v/>
      </c>
      <c r="I1862" s="50" t="str">
        <f ca="1">IF(AND($D1862&gt;=Q$3,$D1862&lt;R$3),$A1862,"")</f>
        <v/>
      </c>
      <c r="J1862" s="50" t="str">
        <f ca="1">IF(AND($D1862&gt;=R$3,$D1862&lt;S$3),$A1862,"")</f>
        <v/>
      </c>
      <c r="K1862" s="50" t="str">
        <f ca="1">IF(AND($D1862&gt;=S$3,$D1862&lt;T$3),$A1862,"")</f>
        <v/>
      </c>
      <c r="L1862" s="49">
        <v>0</v>
      </c>
      <c r="M1862" s="51">
        <v>0</v>
      </c>
      <c r="N1862" s="50">
        <f>IF($L1862&lt;&gt;0,SUMIF(F:F,$L1862,$E:$E),0)</f>
        <v>0</v>
      </c>
      <c r="O1862" s="50">
        <f>IF($L1862&lt;&gt;0,SUMIF(G:G,$L1862,$E:$E),0)</f>
        <v>0</v>
      </c>
      <c r="P1862" s="50">
        <f>IF($L1862&lt;&gt;0,SUMIF(H:H,$L1862,$E:$E),0)</f>
        <v>0</v>
      </c>
      <c r="Q1862" s="50">
        <f>IF($L1862&lt;&gt;0,SUMIF(I:I,$L1862,$E:$E),0)</f>
        <v>0</v>
      </c>
      <c r="R1862" s="50">
        <f>IF($L1862&lt;&gt;0,SUMIF(J:J,$L1862,$E:$E),0)</f>
        <v>0</v>
      </c>
      <c r="S1862" s="50">
        <f>IF($L1862&lt;&gt;0,SUMIF(K:K,$L1862,$E:$E),0)</f>
        <v>0</v>
      </c>
    </row>
    <row r="1863" spans="1:19" hidden="1" x14ac:dyDescent="0.25">
      <c r="A1863" s="13" t="str">
        <f>'Data from Patient Tracking'!A1862</f>
        <v/>
      </c>
      <c r="B1863" s="50">
        <f>IF(AND(A1863&lt;&gt;"",A1863&lt;&gt;A1862),A1863,0)</f>
        <v>0</v>
      </c>
      <c r="C1863" s="50">
        <f>IF(B1863&lt;&gt;0,'Data from Patient Tracking'!B1862,0)</f>
        <v>0</v>
      </c>
      <c r="D1863" s="50">
        <f>'Data from Patient Tracking'!C1862</f>
        <v>0</v>
      </c>
      <c r="E1863" s="2">
        <f>'Data from Patient Tracking'!D1862</f>
        <v>0</v>
      </c>
      <c r="F1863" s="50" t="str">
        <f ca="1">IF(AND($D1863&gt;=N$3,$D1863&lt;O$3),$A1863,"")</f>
        <v/>
      </c>
      <c r="G1863" s="50" t="str">
        <f ca="1">IF(AND($D1863&gt;=O$3,$D1863&lt;P$3),$A1863,"")</f>
        <v/>
      </c>
      <c r="H1863" s="50" t="str">
        <f ca="1">IF(AND($D1863&gt;=P$3,$D1863&lt;Q$3),$A1863,"")</f>
        <v/>
      </c>
      <c r="I1863" s="50" t="str">
        <f ca="1">IF(AND($D1863&gt;=Q$3,$D1863&lt;R$3),$A1863,"")</f>
        <v/>
      </c>
      <c r="J1863" s="50" t="str">
        <f ca="1">IF(AND($D1863&gt;=R$3,$D1863&lt;S$3),$A1863,"")</f>
        <v/>
      </c>
      <c r="K1863" s="50" t="str">
        <f ca="1">IF(AND($D1863&gt;=S$3,$D1863&lt;T$3),$A1863,"")</f>
        <v/>
      </c>
      <c r="L1863" s="49">
        <v>0</v>
      </c>
      <c r="M1863" s="51">
        <v>0</v>
      </c>
      <c r="N1863" s="50">
        <f>IF($L1863&lt;&gt;0,SUMIF(F:F,$L1863,$E:$E),0)</f>
        <v>0</v>
      </c>
      <c r="O1863" s="50">
        <f>IF($L1863&lt;&gt;0,SUMIF(G:G,$L1863,$E:$E),0)</f>
        <v>0</v>
      </c>
      <c r="P1863" s="50">
        <f>IF($L1863&lt;&gt;0,SUMIF(H:H,$L1863,$E:$E),0)</f>
        <v>0</v>
      </c>
      <c r="Q1863" s="50">
        <f>IF($L1863&lt;&gt;0,SUMIF(I:I,$L1863,$E:$E),0)</f>
        <v>0</v>
      </c>
      <c r="R1863" s="50">
        <f>IF($L1863&lt;&gt;0,SUMIF(J:J,$L1863,$E:$E),0)</f>
        <v>0</v>
      </c>
      <c r="S1863" s="50">
        <f>IF($L1863&lt;&gt;0,SUMIF(K:K,$L1863,$E:$E),0)</f>
        <v>0</v>
      </c>
    </row>
    <row r="1864" spans="1:19" hidden="1" x14ac:dyDescent="0.25">
      <c r="A1864" s="13" t="str">
        <f>'Data from Patient Tracking'!A1863</f>
        <v/>
      </c>
      <c r="B1864" s="50">
        <f>IF(AND(A1864&lt;&gt;"",A1864&lt;&gt;A1863),A1864,0)</f>
        <v>0</v>
      </c>
      <c r="C1864" s="50">
        <f>IF(B1864&lt;&gt;0,'Data from Patient Tracking'!B1863,0)</f>
        <v>0</v>
      </c>
      <c r="D1864" s="50">
        <f>'Data from Patient Tracking'!C1863</f>
        <v>0</v>
      </c>
      <c r="E1864" s="2">
        <f>'Data from Patient Tracking'!D1863</f>
        <v>0</v>
      </c>
      <c r="F1864" s="50" t="str">
        <f ca="1">IF(AND($D1864&gt;=N$3,$D1864&lt;O$3),$A1864,"")</f>
        <v/>
      </c>
      <c r="G1864" s="50" t="str">
        <f ca="1">IF(AND($D1864&gt;=O$3,$D1864&lt;P$3),$A1864,"")</f>
        <v/>
      </c>
      <c r="H1864" s="50" t="str">
        <f ca="1">IF(AND($D1864&gt;=P$3,$D1864&lt;Q$3),$A1864,"")</f>
        <v/>
      </c>
      <c r="I1864" s="50" t="str">
        <f ca="1">IF(AND($D1864&gt;=Q$3,$D1864&lt;R$3),$A1864,"")</f>
        <v/>
      </c>
      <c r="J1864" s="50" t="str">
        <f ca="1">IF(AND($D1864&gt;=R$3,$D1864&lt;S$3),$A1864,"")</f>
        <v/>
      </c>
      <c r="K1864" s="50" t="str">
        <f ca="1">IF(AND($D1864&gt;=S$3,$D1864&lt;T$3),$A1864,"")</f>
        <v/>
      </c>
      <c r="L1864" s="49">
        <v>0</v>
      </c>
      <c r="M1864" s="51">
        <v>0</v>
      </c>
      <c r="N1864" s="50">
        <f>IF($L1864&lt;&gt;0,SUMIF(F:F,$L1864,$E:$E),0)</f>
        <v>0</v>
      </c>
      <c r="O1864" s="50">
        <f>IF($L1864&lt;&gt;0,SUMIF(G:G,$L1864,$E:$E),0)</f>
        <v>0</v>
      </c>
      <c r="P1864" s="50">
        <f>IF($L1864&lt;&gt;0,SUMIF(H:H,$L1864,$E:$E),0)</f>
        <v>0</v>
      </c>
      <c r="Q1864" s="50">
        <f>IF($L1864&lt;&gt;0,SUMIF(I:I,$L1864,$E:$E),0)</f>
        <v>0</v>
      </c>
      <c r="R1864" s="50">
        <f>IF($L1864&lt;&gt;0,SUMIF(J:J,$L1864,$E:$E),0)</f>
        <v>0</v>
      </c>
      <c r="S1864" s="50">
        <f>IF($L1864&lt;&gt;0,SUMIF(K:K,$L1864,$E:$E),0)</f>
        <v>0</v>
      </c>
    </row>
    <row r="1865" spans="1:19" hidden="1" x14ac:dyDescent="0.25">
      <c r="A1865" s="13" t="str">
        <f>'Data from Patient Tracking'!A1864</f>
        <v/>
      </c>
      <c r="B1865" s="50">
        <f>IF(AND(A1865&lt;&gt;"",A1865&lt;&gt;A1864),A1865,0)</f>
        <v>0</v>
      </c>
      <c r="C1865" s="50">
        <f>IF(B1865&lt;&gt;0,'Data from Patient Tracking'!B1864,0)</f>
        <v>0</v>
      </c>
      <c r="D1865" s="50">
        <f>'Data from Patient Tracking'!C1864</f>
        <v>0</v>
      </c>
      <c r="E1865" s="2">
        <f>'Data from Patient Tracking'!D1864</f>
        <v>0</v>
      </c>
      <c r="F1865" s="50" t="str">
        <f ca="1">IF(AND($D1865&gt;=N$3,$D1865&lt;O$3),$A1865,"")</f>
        <v/>
      </c>
      <c r="G1865" s="50" t="str">
        <f ca="1">IF(AND($D1865&gt;=O$3,$D1865&lt;P$3),$A1865,"")</f>
        <v/>
      </c>
      <c r="H1865" s="50" t="str">
        <f ca="1">IF(AND($D1865&gt;=P$3,$D1865&lt;Q$3),$A1865,"")</f>
        <v/>
      </c>
      <c r="I1865" s="50" t="str">
        <f ca="1">IF(AND($D1865&gt;=Q$3,$D1865&lt;R$3),$A1865,"")</f>
        <v/>
      </c>
      <c r="J1865" s="50" t="str">
        <f ca="1">IF(AND($D1865&gt;=R$3,$D1865&lt;S$3),$A1865,"")</f>
        <v/>
      </c>
      <c r="K1865" s="50" t="str">
        <f ca="1">IF(AND($D1865&gt;=S$3,$D1865&lt;T$3),$A1865,"")</f>
        <v/>
      </c>
      <c r="L1865" s="49">
        <v>0</v>
      </c>
      <c r="M1865" s="51">
        <v>0</v>
      </c>
      <c r="N1865" s="50">
        <f>IF($L1865&lt;&gt;0,SUMIF(F:F,$L1865,$E:$E),0)</f>
        <v>0</v>
      </c>
      <c r="O1865" s="50">
        <f>IF($L1865&lt;&gt;0,SUMIF(G:G,$L1865,$E:$E),0)</f>
        <v>0</v>
      </c>
      <c r="P1865" s="50">
        <f>IF($L1865&lt;&gt;0,SUMIF(H:H,$L1865,$E:$E),0)</f>
        <v>0</v>
      </c>
      <c r="Q1865" s="50">
        <f>IF($L1865&lt;&gt;0,SUMIF(I:I,$L1865,$E:$E),0)</f>
        <v>0</v>
      </c>
      <c r="R1865" s="50">
        <f>IF($L1865&lt;&gt;0,SUMIF(J:J,$L1865,$E:$E),0)</f>
        <v>0</v>
      </c>
      <c r="S1865" s="50">
        <f>IF($L1865&lt;&gt;0,SUMIF(K:K,$L1865,$E:$E),0)</f>
        <v>0</v>
      </c>
    </row>
    <row r="1866" spans="1:19" hidden="1" x14ac:dyDescent="0.25">
      <c r="A1866" s="13" t="str">
        <f>'Data from Patient Tracking'!A1865</f>
        <v/>
      </c>
      <c r="B1866" s="50">
        <f>IF(AND(A1866&lt;&gt;"",A1866&lt;&gt;A1865),A1866,0)</f>
        <v>0</v>
      </c>
      <c r="C1866" s="50">
        <f>IF(B1866&lt;&gt;0,'Data from Patient Tracking'!B1865,0)</f>
        <v>0</v>
      </c>
      <c r="D1866" s="50">
        <f>'Data from Patient Tracking'!C1865</f>
        <v>0</v>
      </c>
      <c r="E1866" s="2">
        <f>'Data from Patient Tracking'!D1865</f>
        <v>0</v>
      </c>
      <c r="F1866" s="50" t="str">
        <f ca="1">IF(AND($D1866&gt;=N$3,$D1866&lt;O$3),$A1866,"")</f>
        <v/>
      </c>
      <c r="G1866" s="50" t="str">
        <f ca="1">IF(AND($D1866&gt;=O$3,$D1866&lt;P$3),$A1866,"")</f>
        <v/>
      </c>
      <c r="H1866" s="50" t="str">
        <f ca="1">IF(AND($D1866&gt;=P$3,$D1866&lt;Q$3),$A1866,"")</f>
        <v/>
      </c>
      <c r="I1866" s="50" t="str">
        <f ca="1">IF(AND($D1866&gt;=Q$3,$D1866&lt;R$3),$A1866,"")</f>
        <v/>
      </c>
      <c r="J1866" s="50" t="str">
        <f ca="1">IF(AND($D1866&gt;=R$3,$D1866&lt;S$3),$A1866,"")</f>
        <v/>
      </c>
      <c r="K1866" s="50" t="str">
        <f ca="1">IF(AND($D1866&gt;=S$3,$D1866&lt;T$3),$A1866,"")</f>
        <v/>
      </c>
      <c r="L1866" s="49">
        <v>0</v>
      </c>
      <c r="M1866" s="51">
        <v>0</v>
      </c>
      <c r="N1866" s="50">
        <f>IF($L1866&lt;&gt;0,SUMIF(F:F,$L1866,$E:$E),0)</f>
        <v>0</v>
      </c>
      <c r="O1866" s="50">
        <f>IF($L1866&lt;&gt;0,SUMIF(G:G,$L1866,$E:$E),0)</f>
        <v>0</v>
      </c>
      <c r="P1866" s="50">
        <f>IF($L1866&lt;&gt;0,SUMIF(H:H,$L1866,$E:$E),0)</f>
        <v>0</v>
      </c>
      <c r="Q1866" s="50">
        <f>IF($L1866&lt;&gt;0,SUMIF(I:I,$L1866,$E:$E),0)</f>
        <v>0</v>
      </c>
      <c r="R1866" s="50">
        <f>IF($L1866&lt;&gt;0,SUMIF(J:J,$L1866,$E:$E),0)</f>
        <v>0</v>
      </c>
      <c r="S1866" s="50">
        <f>IF($L1866&lt;&gt;0,SUMIF(K:K,$L1866,$E:$E),0)</f>
        <v>0</v>
      </c>
    </row>
    <row r="1867" spans="1:19" hidden="1" x14ac:dyDescent="0.25">
      <c r="A1867" s="13" t="str">
        <f>'Data from Patient Tracking'!A1866</f>
        <v/>
      </c>
      <c r="B1867" s="50">
        <f>IF(AND(A1867&lt;&gt;"",A1867&lt;&gt;A1866),A1867,0)</f>
        <v>0</v>
      </c>
      <c r="C1867" s="50">
        <f>IF(B1867&lt;&gt;0,'Data from Patient Tracking'!B1866,0)</f>
        <v>0</v>
      </c>
      <c r="D1867" s="50">
        <f>'Data from Patient Tracking'!C1866</f>
        <v>0</v>
      </c>
      <c r="E1867" s="2">
        <f>'Data from Patient Tracking'!D1866</f>
        <v>0</v>
      </c>
      <c r="F1867" s="50" t="str">
        <f ca="1">IF(AND($D1867&gt;=N$3,$D1867&lt;O$3),$A1867,"")</f>
        <v/>
      </c>
      <c r="G1867" s="50" t="str">
        <f ca="1">IF(AND($D1867&gt;=O$3,$D1867&lt;P$3),$A1867,"")</f>
        <v/>
      </c>
      <c r="H1867" s="50" t="str">
        <f ca="1">IF(AND($D1867&gt;=P$3,$D1867&lt;Q$3),$A1867,"")</f>
        <v/>
      </c>
      <c r="I1867" s="50" t="str">
        <f ca="1">IF(AND($D1867&gt;=Q$3,$D1867&lt;R$3),$A1867,"")</f>
        <v/>
      </c>
      <c r="J1867" s="50" t="str">
        <f ca="1">IF(AND($D1867&gt;=R$3,$D1867&lt;S$3),$A1867,"")</f>
        <v/>
      </c>
      <c r="K1867" s="50" t="str">
        <f ca="1">IF(AND($D1867&gt;=S$3,$D1867&lt;T$3),$A1867,"")</f>
        <v/>
      </c>
      <c r="L1867" s="49">
        <v>0</v>
      </c>
      <c r="M1867" s="51">
        <v>0</v>
      </c>
      <c r="N1867" s="50">
        <f>IF($L1867&lt;&gt;0,SUMIF(F:F,$L1867,$E:$E),0)</f>
        <v>0</v>
      </c>
      <c r="O1867" s="50">
        <f>IF($L1867&lt;&gt;0,SUMIF(G:G,$L1867,$E:$E),0)</f>
        <v>0</v>
      </c>
      <c r="P1867" s="50">
        <f>IF($L1867&lt;&gt;0,SUMIF(H:H,$L1867,$E:$E),0)</f>
        <v>0</v>
      </c>
      <c r="Q1867" s="50">
        <f>IF($L1867&lt;&gt;0,SUMIF(I:I,$L1867,$E:$E),0)</f>
        <v>0</v>
      </c>
      <c r="R1867" s="50">
        <f>IF($L1867&lt;&gt;0,SUMIF(J:J,$L1867,$E:$E),0)</f>
        <v>0</v>
      </c>
      <c r="S1867" s="50">
        <f>IF($L1867&lt;&gt;0,SUMIF(K:K,$L1867,$E:$E),0)</f>
        <v>0</v>
      </c>
    </row>
    <row r="1868" spans="1:19" hidden="1" x14ac:dyDescent="0.25">
      <c r="A1868" s="13" t="str">
        <f>'Data from Patient Tracking'!A1867</f>
        <v/>
      </c>
      <c r="B1868" s="50">
        <f>IF(AND(A1868&lt;&gt;"",A1868&lt;&gt;A1867),A1868,0)</f>
        <v>0</v>
      </c>
      <c r="C1868" s="50">
        <f>IF(B1868&lt;&gt;0,'Data from Patient Tracking'!B1867,0)</f>
        <v>0</v>
      </c>
      <c r="D1868" s="50">
        <f>'Data from Patient Tracking'!C1867</f>
        <v>0</v>
      </c>
      <c r="E1868" s="2">
        <f>'Data from Patient Tracking'!D1867</f>
        <v>0</v>
      </c>
      <c r="F1868" s="50" t="str">
        <f ca="1">IF(AND($D1868&gt;=N$3,$D1868&lt;O$3),$A1868,"")</f>
        <v/>
      </c>
      <c r="G1868" s="50" t="str">
        <f ca="1">IF(AND($D1868&gt;=O$3,$D1868&lt;P$3),$A1868,"")</f>
        <v/>
      </c>
      <c r="H1868" s="50" t="str">
        <f ca="1">IF(AND($D1868&gt;=P$3,$D1868&lt;Q$3),$A1868,"")</f>
        <v/>
      </c>
      <c r="I1868" s="50" t="str">
        <f ca="1">IF(AND($D1868&gt;=Q$3,$D1868&lt;R$3),$A1868,"")</f>
        <v/>
      </c>
      <c r="J1868" s="50" t="str">
        <f ca="1">IF(AND($D1868&gt;=R$3,$D1868&lt;S$3),$A1868,"")</f>
        <v/>
      </c>
      <c r="K1868" s="50" t="str">
        <f ca="1">IF(AND($D1868&gt;=S$3,$D1868&lt;T$3),$A1868,"")</f>
        <v/>
      </c>
      <c r="L1868" s="49">
        <v>0</v>
      </c>
      <c r="M1868" s="51">
        <v>0</v>
      </c>
      <c r="N1868" s="50">
        <f>IF($L1868&lt;&gt;0,SUMIF(F:F,$L1868,$E:$E),0)</f>
        <v>0</v>
      </c>
      <c r="O1868" s="50">
        <f>IF($L1868&lt;&gt;0,SUMIF(G:G,$L1868,$E:$E),0)</f>
        <v>0</v>
      </c>
      <c r="P1868" s="50">
        <f>IF($L1868&lt;&gt;0,SUMIF(H:H,$L1868,$E:$E),0)</f>
        <v>0</v>
      </c>
      <c r="Q1868" s="50">
        <f>IF($L1868&lt;&gt;0,SUMIF(I:I,$L1868,$E:$E),0)</f>
        <v>0</v>
      </c>
      <c r="R1868" s="50">
        <f>IF($L1868&lt;&gt;0,SUMIF(J:J,$L1868,$E:$E),0)</f>
        <v>0</v>
      </c>
      <c r="S1868" s="50">
        <f>IF($L1868&lt;&gt;0,SUMIF(K:K,$L1868,$E:$E),0)</f>
        <v>0</v>
      </c>
    </row>
    <row r="1869" spans="1:19" hidden="1" x14ac:dyDescent="0.25">
      <c r="A1869" s="13" t="str">
        <f>'Data from Patient Tracking'!A1868</f>
        <v/>
      </c>
      <c r="B1869" s="50">
        <f>IF(AND(A1869&lt;&gt;"",A1869&lt;&gt;A1868),A1869,0)</f>
        <v>0</v>
      </c>
      <c r="C1869" s="50">
        <f>IF(B1869&lt;&gt;0,'Data from Patient Tracking'!B1868,0)</f>
        <v>0</v>
      </c>
      <c r="D1869" s="50">
        <f>'Data from Patient Tracking'!C1868</f>
        <v>0</v>
      </c>
      <c r="E1869" s="2">
        <f>'Data from Patient Tracking'!D1868</f>
        <v>0</v>
      </c>
      <c r="F1869" s="50" t="str">
        <f ca="1">IF(AND($D1869&gt;=N$3,$D1869&lt;O$3),$A1869,"")</f>
        <v/>
      </c>
      <c r="G1869" s="50" t="str">
        <f ca="1">IF(AND($D1869&gt;=O$3,$D1869&lt;P$3),$A1869,"")</f>
        <v/>
      </c>
      <c r="H1869" s="50" t="str">
        <f ca="1">IF(AND($D1869&gt;=P$3,$D1869&lt;Q$3),$A1869,"")</f>
        <v/>
      </c>
      <c r="I1869" s="50" t="str">
        <f ca="1">IF(AND($D1869&gt;=Q$3,$D1869&lt;R$3),$A1869,"")</f>
        <v/>
      </c>
      <c r="J1869" s="50" t="str">
        <f ca="1">IF(AND($D1869&gt;=R$3,$D1869&lt;S$3),$A1869,"")</f>
        <v/>
      </c>
      <c r="K1869" s="50" t="str">
        <f ca="1">IF(AND($D1869&gt;=S$3,$D1869&lt;T$3),$A1869,"")</f>
        <v/>
      </c>
      <c r="L1869" s="49">
        <v>0</v>
      </c>
      <c r="M1869" s="51">
        <v>0</v>
      </c>
      <c r="N1869" s="50">
        <f>IF($L1869&lt;&gt;0,SUMIF(F:F,$L1869,$E:$E),0)</f>
        <v>0</v>
      </c>
      <c r="O1869" s="50">
        <f>IF($L1869&lt;&gt;0,SUMIF(G:G,$L1869,$E:$E),0)</f>
        <v>0</v>
      </c>
      <c r="P1869" s="50">
        <f>IF($L1869&lt;&gt;0,SUMIF(H:H,$L1869,$E:$E),0)</f>
        <v>0</v>
      </c>
      <c r="Q1869" s="50">
        <f>IF($L1869&lt;&gt;0,SUMIF(I:I,$L1869,$E:$E),0)</f>
        <v>0</v>
      </c>
      <c r="R1869" s="50">
        <f>IF($L1869&lt;&gt;0,SUMIF(J:J,$L1869,$E:$E),0)</f>
        <v>0</v>
      </c>
      <c r="S1869" s="50">
        <f>IF($L1869&lt;&gt;0,SUMIF(K:K,$L1869,$E:$E),0)</f>
        <v>0</v>
      </c>
    </row>
    <row r="1870" spans="1:19" hidden="1" x14ac:dyDescent="0.25">
      <c r="A1870" s="13" t="str">
        <f>'Data from Patient Tracking'!A1869</f>
        <v/>
      </c>
      <c r="B1870" s="50">
        <f>IF(AND(A1870&lt;&gt;"",A1870&lt;&gt;A1869),A1870,0)</f>
        <v>0</v>
      </c>
      <c r="C1870" s="50">
        <f>IF(B1870&lt;&gt;0,'Data from Patient Tracking'!B1869,0)</f>
        <v>0</v>
      </c>
      <c r="D1870" s="50">
        <f>'Data from Patient Tracking'!C1869</f>
        <v>0</v>
      </c>
      <c r="E1870" s="2">
        <f>'Data from Patient Tracking'!D1869</f>
        <v>0</v>
      </c>
      <c r="F1870" s="50" t="str">
        <f ca="1">IF(AND($D1870&gt;=N$3,$D1870&lt;O$3),$A1870,"")</f>
        <v/>
      </c>
      <c r="G1870" s="50" t="str">
        <f ca="1">IF(AND($D1870&gt;=O$3,$D1870&lt;P$3),$A1870,"")</f>
        <v/>
      </c>
      <c r="H1870" s="50" t="str">
        <f ca="1">IF(AND($D1870&gt;=P$3,$D1870&lt;Q$3),$A1870,"")</f>
        <v/>
      </c>
      <c r="I1870" s="50" t="str">
        <f ca="1">IF(AND($D1870&gt;=Q$3,$D1870&lt;R$3),$A1870,"")</f>
        <v/>
      </c>
      <c r="J1870" s="50" t="str">
        <f ca="1">IF(AND($D1870&gt;=R$3,$D1870&lt;S$3),$A1870,"")</f>
        <v/>
      </c>
      <c r="K1870" s="50" t="str">
        <f ca="1">IF(AND($D1870&gt;=S$3,$D1870&lt;T$3),$A1870,"")</f>
        <v/>
      </c>
      <c r="L1870" s="49">
        <v>0</v>
      </c>
      <c r="M1870" s="51">
        <v>0</v>
      </c>
      <c r="N1870" s="50">
        <f>IF($L1870&lt;&gt;0,SUMIF(F:F,$L1870,$E:$E),0)</f>
        <v>0</v>
      </c>
      <c r="O1870" s="50">
        <f>IF($L1870&lt;&gt;0,SUMIF(G:G,$L1870,$E:$E),0)</f>
        <v>0</v>
      </c>
      <c r="P1870" s="50">
        <f>IF($L1870&lt;&gt;0,SUMIF(H:H,$L1870,$E:$E),0)</f>
        <v>0</v>
      </c>
      <c r="Q1870" s="50">
        <f>IF($L1870&lt;&gt;0,SUMIF(I:I,$L1870,$E:$E),0)</f>
        <v>0</v>
      </c>
      <c r="R1870" s="50">
        <f>IF($L1870&lt;&gt;0,SUMIF(J:J,$L1870,$E:$E),0)</f>
        <v>0</v>
      </c>
      <c r="S1870" s="50">
        <f>IF($L1870&lt;&gt;0,SUMIF(K:K,$L1870,$E:$E),0)</f>
        <v>0</v>
      </c>
    </row>
    <row r="1871" spans="1:19" hidden="1" x14ac:dyDescent="0.25">
      <c r="A1871" s="13" t="str">
        <f>'Data from Patient Tracking'!A1870</f>
        <v/>
      </c>
      <c r="B1871" s="50">
        <f>IF(AND(A1871&lt;&gt;"",A1871&lt;&gt;A1870),A1871,0)</f>
        <v>0</v>
      </c>
      <c r="C1871" s="50">
        <f>IF(B1871&lt;&gt;0,'Data from Patient Tracking'!B1870,0)</f>
        <v>0</v>
      </c>
      <c r="D1871" s="50">
        <f>'Data from Patient Tracking'!C1870</f>
        <v>0</v>
      </c>
      <c r="E1871" s="2">
        <f>'Data from Patient Tracking'!D1870</f>
        <v>0</v>
      </c>
      <c r="F1871" s="50" t="str">
        <f ca="1">IF(AND($D1871&gt;=N$3,$D1871&lt;O$3),$A1871,"")</f>
        <v/>
      </c>
      <c r="G1871" s="50" t="str">
        <f ca="1">IF(AND($D1871&gt;=O$3,$D1871&lt;P$3),$A1871,"")</f>
        <v/>
      </c>
      <c r="H1871" s="50" t="str">
        <f ca="1">IF(AND($D1871&gt;=P$3,$D1871&lt;Q$3),$A1871,"")</f>
        <v/>
      </c>
      <c r="I1871" s="50" t="str">
        <f ca="1">IF(AND($D1871&gt;=Q$3,$D1871&lt;R$3),$A1871,"")</f>
        <v/>
      </c>
      <c r="J1871" s="50" t="str">
        <f ca="1">IF(AND($D1871&gt;=R$3,$D1871&lt;S$3),$A1871,"")</f>
        <v/>
      </c>
      <c r="K1871" s="50" t="str">
        <f ca="1">IF(AND($D1871&gt;=S$3,$D1871&lt;T$3),$A1871,"")</f>
        <v/>
      </c>
      <c r="L1871" s="49">
        <v>0</v>
      </c>
      <c r="M1871" s="51">
        <v>0</v>
      </c>
      <c r="N1871" s="50">
        <f>IF($L1871&lt;&gt;0,SUMIF(F:F,$L1871,$E:$E),0)</f>
        <v>0</v>
      </c>
      <c r="O1871" s="50">
        <f>IF($L1871&lt;&gt;0,SUMIF(G:G,$L1871,$E:$E),0)</f>
        <v>0</v>
      </c>
      <c r="P1871" s="50">
        <f>IF($L1871&lt;&gt;0,SUMIF(H:H,$L1871,$E:$E),0)</f>
        <v>0</v>
      </c>
      <c r="Q1871" s="50">
        <f>IF($L1871&lt;&gt;0,SUMIF(I:I,$L1871,$E:$E),0)</f>
        <v>0</v>
      </c>
      <c r="R1871" s="50">
        <f>IF($L1871&lt;&gt;0,SUMIF(J:J,$L1871,$E:$E),0)</f>
        <v>0</v>
      </c>
      <c r="S1871" s="50">
        <f>IF($L1871&lt;&gt;0,SUMIF(K:K,$L1871,$E:$E),0)</f>
        <v>0</v>
      </c>
    </row>
    <row r="1872" spans="1:19" hidden="1" x14ac:dyDescent="0.25">
      <c r="A1872" s="13" t="str">
        <f>'Data from Patient Tracking'!A1871</f>
        <v/>
      </c>
      <c r="B1872" s="50">
        <f>IF(AND(A1872&lt;&gt;"",A1872&lt;&gt;A1871),A1872,0)</f>
        <v>0</v>
      </c>
      <c r="C1872" s="50">
        <f>IF(B1872&lt;&gt;0,'Data from Patient Tracking'!B1871,0)</f>
        <v>0</v>
      </c>
      <c r="D1872" s="50">
        <f>'Data from Patient Tracking'!C1871</f>
        <v>0</v>
      </c>
      <c r="E1872" s="2">
        <f>'Data from Patient Tracking'!D1871</f>
        <v>0</v>
      </c>
      <c r="F1872" s="50" t="str">
        <f ca="1">IF(AND($D1872&gt;=N$3,$D1872&lt;O$3),$A1872,"")</f>
        <v/>
      </c>
      <c r="G1872" s="50" t="str">
        <f ca="1">IF(AND($D1872&gt;=O$3,$D1872&lt;P$3),$A1872,"")</f>
        <v/>
      </c>
      <c r="H1872" s="50" t="str">
        <f ca="1">IF(AND($D1872&gt;=P$3,$D1872&lt;Q$3),$A1872,"")</f>
        <v/>
      </c>
      <c r="I1872" s="50" t="str">
        <f ca="1">IF(AND($D1872&gt;=Q$3,$D1872&lt;R$3),$A1872,"")</f>
        <v/>
      </c>
      <c r="J1872" s="50" t="str">
        <f ca="1">IF(AND($D1872&gt;=R$3,$D1872&lt;S$3),$A1872,"")</f>
        <v/>
      </c>
      <c r="K1872" s="50" t="str">
        <f ca="1">IF(AND($D1872&gt;=S$3,$D1872&lt;T$3),$A1872,"")</f>
        <v/>
      </c>
      <c r="L1872" s="49">
        <v>0</v>
      </c>
      <c r="M1872" s="51">
        <v>0</v>
      </c>
      <c r="N1872" s="50">
        <f>IF($L1872&lt;&gt;0,SUMIF(F:F,$L1872,$E:$E),0)</f>
        <v>0</v>
      </c>
      <c r="O1872" s="50">
        <f>IF($L1872&lt;&gt;0,SUMIF(G:G,$L1872,$E:$E),0)</f>
        <v>0</v>
      </c>
      <c r="P1872" s="50">
        <f>IF($L1872&lt;&gt;0,SUMIF(H:H,$L1872,$E:$E),0)</f>
        <v>0</v>
      </c>
      <c r="Q1872" s="50">
        <f>IF($L1872&lt;&gt;0,SUMIF(I:I,$L1872,$E:$E),0)</f>
        <v>0</v>
      </c>
      <c r="R1872" s="50">
        <f>IF($L1872&lt;&gt;0,SUMIF(J:J,$L1872,$E:$E),0)</f>
        <v>0</v>
      </c>
      <c r="S1872" s="50">
        <f>IF($L1872&lt;&gt;0,SUMIF(K:K,$L1872,$E:$E),0)</f>
        <v>0</v>
      </c>
    </row>
    <row r="1873" spans="1:19" hidden="1" x14ac:dyDescent="0.25">
      <c r="A1873" s="13" t="str">
        <f>'Data from Patient Tracking'!A1872</f>
        <v/>
      </c>
      <c r="B1873" s="50">
        <f>IF(AND(A1873&lt;&gt;"",A1873&lt;&gt;A1872),A1873,0)</f>
        <v>0</v>
      </c>
      <c r="C1873" s="50">
        <f>IF(B1873&lt;&gt;0,'Data from Patient Tracking'!B1872,0)</f>
        <v>0</v>
      </c>
      <c r="D1873" s="50">
        <f>'Data from Patient Tracking'!C1872</f>
        <v>0</v>
      </c>
      <c r="E1873" s="2">
        <f>'Data from Patient Tracking'!D1872</f>
        <v>0</v>
      </c>
      <c r="F1873" s="50" t="str">
        <f ca="1">IF(AND($D1873&gt;=N$3,$D1873&lt;O$3),$A1873,"")</f>
        <v/>
      </c>
      <c r="G1873" s="50" t="str">
        <f ca="1">IF(AND($D1873&gt;=O$3,$D1873&lt;P$3),$A1873,"")</f>
        <v/>
      </c>
      <c r="H1873" s="50" t="str">
        <f ca="1">IF(AND($D1873&gt;=P$3,$D1873&lt;Q$3),$A1873,"")</f>
        <v/>
      </c>
      <c r="I1873" s="50" t="str">
        <f ca="1">IF(AND($D1873&gt;=Q$3,$D1873&lt;R$3),$A1873,"")</f>
        <v/>
      </c>
      <c r="J1873" s="50" t="str">
        <f ca="1">IF(AND($D1873&gt;=R$3,$D1873&lt;S$3),$A1873,"")</f>
        <v/>
      </c>
      <c r="K1873" s="50" t="str">
        <f ca="1">IF(AND($D1873&gt;=S$3,$D1873&lt;T$3),$A1873,"")</f>
        <v/>
      </c>
      <c r="L1873" s="49">
        <v>0</v>
      </c>
      <c r="M1873" s="51">
        <v>0</v>
      </c>
      <c r="N1873" s="50">
        <f>IF($L1873&lt;&gt;0,SUMIF(F:F,$L1873,$E:$E),0)</f>
        <v>0</v>
      </c>
      <c r="O1873" s="50">
        <f>IF($L1873&lt;&gt;0,SUMIF(G:G,$L1873,$E:$E),0)</f>
        <v>0</v>
      </c>
      <c r="P1873" s="50">
        <f>IF($L1873&lt;&gt;0,SUMIF(H:H,$L1873,$E:$E),0)</f>
        <v>0</v>
      </c>
      <c r="Q1873" s="50">
        <f>IF($L1873&lt;&gt;0,SUMIF(I:I,$L1873,$E:$E),0)</f>
        <v>0</v>
      </c>
      <c r="R1873" s="50">
        <f>IF($L1873&lt;&gt;0,SUMIF(J:J,$L1873,$E:$E),0)</f>
        <v>0</v>
      </c>
      <c r="S1873" s="50">
        <f>IF($L1873&lt;&gt;0,SUMIF(K:K,$L1873,$E:$E),0)</f>
        <v>0</v>
      </c>
    </row>
    <row r="1874" spans="1:19" hidden="1" x14ac:dyDescent="0.25">
      <c r="A1874" s="13" t="str">
        <f>'Data from Patient Tracking'!A1873</f>
        <v/>
      </c>
      <c r="B1874" s="50">
        <f>IF(AND(A1874&lt;&gt;"",A1874&lt;&gt;A1873),A1874,0)</f>
        <v>0</v>
      </c>
      <c r="C1874" s="50">
        <f>IF(B1874&lt;&gt;0,'Data from Patient Tracking'!B1873,0)</f>
        <v>0</v>
      </c>
      <c r="D1874" s="50">
        <f>'Data from Patient Tracking'!C1873</f>
        <v>0</v>
      </c>
      <c r="E1874" s="2">
        <f>'Data from Patient Tracking'!D1873</f>
        <v>0</v>
      </c>
      <c r="F1874" s="50" t="str">
        <f ca="1">IF(AND($D1874&gt;=N$3,$D1874&lt;O$3),$A1874,"")</f>
        <v/>
      </c>
      <c r="G1874" s="50" t="str">
        <f ca="1">IF(AND($D1874&gt;=O$3,$D1874&lt;P$3),$A1874,"")</f>
        <v/>
      </c>
      <c r="H1874" s="50" t="str">
        <f ca="1">IF(AND($D1874&gt;=P$3,$D1874&lt;Q$3),$A1874,"")</f>
        <v/>
      </c>
      <c r="I1874" s="50" t="str">
        <f ca="1">IF(AND($D1874&gt;=Q$3,$D1874&lt;R$3),$A1874,"")</f>
        <v/>
      </c>
      <c r="J1874" s="50" t="str">
        <f ca="1">IF(AND($D1874&gt;=R$3,$D1874&lt;S$3),$A1874,"")</f>
        <v/>
      </c>
      <c r="K1874" s="50" t="str">
        <f ca="1">IF(AND($D1874&gt;=S$3,$D1874&lt;T$3),$A1874,"")</f>
        <v/>
      </c>
      <c r="L1874" s="49">
        <v>0</v>
      </c>
      <c r="M1874" s="51">
        <v>0</v>
      </c>
      <c r="N1874" s="50">
        <f>IF($L1874&lt;&gt;0,SUMIF(F:F,$L1874,$E:$E),0)</f>
        <v>0</v>
      </c>
      <c r="O1874" s="50">
        <f>IF($L1874&lt;&gt;0,SUMIF(G:G,$L1874,$E:$E),0)</f>
        <v>0</v>
      </c>
      <c r="P1874" s="50">
        <f>IF($L1874&lt;&gt;0,SUMIF(H:H,$L1874,$E:$E),0)</f>
        <v>0</v>
      </c>
      <c r="Q1874" s="50">
        <f>IF($L1874&lt;&gt;0,SUMIF(I:I,$L1874,$E:$E),0)</f>
        <v>0</v>
      </c>
      <c r="R1874" s="50">
        <f>IF($L1874&lt;&gt;0,SUMIF(J:J,$L1874,$E:$E),0)</f>
        <v>0</v>
      </c>
      <c r="S1874" s="50">
        <f>IF($L1874&lt;&gt;0,SUMIF(K:K,$L1874,$E:$E),0)</f>
        <v>0</v>
      </c>
    </row>
    <row r="1875" spans="1:19" hidden="1" x14ac:dyDescent="0.25">
      <c r="A1875" s="13" t="str">
        <f>'Data from Patient Tracking'!A1874</f>
        <v/>
      </c>
      <c r="B1875" s="50">
        <f>IF(AND(A1875&lt;&gt;"",A1875&lt;&gt;A1874),A1875,0)</f>
        <v>0</v>
      </c>
      <c r="C1875" s="50">
        <f>IF(B1875&lt;&gt;0,'Data from Patient Tracking'!B1874,0)</f>
        <v>0</v>
      </c>
      <c r="D1875" s="50">
        <f>'Data from Patient Tracking'!C1874</f>
        <v>0</v>
      </c>
      <c r="E1875" s="2">
        <f>'Data from Patient Tracking'!D1874</f>
        <v>0</v>
      </c>
      <c r="F1875" s="50" t="str">
        <f ca="1">IF(AND($D1875&gt;=N$3,$D1875&lt;O$3),$A1875,"")</f>
        <v/>
      </c>
      <c r="G1875" s="50" t="str">
        <f ca="1">IF(AND($D1875&gt;=O$3,$D1875&lt;P$3),$A1875,"")</f>
        <v/>
      </c>
      <c r="H1875" s="50" t="str">
        <f ca="1">IF(AND($D1875&gt;=P$3,$D1875&lt;Q$3),$A1875,"")</f>
        <v/>
      </c>
      <c r="I1875" s="50" t="str">
        <f ca="1">IF(AND($D1875&gt;=Q$3,$D1875&lt;R$3),$A1875,"")</f>
        <v/>
      </c>
      <c r="J1875" s="50" t="str">
        <f ca="1">IF(AND($D1875&gt;=R$3,$D1875&lt;S$3),$A1875,"")</f>
        <v/>
      </c>
      <c r="K1875" s="50" t="str">
        <f ca="1">IF(AND($D1875&gt;=S$3,$D1875&lt;T$3),$A1875,"")</f>
        <v/>
      </c>
      <c r="L1875" s="49">
        <v>0</v>
      </c>
      <c r="M1875" s="51">
        <v>0</v>
      </c>
      <c r="N1875" s="50">
        <f>IF($L1875&lt;&gt;0,SUMIF(F:F,$L1875,$E:$E),0)</f>
        <v>0</v>
      </c>
      <c r="O1875" s="50">
        <f>IF($L1875&lt;&gt;0,SUMIF(G:G,$L1875,$E:$E),0)</f>
        <v>0</v>
      </c>
      <c r="P1875" s="50">
        <f>IF($L1875&lt;&gt;0,SUMIF(H:H,$L1875,$E:$E),0)</f>
        <v>0</v>
      </c>
      <c r="Q1875" s="50">
        <f>IF($L1875&lt;&gt;0,SUMIF(I:I,$L1875,$E:$E),0)</f>
        <v>0</v>
      </c>
      <c r="R1875" s="50">
        <f>IF($L1875&lt;&gt;0,SUMIF(J:J,$L1875,$E:$E),0)</f>
        <v>0</v>
      </c>
      <c r="S1875" s="50">
        <f>IF($L1875&lt;&gt;0,SUMIF(K:K,$L1875,$E:$E),0)</f>
        <v>0</v>
      </c>
    </row>
    <row r="1876" spans="1:19" hidden="1" x14ac:dyDescent="0.25">
      <c r="A1876" s="13">
        <f>'Data from Patient Tracking'!A1875</f>
        <v>0</v>
      </c>
      <c r="B1876" s="50">
        <f>IF(AND(A1876&lt;&gt;"",A1876&lt;&gt;A1875),A1876,0)</f>
        <v>0</v>
      </c>
      <c r="C1876" s="50">
        <f>IF(B1876&lt;&gt;0,'Data from Patient Tracking'!B1875,0)</f>
        <v>0</v>
      </c>
      <c r="D1876" s="50" t="str">
        <f>'Data from Patient Tracking'!C1875</f>
        <v/>
      </c>
      <c r="E1876" s="2">
        <f>'Data from Patient Tracking'!D1875</f>
        <v>0</v>
      </c>
      <c r="F1876" s="50" t="str">
        <f ca="1">IF(AND($D1876&gt;=N$3,$D1876&lt;O$3),$A1876,"")</f>
        <v/>
      </c>
      <c r="G1876" s="50" t="str">
        <f ca="1">IF(AND($D1876&gt;=O$3,$D1876&lt;P$3),$A1876,"")</f>
        <v/>
      </c>
      <c r="H1876" s="50" t="str">
        <f ca="1">IF(AND($D1876&gt;=P$3,$D1876&lt;Q$3),$A1876,"")</f>
        <v/>
      </c>
      <c r="I1876" s="50" t="str">
        <f ca="1">IF(AND($D1876&gt;=Q$3,$D1876&lt;R$3),$A1876,"")</f>
        <v/>
      </c>
      <c r="J1876" s="50" t="str">
        <f ca="1">IF(AND($D1876&gt;=R$3,$D1876&lt;S$3),$A1876,"")</f>
        <v/>
      </c>
      <c r="K1876" s="50" t="str">
        <f ca="1">IF(AND($D1876&gt;=S$3,$D1876&lt;T$3),$A1876,"")</f>
        <v/>
      </c>
      <c r="L1876" s="49">
        <v>0</v>
      </c>
      <c r="M1876" s="51">
        <v>0</v>
      </c>
      <c r="N1876" s="50">
        <f>IF($L1876&lt;&gt;0,SUMIF(F:F,$L1876,$E:$E),0)</f>
        <v>0</v>
      </c>
      <c r="O1876" s="50">
        <f>IF($L1876&lt;&gt;0,SUMIF(G:G,$L1876,$E:$E),0)</f>
        <v>0</v>
      </c>
      <c r="P1876" s="50">
        <f>IF($L1876&lt;&gt;0,SUMIF(H:H,$L1876,$E:$E),0)</f>
        <v>0</v>
      </c>
      <c r="Q1876" s="50">
        <f>IF($L1876&lt;&gt;0,SUMIF(I:I,$L1876,$E:$E),0)</f>
        <v>0</v>
      </c>
      <c r="R1876" s="50">
        <f>IF($L1876&lt;&gt;0,SUMIF(J:J,$L1876,$E:$E),0)</f>
        <v>0</v>
      </c>
      <c r="S1876" s="50">
        <f>IF($L1876&lt;&gt;0,SUMIF(K:K,$L1876,$E:$E),0)</f>
        <v>0</v>
      </c>
    </row>
    <row r="1877" spans="1:19" hidden="1" x14ac:dyDescent="0.25">
      <c r="A1877" s="13" t="str">
        <f>'Data from Patient Tracking'!A1876</f>
        <v/>
      </c>
      <c r="B1877" s="50">
        <f>IF(AND(A1877&lt;&gt;"",A1877&lt;&gt;A1876),A1877,0)</f>
        <v>0</v>
      </c>
      <c r="C1877" s="50">
        <f>IF(B1877&lt;&gt;0,'Data from Patient Tracking'!B1876,0)</f>
        <v>0</v>
      </c>
      <c r="D1877" s="50">
        <f>'Data from Patient Tracking'!C1876</f>
        <v>0</v>
      </c>
      <c r="E1877" s="2">
        <f>'Data from Patient Tracking'!D1876</f>
        <v>0</v>
      </c>
      <c r="F1877" s="50" t="str">
        <f ca="1">IF(AND($D1877&gt;=N$3,$D1877&lt;O$3),$A1877,"")</f>
        <v/>
      </c>
      <c r="G1877" s="50" t="str">
        <f ca="1">IF(AND($D1877&gt;=O$3,$D1877&lt;P$3),$A1877,"")</f>
        <v/>
      </c>
      <c r="H1877" s="50" t="str">
        <f ca="1">IF(AND($D1877&gt;=P$3,$D1877&lt;Q$3),$A1877,"")</f>
        <v/>
      </c>
      <c r="I1877" s="50" t="str">
        <f ca="1">IF(AND($D1877&gt;=Q$3,$D1877&lt;R$3),$A1877,"")</f>
        <v/>
      </c>
      <c r="J1877" s="50" t="str">
        <f ca="1">IF(AND($D1877&gt;=R$3,$D1877&lt;S$3),$A1877,"")</f>
        <v/>
      </c>
      <c r="K1877" s="50" t="str">
        <f ca="1">IF(AND($D1877&gt;=S$3,$D1877&lt;T$3),$A1877,"")</f>
        <v/>
      </c>
      <c r="L1877" s="49">
        <v>0</v>
      </c>
      <c r="M1877" s="51">
        <v>0</v>
      </c>
      <c r="N1877" s="50">
        <f>IF($L1877&lt;&gt;0,SUMIF(F:F,$L1877,$E:$E),0)</f>
        <v>0</v>
      </c>
      <c r="O1877" s="50">
        <f>IF($L1877&lt;&gt;0,SUMIF(G:G,$L1877,$E:$E),0)</f>
        <v>0</v>
      </c>
      <c r="P1877" s="50">
        <f>IF($L1877&lt;&gt;0,SUMIF(H:H,$L1877,$E:$E),0)</f>
        <v>0</v>
      </c>
      <c r="Q1877" s="50">
        <f>IF($L1877&lt;&gt;0,SUMIF(I:I,$L1877,$E:$E),0)</f>
        <v>0</v>
      </c>
      <c r="R1877" s="50">
        <f>IF($L1877&lt;&gt;0,SUMIF(J:J,$L1877,$E:$E),0)</f>
        <v>0</v>
      </c>
      <c r="S1877" s="50">
        <f>IF($L1877&lt;&gt;0,SUMIF(K:K,$L1877,$E:$E),0)</f>
        <v>0</v>
      </c>
    </row>
    <row r="1878" spans="1:19" hidden="1" x14ac:dyDescent="0.25">
      <c r="A1878" s="13" t="str">
        <f>'Data from Patient Tracking'!A1877</f>
        <v/>
      </c>
      <c r="B1878" s="50">
        <f>IF(AND(A1878&lt;&gt;"",A1878&lt;&gt;A1877),A1878,0)</f>
        <v>0</v>
      </c>
      <c r="C1878" s="50">
        <f>IF(B1878&lt;&gt;0,'Data from Patient Tracking'!B1877,0)</f>
        <v>0</v>
      </c>
      <c r="D1878" s="50">
        <f>'Data from Patient Tracking'!C1877</f>
        <v>0</v>
      </c>
      <c r="E1878" s="2">
        <f>'Data from Patient Tracking'!D1877</f>
        <v>0</v>
      </c>
      <c r="F1878" s="50" t="str">
        <f ca="1">IF(AND($D1878&gt;=N$3,$D1878&lt;O$3),$A1878,"")</f>
        <v/>
      </c>
      <c r="G1878" s="50" t="str">
        <f ca="1">IF(AND($D1878&gt;=O$3,$D1878&lt;P$3),$A1878,"")</f>
        <v/>
      </c>
      <c r="H1878" s="50" t="str">
        <f ca="1">IF(AND($D1878&gt;=P$3,$D1878&lt;Q$3),$A1878,"")</f>
        <v/>
      </c>
      <c r="I1878" s="50" t="str">
        <f ca="1">IF(AND($D1878&gt;=Q$3,$D1878&lt;R$3),$A1878,"")</f>
        <v/>
      </c>
      <c r="J1878" s="50" t="str">
        <f ca="1">IF(AND($D1878&gt;=R$3,$D1878&lt;S$3),$A1878,"")</f>
        <v/>
      </c>
      <c r="K1878" s="50" t="str">
        <f ca="1">IF(AND($D1878&gt;=S$3,$D1878&lt;T$3),$A1878,"")</f>
        <v/>
      </c>
      <c r="L1878" s="49">
        <v>0</v>
      </c>
      <c r="M1878" s="51">
        <v>0</v>
      </c>
      <c r="N1878" s="50">
        <f>IF($L1878&lt;&gt;0,SUMIF(F:F,$L1878,$E:$E),0)</f>
        <v>0</v>
      </c>
      <c r="O1878" s="50">
        <f>IF($L1878&lt;&gt;0,SUMIF(G:G,$L1878,$E:$E),0)</f>
        <v>0</v>
      </c>
      <c r="P1878" s="50">
        <f>IF($L1878&lt;&gt;0,SUMIF(H:H,$L1878,$E:$E),0)</f>
        <v>0</v>
      </c>
      <c r="Q1878" s="50">
        <f>IF($L1878&lt;&gt;0,SUMIF(I:I,$L1878,$E:$E),0)</f>
        <v>0</v>
      </c>
      <c r="R1878" s="50">
        <f>IF($L1878&lt;&gt;0,SUMIF(J:J,$L1878,$E:$E),0)</f>
        <v>0</v>
      </c>
      <c r="S1878" s="50">
        <f>IF($L1878&lt;&gt;0,SUMIF(K:K,$L1878,$E:$E),0)</f>
        <v>0</v>
      </c>
    </row>
    <row r="1879" spans="1:19" hidden="1" x14ac:dyDescent="0.25">
      <c r="A1879" s="13" t="str">
        <f>'Data from Patient Tracking'!A1878</f>
        <v/>
      </c>
      <c r="B1879" s="50">
        <f>IF(AND(A1879&lt;&gt;"",A1879&lt;&gt;A1878),A1879,0)</f>
        <v>0</v>
      </c>
      <c r="C1879" s="50">
        <f>IF(B1879&lt;&gt;0,'Data from Patient Tracking'!B1878,0)</f>
        <v>0</v>
      </c>
      <c r="D1879" s="50">
        <f>'Data from Patient Tracking'!C1878</f>
        <v>0</v>
      </c>
      <c r="E1879" s="2">
        <f>'Data from Patient Tracking'!D1878</f>
        <v>0</v>
      </c>
      <c r="F1879" s="50" t="str">
        <f ca="1">IF(AND($D1879&gt;=N$3,$D1879&lt;O$3),$A1879,"")</f>
        <v/>
      </c>
      <c r="G1879" s="50" t="str">
        <f ca="1">IF(AND($D1879&gt;=O$3,$D1879&lt;P$3),$A1879,"")</f>
        <v/>
      </c>
      <c r="H1879" s="50" t="str">
        <f ca="1">IF(AND($D1879&gt;=P$3,$D1879&lt;Q$3),$A1879,"")</f>
        <v/>
      </c>
      <c r="I1879" s="50" t="str">
        <f ca="1">IF(AND($D1879&gt;=Q$3,$D1879&lt;R$3),$A1879,"")</f>
        <v/>
      </c>
      <c r="J1879" s="50" t="str">
        <f ca="1">IF(AND($D1879&gt;=R$3,$D1879&lt;S$3),$A1879,"")</f>
        <v/>
      </c>
      <c r="K1879" s="50" t="str">
        <f ca="1">IF(AND($D1879&gt;=S$3,$D1879&lt;T$3),$A1879,"")</f>
        <v/>
      </c>
      <c r="L1879" s="49">
        <v>0</v>
      </c>
      <c r="M1879" s="51">
        <v>0</v>
      </c>
      <c r="N1879" s="50">
        <f>IF($L1879&lt;&gt;0,SUMIF(F:F,$L1879,$E:$E),0)</f>
        <v>0</v>
      </c>
      <c r="O1879" s="50">
        <f>IF($L1879&lt;&gt;0,SUMIF(G:G,$L1879,$E:$E),0)</f>
        <v>0</v>
      </c>
      <c r="P1879" s="50">
        <f>IF($L1879&lt;&gt;0,SUMIF(H:H,$L1879,$E:$E),0)</f>
        <v>0</v>
      </c>
      <c r="Q1879" s="50">
        <f>IF($L1879&lt;&gt;0,SUMIF(I:I,$L1879,$E:$E),0)</f>
        <v>0</v>
      </c>
      <c r="R1879" s="50">
        <f>IF($L1879&lt;&gt;0,SUMIF(J:J,$L1879,$E:$E),0)</f>
        <v>0</v>
      </c>
      <c r="S1879" s="50">
        <f>IF($L1879&lt;&gt;0,SUMIF(K:K,$L1879,$E:$E),0)</f>
        <v>0</v>
      </c>
    </row>
    <row r="1880" spans="1:19" hidden="1" x14ac:dyDescent="0.25">
      <c r="A1880" s="13" t="str">
        <f>'Data from Patient Tracking'!A1879</f>
        <v/>
      </c>
      <c r="B1880" s="50">
        <f>IF(AND(A1880&lt;&gt;"",A1880&lt;&gt;A1879),A1880,0)</f>
        <v>0</v>
      </c>
      <c r="C1880" s="50">
        <f>IF(B1880&lt;&gt;0,'Data from Patient Tracking'!B1879,0)</f>
        <v>0</v>
      </c>
      <c r="D1880" s="50">
        <f>'Data from Patient Tracking'!C1879</f>
        <v>0</v>
      </c>
      <c r="E1880" s="2">
        <f>'Data from Patient Tracking'!D1879</f>
        <v>0</v>
      </c>
      <c r="F1880" s="50" t="str">
        <f ca="1">IF(AND($D1880&gt;=N$3,$D1880&lt;O$3),$A1880,"")</f>
        <v/>
      </c>
      <c r="G1880" s="50" t="str">
        <f ca="1">IF(AND($D1880&gt;=O$3,$D1880&lt;P$3),$A1880,"")</f>
        <v/>
      </c>
      <c r="H1880" s="50" t="str">
        <f ca="1">IF(AND($D1880&gt;=P$3,$D1880&lt;Q$3),$A1880,"")</f>
        <v/>
      </c>
      <c r="I1880" s="50" t="str">
        <f ca="1">IF(AND($D1880&gt;=Q$3,$D1880&lt;R$3),$A1880,"")</f>
        <v/>
      </c>
      <c r="J1880" s="50" t="str">
        <f ca="1">IF(AND($D1880&gt;=R$3,$D1880&lt;S$3),$A1880,"")</f>
        <v/>
      </c>
      <c r="K1880" s="50" t="str">
        <f ca="1">IF(AND($D1880&gt;=S$3,$D1880&lt;T$3),$A1880,"")</f>
        <v/>
      </c>
      <c r="L1880" s="49">
        <v>0</v>
      </c>
      <c r="M1880" s="51">
        <v>0</v>
      </c>
      <c r="N1880" s="50">
        <f>IF($L1880&lt;&gt;0,SUMIF(F:F,$L1880,$E:$E),0)</f>
        <v>0</v>
      </c>
      <c r="O1880" s="50">
        <f>IF($L1880&lt;&gt;0,SUMIF(G:G,$L1880,$E:$E),0)</f>
        <v>0</v>
      </c>
      <c r="P1880" s="50">
        <f>IF($L1880&lt;&gt;0,SUMIF(H:H,$L1880,$E:$E),0)</f>
        <v>0</v>
      </c>
      <c r="Q1880" s="50">
        <f>IF($L1880&lt;&gt;0,SUMIF(I:I,$L1880,$E:$E),0)</f>
        <v>0</v>
      </c>
      <c r="R1880" s="50">
        <f>IF($L1880&lt;&gt;0,SUMIF(J:J,$L1880,$E:$E),0)</f>
        <v>0</v>
      </c>
      <c r="S1880" s="50">
        <f>IF($L1880&lt;&gt;0,SUMIF(K:K,$L1880,$E:$E),0)</f>
        <v>0</v>
      </c>
    </row>
    <row r="1881" spans="1:19" hidden="1" x14ac:dyDescent="0.25">
      <c r="A1881" s="13" t="str">
        <f>'Data from Patient Tracking'!A1880</f>
        <v/>
      </c>
      <c r="B1881" s="50">
        <f>IF(AND(A1881&lt;&gt;"",A1881&lt;&gt;A1880),A1881,0)</f>
        <v>0</v>
      </c>
      <c r="C1881" s="50">
        <f>IF(B1881&lt;&gt;0,'Data from Patient Tracking'!B1880,0)</f>
        <v>0</v>
      </c>
      <c r="D1881" s="50">
        <f>'Data from Patient Tracking'!C1880</f>
        <v>0</v>
      </c>
      <c r="E1881" s="2">
        <f>'Data from Patient Tracking'!D1880</f>
        <v>0</v>
      </c>
      <c r="F1881" s="50" t="str">
        <f ca="1">IF(AND($D1881&gt;=N$3,$D1881&lt;O$3),$A1881,"")</f>
        <v/>
      </c>
      <c r="G1881" s="50" t="str">
        <f ca="1">IF(AND($D1881&gt;=O$3,$D1881&lt;P$3),$A1881,"")</f>
        <v/>
      </c>
      <c r="H1881" s="50" t="str">
        <f ca="1">IF(AND($D1881&gt;=P$3,$D1881&lt;Q$3),$A1881,"")</f>
        <v/>
      </c>
      <c r="I1881" s="50" t="str">
        <f ca="1">IF(AND($D1881&gt;=Q$3,$D1881&lt;R$3),$A1881,"")</f>
        <v/>
      </c>
      <c r="J1881" s="50" t="str">
        <f ca="1">IF(AND($D1881&gt;=R$3,$D1881&lt;S$3),$A1881,"")</f>
        <v/>
      </c>
      <c r="K1881" s="50" t="str">
        <f ca="1">IF(AND($D1881&gt;=S$3,$D1881&lt;T$3),$A1881,"")</f>
        <v/>
      </c>
      <c r="L1881" s="49">
        <v>0</v>
      </c>
      <c r="M1881" s="51">
        <v>0</v>
      </c>
      <c r="N1881" s="50">
        <f>IF($L1881&lt;&gt;0,SUMIF(F:F,$L1881,$E:$E),0)</f>
        <v>0</v>
      </c>
      <c r="O1881" s="50">
        <f>IF($L1881&lt;&gt;0,SUMIF(G:G,$L1881,$E:$E),0)</f>
        <v>0</v>
      </c>
      <c r="P1881" s="50">
        <f>IF($L1881&lt;&gt;0,SUMIF(H:H,$L1881,$E:$E),0)</f>
        <v>0</v>
      </c>
      <c r="Q1881" s="50">
        <f>IF($L1881&lt;&gt;0,SUMIF(I:I,$L1881,$E:$E),0)</f>
        <v>0</v>
      </c>
      <c r="R1881" s="50">
        <f>IF($L1881&lt;&gt;0,SUMIF(J:J,$L1881,$E:$E),0)</f>
        <v>0</v>
      </c>
      <c r="S1881" s="50">
        <f>IF($L1881&lt;&gt;0,SUMIF(K:K,$L1881,$E:$E),0)</f>
        <v>0</v>
      </c>
    </row>
    <row r="1882" spans="1:19" hidden="1" x14ac:dyDescent="0.25">
      <c r="A1882" s="13" t="str">
        <f>'Data from Patient Tracking'!A1881</f>
        <v/>
      </c>
      <c r="B1882" s="50">
        <f>IF(AND(A1882&lt;&gt;"",A1882&lt;&gt;A1881),A1882,0)</f>
        <v>0</v>
      </c>
      <c r="C1882" s="50">
        <f>IF(B1882&lt;&gt;0,'Data from Patient Tracking'!B1881,0)</f>
        <v>0</v>
      </c>
      <c r="D1882" s="50">
        <f>'Data from Patient Tracking'!C1881</f>
        <v>0</v>
      </c>
      <c r="E1882" s="2">
        <f>'Data from Patient Tracking'!D1881</f>
        <v>0</v>
      </c>
      <c r="F1882" s="50" t="str">
        <f ca="1">IF(AND($D1882&gt;=N$3,$D1882&lt;O$3),$A1882,"")</f>
        <v/>
      </c>
      <c r="G1882" s="50" t="str">
        <f ca="1">IF(AND($D1882&gt;=O$3,$D1882&lt;P$3),$A1882,"")</f>
        <v/>
      </c>
      <c r="H1882" s="50" t="str">
        <f ca="1">IF(AND($D1882&gt;=P$3,$D1882&lt;Q$3),$A1882,"")</f>
        <v/>
      </c>
      <c r="I1882" s="50" t="str">
        <f ca="1">IF(AND($D1882&gt;=Q$3,$D1882&lt;R$3),$A1882,"")</f>
        <v/>
      </c>
      <c r="J1882" s="50" t="str">
        <f ca="1">IF(AND($D1882&gt;=R$3,$D1882&lt;S$3),$A1882,"")</f>
        <v/>
      </c>
      <c r="K1882" s="50" t="str">
        <f ca="1">IF(AND($D1882&gt;=S$3,$D1882&lt;T$3),$A1882,"")</f>
        <v/>
      </c>
      <c r="L1882" s="49">
        <v>0</v>
      </c>
      <c r="M1882" s="51">
        <v>0</v>
      </c>
      <c r="N1882" s="50">
        <f>IF($L1882&lt;&gt;0,SUMIF(F:F,$L1882,$E:$E),0)</f>
        <v>0</v>
      </c>
      <c r="O1882" s="50">
        <f>IF($L1882&lt;&gt;0,SUMIF(G:G,$L1882,$E:$E),0)</f>
        <v>0</v>
      </c>
      <c r="P1882" s="50">
        <f>IF($L1882&lt;&gt;0,SUMIF(H:H,$L1882,$E:$E),0)</f>
        <v>0</v>
      </c>
      <c r="Q1882" s="50">
        <f>IF($L1882&lt;&gt;0,SUMIF(I:I,$L1882,$E:$E),0)</f>
        <v>0</v>
      </c>
      <c r="R1882" s="50">
        <f>IF($L1882&lt;&gt;0,SUMIF(J:J,$L1882,$E:$E),0)</f>
        <v>0</v>
      </c>
      <c r="S1882" s="50">
        <f>IF($L1882&lt;&gt;0,SUMIF(K:K,$L1882,$E:$E),0)</f>
        <v>0</v>
      </c>
    </row>
    <row r="1883" spans="1:19" hidden="1" x14ac:dyDescent="0.25">
      <c r="A1883" s="13" t="str">
        <f>'Data from Patient Tracking'!A1882</f>
        <v/>
      </c>
      <c r="B1883" s="50">
        <f>IF(AND(A1883&lt;&gt;"",A1883&lt;&gt;A1882),A1883,0)</f>
        <v>0</v>
      </c>
      <c r="C1883" s="50">
        <f>IF(B1883&lt;&gt;0,'Data from Patient Tracking'!B1882,0)</f>
        <v>0</v>
      </c>
      <c r="D1883" s="50">
        <f>'Data from Patient Tracking'!C1882</f>
        <v>0</v>
      </c>
      <c r="E1883" s="2">
        <f>'Data from Patient Tracking'!D1882</f>
        <v>0</v>
      </c>
      <c r="F1883" s="50" t="str">
        <f ca="1">IF(AND($D1883&gt;=N$3,$D1883&lt;O$3),$A1883,"")</f>
        <v/>
      </c>
      <c r="G1883" s="50" t="str">
        <f ca="1">IF(AND($D1883&gt;=O$3,$D1883&lt;P$3),$A1883,"")</f>
        <v/>
      </c>
      <c r="H1883" s="50" t="str">
        <f ca="1">IF(AND($D1883&gt;=P$3,$D1883&lt;Q$3),$A1883,"")</f>
        <v/>
      </c>
      <c r="I1883" s="50" t="str">
        <f ca="1">IF(AND($D1883&gt;=Q$3,$D1883&lt;R$3),$A1883,"")</f>
        <v/>
      </c>
      <c r="J1883" s="50" t="str">
        <f ca="1">IF(AND($D1883&gt;=R$3,$D1883&lt;S$3),$A1883,"")</f>
        <v/>
      </c>
      <c r="K1883" s="50" t="str">
        <f ca="1">IF(AND($D1883&gt;=S$3,$D1883&lt;T$3),$A1883,"")</f>
        <v/>
      </c>
      <c r="L1883" s="49">
        <v>0</v>
      </c>
      <c r="M1883" s="51">
        <v>0</v>
      </c>
      <c r="N1883" s="50">
        <f>IF($L1883&lt;&gt;0,SUMIF(F:F,$L1883,$E:$E),0)</f>
        <v>0</v>
      </c>
      <c r="O1883" s="50">
        <f>IF($L1883&lt;&gt;0,SUMIF(G:G,$L1883,$E:$E),0)</f>
        <v>0</v>
      </c>
      <c r="P1883" s="50">
        <f>IF($L1883&lt;&gt;0,SUMIF(H:H,$L1883,$E:$E),0)</f>
        <v>0</v>
      </c>
      <c r="Q1883" s="50">
        <f>IF($L1883&lt;&gt;0,SUMIF(I:I,$L1883,$E:$E),0)</f>
        <v>0</v>
      </c>
      <c r="R1883" s="50">
        <f>IF($L1883&lt;&gt;0,SUMIF(J:J,$L1883,$E:$E),0)</f>
        <v>0</v>
      </c>
      <c r="S1883" s="50">
        <f>IF($L1883&lt;&gt;0,SUMIF(K:K,$L1883,$E:$E),0)</f>
        <v>0</v>
      </c>
    </row>
    <row r="1884" spans="1:19" hidden="1" x14ac:dyDescent="0.25">
      <c r="A1884" s="13" t="str">
        <f>'Data from Patient Tracking'!A1883</f>
        <v/>
      </c>
      <c r="B1884" s="50">
        <f>IF(AND(A1884&lt;&gt;"",A1884&lt;&gt;A1883),A1884,0)</f>
        <v>0</v>
      </c>
      <c r="C1884" s="50">
        <f>IF(B1884&lt;&gt;0,'Data from Patient Tracking'!B1883,0)</f>
        <v>0</v>
      </c>
      <c r="D1884" s="50">
        <f>'Data from Patient Tracking'!C1883</f>
        <v>0</v>
      </c>
      <c r="E1884" s="2">
        <f>'Data from Patient Tracking'!D1883</f>
        <v>0</v>
      </c>
      <c r="F1884" s="50" t="str">
        <f ca="1">IF(AND($D1884&gt;=N$3,$D1884&lt;O$3),$A1884,"")</f>
        <v/>
      </c>
      <c r="G1884" s="50" t="str">
        <f ca="1">IF(AND($D1884&gt;=O$3,$D1884&lt;P$3),$A1884,"")</f>
        <v/>
      </c>
      <c r="H1884" s="50" t="str">
        <f ca="1">IF(AND($D1884&gt;=P$3,$D1884&lt;Q$3),$A1884,"")</f>
        <v/>
      </c>
      <c r="I1884" s="50" t="str">
        <f ca="1">IF(AND($D1884&gt;=Q$3,$D1884&lt;R$3),$A1884,"")</f>
        <v/>
      </c>
      <c r="J1884" s="50" t="str">
        <f ca="1">IF(AND($D1884&gt;=R$3,$D1884&lt;S$3),$A1884,"")</f>
        <v/>
      </c>
      <c r="K1884" s="50" t="str">
        <f ca="1">IF(AND($D1884&gt;=S$3,$D1884&lt;T$3),$A1884,"")</f>
        <v/>
      </c>
      <c r="L1884" s="49">
        <v>0</v>
      </c>
      <c r="M1884" s="51">
        <v>0</v>
      </c>
      <c r="N1884" s="50">
        <f>IF($L1884&lt;&gt;0,SUMIF(F:F,$L1884,$E:$E),0)</f>
        <v>0</v>
      </c>
      <c r="O1884" s="50">
        <f>IF($L1884&lt;&gt;0,SUMIF(G:G,$L1884,$E:$E),0)</f>
        <v>0</v>
      </c>
      <c r="P1884" s="50">
        <f>IF($L1884&lt;&gt;0,SUMIF(H:H,$L1884,$E:$E),0)</f>
        <v>0</v>
      </c>
      <c r="Q1884" s="50">
        <f>IF($L1884&lt;&gt;0,SUMIF(I:I,$L1884,$E:$E),0)</f>
        <v>0</v>
      </c>
      <c r="R1884" s="50">
        <f>IF($L1884&lt;&gt;0,SUMIF(J:J,$L1884,$E:$E),0)</f>
        <v>0</v>
      </c>
      <c r="S1884" s="50">
        <f>IF($L1884&lt;&gt;0,SUMIF(K:K,$L1884,$E:$E),0)</f>
        <v>0</v>
      </c>
    </row>
    <row r="1885" spans="1:19" hidden="1" x14ac:dyDescent="0.25">
      <c r="A1885" s="13" t="str">
        <f>'Data from Patient Tracking'!A1884</f>
        <v/>
      </c>
      <c r="B1885" s="50">
        <f>IF(AND(A1885&lt;&gt;"",A1885&lt;&gt;A1884),A1885,0)</f>
        <v>0</v>
      </c>
      <c r="C1885" s="50">
        <f>IF(B1885&lt;&gt;0,'Data from Patient Tracking'!B1884,0)</f>
        <v>0</v>
      </c>
      <c r="D1885" s="50">
        <f>'Data from Patient Tracking'!C1884</f>
        <v>0</v>
      </c>
      <c r="E1885" s="2">
        <f>'Data from Patient Tracking'!D1884</f>
        <v>0</v>
      </c>
      <c r="F1885" s="50" t="str">
        <f ca="1">IF(AND($D1885&gt;=N$3,$D1885&lt;O$3),$A1885,"")</f>
        <v/>
      </c>
      <c r="G1885" s="50" t="str">
        <f ca="1">IF(AND($D1885&gt;=O$3,$D1885&lt;P$3),$A1885,"")</f>
        <v/>
      </c>
      <c r="H1885" s="50" t="str">
        <f ca="1">IF(AND($D1885&gt;=P$3,$D1885&lt;Q$3),$A1885,"")</f>
        <v/>
      </c>
      <c r="I1885" s="50" t="str">
        <f ca="1">IF(AND($D1885&gt;=Q$3,$D1885&lt;R$3),$A1885,"")</f>
        <v/>
      </c>
      <c r="J1885" s="50" t="str">
        <f ca="1">IF(AND($D1885&gt;=R$3,$D1885&lt;S$3),$A1885,"")</f>
        <v/>
      </c>
      <c r="K1885" s="50" t="str">
        <f ca="1">IF(AND($D1885&gt;=S$3,$D1885&lt;T$3),$A1885,"")</f>
        <v/>
      </c>
      <c r="L1885" s="49">
        <v>0</v>
      </c>
      <c r="M1885" s="51">
        <v>0</v>
      </c>
      <c r="N1885" s="50">
        <f>IF($L1885&lt;&gt;0,SUMIF(F:F,$L1885,$E:$E),0)</f>
        <v>0</v>
      </c>
      <c r="O1885" s="50">
        <f>IF($L1885&lt;&gt;0,SUMIF(G:G,$L1885,$E:$E),0)</f>
        <v>0</v>
      </c>
      <c r="P1885" s="50">
        <f>IF($L1885&lt;&gt;0,SUMIF(H:H,$L1885,$E:$E),0)</f>
        <v>0</v>
      </c>
      <c r="Q1885" s="50">
        <f>IF($L1885&lt;&gt;0,SUMIF(I:I,$L1885,$E:$E),0)</f>
        <v>0</v>
      </c>
      <c r="R1885" s="50">
        <f>IF($L1885&lt;&gt;0,SUMIF(J:J,$L1885,$E:$E),0)</f>
        <v>0</v>
      </c>
      <c r="S1885" s="50">
        <f>IF($L1885&lt;&gt;0,SUMIF(K:K,$L1885,$E:$E),0)</f>
        <v>0</v>
      </c>
    </row>
    <row r="1886" spans="1:19" hidden="1" x14ac:dyDescent="0.25">
      <c r="A1886" s="13" t="str">
        <f>'Data from Patient Tracking'!A1885</f>
        <v/>
      </c>
      <c r="B1886" s="50">
        <f>IF(AND(A1886&lt;&gt;"",A1886&lt;&gt;A1885),A1886,0)</f>
        <v>0</v>
      </c>
      <c r="C1886" s="50">
        <f>IF(B1886&lt;&gt;0,'Data from Patient Tracking'!B1885,0)</f>
        <v>0</v>
      </c>
      <c r="D1886" s="50">
        <f>'Data from Patient Tracking'!C1885</f>
        <v>0</v>
      </c>
      <c r="E1886" s="2">
        <f>'Data from Patient Tracking'!D1885</f>
        <v>0</v>
      </c>
      <c r="F1886" s="50" t="str">
        <f ca="1">IF(AND($D1886&gt;=N$3,$D1886&lt;O$3),$A1886,"")</f>
        <v/>
      </c>
      <c r="G1886" s="50" t="str">
        <f ca="1">IF(AND($D1886&gt;=O$3,$D1886&lt;P$3),$A1886,"")</f>
        <v/>
      </c>
      <c r="H1886" s="50" t="str">
        <f ca="1">IF(AND($D1886&gt;=P$3,$D1886&lt;Q$3),$A1886,"")</f>
        <v/>
      </c>
      <c r="I1886" s="50" t="str">
        <f ca="1">IF(AND($D1886&gt;=Q$3,$D1886&lt;R$3),$A1886,"")</f>
        <v/>
      </c>
      <c r="J1886" s="50" t="str">
        <f ca="1">IF(AND($D1886&gt;=R$3,$D1886&lt;S$3),$A1886,"")</f>
        <v/>
      </c>
      <c r="K1886" s="50" t="str">
        <f ca="1">IF(AND($D1886&gt;=S$3,$D1886&lt;T$3),$A1886,"")</f>
        <v/>
      </c>
      <c r="L1886" s="49">
        <v>0</v>
      </c>
      <c r="M1886" s="51">
        <v>0</v>
      </c>
      <c r="N1886" s="50">
        <f>IF($L1886&lt;&gt;0,SUMIF(F:F,$L1886,$E:$E),0)</f>
        <v>0</v>
      </c>
      <c r="O1886" s="50">
        <f>IF($L1886&lt;&gt;0,SUMIF(G:G,$L1886,$E:$E),0)</f>
        <v>0</v>
      </c>
      <c r="P1886" s="50">
        <f>IF($L1886&lt;&gt;0,SUMIF(H:H,$L1886,$E:$E),0)</f>
        <v>0</v>
      </c>
      <c r="Q1886" s="50">
        <f>IF($L1886&lt;&gt;0,SUMIF(I:I,$L1886,$E:$E),0)</f>
        <v>0</v>
      </c>
      <c r="R1886" s="50">
        <f>IF($L1886&lt;&gt;0,SUMIF(J:J,$L1886,$E:$E),0)</f>
        <v>0</v>
      </c>
      <c r="S1886" s="50">
        <f>IF($L1886&lt;&gt;0,SUMIF(K:K,$L1886,$E:$E),0)</f>
        <v>0</v>
      </c>
    </row>
    <row r="1887" spans="1:19" hidden="1" x14ac:dyDescent="0.25">
      <c r="A1887" s="13" t="str">
        <f>'Data from Patient Tracking'!A1886</f>
        <v/>
      </c>
      <c r="B1887" s="50">
        <f>IF(AND(A1887&lt;&gt;"",A1887&lt;&gt;A1886),A1887,0)</f>
        <v>0</v>
      </c>
      <c r="C1887" s="50">
        <f>IF(B1887&lt;&gt;0,'Data from Patient Tracking'!B1886,0)</f>
        <v>0</v>
      </c>
      <c r="D1887" s="50">
        <f>'Data from Patient Tracking'!C1886</f>
        <v>0</v>
      </c>
      <c r="E1887" s="2">
        <f>'Data from Patient Tracking'!D1886</f>
        <v>0</v>
      </c>
      <c r="F1887" s="50" t="str">
        <f ca="1">IF(AND($D1887&gt;=N$3,$D1887&lt;O$3),$A1887,"")</f>
        <v/>
      </c>
      <c r="G1887" s="50" t="str">
        <f ca="1">IF(AND($D1887&gt;=O$3,$D1887&lt;P$3),$A1887,"")</f>
        <v/>
      </c>
      <c r="H1887" s="50" t="str">
        <f ca="1">IF(AND($D1887&gt;=P$3,$D1887&lt;Q$3),$A1887,"")</f>
        <v/>
      </c>
      <c r="I1887" s="50" t="str">
        <f ca="1">IF(AND($D1887&gt;=Q$3,$D1887&lt;R$3),$A1887,"")</f>
        <v/>
      </c>
      <c r="J1887" s="50" t="str">
        <f ca="1">IF(AND($D1887&gt;=R$3,$D1887&lt;S$3),$A1887,"")</f>
        <v/>
      </c>
      <c r="K1887" s="50" t="str">
        <f ca="1">IF(AND($D1887&gt;=S$3,$D1887&lt;T$3),$A1887,"")</f>
        <v/>
      </c>
      <c r="L1887" s="49">
        <v>0</v>
      </c>
      <c r="M1887" s="51">
        <v>0</v>
      </c>
      <c r="N1887" s="50">
        <f>IF($L1887&lt;&gt;0,SUMIF(F:F,$L1887,$E:$E),0)</f>
        <v>0</v>
      </c>
      <c r="O1887" s="50">
        <f>IF($L1887&lt;&gt;0,SUMIF(G:G,$L1887,$E:$E),0)</f>
        <v>0</v>
      </c>
      <c r="P1887" s="50">
        <f>IF($L1887&lt;&gt;0,SUMIF(H:H,$L1887,$E:$E),0)</f>
        <v>0</v>
      </c>
      <c r="Q1887" s="50">
        <f>IF($L1887&lt;&gt;0,SUMIF(I:I,$L1887,$E:$E),0)</f>
        <v>0</v>
      </c>
      <c r="R1887" s="50">
        <f>IF($L1887&lt;&gt;0,SUMIF(J:J,$L1887,$E:$E),0)</f>
        <v>0</v>
      </c>
      <c r="S1887" s="50">
        <f>IF($L1887&lt;&gt;0,SUMIF(K:K,$L1887,$E:$E),0)</f>
        <v>0</v>
      </c>
    </row>
    <row r="1888" spans="1:19" hidden="1" x14ac:dyDescent="0.25">
      <c r="A1888" s="13" t="str">
        <f>'Data from Patient Tracking'!A1887</f>
        <v/>
      </c>
      <c r="B1888" s="50">
        <f>IF(AND(A1888&lt;&gt;"",A1888&lt;&gt;A1887),A1888,0)</f>
        <v>0</v>
      </c>
      <c r="C1888" s="50">
        <f>IF(B1888&lt;&gt;0,'Data from Patient Tracking'!B1887,0)</f>
        <v>0</v>
      </c>
      <c r="D1888" s="50">
        <f>'Data from Patient Tracking'!C1887</f>
        <v>0</v>
      </c>
      <c r="E1888" s="2">
        <f>'Data from Patient Tracking'!D1887</f>
        <v>0</v>
      </c>
      <c r="F1888" s="50" t="str">
        <f ca="1">IF(AND($D1888&gt;=N$3,$D1888&lt;O$3),$A1888,"")</f>
        <v/>
      </c>
      <c r="G1888" s="50" t="str">
        <f ca="1">IF(AND($D1888&gt;=O$3,$D1888&lt;P$3),$A1888,"")</f>
        <v/>
      </c>
      <c r="H1888" s="50" t="str">
        <f ca="1">IF(AND($D1888&gt;=P$3,$D1888&lt;Q$3),$A1888,"")</f>
        <v/>
      </c>
      <c r="I1888" s="50" t="str">
        <f ca="1">IF(AND($D1888&gt;=Q$3,$D1888&lt;R$3),$A1888,"")</f>
        <v/>
      </c>
      <c r="J1888" s="50" t="str">
        <f ca="1">IF(AND($D1888&gt;=R$3,$D1888&lt;S$3),$A1888,"")</f>
        <v/>
      </c>
      <c r="K1888" s="50" t="str">
        <f ca="1">IF(AND($D1888&gt;=S$3,$D1888&lt;T$3),$A1888,"")</f>
        <v/>
      </c>
      <c r="L1888" s="49">
        <v>0</v>
      </c>
      <c r="M1888" s="51">
        <v>0</v>
      </c>
      <c r="N1888" s="50">
        <f>IF($L1888&lt;&gt;0,SUMIF(F:F,$L1888,$E:$E),0)</f>
        <v>0</v>
      </c>
      <c r="O1888" s="50">
        <f>IF($L1888&lt;&gt;0,SUMIF(G:G,$L1888,$E:$E),0)</f>
        <v>0</v>
      </c>
      <c r="P1888" s="50">
        <f>IF($L1888&lt;&gt;0,SUMIF(H:H,$L1888,$E:$E),0)</f>
        <v>0</v>
      </c>
      <c r="Q1888" s="50">
        <f>IF($L1888&lt;&gt;0,SUMIF(I:I,$L1888,$E:$E),0)</f>
        <v>0</v>
      </c>
      <c r="R1888" s="50">
        <f>IF($L1888&lt;&gt;0,SUMIF(J:J,$L1888,$E:$E),0)</f>
        <v>0</v>
      </c>
      <c r="S1888" s="50">
        <f>IF($L1888&lt;&gt;0,SUMIF(K:K,$L1888,$E:$E),0)</f>
        <v>0</v>
      </c>
    </row>
    <row r="1889" spans="1:19" hidden="1" x14ac:dyDescent="0.25">
      <c r="A1889" s="13" t="str">
        <f>'Data from Patient Tracking'!A1888</f>
        <v/>
      </c>
      <c r="B1889" s="50">
        <f>IF(AND(A1889&lt;&gt;"",A1889&lt;&gt;A1888),A1889,0)</f>
        <v>0</v>
      </c>
      <c r="C1889" s="50">
        <f>IF(B1889&lt;&gt;0,'Data from Patient Tracking'!B1888,0)</f>
        <v>0</v>
      </c>
      <c r="D1889" s="50">
        <f>'Data from Patient Tracking'!C1888</f>
        <v>0</v>
      </c>
      <c r="E1889" s="2">
        <f>'Data from Patient Tracking'!D1888</f>
        <v>0</v>
      </c>
      <c r="F1889" s="50" t="str">
        <f ca="1">IF(AND($D1889&gt;=N$3,$D1889&lt;O$3),$A1889,"")</f>
        <v/>
      </c>
      <c r="G1889" s="50" t="str">
        <f ca="1">IF(AND($D1889&gt;=O$3,$D1889&lt;P$3),$A1889,"")</f>
        <v/>
      </c>
      <c r="H1889" s="50" t="str">
        <f ca="1">IF(AND($D1889&gt;=P$3,$D1889&lt;Q$3),$A1889,"")</f>
        <v/>
      </c>
      <c r="I1889" s="50" t="str">
        <f ca="1">IF(AND($D1889&gt;=Q$3,$D1889&lt;R$3),$A1889,"")</f>
        <v/>
      </c>
      <c r="J1889" s="50" t="str">
        <f ca="1">IF(AND($D1889&gt;=R$3,$D1889&lt;S$3),$A1889,"")</f>
        <v/>
      </c>
      <c r="K1889" s="50" t="str">
        <f ca="1">IF(AND($D1889&gt;=S$3,$D1889&lt;T$3),$A1889,"")</f>
        <v/>
      </c>
      <c r="L1889" s="49">
        <v>0</v>
      </c>
      <c r="M1889" s="51">
        <v>0</v>
      </c>
      <c r="N1889" s="50">
        <f>IF($L1889&lt;&gt;0,SUMIF(F:F,$L1889,$E:$E),0)</f>
        <v>0</v>
      </c>
      <c r="O1889" s="50">
        <f>IF($L1889&lt;&gt;0,SUMIF(G:G,$L1889,$E:$E),0)</f>
        <v>0</v>
      </c>
      <c r="P1889" s="50">
        <f>IF($L1889&lt;&gt;0,SUMIF(H:H,$L1889,$E:$E),0)</f>
        <v>0</v>
      </c>
      <c r="Q1889" s="50">
        <f>IF($L1889&lt;&gt;0,SUMIF(I:I,$L1889,$E:$E),0)</f>
        <v>0</v>
      </c>
      <c r="R1889" s="50">
        <f>IF($L1889&lt;&gt;0,SUMIF(J:J,$L1889,$E:$E),0)</f>
        <v>0</v>
      </c>
      <c r="S1889" s="50">
        <f>IF($L1889&lt;&gt;0,SUMIF(K:K,$L1889,$E:$E),0)</f>
        <v>0</v>
      </c>
    </row>
    <row r="1890" spans="1:19" hidden="1" x14ac:dyDescent="0.25">
      <c r="A1890" s="13" t="str">
        <f>'Data from Patient Tracking'!A1889</f>
        <v/>
      </c>
      <c r="B1890" s="50">
        <f>IF(AND(A1890&lt;&gt;"",A1890&lt;&gt;A1889),A1890,0)</f>
        <v>0</v>
      </c>
      <c r="C1890" s="50">
        <f>IF(B1890&lt;&gt;0,'Data from Patient Tracking'!B1889,0)</f>
        <v>0</v>
      </c>
      <c r="D1890" s="50">
        <f>'Data from Patient Tracking'!C1889</f>
        <v>0</v>
      </c>
      <c r="E1890" s="2">
        <f>'Data from Patient Tracking'!D1889</f>
        <v>0</v>
      </c>
      <c r="F1890" s="50" t="str">
        <f ca="1">IF(AND($D1890&gt;=N$3,$D1890&lt;O$3),$A1890,"")</f>
        <v/>
      </c>
      <c r="G1890" s="50" t="str">
        <f ca="1">IF(AND($D1890&gt;=O$3,$D1890&lt;P$3),$A1890,"")</f>
        <v/>
      </c>
      <c r="H1890" s="50" t="str">
        <f ca="1">IF(AND($D1890&gt;=P$3,$D1890&lt;Q$3),$A1890,"")</f>
        <v/>
      </c>
      <c r="I1890" s="50" t="str">
        <f ca="1">IF(AND($D1890&gt;=Q$3,$D1890&lt;R$3),$A1890,"")</f>
        <v/>
      </c>
      <c r="J1890" s="50" t="str">
        <f ca="1">IF(AND($D1890&gt;=R$3,$D1890&lt;S$3),$A1890,"")</f>
        <v/>
      </c>
      <c r="K1890" s="50" t="str">
        <f ca="1">IF(AND($D1890&gt;=S$3,$D1890&lt;T$3),$A1890,"")</f>
        <v/>
      </c>
      <c r="L1890" s="49">
        <v>0</v>
      </c>
      <c r="M1890" s="51">
        <v>0</v>
      </c>
      <c r="N1890" s="50">
        <f>IF($L1890&lt;&gt;0,SUMIF(F:F,$L1890,$E:$E),0)</f>
        <v>0</v>
      </c>
      <c r="O1890" s="50">
        <f>IF($L1890&lt;&gt;0,SUMIF(G:G,$L1890,$E:$E),0)</f>
        <v>0</v>
      </c>
      <c r="P1890" s="50">
        <f>IF($L1890&lt;&gt;0,SUMIF(H:H,$L1890,$E:$E),0)</f>
        <v>0</v>
      </c>
      <c r="Q1890" s="50">
        <f>IF($L1890&lt;&gt;0,SUMIF(I:I,$L1890,$E:$E),0)</f>
        <v>0</v>
      </c>
      <c r="R1890" s="50">
        <f>IF($L1890&lt;&gt;0,SUMIF(J:J,$L1890,$E:$E),0)</f>
        <v>0</v>
      </c>
      <c r="S1890" s="50">
        <f>IF($L1890&lt;&gt;0,SUMIF(K:K,$L1890,$E:$E),0)</f>
        <v>0</v>
      </c>
    </row>
    <row r="1891" spans="1:19" hidden="1" x14ac:dyDescent="0.25">
      <c r="A1891" s="13" t="str">
        <f>'Data from Patient Tracking'!A1890</f>
        <v/>
      </c>
      <c r="B1891" s="50">
        <f>IF(AND(A1891&lt;&gt;"",A1891&lt;&gt;A1890),A1891,0)</f>
        <v>0</v>
      </c>
      <c r="C1891" s="50">
        <f>IF(B1891&lt;&gt;0,'Data from Patient Tracking'!B1890,0)</f>
        <v>0</v>
      </c>
      <c r="D1891" s="50">
        <f>'Data from Patient Tracking'!C1890</f>
        <v>0</v>
      </c>
      <c r="E1891" s="2">
        <f>'Data from Patient Tracking'!D1890</f>
        <v>0</v>
      </c>
      <c r="F1891" s="50" t="str">
        <f ca="1">IF(AND($D1891&gt;=N$3,$D1891&lt;O$3),$A1891,"")</f>
        <v/>
      </c>
      <c r="G1891" s="50" t="str">
        <f ca="1">IF(AND($D1891&gt;=O$3,$D1891&lt;P$3),$A1891,"")</f>
        <v/>
      </c>
      <c r="H1891" s="50" t="str">
        <f ca="1">IF(AND($D1891&gt;=P$3,$D1891&lt;Q$3),$A1891,"")</f>
        <v/>
      </c>
      <c r="I1891" s="50" t="str">
        <f ca="1">IF(AND($D1891&gt;=Q$3,$D1891&lt;R$3),$A1891,"")</f>
        <v/>
      </c>
      <c r="J1891" s="50" t="str">
        <f ca="1">IF(AND($D1891&gt;=R$3,$D1891&lt;S$3),$A1891,"")</f>
        <v/>
      </c>
      <c r="K1891" s="50" t="str">
        <f ca="1">IF(AND($D1891&gt;=S$3,$D1891&lt;T$3),$A1891,"")</f>
        <v/>
      </c>
      <c r="L1891" s="49">
        <v>0</v>
      </c>
      <c r="M1891" s="51">
        <v>0</v>
      </c>
      <c r="N1891" s="50">
        <f>IF($L1891&lt;&gt;0,SUMIF(F:F,$L1891,$E:$E),0)</f>
        <v>0</v>
      </c>
      <c r="O1891" s="50">
        <f>IF($L1891&lt;&gt;0,SUMIF(G:G,$L1891,$E:$E),0)</f>
        <v>0</v>
      </c>
      <c r="P1891" s="50">
        <f>IF($L1891&lt;&gt;0,SUMIF(H:H,$L1891,$E:$E),0)</f>
        <v>0</v>
      </c>
      <c r="Q1891" s="50">
        <f>IF($L1891&lt;&gt;0,SUMIF(I:I,$L1891,$E:$E),0)</f>
        <v>0</v>
      </c>
      <c r="R1891" s="50">
        <f>IF($L1891&lt;&gt;0,SUMIF(J:J,$L1891,$E:$E),0)</f>
        <v>0</v>
      </c>
      <c r="S1891" s="50">
        <f>IF($L1891&lt;&gt;0,SUMIF(K:K,$L1891,$E:$E),0)</f>
        <v>0</v>
      </c>
    </row>
    <row r="1892" spans="1:19" hidden="1" x14ac:dyDescent="0.25">
      <c r="A1892" s="13">
        <f>'Data from Patient Tracking'!A1891</f>
        <v>0</v>
      </c>
      <c r="B1892" s="50">
        <f>IF(AND(A1892&lt;&gt;"",A1892&lt;&gt;A1891),A1892,0)</f>
        <v>0</v>
      </c>
      <c r="C1892" s="50">
        <f>IF(B1892&lt;&gt;0,'Data from Patient Tracking'!B1891,0)</f>
        <v>0</v>
      </c>
      <c r="D1892" s="50" t="str">
        <f>'Data from Patient Tracking'!C1891</f>
        <v/>
      </c>
      <c r="E1892" s="2">
        <f>'Data from Patient Tracking'!D1891</f>
        <v>0</v>
      </c>
      <c r="F1892" s="50" t="str">
        <f ca="1">IF(AND($D1892&gt;=N$3,$D1892&lt;O$3),$A1892,"")</f>
        <v/>
      </c>
      <c r="G1892" s="50" t="str">
        <f ca="1">IF(AND($D1892&gt;=O$3,$D1892&lt;P$3),$A1892,"")</f>
        <v/>
      </c>
      <c r="H1892" s="50" t="str">
        <f ca="1">IF(AND($D1892&gt;=P$3,$D1892&lt;Q$3),$A1892,"")</f>
        <v/>
      </c>
      <c r="I1892" s="50" t="str">
        <f ca="1">IF(AND($D1892&gt;=Q$3,$D1892&lt;R$3),$A1892,"")</f>
        <v/>
      </c>
      <c r="J1892" s="50" t="str">
        <f ca="1">IF(AND($D1892&gt;=R$3,$D1892&lt;S$3),$A1892,"")</f>
        <v/>
      </c>
      <c r="K1892" s="50" t="str">
        <f ca="1">IF(AND($D1892&gt;=S$3,$D1892&lt;T$3),$A1892,"")</f>
        <v/>
      </c>
      <c r="L1892" s="49">
        <v>0</v>
      </c>
      <c r="M1892" s="51">
        <v>0</v>
      </c>
      <c r="N1892" s="50">
        <f>IF($L1892&lt;&gt;0,SUMIF(F:F,$L1892,$E:$E),0)</f>
        <v>0</v>
      </c>
      <c r="O1892" s="50">
        <f>IF($L1892&lt;&gt;0,SUMIF(G:G,$L1892,$E:$E),0)</f>
        <v>0</v>
      </c>
      <c r="P1892" s="50">
        <f>IF($L1892&lt;&gt;0,SUMIF(H:H,$L1892,$E:$E),0)</f>
        <v>0</v>
      </c>
      <c r="Q1892" s="50">
        <f>IF($L1892&lt;&gt;0,SUMIF(I:I,$L1892,$E:$E),0)</f>
        <v>0</v>
      </c>
      <c r="R1892" s="50">
        <f>IF($L1892&lt;&gt;0,SUMIF(J:J,$L1892,$E:$E),0)</f>
        <v>0</v>
      </c>
      <c r="S1892" s="50">
        <f>IF($L1892&lt;&gt;0,SUMIF(K:K,$L1892,$E:$E),0)</f>
        <v>0</v>
      </c>
    </row>
    <row r="1893" spans="1:19" hidden="1" x14ac:dyDescent="0.25">
      <c r="A1893" s="13" t="str">
        <f>'Data from Patient Tracking'!A1892</f>
        <v/>
      </c>
      <c r="B1893" s="50">
        <f>IF(AND(A1893&lt;&gt;"",A1893&lt;&gt;A1892),A1893,0)</f>
        <v>0</v>
      </c>
      <c r="C1893" s="50">
        <f>IF(B1893&lt;&gt;0,'Data from Patient Tracking'!B1892,0)</f>
        <v>0</v>
      </c>
      <c r="D1893" s="50">
        <f>'Data from Patient Tracking'!C1892</f>
        <v>0</v>
      </c>
      <c r="E1893" s="2">
        <f>'Data from Patient Tracking'!D1892</f>
        <v>0</v>
      </c>
      <c r="F1893" s="50" t="str">
        <f ca="1">IF(AND($D1893&gt;=N$3,$D1893&lt;O$3),$A1893,"")</f>
        <v/>
      </c>
      <c r="G1893" s="50" t="str">
        <f ca="1">IF(AND($D1893&gt;=O$3,$D1893&lt;P$3),$A1893,"")</f>
        <v/>
      </c>
      <c r="H1893" s="50" t="str">
        <f ca="1">IF(AND($D1893&gt;=P$3,$D1893&lt;Q$3),$A1893,"")</f>
        <v/>
      </c>
      <c r="I1893" s="50" t="str">
        <f ca="1">IF(AND($D1893&gt;=Q$3,$D1893&lt;R$3),$A1893,"")</f>
        <v/>
      </c>
      <c r="J1893" s="50" t="str">
        <f ca="1">IF(AND($D1893&gt;=R$3,$D1893&lt;S$3),$A1893,"")</f>
        <v/>
      </c>
      <c r="K1893" s="50" t="str">
        <f ca="1">IF(AND($D1893&gt;=S$3,$D1893&lt;T$3),$A1893,"")</f>
        <v/>
      </c>
      <c r="L1893" s="49">
        <v>0</v>
      </c>
      <c r="M1893" s="51">
        <v>0</v>
      </c>
      <c r="N1893" s="50">
        <f>IF($L1893&lt;&gt;0,SUMIF(F:F,$L1893,$E:$E),0)</f>
        <v>0</v>
      </c>
      <c r="O1893" s="50">
        <f>IF($L1893&lt;&gt;0,SUMIF(G:G,$L1893,$E:$E),0)</f>
        <v>0</v>
      </c>
      <c r="P1893" s="50">
        <f>IF($L1893&lt;&gt;0,SUMIF(H:H,$L1893,$E:$E),0)</f>
        <v>0</v>
      </c>
      <c r="Q1893" s="50">
        <f>IF($L1893&lt;&gt;0,SUMIF(I:I,$L1893,$E:$E),0)</f>
        <v>0</v>
      </c>
      <c r="R1893" s="50">
        <f>IF($L1893&lt;&gt;0,SUMIF(J:J,$L1893,$E:$E),0)</f>
        <v>0</v>
      </c>
      <c r="S1893" s="50">
        <f>IF($L1893&lt;&gt;0,SUMIF(K:K,$L1893,$E:$E),0)</f>
        <v>0</v>
      </c>
    </row>
    <row r="1894" spans="1:19" hidden="1" x14ac:dyDescent="0.25">
      <c r="A1894" s="13" t="str">
        <f>'Data from Patient Tracking'!A1893</f>
        <v/>
      </c>
      <c r="B1894" s="50">
        <f>IF(AND(A1894&lt;&gt;"",A1894&lt;&gt;A1893),A1894,0)</f>
        <v>0</v>
      </c>
      <c r="C1894" s="50">
        <f>IF(B1894&lt;&gt;0,'Data from Patient Tracking'!B1893,0)</f>
        <v>0</v>
      </c>
      <c r="D1894" s="50">
        <f>'Data from Patient Tracking'!C1893</f>
        <v>0</v>
      </c>
      <c r="E1894" s="2">
        <f>'Data from Patient Tracking'!D1893</f>
        <v>0</v>
      </c>
      <c r="F1894" s="50" t="str">
        <f ca="1">IF(AND($D1894&gt;=N$3,$D1894&lt;O$3),$A1894,"")</f>
        <v/>
      </c>
      <c r="G1894" s="50" t="str">
        <f ca="1">IF(AND($D1894&gt;=O$3,$D1894&lt;P$3),$A1894,"")</f>
        <v/>
      </c>
      <c r="H1894" s="50" t="str">
        <f ca="1">IF(AND($D1894&gt;=P$3,$D1894&lt;Q$3),$A1894,"")</f>
        <v/>
      </c>
      <c r="I1894" s="50" t="str">
        <f ca="1">IF(AND($D1894&gt;=Q$3,$D1894&lt;R$3),$A1894,"")</f>
        <v/>
      </c>
      <c r="J1894" s="50" t="str">
        <f ca="1">IF(AND($D1894&gt;=R$3,$D1894&lt;S$3),$A1894,"")</f>
        <v/>
      </c>
      <c r="K1894" s="50" t="str">
        <f ca="1">IF(AND($D1894&gt;=S$3,$D1894&lt;T$3),$A1894,"")</f>
        <v/>
      </c>
      <c r="L1894" s="49">
        <v>0</v>
      </c>
      <c r="M1894" s="51">
        <v>0</v>
      </c>
      <c r="N1894" s="50">
        <f>IF($L1894&lt;&gt;0,SUMIF(F:F,$L1894,$E:$E),0)</f>
        <v>0</v>
      </c>
      <c r="O1894" s="50">
        <f>IF($L1894&lt;&gt;0,SUMIF(G:G,$L1894,$E:$E),0)</f>
        <v>0</v>
      </c>
      <c r="P1894" s="50">
        <f>IF($L1894&lt;&gt;0,SUMIF(H:H,$L1894,$E:$E),0)</f>
        <v>0</v>
      </c>
      <c r="Q1894" s="50">
        <f>IF($L1894&lt;&gt;0,SUMIF(I:I,$L1894,$E:$E),0)</f>
        <v>0</v>
      </c>
      <c r="R1894" s="50">
        <f>IF($L1894&lt;&gt;0,SUMIF(J:J,$L1894,$E:$E),0)</f>
        <v>0</v>
      </c>
      <c r="S1894" s="50">
        <f>IF($L1894&lt;&gt;0,SUMIF(K:K,$L1894,$E:$E),0)</f>
        <v>0</v>
      </c>
    </row>
    <row r="1895" spans="1:19" hidden="1" x14ac:dyDescent="0.25">
      <c r="A1895" s="13" t="str">
        <f>'Data from Patient Tracking'!A1894</f>
        <v/>
      </c>
      <c r="B1895" s="50">
        <f>IF(AND(A1895&lt;&gt;"",A1895&lt;&gt;A1894),A1895,0)</f>
        <v>0</v>
      </c>
      <c r="C1895" s="50">
        <f>IF(B1895&lt;&gt;0,'Data from Patient Tracking'!B1894,0)</f>
        <v>0</v>
      </c>
      <c r="D1895" s="50">
        <f>'Data from Patient Tracking'!C1894</f>
        <v>0</v>
      </c>
      <c r="E1895" s="2">
        <f>'Data from Patient Tracking'!D1894</f>
        <v>0</v>
      </c>
      <c r="F1895" s="50" t="str">
        <f ca="1">IF(AND($D1895&gt;=N$3,$D1895&lt;O$3),$A1895,"")</f>
        <v/>
      </c>
      <c r="G1895" s="50" t="str">
        <f ca="1">IF(AND($D1895&gt;=O$3,$D1895&lt;P$3),$A1895,"")</f>
        <v/>
      </c>
      <c r="H1895" s="50" t="str">
        <f ca="1">IF(AND($D1895&gt;=P$3,$D1895&lt;Q$3),$A1895,"")</f>
        <v/>
      </c>
      <c r="I1895" s="50" t="str">
        <f ca="1">IF(AND($D1895&gt;=Q$3,$D1895&lt;R$3),$A1895,"")</f>
        <v/>
      </c>
      <c r="J1895" s="50" t="str">
        <f ca="1">IF(AND($D1895&gt;=R$3,$D1895&lt;S$3),$A1895,"")</f>
        <v/>
      </c>
      <c r="K1895" s="50" t="str">
        <f ca="1">IF(AND($D1895&gt;=S$3,$D1895&lt;T$3),$A1895,"")</f>
        <v/>
      </c>
      <c r="L1895" s="49">
        <v>0</v>
      </c>
      <c r="M1895" s="51">
        <v>0</v>
      </c>
      <c r="N1895" s="50">
        <f>IF($L1895&lt;&gt;0,SUMIF(F:F,$L1895,$E:$E),0)</f>
        <v>0</v>
      </c>
      <c r="O1895" s="50">
        <f>IF($L1895&lt;&gt;0,SUMIF(G:G,$L1895,$E:$E),0)</f>
        <v>0</v>
      </c>
      <c r="P1895" s="50">
        <f>IF($L1895&lt;&gt;0,SUMIF(H:H,$L1895,$E:$E),0)</f>
        <v>0</v>
      </c>
      <c r="Q1895" s="50">
        <f>IF($L1895&lt;&gt;0,SUMIF(I:I,$L1895,$E:$E),0)</f>
        <v>0</v>
      </c>
      <c r="R1895" s="50">
        <f>IF($L1895&lt;&gt;0,SUMIF(J:J,$L1895,$E:$E),0)</f>
        <v>0</v>
      </c>
      <c r="S1895" s="50">
        <f>IF($L1895&lt;&gt;0,SUMIF(K:K,$L1895,$E:$E),0)</f>
        <v>0</v>
      </c>
    </row>
    <row r="1896" spans="1:19" hidden="1" x14ac:dyDescent="0.25">
      <c r="A1896" s="13" t="str">
        <f>'Data from Patient Tracking'!A1895</f>
        <v/>
      </c>
      <c r="B1896" s="50">
        <f>IF(AND(A1896&lt;&gt;"",A1896&lt;&gt;A1895),A1896,0)</f>
        <v>0</v>
      </c>
      <c r="C1896" s="50">
        <f>IF(B1896&lt;&gt;0,'Data from Patient Tracking'!B1895,0)</f>
        <v>0</v>
      </c>
      <c r="D1896" s="50">
        <f>'Data from Patient Tracking'!C1895</f>
        <v>0</v>
      </c>
      <c r="E1896" s="2">
        <f>'Data from Patient Tracking'!D1895</f>
        <v>0</v>
      </c>
      <c r="F1896" s="50" t="str">
        <f ca="1">IF(AND($D1896&gt;=N$3,$D1896&lt;O$3),$A1896,"")</f>
        <v/>
      </c>
      <c r="G1896" s="50" t="str">
        <f ca="1">IF(AND($D1896&gt;=O$3,$D1896&lt;P$3),$A1896,"")</f>
        <v/>
      </c>
      <c r="H1896" s="50" t="str">
        <f ca="1">IF(AND($D1896&gt;=P$3,$D1896&lt;Q$3),$A1896,"")</f>
        <v/>
      </c>
      <c r="I1896" s="50" t="str">
        <f ca="1">IF(AND($D1896&gt;=Q$3,$D1896&lt;R$3),$A1896,"")</f>
        <v/>
      </c>
      <c r="J1896" s="50" t="str">
        <f ca="1">IF(AND($D1896&gt;=R$3,$D1896&lt;S$3),$A1896,"")</f>
        <v/>
      </c>
      <c r="K1896" s="50" t="str">
        <f ca="1">IF(AND($D1896&gt;=S$3,$D1896&lt;T$3),$A1896,"")</f>
        <v/>
      </c>
      <c r="L1896" s="49">
        <v>0</v>
      </c>
      <c r="M1896" s="51">
        <v>0</v>
      </c>
      <c r="N1896" s="50">
        <f>IF($L1896&lt;&gt;0,SUMIF(F:F,$L1896,$E:$E),0)</f>
        <v>0</v>
      </c>
      <c r="O1896" s="50">
        <f>IF($L1896&lt;&gt;0,SUMIF(G:G,$L1896,$E:$E),0)</f>
        <v>0</v>
      </c>
      <c r="P1896" s="50">
        <f>IF($L1896&lt;&gt;0,SUMIF(H:H,$L1896,$E:$E),0)</f>
        <v>0</v>
      </c>
      <c r="Q1896" s="50">
        <f>IF($L1896&lt;&gt;0,SUMIF(I:I,$L1896,$E:$E),0)</f>
        <v>0</v>
      </c>
      <c r="R1896" s="50">
        <f>IF($L1896&lt;&gt;0,SUMIF(J:J,$L1896,$E:$E),0)</f>
        <v>0</v>
      </c>
      <c r="S1896" s="50">
        <f>IF($L1896&lt;&gt;0,SUMIF(K:K,$L1896,$E:$E),0)</f>
        <v>0</v>
      </c>
    </row>
    <row r="1897" spans="1:19" hidden="1" x14ac:dyDescent="0.25">
      <c r="A1897" s="13" t="str">
        <f>'Data from Patient Tracking'!A1896</f>
        <v/>
      </c>
      <c r="B1897" s="50">
        <f>IF(AND(A1897&lt;&gt;"",A1897&lt;&gt;A1896),A1897,0)</f>
        <v>0</v>
      </c>
      <c r="C1897" s="50">
        <f>IF(B1897&lt;&gt;0,'Data from Patient Tracking'!B1896,0)</f>
        <v>0</v>
      </c>
      <c r="D1897" s="50">
        <f>'Data from Patient Tracking'!C1896</f>
        <v>0</v>
      </c>
      <c r="E1897" s="2">
        <f>'Data from Patient Tracking'!D1896</f>
        <v>0</v>
      </c>
      <c r="F1897" s="50" t="str">
        <f ca="1">IF(AND($D1897&gt;=N$3,$D1897&lt;O$3),$A1897,"")</f>
        <v/>
      </c>
      <c r="G1897" s="50" t="str">
        <f ca="1">IF(AND($D1897&gt;=O$3,$D1897&lt;P$3),$A1897,"")</f>
        <v/>
      </c>
      <c r="H1897" s="50" t="str">
        <f ca="1">IF(AND($D1897&gt;=P$3,$D1897&lt;Q$3),$A1897,"")</f>
        <v/>
      </c>
      <c r="I1897" s="50" t="str">
        <f ca="1">IF(AND($D1897&gt;=Q$3,$D1897&lt;R$3),$A1897,"")</f>
        <v/>
      </c>
      <c r="J1897" s="50" t="str">
        <f ca="1">IF(AND($D1897&gt;=R$3,$D1897&lt;S$3),$A1897,"")</f>
        <v/>
      </c>
      <c r="K1897" s="50" t="str">
        <f ca="1">IF(AND($D1897&gt;=S$3,$D1897&lt;T$3),$A1897,"")</f>
        <v/>
      </c>
      <c r="L1897" s="49">
        <v>0</v>
      </c>
      <c r="M1897" s="51">
        <v>0</v>
      </c>
      <c r="N1897" s="50">
        <f>IF($L1897&lt;&gt;0,SUMIF(F:F,$L1897,$E:$E),0)</f>
        <v>0</v>
      </c>
      <c r="O1897" s="50">
        <f>IF($L1897&lt;&gt;0,SUMIF(G:G,$L1897,$E:$E),0)</f>
        <v>0</v>
      </c>
      <c r="P1897" s="50">
        <f>IF($L1897&lt;&gt;0,SUMIF(H:H,$L1897,$E:$E),0)</f>
        <v>0</v>
      </c>
      <c r="Q1897" s="50">
        <f>IF($L1897&lt;&gt;0,SUMIF(I:I,$L1897,$E:$E),0)</f>
        <v>0</v>
      </c>
      <c r="R1897" s="50">
        <f>IF($L1897&lt;&gt;0,SUMIF(J:J,$L1897,$E:$E),0)</f>
        <v>0</v>
      </c>
      <c r="S1897" s="50">
        <f>IF($L1897&lt;&gt;0,SUMIF(K:K,$L1897,$E:$E),0)</f>
        <v>0</v>
      </c>
    </row>
    <row r="1898" spans="1:19" hidden="1" x14ac:dyDescent="0.25">
      <c r="A1898" s="13" t="str">
        <f>'Data from Patient Tracking'!A1897</f>
        <v/>
      </c>
      <c r="B1898" s="50">
        <f>IF(AND(A1898&lt;&gt;"",A1898&lt;&gt;A1897),A1898,0)</f>
        <v>0</v>
      </c>
      <c r="C1898" s="50">
        <f>IF(B1898&lt;&gt;0,'Data from Patient Tracking'!B1897,0)</f>
        <v>0</v>
      </c>
      <c r="D1898" s="50">
        <f>'Data from Patient Tracking'!C1897</f>
        <v>0</v>
      </c>
      <c r="E1898" s="2">
        <f>'Data from Patient Tracking'!D1897</f>
        <v>0</v>
      </c>
      <c r="F1898" s="50" t="str">
        <f ca="1">IF(AND($D1898&gt;=N$3,$D1898&lt;O$3),$A1898,"")</f>
        <v/>
      </c>
      <c r="G1898" s="50" t="str">
        <f ca="1">IF(AND($D1898&gt;=O$3,$D1898&lt;P$3),$A1898,"")</f>
        <v/>
      </c>
      <c r="H1898" s="50" t="str">
        <f ca="1">IF(AND($D1898&gt;=P$3,$D1898&lt;Q$3),$A1898,"")</f>
        <v/>
      </c>
      <c r="I1898" s="50" t="str">
        <f ca="1">IF(AND($D1898&gt;=Q$3,$D1898&lt;R$3),$A1898,"")</f>
        <v/>
      </c>
      <c r="J1898" s="50" t="str">
        <f ca="1">IF(AND($D1898&gt;=R$3,$D1898&lt;S$3),$A1898,"")</f>
        <v/>
      </c>
      <c r="K1898" s="50" t="str">
        <f ca="1">IF(AND($D1898&gt;=S$3,$D1898&lt;T$3),$A1898,"")</f>
        <v/>
      </c>
      <c r="L1898" s="49">
        <v>0</v>
      </c>
      <c r="M1898" s="51">
        <v>0</v>
      </c>
      <c r="N1898" s="50">
        <f>IF($L1898&lt;&gt;0,SUMIF(F:F,$L1898,$E:$E),0)</f>
        <v>0</v>
      </c>
      <c r="O1898" s="50">
        <f>IF($L1898&lt;&gt;0,SUMIF(G:G,$L1898,$E:$E),0)</f>
        <v>0</v>
      </c>
      <c r="P1898" s="50">
        <f>IF($L1898&lt;&gt;0,SUMIF(H:H,$L1898,$E:$E),0)</f>
        <v>0</v>
      </c>
      <c r="Q1898" s="50">
        <f>IF($L1898&lt;&gt;0,SUMIF(I:I,$L1898,$E:$E),0)</f>
        <v>0</v>
      </c>
      <c r="R1898" s="50">
        <f>IF($L1898&lt;&gt;0,SUMIF(J:J,$L1898,$E:$E),0)</f>
        <v>0</v>
      </c>
      <c r="S1898" s="50">
        <f>IF($L1898&lt;&gt;0,SUMIF(K:K,$L1898,$E:$E),0)</f>
        <v>0</v>
      </c>
    </row>
    <row r="1899" spans="1:19" hidden="1" x14ac:dyDescent="0.25">
      <c r="A1899" s="13" t="str">
        <f>'Data from Patient Tracking'!A1898</f>
        <v/>
      </c>
      <c r="B1899" s="50">
        <f>IF(AND(A1899&lt;&gt;"",A1899&lt;&gt;A1898),A1899,0)</f>
        <v>0</v>
      </c>
      <c r="C1899" s="50">
        <f>IF(B1899&lt;&gt;0,'Data from Patient Tracking'!B1898,0)</f>
        <v>0</v>
      </c>
      <c r="D1899" s="50">
        <f>'Data from Patient Tracking'!C1898</f>
        <v>0</v>
      </c>
      <c r="E1899" s="2">
        <f>'Data from Patient Tracking'!D1898</f>
        <v>0</v>
      </c>
      <c r="F1899" s="50" t="str">
        <f ca="1">IF(AND($D1899&gt;=N$3,$D1899&lt;O$3),$A1899,"")</f>
        <v/>
      </c>
      <c r="G1899" s="50" t="str">
        <f ca="1">IF(AND($D1899&gt;=O$3,$D1899&lt;P$3),$A1899,"")</f>
        <v/>
      </c>
      <c r="H1899" s="50" t="str">
        <f ca="1">IF(AND($D1899&gt;=P$3,$D1899&lt;Q$3),$A1899,"")</f>
        <v/>
      </c>
      <c r="I1899" s="50" t="str">
        <f ca="1">IF(AND($D1899&gt;=Q$3,$D1899&lt;R$3),$A1899,"")</f>
        <v/>
      </c>
      <c r="J1899" s="50" t="str">
        <f ca="1">IF(AND($D1899&gt;=R$3,$D1899&lt;S$3),$A1899,"")</f>
        <v/>
      </c>
      <c r="K1899" s="50" t="str">
        <f ca="1">IF(AND($D1899&gt;=S$3,$D1899&lt;T$3),$A1899,"")</f>
        <v/>
      </c>
      <c r="L1899" s="49">
        <v>0</v>
      </c>
      <c r="M1899" s="51">
        <v>0</v>
      </c>
      <c r="N1899" s="50">
        <f>IF($L1899&lt;&gt;0,SUMIF(F:F,$L1899,$E:$E),0)</f>
        <v>0</v>
      </c>
      <c r="O1899" s="50">
        <f>IF($L1899&lt;&gt;0,SUMIF(G:G,$L1899,$E:$E),0)</f>
        <v>0</v>
      </c>
      <c r="P1899" s="50">
        <f>IF($L1899&lt;&gt;0,SUMIF(H:H,$L1899,$E:$E),0)</f>
        <v>0</v>
      </c>
      <c r="Q1899" s="50">
        <f>IF($L1899&lt;&gt;0,SUMIF(I:I,$L1899,$E:$E),0)</f>
        <v>0</v>
      </c>
      <c r="R1899" s="50">
        <f>IF($L1899&lt;&gt;0,SUMIF(J:J,$L1899,$E:$E),0)</f>
        <v>0</v>
      </c>
      <c r="S1899" s="50">
        <f>IF($L1899&lt;&gt;0,SUMIF(K:K,$L1899,$E:$E),0)</f>
        <v>0</v>
      </c>
    </row>
    <row r="1900" spans="1:19" hidden="1" x14ac:dyDescent="0.25">
      <c r="A1900" s="13" t="str">
        <f>'Data from Patient Tracking'!A1899</f>
        <v/>
      </c>
      <c r="B1900" s="50">
        <f>IF(AND(A1900&lt;&gt;"",A1900&lt;&gt;A1899),A1900,0)</f>
        <v>0</v>
      </c>
      <c r="C1900" s="50">
        <f>IF(B1900&lt;&gt;0,'Data from Patient Tracking'!B1899,0)</f>
        <v>0</v>
      </c>
      <c r="D1900" s="50">
        <f>'Data from Patient Tracking'!C1899</f>
        <v>0</v>
      </c>
      <c r="E1900" s="2">
        <f>'Data from Patient Tracking'!D1899</f>
        <v>0</v>
      </c>
      <c r="F1900" s="50" t="str">
        <f ca="1">IF(AND($D1900&gt;=N$3,$D1900&lt;O$3),$A1900,"")</f>
        <v/>
      </c>
      <c r="G1900" s="50" t="str">
        <f ca="1">IF(AND($D1900&gt;=O$3,$D1900&lt;P$3),$A1900,"")</f>
        <v/>
      </c>
      <c r="H1900" s="50" t="str">
        <f ca="1">IF(AND($D1900&gt;=P$3,$D1900&lt;Q$3),$A1900,"")</f>
        <v/>
      </c>
      <c r="I1900" s="50" t="str">
        <f ca="1">IF(AND($D1900&gt;=Q$3,$D1900&lt;R$3),$A1900,"")</f>
        <v/>
      </c>
      <c r="J1900" s="50" t="str">
        <f ca="1">IF(AND($D1900&gt;=R$3,$D1900&lt;S$3),$A1900,"")</f>
        <v/>
      </c>
      <c r="K1900" s="50" t="str">
        <f ca="1">IF(AND($D1900&gt;=S$3,$D1900&lt;T$3),$A1900,"")</f>
        <v/>
      </c>
      <c r="L1900" s="49">
        <v>0</v>
      </c>
      <c r="M1900" s="51">
        <v>0</v>
      </c>
      <c r="N1900" s="50">
        <f>IF($L1900&lt;&gt;0,SUMIF(F:F,$L1900,$E:$E),0)</f>
        <v>0</v>
      </c>
      <c r="O1900" s="50">
        <f>IF($L1900&lt;&gt;0,SUMIF(G:G,$L1900,$E:$E),0)</f>
        <v>0</v>
      </c>
      <c r="P1900" s="50">
        <f>IF($L1900&lt;&gt;0,SUMIF(H:H,$L1900,$E:$E),0)</f>
        <v>0</v>
      </c>
      <c r="Q1900" s="50">
        <f>IF($L1900&lt;&gt;0,SUMIF(I:I,$L1900,$E:$E),0)</f>
        <v>0</v>
      </c>
      <c r="R1900" s="50">
        <f>IF($L1900&lt;&gt;0,SUMIF(J:J,$L1900,$E:$E),0)</f>
        <v>0</v>
      </c>
      <c r="S1900" s="50">
        <f>IF($L1900&lt;&gt;0,SUMIF(K:K,$L1900,$E:$E),0)</f>
        <v>0</v>
      </c>
    </row>
    <row r="1901" spans="1:19" hidden="1" x14ac:dyDescent="0.25">
      <c r="A1901" s="13" t="str">
        <f>'Data from Patient Tracking'!A1900</f>
        <v/>
      </c>
      <c r="B1901" s="50">
        <f>IF(AND(A1901&lt;&gt;"",A1901&lt;&gt;A1900),A1901,0)</f>
        <v>0</v>
      </c>
      <c r="C1901" s="50">
        <f>IF(B1901&lt;&gt;0,'Data from Patient Tracking'!B1900,0)</f>
        <v>0</v>
      </c>
      <c r="D1901" s="50">
        <f>'Data from Patient Tracking'!C1900</f>
        <v>0</v>
      </c>
      <c r="E1901" s="2">
        <f>'Data from Patient Tracking'!D1900</f>
        <v>0</v>
      </c>
      <c r="F1901" s="50" t="str">
        <f ca="1">IF(AND($D1901&gt;=N$3,$D1901&lt;O$3),$A1901,"")</f>
        <v/>
      </c>
      <c r="G1901" s="50" t="str">
        <f ca="1">IF(AND($D1901&gt;=O$3,$D1901&lt;P$3),$A1901,"")</f>
        <v/>
      </c>
      <c r="H1901" s="50" t="str">
        <f ca="1">IF(AND($D1901&gt;=P$3,$D1901&lt;Q$3),$A1901,"")</f>
        <v/>
      </c>
      <c r="I1901" s="50" t="str">
        <f ca="1">IF(AND($D1901&gt;=Q$3,$D1901&lt;R$3),$A1901,"")</f>
        <v/>
      </c>
      <c r="J1901" s="50" t="str">
        <f ca="1">IF(AND($D1901&gt;=R$3,$D1901&lt;S$3),$A1901,"")</f>
        <v/>
      </c>
      <c r="K1901" s="50" t="str">
        <f ca="1">IF(AND($D1901&gt;=S$3,$D1901&lt;T$3),$A1901,"")</f>
        <v/>
      </c>
      <c r="L1901" s="49">
        <v>0</v>
      </c>
      <c r="M1901" s="51">
        <v>0</v>
      </c>
      <c r="N1901" s="50">
        <f>IF($L1901&lt;&gt;0,SUMIF(F:F,$L1901,$E:$E),0)</f>
        <v>0</v>
      </c>
      <c r="O1901" s="50">
        <f>IF($L1901&lt;&gt;0,SUMIF(G:G,$L1901,$E:$E),0)</f>
        <v>0</v>
      </c>
      <c r="P1901" s="50">
        <f>IF($L1901&lt;&gt;0,SUMIF(H:H,$L1901,$E:$E),0)</f>
        <v>0</v>
      </c>
      <c r="Q1901" s="50">
        <f>IF($L1901&lt;&gt;0,SUMIF(I:I,$L1901,$E:$E),0)</f>
        <v>0</v>
      </c>
      <c r="R1901" s="50">
        <f>IF($L1901&lt;&gt;0,SUMIF(J:J,$L1901,$E:$E),0)</f>
        <v>0</v>
      </c>
      <c r="S1901" s="50">
        <f>IF($L1901&lt;&gt;0,SUMIF(K:K,$L1901,$E:$E),0)</f>
        <v>0</v>
      </c>
    </row>
    <row r="1902" spans="1:19" hidden="1" x14ac:dyDescent="0.25">
      <c r="A1902" s="13" t="str">
        <f>'Data from Patient Tracking'!A1901</f>
        <v/>
      </c>
      <c r="B1902" s="50">
        <f>IF(AND(A1902&lt;&gt;"",A1902&lt;&gt;A1901),A1902,0)</f>
        <v>0</v>
      </c>
      <c r="C1902" s="50">
        <f>IF(B1902&lt;&gt;0,'Data from Patient Tracking'!B1901,0)</f>
        <v>0</v>
      </c>
      <c r="D1902" s="50">
        <f>'Data from Patient Tracking'!C1901</f>
        <v>0</v>
      </c>
      <c r="E1902" s="2">
        <f>'Data from Patient Tracking'!D1901</f>
        <v>0</v>
      </c>
      <c r="F1902" s="50" t="str">
        <f ca="1">IF(AND($D1902&gt;=N$3,$D1902&lt;O$3),$A1902,"")</f>
        <v/>
      </c>
      <c r="G1902" s="50" t="str">
        <f ca="1">IF(AND($D1902&gt;=O$3,$D1902&lt;P$3),$A1902,"")</f>
        <v/>
      </c>
      <c r="H1902" s="50" t="str">
        <f ca="1">IF(AND($D1902&gt;=P$3,$D1902&lt;Q$3),$A1902,"")</f>
        <v/>
      </c>
      <c r="I1902" s="50" t="str">
        <f ca="1">IF(AND($D1902&gt;=Q$3,$D1902&lt;R$3),$A1902,"")</f>
        <v/>
      </c>
      <c r="J1902" s="50" t="str">
        <f ca="1">IF(AND($D1902&gt;=R$3,$D1902&lt;S$3),$A1902,"")</f>
        <v/>
      </c>
      <c r="K1902" s="50" t="str">
        <f ca="1">IF(AND($D1902&gt;=S$3,$D1902&lt;T$3),$A1902,"")</f>
        <v/>
      </c>
      <c r="L1902" s="49">
        <v>0</v>
      </c>
      <c r="M1902" s="51">
        <v>0</v>
      </c>
      <c r="N1902" s="50">
        <f>IF($L1902&lt;&gt;0,SUMIF(F:F,$L1902,$E:$E),0)</f>
        <v>0</v>
      </c>
      <c r="O1902" s="50">
        <f>IF($L1902&lt;&gt;0,SUMIF(G:G,$L1902,$E:$E),0)</f>
        <v>0</v>
      </c>
      <c r="P1902" s="50">
        <f>IF($L1902&lt;&gt;0,SUMIF(H:H,$L1902,$E:$E),0)</f>
        <v>0</v>
      </c>
      <c r="Q1902" s="50">
        <f>IF($L1902&lt;&gt;0,SUMIF(I:I,$L1902,$E:$E),0)</f>
        <v>0</v>
      </c>
      <c r="R1902" s="50">
        <f>IF($L1902&lt;&gt;0,SUMIF(J:J,$L1902,$E:$E),0)</f>
        <v>0</v>
      </c>
      <c r="S1902" s="50">
        <f>IF($L1902&lt;&gt;0,SUMIF(K:K,$L1902,$E:$E),0)</f>
        <v>0</v>
      </c>
    </row>
    <row r="1903" spans="1:19" hidden="1" x14ac:dyDescent="0.25">
      <c r="A1903" s="13" t="str">
        <f>'Data from Patient Tracking'!A1902</f>
        <v/>
      </c>
      <c r="B1903" s="50">
        <f>IF(AND(A1903&lt;&gt;"",A1903&lt;&gt;A1902),A1903,0)</f>
        <v>0</v>
      </c>
      <c r="C1903" s="50">
        <f>IF(B1903&lt;&gt;0,'Data from Patient Tracking'!B1902,0)</f>
        <v>0</v>
      </c>
      <c r="D1903" s="50">
        <f>'Data from Patient Tracking'!C1902</f>
        <v>0</v>
      </c>
      <c r="E1903" s="2">
        <f>'Data from Patient Tracking'!D1902</f>
        <v>0</v>
      </c>
      <c r="F1903" s="50" t="str">
        <f ca="1">IF(AND($D1903&gt;=N$3,$D1903&lt;O$3),$A1903,"")</f>
        <v/>
      </c>
      <c r="G1903" s="50" t="str">
        <f ca="1">IF(AND($D1903&gt;=O$3,$D1903&lt;P$3),$A1903,"")</f>
        <v/>
      </c>
      <c r="H1903" s="50" t="str">
        <f ca="1">IF(AND($D1903&gt;=P$3,$D1903&lt;Q$3),$A1903,"")</f>
        <v/>
      </c>
      <c r="I1903" s="50" t="str">
        <f ca="1">IF(AND($D1903&gt;=Q$3,$D1903&lt;R$3),$A1903,"")</f>
        <v/>
      </c>
      <c r="J1903" s="50" t="str">
        <f ca="1">IF(AND($D1903&gt;=R$3,$D1903&lt;S$3),$A1903,"")</f>
        <v/>
      </c>
      <c r="K1903" s="50" t="str">
        <f ca="1">IF(AND($D1903&gt;=S$3,$D1903&lt;T$3),$A1903,"")</f>
        <v/>
      </c>
      <c r="L1903" s="49">
        <v>0</v>
      </c>
      <c r="M1903" s="51">
        <v>0</v>
      </c>
      <c r="N1903" s="50">
        <f>IF($L1903&lt;&gt;0,SUMIF(F:F,$L1903,$E:$E),0)</f>
        <v>0</v>
      </c>
      <c r="O1903" s="50">
        <f>IF($L1903&lt;&gt;0,SUMIF(G:G,$L1903,$E:$E),0)</f>
        <v>0</v>
      </c>
      <c r="P1903" s="50">
        <f>IF($L1903&lt;&gt;0,SUMIF(H:H,$L1903,$E:$E),0)</f>
        <v>0</v>
      </c>
      <c r="Q1903" s="50">
        <f>IF($L1903&lt;&gt;0,SUMIF(I:I,$L1903,$E:$E),0)</f>
        <v>0</v>
      </c>
      <c r="R1903" s="50">
        <f>IF($L1903&lt;&gt;0,SUMIF(J:J,$L1903,$E:$E),0)</f>
        <v>0</v>
      </c>
      <c r="S1903" s="50">
        <f>IF($L1903&lt;&gt;0,SUMIF(K:K,$L1903,$E:$E),0)</f>
        <v>0</v>
      </c>
    </row>
    <row r="1904" spans="1:19" hidden="1" x14ac:dyDescent="0.25">
      <c r="A1904" s="13" t="str">
        <f>'Data from Patient Tracking'!A1903</f>
        <v/>
      </c>
      <c r="B1904" s="50">
        <f>IF(AND(A1904&lt;&gt;"",A1904&lt;&gt;A1903),A1904,0)</f>
        <v>0</v>
      </c>
      <c r="C1904" s="50">
        <f>IF(B1904&lt;&gt;0,'Data from Patient Tracking'!B1903,0)</f>
        <v>0</v>
      </c>
      <c r="D1904" s="50">
        <f>'Data from Patient Tracking'!C1903</f>
        <v>0</v>
      </c>
      <c r="E1904" s="2">
        <f>'Data from Patient Tracking'!D1903</f>
        <v>0</v>
      </c>
      <c r="F1904" s="50" t="str">
        <f ca="1">IF(AND($D1904&gt;=N$3,$D1904&lt;O$3),$A1904,"")</f>
        <v/>
      </c>
      <c r="G1904" s="50" t="str">
        <f ca="1">IF(AND($D1904&gt;=O$3,$D1904&lt;P$3),$A1904,"")</f>
        <v/>
      </c>
      <c r="H1904" s="50" t="str">
        <f ca="1">IF(AND($D1904&gt;=P$3,$D1904&lt;Q$3),$A1904,"")</f>
        <v/>
      </c>
      <c r="I1904" s="50" t="str">
        <f ca="1">IF(AND($D1904&gt;=Q$3,$D1904&lt;R$3),$A1904,"")</f>
        <v/>
      </c>
      <c r="J1904" s="50" t="str">
        <f ca="1">IF(AND($D1904&gt;=R$3,$D1904&lt;S$3),$A1904,"")</f>
        <v/>
      </c>
      <c r="K1904" s="50" t="str">
        <f ca="1">IF(AND($D1904&gt;=S$3,$D1904&lt;T$3),$A1904,"")</f>
        <v/>
      </c>
      <c r="L1904" s="49">
        <v>0</v>
      </c>
      <c r="M1904" s="51">
        <v>0</v>
      </c>
      <c r="N1904" s="50">
        <f>IF($L1904&lt;&gt;0,SUMIF(F:F,$L1904,$E:$E),0)</f>
        <v>0</v>
      </c>
      <c r="O1904" s="50">
        <f>IF($L1904&lt;&gt;0,SUMIF(G:G,$L1904,$E:$E),0)</f>
        <v>0</v>
      </c>
      <c r="P1904" s="50">
        <f>IF($L1904&lt;&gt;0,SUMIF(H:H,$L1904,$E:$E),0)</f>
        <v>0</v>
      </c>
      <c r="Q1904" s="50">
        <f>IF($L1904&lt;&gt;0,SUMIF(I:I,$L1904,$E:$E),0)</f>
        <v>0</v>
      </c>
      <c r="R1904" s="50">
        <f>IF($L1904&lt;&gt;0,SUMIF(J:J,$L1904,$E:$E),0)</f>
        <v>0</v>
      </c>
      <c r="S1904" s="50">
        <f>IF($L1904&lt;&gt;0,SUMIF(K:K,$L1904,$E:$E),0)</f>
        <v>0</v>
      </c>
    </row>
    <row r="1905" spans="1:19" hidden="1" x14ac:dyDescent="0.25">
      <c r="A1905" s="13" t="str">
        <f>'Data from Patient Tracking'!A1904</f>
        <v/>
      </c>
      <c r="B1905" s="50">
        <f>IF(AND(A1905&lt;&gt;"",A1905&lt;&gt;A1904),A1905,0)</f>
        <v>0</v>
      </c>
      <c r="C1905" s="50">
        <f>IF(B1905&lt;&gt;0,'Data from Patient Tracking'!B1904,0)</f>
        <v>0</v>
      </c>
      <c r="D1905" s="50">
        <f>'Data from Patient Tracking'!C1904</f>
        <v>0</v>
      </c>
      <c r="E1905" s="2">
        <f>'Data from Patient Tracking'!D1904</f>
        <v>0</v>
      </c>
      <c r="F1905" s="50" t="str">
        <f ca="1">IF(AND($D1905&gt;=N$3,$D1905&lt;O$3),$A1905,"")</f>
        <v/>
      </c>
      <c r="G1905" s="50" t="str">
        <f ca="1">IF(AND($D1905&gt;=O$3,$D1905&lt;P$3),$A1905,"")</f>
        <v/>
      </c>
      <c r="H1905" s="50" t="str">
        <f ca="1">IF(AND($D1905&gt;=P$3,$D1905&lt;Q$3),$A1905,"")</f>
        <v/>
      </c>
      <c r="I1905" s="50" t="str">
        <f ca="1">IF(AND($D1905&gt;=Q$3,$D1905&lt;R$3),$A1905,"")</f>
        <v/>
      </c>
      <c r="J1905" s="50" t="str">
        <f ca="1">IF(AND($D1905&gt;=R$3,$D1905&lt;S$3),$A1905,"")</f>
        <v/>
      </c>
      <c r="K1905" s="50" t="str">
        <f ca="1">IF(AND($D1905&gt;=S$3,$D1905&lt;T$3),$A1905,"")</f>
        <v/>
      </c>
      <c r="L1905" s="49">
        <v>0</v>
      </c>
      <c r="M1905" s="51">
        <v>0</v>
      </c>
      <c r="N1905" s="50">
        <f>IF($L1905&lt;&gt;0,SUMIF(F:F,$L1905,$E:$E),0)</f>
        <v>0</v>
      </c>
      <c r="O1905" s="50">
        <f>IF($L1905&lt;&gt;0,SUMIF(G:G,$L1905,$E:$E),0)</f>
        <v>0</v>
      </c>
      <c r="P1905" s="50">
        <f>IF($L1905&lt;&gt;0,SUMIF(H:H,$L1905,$E:$E),0)</f>
        <v>0</v>
      </c>
      <c r="Q1905" s="50">
        <f>IF($L1905&lt;&gt;0,SUMIF(I:I,$L1905,$E:$E),0)</f>
        <v>0</v>
      </c>
      <c r="R1905" s="50">
        <f>IF($L1905&lt;&gt;0,SUMIF(J:J,$L1905,$E:$E),0)</f>
        <v>0</v>
      </c>
      <c r="S1905" s="50">
        <f>IF($L1905&lt;&gt;0,SUMIF(K:K,$L1905,$E:$E),0)</f>
        <v>0</v>
      </c>
    </row>
    <row r="1906" spans="1:19" hidden="1" x14ac:dyDescent="0.25">
      <c r="A1906" s="13" t="str">
        <f>'Data from Patient Tracking'!A1905</f>
        <v/>
      </c>
      <c r="B1906" s="50">
        <f>IF(AND(A1906&lt;&gt;"",A1906&lt;&gt;A1905),A1906,0)</f>
        <v>0</v>
      </c>
      <c r="C1906" s="50">
        <f>IF(B1906&lt;&gt;0,'Data from Patient Tracking'!B1905,0)</f>
        <v>0</v>
      </c>
      <c r="D1906" s="50">
        <f>'Data from Patient Tracking'!C1905</f>
        <v>0</v>
      </c>
      <c r="E1906" s="2">
        <f>'Data from Patient Tracking'!D1905</f>
        <v>0</v>
      </c>
      <c r="F1906" s="50" t="str">
        <f ca="1">IF(AND($D1906&gt;=N$3,$D1906&lt;O$3),$A1906,"")</f>
        <v/>
      </c>
      <c r="G1906" s="50" t="str">
        <f ca="1">IF(AND($D1906&gt;=O$3,$D1906&lt;P$3),$A1906,"")</f>
        <v/>
      </c>
      <c r="H1906" s="50" t="str">
        <f ca="1">IF(AND($D1906&gt;=P$3,$D1906&lt;Q$3),$A1906,"")</f>
        <v/>
      </c>
      <c r="I1906" s="50" t="str">
        <f ca="1">IF(AND($D1906&gt;=Q$3,$D1906&lt;R$3),$A1906,"")</f>
        <v/>
      </c>
      <c r="J1906" s="50" t="str">
        <f ca="1">IF(AND($D1906&gt;=R$3,$D1906&lt;S$3),$A1906,"")</f>
        <v/>
      </c>
      <c r="K1906" s="50" t="str">
        <f ca="1">IF(AND($D1906&gt;=S$3,$D1906&lt;T$3),$A1906,"")</f>
        <v/>
      </c>
      <c r="L1906" s="49">
        <v>0</v>
      </c>
      <c r="M1906" s="51">
        <v>0</v>
      </c>
      <c r="N1906" s="50">
        <f>IF($L1906&lt;&gt;0,SUMIF(F:F,$L1906,$E:$E),0)</f>
        <v>0</v>
      </c>
      <c r="O1906" s="50">
        <f>IF($L1906&lt;&gt;0,SUMIF(G:G,$L1906,$E:$E),0)</f>
        <v>0</v>
      </c>
      <c r="P1906" s="50">
        <f>IF($L1906&lt;&gt;0,SUMIF(H:H,$L1906,$E:$E),0)</f>
        <v>0</v>
      </c>
      <c r="Q1906" s="50">
        <f>IF($L1906&lt;&gt;0,SUMIF(I:I,$L1906,$E:$E),0)</f>
        <v>0</v>
      </c>
      <c r="R1906" s="50">
        <f>IF($L1906&lt;&gt;0,SUMIF(J:J,$L1906,$E:$E),0)</f>
        <v>0</v>
      </c>
      <c r="S1906" s="50">
        <f>IF($L1906&lt;&gt;0,SUMIF(K:K,$L1906,$E:$E),0)</f>
        <v>0</v>
      </c>
    </row>
    <row r="1907" spans="1:19" hidden="1" x14ac:dyDescent="0.25">
      <c r="A1907" s="13" t="str">
        <f>'Data from Patient Tracking'!A1906</f>
        <v/>
      </c>
      <c r="B1907" s="50">
        <f>IF(AND(A1907&lt;&gt;"",A1907&lt;&gt;A1906),A1907,0)</f>
        <v>0</v>
      </c>
      <c r="C1907" s="50">
        <f>IF(B1907&lt;&gt;0,'Data from Patient Tracking'!B1906,0)</f>
        <v>0</v>
      </c>
      <c r="D1907" s="50">
        <f>'Data from Patient Tracking'!C1906</f>
        <v>0</v>
      </c>
      <c r="E1907" s="2">
        <f>'Data from Patient Tracking'!D1906</f>
        <v>0</v>
      </c>
      <c r="F1907" s="50" t="str">
        <f ca="1">IF(AND($D1907&gt;=N$3,$D1907&lt;O$3),$A1907,"")</f>
        <v/>
      </c>
      <c r="G1907" s="50" t="str">
        <f ca="1">IF(AND($D1907&gt;=O$3,$D1907&lt;P$3),$A1907,"")</f>
        <v/>
      </c>
      <c r="H1907" s="50" t="str">
        <f ca="1">IF(AND($D1907&gt;=P$3,$D1907&lt;Q$3),$A1907,"")</f>
        <v/>
      </c>
      <c r="I1907" s="50" t="str">
        <f ca="1">IF(AND($D1907&gt;=Q$3,$D1907&lt;R$3),$A1907,"")</f>
        <v/>
      </c>
      <c r="J1907" s="50" t="str">
        <f ca="1">IF(AND($D1907&gt;=R$3,$D1907&lt;S$3),$A1907,"")</f>
        <v/>
      </c>
      <c r="K1907" s="50" t="str">
        <f ca="1">IF(AND($D1907&gt;=S$3,$D1907&lt;T$3),$A1907,"")</f>
        <v/>
      </c>
      <c r="L1907" s="49">
        <v>0</v>
      </c>
      <c r="M1907" s="51">
        <v>0</v>
      </c>
      <c r="N1907" s="50">
        <f>IF($L1907&lt;&gt;0,SUMIF(F:F,$L1907,$E:$E),0)</f>
        <v>0</v>
      </c>
      <c r="O1907" s="50">
        <f>IF($L1907&lt;&gt;0,SUMIF(G:G,$L1907,$E:$E),0)</f>
        <v>0</v>
      </c>
      <c r="P1907" s="50">
        <f>IF($L1907&lt;&gt;0,SUMIF(H:H,$L1907,$E:$E),0)</f>
        <v>0</v>
      </c>
      <c r="Q1907" s="50">
        <f>IF($L1907&lt;&gt;0,SUMIF(I:I,$L1907,$E:$E),0)</f>
        <v>0</v>
      </c>
      <c r="R1907" s="50">
        <f>IF($L1907&lt;&gt;0,SUMIF(J:J,$L1907,$E:$E),0)</f>
        <v>0</v>
      </c>
      <c r="S1907" s="50">
        <f>IF($L1907&lt;&gt;0,SUMIF(K:K,$L1907,$E:$E),0)</f>
        <v>0</v>
      </c>
    </row>
    <row r="1908" spans="1:19" hidden="1" x14ac:dyDescent="0.25">
      <c r="A1908" s="13">
        <f>'Data from Patient Tracking'!A1907</f>
        <v>0</v>
      </c>
      <c r="B1908" s="50">
        <f>IF(AND(A1908&lt;&gt;"",A1908&lt;&gt;A1907),A1908,0)</f>
        <v>0</v>
      </c>
      <c r="C1908" s="50">
        <f>IF(B1908&lt;&gt;0,'Data from Patient Tracking'!B1907,0)</f>
        <v>0</v>
      </c>
      <c r="D1908" s="50" t="str">
        <f>'Data from Patient Tracking'!C1907</f>
        <v/>
      </c>
      <c r="E1908" s="2">
        <f>'Data from Patient Tracking'!D1907</f>
        <v>0</v>
      </c>
      <c r="F1908" s="50" t="str">
        <f ca="1">IF(AND($D1908&gt;=N$3,$D1908&lt;O$3),$A1908,"")</f>
        <v/>
      </c>
      <c r="G1908" s="50" t="str">
        <f ca="1">IF(AND($D1908&gt;=O$3,$D1908&lt;P$3),$A1908,"")</f>
        <v/>
      </c>
      <c r="H1908" s="50" t="str">
        <f ca="1">IF(AND($D1908&gt;=P$3,$D1908&lt;Q$3),$A1908,"")</f>
        <v/>
      </c>
      <c r="I1908" s="50" t="str">
        <f ca="1">IF(AND($D1908&gt;=Q$3,$D1908&lt;R$3),$A1908,"")</f>
        <v/>
      </c>
      <c r="J1908" s="50" t="str">
        <f ca="1">IF(AND($D1908&gt;=R$3,$D1908&lt;S$3),$A1908,"")</f>
        <v/>
      </c>
      <c r="K1908" s="50" t="str">
        <f ca="1">IF(AND($D1908&gt;=S$3,$D1908&lt;T$3),$A1908,"")</f>
        <v/>
      </c>
      <c r="L1908" s="49">
        <v>0</v>
      </c>
      <c r="M1908" s="51">
        <v>0</v>
      </c>
      <c r="N1908" s="50">
        <f>IF($L1908&lt;&gt;0,SUMIF(F:F,$L1908,$E:$E),0)</f>
        <v>0</v>
      </c>
      <c r="O1908" s="50">
        <f>IF($L1908&lt;&gt;0,SUMIF(G:G,$L1908,$E:$E),0)</f>
        <v>0</v>
      </c>
      <c r="P1908" s="50">
        <f>IF($L1908&lt;&gt;0,SUMIF(H:H,$L1908,$E:$E),0)</f>
        <v>0</v>
      </c>
      <c r="Q1908" s="50">
        <f>IF($L1908&lt;&gt;0,SUMIF(I:I,$L1908,$E:$E),0)</f>
        <v>0</v>
      </c>
      <c r="R1908" s="50">
        <f>IF($L1908&lt;&gt;0,SUMIF(J:J,$L1908,$E:$E),0)</f>
        <v>0</v>
      </c>
      <c r="S1908" s="50">
        <f>IF($L1908&lt;&gt;0,SUMIF(K:K,$L1908,$E:$E),0)</f>
        <v>0</v>
      </c>
    </row>
    <row r="1909" spans="1:19" hidden="1" x14ac:dyDescent="0.25">
      <c r="A1909" s="13" t="str">
        <f>'Data from Patient Tracking'!A1908</f>
        <v/>
      </c>
      <c r="B1909" s="50">
        <f>IF(AND(A1909&lt;&gt;"",A1909&lt;&gt;A1908),A1909,0)</f>
        <v>0</v>
      </c>
      <c r="C1909" s="50">
        <f>IF(B1909&lt;&gt;0,'Data from Patient Tracking'!B1908,0)</f>
        <v>0</v>
      </c>
      <c r="D1909" s="50">
        <f>'Data from Patient Tracking'!C1908</f>
        <v>0</v>
      </c>
      <c r="E1909" s="2">
        <f>'Data from Patient Tracking'!D1908</f>
        <v>0</v>
      </c>
      <c r="F1909" s="50" t="str">
        <f ca="1">IF(AND($D1909&gt;=N$3,$D1909&lt;O$3),$A1909,"")</f>
        <v/>
      </c>
      <c r="G1909" s="50" t="str">
        <f ca="1">IF(AND($D1909&gt;=O$3,$D1909&lt;P$3),$A1909,"")</f>
        <v/>
      </c>
      <c r="H1909" s="50" t="str">
        <f ca="1">IF(AND($D1909&gt;=P$3,$D1909&lt;Q$3),$A1909,"")</f>
        <v/>
      </c>
      <c r="I1909" s="50" t="str">
        <f ca="1">IF(AND($D1909&gt;=Q$3,$D1909&lt;R$3),$A1909,"")</f>
        <v/>
      </c>
      <c r="J1909" s="50" t="str">
        <f ca="1">IF(AND($D1909&gt;=R$3,$D1909&lt;S$3),$A1909,"")</f>
        <v/>
      </c>
      <c r="K1909" s="50" t="str">
        <f ca="1">IF(AND($D1909&gt;=S$3,$D1909&lt;T$3),$A1909,"")</f>
        <v/>
      </c>
      <c r="L1909" s="49">
        <v>0</v>
      </c>
      <c r="M1909" s="51">
        <v>0</v>
      </c>
      <c r="N1909" s="50">
        <f>IF($L1909&lt;&gt;0,SUMIF(F:F,$L1909,$E:$E),0)</f>
        <v>0</v>
      </c>
      <c r="O1909" s="50">
        <f>IF($L1909&lt;&gt;0,SUMIF(G:G,$L1909,$E:$E),0)</f>
        <v>0</v>
      </c>
      <c r="P1909" s="50">
        <f>IF($L1909&lt;&gt;0,SUMIF(H:H,$L1909,$E:$E),0)</f>
        <v>0</v>
      </c>
      <c r="Q1909" s="50">
        <f>IF($L1909&lt;&gt;0,SUMIF(I:I,$L1909,$E:$E),0)</f>
        <v>0</v>
      </c>
      <c r="R1909" s="50">
        <f>IF($L1909&lt;&gt;0,SUMIF(J:J,$L1909,$E:$E),0)</f>
        <v>0</v>
      </c>
      <c r="S1909" s="50">
        <f>IF($L1909&lt;&gt;0,SUMIF(K:K,$L1909,$E:$E),0)</f>
        <v>0</v>
      </c>
    </row>
    <row r="1910" spans="1:19" hidden="1" x14ac:dyDescent="0.25">
      <c r="A1910" s="13" t="str">
        <f>'Data from Patient Tracking'!A1909</f>
        <v/>
      </c>
      <c r="B1910" s="50">
        <f>IF(AND(A1910&lt;&gt;"",A1910&lt;&gt;A1909),A1910,0)</f>
        <v>0</v>
      </c>
      <c r="C1910" s="50">
        <f>IF(B1910&lt;&gt;0,'Data from Patient Tracking'!B1909,0)</f>
        <v>0</v>
      </c>
      <c r="D1910" s="50">
        <f>'Data from Patient Tracking'!C1909</f>
        <v>0</v>
      </c>
      <c r="E1910" s="2">
        <f>'Data from Patient Tracking'!D1909</f>
        <v>0</v>
      </c>
      <c r="F1910" s="50" t="str">
        <f ca="1">IF(AND($D1910&gt;=N$3,$D1910&lt;O$3),$A1910,"")</f>
        <v/>
      </c>
      <c r="G1910" s="50" t="str">
        <f ca="1">IF(AND($D1910&gt;=O$3,$D1910&lt;P$3),$A1910,"")</f>
        <v/>
      </c>
      <c r="H1910" s="50" t="str">
        <f ca="1">IF(AND($D1910&gt;=P$3,$D1910&lt;Q$3),$A1910,"")</f>
        <v/>
      </c>
      <c r="I1910" s="50" t="str">
        <f ca="1">IF(AND($D1910&gt;=Q$3,$D1910&lt;R$3),$A1910,"")</f>
        <v/>
      </c>
      <c r="J1910" s="50" t="str">
        <f ca="1">IF(AND($D1910&gt;=R$3,$D1910&lt;S$3),$A1910,"")</f>
        <v/>
      </c>
      <c r="K1910" s="50" t="str">
        <f ca="1">IF(AND($D1910&gt;=S$3,$D1910&lt;T$3),$A1910,"")</f>
        <v/>
      </c>
      <c r="L1910" s="49">
        <v>0</v>
      </c>
      <c r="M1910" s="51">
        <v>0</v>
      </c>
      <c r="N1910" s="50">
        <f>IF($L1910&lt;&gt;0,SUMIF(F:F,$L1910,$E:$E),0)</f>
        <v>0</v>
      </c>
      <c r="O1910" s="50">
        <f>IF($L1910&lt;&gt;0,SUMIF(G:G,$L1910,$E:$E),0)</f>
        <v>0</v>
      </c>
      <c r="P1910" s="50">
        <f>IF($L1910&lt;&gt;0,SUMIF(H:H,$L1910,$E:$E),0)</f>
        <v>0</v>
      </c>
      <c r="Q1910" s="50">
        <f>IF($L1910&lt;&gt;0,SUMIF(I:I,$L1910,$E:$E),0)</f>
        <v>0</v>
      </c>
      <c r="R1910" s="50">
        <f>IF($L1910&lt;&gt;0,SUMIF(J:J,$L1910,$E:$E),0)</f>
        <v>0</v>
      </c>
      <c r="S1910" s="50">
        <f>IF($L1910&lt;&gt;0,SUMIF(K:K,$L1910,$E:$E),0)</f>
        <v>0</v>
      </c>
    </row>
    <row r="1911" spans="1:19" hidden="1" x14ac:dyDescent="0.25">
      <c r="A1911" s="13" t="str">
        <f>'Data from Patient Tracking'!A1910</f>
        <v/>
      </c>
      <c r="B1911" s="50">
        <f>IF(AND(A1911&lt;&gt;"",A1911&lt;&gt;A1910),A1911,0)</f>
        <v>0</v>
      </c>
      <c r="C1911" s="50">
        <f>IF(B1911&lt;&gt;0,'Data from Patient Tracking'!B1910,0)</f>
        <v>0</v>
      </c>
      <c r="D1911" s="50">
        <f>'Data from Patient Tracking'!C1910</f>
        <v>0</v>
      </c>
      <c r="E1911" s="2">
        <f>'Data from Patient Tracking'!D1910</f>
        <v>0</v>
      </c>
      <c r="F1911" s="50" t="str">
        <f ca="1">IF(AND($D1911&gt;=N$3,$D1911&lt;O$3),$A1911,"")</f>
        <v/>
      </c>
      <c r="G1911" s="50" t="str">
        <f ca="1">IF(AND($D1911&gt;=O$3,$D1911&lt;P$3),$A1911,"")</f>
        <v/>
      </c>
      <c r="H1911" s="50" t="str">
        <f ca="1">IF(AND($D1911&gt;=P$3,$D1911&lt;Q$3),$A1911,"")</f>
        <v/>
      </c>
      <c r="I1911" s="50" t="str">
        <f ca="1">IF(AND($D1911&gt;=Q$3,$D1911&lt;R$3),$A1911,"")</f>
        <v/>
      </c>
      <c r="J1911" s="50" t="str">
        <f ca="1">IF(AND($D1911&gt;=R$3,$D1911&lt;S$3),$A1911,"")</f>
        <v/>
      </c>
      <c r="K1911" s="50" t="str">
        <f ca="1">IF(AND($D1911&gt;=S$3,$D1911&lt;T$3),$A1911,"")</f>
        <v/>
      </c>
      <c r="L1911" s="49">
        <v>0</v>
      </c>
      <c r="M1911" s="51">
        <v>0</v>
      </c>
      <c r="N1911" s="50">
        <f>IF($L1911&lt;&gt;0,SUMIF(F:F,$L1911,$E:$E),0)</f>
        <v>0</v>
      </c>
      <c r="O1911" s="50">
        <f>IF($L1911&lt;&gt;0,SUMIF(G:G,$L1911,$E:$E),0)</f>
        <v>0</v>
      </c>
      <c r="P1911" s="50">
        <f>IF($L1911&lt;&gt;0,SUMIF(H:H,$L1911,$E:$E),0)</f>
        <v>0</v>
      </c>
      <c r="Q1911" s="50">
        <f>IF($L1911&lt;&gt;0,SUMIF(I:I,$L1911,$E:$E),0)</f>
        <v>0</v>
      </c>
      <c r="R1911" s="50">
        <f>IF($L1911&lt;&gt;0,SUMIF(J:J,$L1911,$E:$E),0)</f>
        <v>0</v>
      </c>
      <c r="S1911" s="50">
        <f>IF($L1911&lt;&gt;0,SUMIF(K:K,$L1911,$E:$E),0)</f>
        <v>0</v>
      </c>
    </row>
    <row r="1912" spans="1:19" hidden="1" x14ac:dyDescent="0.25">
      <c r="A1912" s="13" t="str">
        <f>'Data from Patient Tracking'!A1911</f>
        <v/>
      </c>
      <c r="B1912" s="50">
        <f>IF(AND(A1912&lt;&gt;"",A1912&lt;&gt;A1911),A1912,0)</f>
        <v>0</v>
      </c>
      <c r="C1912" s="50">
        <f>IF(B1912&lt;&gt;0,'Data from Patient Tracking'!B1911,0)</f>
        <v>0</v>
      </c>
      <c r="D1912" s="50">
        <f>'Data from Patient Tracking'!C1911</f>
        <v>0</v>
      </c>
      <c r="E1912" s="2">
        <f>'Data from Patient Tracking'!D1911</f>
        <v>0</v>
      </c>
      <c r="F1912" s="50" t="str">
        <f ca="1">IF(AND($D1912&gt;=N$3,$D1912&lt;O$3),$A1912,"")</f>
        <v/>
      </c>
      <c r="G1912" s="50" t="str">
        <f ca="1">IF(AND($D1912&gt;=O$3,$D1912&lt;P$3),$A1912,"")</f>
        <v/>
      </c>
      <c r="H1912" s="50" t="str">
        <f ca="1">IF(AND($D1912&gt;=P$3,$D1912&lt;Q$3),$A1912,"")</f>
        <v/>
      </c>
      <c r="I1912" s="50" t="str">
        <f ca="1">IF(AND($D1912&gt;=Q$3,$D1912&lt;R$3),$A1912,"")</f>
        <v/>
      </c>
      <c r="J1912" s="50" t="str">
        <f ca="1">IF(AND($D1912&gt;=R$3,$D1912&lt;S$3),$A1912,"")</f>
        <v/>
      </c>
      <c r="K1912" s="50" t="str">
        <f ca="1">IF(AND($D1912&gt;=S$3,$D1912&lt;T$3),$A1912,"")</f>
        <v/>
      </c>
      <c r="L1912" s="49">
        <v>0</v>
      </c>
      <c r="M1912" s="51">
        <v>0</v>
      </c>
      <c r="N1912" s="50">
        <f>IF($L1912&lt;&gt;0,SUMIF(F:F,$L1912,$E:$E),0)</f>
        <v>0</v>
      </c>
      <c r="O1912" s="50">
        <f>IF($L1912&lt;&gt;0,SUMIF(G:G,$L1912,$E:$E),0)</f>
        <v>0</v>
      </c>
      <c r="P1912" s="50">
        <f>IF($L1912&lt;&gt;0,SUMIF(H:H,$L1912,$E:$E),0)</f>
        <v>0</v>
      </c>
      <c r="Q1912" s="50">
        <f>IF($L1912&lt;&gt;0,SUMIF(I:I,$L1912,$E:$E),0)</f>
        <v>0</v>
      </c>
      <c r="R1912" s="50">
        <f>IF($L1912&lt;&gt;0,SUMIF(J:J,$L1912,$E:$E),0)</f>
        <v>0</v>
      </c>
      <c r="S1912" s="50">
        <f>IF($L1912&lt;&gt;0,SUMIF(K:K,$L1912,$E:$E),0)</f>
        <v>0</v>
      </c>
    </row>
    <row r="1913" spans="1:19" hidden="1" x14ac:dyDescent="0.25">
      <c r="A1913" s="13" t="str">
        <f>'Data from Patient Tracking'!A1912</f>
        <v/>
      </c>
      <c r="B1913" s="50">
        <f>IF(AND(A1913&lt;&gt;"",A1913&lt;&gt;A1912),A1913,0)</f>
        <v>0</v>
      </c>
      <c r="C1913" s="50">
        <f>IF(B1913&lt;&gt;0,'Data from Patient Tracking'!B1912,0)</f>
        <v>0</v>
      </c>
      <c r="D1913" s="50">
        <f>'Data from Patient Tracking'!C1912</f>
        <v>0</v>
      </c>
      <c r="E1913" s="2">
        <f>'Data from Patient Tracking'!D1912</f>
        <v>0</v>
      </c>
      <c r="F1913" s="50" t="str">
        <f ca="1">IF(AND($D1913&gt;=N$3,$D1913&lt;O$3),$A1913,"")</f>
        <v/>
      </c>
      <c r="G1913" s="50" t="str">
        <f ca="1">IF(AND($D1913&gt;=O$3,$D1913&lt;P$3),$A1913,"")</f>
        <v/>
      </c>
      <c r="H1913" s="50" t="str">
        <f ca="1">IF(AND($D1913&gt;=P$3,$D1913&lt;Q$3),$A1913,"")</f>
        <v/>
      </c>
      <c r="I1913" s="50" t="str">
        <f ca="1">IF(AND($D1913&gt;=Q$3,$D1913&lt;R$3),$A1913,"")</f>
        <v/>
      </c>
      <c r="J1913" s="50" t="str">
        <f ca="1">IF(AND($D1913&gt;=R$3,$D1913&lt;S$3),$A1913,"")</f>
        <v/>
      </c>
      <c r="K1913" s="50" t="str">
        <f ca="1">IF(AND($D1913&gt;=S$3,$D1913&lt;T$3),$A1913,"")</f>
        <v/>
      </c>
      <c r="L1913" s="49">
        <v>0</v>
      </c>
      <c r="M1913" s="51">
        <v>0</v>
      </c>
      <c r="N1913" s="50">
        <f>IF($L1913&lt;&gt;0,SUMIF(F:F,$L1913,$E:$E),0)</f>
        <v>0</v>
      </c>
      <c r="O1913" s="50">
        <f>IF($L1913&lt;&gt;0,SUMIF(G:G,$L1913,$E:$E),0)</f>
        <v>0</v>
      </c>
      <c r="P1913" s="50">
        <f>IF($L1913&lt;&gt;0,SUMIF(H:H,$L1913,$E:$E),0)</f>
        <v>0</v>
      </c>
      <c r="Q1913" s="50">
        <f>IF($L1913&lt;&gt;0,SUMIF(I:I,$L1913,$E:$E),0)</f>
        <v>0</v>
      </c>
      <c r="R1913" s="50">
        <f>IF($L1913&lt;&gt;0,SUMIF(J:J,$L1913,$E:$E),0)</f>
        <v>0</v>
      </c>
      <c r="S1913" s="50">
        <f>IF($L1913&lt;&gt;0,SUMIF(K:K,$L1913,$E:$E),0)</f>
        <v>0</v>
      </c>
    </row>
    <row r="1914" spans="1:19" hidden="1" x14ac:dyDescent="0.25">
      <c r="A1914" s="13" t="str">
        <f>'Data from Patient Tracking'!A1913</f>
        <v/>
      </c>
      <c r="B1914" s="50">
        <f>IF(AND(A1914&lt;&gt;"",A1914&lt;&gt;A1913),A1914,0)</f>
        <v>0</v>
      </c>
      <c r="C1914" s="50">
        <f>IF(B1914&lt;&gt;0,'Data from Patient Tracking'!B1913,0)</f>
        <v>0</v>
      </c>
      <c r="D1914" s="50">
        <f>'Data from Patient Tracking'!C1913</f>
        <v>0</v>
      </c>
      <c r="E1914" s="2">
        <f>'Data from Patient Tracking'!D1913</f>
        <v>0</v>
      </c>
      <c r="F1914" s="50" t="str">
        <f ca="1">IF(AND($D1914&gt;=N$3,$D1914&lt;O$3),$A1914,"")</f>
        <v/>
      </c>
      <c r="G1914" s="50" t="str">
        <f ca="1">IF(AND($D1914&gt;=O$3,$D1914&lt;P$3),$A1914,"")</f>
        <v/>
      </c>
      <c r="H1914" s="50" t="str">
        <f ca="1">IF(AND($D1914&gt;=P$3,$D1914&lt;Q$3),$A1914,"")</f>
        <v/>
      </c>
      <c r="I1914" s="50" t="str">
        <f ca="1">IF(AND($D1914&gt;=Q$3,$D1914&lt;R$3),$A1914,"")</f>
        <v/>
      </c>
      <c r="J1914" s="50" t="str">
        <f ca="1">IF(AND($D1914&gt;=R$3,$D1914&lt;S$3),$A1914,"")</f>
        <v/>
      </c>
      <c r="K1914" s="50" t="str">
        <f ca="1">IF(AND($D1914&gt;=S$3,$D1914&lt;T$3),$A1914,"")</f>
        <v/>
      </c>
      <c r="L1914" s="49">
        <v>0</v>
      </c>
      <c r="M1914" s="51">
        <v>0</v>
      </c>
      <c r="N1914" s="50">
        <f>IF($L1914&lt;&gt;0,SUMIF(F:F,$L1914,$E:$E),0)</f>
        <v>0</v>
      </c>
      <c r="O1914" s="50">
        <f>IF($L1914&lt;&gt;0,SUMIF(G:G,$L1914,$E:$E),0)</f>
        <v>0</v>
      </c>
      <c r="P1914" s="50">
        <f>IF($L1914&lt;&gt;0,SUMIF(H:H,$L1914,$E:$E),0)</f>
        <v>0</v>
      </c>
      <c r="Q1914" s="50">
        <f>IF($L1914&lt;&gt;0,SUMIF(I:I,$L1914,$E:$E),0)</f>
        <v>0</v>
      </c>
      <c r="R1914" s="50">
        <f>IF($L1914&lt;&gt;0,SUMIF(J:J,$L1914,$E:$E),0)</f>
        <v>0</v>
      </c>
      <c r="S1914" s="50">
        <f>IF($L1914&lt;&gt;0,SUMIF(K:K,$L1914,$E:$E),0)</f>
        <v>0</v>
      </c>
    </row>
    <row r="1915" spans="1:19" hidden="1" x14ac:dyDescent="0.25">
      <c r="A1915" s="13" t="str">
        <f>'Data from Patient Tracking'!A1914</f>
        <v/>
      </c>
      <c r="B1915" s="50">
        <f>IF(AND(A1915&lt;&gt;"",A1915&lt;&gt;A1914),A1915,0)</f>
        <v>0</v>
      </c>
      <c r="C1915" s="50">
        <f>IF(B1915&lt;&gt;0,'Data from Patient Tracking'!B1914,0)</f>
        <v>0</v>
      </c>
      <c r="D1915" s="50">
        <f>'Data from Patient Tracking'!C1914</f>
        <v>0</v>
      </c>
      <c r="E1915" s="2">
        <f>'Data from Patient Tracking'!D1914</f>
        <v>0</v>
      </c>
      <c r="F1915" s="50" t="str">
        <f ca="1">IF(AND($D1915&gt;=N$3,$D1915&lt;O$3),$A1915,"")</f>
        <v/>
      </c>
      <c r="G1915" s="50" t="str">
        <f ca="1">IF(AND($D1915&gt;=O$3,$D1915&lt;P$3),$A1915,"")</f>
        <v/>
      </c>
      <c r="H1915" s="50" t="str">
        <f ca="1">IF(AND($D1915&gt;=P$3,$D1915&lt;Q$3),$A1915,"")</f>
        <v/>
      </c>
      <c r="I1915" s="50" t="str">
        <f ca="1">IF(AND($D1915&gt;=Q$3,$D1915&lt;R$3),$A1915,"")</f>
        <v/>
      </c>
      <c r="J1915" s="50" t="str">
        <f ca="1">IF(AND($D1915&gt;=R$3,$D1915&lt;S$3),$A1915,"")</f>
        <v/>
      </c>
      <c r="K1915" s="50" t="str">
        <f ca="1">IF(AND($D1915&gt;=S$3,$D1915&lt;T$3),$A1915,"")</f>
        <v/>
      </c>
      <c r="L1915" s="49">
        <v>0</v>
      </c>
      <c r="M1915" s="51">
        <v>0</v>
      </c>
      <c r="N1915" s="50">
        <f>IF($L1915&lt;&gt;0,SUMIF(F:F,$L1915,$E:$E),0)</f>
        <v>0</v>
      </c>
      <c r="O1915" s="50">
        <f>IF($L1915&lt;&gt;0,SUMIF(G:G,$L1915,$E:$E),0)</f>
        <v>0</v>
      </c>
      <c r="P1915" s="50">
        <f>IF($L1915&lt;&gt;0,SUMIF(H:H,$L1915,$E:$E),0)</f>
        <v>0</v>
      </c>
      <c r="Q1915" s="50">
        <f>IF($L1915&lt;&gt;0,SUMIF(I:I,$L1915,$E:$E),0)</f>
        <v>0</v>
      </c>
      <c r="R1915" s="50">
        <f>IF($L1915&lt;&gt;0,SUMIF(J:J,$L1915,$E:$E),0)</f>
        <v>0</v>
      </c>
      <c r="S1915" s="50">
        <f>IF($L1915&lt;&gt;0,SUMIF(K:K,$L1915,$E:$E),0)</f>
        <v>0</v>
      </c>
    </row>
    <row r="1916" spans="1:19" hidden="1" x14ac:dyDescent="0.25">
      <c r="A1916" s="13" t="str">
        <f>'Data from Patient Tracking'!A1915</f>
        <v/>
      </c>
      <c r="B1916" s="50">
        <f>IF(AND(A1916&lt;&gt;"",A1916&lt;&gt;A1915),A1916,0)</f>
        <v>0</v>
      </c>
      <c r="C1916" s="50">
        <f>IF(B1916&lt;&gt;0,'Data from Patient Tracking'!B1915,0)</f>
        <v>0</v>
      </c>
      <c r="D1916" s="50">
        <f>'Data from Patient Tracking'!C1915</f>
        <v>0</v>
      </c>
      <c r="E1916" s="2">
        <f>'Data from Patient Tracking'!D1915</f>
        <v>0</v>
      </c>
      <c r="F1916" s="50" t="str">
        <f ca="1">IF(AND($D1916&gt;=N$3,$D1916&lt;O$3),$A1916,"")</f>
        <v/>
      </c>
      <c r="G1916" s="50" t="str">
        <f ca="1">IF(AND($D1916&gt;=O$3,$D1916&lt;P$3),$A1916,"")</f>
        <v/>
      </c>
      <c r="H1916" s="50" t="str">
        <f ca="1">IF(AND($D1916&gt;=P$3,$D1916&lt;Q$3),$A1916,"")</f>
        <v/>
      </c>
      <c r="I1916" s="50" t="str">
        <f ca="1">IF(AND($D1916&gt;=Q$3,$D1916&lt;R$3),$A1916,"")</f>
        <v/>
      </c>
      <c r="J1916" s="50" t="str">
        <f ca="1">IF(AND($D1916&gt;=R$3,$D1916&lt;S$3),$A1916,"")</f>
        <v/>
      </c>
      <c r="K1916" s="50" t="str">
        <f ca="1">IF(AND($D1916&gt;=S$3,$D1916&lt;T$3),$A1916,"")</f>
        <v/>
      </c>
      <c r="L1916" s="49">
        <v>0</v>
      </c>
      <c r="M1916" s="51">
        <v>0</v>
      </c>
      <c r="N1916" s="50">
        <f>IF($L1916&lt;&gt;0,SUMIF(F:F,$L1916,$E:$E),0)</f>
        <v>0</v>
      </c>
      <c r="O1916" s="50">
        <f>IF($L1916&lt;&gt;0,SUMIF(G:G,$L1916,$E:$E),0)</f>
        <v>0</v>
      </c>
      <c r="P1916" s="50">
        <f>IF($L1916&lt;&gt;0,SUMIF(H:H,$L1916,$E:$E),0)</f>
        <v>0</v>
      </c>
      <c r="Q1916" s="50">
        <f>IF($L1916&lt;&gt;0,SUMIF(I:I,$L1916,$E:$E),0)</f>
        <v>0</v>
      </c>
      <c r="R1916" s="50">
        <f>IF($L1916&lt;&gt;0,SUMIF(J:J,$L1916,$E:$E),0)</f>
        <v>0</v>
      </c>
      <c r="S1916" s="50">
        <f>IF($L1916&lt;&gt;0,SUMIF(K:K,$L1916,$E:$E),0)</f>
        <v>0</v>
      </c>
    </row>
    <row r="1917" spans="1:19" hidden="1" x14ac:dyDescent="0.25">
      <c r="A1917" s="13" t="str">
        <f>'Data from Patient Tracking'!A1916</f>
        <v/>
      </c>
      <c r="B1917" s="50">
        <f>IF(AND(A1917&lt;&gt;"",A1917&lt;&gt;A1916),A1917,0)</f>
        <v>0</v>
      </c>
      <c r="C1917" s="50">
        <f>IF(B1917&lt;&gt;0,'Data from Patient Tracking'!B1916,0)</f>
        <v>0</v>
      </c>
      <c r="D1917" s="50">
        <f>'Data from Patient Tracking'!C1916</f>
        <v>0</v>
      </c>
      <c r="E1917" s="2">
        <f>'Data from Patient Tracking'!D1916</f>
        <v>0</v>
      </c>
      <c r="F1917" s="50" t="str">
        <f ca="1">IF(AND($D1917&gt;=N$3,$D1917&lt;O$3),$A1917,"")</f>
        <v/>
      </c>
      <c r="G1917" s="50" t="str">
        <f ca="1">IF(AND($D1917&gt;=O$3,$D1917&lt;P$3),$A1917,"")</f>
        <v/>
      </c>
      <c r="H1917" s="50" t="str">
        <f ca="1">IF(AND($D1917&gt;=P$3,$D1917&lt;Q$3),$A1917,"")</f>
        <v/>
      </c>
      <c r="I1917" s="50" t="str">
        <f ca="1">IF(AND($D1917&gt;=Q$3,$D1917&lt;R$3),$A1917,"")</f>
        <v/>
      </c>
      <c r="J1917" s="50" t="str">
        <f ca="1">IF(AND($D1917&gt;=R$3,$D1917&lt;S$3),$A1917,"")</f>
        <v/>
      </c>
      <c r="K1917" s="50" t="str">
        <f ca="1">IF(AND($D1917&gt;=S$3,$D1917&lt;T$3),$A1917,"")</f>
        <v/>
      </c>
      <c r="L1917" s="49">
        <v>0</v>
      </c>
      <c r="M1917" s="51">
        <v>0</v>
      </c>
      <c r="N1917" s="50">
        <f>IF($L1917&lt;&gt;0,SUMIF(F:F,$L1917,$E:$E),0)</f>
        <v>0</v>
      </c>
      <c r="O1917" s="50">
        <f>IF($L1917&lt;&gt;0,SUMIF(G:G,$L1917,$E:$E),0)</f>
        <v>0</v>
      </c>
      <c r="P1917" s="50">
        <f>IF($L1917&lt;&gt;0,SUMIF(H:H,$L1917,$E:$E),0)</f>
        <v>0</v>
      </c>
      <c r="Q1917" s="50">
        <f>IF($L1917&lt;&gt;0,SUMIF(I:I,$L1917,$E:$E),0)</f>
        <v>0</v>
      </c>
      <c r="R1917" s="50">
        <f>IF($L1917&lt;&gt;0,SUMIF(J:J,$L1917,$E:$E),0)</f>
        <v>0</v>
      </c>
      <c r="S1917" s="50">
        <f>IF($L1917&lt;&gt;0,SUMIF(K:K,$L1917,$E:$E),0)</f>
        <v>0</v>
      </c>
    </row>
    <row r="1918" spans="1:19" hidden="1" x14ac:dyDescent="0.25">
      <c r="A1918" s="13" t="str">
        <f>'Data from Patient Tracking'!A1917</f>
        <v/>
      </c>
      <c r="B1918" s="50">
        <f>IF(AND(A1918&lt;&gt;"",A1918&lt;&gt;A1917),A1918,0)</f>
        <v>0</v>
      </c>
      <c r="C1918" s="50">
        <f>IF(B1918&lt;&gt;0,'Data from Patient Tracking'!B1917,0)</f>
        <v>0</v>
      </c>
      <c r="D1918" s="50">
        <f>'Data from Patient Tracking'!C1917</f>
        <v>0</v>
      </c>
      <c r="E1918" s="2">
        <f>'Data from Patient Tracking'!D1917</f>
        <v>0</v>
      </c>
      <c r="F1918" s="50" t="str">
        <f ca="1">IF(AND($D1918&gt;=N$3,$D1918&lt;O$3),$A1918,"")</f>
        <v/>
      </c>
      <c r="G1918" s="50" t="str">
        <f ca="1">IF(AND($D1918&gt;=O$3,$D1918&lt;P$3),$A1918,"")</f>
        <v/>
      </c>
      <c r="H1918" s="50" t="str">
        <f ca="1">IF(AND($D1918&gt;=P$3,$D1918&lt;Q$3),$A1918,"")</f>
        <v/>
      </c>
      <c r="I1918" s="50" t="str">
        <f ca="1">IF(AND($D1918&gt;=Q$3,$D1918&lt;R$3),$A1918,"")</f>
        <v/>
      </c>
      <c r="J1918" s="50" t="str">
        <f ca="1">IF(AND($D1918&gt;=R$3,$D1918&lt;S$3),$A1918,"")</f>
        <v/>
      </c>
      <c r="K1918" s="50" t="str">
        <f ca="1">IF(AND($D1918&gt;=S$3,$D1918&lt;T$3),$A1918,"")</f>
        <v/>
      </c>
      <c r="L1918" s="49">
        <v>0</v>
      </c>
      <c r="M1918" s="51">
        <v>0</v>
      </c>
      <c r="N1918" s="50">
        <f>IF($L1918&lt;&gt;0,SUMIF(F:F,$L1918,$E:$E),0)</f>
        <v>0</v>
      </c>
      <c r="O1918" s="50">
        <f>IF($L1918&lt;&gt;0,SUMIF(G:G,$L1918,$E:$E),0)</f>
        <v>0</v>
      </c>
      <c r="P1918" s="50">
        <f>IF($L1918&lt;&gt;0,SUMIF(H:H,$L1918,$E:$E),0)</f>
        <v>0</v>
      </c>
      <c r="Q1918" s="50">
        <f>IF($L1918&lt;&gt;0,SUMIF(I:I,$L1918,$E:$E),0)</f>
        <v>0</v>
      </c>
      <c r="R1918" s="50">
        <f>IF($L1918&lt;&gt;0,SUMIF(J:J,$L1918,$E:$E),0)</f>
        <v>0</v>
      </c>
      <c r="S1918" s="50">
        <f>IF($L1918&lt;&gt;0,SUMIF(K:K,$L1918,$E:$E),0)</f>
        <v>0</v>
      </c>
    </row>
    <row r="1919" spans="1:19" hidden="1" x14ac:dyDescent="0.25">
      <c r="A1919" s="13" t="str">
        <f>'Data from Patient Tracking'!A1918</f>
        <v/>
      </c>
      <c r="B1919" s="50">
        <f>IF(AND(A1919&lt;&gt;"",A1919&lt;&gt;A1918),A1919,0)</f>
        <v>0</v>
      </c>
      <c r="C1919" s="50">
        <f>IF(B1919&lt;&gt;0,'Data from Patient Tracking'!B1918,0)</f>
        <v>0</v>
      </c>
      <c r="D1919" s="50">
        <f>'Data from Patient Tracking'!C1918</f>
        <v>0</v>
      </c>
      <c r="E1919" s="2">
        <f>'Data from Patient Tracking'!D1918</f>
        <v>0</v>
      </c>
      <c r="F1919" s="50" t="str">
        <f ca="1">IF(AND($D1919&gt;=N$3,$D1919&lt;O$3),$A1919,"")</f>
        <v/>
      </c>
      <c r="G1919" s="50" t="str">
        <f ca="1">IF(AND($D1919&gt;=O$3,$D1919&lt;P$3),$A1919,"")</f>
        <v/>
      </c>
      <c r="H1919" s="50" t="str">
        <f ca="1">IF(AND($D1919&gt;=P$3,$D1919&lt;Q$3),$A1919,"")</f>
        <v/>
      </c>
      <c r="I1919" s="50" t="str">
        <f ca="1">IF(AND($D1919&gt;=Q$3,$D1919&lt;R$3),$A1919,"")</f>
        <v/>
      </c>
      <c r="J1919" s="50" t="str">
        <f ca="1">IF(AND($D1919&gt;=R$3,$D1919&lt;S$3),$A1919,"")</f>
        <v/>
      </c>
      <c r="K1919" s="50" t="str">
        <f ca="1">IF(AND($D1919&gt;=S$3,$D1919&lt;T$3),$A1919,"")</f>
        <v/>
      </c>
      <c r="L1919" s="49">
        <v>0</v>
      </c>
      <c r="M1919" s="51">
        <v>0</v>
      </c>
      <c r="N1919" s="50">
        <f>IF($L1919&lt;&gt;0,SUMIF(F:F,$L1919,$E:$E),0)</f>
        <v>0</v>
      </c>
      <c r="O1919" s="50">
        <f>IF($L1919&lt;&gt;0,SUMIF(G:G,$L1919,$E:$E),0)</f>
        <v>0</v>
      </c>
      <c r="P1919" s="50">
        <f>IF($L1919&lt;&gt;0,SUMIF(H:H,$L1919,$E:$E),0)</f>
        <v>0</v>
      </c>
      <c r="Q1919" s="50">
        <f>IF($L1919&lt;&gt;0,SUMIF(I:I,$L1919,$E:$E),0)</f>
        <v>0</v>
      </c>
      <c r="R1919" s="50">
        <f>IF($L1919&lt;&gt;0,SUMIF(J:J,$L1919,$E:$E),0)</f>
        <v>0</v>
      </c>
      <c r="S1919" s="50">
        <f>IF($L1919&lt;&gt;0,SUMIF(K:K,$L1919,$E:$E),0)</f>
        <v>0</v>
      </c>
    </row>
    <row r="1920" spans="1:19" hidden="1" x14ac:dyDescent="0.25">
      <c r="A1920" s="13" t="str">
        <f>'Data from Patient Tracking'!A1919</f>
        <v/>
      </c>
      <c r="B1920" s="50">
        <f>IF(AND(A1920&lt;&gt;"",A1920&lt;&gt;A1919),A1920,0)</f>
        <v>0</v>
      </c>
      <c r="C1920" s="50">
        <f>IF(B1920&lt;&gt;0,'Data from Patient Tracking'!B1919,0)</f>
        <v>0</v>
      </c>
      <c r="D1920" s="50">
        <f>'Data from Patient Tracking'!C1919</f>
        <v>0</v>
      </c>
      <c r="E1920" s="2">
        <f>'Data from Patient Tracking'!D1919</f>
        <v>0</v>
      </c>
      <c r="F1920" s="50" t="str">
        <f ca="1">IF(AND($D1920&gt;=N$3,$D1920&lt;O$3),$A1920,"")</f>
        <v/>
      </c>
      <c r="G1920" s="50" t="str">
        <f ca="1">IF(AND($D1920&gt;=O$3,$D1920&lt;P$3),$A1920,"")</f>
        <v/>
      </c>
      <c r="H1920" s="50" t="str">
        <f ca="1">IF(AND($D1920&gt;=P$3,$D1920&lt;Q$3),$A1920,"")</f>
        <v/>
      </c>
      <c r="I1920" s="50" t="str">
        <f ca="1">IF(AND($D1920&gt;=Q$3,$D1920&lt;R$3),$A1920,"")</f>
        <v/>
      </c>
      <c r="J1920" s="50" t="str">
        <f ca="1">IF(AND($D1920&gt;=R$3,$D1920&lt;S$3),$A1920,"")</f>
        <v/>
      </c>
      <c r="K1920" s="50" t="str">
        <f ca="1">IF(AND($D1920&gt;=S$3,$D1920&lt;T$3),$A1920,"")</f>
        <v/>
      </c>
      <c r="L1920" s="49">
        <v>0</v>
      </c>
      <c r="M1920" s="51">
        <v>0</v>
      </c>
      <c r="N1920" s="50">
        <f>IF($L1920&lt;&gt;0,SUMIF(F:F,$L1920,$E:$E),0)</f>
        <v>0</v>
      </c>
      <c r="O1920" s="50">
        <f>IF($L1920&lt;&gt;0,SUMIF(G:G,$L1920,$E:$E),0)</f>
        <v>0</v>
      </c>
      <c r="P1920" s="50">
        <f>IF($L1920&lt;&gt;0,SUMIF(H:H,$L1920,$E:$E),0)</f>
        <v>0</v>
      </c>
      <c r="Q1920" s="50">
        <f>IF($L1920&lt;&gt;0,SUMIF(I:I,$L1920,$E:$E),0)</f>
        <v>0</v>
      </c>
      <c r="R1920" s="50">
        <f>IF($L1920&lt;&gt;0,SUMIF(J:J,$L1920,$E:$E),0)</f>
        <v>0</v>
      </c>
      <c r="S1920" s="50">
        <f>IF($L1920&lt;&gt;0,SUMIF(K:K,$L1920,$E:$E),0)</f>
        <v>0</v>
      </c>
    </row>
    <row r="1921" spans="1:19" hidden="1" x14ac:dyDescent="0.25">
      <c r="A1921" s="13" t="str">
        <f>'Data from Patient Tracking'!A1920</f>
        <v/>
      </c>
      <c r="B1921" s="50">
        <f>IF(AND(A1921&lt;&gt;"",A1921&lt;&gt;A1920),A1921,0)</f>
        <v>0</v>
      </c>
      <c r="C1921" s="50">
        <f>IF(B1921&lt;&gt;0,'Data from Patient Tracking'!B1920,0)</f>
        <v>0</v>
      </c>
      <c r="D1921" s="50">
        <f>'Data from Patient Tracking'!C1920</f>
        <v>0</v>
      </c>
      <c r="E1921" s="2">
        <f>'Data from Patient Tracking'!D1920</f>
        <v>0</v>
      </c>
      <c r="F1921" s="50" t="str">
        <f ca="1">IF(AND($D1921&gt;=N$3,$D1921&lt;O$3),$A1921,"")</f>
        <v/>
      </c>
      <c r="G1921" s="50" t="str">
        <f ca="1">IF(AND($D1921&gt;=O$3,$D1921&lt;P$3),$A1921,"")</f>
        <v/>
      </c>
      <c r="H1921" s="50" t="str">
        <f ca="1">IF(AND($D1921&gt;=P$3,$D1921&lt;Q$3),$A1921,"")</f>
        <v/>
      </c>
      <c r="I1921" s="50" t="str">
        <f ca="1">IF(AND($D1921&gt;=Q$3,$D1921&lt;R$3),$A1921,"")</f>
        <v/>
      </c>
      <c r="J1921" s="50" t="str">
        <f ca="1">IF(AND($D1921&gt;=R$3,$D1921&lt;S$3),$A1921,"")</f>
        <v/>
      </c>
      <c r="K1921" s="50" t="str">
        <f ca="1">IF(AND($D1921&gt;=S$3,$D1921&lt;T$3),$A1921,"")</f>
        <v/>
      </c>
      <c r="L1921" s="49">
        <v>0</v>
      </c>
      <c r="M1921" s="51">
        <v>0</v>
      </c>
      <c r="N1921" s="50">
        <f>IF($L1921&lt;&gt;0,SUMIF(F:F,$L1921,$E:$E),0)</f>
        <v>0</v>
      </c>
      <c r="O1921" s="50">
        <f>IF($L1921&lt;&gt;0,SUMIF(G:G,$L1921,$E:$E),0)</f>
        <v>0</v>
      </c>
      <c r="P1921" s="50">
        <f>IF($L1921&lt;&gt;0,SUMIF(H:H,$L1921,$E:$E),0)</f>
        <v>0</v>
      </c>
      <c r="Q1921" s="50">
        <f>IF($L1921&lt;&gt;0,SUMIF(I:I,$L1921,$E:$E),0)</f>
        <v>0</v>
      </c>
      <c r="R1921" s="50">
        <f>IF($L1921&lt;&gt;0,SUMIF(J:J,$L1921,$E:$E),0)</f>
        <v>0</v>
      </c>
      <c r="S1921" s="50">
        <f>IF($L1921&lt;&gt;0,SUMIF(K:K,$L1921,$E:$E),0)</f>
        <v>0</v>
      </c>
    </row>
    <row r="1922" spans="1:19" hidden="1" x14ac:dyDescent="0.25">
      <c r="A1922" s="13" t="str">
        <f>'Data from Patient Tracking'!A1921</f>
        <v/>
      </c>
      <c r="B1922" s="50">
        <f>IF(AND(A1922&lt;&gt;"",A1922&lt;&gt;A1921),A1922,0)</f>
        <v>0</v>
      </c>
      <c r="C1922" s="50">
        <f>IF(B1922&lt;&gt;0,'Data from Patient Tracking'!B1921,0)</f>
        <v>0</v>
      </c>
      <c r="D1922" s="50">
        <f>'Data from Patient Tracking'!C1921</f>
        <v>0</v>
      </c>
      <c r="E1922" s="2">
        <f>'Data from Patient Tracking'!D1921</f>
        <v>0</v>
      </c>
      <c r="F1922" s="50" t="str">
        <f ca="1">IF(AND($D1922&gt;=N$3,$D1922&lt;O$3),$A1922,"")</f>
        <v/>
      </c>
      <c r="G1922" s="50" t="str">
        <f ca="1">IF(AND($D1922&gt;=O$3,$D1922&lt;P$3),$A1922,"")</f>
        <v/>
      </c>
      <c r="H1922" s="50" t="str">
        <f ca="1">IF(AND($D1922&gt;=P$3,$D1922&lt;Q$3),$A1922,"")</f>
        <v/>
      </c>
      <c r="I1922" s="50" t="str">
        <f ca="1">IF(AND($D1922&gt;=Q$3,$D1922&lt;R$3),$A1922,"")</f>
        <v/>
      </c>
      <c r="J1922" s="50" t="str">
        <f ca="1">IF(AND($D1922&gt;=R$3,$D1922&lt;S$3),$A1922,"")</f>
        <v/>
      </c>
      <c r="K1922" s="50" t="str">
        <f ca="1">IF(AND($D1922&gt;=S$3,$D1922&lt;T$3),$A1922,"")</f>
        <v/>
      </c>
      <c r="L1922" s="49">
        <v>0</v>
      </c>
      <c r="M1922" s="51">
        <v>0</v>
      </c>
      <c r="N1922" s="50">
        <f>IF($L1922&lt;&gt;0,SUMIF(F:F,$L1922,$E:$E),0)</f>
        <v>0</v>
      </c>
      <c r="O1922" s="50">
        <f>IF($L1922&lt;&gt;0,SUMIF(G:G,$L1922,$E:$E),0)</f>
        <v>0</v>
      </c>
      <c r="P1922" s="50">
        <f>IF($L1922&lt;&gt;0,SUMIF(H:H,$L1922,$E:$E),0)</f>
        <v>0</v>
      </c>
      <c r="Q1922" s="50">
        <f>IF($L1922&lt;&gt;0,SUMIF(I:I,$L1922,$E:$E),0)</f>
        <v>0</v>
      </c>
      <c r="R1922" s="50">
        <f>IF($L1922&lt;&gt;0,SUMIF(J:J,$L1922,$E:$E),0)</f>
        <v>0</v>
      </c>
      <c r="S1922" s="50">
        <f>IF($L1922&lt;&gt;0,SUMIF(K:K,$L1922,$E:$E),0)</f>
        <v>0</v>
      </c>
    </row>
    <row r="1923" spans="1:19" hidden="1" x14ac:dyDescent="0.25">
      <c r="A1923" s="13" t="str">
        <f>'Data from Patient Tracking'!A1922</f>
        <v/>
      </c>
      <c r="B1923" s="50">
        <f>IF(AND(A1923&lt;&gt;"",A1923&lt;&gt;A1922),A1923,0)</f>
        <v>0</v>
      </c>
      <c r="C1923" s="50">
        <f>IF(B1923&lt;&gt;0,'Data from Patient Tracking'!B1922,0)</f>
        <v>0</v>
      </c>
      <c r="D1923" s="50">
        <f>'Data from Patient Tracking'!C1922</f>
        <v>0</v>
      </c>
      <c r="E1923" s="2">
        <f>'Data from Patient Tracking'!D1922</f>
        <v>0</v>
      </c>
      <c r="F1923" s="50" t="str">
        <f ca="1">IF(AND($D1923&gt;=N$3,$D1923&lt;O$3),$A1923,"")</f>
        <v/>
      </c>
      <c r="G1923" s="50" t="str">
        <f ca="1">IF(AND($D1923&gt;=O$3,$D1923&lt;P$3),$A1923,"")</f>
        <v/>
      </c>
      <c r="H1923" s="50" t="str">
        <f ca="1">IF(AND($D1923&gt;=P$3,$D1923&lt;Q$3),$A1923,"")</f>
        <v/>
      </c>
      <c r="I1923" s="50" t="str">
        <f ca="1">IF(AND($D1923&gt;=Q$3,$D1923&lt;R$3),$A1923,"")</f>
        <v/>
      </c>
      <c r="J1923" s="50" t="str">
        <f ca="1">IF(AND($D1923&gt;=R$3,$D1923&lt;S$3),$A1923,"")</f>
        <v/>
      </c>
      <c r="K1923" s="50" t="str">
        <f ca="1">IF(AND($D1923&gt;=S$3,$D1923&lt;T$3),$A1923,"")</f>
        <v/>
      </c>
      <c r="L1923" s="49">
        <v>0</v>
      </c>
      <c r="M1923" s="51">
        <v>0</v>
      </c>
      <c r="N1923" s="50">
        <f>IF($L1923&lt;&gt;0,SUMIF(F:F,$L1923,$E:$E),0)</f>
        <v>0</v>
      </c>
      <c r="O1923" s="50">
        <f>IF($L1923&lt;&gt;0,SUMIF(G:G,$L1923,$E:$E),0)</f>
        <v>0</v>
      </c>
      <c r="P1923" s="50">
        <f>IF($L1923&lt;&gt;0,SUMIF(H:H,$L1923,$E:$E),0)</f>
        <v>0</v>
      </c>
      <c r="Q1923" s="50">
        <f>IF($L1923&lt;&gt;0,SUMIF(I:I,$L1923,$E:$E),0)</f>
        <v>0</v>
      </c>
      <c r="R1923" s="50">
        <f>IF($L1923&lt;&gt;0,SUMIF(J:J,$L1923,$E:$E),0)</f>
        <v>0</v>
      </c>
      <c r="S1923" s="50">
        <f>IF($L1923&lt;&gt;0,SUMIF(K:K,$L1923,$E:$E),0)</f>
        <v>0</v>
      </c>
    </row>
    <row r="1924" spans="1:19" hidden="1" x14ac:dyDescent="0.25">
      <c r="A1924" s="13">
        <f>'Data from Patient Tracking'!A1923</f>
        <v>0</v>
      </c>
      <c r="B1924" s="50">
        <f>IF(AND(A1924&lt;&gt;"",A1924&lt;&gt;A1923),A1924,0)</f>
        <v>0</v>
      </c>
      <c r="C1924" s="50">
        <f>IF(B1924&lt;&gt;0,'Data from Patient Tracking'!B1923,0)</f>
        <v>0</v>
      </c>
      <c r="D1924" s="50" t="str">
        <f>'Data from Patient Tracking'!C1923</f>
        <v/>
      </c>
      <c r="E1924" s="2">
        <f>'Data from Patient Tracking'!D1923</f>
        <v>0</v>
      </c>
      <c r="F1924" s="50" t="str">
        <f ca="1">IF(AND($D1924&gt;=N$3,$D1924&lt;O$3),$A1924,"")</f>
        <v/>
      </c>
      <c r="G1924" s="50" t="str">
        <f ca="1">IF(AND($D1924&gt;=O$3,$D1924&lt;P$3),$A1924,"")</f>
        <v/>
      </c>
      <c r="H1924" s="50" t="str">
        <f ca="1">IF(AND($D1924&gt;=P$3,$D1924&lt;Q$3),$A1924,"")</f>
        <v/>
      </c>
      <c r="I1924" s="50" t="str">
        <f ca="1">IF(AND($D1924&gt;=Q$3,$D1924&lt;R$3),$A1924,"")</f>
        <v/>
      </c>
      <c r="J1924" s="50" t="str">
        <f ca="1">IF(AND($D1924&gt;=R$3,$D1924&lt;S$3),$A1924,"")</f>
        <v/>
      </c>
      <c r="K1924" s="50" t="str">
        <f ca="1">IF(AND($D1924&gt;=S$3,$D1924&lt;T$3),$A1924,"")</f>
        <v/>
      </c>
      <c r="L1924" s="49">
        <v>0</v>
      </c>
      <c r="M1924" s="51">
        <v>0</v>
      </c>
      <c r="N1924" s="50">
        <f>IF($L1924&lt;&gt;0,SUMIF(F:F,$L1924,$E:$E),0)</f>
        <v>0</v>
      </c>
      <c r="O1924" s="50">
        <f>IF($L1924&lt;&gt;0,SUMIF(G:G,$L1924,$E:$E),0)</f>
        <v>0</v>
      </c>
      <c r="P1924" s="50">
        <f>IF($L1924&lt;&gt;0,SUMIF(H:H,$L1924,$E:$E),0)</f>
        <v>0</v>
      </c>
      <c r="Q1924" s="50">
        <f>IF($L1924&lt;&gt;0,SUMIF(I:I,$L1924,$E:$E),0)</f>
        <v>0</v>
      </c>
      <c r="R1924" s="50">
        <f>IF($L1924&lt;&gt;0,SUMIF(J:J,$L1924,$E:$E),0)</f>
        <v>0</v>
      </c>
      <c r="S1924" s="50">
        <f>IF($L1924&lt;&gt;0,SUMIF(K:K,$L1924,$E:$E),0)</f>
        <v>0</v>
      </c>
    </row>
    <row r="1925" spans="1:19" hidden="1" x14ac:dyDescent="0.25">
      <c r="A1925" s="13" t="str">
        <f>'Data from Patient Tracking'!A1924</f>
        <v/>
      </c>
      <c r="B1925" s="50">
        <f>IF(AND(A1925&lt;&gt;"",A1925&lt;&gt;A1924),A1925,0)</f>
        <v>0</v>
      </c>
      <c r="C1925" s="50">
        <f>IF(B1925&lt;&gt;0,'Data from Patient Tracking'!B1924,0)</f>
        <v>0</v>
      </c>
      <c r="D1925" s="50">
        <f>'Data from Patient Tracking'!C1924</f>
        <v>0</v>
      </c>
      <c r="E1925" s="2">
        <f>'Data from Patient Tracking'!D1924</f>
        <v>0</v>
      </c>
      <c r="F1925" s="50" t="str">
        <f ca="1">IF(AND($D1925&gt;=N$3,$D1925&lt;O$3),$A1925,"")</f>
        <v/>
      </c>
      <c r="G1925" s="50" t="str">
        <f ca="1">IF(AND($D1925&gt;=O$3,$D1925&lt;P$3),$A1925,"")</f>
        <v/>
      </c>
      <c r="H1925" s="50" t="str">
        <f ca="1">IF(AND($D1925&gt;=P$3,$D1925&lt;Q$3),$A1925,"")</f>
        <v/>
      </c>
      <c r="I1925" s="50" t="str">
        <f ca="1">IF(AND($D1925&gt;=Q$3,$D1925&lt;R$3),$A1925,"")</f>
        <v/>
      </c>
      <c r="J1925" s="50" t="str">
        <f ca="1">IF(AND($D1925&gt;=R$3,$D1925&lt;S$3),$A1925,"")</f>
        <v/>
      </c>
      <c r="K1925" s="50" t="str">
        <f ca="1">IF(AND($D1925&gt;=S$3,$D1925&lt;T$3),$A1925,"")</f>
        <v/>
      </c>
      <c r="L1925" s="49">
        <v>0</v>
      </c>
      <c r="M1925" s="51">
        <v>0</v>
      </c>
      <c r="N1925" s="50">
        <f>IF($L1925&lt;&gt;0,SUMIF(F:F,$L1925,$E:$E),0)</f>
        <v>0</v>
      </c>
      <c r="O1925" s="50">
        <f>IF($L1925&lt;&gt;0,SUMIF(G:G,$L1925,$E:$E),0)</f>
        <v>0</v>
      </c>
      <c r="P1925" s="50">
        <f>IF($L1925&lt;&gt;0,SUMIF(H:H,$L1925,$E:$E),0)</f>
        <v>0</v>
      </c>
      <c r="Q1925" s="50">
        <f>IF($L1925&lt;&gt;0,SUMIF(I:I,$L1925,$E:$E),0)</f>
        <v>0</v>
      </c>
      <c r="R1925" s="50">
        <f>IF($L1925&lt;&gt;0,SUMIF(J:J,$L1925,$E:$E),0)</f>
        <v>0</v>
      </c>
      <c r="S1925" s="50">
        <f>IF($L1925&lt;&gt;0,SUMIF(K:K,$L1925,$E:$E),0)</f>
        <v>0</v>
      </c>
    </row>
    <row r="1926" spans="1:19" hidden="1" x14ac:dyDescent="0.25">
      <c r="A1926" s="13" t="str">
        <f>'Data from Patient Tracking'!A1925</f>
        <v/>
      </c>
      <c r="B1926" s="50">
        <f>IF(AND(A1926&lt;&gt;"",A1926&lt;&gt;A1925),A1926,0)</f>
        <v>0</v>
      </c>
      <c r="C1926" s="50">
        <f>IF(B1926&lt;&gt;0,'Data from Patient Tracking'!B1925,0)</f>
        <v>0</v>
      </c>
      <c r="D1926" s="50">
        <f>'Data from Patient Tracking'!C1925</f>
        <v>0</v>
      </c>
      <c r="E1926" s="2">
        <f>'Data from Patient Tracking'!D1925</f>
        <v>0</v>
      </c>
      <c r="F1926" s="50" t="str">
        <f ca="1">IF(AND($D1926&gt;=N$3,$D1926&lt;O$3),$A1926,"")</f>
        <v/>
      </c>
      <c r="G1926" s="50" t="str">
        <f ca="1">IF(AND($D1926&gt;=O$3,$D1926&lt;P$3),$A1926,"")</f>
        <v/>
      </c>
      <c r="H1926" s="50" t="str">
        <f ca="1">IF(AND($D1926&gt;=P$3,$D1926&lt;Q$3),$A1926,"")</f>
        <v/>
      </c>
      <c r="I1926" s="50" t="str">
        <f ca="1">IF(AND($D1926&gt;=Q$3,$D1926&lt;R$3),$A1926,"")</f>
        <v/>
      </c>
      <c r="J1926" s="50" t="str">
        <f ca="1">IF(AND($D1926&gt;=R$3,$D1926&lt;S$3),$A1926,"")</f>
        <v/>
      </c>
      <c r="K1926" s="50" t="str">
        <f ca="1">IF(AND($D1926&gt;=S$3,$D1926&lt;T$3),$A1926,"")</f>
        <v/>
      </c>
      <c r="L1926" s="49">
        <v>0</v>
      </c>
      <c r="M1926" s="51">
        <v>0</v>
      </c>
      <c r="N1926" s="50">
        <f>IF($L1926&lt;&gt;0,SUMIF(F:F,$L1926,$E:$E),0)</f>
        <v>0</v>
      </c>
      <c r="O1926" s="50">
        <f>IF($L1926&lt;&gt;0,SUMIF(G:G,$L1926,$E:$E),0)</f>
        <v>0</v>
      </c>
      <c r="P1926" s="50">
        <f>IF($L1926&lt;&gt;0,SUMIF(H:H,$L1926,$E:$E),0)</f>
        <v>0</v>
      </c>
      <c r="Q1926" s="50">
        <f>IF($L1926&lt;&gt;0,SUMIF(I:I,$L1926,$E:$E),0)</f>
        <v>0</v>
      </c>
      <c r="R1926" s="50">
        <f>IF($L1926&lt;&gt;0,SUMIF(J:J,$L1926,$E:$E),0)</f>
        <v>0</v>
      </c>
      <c r="S1926" s="50">
        <f>IF($L1926&lt;&gt;0,SUMIF(K:K,$L1926,$E:$E),0)</f>
        <v>0</v>
      </c>
    </row>
    <row r="1927" spans="1:19" hidden="1" x14ac:dyDescent="0.25">
      <c r="A1927" s="13" t="str">
        <f>'Data from Patient Tracking'!A1926</f>
        <v/>
      </c>
      <c r="B1927" s="50">
        <f>IF(AND(A1927&lt;&gt;"",A1927&lt;&gt;A1926),A1927,0)</f>
        <v>0</v>
      </c>
      <c r="C1927" s="50">
        <f>IF(B1927&lt;&gt;0,'Data from Patient Tracking'!B1926,0)</f>
        <v>0</v>
      </c>
      <c r="D1927" s="50">
        <f>'Data from Patient Tracking'!C1926</f>
        <v>0</v>
      </c>
      <c r="E1927" s="2">
        <f>'Data from Patient Tracking'!D1926</f>
        <v>0</v>
      </c>
      <c r="F1927" s="50" t="str">
        <f ca="1">IF(AND($D1927&gt;=N$3,$D1927&lt;O$3),$A1927,"")</f>
        <v/>
      </c>
      <c r="G1927" s="50" t="str">
        <f ca="1">IF(AND($D1927&gt;=O$3,$D1927&lt;P$3),$A1927,"")</f>
        <v/>
      </c>
      <c r="H1927" s="50" t="str">
        <f ca="1">IF(AND($D1927&gt;=P$3,$D1927&lt;Q$3),$A1927,"")</f>
        <v/>
      </c>
      <c r="I1927" s="50" t="str">
        <f ca="1">IF(AND($D1927&gt;=Q$3,$D1927&lt;R$3),$A1927,"")</f>
        <v/>
      </c>
      <c r="J1927" s="50" t="str">
        <f ca="1">IF(AND($D1927&gt;=R$3,$D1927&lt;S$3),$A1927,"")</f>
        <v/>
      </c>
      <c r="K1927" s="50" t="str">
        <f ca="1">IF(AND($D1927&gt;=S$3,$D1927&lt;T$3),$A1927,"")</f>
        <v/>
      </c>
      <c r="L1927" s="49">
        <v>0</v>
      </c>
      <c r="M1927" s="51">
        <v>0</v>
      </c>
      <c r="N1927" s="50">
        <f>IF($L1927&lt;&gt;0,SUMIF(F:F,$L1927,$E:$E),0)</f>
        <v>0</v>
      </c>
      <c r="O1927" s="50">
        <f>IF($L1927&lt;&gt;0,SUMIF(G:G,$L1927,$E:$E),0)</f>
        <v>0</v>
      </c>
      <c r="P1927" s="50">
        <f>IF($L1927&lt;&gt;0,SUMIF(H:H,$L1927,$E:$E),0)</f>
        <v>0</v>
      </c>
      <c r="Q1927" s="50">
        <f>IF($L1927&lt;&gt;0,SUMIF(I:I,$L1927,$E:$E),0)</f>
        <v>0</v>
      </c>
      <c r="R1927" s="50">
        <f>IF($L1927&lt;&gt;0,SUMIF(J:J,$L1927,$E:$E),0)</f>
        <v>0</v>
      </c>
      <c r="S1927" s="50">
        <f>IF($L1927&lt;&gt;0,SUMIF(K:K,$L1927,$E:$E),0)</f>
        <v>0</v>
      </c>
    </row>
    <row r="1928" spans="1:19" hidden="1" x14ac:dyDescent="0.25">
      <c r="A1928" s="13" t="str">
        <f>'Data from Patient Tracking'!A1927</f>
        <v/>
      </c>
      <c r="B1928" s="50">
        <f>IF(AND(A1928&lt;&gt;"",A1928&lt;&gt;A1927),A1928,0)</f>
        <v>0</v>
      </c>
      <c r="C1928" s="50">
        <f>IF(B1928&lt;&gt;0,'Data from Patient Tracking'!B1927,0)</f>
        <v>0</v>
      </c>
      <c r="D1928" s="50">
        <f>'Data from Patient Tracking'!C1927</f>
        <v>0</v>
      </c>
      <c r="E1928" s="2">
        <f>'Data from Patient Tracking'!D1927</f>
        <v>0</v>
      </c>
      <c r="F1928" s="50" t="str">
        <f ca="1">IF(AND($D1928&gt;=N$3,$D1928&lt;O$3),$A1928,"")</f>
        <v/>
      </c>
      <c r="G1928" s="50" t="str">
        <f ca="1">IF(AND($D1928&gt;=O$3,$D1928&lt;P$3),$A1928,"")</f>
        <v/>
      </c>
      <c r="H1928" s="50" t="str">
        <f ca="1">IF(AND($D1928&gt;=P$3,$D1928&lt;Q$3),$A1928,"")</f>
        <v/>
      </c>
      <c r="I1928" s="50" t="str">
        <f ca="1">IF(AND($D1928&gt;=Q$3,$D1928&lt;R$3),$A1928,"")</f>
        <v/>
      </c>
      <c r="J1928" s="50" t="str">
        <f ca="1">IF(AND($D1928&gt;=R$3,$D1928&lt;S$3),$A1928,"")</f>
        <v/>
      </c>
      <c r="K1928" s="50" t="str">
        <f ca="1">IF(AND($D1928&gt;=S$3,$D1928&lt;T$3),$A1928,"")</f>
        <v/>
      </c>
      <c r="L1928" s="49">
        <v>0</v>
      </c>
      <c r="M1928" s="51">
        <v>0</v>
      </c>
      <c r="N1928" s="50">
        <f>IF($L1928&lt;&gt;0,SUMIF(F:F,$L1928,$E:$E),0)</f>
        <v>0</v>
      </c>
      <c r="O1928" s="50">
        <f>IF($L1928&lt;&gt;0,SUMIF(G:G,$L1928,$E:$E),0)</f>
        <v>0</v>
      </c>
      <c r="P1928" s="50">
        <f>IF($L1928&lt;&gt;0,SUMIF(H:H,$L1928,$E:$E),0)</f>
        <v>0</v>
      </c>
      <c r="Q1928" s="50">
        <f>IF($L1928&lt;&gt;0,SUMIF(I:I,$L1928,$E:$E),0)</f>
        <v>0</v>
      </c>
      <c r="R1928" s="50">
        <f>IF($L1928&lt;&gt;0,SUMIF(J:J,$L1928,$E:$E),0)</f>
        <v>0</v>
      </c>
      <c r="S1928" s="50">
        <f>IF($L1928&lt;&gt;0,SUMIF(K:K,$L1928,$E:$E),0)</f>
        <v>0</v>
      </c>
    </row>
    <row r="1929" spans="1:19" hidden="1" x14ac:dyDescent="0.25">
      <c r="A1929" s="13" t="str">
        <f>'Data from Patient Tracking'!A1928</f>
        <v/>
      </c>
      <c r="B1929" s="50">
        <f>IF(AND(A1929&lt;&gt;"",A1929&lt;&gt;A1928),A1929,0)</f>
        <v>0</v>
      </c>
      <c r="C1929" s="50">
        <f>IF(B1929&lt;&gt;0,'Data from Patient Tracking'!B1928,0)</f>
        <v>0</v>
      </c>
      <c r="D1929" s="50">
        <f>'Data from Patient Tracking'!C1928</f>
        <v>0</v>
      </c>
      <c r="E1929" s="2">
        <f>'Data from Patient Tracking'!D1928</f>
        <v>0</v>
      </c>
      <c r="F1929" s="50" t="str">
        <f ca="1">IF(AND($D1929&gt;=N$3,$D1929&lt;O$3),$A1929,"")</f>
        <v/>
      </c>
      <c r="G1929" s="50" t="str">
        <f ca="1">IF(AND($D1929&gt;=O$3,$D1929&lt;P$3),$A1929,"")</f>
        <v/>
      </c>
      <c r="H1929" s="50" t="str">
        <f ca="1">IF(AND($D1929&gt;=P$3,$D1929&lt;Q$3),$A1929,"")</f>
        <v/>
      </c>
      <c r="I1929" s="50" t="str">
        <f ca="1">IF(AND($D1929&gt;=Q$3,$D1929&lt;R$3),$A1929,"")</f>
        <v/>
      </c>
      <c r="J1929" s="50" t="str">
        <f ca="1">IF(AND($D1929&gt;=R$3,$D1929&lt;S$3),$A1929,"")</f>
        <v/>
      </c>
      <c r="K1929" s="50" t="str">
        <f ca="1">IF(AND($D1929&gt;=S$3,$D1929&lt;T$3),$A1929,"")</f>
        <v/>
      </c>
      <c r="L1929" s="49">
        <v>0</v>
      </c>
      <c r="M1929" s="51">
        <v>0</v>
      </c>
      <c r="N1929" s="50">
        <f>IF($L1929&lt;&gt;0,SUMIF(F:F,$L1929,$E:$E),0)</f>
        <v>0</v>
      </c>
      <c r="O1929" s="50">
        <f>IF($L1929&lt;&gt;0,SUMIF(G:G,$L1929,$E:$E),0)</f>
        <v>0</v>
      </c>
      <c r="P1929" s="50">
        <f>IF($L1929&lt;&gt;0,SUMIF(H:H,$L1929,$E:$E),0)</f>
        <v>0</v>
      </c>
      <c r="Q1929" s="50">
        <f>IF($L1929&lt;&gt;0,SUMIF(I:I,$L1929,$E:$E),0)</f>
        <v>0</v>
      </c>
      <c r="R1929" s="50">
        <f>IF($L1929&lt;&gt;0,SUMIF(J:J,$L1929,$E:$E),0)</f>
        <v>0</v>
      </c>
      <c r="S1929" s="50">
        <f>IF($L1929&lt;&gt;0,SUMIF(K:K,$L1929,$E:$E),0)</f>
        <v>0</v>
      </c>
    </row>
    <row r="1930" spans="1:19" hidden="1" x14ac:dyDescent="0.25">
      <c r="A1930" s="13" t="str">
        <f>'Data from Patient Tracking'!A1929</f>
        <v/>
      </c>
      <c r="B1930" s="50">
        <f>IF(AND(A1930&lt;&gt;"",A1930&lt;&gt;A1929),A1930,0)</f>
        <v>0</v>
      </c>
      <c r="C1930" s="50">
        <f>IF(B1930&lt;&gt;0,'Data from Patient Tracking'!B1929,0)</f>
        <v>0</v>
      </c>
      <c r="D1930" s="50">
        <f>'Data from Patient Tracking'!C1929</f>
        <v>0</v>
      </c>
      <c r="E1930" s="2">
        <f>'Data from Patient Tracking'!D1929</f>
        <v>0</v>
      </c>
      <c r="F1930" s="50" t="str">
        <f ca="1">IF(AND($D1930&gt;=N$3,$D1930&lt;O$3),$A1930,"")</f>
        <v/>
      </c>
      <c r="G1930" s="50" t="str">
        <f ca="1">IF(AND($D1930&gt;=O$3,$D1930&lt;P$3),$A1930,"")</f>
        <v/>
      </c>
      <c r="H1930" s="50" t="str">
        <f ca="1">IF(AND($D1930&gt;=P$3,$D1930&lt;Q$3),$A1930,"")</f>
        <v/>
      </c>
      <c r="I1930" s="50" t="str">
        <f ca="1">IF(AND($D1930&gt;=Q$3,$D1930&lt;R$3),$A1930,"")</f>
        <v/>
      </c>
      <c r="J1930" s="50" t="str">
        <f ca="1">IF(AND($D1930&gt;=R$3,$D1930&lt;S$3),$A1930,"")</f>
        <v/>
      </c>
      <c r="K1930" s="50" t="str">
        <f ca="1">IF(AND($D1930&gt;=S$3,$D1930&lt;T$3),$A1930,"")</f>
        <v/>
      </c>
      <c r="L1930" s="49">
        <v>0</v>
      </c>
      <c r="M1930" s="51">
        <v>0</v>
      </c>
      <c r="N1930" s="50">
        <f>IF($L1930&lt;&gt;0,SUMIF(F:F,$L1930,$E:$E),0)</f>
        <v>0</v>
      </c>
      <c r="O1930" s="50">
        <f>IF($L1930&lt;&gt;0,SUMIF(G:G,$L1930,$E:$E),0)</f>
        <v>0</v>
      </c>
      <c r="P1930" s="50">
        <f>IF($L1930&lt;&gt;0,SUMIF(H:H,$L1930,$E:$E),0)</f>
        <v>0</v>
      </c>
      <c r="Q1930" s="50">
        <f>IF($L1930&lt;&gt;0,SUMIF(I:I,$L1930,$E:$E),0)</f>
        <v>0</v>
      </c>
      <c r="R1930" s="50">
        <f>IF($L1930&lt;&gt;0,SUMIF(J:J,$L1930,$E:$E),0)</f>
        <v>0</v>
      </c>
      <c r="S1930" s="50">
        <f>IF($L1930&lt;&gt;0,SUMIF(K:K,$L1930,$E:$E),0)</f>
        <v>0</v>
      </c>
    </row>
    <row r="1931" spans="1:19" hidden="1" x14ac:dyDescent="0.25">
      <c r="A1931" s="13" t="str">
        <f>'Data from Patient Tracking'!A1930</f>
        <v/>
      </c>
      <c r="B1931" s="50">
        <f>IF(AND(A1931&lt;&gt;"",A1931&lt;&gt;A1930),A1931,0)</f>
        <v>0</v>
      </c>
      <c r="C1931" s="50">
        <f>IF(B1931&lt;&gt;0,'Data from Patient Tracking'!B1930,0)</f>
        <v>0</v>
      </c>
      <c r="D1931" s="50">
        <f>'Data from Patient Tracking'!C1930</f>
        <v>0</v>
      </c>
      <c r="E1931" s="2">
        <f>'Data from Patient Tracking'!D1930</f>
        <v>0</v>
      </c>
      <c r="F1931" s="50" t="str">
        <f ca="1">IF(AND($D1931&gt;=N$3,$D1931&lt;O$3),$A1931,"")</f>
        <v/>
      </c>
      <c r="G1931" s="50" t="str">
        <f ca="1">IF(AND($D1931&gt;=O$3,$D1931&lt;P$3),$A1931,"")</f>
        <v/>
      </c>
      <c r="H1931" s="50" t="str">
        <f ca="1">IF(AND($D1931&gt;=P$3,$D1931&lt;Q$3),$A1931,"")</f>
        <v/>
      </c>
      <c r="I1931" s="50" t="str">
        <f ca="1">IF(AND($D1931&gt;=Q$3,$D1931&lt;R$3),$A1931,"")</f>
        <v/>
      </c>
      <c r="J1931" s="50" t="str">
        <f ca="1">IF(AND($D1931&gt;=R$3,$D1931&lt;S$3),$A1931,"")</f>
        <v/>
      </c>
      <c r="K1931" s="50" t="str">
        <f ca="1">IF(AND($D1931&gt;=S$3,$D1931&lt;T$3),$A1931,"")</f>
        <v/>
      </c>
      <c r="L1931" s="49">
        <v>0</v>
      </c>
      <c r="M1931" s="51">
        <v>0</v>
      </c>
      <c r="N1931" s="50">
        <f>IF($L1931&lt;&gt;0,SUMIF(F:F,$L1931,$E:$E),0)</f>
        <v>0</v>
      </c>
      <c r="O1931" s="50">
        <f>IF($L1931&lt;&gt;0,SUMIF(G:G,$L1931,$E:$E),0)</f>
        <v>0</v>
      </c>
      <c r="P1931" s="50">
        <f>IF($L1931&lt;&gt;0,SUMIF(H:H,$L1931,$E:$E),0)</f>
        <v>0</v>
      </c>
      <c r="Q1931" s="50">
        <f>IF($L1931&lt;&gt;0,SUMIF(I:I,$L1931,$E:$E),0)</f>
        <v>0</v>
      </c>
      <c r="R1931" s="50">
        <f>IF($L1931&lt;&gt;0,SUMIF(J:J,$L1931,$E:$E),0)</f>
        <v>0</v>
      </c>
      <c r="S1931" s="50">
        <f>IF($L1931&lt;&gt;0,SUMIF(K:K,$L1931,$E:$E),0)</f>
        <v>0</v>
      </c>
    </row>
    <row r="1932" spans="1:19" hidden="1" x14ac:dyDescent="0.25">
      <c r="A1932" s="13" t="str">
        <f>'Data from Patient Tracking'!A1931</f>
        <v/>
      </c>
      <c r="B1932" s="50">
        <f>IF(AND(A1932&lt;&gt;"",A1932&lt;&gt;A1931),A1932,0)</f>
        <v>0</v>
      </c>
      <c r="C1932" s="50">
        <f>IF(B1932&lt;&gt;0,'Data from Patient Tracking'!B1931,0)</f>
        <v>0</v>
      </c>
      <c r="D1932" s="50">
        <f>'Data from Patient Tracking'!C1931</f>
        <v>0</v>
      </c>
      <c r="E1932" s="2">
        <f>'Data from Patient Tracking'!D1931</f>
        <v>0</v>
      </c>
      <c r="F1932" s="50" t="str">
        <f ca="1">IF(AND($D1932&gt;=N$3,$D1932&lt;O$3),$A1932,"")</f>
        <v/>
      </c>
      <c r="G1932" s="50" t="str">
        <f ca="1">IF(AND($D1932&gt;=O$3,$D1932&lt;P$3),$A1932,"")</f>
        <v/>
      </c>
      <c r="H1932" s="50" t="str">
        <f ca="1">IF(AND($D1932&gt;=P$3,$D1932&lt;Q$3),$A1932,"")</f>
        <v/>
      </c>
      <c r="I1932" s="50" t="str">
        <f ca="1">IF(AND($D1932&gt;=Q$3,$D1932&lt;R$3),$A1932,"")</f>
        <v/>
      </c>
      <c r="J1932" s="50" t="str">
        <f ca="1">IF(AND($D1932&gt;=R$3,$D1932&lt;S$3),$A1932,"")</f>
        <v/>
      </c>
      <c r="K1932" s="50" t="str">
        <f ca="1">IF(AND($D1932&gt;=S$3,$D1932&lt;T$3),$A1932,"")</f>
        <v/>
      </c>
      <c r="L1932" s="49">
        <v>0</v>
      </c>
      <c r="M1932" s="51">
        <v>0</v>
      </c>
      <c r="N1932" s="50">
        <f>IF($L1932&lt;&gt;0,SUMIF(F:F,$L1932,$E:$E),0)</f>
        <v>0</v>
      </c>
      <c r="O1932" s="50">
        <f>IF($L1932&lt;&gt;0,SUMIF(G:G,$L1932,$E:$E),0)</f>
        <v>0</v>
      </c>
      <c r="P1932" s="50">
        <f>IF($L1932&lt;&gt;0,SUMIF(H:H,$L1932,$E:$E),0)</f>
        <v>0</v>
      </c>
      <c r="Q1932" s="50">
        <f>IF($L1932&lt;&gt;0,SUMIF(I:I,$L1932,$E:$E),0)</f>
        <v>0</v>
      </c>
      <c r="R1932" s="50">
        <f>IF($L1932&lt;&gt;0,SUMIF(J:J,$L1932,$E:$E),0)</f>
        <v>0</v>
      </c>
      <c r="S1932" s="50">
        <f>IF($L1932&lt;&gt;0,SUMIF(K:K,$L1932,$E:$E),0)</f>
        <v>0</v>
      </c>
    </row>
    <row r="1933" spans="1:19" hidden="1" x14ac:dyDescent="0.25">
      <c r="A1933" s="13" t="str">
        <f>'Data from Patient Tracking'!A1932</f>
        <v/>
      </c>
      <c r="B1933" s="50">
        <f>IF(AND(A1933&lt;&gt;"",A1933&lt;&gt;A1932),A1933,0)</f>
        <v>0</v>
      </c>
      <c r="C1933" s="50">
        <f>IF(B1933&lt;&gt;0,'Data from Patient Tracking'!B1932,0)</f>
        <v>0</v>
      </c>
      <c r="D1933" s="50">
        <f>'Data from Patient Tracking'!C1932</f>
        <v>0</v>
      </c>
      <c r="E1933" s="2">
        <f>'Data from Patient Tracking'!D1932</f>
        <v>0</v>
      </c>
      <c r="F1933" s="50" t="str">
        <f ca="1">IF(AND($D1933&gt;=N$3,$D1933&lt;O$3),$A1933,"")</f>
        <v/>
      </c>
      <c r="G1933" s="50" t="str">
        <f ca="1">IF(AND($D1933&gt;=O$3,$D1933&lt;P$3),$A1933,"")</f>
        <v/>
      </c>
      <c r="H1933" s="50" t="str">
        <f ca="1">IF(AND($D1933&gt;=P$3,$D1933&lt;Q$3),$A1933,"")</f>
        <v/>
      </c>
      <c r="I1933" s="50" t="str">
        <f ca="1">IF(AND($D1933&gt;=Q$3,$D1933&lt;R$3),$A1933,"")</f>
        <v/>
      </c>
      <c r="J1933" s="50" t="str">
        <f ca="1">IF(AND($D1933&gt;=R$3,$D1933&lt;S$3),$A1933,"")</f>
        <v/>
      </c>
      <c r="K1933" s="50" t="str">
        <f ca="1">IF(AND($D1933&gt;=S$3,$D1933&lt;T$3),$A1933,"")</f>
        <v/>
      </c>
      <c r="L1933" s="49">
        <v>0</v>
      </c>
      <c r="M1933" s="51">
        <v>0</v>
      </c>
      <c r="N1933" s="50">
        <f>IF($L1933&lt;&gt;0,SUMIF(F:F,$L1933,$E:$E),0)</f>
        <v>0</v>
      </c>
      <c r="O1933" s="50">
        <f>IF($L1933&lt;&gt;0,SUMIF(G:G,$L1933,$E:$E),0)</f>
        <v>0</v>
      </c>
      <c r="P1933" s="50">
        <f>IF($L1933&lt;&gt;0,SUMIF(H:H,$L1933,$E:$E),0)</f>
        <v>0</v>
      </c>
      <c r="Q1933" s="50">
        <f>IF($L1933&lt;&gt;0,SUMIF(I:I,$L1933,$E:$E),0)</f>
        <v>0</v>
      </c>
      <c r="R1933" s="50">
        <f>IF($L1933&lt;&gt;0,SUMIF(J:J,$L1933,$E:$E),0)</f>
        <v>0</v>
      </c>
      <c r="S1933" s="50">
        <f>IF($L1933&lt;&gt;0,SUMIF(K:K,$L1933,$E:$E),0)</f>
        <v>0</v>
      </c>
    </row>
    <row r="1934" spans="1:19" hidden="1" x14ac:dyDescent="0.25">
      <c r="A1934" s="13" t="str">
        <f>'Data from Patient Tracking'!A1933</f>
        <v/>
      </c>
      <c r="B1934" s="50">
        <f>IF(AND(A1934&lt;&gt;"",A1934&lt;&gt;A1933),A1934,0)</f>
        <v>0</v>
      </c>
      <c r="C1934" s="50">
        <f>IF(B1934&lt;&gt;0,'Data from Patient Tracking'!B1933,0)</f>
        <v>0</v>
      </c>
      <c r="D1934" s="50">
        <f>'Data from Patient Tracking'!C1933</f>
        <v>0</v>
      </c>
      <c r="E1934" s="2">
        <f>'Data from Patient Tracking'!D1933</f>
        <v>0</v>
      </c>
      <c r="F1934" s="50" t="str">
        <f ca="1">IF(AND($D1934&gt;=N$3,$D1934&lt;O$3),$A1934,"")</f>
        <v/>
      </c>
      <c r="G1934" s="50" t="str">
        <f ca="1">IF(AND($D1934&gt;=O$3,$D1934&lt;P$3),$A1934,"")</f>
        <v/>
      </c>
      <c r="H1934" s="50" t="str">
        <f ca="1">IF(AND($D1934&gt;=P$3,$D1934&lt;Q$3),$A1934,"")</f>
        <v/>
      </c>
      <c r="I1934" s="50" t="str">
        <f ca="1">IF(AND($D1934&gt;=Q$3,$D1934&lt;R$3),$A1934,"")</f>
        <v/>
      </c>
      <c r="J1934" s="50" t="str">
        <f ca="1">IF(AND($D1934&gt;=R$3,$D1934&lt;S$3),$A1934,"")</f>
        <v/>
      </c>
      <c r="K1934" s="50" t="str">
        <f ca="1">IF(AND($D1934&gt;=S$3,$D1934&lt;T$3),$A1934,"")</f>
        <v/>
      </c>
      <c r="L1934" s="49">
        <v>0</v>
      </c>
      <c r="M1934" s="51">
        <v>0</v>
      </c>
      <c r="N1934" s="50">
        <f>IF($L1934&lt;&gt;0,SUMIF(F:F,$L1934,$E:$E),0)</f>
        <v>0</v>
      </c>
      <c r="O1934" s="50">
        <f>IF($L1934&lt;&gt;0,SUMIF(G:G,$L1934,$E:$E),0)</f>
        <v>0</v>
      </c>
      <c r="P1934" s="50">
        <f>IF($L1934&lt;&gt;0,SUMIF(H:H,$L1934,$E:$E),0)</f>
        <v>0</v>
      </c>
      <c r="Q1934" s="50">
        <f>IF($L1934&lt;&gt;0,SUMIF(I:I,$L1934,$E:$E),0)</f>
        <v>0</v>
      </c>
      <c r="R1934" s="50">
        <f>IF($L1934&lt;&gt;0,SUMIF(J:J,$L1934,$E:$E),0)</f>
        <v>0</v>
      </c>
      <c r="S1934" s="50">
        <f>IF($L1934&lt;&gt;0,SUMIF(K:K,$L1934,$E:$E),0)</f>
        <v>0</v>
      </c>
    </row>
    <row r="1935" spans="1:19" hidden="1" x14ac:dyDescent="0.25">
      <c r="A1935" s="13" t="str">
        <f>'Data from Patient Tracking'!A1934</f>
        <v/>
      </c>
      <c r="B1935" s="50">
        <f>IF(AND(A1935&lt;&gt;"",A1935&lt;&gt;A1934),A1935,0)</f>
        <v>0</v>
      </c>
      <c r="C1935" s="50">
        <f>IF(B1935&lt;&gt;0,'Data from Patient Tracking'!B1934,0)</f>
        <v>0</v>
      </c>
      <c r="D1935" s="50">
        <f>'Data from Patient Tracking'!C1934</f>
        <v>0</v>
      </c>
      <c r="E1935" s="2">
        <f>'Data from Patient Tracking'!D1934</f>
        <v>0</v>
      </c>
      <c r="F1935" s="50" t="str">
        <f ca="1">IF(AND($D1935&gt;=N$3,$D1935&lt;O$3),$A1935,"")</f>
        <v/>
      </c>
      <c r="G1935" s="50" t="str">
        <f ca="1">IF(AND($D1935&gt;=O$3,$D1935&lt;P$3),$A1935,"")</f>
        <v/>
      </c>
      <c r="H1935" s="50" t="str">
        <f ca="1">IF(AND($D1935&gt;=P$3,$D1935&lt;Q$3),$A1935,"")</f>
        <v/>
      </c>
      <c r="I1935" s="50" t="str">
        <f ca="1">IF(AND($D1935&gt;=Q$3,$D1935&lt;R$3),$A1935,"")</f>
        <v/>
      </c>
      <c r="J1935" s="50" t="str">
        <f ca="1">IF(AND($D1935&gt;=R$3,$D1935&lt;S$3),$A1935,"")</f>
        <v/>
      </c>
      <c r="K1935" s="50" t="str">
        <f ca="1">IF(AND($D1935&gt;=S$3,$D1935&lt;T$3),$A1935,"")</f>
        <v/>
      </c>
      <c r="L1935" s="49">
        <v>0</v>
      </c>
      <c r="M1935" s="51">
        <v>0</v>
      </c>
      <c r="N1935" s="50">
        <f>IF($L1935&lt;&gt;0,SUMIF(F:F,$L1935,$E:$E),0)</f>
        <v>0</v>
      </c>
      <c r="O1935" s="50">
        <f>IF($L1935&lt;&gt;0,SUMIF(G:G,$L1935,$E:$E),0)</f>
        <v>0</v>
      </c>
      <c r="P1935" s="50">
        <f>IF($L1935&lt;&gt;0,SUMIF(H:H,$L1935,$E:$E),0)</f>
        <v>0</v>
      </c>
      <c r="Q1935" s="50">
        <f>IF($L1935&lt;&gt;0,SUMIF(I:I,$L1935,$E:$E),0)</f>
        <v>0</v>
      </c>
      <c r="R1935" s="50">
        <f>IF($L1935&lt;&gt;0,SUMIF(J:J,$L1935,$E:$E),0)</f>
        <v>0</v>
      </c>
      <c r="S1935" s="50">
        <f>IF($L1935&lt;&gt;0,SUMIF(K:K,$L1935,$E:$E),0)</f>
        <v>0</v>
      </c>
    </row>
    <row r="1936" spans="1:19" hidden="1" x14ac:dyDescent="0.25">
      <c r="A1936" s="13" t="str">
        <f>'Data from Patient Tracking'!A1935</f>
        <v/>
      </c>
      <c r="B1936" s="50">
        <f>IF(AND(A1936&lt;&gt;"",A1936&lt;&gt;A1935),A1936,0)</f>
        <v>0</v>
      </c>
      <c r="C1936" s="50">
        <f>IF(B1936&lt;&gt;0,'Data from Patient Tracking'!B1935,0)</f>
        <v>0</v>
      </c>
      <c r="D1936" s="50">
        <f>'Data from Patient Tracking'!C1935</f>
        <v>0</v>
      </c>
      <c r="E1936" s="2">
        <f>'Data from Patient Tracking'!D1935</f>
        <v>0</v>
      </c>
      <c r="F1936" s="50" t="str">
        <f ca="1">IF(AND($D1936&gt;=N$3,$D1936&lt;O$3),$A1936,"")</f>
        <v/>
      </c>
      <c r="G1936" s="50" t="str">
        <f ca="1">IF(AND($D1936&gt;=O$3,$D1936&lt;P$3),$A1936,"")</f>
        <v/>
      </c>
      <c r="H1936" s="50" t="str">
        <f ca="1">IF(AND($D1936&gt;=P$3,$D1936&lt;Q$3),$A1936,"")</f>
        <v/>
      </c>
      <c r="I1936" s="50" t="str">
        <f ca="1">IF(AND($D1936&gt;=Q$3,$D1936&lt;R$3),$A1936,"")</f>
        <v/>
      </c>
      <c r="J1936" s="50" t="str">
        <f ca="1">IF(AND($D1936&gt;=R$3,$D1936&lt;S$3),$A1936,"")</f>
        <v/>
      </c>
      <c r="K1936" s="50" t="str">
        <f ca="1">IF(AND($D1936&gt;=S$3,$D1936&lt;T$3),$A1936,"")</f>
        <v/>
      </c>
      <c r="L1936" s="49">
        <v>0</v>
      </c>
      <c r="M1936" s="51">
        <v>0</v>
      </c>
      <c r="N1936" s="50">
        <f>IF($L1936&lt;&gt;0,SUMIF(F:F,$L1936,$E:$E),0)</f>
        <v>0</v>
      </c>
      <c r="O1936" s="50">
        <f>IF($L1936&lt;&gt;0,SUMIF(G:G,$L1936,$E:$E),0)</f>
        <v>0</v>
      </c>
      <c r="P1936" s="50">
        <f>IF($L1936&lt;&gt;0,SUMIF(H:H,$L1936,$E:$E),0)</f>
        <v>0</v>
      </c>
      <c r="Q1936" s="50">
        <f>IF($L1936&lt;&gt;0,SUMIF(I:I,$L1936,$E:$E),0)</f>
        <v>0</v>
      </c>
      <c r="R1936" s="50">
        <f>IF($L1936&lt;&gt;0,SUMIF(J:J,$L1936,$E:$E),0)</f>
        <v>0</v>
      </c>
      <c r="S1936" s="50">
        <f>IF($L1936&lt;&gt;0,SUMIF(K:K,$L1936,$E:$E),0)</f>
        <v>0</v>
      </c>
    </row>
    <row r="1937" spans="1:19" hidden="1" x14ac:dyDescent="0.25">
      <c r="A1937" s="13" t="str">
        <f>'Data from Patient Tracking'!A1936</f>
        <v/>
      </c>
      <c r="B1937" s="50">
        <f>IF(AND(A1937&lt;&gt;"",A1937&lt;&gt;A1936),A1937,0)</f>
        <v>0</v>
      </c>
      <c r="C1937" s="50">
        <f>IF(B1937&lt;&gt;0,'Data from Patient Tracking'!B1936,0)</f>
        <v>0</v>
      </c>
      <c r="D1937" s="50">
        <f>'Data from Patient Tracking'!C1936</f>
        <v>0</v>
      </c>
      <c r="E1937" s="2">
        <f>'Data from Patient Tracking'!D1936</f>
        <v>0</v>
      </c>
      <c r="F1937" s="50" t="str">
        <f ca="1">IF(AND($D1937&gt;=N$3,$D1937&lt;O$3),$A1937,"")</f>
        <v/>
      </c>
      <c r="G1937" s="50" t="str">
        <f ca="1">IF(AND($D1937&gt;=O$3,$D1937&lt;P$3),$A1937,"")</f>
        <v/>
      </c>
      <c r="H1937" s="50" t="str">
        <f ca="1">IF(AND($D1937&gt;=P$3,$D1937&lt;Q$3),$A1937,"")</f>
        <v/>
      </c>
      <c r="I1937" s="50" t="str">
        <f ca="1">IF(AND($D1937&gt;=Q$3,$D1937&lt;R$3),$A1937,"")</f>
        <v/>
      </c>
      <c r="J1937" s="50" t="str">
        <f ca="1">IF(AND($D1937&gt;=R$3,$D1937&lt;S$3),$A1937,"")</f>
        <v/>
      </c>
      <c r="K1937" s="50" t="str">
        <f ca="1">IF(AND($D1937&gt;=S$3,$D1937&lt;T$3),$A1937,"")</f>
        <v/>
      </c>
      <c r="L1937" s="49">
        <v>0</v>
      </c>
      <c r="M1937" s="51">
        <v>0</v>
      </c>
      <c r="N1937" s="50">
        <f>IF($L1937&lt;&gt;0,SUMIF(F:F,$L1937,$E:$E),0)</f>
        <v>0</v>
      </c>
      <c r="O1937" s="50">
        <f>IF($L1937&lt;&gt;0,SUMIF(G:G,$L1937,$E:$E),0)</f>
        <v>0</v>
      </c>
      <c r="P1937" s="50">
        <f>IF($L1937&lt;&gt;0,SUMIF(H:H,$L1937,$E:$E),0)</f>
        <v>0</v>
      </c>
      <c r="Q1937" s="50">
        <f>IF($L1937&lt;&gt;0,SUMIF(I:I,$L1937,$E:$E),0)</f>
        <v>0</v>
      </c>
      <c r="R1937" s="50">
        <f>IF($L1937&lt;&gt;0,SUMIF(J:J,$L1937,$E:$E),0)</f>
        <v>0</v>
      </c>
      <c r="S1937" s="50">
        <f>IF($L1937&lt;&gt;0,SUMIF(K:K,$L1937,$E:$E),0)</f>
        <v>0</v>
      </c>
    </row>
    <row r="1938" spans="1:19" hidden="1" x14ac:dyDescent="0.25">
      <c r="A1938" s="13" t="str">
        <f>'Data from Patient Tracking'!A1937</f>
        <v/>
      </c>
      <c r="B1938" s="50">
        <f>IF(AND(A1938&lt;&gt;"",A1938&lt;&gt;A1937),A1938,0)</f>
        <v>0</v>
      </c>
      <c r="C1938" s="50">
        <f>IF(B1938&lt;&gt;0,'Data from Patient Tracking'!B1937,0)</f>
        <v>0</v>
      </c>
      <c r="D1938" s="50">
        <f>'Data from Patient Tracking'!C1937</f>
        <v>0</v>
      </c>
      <c r="E1938" s="2">
        <f>'Data from Patient Tracking'!D1937</f>
        <v>0</v>
      </c>
      <c r="F1938" s="50" t="str">
        <f ca="1">IF(AND($D1938&gt;=N$3,$D1938&lt;O$3),$A1938,"")</f>
        <v/>
      </c>
      <c r="G1938" s="50" t="str">
        <f ca="1">IF(AND($D1938&gt;=O$3,$D1938&lt;P$3),$A1938,"")</f>
        <v/>
      </c>
      <c r="H1938" s="50" t="str">
        <f ca="1">IF(AND($D1938&gt;=P$3,$D1938&lt;Q$3),$A1938,"")</f>
        <v/>
      </c>
      <c r="I1938" s="50" t="str">
        <f ca="1">IF(AND($D1938&gt;=Q$3,$D1938&lt;R$3),$A1938,"")</f>
        <v/>
      </c>
      <c r="J1938" s="50" t="str">
        <f ca="1">IF(AND($D1938&gt;=R$3,$D1938&lt;S$3),$A1938,"")</f>
        <v/>
      </c>
      <c r="K1938" s="50" t="str">
        <f ca="1">IF(AND($D1938&gt;=S$3,$D1938&lt;T$3),$A1938,"")</f>
        <v/>
      </c>
      <c r="L1938" s="49">
        <v>0</v>
      </c>
      <c r="M1938" s="51">
        <v>0</v>
      </c>
      <c r="N1938" s="50">
        <f>IF($L1938&lt;&gt;0,SUMIF(F:F,$L1938,$E:$E),0)</f>
        <v>0</v>
      </c>
      <c r="O1938" s="50">
        <f>IF($L1938&lt;&gt;0,SUMIF(G:G,$L1938,$E:$E),0)</f>
        <v>0</v>
      </c>
      <c r="P1938" s="50">
        <f>IF($L1938&lt;&gt;0,SUMIF(H:H,$L1938,$E:$E),0)</f>
        <v>0</v>
      </c>
      <c r="Q1938" s="50">
        <f>IF($L1938&lt;&gt;0,SUMIF(I:I,$L1938,$E:$E),0)</f>
        <v>0</v>
      </c>
      <c r="R1938" s="50">
        <f>IF($L1938&lt;&gt;0,SUMIF(J:J,$L1938,$E:$E),0)</f>
        <v>0</v>
      </c>
      <c r="S1938" s="50">
        <f>IF($L1938&lt;&gt;0,SUMIF(K:K,$L1938,$E:$E),0)</f>
        <v>0</v>
      </c>
    </row>
    <row r="1939" spans="1:19" hidden="1" x14ac:dyDescent="0.25">
      <c r="A1939" s="13" t="str">
        <f>'Data from Patient Tracking'!A1938</f>
        <v/>
      </c>
      <c r="B1939" s="50">
        <f>IF(AND(A1939&lt;&gt;"",A1939&lt;&gt;A1938),A1939,0)</f>
        <v>0</v>
      </c>
      <c r="C1939" s="50">
        <f>IF(B1939&lt;&gt;0,'Data from Patient Tracking'!B1938,0)</f>
        <v>0</v>
      </c>
      <c r="D1939" s="50">
        <f>'Data from Patient Tracking'!C1938</f>
        <v>0</v>
      </c>
      <c r="E1939" s="2">
        <f>'Data from Patient Tracking'!D1938</f>
        <v>0</v>
      </c>
      <c r="F1939" s="50" t="str">
        <f ca="1">IF(AND($D1939&gt;=N$3,$D1939&lt;O$3),$A1939,"")</f>
        <v/>
      </c>
      <c r="G1939" s="50" t="str">
        <f ca="1">IF(AND($D1939&gt;=O$3,$D1939&lt;P$3),$A1939,"")</f>
        <v/>
      </c>
      <c r="H1939" s="50" t="str">
        <f ca="1">IF(AND($D1939&gt;=P$3,$D1939&lt;Q$3),$A1939,"")</f>
        <v/>
      </c>
      <c r="I1939" s="50" t="str">
        <f ca="1">IF(AND($D1939&gt;=Q$3,$D1939&lt;R$3),$A1939,"")</f>
        <v/>
      </c>
      <c r="J1939" s="50" t="str">
        <f ca="1">IF(AND($D1939&gt;=R$3,$D1939&lt;S$3),$A1939,"")</f>
        <v/>
      </c>
      <c r="K1939" s="50" t="str">
        <f ca="1">IF(AND($D1939&gt;=S$3,$D1939&lt;T$3),$A1939,"")</f>
        <v/>
      </c>
      <c r="L1939" s="49">
        <v>0</v>
      </c>
      <c r="M1939" s="51">
        <v>0</v>
      </c>
      <c r="N1939" s="50">
        <f>IF($L1939&lt;&gt;0,SUMIF(F:F,$L1939,$E:$E),0)</f>
        <v>0</v>
      </c>
      <c r="O1939" s="50">
        <f>IF($L1939&lt;&gt;0,SUMIF(G:G,$L1939,$E:$E),0)</f>
        <v>0</v>
      </c>
      <c r="P1939" s="50">
        <f>IF($L1939&lt;&gt;0,SUMIF(H:H,$L1939,$E:$E),0)</f>
        <v>0</v>
      </c>
      <c r="Q1939" s="50">
        <f>IF($L1939&lt;&gt;0,SUMIF(I:I,$L1939,$E:$E),0)</f>
        <v>0</v>
      </c>
      <c r="R1939" s="50">
        <f>IF($L1939&lt;&gt;0,SUMIF(J:J,$L1939,$E:$E),0)</f>
        <v>0</v>
      </c>
      <c r="S1939" s="50">
        <f>IF($L1939&lt;&gt;0,SUMIF(K:K,$L1939,$E:$E),0)</f>
        <v>0</v>
      </c>
    </row>
    <row r="1940" spans="1:19" hidden="1" x14ac:dyDescent="0.25">
      <c r="A1940" s="13">
        <f>'Data from Patient Tracking'!A1939</f>
        <v>0</v>
      </c>
      <c r="B1940" s="50">
        <f>IF(AND(A1940&lt;&gt;"",A1940&lt;&gt;A1939),A1940,0)</f>
        <v>0</v>
      </c>
      <c r="C1940" s="50">
        <f>IF(B1940&lt;&gt;0,'Data from Patient Tracking'!B1939,0)</f>
        <v>0</v>
      </c>
      <c r="D1940" s="50" t="str">
        <f>'Data from Patient Tracking'!C1939</f>
        <v/>
      </c>
      <c r="E1940" s="2">
        <f>'Data from Patient Tracking'!D1939</f>
        <v>0</v>
      </c>
      <c r="F1940" s="50" t="str">
        <f ca="1">IF(AND($D1940&gt;=N$3,$D1940&lt;O$3),$A1940,"")</f>
        <v/>
      </c>
      <c r="G1940" s="50" t="str">
        <f ca="1">IF(AND($D1940&gt;=O$3,$D1940&lt;P$3),$A1940,"")</f>
        <v/>
      </c>
      <c r="H1940" s="50" t="str">
        <f ca="1">IF(AND($D1940&gt;=P$3,$D1940&lt;Q$3),$A1940,"")</f>
        <v/>
      </c>
      <c r="I1940" s="50" t="str">
        <f ca="1">IF(AND($D1940&gt;=Q$3,$D1940&lt;R$3),$A1940,"")</f>
        <v/>
      </c>
      <c r="J1940" s="50" t="str">
        <f ca="1">IF(AND($D1940&gt;=R$3,$D1940&lt;S$3),$A1940,"")</f>
        <v/>
      </c>
      <c r="K1940" s="50" t="str">
        <f ca="1">IF(AND($D1940&gt;=S$3,$D1940&lt;T$3),$A1940,"")</f>
        <v/>
      </c>
      <c r="L1940" s="49">
        <v>0</v>
      </c>
      <c r="M1940" s="51">
        <v>0</v>
      </c>
      <c r="N1940" s="50">
        <f>IF($L1940&lt;&gt;0,SUMIF(F:F,$L1940,$E:$E),0)</f>
        <v>0</v>
      </c>
      <c r="O1940" s="50">
        <f>IF($L1940&lt;&gt;0,SUMIF(G:G,$L1940,$E:$E),0)</f>
        <v>0</v>
      </c>
      <c r="P1940" s="50">
        <f>IF($L1940&lt;&gt;0,SUMIF(H:H,$L1940,$E:$E),0)</f>
        <v>0</v>
      </c>
      <c r="Q1940" s="50">
        <f>IF($L1940&lt;&gt;0,SUMIF(I:I,$L1940,$E:$E),0)</f>
        <v>0</v>
      </c>
      <c r="R1940" s="50">
        <f>IF($L1940&lt;&gt;0,SUMIF(J:J,$L1940,$E:$E),0)</f>
        <v>0</v>
      </c>
      <c r="S1940" s="50">
        <f>IF($L1940&lt;&gt;0,SUMIF(K:K,$L1940,$E:$E),0)</f>
        <v>0</v>
      </c>
    </row>
    <row r="1941" spans="1:19" hidden="1" x14ac:dyDescent="0.25">
      <c r="A1941" s="13" t="str">
        <f>'Data from Patient Tracking'!A1940</f>
        <v/>
      </c>
      <c r="B1941" s="50">
        <f>IF(AND(A1941&lt;&gt;"",A1941&lt;&gt;A1940),A1941,0)</f>
        <v>0</v>
      </c>
      <c r="C1941" s="50">
        <f>IF(B1941&lt;&gt;0,'Data from Patient Tracking'!B1940,0)</f>
        <v>0</v>
      </c>
      <c r="D1941" s="50">
        <f>'Data from Patient Tracking'!C1940</f>
        <v>0</v>
      </c>
      <c r="E1941" s="2">
        <f>'Data from Patient Tracking'!D1940</f>
        <v>0</v>
      </c>
      <c r="F1941" s="50" t="str">
        <f ca="1">IF(AND($D1941&gt;=N$3,$D1941&lt;O$3),$A1941,"")</f>
        <v/>
      </c>
      <c r="G1941" s="50" t="str">
        <f ca="1">IF(AND($D1941&gt;=O$3,$D1941&lt;P$3),$A1941,"")</f>
        <v/>
      </c>
      <c r="H1941" s="50" t="str">
        <f ca="1">IF(AND($D1941&gt;=P$3,$D1941&lt;Q$3),$A1941,"")</f>
        <v/>
      </c>
      <c r="I1941" s="50" t="str">
        <f ca="1">IF(AND($D1941&gt;=Q$3,$D1941&lt;R$3),$A1941,"")</f>
        <v/>
      </c>
      <c r="J1941" s="50" t="str">
        <f ca="1">IF(AND($D1941&gt;=R$3,$D1941&lt;S$3),$A1941,"")</f>
        <v/>
      </c>
      <c r="K1941" s="50" t="str">
        <f ca="1">IF(AND($D1941&gt;=S$3,$D1941&lt;T$3),$A1941,"")</f>
        <v/>
      </c>
      <c r="L1941" s="49">
        <v>0</v>
      </c>
      <c r="M1941" s="51">
        <v>0</v>
      </c>
      <c r="N1941" s="50">
        <f>IF($L1941&lt;&gt;0,SUMIF(F:F,$L1941,$E:$E),0)</f>
        <v>0</v>
      </c>
      <c r="O1941" s="50">
        <f>IF($L1941&lt;&gt;0,SUMIF(G:G,$L1941,$E:$E),0)</f>
        <v>0</v>
      </c>
      <c r="P1941" s="50">
        <f>IF($L1941&lt;&gt;0,SUMIF(H:H,$L1941,$E:$E),0)</f>
        <v>0</v>
      </c>
      <c r="Q1941" s="50">
        <f>IF($L1941&lt;&gt;0,SUMIF(I:I,$L1941,$E:$E),0)</f>
        <v>0</v>
      </c>
      <c r="R1941" s="50">
        <f>IF($L1941&lt;&gt;0,SUMIF(J:J,$L1941,$E:$E),0)</f>
        <v>0</v>
      </c>
      <c r="S1941" s="50">
        <f>IF($L1941&lt;&gt;0,SUMIF(K:K,$L1941,$E:$E),0)</f>
        <v>0</v>
      </c>
    </row>
    <row r="1942" spans="1:19" hidden="1" x14ac:dyDescent="0.25">
      <c r="A1942" s="13" t="str">
        <f>'Data from Patient Tracking'!A1941</f>
        <v/>
      </c>
      <c r="B1942" s="50">
        <f>IF(AND(A1942&lt;&gt;"",A1942&lt;&gt;A1941),A1942,0)</f>
        <v>0</v>
      </c>
      <c r="C1942" s="50">
        <f>IF(B1942&lt;&gt;0,'Data from Patient Tracking'!B1941,0)</f>
        <v>0</v>
      </c>
      <c r="D1942" s="50">
        <f>'Data from Patient Tracking'!C1941</f>
        <v>0</v>
      </c>
      <c r="E1942" s="2">
        <f>'Data from Patient Tracking'!D1941</f>
        <v>0</v>
      </c>
      <c r="F1942" s="50" t="str">
        <f ca="1">IF(AND($D1942&gt;=N$3,$D1942&lt;O$3),$A1942,"")</f>
        <v/>
      </c>
      <c r="G1942" s="50" t="str">
        <f ca="1">IF(AND($D1942&gt;=O$3,$D1942&lt;P$3),$A1942,"")</f>
        <v/>
      </c>
      <c r="H1942" s="50" t="str">
        <f ca="1">IF(AND($D1942&gt;=P$3,$D1942&lt;Q$3),$A1942,"")</f>
        <v/>
      </c>
      <c r="I1942" s="50" t="str">
        <f ca="1">IF(AND($D1942&gt;=Q$3,$D1942&lt;R$3),$A1942,"")</f>
        <v/>
      </c>
      <c r="J1942" s="50" t="str">
        <f ca="1">IF(AND($D1942&gt;=R$3,$D1942&lt;S$3),$A1942,"")</f>
        <v/>
      </c>
      <c r="K1942" s="50" t="str">
        <f ca="1">IF(AND($D1942&gt;=S$3,$D1942&lt;T$3),$A1942,"")</f>
        <v/>
      </c>
      <c r="L1942" s="49">
        <v>0</v>
      </c>
      <c r="M1942" s="51">
        <v>0</v>
      </c>
      <c r="N1942" s="50">
        <f>IF($L1942&lt;&gt;0,SUMIF(F:F,$L1942,$E:$E),0)</f>
        <v>0</v>
      </c>
      <c r="O1942" s="50">
        <f>IF($L1942&lt;&gt;0,SUMIF(G:G,$L1942,$E:$E),0)</f>
        <v>0</v>
      </c>
      <c r="P1942" s="50">
        <f>IF($L1942&lt;&gt;0,SUMIF(H:H,$L1942,$E:$E),0)</f>
        <v>0</v>
      </c>
      <c r="Q1942" s="50">
        <f>IF($L1942&lt;&gt;0,SUMIF(I:I,$L1942,$E:$E),0)</f>
        <v>0</v>
      </c>
      <c r="R1942" s="50">
        <f>IF($L1942&lt;&gt;0,SUMIF(J:J,$L1942,$E:$E),0)</f>
        <v>0</v>
      </c>
      <c r="S1942" s="50">
        <f>IF($L1942&lt;&gt;0,SUMIF(K:K,$L1942,$E:$E),0)</f>
        <v>0</v>
      </c>
    </row>
    <row r="1943" spans="1:19" hidden="1" x14ac:dyDescent="0.25">
      <c r="A1943" s="13" t="str">
        <f>'Data from Patient Tracking'!A1942</f>
        <v/>
      </c>
      <c r="B1943" s="50">
        <f>IF(AND(A1943&lt;&gt;"",A1943&lt;&gt;A1942),A1943,0)</f>
        <v>0</v>
      </c>
      <c r="C1943" s="50">
        <f>IF(B1943&lt;&gt;0,'Data from Patient Tracking'!B1942,0)</f>
        <v>0</v>
      </c>
      <c r="D1943" s="50">
        <f>'Data from Patient Tracking'!C1942</f>
        <v>0</v>
      </c>
      <c r="E1943" s="2">
        <f>'Data from Patient Tracking'!D1942</f>
        <v>0</v>
      </c>
      <c r="F1943" s="50" t="str">
        <f ca="1">IF(AND($D1943&gt;=N$3,$D1943&lt;O$3),$A1943,"")</f>
        <v/>
      </c>
      <c r="G1943" s="50" t="str">
        <f ca="1">IF(AND($D1943&gt;=O$3,$D1943&lt;P$3),$A1943,"")</f>
        <v/>
      </c>
      <c r="H1943" s="50" t="str">
        <f ca="1">IF(AND($D1943&gt;=P$3,$D1943&lt;Q$3),$A1943,"")</f>
        <v/>
      </c>
      <c r="I1943" s="50" t="str">
        <f ca="1">IF(AND($D1943&gt;=Q$3,$D1943&lt;R$3),$A1943,"")</f>
        <v/>
      </c>
      <c r="J1943" s="50" t="str">
        <f ca="1">IF(AND($D1943&gt;=R$3,$D1943&lt;S$3),$A1943,"")</f>
        <v/>
      </c>
      <c r="K1943" s="50" t="str">
        <f ca="1">IF(AND($D1943&gt;=S$3,$D1943&lt;T$3),$A1943,"")</f>
        <v/>
      </c>
      <c r="L1943" s="49">
        <v>0</v>
      </c>
      <c r="M1943" s="51">
        <v>0</v>
      </c>
      <c r="N1943" s="50">
        <f>IF($L1943&lt;&gt;0,SUMIF(F:F,$L1943,$E:$E),0)</f>
        <v>0</v>
      </c>
      <c r="O1943" s="50">
        <f>IF($L1943&lt;&gt;0,SUMIF(G:G,$L1943,$E:$E),0)</f>
        <v>0</v>
      </c>
      <c r="P1943" s="50">
        <f>IF($L1943&lt;&gt;0,SUMIF(H:H,$L1943,$E:$E),0)</f>
        <v>0</v>
      </c>
      <c r="Q1943" s="50">
        <f>IF($L1943&lt;&gt;0,SUMIF(I:I,$L1943,$E:$E),0)</f>
        <v>0</v>
      </c>
      <c r="R1943" s="50">
        <f>IF($L1943&lt;&gt;0,SUMIF(J:J,$L1943,$E:$E),0)</f>
        <v>0</v>
      </c>
      <c r="S1943" s="50">
        <f>IF($L1943&lt;&gt;0,SUMIF(K:K,$L1943,$E:$E),0)</f>
        <v>0</v>
      </c>
    </row>
    <row r="1944" spans="1:19" hidden="1" x14ac:dyDescent="0.25">
      <c r="A1944" s="13" t="str">
        <f>'Data from Patient Tracking'!A1943</f>
        <v/>
      </c>
      <c r="B1944" s="50">
        <f>IF(AND(A1944&lt;&gt;"",A1944&lt;&gt;A1943),A1944,0)</f>
        <v>0</v>
      </c>
      <c r="C1944" s="50">
        <f>IF(B1944&lt;&gt;0,'Data from Patient Tracking'!B1943,0)</f>
        <v>0</v>
      </c>
      <c r="D1944" s="50">
        <f>'Data from Patient Tracking'!C1943</f>
        <v>0</v>
      </c>
      <c r="E1944" s="2">
        <f>'Data from Patient Tracking'!D1943</f>
        <v>0</v>
      </c>
      <c r="F1944" s="50" t="str">
        <f ca="1">IF(AND($D1944&gt;=N$3,$D1944&lt;O$3),$A1944,"")</f>
        <v/>
      </c>
      <c r="G1944" s="50" t="str">
        <f ca="1">IF(AND($D1944&gt;=O$3,$D1944&lt;P$3),$A1944,"")</f>
        <v/>
      </c>
      <c r="H1944" s="50" t="str">
        <f ca="1">IF(AND($D1944&gt;=P$3,$D1944&lt;Q$3),$A1944,"")</f>
        <v/>
      </c>
      <c r="I1944" s="50" t="str">
        <f ca="1">IF(AND($D1944&gt;=Q$3,$D1944&lt;R$3),$A1944,"")</f>
        <v/>
      </c>
      <c r="J1944" s="50" t="str">
        <f ca="1">IF(AND($D1944&gt;=R$3,$D1944&lt;S$3),$A1944,"")</f>
        <v/>
      </c>
      <c r="K1944" s="50" t="str">
        <f ca="1">IF(AND($D1944&gt;=S$3,$D1944&lt;T$3),$A1944,"")</f>
        <v/>
      </c>
      <c r="L1944" s="49">
        <v>0</v>
      </c>
      <c r="M1944" s="51">
        <v>0</v>
      </c>
      <c r="N1944" s="50">
        <f>IF($L1944&lt;&gt;0,SUMIF(F:F,$L1944,$E:$E),0)</f>
        <v>0</v>
      </c>
      <c r="O1944" s="50">
        <f>IF($L1944&lt;&gt;0,SUMIF(G:G,$L1944,$E:$E),0)</f>
        <v>0</v>
      </c>
      <c r="P1944" s="50">
        <f>IF($L1944&lt;&gt;0,SUMIF(H:H,$L1944,$E:$E),0)</f>
        <v>0</v>
      </c>
      <c r="Q1944" s="50">
        <f>IF($L1944&lt;&gt;0,SUMIF(I:I,$L1944,$E:$E),0)</f>
        <v>0</v>
      </c>
      <c r="R1944" s="50">
        <f>IF($L1944&lt;&gt;0,SUMIF(J:J,$L1944,$E:$E),0)</f>
        <v>0</v>
      </c>
      <c r="S1944" s="50">
        <f>IF($L1944&lt;&gt;0,SUMIF(K:K,$L1944,$E:$E),0)</f>
        <v>0</v>
      </c>
    </row>
    <row r="1945" spans="1:19" hidden="1" x14ac:dyDescent="0.25">
      <c r="A1945" s="13" t="str">
        <f>'Data from Patient Tracking'!A1944</f>
        <v/>
      </c>
      <c r="B1945" s="50">
        <f>IF(AND(A1945&lt;&gt;"",A1945&lt;&gt;A1944),A1945,0)</f>
        <v>0</v>
      </c>
      <c r="C1945" s="50">
        <f>IF(B1945&lt;&gt;0,'Data from Patient Tracking'!B1944,0)</f>
        <v>0</v>
      </c>
      <c r="D1945" s="50">
        <f>'Data from Patient Tracking'!C1944</f>
        <v>0</v>
      </c>
      <c r="E1945" s="2">
        <f>'Data from Patient Tracking'!D1944</f>
        <v>0</v>
      </c>
      <c r="F1945" s="50" t="str">
        <f ca="1">IF(AND($D1945&gt;=N$3,$D1945&lt;O$3),$A1945,"")</f>
        <v/>
      </c>
      <c r="G1945" s="50" t="str">
        <f ca="1">IF(AND($D1945&gt;=O$3,$D1945&lt;P$3),$A1945,"")</f>
        <v/>
      </c>
      <c r="H1945" s="50" t="str">
        <f ca="1">IF(AND($D1945&gt;=P$3,$D1945&lt;Q$3),$A1945,"")</f>
        <v/>
      </c>
      <c r="I1945" s="50" t="str">
        <f ca="1">IF(AND($D1945&gt;=Q$3,$D1945&lt;R$3),$A1945,"")</f>
        <v/>
      </c>
      <c r="J1945" s="50" t="str">
        <f ca="1">IF(AND($D1945&gt;=R$3,$D1945&lt;S$3),$A1945,"")</f>
        <v/>
      </c>
      <c r="K1945" s="50" t="str">
        <f ca="1">IF(AND($D1945&gt;=S$3,$D1945&lt;T$3),$A1945,"")</f>
        <v/>
      </c>
      <c r="L1945" s="49">
        <v>0</v>
      </c>
      <c r="M1945" s="51">
        <v>0</v>
      </c>
      <c r="N1945" s="50">
        <f>IF($L1945&lt;&gt;0,SUMIF(F:F,$L1945,$E:$E),0)</f>
        <v>0</v>
      </c>
      <c r="O1945" s="50">
        <f>IF($L1945&lt;&gt;0,SUMIF(G:G,$L1945,$E:$E),0)</f>
        <v>0</v>
      </c>
      <c r="P1945" s="50">
        <f>IF($L1945&lt;&gt;0,SUMIF(H:H,$L1945,$E:$E),0)</f>
        <v>0</v>
      </c>
      <c r="Q1945" s="50">
        <f>IF($L1945&lt;&gt;0,SUMIF(I:I,$L1945,$E:$E),0)</f>
        <v>0</v>
      </c>
      <c r="R1945" s="50">
        <f>IF($L1945&lt;&gt;0,SUMIF(J:J,$L1945,$E:$E),0)</f>
        <v>0</v>
      </c>
      <c r="S1945" s="50">
        <f>IF($L1945&lt;&gt;0,SUMIF(K:K,$L1945,$E:$E),0)</f>
        <v>0</v>
      </c>
    </row>
    <row r="1946" spans="1:19" hidden="1" x14ac:dyDescent="0.25">
      <c r="A1946" s="13" t="str">
        <f>'Data from Patient Tracking'!A1945</f>
        <v/>
      </c>
      <c r="B1946" s="50">
        <f>IF(AND(A1946&lt;&gt;"",A1946&lt;&gt;A1945),A1946,0)</f>
        <v>0</v>
      </c>
      <c r="C1946" s="50">
        <f>IF(B1946&lt;&gt;0,'Data from Patient Tracking'!B1945,0)</f>
        <v>0</v>
      </c>
      <c r="D1946" s="50">
        <f>'Data from Patient Tracking'!C1945</f>
        <v>0</v>
      </c>
      <c r="E1946" s="2">
        <f>'Data from Patient Tracking'!D1945</f>
        <v>0</v>
      </c>
      <c r="F1946" s="50" t="str">
        <f ca="1">IF(AND($D1946&gt;=N$3,$D1946&lt;O$3),$A1946,"")</f>
        <v/>
      </c>
      <c r="G1946" s="50" t="str">
        <f ca="1">IF(AND($D1946&gt;=O$3,$D1946&lt;P$3),$A1946,"")</f>
        <v/>
      </c>
      <c r="H1946" s="50" t="str">
        <f ca="1">IF(AND($D1946&gt;=P$3,$D1946&lt;Q$3),$A1946,"")</f>
        <v/>
      </c>
      <c r="I1946" s="50" t="str">
        <f ca="1">IF(AND($D1946&gt;=Q$3,$D1946&lt;R$3),$A1946,"")</f>
        <v/>
      </c>
      <c r="J1946" s="50" t="str">
        <f ca="1">IF(AND($D1946&gt;=R$3,$D1946&lt;S$3),$A1946,"")</f>
        <v/>
      </c>
      <c r="K1946" s="50" t="str">
        <f ca="1">IF(AND($D1946&gt;=S$3,$D1946&lt;T$3),$A1946,"")</f>
        <v/>
      </c>
      <c r="L1946" s="49">
        <v>0</v>
      </c>
      <c r="M1946" s="51">
        <v>0</v>
      </c>
      <c r="N1946" s="50">
        <f>IF($L1946&lt;&gt;0,SUMIF(F:F,$L1946,$E:$E),0)</f>
        <v>0</v>
      </c>
      <c r="O1946" s="50">
        <f>IF($L1946&lt;&gt;0,SUMIF(G:G,$L1946,$E:$E),0)</f>
        <v>0</v>
      </c>
      <c r="P1946" s="50">
        <f>IF($L1946&lt;&gt;0,SUMIF(H:H,$L1946,$E:$E),0)</f>
        <v>0</v>
      </c>
      <c r="Q1946" s="50">
        <f>IF($L1946&lt;&gt;0,SUMIF(I:I,$L1946,$E:$E),0)</f>
        <v>0</v>
      </c>
      <c r="R1946" s="50">
        <f>IF($L1946&lt;&gt;0,SUMIF(J:J,$L1946,$E:$E),0)</f>
        <v>0</v>
      </c>
      <c r="S1946" s="50">
        <f>IF($L1946&lt;&gt;0,SUMIF(K:K,$L1946,$E:$E),0)</f>
        <v>0</v>
      </c>
    </row>
    <row r="1947" spans="1:19" hidden="1" x14ac:dyDescent="0.25">
      <c r="A1947" s="13" t="str">
        <f>'Data from Patient Tracking'!A1946</f>
        <v/>
      </c>
      <c r="B1947" s="50">
        <f>IF(AND(A1947&lt;&gt;"",A1947&lt;&gt;A1946),A1947,0)</f>
        <v>0</v>
      </c>
      <c r="C1947" s="50">
        <f>IF(B1947&lt;&gt;0,'Data from Patient Tracking'!B1946,0)</f>
        <v>0</v>
      </c>
      <c r="D1947" s="50">
        <f>'Data from Patient Tracking'!C1946</f>
        <v>0</v>
      </c>
      <c r="E1947" s="2">
        <f>'Data from Patient Tracking'!D1946</f>
        <v>0</v>
      </c>
      <c r="F1947" s="50" t="str">
        <f ca="1">IF(AND($D1947&gt;=N$3,$D1947&lt;O$3),$A1947,"")</f>
        <v/>
      </c>
      <c r="G1947" s="50" t="str">
        <f ca="1">IF(AND($D1947&gt;=O$3,$D1947&lt;P$3),$A1947,"")</f>
        <v/>
      </c>
      <c r="H1947" s="50" t="str">
        <f ca="1">IF(AND($D1947&gt;=P$3,$D1947&lt;Q$3),$A1947,"")</f>
        <v/>
      </c>
      <c r="I1947" s="50" t="str">
        <f ca="1">IF(AND($D1947&gt;=Q$3,$D1947&lt;R$3),$A1947,"")</f>
        <v/>
      </c>
      <c r="J1947" s="50" t="str">
        <f ca="1">IF(AND($D1947&gt;=R$3,$D1947&lt;S$3),$A1947,"")</f>
        <v/>
      </c>
      <c r="K1947" s="50" t="str">
        <f ca="1">IF(AND($D1947&gt;=S$3,$D1947&lt;T$3),$A1947,"")</f>
        <v/>
      </c>
      <c r="L1947" s="49">
        <v>0</v>
      </c>
      <c r="M1947" s="51">
        <v>0</v>
      </c>
      <c r="N1947" s="50">
        <f>IF($L1947&lt;&gt;0,SUMIF(F:F,$L1947,$E:$E),0)</f>
        <v>0</v>
      </c>
      <c r="O1947" s="50">
        <f>IF($L1947&lt;&gt;0,SUMIF(G:G,$L1947,$E:$E),0)</f>
        <v>0</v>
      </c>
      <c r="P1947" s="50">
        <f>IF($L1947&lt;&gt;0,SUMIF(H:H,$L1947,$E:$E),0)</f>
        <v>0</v>
      </c>
      <c r="Q1947" s="50">
        <f>IF($L1947&lt;&gt;0,SUMIF(I:I,$L1947,$E:$E),0)</f>
        <v>0</v>
      </c>
      <c r="R1947" s="50">
        <f>IF($L1947&lt;&gt;0,SUMIF(J:J,$L1947,$E:$E),0)</f>
        <v>0</v>
      </c>
      <c r="S1947" s="50">
        <f>IF($L1947&lt;&gt;0,SUMIF(K:K,$L1947,$E:$E),0)</f>
        <v>0</v>
      </c>
    </row>
    <row r="1948" spans="1:19" hidden="1" x14ac:dyDescent="0.25">
      <c r="A1948" s="13" t="str">
        <f>'Data from Patient Tracking'!A1947</f>
        <v/>
      </c>
      <c r="B1948" s="50">
        <f>IF(AND(A1948&lt;&gt;"",A1948&lt;&gt;A1947),A1948,0)</f>
        <v>0</v>
      </c>
      <c r="C1948" s="50">
        <f>IF(B1948&lt;&gt;0,'Data from Patient Tracking'!B1947,0)</f>
        <v>0</v>
      </c>
      <c r="D1948" s="50">
        <f>'Data from Patient Tracking'!C1947</f>
        <v>0</v>
      </c>
      <c r="E1948" s="2">
        <f>'Data from Patient Tracking'!D1947</f>
        <v>0</v>
      </c>
      <c r="F1948" s="50" t="str">
        <f ca="1">IF(AND($D1948&gt;=N$3,$D1948&lt;O$3),$A1948,"")</f>
        <v/>
      </c>
      <c r="G1948" s="50" t="str">
        <f ca="1">IF(AND($D1948&gt;=O$3,$D1948&lt;P$3),$A1948,"")</f>
        <v/>
      </c>
      <c r="H1948" s="50" t="str">
        <f ca="1">IF(AND($D1948&gt;=P$3,$D1948&lt;Q$3),$A1948,"")</f>
        <v/>
      </c>
      <c r="I1948" s="50" t="str">
        <f ca="1">IF(AND($D1948&gt;=Q$3,$D1948&lt;R$3),$A1948,"")</f>
        <v/>
      </c>
      <c r="J1948" s="50" t="str">
        <f ca="1">IF(AND($D1948&gt;=R$3,$D1948&lt;S$3),$A1948,"")</f>
        <v/>
      </c>
      <c r="K1948" s="50" t="str">
        <f ca="1">IF(AND($D1948&gt;=S$3,$D1948&lt;T$3),$A1948,"")</f>
        <v/>
      </c>
      <c r="L1948" s="49">
        <v>0</v>
      </c>
      <c r="M1948" s="51">
        <v>0</v>
      </c>
      <c r="N1948" s="50">
        <f>IF($L1948&lt;&gt;0,SUMIF(F:F,$L1948,$E:$E),0)</f>
        <v>0</v>
      </c>
      <c r="O1948" s="50">
        <f>IF($L1948&lt;&gt;0,SUMIF(G:G,$L1948,$E:$E),0)</f>
        <v>0</v>
      </c>
      <c r="P1948" s="50">
        <f>IF($L1948&lt;&gt;0,SUMIF(H:H,$L1948,$E:$E),0)</f>
        <v>0</v>
      </c>
      <c r="Q1948" s="50">
        <f>IF($L1948&lt;&gt;0,SUMIF(I:I,$L1948,$E:$E),0)</f>
        <v>0</v>
      </c>
      <c r="R1948" s="50">
        <f>IF($L1948&lt;&gt;0,SUMIF(J:J,$L1948,$E:$E),0)</f>
        <v>0</v>
      </c>
      <c r="S1948" s="50">
        <f>IF($L1948&lt;&gt;0,SUMIF(K:K,$L1948,$E:$E),0)</f>
        <v>0</v>
      </c>
    </row>
    <row r="1949" spans="1:19" hidden="1" x14ac:dyDescent="0.25">
      <c r="A1949" s="13" t="str">
        <f>'Data from Patient Tracking'!A1948</f>
        <v/>
      </c>
      <c r="B1949" s="50">
        <f>IF(AND(A1949&lt;&gt;"",A1949&lt;&gt;A1948),A1949,0)</f>
        <v>0</v>
      </c>
      <c r="C1949" s="50">
        <f>IF(B1949&lt;&gt;0,'Data from Patient Tracking'!B1948,0)</f>
        <v>0</v>
      </c>
      <c r="D1949" s="50">
        <f>'Data from Patient Tracking'!C1948</f>
        <v>0</v>
      </c>
      <c r="E1949" s="2">
        <f>'Data from Patient Tracking'!D1948</f>
        <v>0</v>
      </c>
      <c r="F1949" s="50" t="str">
        <f ca="1">IF(AND($D1949&gt;=N$3,$D1949&lt;O$3),$A1949,"")</f>
        <v/>
      </c>
      <c r="G1949" s="50" t="str">
        <f ca="1">IF(AND($D1949&gt;=O$3,$D1949&lt;P$3),$A1949,"")</f>
        <v/>
      </c>
      <c r="H1949" s="50" t="str">
        <f ca="1">IF(AND($D1949&gt;=P$3,$D1949&lt;Q$3),$A1949,"")</f>
        <v/>
      </c>
      <c r="I1949" s="50" t="str">
        <f ca="1">IF(AND($D1949&gt;=Q$3,$D1949&lt;R$3),$A1949,"")</f>
        <v/>
      </c>
      <c r="J1949" s="50" t="str">
        <f ca="1">IF(AND($D1949&gt;=R$3,$D1949&lt;S$3),$A1949,"")</f>
        <v/>
      </c>
      <c r="K1949" s="50" t="str">
        <f ca="1">IF(AND($D1949&gt;=S$3,$D1949&lt;T$3),$A1949,"")</f>
        <v/>
      </c>
      <c r="L1949" s="49">
        <v>0</v>
      </c>
      <c r="M1949" s="51">
        <v>0</v>
      </c>
      <c r="N1949" s="50">
        <f>IF($L1949&lt;&gt;0,SUMIF(F:F,$L1949,$E:$E),0)</f>
        <v>0</v>
      </c>
      <c r="O1949" s="50">
        <f>IF($L1949&lt;&gt;0,SUMIF(G:G,$L1949,$E:$E),0)</f>
        <v>0</v>
      </c>
      <c r="P1949" s="50">
        <f>IF($L1949&lt;&gt;0,SUMIF(H:H,$L1949,$E:$E),0)</f>
        <v>0</v>
      </c>
      <c r="Q1949" s="50">
        <f>IF($L1949&lt;&gt;0,SUMIF(I:I,$L1949,$E:$E),0)</f>
        <v>0</v>
      </c>
      <c r="R1949" s="50">
        <f>IF($L1949&lt;&gt;0,SUMIF(J:J,$L1949,$E:$E),0)</f>
        <v>0</v>
      </c>
      <c r="S1949" s="50">
        <f>IF($L1949&lt;&gt;0,SUMIF(K:K,$L1949,$E:$E),0)</f>
        <v>0</v>
      </c>
    </row>
    <row r="1950" spans="1:19" hidden="1" x14ac:dyDescent="0.25">
      <c r="A1950" s="13" t="str">
        <f>'Data from Patient Tracking'!A1949</f>
        <v/>
      </c>
      <c r="B1950" s="50">
        <f>IF(AND(A1950&lt;&gt;"",A1950&lt;&gt;A1949),A1950,0)</f>
        <v>0</v>
      </c>
      <c r="C1950" s="50">
        <f>IF(B1950&lt;&gt;0,'Data from Patient Tracking'!B1949,0)</f>
        <v>0</v>
      </c>
      <c r="D1950" s="50">
        <f>'Data from Patient Tracking'!C1949</f>
        <v>0</v>
      </c>
      <c r="E1950" s="2">
        <f>'Data from Patient Tracking'!D1949</f>
        <v>0</v>
      </c>
      <c r="F1950" s="50" t="str">
        <f ca="1">IF(AND($D1950&gt;=N$3,$D1950&lt;O$3),$A1950,"")</f>
        <v/>
      </c>
      <c r="G1950" s="50" t="str">
        <f ca="1">IF(AND($D1950&gt;=O$3,$D1950&lt;P$3),$A1950,"")</f>
        <v/>
      </c>
      <c r="H1950" s="50" t="str">
        <f ca="1">IF(AND($D1950&gt;=P$3,$D1950&lt;Q$3),$A1950,"")</f>
        <v/>
      </c>
      <c r="I1950" s="50" t="str">
        <f ca="1">IF(AND($D1950&gt;=Q$3,$D1950&lt;R$3),$A1950,"")</f>
        <v/>
      </c>
      <c r="J1950" s="50" t="str">
        <f ca="1">IF(AND($D1950&gt;=R$3,$D1950&lt;S$3),$A1950,"")</f>
        <v/>
      </c>
      <c r="K1950" s="50" t="str">
        <f ca="1">IF(AND($D1950&gt;=S$3,$D1950&lt;T$3),$A1950,"")</f>
        <v/>
      </c>
      <c r="L1950" s="49">
        <v>0</v>
      </c>
      <c r="M1950" s="51">
        <v>0</v>
      </c>
      <c r="N1950" s="50">
        <f>IF($L1950&lt;&gt;0,SUMIF(F:F,$L1950,$E:$E),0)</f>
        <v>0</v>
      </c>
      <c r="O1950" s="50">
        <f>IF($L1950&lt;&gt;0,SUMIF(G:G,$L1950,$E:$E),0)</f>
        <v>0</v>
      </c>
      <c r="P1950" s="50">
        <f>IF($L1950&lt;&gt;0,SUMIF(H:H,$L1950,$E:$E),0)</f>
        <v>0</v>
      </c>
      <c r="Q1950" s="50">
        <f>IF($L1950&lt;&gt;0,SUMIF(I:I,$L1950,$E:$E),0)</f>
        <v>0</v>
      </c>
      <c r="R1950" s="50">
        <f>IF($L1950&lt;&gt;0,SUMIF(J:J,$L1950,$E:$E),0)</f>
        <v>0</v>
      </c>
      <c r="S1950" s="50">
        <f>IF($L1950&lt;&gt;0,SUMIF(K:K,$L1950,$E:$E),0)</f>
        <v>0</v>
      </c>
    </row>
    <row r="1951" spans="1:19" hidden="1" x14ac:dyDescent="0.25">
      <c r="A1951" s="13" t="str">
        <f>'Data from Patient Tracking'!A1950</f>
        <v/>
      </c>
      <c r="B1951" s="50">
        <f>IF(AND(A1951&lt;&gt;"",A1951&lt;&gt;A1950),A1951,0)</f>
        <v>0</v>
      </c>
      <c r="C1951" s="50">
        <f>IF(B1951&lt;&gt;0,'Data from Patient Tracking'!B1950,0)</f>
        <v>0</v>
      </c>
      <c r="D1951" s="50">
        <f>'Data from Patient Tracking'!C1950</f>
        <v>0</v>
      </c>
      <c r="E1951" s="2">
        <f>'Data from Patient Tracking'!D1950</f>
        <v>0</v>
      </c>
      <c r="F1951" s="50" t="str">
        <f ca="1">IF(AND($D1951&gt;=N$3,$D1951&lt;O$3),$A1951,"")</f>
        <v/>
      </c>
      <c r="G1951" s="50" t="str">
        <f ca="1">IF(AND($D1951&gt;=O$3,$D1951&lt;P$3),$A1951,"")</f>
        <v/>
      </c>
      <c r="H1951" s="50" t="str">
        <f ca="1">IF(AND($D1951&gt;=P$3,$D1951&lt;Q$3),$A1951,"")</f>
        <v/>
      </c>
      <c r="I1951" s="50" t="str">
        <f ca="1">IF(AND($D1951&gt;=Q$3,$D1951&lt;R$3),$A1951,"")</f>
        <v/>
      </c>
      <c r="J1951" s="50" t="str">
        <f ca="1">IF(AND($D1951&gt;=R$3,$D1951&lt;S$3),$A1951,"")</f>
        <v/>
      </c>
      <c r="K1951" s="50" t="str">
        <f ca="1">IF(AND($D1951&gt;=S$3,$D1951&lt;T$3),$A1951,"")</f>
        <v/>
      </c>
      <c r="L1951" s="49">
        <v>0</v>
      </c>
      <c r="M1951" s="51">
        <v>0</v>
      </c>
      <c r="N1951" s="50">
        <f>IF($L1951&lt;&gt;0,SUMIF(F:F,$L1951,$E:$E),0)</f>
        <v>0</v>
      </c>
      <c r="O1951" s="50">
        <f>IF($L1951&lt;&gt;0,SUMIF(G:G,$L1951,$E:$E),0)</f>
        <v>0</v>
      </c>
      <c r="P1951" s="50">
        <f>IF($L1951&lt;&gt;0,SUMIF(H:H,$L1951,$E:$E),0)</f>
        <v>0</v>
      </c>
      <c r="Q1951" s="50">
        <f>IF($L1951&lt;&gt;0,SUMIF(I:I,$L1951,$E:$E),0)</f>
        <v>0</v>
      </c>
      <c r="R1951" s="50">
        <f>IF($L1951&lt;&gt;0,SUMIF(J:J,$L1951,$E:$E),0)</f>
        <v>0</v>
      </c>
      <c r="S1951" s="50">
        <f>IF($L1951&lt;&gt;0,SUMIF(K:K,$L1951,$E:$E),0)</f>
        <v>0</v>
      </c>
    </row>
    <row r="1952" spans="1:19" hidden="1" x14ac:dyDescent="0.25">
      <c r="A1952" s="13" t="str">
        <f>'Data from Patient Tracking'!A1951</f>
        <v/>
      </c>
      <c r="B1952" s="50">
        <f>IF(AND(A1952&lt;&gt;"",A1952&lt;&gt;A1951),A1952,0)</f>
        <v>0</v>
      </c>
      <c r="C1952" s="50">
        <f>IF(B1952&lt;&gt;0,'Data from Patient Tracking'!B1951,0)</f>
        <v>0</v>
      </c>
      <c r="D1952" s="50">
        <f>'Data from Patient Tracking'!C1951</f>
        <v>0</v>
      </c>
      <c r="E1952" s="2">
        <f>'Data from Patient Tracking'!D1951</f>
        <v>0</v>
      </c>
      <c r="F1952" s="50" t="str">
        <f ca="1">IF(AND($D1952&gt;=N$3,$D1952&lt;O$3),$A1952,"")</f>
        <v/>
      </c>
      <c r="G1952" s="50" t="str">
        <f ca="1">IF(AND($D1952&gt;=O$3,$D1952&lt;P$3),$A1952,"")</f>
        <v/>
      </c>
      <c r="H1952" s="50" t="str">
        <f ca="1">IF(AND($D1952&gt;=P$3,$D1952&lt;Q$3),$A1952,"")</f>
        <v/>
      </c>
      <c r="I1952" s="50" t="str">
        <f ca="1">IF(AND($D1952&gt;=Q$3,$D1952&lt;R$3),$A1952,"")</f>
        <v/>
      </c>
      <c r="J1952" s="50" t="str">
        <f ca="1">IF(AND($D1952&gt;=R$3,$D1952&lt;S$3),$A1952,"")</f>
        <v/>
      </c>
      <c r="K1952" s="50" t="str">
        <f ca="1">IF(AND($D1952&gt;=S$3,$D1952&lt;T$3),$A1952,"")</f>
        <v/>
      </c>
      <c r="L1952" s="49">
        <v>0</v>
      </c>
      <c r="M1952" s="51">
        <v>0</v>
      </c>
      <c r="N1952" s="50">
        <f>IF($L1952&lt;&gt;0,SUMIF(F:F,$L1952,$E:$E),0)</f>
        <v>0</v>
      </c>
      <c r="O1952" s="50">
        <f>IF($L1952&lt;&gt;0,SUMIF(G:G,$L1952,$E:$E),0)</f>
        <v>0</v>
      </c>
      <c r="P1952" s="50">
        <f>IF($L1952&lt;&gt;0,SUMIF(H:H,$L1952,$E:$E),0)</f>
        <v>0</v>
      </c>
      <c r="Q1952" s="50">
        <f>IF($L1952&lt;&gt;0,SUMIF(I:I,$L1952,$E:$E),0)</f>
        <v>0</v>
      </c>
      <c r="R1952" s="50">
        <f>IF($L1952&lt;&gt;0,SUMIF(J:J,$L1952,$E:$E),0)</f>
        <v>0</v>
      </c>
      <c r="S1952" s="50">
        <f>IF($L1952&lt;&gt;0,SUMIF(K:K,$L1952,$E:$E),0)</f>
        <v>0</v>
      </c>
    </row>
    <row r="1953" spans="1:19" hidden="1" x14ac:dyDescent="0.25">
      <c r="A1953" s="13" t="str">
        <f>'Data from Patient Tracking'!A1952</f>
        <v/>
      </c>
      <c r="B1953" s="50">
        <f>IF(AND(A1953&lt;&gt;"",A1953&lt;&gt;A1952),A1953,0)</f>
        <v>0</v>
      </c>
      <c r="C1953" s="50">
        <f>IF(B1953&lt;&gt;0,'Data from Patient Tracking'!B1952,0)</f>
        <v>0</v>
      </c>
      <c r="D1953" s="50">
        <f>'Data from Patient Tracking'!C1952</f>
        <v>0</v>
      </c>
      <c r="E1953" s="2">
        <f>'Data from Patient Tracking'!D1952</f>
        <v>0</v>
      </c>
      <c r="F1953" s="50" t="str">
        <f ca="1">IF(AND($D1953&gt;=N$3,$D1953&lt;O$3),$A1953,"")</f>
        <v/>
      </c>
      <c r="G1953" s="50" t="str">
        <f ca="1">IF(AND($D1953&gt;=O$3,$D1953&lt;P$3),$A1953,"")</f>
        <v/>
      </c>
      <c r="H1953" s="50" t="str">
        <f ca="1">IF(AND($D1953&gt;=P$3,$D1953&lt;Q$3),$A1953,"")</f>
        <v/>
      </c>
      <c r="I1953" s="50" t="str">
        <f ca="1">IF(AND($D1953&gt;=Q$3,$D1953&lt;R$3),$A1953,"")</f>
        <v/>
      </c>
      <c r="J1953" s="50" t="str">
        <f ca="1">IF(AND($D1953&gt;=R$3,$D1953&lt;S$3),$A1953,"")</f>
        <v/>
      </c>
      <c r="K1953" s="50" t="str">
        <f ca="1">IF(AND($D1953&gt;=S$3,$D1953&lt;T$3),$A1953,"")</f>
        <v/>
      </c>
      <c r="L1953" s="49">
        <v>0</v>
      </c>
      <c r="M1953" s="51">
        <v>0</v>
      </c>
      <c r="N1953" s="50">
        <f>IF($L1953&lt;&gt;0,SUMIF(F:F,$L1953,$E:$E),0)</f>
        <v>0</v>
      </c>
      <c r="O1953" s="50">
        <f>IF($L1953&lt;&gt;0,SUMIF(G:G,$L1953,$E:$E),0)</f>
        <v>0</v>
      </c>
      <c r="P1953" s="50">
        <f>IF($L1953&lt;&gt;0,SUMIF(H:H,$L1953,$E:$E),0)</f>
        <v>0</v>
      </c>
      <c r="Q1953" s="50">
        <f>IF($L1953&lt;&gt;0,SUMIF(I:I,$L1953,$E:$E),0)</f>
        <v>0</v>
      </c>
      <c r="R1953" s="50">
        <f>IF($L1953&lt;&gt;0,SUMIF(J:J,$L1953,$E:$E),0)</f>
        <v>0</v>
      </c>
      <c r="S1953" s="50">
        <f>IF($L1953&lt;&gt;0,SUMIF(K:K,$L1953,$E:$E),0)</f>
        <v>0</v>
      </c>
    </row>
    <row r="1954" spans="1:19" hidden="1" x14ac:dyDescent="0.25">
      <c r="A1954" s="13" t="str">
        <f>'Data from Patient Tracking'!A1953</f>
        <v/>
      </c>
      <c r="B1954" s="50">
        <f>IF(AND(A1954&lt;&gt;"",A1954&lt;&gt;A1953),A1954,0)</f>
        <v>0</v>
      </c>
      <c r="C1954" s="50">
        <f>IF(B1954&lt;&gt;0,'Data from Patient Tracking'!B1953,0)</f>
        <v>0</v>
      </c>
      <c r="D1954" s="50">
        <f>'Data from Patient Tracking'!C1953</f>
        <v>0</v>
      </c>
      <c r="E1954" s="2">
        <f>'Data from Patient Tracking'!D1953</f>
        <v>0</v>
      </c>
      <c r="F1954" s="50" t="str">
        <f ca="1">IF(AND($D1954&gt;=N$3,$D1954&lt;O$3),$A1954,"")</f>
        <v/>
      </c>
      <c r="G1954" s="50" t="str">
        <f ca="1">IF(AND($D1954&gt;=O$3,$D1954&lt;P$3),$A1954,"")</f>
        <v/>
      </c>
      <c r="H1954" s="50" t="str">
        <f ca="1">IF(AND($D1954&gt;=P$3,$D1954&lt;Q$3),$A1954,"")</f>
        <v/>
      </c>
      <c r="I1954" s="50" t="str">
        <f ca="1">IF(AND($D1954&gt;=Q$3,$D1954&lt;R$3),$A1954,"")</f>
        <v/>
      </c>
      <c r="J1954" s="50" t="str">
        <f ca="1">IF(AND($D1954&gt;=R$3,$D1954&lt;S$3),$A1954,"")</f>
        <v/>
      </c>
      <c r="K1954" s="50" t="str">
        <f ca="1">IF(AND($D1954&gt;=S$3,$D1954&lt;T$3),$A1954,"")</f>
        <v/>
      </c>
      <c r="L1954" s="49">
        <v>0</v>
      </c>
      <c r="M1954" s="51">
        <v>0</v>
      </c>
      <c r="N1954" s="50">
        <f>IF($L1954&lt;&gt;0,SUMIF(F:F,$L1954,$E:$E),0)</f>
        <v>0</v>
      </c>
      <c r="O1954" s="50">
        <f>IF($L1954&lt;&gt;0,SUMIF(G:G,$L1954,$E:$E),0)</f>
        <v>0</v>
      </c>
      <c r="P1954" s="50">
        <f>IF($L1954&lt;&gt;0,SUMIF(H:H,$L1954,$E:$E),0)</f>
        <v>0</v>
      </c>
      <c r="Q1954" s="50">
        <f>IF($L1954&lt;&gt;0,SUMIF(I:I,$L1954,$E:$E),0)</f>
        <v>0</v>
      </c>
      <c r="R1954" s="50">
        <f>IF($L1954&lt;&gt;0,SUMIF(J:J,$L1954,$E:$E),0)</f>
        <v>0</v>
      </c>
      <c r="S1954" s="50">
        <f>IF($L1954&lt;&gt;0,SUMIF(K:K,$L1954,$E:$E),0)</f>
        <v>0</v>
      </c>
    </row>
    <row r="1955" spans="1:19" hidden="1" x14ac:dyDescent="0.25">
      <c r="A1955" s="13" t="str">
        <f>'Data from Patient Tracking'!A1954</f>
        <v/>
      </c>
      <c r="B1955" s="50">
        <f>IF(AND(A1955&lt;&gt;"",A1955&lt;&gt;A1954),A1955,0)</f>
        <v>0</v>
      </c>
      <c r="C1955" s="50">
        <f>IF(B1955&lt;&gt;0,'Data from Patient Tracking'!B1954,0)</f>
        <v>0</v>
      </c>
      <c r="D1955" s="50">
        <f>'Data from Patient Tracking'!C1954</f>
        <v>0</v>
      </c>
      <c r="E1955" s="2">
        <f>'Data from Patient Tracking'!D1954</f>
        <v>0</v>
      </c>
      <c r="F1955" s="50" t="str">
        <f ca="1">IF(AND($D1955&gt;=N$3,$D1955&lt;O$3),$A1955,"")</f>
        <v/>
      </c>
      <c r="G1955" s="50" t="str">
        <f ca="1">IF(AND($D1955&gt;=O$3,$D1955&lt;P$3),$A1955,"")</f>
        <v/>
      </c>
      <c r="H1955" s="50" t="str">
        <f ca="1">IF(AND($D1955&gt;=P$3,$D1955&lt;Q$3),$A1955,"")</f>
        <v/>
      </c>
      <c r="I1955" s="50" t="str">
        <f ca="1">IF(AND($D1955&gt;=Q$3,$D1955&lt;R$3),$A1955,"")</f>
        <v/>
      </c>
      <c r="J1955" s="50" t="str">
        <f ca="1">IF(AND($D1955&gt;=R$3,$D1955&lt;S$3),$A1955,"")</f>
        <v/>
      </c>
      <c r="K1955" s="50" t="str">
        <f ca="1">IF(AND($D1955&gt;=S$3,$D1955&lt;T$3),$A1955,"")</f>
        <v/>
      </c>
      <c r="L1955" s="49">
        <v>0</v>
      </c>
      <c r="M1955" s="51">
        <v>0</v>
      </c>
      <c r="N1955" s="50">
        <f>IF($L1955&lt;&gt;0,SUMIF(F:F,$L1955,$E:$E),0)</f>
        <v>0</v>
      </c>
      <c r="O1955" s="50">
        <f>IF($L1955&lt;&gt;0,SUMIF(G:G,$L1955,$E:$E),0)</f>
        <v>0</v>
      </c>
      <c r="P1955" s="50">
        <f>IF($L1955&lt;&gt;0,SUMIF(H:H,$L1955,$E:$E),0)</f>
        <v>0</v>
      </c>
      <c r="Q1955" s="50">
        <f>IF($L1955&lt;&gt;0,SUMIF(I:I,$L1955,$E:$E),0)</f>
        <v>0</v>
      </c>
      <c r="R1955" s="50">
        <f>IF($L1955&lt;&gt;0,SUMIF(J:J,$L1955,$E:$E),0)</f>
        <v>0</v>
      </c>
      <c r="S1955" s="50">
        <f>IF($L1955&lt;&gt;0,SUMIF(K:K,$L1955,$E:$E),0)</f>
        <v>0</v>
      </c>
    </row>
    <row r="1956" spans="1:19" hidden="1" x14ac:dyDescent="0.25">
      <c r="A1956" s="13">
        <f>'Data from Patient Tracking'!A1955</f>
        <v>0</v>
      </c>
      <c r="B1956" s="50">
        <f>IF(AND(A1956&lt;&gt;"",A1956&lt;&gt;A1955),A1956,0)</f>
        <v>0</v>
      </c>
      <c r="C1956" s="50">
        <f>IF(B1956&lt;&gt;0,'Data from Patient Tracking'!B1955,0)</f>
        <v>0</v>
      </c>
      <c r="D1956" s="50" t="str">
        <f>'Data from Patient Tracking'!C1955</f>
        <v/>
      </c>
      <c r="E1956" s="2">
        <f>'Data from Patient Tracking'!D1955</f>
        <v>0</v>
      </c>
      <c r="F1956" s="50" t="str">
        <f ca="1">IF(AND($D1956&gt;=N$3,$D1956&lt;O$3),$A1956,"")</f>
        <v/>
      </c>
      <c r="G1956" s="50" t="str">
        <f ca="1">IF(AND($D1956&gt;=O$3,$D1956&lt;P$3),$A1956,"")</f>
        <v/>
      </c>
      <c r="H1956" s="50" t="str">
        <f ca="1">IF(AND($D1956&gt;=P$3,$D1956&lt;Q$3),$A1956,"")</f>
        <v/>
      </c>
      <c r="I1956" s="50" t="str">
        <f ca="1">IF(AND($D1956&gt;=Q$3,$D1956&lt;R$3),$A1956,"")</f>
        <v/>
      </c>
      <c r="J1956" s="50" t="str">
        <f ca="1">IF(AND($D1956&gt;=R$3,$D1956&lt;S$3),$A1956,"")</f>
        <v/>
      </c>
      <c r="K1956" s="50" t="str">
        <f ca="1">IF(AND($D1956&gt;=S$3,$D1956&lt;T$3),$A1956,"")</f>
        <v/>
      </c>
      <c r="L1956" s="49">
        <v>0</v>
      </c>
      <c r="M1956" s="51">
        <v>0</v>
      </c>
      <c r="N1956" s="50">
        <f>IF($L1956&lt;&gt;0,SUMIF(F:F,$L1956,$E:$E),0)</f>
        <v>0</v>
      </c>
      <c r="O1956" s="50">
        <f>IF($L1956&lt;&gt;0,SUMIF(G:G,$L1956,$E:$E),0)</f>
        <v>0</v>
      </c>
      <c r="P1956" s="50">
        <f>IF($L1956&lt;&gt;0,SUMIF(H:H,$L1956,$E:$E),0)</f>
        <v>0</v>
      </c>
      <c r="Q1956" s="50">
        <f>IF($L1956&lt;&gt;0,SUMIF(I:I,$L1956,$E:$E),0)</f>
        <v>0</v>
      </c>
      <c r="R1956" s="50">
        <f>IF($L1956&lt;&gt;0,SUMIF(J:J,$L1956,$E:$E),0)</f>
        <v>0</v>
      </c>
      <c r="S1956" s="50">
        <f>IF($L1956&lt;&gt;0,SUMIF(K:K,$L1956,$E:$E),0)</f>
        <v>0</v>
      </c>
    </row>
    <row r="1957" spans="1:19" hidden="1" x14ac:dyDescent="0.25">
      <c r="A1957" s="13" t="str">
        <f>'Data from Patient Tracking'!A1956</f>
        <v/>
      </c>
      <c r="B1957" s="50">
        <f>IF(AND(A1957&lt;&gt;"",A1957&lt;&gt;A1956),A1957,0)</f>
        <v>0</v>
      </c>
      <c r="C1957" s="50">
        <f>IF(B1957&lt;&gt;0,'Data from Patient Tracking'!B1956,0)</f>
        <v>0</v>
      </c>
      <c r="D1957" s="50">
        <f>'Data from Patient Tracking'!C1956</f>
        <v>0</v>
      </c>
      <c r="E1957" s="2">
        <f>'Data from Patient Tracking'!D1956</f>
        <v>0</v>
      </c>
      <c r="F1957" s="50" t="str">
        <f ca="1">IF(AND($D1957&gt;=N$3,$D1957&lt;O$3),$A1957,"")</f>
        <v/>
      </c>
      <c r="G1957" s="50" t="str">
        <f ca="1">IF(AND($D1957&gt;=O$3,$D1957&lt;P$3),$A1957,"")</f>
        <v/>
      </c>
      <c r="H1957" s="50" t="str">
        <f ca="1">IF(AND($D1957&gt;=P$3,$D1957&lt;Q$3),$A1957,"")</f>
        <v/>
      </c>
      <c r="I1957" s="50" t="str">
        <f ca="1">IF(AND($D1957&gt;=Q$3,$D1957&lt;R$3),$A1957,"")</f>
        <v/>
      </c>
      <c r="J1957" s="50" t="str">
        <f ca="1">IF(AND($D1957&gt;=R$3,$D1957&lt;S$3),$A1957,"")</f>
        <v/>
      </c>
      <c r="K1957" s="50" t="str">
        <f ca="1">IF(AND($D1957&gt;=S$3,$D1957&lt;T$3),$A1957,"")</f>
        <v/>
      </c>
      <c r="L1957" s="49">
        <v>0</v>
      </c>
      <c r="M1957" s="51">
        <v>0</v>
      </c>
      <c r="N1957" s="50">
        <f>IF($L1957&lt;&gt;0,SUMIF(F:F,$L1957,$E:$E),0)</f>
        <v>0</v>
      </c>
      <c r="O1957" s="50">
        <f>IF($L1957&lt;&gt;0,SUMIF(G:G,$L1957,$E:$E),0)</f>
        <v>0</v>
      </c>
      <c r="P1957" s="50">
        <f>IF($L1957&lt;&gt;0,SUMIF(H:H,$L1957,$E:$E),0)</f>
        <v>0</v>
      </c>
      <c r="Q1957" s="50">
        <f>IF($L1957&lt;&gt;0,SUMIF(I:I,$L1957,$E:$E),0)</f>
        <v>0</v>
      </c>
      <c r="R1957" s="50">
        <f>IF($L1957&lt;&gt;0,SUMIF(J:J,$L1957,$E:$E),0)</f>
        <v>0</v>
      </c>
      <c r="S1957" s="50">
        <f>IF($L1957&lt;&gt;0,SUMIF(K:K,$L1957,$E:$E),0)</f>
        <v>0</v>
      </c>
    </row>
    <row r="1958" spans="1:19" hidden="1" x14ac:dyDescent="0.25">
      <c r="A1958" s="13" t="str">
        <f>'Data from Patient Tracking'!A1957</f>
        <v/>
      </c>
      <c r="B1958" s="50">
        <f>IF(AND(A1958&lt;&gt;"",A1958&lt;&gt;A1957),A1958,0)</f>
        <v>0</v>
      </c>
      <c r="C1958" s="50">
        <f>IF(B1958&lt;&gt;0,'Data from Patient Tracking'!B1957,0)</f>
        <v>0</v>
      </c>
      <c r="D1958" s="50">
        <f>'Data from Patient Tracking'!C1957</f>
        <v>0</v>
      </c>
      <c r="E1958" s="2">
        <f>'Data from Patient Tracking'!D1957</f>
        <v>0</v>
      </c>
      <c r="F1958" s="50" t="str">
        <f ca="1">IF(AND($D1958&gt;=N$3,$D1958&lt;O$3),$A1958,"")</f>
        <v/>
      </c>
      <c r="G1958" s="50" t="str">
        <f ca="1">IF(AND($D1958&gt;=O$3,$D1958&lt;P$3),$A1958,"")</f>
        <v/>
      </c>
      <c r="H1958" s="50" t="str">
        <f ca="1">IF(AND($D1958&gt;=P$3,$D1958&lt;Q$3),$A1958,"")</f>
        <v/>
      </c>
      <c r="I1958" s="50" t="str">
        <f ca="1">IF(AND($D1958&gt;=Q$3,$D1958&lt;R$3),$A1958,"")</f>
        <v/>
      </c>
      <c r="J1958" s="50" t="str">
        <f ca="1">IF(AND($D1958&gt;=R$3,$D1958&lt;S$3),$A1958,"")</f>
        <v/>
      </c>
      <c r="K1958" s="50" t="str">
        <f ca="1">IF(AND($D1958&gt;=S$3,$D1958&lt;T$3),$A1958,"")</f>
        <v/>
      </c>
      <c r="L1958" s="49">
        <v>0</v>
      </c>
      <c r="M1958" s="51">
        <v>0</v>
      </c>
      <c r="N1958" s="50">
        <f>IF($L1958&lt;&gt;0,SUMIF(F:F,$L1958,$E:$E),0)</f>
        <v>0</v>
      </c>
      <c r="O1958" s="50">
        <f>IF($L1958&lt;&gt;0,SUMIF(G:G,$L1958,$E:$E),0)</f>
        <v>0</v>
      </c>
      <c r="P1958" s="50">
        <f>IF($L1958&lt;&gt;0,SUMIF(H:H,$L1958,$E:$E),0)</f>
        <v>0</v>
      </c>
      <c r="Q1958" s="50">
        <f>IF($L1958&lt;&gt;0,SUMIF(I:I,$L1958,$E:$E),0)</f>
        <v>0</v>
      </c>
      <c r="R1958" s="50">
        <f>IF($L1958&lt;&gt;0,SUMIF(J:J,$L1958,$E:$E),0)</f>
        <v>0</v>
      </c>
      <c r="S1958" s="50">
        <f>IF($L1958&lt;&gt;0,SUMIF(K:K,$L1958,$E:$E),0)</f>
        <v>0</v>
      </c>
    </row>
    <row r="1959" spans="1:19" hidden="1" x14ac:dyDescent="0.25">
      <c r="A1959" s="13" t="str">
        <f>'Data from Patient Tracking'!A1958</f>
        <v/>
      </c>
      <c r="B1959" s="50">
        <f>IF(AND(A1959&lt;&gt;"",A1959&lt;&gt;A1958),A1959,0)</f>
        <v>0</v>
      </c>
      <c r="C1959" s="50">
        <f>IF(B1959&lt;&gt;0,'Data from Patient Tracking'!B1958,0)</f>
        <v>0</v>
      </c>
      <c r="D1959" s="50">
        <f>'Data from Patient Tracking'!C1958</f>
        <v>0</v>
      </c>
      <c r="E1959" s="2">
        <f>'Data from Patient Tracking'!D1958</f>
        <v>0</v>
      </c>
      <c r="F1959" s="50" t="str">
        <f ca="1">IF(AND($D1959&gt;=N$3,$D1959&lt;O$3),$A1959,"")</f>
        <v/>
      </c>
      <c r="G1959" s="50" t="str">
        <f ca="1">IF(AND($D1959&gt;=O$3,$D1959&lt;P$3),$A1959,"")</f>
        <v/>
      </c>
      <c r="H1959" s="50" t="str">
        <f ca="1">IF(AND($D1959&gt;=P$3,$D1959&lt;Q$3),$A1959,"")</f>
        <v/>
      </c>
      <c r="I1959" s="50" t="str">
        <f ca="1">IF(AND($D1959&gt;=Q$3,$D1959&lt;R$3),$A1959,"")</f>
        <v/>
      </c>
      <c r="J1959" s="50" t="str">
        <f ca="1">IF(AND($D1959&gt;=R$3,$D1959&lt;S$3),$A1959,"")</f>
        <v/>
      </c>
      <c r="K1959" s="50" t="str">
        <f ca="1">IF(AND($D1959&gt;=S$3,$D1959&lt;T$3),$A1959,"")</f>
        <v/>
      </c>
      <c r="L1959" s="49">
        <v>0</v>
      </c>
      <c r="M1959" s="51">
        <v>0</v>
      </c>
      <c r="N1959" s="50">
        <f>IF($L1959&lt;&gt;0,SUMIF(F:F,$L1959,$E:$E),0)</f>
        <v>0</v>
      </c>
      <c r="O1959" s="50">
        <f>IF($L1959&lt;&gt;0,SUMIF(G:G,$L1959,$E:$E),0)</f>
        <v>0</v>
      </c>
      <c r="P1959" s="50">
        <f>IF($L1959&lt;&gt;0,SUMIF(H:H,$L1959,$E:$E),0)</f>
        <v>0</v>
      </c>
      <c r="Q1959" s="50">
        <f>IF($L1959&lt;&gt;0,SUMIF(I:I,$L1959,$E:$E),0)</f>
        <v>0</v>
      </c>
      <c r="R1959" s="50">
        <f>IF($L1959&lt;&gt;0,SUMIF(J:J,$L1959,$E:$E),0)</f>
        <v>0</v>
      </c>
      <c r="S1959" s="50">
        <f>IF($L1959&lt;&gt;0,SUMIF(K:K,$L1959,$E:$E),0)</f>
        <v>0</v>
      </c>
    </row>
    <row r="1960" spans="1:19" hidden="1" x14ac:dyDescent="0.25">
      <c r="A1960" s="13" t="str">
        <f>'Data from Patient Tracking'!A1959</f>
        <v/>
      </c>
      <c r="B1960" s="50">
        <f>IF(AND(A1960&lt;&gt;"",A1960&lt;&gt;A1959),A1960,0)</f>
        <v>0</v>
      </c>
      <c r="C1960" s="50">
        <f>IF(B1960&lt;&gt;0,'Data from Patient Tracking'!B1959,0)</f>
        <v>0</v>
      </c>
      <c r="D1960" s="50">
        <f>'Data from Patient Tracking'!C1959</f>
        <v>0</v>
      </c>
      <c r="E1960" s="2">
        <f>'Data from Patient Tracking'!D1959</f>
        <v>0</v>
      </c>
      <c r="F1960" s="50" t="str">
        <f ca="1">IF(AND($D1960&gt;=N$3,$D1960&lt;O$3),$A1960,"")</f>
        <v/>
      </c>
      <c r="G1960" s="50" t="str">
        <f ca="1">IF(AND($D1960&gt;=O$3,$D1960&lt;P$3),$A1960,"")</f>
        <v/>
      </c>
      <c r="H1960" s="50" t="str">
        <f ca="1">IF(AND($D1960&gt;=P$3,$D1960&lt;Q$3),$A1960,"")</f>
        <v/>
      </c>
      <c r="I1960" s="50" t="str">
        <f ca="1">IF(AND($D1960&gt;=Q$3,$D1960&lt;R$3),$A1960,"")</f>
        <v/>
      </c>
      <c r="J1960" s="50" t="str">
        <f ca="1">IF(AND($D1960&gt;=R$3,$D1960&lt;S$3),$A1960,"")</f>
        <v/>
      </c>
      <c r="K1960" s="50" t="str">
        <f ca="1">IF(AND($D1960&gt;=S$3,$D1960&lt;T$3),$A1960,"")</f>
        <v/>
      </c>
      <c r="L1960" s="49">
        <v>0</v>
      </c>
      <c r="M1960" s="51">
        <v>0</v>
      </c>
      <c r="N1960" s="50">
        <f>IF($L1960&lt;&gt;0,SUMIF(F:F,$L1960,$E:$E),0)</f>
        <v>0</v>
      </c>
      <c r="O1960" s="50">
        <f>IF($L1960&lt;&gt;0,SUMIF(G:G,$L1960,$E:$E),0)</f>
        <v>0</v>
      </c>
      <c r="P1960" s="50">
        <f>IF($L1960&lt;&gt;0,SUMIF(H:H,$L1960,$E:$E),0)</f>
        <v>0</v>
      </c>
      <c r="Q1960" s="50">
        <f>IF($L1960&lt;&gt;0,SUMIF(I:I,$L1960,$E:$E),0)</f>
        <v>0</v>
      </c>
      <c r="R1960" s="50">
        <f>IF($L1960&lt;&gt;0,SUMIF(J:J,$L1960,$E:$E),0)</f>
        <v>0</v>
      </c>
      <c r="S1960" s="50">
        <f>IF($L1960&lt;&gt;0,SUMIF(K:K,$L1960,$E:$E),0)</f>
        <v>0</v>
      </c>
    </row>
    <row r="1961" spans="1:19" hidden="1" x14ac:dyDescent="0.25">
      <c r="A1961" s="13" t="str">
        <f>'Data from Patient Tracking'!A1960</f>
        <v/>
      </c>
      <c r="B1961" s="50">
        <f>IF(AND(A1961&lt;&gt;"",A1961&lt;&gt;A1960),A1961,0)</f>
        <v>0</v>
      </c>
      <c r="C1961" s="50">
        <f>IF(B1961&lt;&gt;0,'Data from Patient Tracking'!B1960,0)</f>
        <v>0</v>
      </c>
      <c r="D1961" s="50">
        <f>'Data from Patient Tracking'!C1960</f>
        <v>0</v>
      </c>
      <c r="E1961" s="2">
        <f>'Data from Patient Tracking'!D1960</f>
        <v>0</v>
      </c>
      <c r="F1961" s="50" t="str">
        <f ca="1">IF(AND($D1961&gt;=N$3,$D1961&lt;O$3),$A1961,"")</f>
        <v/>
      </c>
      <c r="G1961" s="50" t="str">
        <f ca="1">IF(AND($D1961&gt;=O$3,$D1961&lt;P$3),$A1961,"")</f>
        <v/>
      </c>
      <c r="H1961" s="50" t="str">
        <f ca="1">IF(AND($D1961&gt;=P$3,$D1961&lt;Q$3),$A1961,"")</f>
        <v/>
      </c>
      <c r="I1961" s="50" t="str">
        <f ca="1">IF(AND($D1961&gt;=Q$3,$D1961&lt;R$3),$A1961,"")</f>
        <v/>
      </c>
      <c r="J1961" s="50" t="str">
        <f ca="1">IF(AND($D1961&gt;=R$3,$D1961&lt;S$3),$A1961,"")</f>
        <v/>
      </c>
      <c r="K1961" s="50" t="str">
        <f ca="1">IF(AND($D1961&gt;=S$3,$D1961&lt;T$3),$A1961,"")</f>
        <v/>
      </c>
      <c r="L1961" s="49">
        <v>0</v>
      </c>
      <c r="M1961" s="51">
        <v>0</v>
      </c>
      <c r="N1961" s="50">
        <f>IF($L1961&lt;&gt;0,SUMIF(F:F,$L1961,$E:$E),0)</f>
        <v>0</v>
      </c>
      <c r="O1961" s="50">
        <f>IF($L1961&lt;&gt;0,SUMIF(G:G,$L1961,$E:$E),0)</f>
        <v>0</v>
      </c>
      <c r="P1961" s="50">
        <f>IF($L1961&lt;&gt;0,SUMIF(H:H,$L1961,$E:$E),0)</f>
        <v>0</v>
      </c>
      <c r="Q1961" s="50">
        <f>IF($L1961&lt;&gt;0,SUMIF(I:I,$L1961,$E:$E),0)</f>
        <v>0</v>
      </c>
      <c r="R1961" s="50">
        <f>IF($L1961&lt;&gt;0,SUMIF(J:J,$L1961,$E:$E),0)</f>
        <v>0</v>
      </c>
      <c r="S1961" s="50">
        <f>IF($L1961&lt;&gt;0,SUMIF(K:K,$L1961,$E:$E),0)</f>
        <v>0</v>
      </c>
    </row>
    <row r="1962" spans="1:19" hidden="1" x14ac:dyDescent="0.25">
      <c r="A1962" s="13" t="str">
        <f>'Data from Patient Tracking'!A1961</f>
        <v/>
      </c>
      <c r="B1962" s="50">
        <f>IF(AND(A1962&lt;&gt;"",A1962&lt;&gt;A1961),A1962,0)</f>
        <v>0</v>
      </c>
      <c r="C1962" s="50">
        <f>IF(B1962&lt;&gt;0,'Data from Patient Tracking'!B1961,0)</f>
        <v>0</v>
      </c>
      <c r="D1962" s="50">
        <f>'Data from Patient Tracking'!C1961</f>
        <v>0</v>
      </c>
      <c r="E1962" s="2">
        <f>'Data from Patient Tracking'!D1961</f>
        <v>0</v>
      </c>
      <c r="F1962" s="50" t="str">
        <f ca="1">IF(AND($D1962&gt;=N$3,$D1962&lt;O$3),$A1962,"")</f>
        <v/>
      </c>
      <c r="G1962" s="50" t="str">
        <f ca="1">IF(AND($D1962&gt;=O$3,$D1962&lt;P$3),$A1962,"")</f>
        <v/>
      </c>
      <c r="H1962" s="50" t="str">
        <f ca="1">IF(AND($D1962&gt;=P$3,$D1962&lt;Q$3),$A1962,"")</f>
        <v/>
      </c>
      <c r="I1962" s="50" t="str">
        <f ca="1">IF(AND($D1962&gt;=Q$3,$D1962&lt;R$3),$A1962,"")</f>
        <v/>
      </c>
      <c r="J1962" s="50" t="str">
        <f ca="1">IF(AND($D1962&gt;=R$3,$D1962&lt;S$3),$A1962,"")</f>
        <v/>
      </c>
      <c r="K1962" s="50" t="str">
        <f ca="1">IF(AND($D1962&gt;=S$3,$D1962&lt;T$3),$A1962,"")</f>
        <v/>
      </c>
      <c r="L1962" s="49">
        <v>0</v>
      </c>
      <c r="M1962" s="51">
        <v>0</v>
      </c>
      <c r="N1962" s="50">
        <f>IF($L1962&lt;&gt;0,SUMIF(F:F,$L1962,$E:$E),0)</f>
        <v>0</v>
      </c>
      <c r="O1962" s="50">
        <f>IF($L1962&lt;&gt;0,SUMIF(G:G,$L1962,$E:$E),0)</f>
        <v>0</v>
      </c>
      <c r="P1962" s="50">
        <f>IF($L1962&lt;&gt;0,SUMIF(H:H,$L1962,$E:$E),0)</f>
        <v>0</v>
      </c>
      <c r="Q1962" s="50">
        <f>IF($L1962&lt;&gt;0,SUMIF(I:I,$L1962,$E:$E),0)</f>
        <v>0</v>
      </c>
      <c r="R1962" s="50">
        <f>IF($L1962&lt;&gt;0,SUMIF(J:J,$L1962,$E:$E),0)</f>
        <v>0</v>
      </c>
      <c r="S1962" s="50">
        <f>IF($L1962&lt;&gt;0,SUMIF(K:K,$L1962,$E:$E),0)</f>
        <v>0</v>
      </c>
    </row>
    <row r="1963" spans="1:19" hidden="1" x14ac:dyDescent="0.25">
      <c r="A1963" s="13" t="str">
        <f>'Data from Patient Tracking'!A1962</f>
        <v/>
      </c>
      <c r="B1963" s="50">
        <f>IF(AND(A1963&lt;&gt;"",A1963&lt;&gt;A1962),A1963,0)</f>
        <v>0</v>
      </c>
      <c r="C1963" s="50">
        <f>IF(B1963&lt;&gt;0,'Data from Patient Tracking'!B1962,0)</f>
        <v>0</v>
      </c>
      <c r="D1963" s="50">
        <f>'Data from Patient Tracking'!C1962</f>
        <v>0</v>
      </c>
      <c r="E1963" s="2">
        <f>'Data from Patient Tracking'!D1962</f>
        <v>0</v>
      </c>
      <c r="F1963" s="50" t="str">
        <f ca="1">IF(AND($D1963&gt;=N$3,$D1963&lt;O$3),$A1963,"")</f>
        <v/>
      </c>
      <c r="G1963" s="50" t="str">
        <f ca="1">IF(AND($D1963&gt;=O$3,$D1963&lt;P$3),$A1963,"")</f>
        <v/>
      </c>
      <c r="H1963" s="50" t="str">
        <f ca="1">IF(AND($D1963&gt;=P$3,$D1963&lt;Q$3),$A1963,"")</f>
        <v/>
      </c>
      <c r="I1963" s="50" t="str">
        <f ca="1">IF(AND($D1963&gt;=Q$3,$D1963&lt;R$3),$A1963,"")</f>
        <v/>
      </c>
      <c r="J1963" s="50" t="str">
        <f ca="1">IF(AND($D1963&gt;=R$3,$D1963&lt;S$3),$A1963,"")</f>
        <v/>
      </c>
      <c r="K1963" s="50" t="str">
        <f ca="1">IF(AND($D1963&gt;=S$3,$D1963&lt;T$3),$A1963,"")</f>
        <v/>
      </c>
      <c r="L1963" s="49">
        <v>0</v>
      </c>
      <c r="M1963" s="51">
        <v>0</v>
      </c>
      <c r="N1963" s="50">
        <f>IF($L1963&lt;&gt;0,SUMIF(F:F,$L1963,$E:$E),0)</f>
        <v>0</v>
      </c>
      <c r="O1963" s="50">
        <f>IF($L1963&lt;&gt;0,SUMIF(G:G,$L1963,$E:$E),0)</f>
        <v>0</v>
      </c>
      <c r="P1963" s="50">
        <f>IF($L1963&lt;&gt;0,SUMIF(H:H,$L1963,$E:$E),0)</f>
        <v>0</v>
      </c>
      <c r="Q1963" s="50">
        <f>IF($L1963&lt;&gt;0,SUMIF(I:I,$L1963,$E:$E),0)</f>
        <v>0</v>
      </c>
      <c r="R1963" s="50">
        <f>IF($L1963&lt;&gt;0,SUMIF(J:J,$L1963,$E:$E),0)</f>
        <v>0</v>
      </c>
      <c r="S1963" s="50">
        <f>IF($L1963&lt;&gt;0,SUMIF(K:K,$L1963,$E:$E),0)</f>
        <v>0</v>
      </c>
    </row>
    <row r="1964" spans="1:19" hidden="1" x14ac:dyDescent="0.25">
      <c r="A1964" s="13" t="str">
        <f>'Data from Patient Tracking'!A1963</f>
        <v/>
      </c>
      <c r="B1964" s="50">
        <f>IF(AND(A1964&lt;&gt;"",A1964&lt;&gt;A1963),A1964,0)</f>
        <v>0</v>
      </c>
      <c r="C1964" s="50">
        <f>IF(B1964&lt;&gt;0,'Data from Patient Tracking'!B1963,0)</f>
        <v>0</v>
      </c>
      <c r="D1964" s="50">
        <f>'Data from Patient Tracking'!C1963</f>
        <v>0</v>
      </c>
      <c r="E1964" s="2">
        <f>'Data from Patient Tracking'!D1963</f>
        <v>0</v>
      </c>
      <c r="F1964" s="50" t="str">
        <f ca="1">IF(AND($D1964&gt;=N$3,$D1964&lt;O$3),$A1964,"")</f>
        <v/>
      </c>
      <c r="G1964" s="50" t="str">
        <f ca="1">IF(AND($D1964&gt;=O$3,$D1964&lt;P$3),$A1964,"")</f>
        <v/>
      </c>
      <c r="H1964" s="50" t="str">
        <f ca="1">IF(AND($D1964&gt;=P$3,$D1964&lt;Q$3),$A1964,"")</f>
        <v/>
      </c>
      <c r="I1964" s="50" t="str">
        <f ca="1">IF(AND($D1964&gt;=Q$3,$D1964&lt;R$3),$A1964,"")</f>
        <v/>
      </c>
      <c r="J1964" s="50" t="str">
        <f ca="1">IF(AND($D1964&gt;=R$3,$D1964&lt;S$3),$A1964,"")</f>
        <v/>
      </c>
      <c r="K1964" s="50" t="str">
        <f ca="1">IF(AND($D1964&gt;=S$3,$D1964&lt;T$3),$A1964,"")</f>
        <v/>
      </c>
      <c r="L1964" s="49">
        <v>0</v>
      </c>
      <c r="M1964" s="51">
        <v>0</v>
      </c>
      <c r="N1964" s="50">
        <f>IF($L1964&lt;&gt;0,SUMIF(F:F,$L1964,$E:$E),0)</f>
        <v>0</v>
      </c>
      <c r="O1964" s="50">
        <f>IF($L1964&lt;&gt;0,SUMIF(G:G,$L1964,$E:$E),0)</f>
        <v>0</v>
      </c>
      <c r="P1964" s="50">
        <f>IF($L1964&lt;&gt;0,SUMIF(H:H,$L1964,$E:$E),0)</f>
        <v>0</v>
      </c>
      <c r="Q1964" s="50">
        <f>IF($L1964&lt;&gt;0,SUMIF(I:I,$L1964,$E:$E),0)</f>
        <v>0</v>
      </c>
      <c r="R1964" s="50">
        <f>IF($L1964&lt;&gt;0,SUMIF(J:J,$L1964,$E:$E),0)</f>
        <v>0</v>
      </c>
      <c r="S1964" s="50">
        <f>IF($L1964&lt;&gt;0,SUMIF(K:K,$L1964,$E:$E),0)</f>
        <v>0</v>
      </c>
    </row>
    <row r="1965" spans="1:19" hidden="1" x14ac:dyDescent="0.25">
      <c r="A1965" s="13" t="str">
        <f>'Data from Patient Tracking'!A1964</f>
        <v/>
      </c>
      <c r="B1965" s="50">
        <f>IF(AND(A1965&lt;&gt;"",A1965&lt;&gt;A1964),A1965,0)</f>
        <v>0</v>
      </c>
      <c r="C1965" s="50">
        <f>IF(B1965&lt;&gt;0,'Data from Patient Tracking'!B1964,0)</f>
        <v>0</v>
      </c>
      <c r="D1965" s="50">
        <f>'Data from Patient Tracking'!C1964</f>
        <v>0</v>
      </c>
      <c r="E1965" s="2">
        <f>'Data from Patient Tracking'!D1964</f>
        <v>0</v>
      </c>
      <c r="F1965" s="50" t="str">
        <f ca="1">IF(AND($D1965&gt;=N$3,$D1965&lt;O$3),$A1965,"")</f>
        <v/>
      </c>
      <c r="G1965" s="50" t="str">
        <f ca="1">IF(AND($D1965&gt;=O$3,$D1965&lt;P$3),$A1965,"")</f>
        <v/>
      </c>
      <c r="H1965" s="50" t="str">
        <f ca="1">IF(AND($D1965&gt;=P$3,$D1965&lt;Q$3),$A1965,"")</f>
        <v/>
      </c>
      <c r="I1965" s="50" t="str">
        <f ca="1">IF(AND($D1965&gt;=Q$3,$D1965&lt;R$3),$A1965,"")</f>
        <v/>
      </c>
      <c r="J1965" s="50" t="str">
        <f ca="1">IF(AND($D1965&gt;=R$3,$D1965&lt;S$3),$A1965,"")</f>
        <v/>
      </c>
      <c r="K1965" s="50" t="str">
        <f ca="1">IF(AND($D1965&gt;=S$3,$D1965&lt;T$3),$A1965,"")</f>
        <v/>
      </c>
      <c r="L1965" s="49">
        <v>0</v>
      </c>
      <c r="M1965" s="51">
        <v>0</v>
      </c>
      <c r="N1965" s="50">
        <f>IF($L1965&lt;&gt;0,SUMIF(F:F,$L1965,$E:$E),0)</f>
        <v>0</v>
      </c>
      <c r="O1965" s="50">
        <f>IF($L1965&lt;&gt;0,SUMIF(G:G,$L1965,$E:$E),0)</f>
        <v>0</v>
      </c>
      <c r="P1965" s="50">
        <f>IF($L1965&lt;&gt;0,SUMIF(H:H,$L1965,$E:$E),0)</f>
        <v>0</v>
      </c>
      <c r="Q1965" s="50">
        <f>IF($L1965&lt;&gt;0,SUMIF(I:I,$L1965,$E:$E),0)</f>
        <v>0</v>
      </c>
      <c r="R1965" s="50">
        <f>IF($L1965&lt;&gt;0,SUMIF(J:J,$L1965,$E:$E),0)</f>
        <v>0</v>
      </c>
      <c r="S1965" s="50">
        <f>IF($L1965&lt;&gt;0,SUMIF(K:K,$L1965,$E:$E),0)</f>
        <v>0</v>
      </c>
    </row>
    <row r="1966" spans="1:19" hidden="1" x14ac:dyDescent="0.25">
      <c r="A1966" s="13" t="str">
        <f>'Data from Patient Tracking'!A1965</f>
        <v/>
      </c>
      <c r="B1966" s="50">
        <f>IF(AND(A1966&lt;&gt;"",A1966&lt;&gt;A1965),A1966,0)</f>
        <v>0</v>
      </c>
      <c r="C1966" s="50">
        <f>IF(B1966&lt;&gt;0,'Data from Patient Tracking'!B1965,0)</f>
        <v>0</v>
      </c>
      <c r="D1966" s="50">
        <f>'Data from Patient Tracking'!C1965</f>
        <v>0</v>
      </c>
      <c r="E1966" s="2">
        <f>'Data from Patient Tracking'!D1965</f>
        <v>0</v>
      </c>
      <c r="F1966" s="50" t="str">
        <f ca="1">IF(AND($D1966&gt;=N$3,$D1966&lt;O$3),$A1966,"")</f>
        <v/>
      </c>
      <c r="G1966" s="50" t="str">
        <f ca="1">IF(AND($D1966&gt;=O$3,$D1966&lt;P$3),$A1966,"")</f>
        <v/>
      </c>
      <c r="H1966" s="50" t="str">
        <f ca="1">IF(AND($D1966&gt;=P$3,$D1966&lt;Q$3),$A1966,"")</f>
        <v/>
      </c>
      <c r="I1966" s="50" t="str">
        <f ca="1">IF(AND($D1966&gt;=Q$3,$D1966&lt;R$3),$A1966,"")</f>
        <v/>
      </c>
      <c r="J1966" s="50" t="str">
        <f ca="1">IF(AND($D1966&gt;=R$3,$D1966&lt;S$3),$A1966,"")</f>
        <v/>
      </c>
      <c r="K1966" s="50" t="str">
        <f ca="1">IF(AND($D1966&gt;=S$3,$D1966&lt;T$3),$A1966,"")</f>
        <v/>
      </c>
      <c r="L1966" s="49">
        <v>0</v>
      </c>
      <c r="M1966" s="51">
        <v>0</v>
      </c>
      <c r="N1966" s="50">
        <f>IF($L1966&lt;&gt;0,SUMIF(F:F,$L1966,$E:$E),0)</f>
        <v>0</v>
      </c>
      <c r="O1966" s="50">
        <f>IF($L1966&lt;&gt;0,SUMIF(G:G,$L1966,$E:$E),0)</f>
        <v>0</v>
      </c>
      <c r="P1966" s="50">
        <f>IF($L1966&lt;&gt;0,SUMIF(H:H,$L1966,$E:$E),0)</f>
        <v>0</v>
      </c>
      <c r="Q1966" s="50">
        <f>IF($L1966&lt;&gt;0,SUMIF(I:I,$L1966,$E:$E),0)</f>
        <v>0</v>
      </c>
      <c r="R1966" s="50">
        <f>IF($L1966&lt;&gt;0,SUMIF(J:J,$L1966,$E:$E),0)</f>
        <v>0</v>
      </c>
      <c r="S1966" s="50">
        <f>IF($L1966&lt;&gt;0,SUMIF(K:K,$L1966,$E:$E),0)</f>
        <v>0</v>
      </c>
    </row>
    <row r="1967" spans="1:19" hidden="1" x14ac:dyDescent="0.25">
      <c r="A1967" s="13" t="str">
        <f>'Data from Patient Tracking'!A1966</f>
        <v/>
      </c>
      <c r="B1967" s="50">
        <f>IF(AND(A1967&lt;&gt;"",A1967&lt;&gt;A1966),A1967,0)</f>
        <v>0</v>
      </c>
      <c r="C1967" s="50">
        <f>IF(B1967&lt;&gt;0,'Data from Patient Tracking'!B1966,0)</f>
        <v>0</v>
      </c>
      <c r="D1967" s="50">
        <f>'Data from Patient Tracking'!C1966</f>
        <v>0</v>
      </c>
      <c r="E1967" s="2">
        <f>'Data from Patient Tracking'!D1966</f>
        <v>0</v>
      </c>
      <c r="F1967" s="50" t="str">
        <f ca="1">IF(AND($D1967&gt;=N$3,$D1967&lt;O$3),$A1967,"")</f>
        <v/>
      </c>
      <c r="G1967" s="50" t="str">
        <f ca="1">IF(AND($D1967&gt;=O$3,$D1967&lt;P$3),$A1967,"")</f>
        <v/>
      </c>
      <c r="H1967" s="50" t="str">
        <f ca="1">IF(AND($D1967&gt;=P$3,$D1967&lt;Q$3),$A1967,"")</f>
        <v/>
      </c>
      <c r="I1967" s="50" t="str">
        <f ca="1">IF(AND($D1967&gt;=Q$3,$D1967&lt;R$3),$A1967,"")</f>
        <v/>
      </c>
      <c r="J1967" s="50" t="str">
        <f ca="1">IF(AND($D1967&gt;=R$3,$D1967&lt;S$3),$A1967,"")</f>
        <v/>
      </c>
      <c r="K1967" s="50" t="str">
        <f ca="1">IF(AND($D1967&gt;=S$3,$D1967&lt;T$3),$A1967,"")</f>
        <v/>
      </c>
      <c r="L1967" s="49">
        <v>0</v>
      </c>
      <c r="M1967" s="51">
        <v>0</v>
      </c>
      <c r="N1967" s="50">
        <f>IF($L1967&lt;&gt;0,SUMIF(F:F,$L1967,$E:$E),0)</f>
        <v>0</v>
      </c>
      <c r="O1967" s="50">
        <f>IF($L1967&lt;&gt;0,SUMIF(G:G,$L1967,$E:$E),0)</f>
        <v>0</v>
      </c>
      <c r="P1967" s="50">
        <f>IF($L1967&lt;&gt;0,SUMIF(H:H,$L1967,$E:$E),0)</f>
        <v>0</v>
      </c>
      <c r="Q1967" s="50">
        <f>IF($L1967&lt;&gt;0,SUMIF(I:I,$L1967,$E:$E),0)</f>
        <v>0</v>
      </c>
      <c r="R1967" s="50">
        <f>IF($L1967&lt;&gt;0,SUMIF(J:J,$L1967,$E:$E),0)</f>
        <v>0</v>
      </c>
      <c r="S1967" s="50">
        <f>IF($L1967&lt;&gt;0,SUMIF(K:K,$L1967,$E:$E),0)</f>
        <v>0</v>
      </c>
    </row>
    <row r="1968" spans="1:19" hidden="1" x14ac:dyDescent="0.25">
      <c r="A1968" s="13" t="str">
        <f>'Data from Patient Tracking'!A1967</f>
        <v/>
      </c>
      <c r="B1968" s="50">
        <f>IF(AND(A1968&lt;&gt;"",A1968&lt;&gt;A1967),A1968,0)</f>
        <v>0</v>
      </c>
      <c r="C1968" s="50">
        <f>IF(B1968&lt;&gt;0,'Data from Patient Tracking'!B1967,0)</f>
        <v>0</v>
      </c>
      <c r="D1968" s="50">
        <f>'Data from Patient Tracking'!C1967</f>
        <v>0</v>
      </c>
      <c r="E1968" s="2">
        <f>'Data from Patient Tracking'!D1967</f>
        <v>0</v>
      </c>
      <c r="F1968" s="50" t="str">
        <f ca="1">IF(AND($D1968&gt;=N$3,$D1968&lt;O$3),$A1968,"")</f>
        <v/>
      </c>
      <c r="G1968" s="50" t="str">
        <f ca="1">IF(AND($D1968&gt;=O$3,$D1968&lt;P$3),$A1968,"")</f>
        <v/>
      </c>
      <c r="H1968" s="50" t="str">
        <f ca="1">IF(AND($D1968&gt;=P$3,$D1968&lt;Q$3),$A1968,"")</f>
        <v/>
      </c>
      <c r="I1968" s="50" t="str">
        <f ca="1">IF(AND($D1968&gt;=Q$3,$D1968&lt;R$3),$A1968,"")</f>
        <v/>
      </c>
      <c r="J1968" s="50" t="str">
        <f ca="1">IF(AND($D1968&gt;=R$3,$D1968&lt;S$3),$A1968,"")</f>
        <v/>
      </c>
      <c r="K1968" s="50" t="str">
        <f ca="1">IF(AND($D1968&gt;=S$3,$D1968&lt;T$3),$A1968,"")</f>
        <v/>
      </c>
      <c r="L1968" s="49">
        <v>0</v>
      </c>
      <c r="M1968" s="51">
        <v>0</v>
      </c>
      <c r="N1968" s="50">
        <f>IF($L1968&lt;&gt;0,SUMIF(F:F,$L1968,$E:$E),0)</f>
        <v>0</v>
      </c>
      <c r="O1968" s="50">
        <f>IF($L1968&lt;&gt;0,SUMIF(G:G,$L1968,$E:$E),0)</f>
        <v>0</v>
      </c>
      <c r="P1968" s="50">
        <f>IF($L1968&lt;&gt;0,SUMIF(H:H,$L1968,$E:$E),0)</f>
        <v>0</v>
      </c>
      <c r="Q1968" s="50">
        <f>IF($L1968&lt;&gt;0,SUMIF(I:I,$L1968,$E:$E),0)</f>
        <v>0</v>
      </c>
      <c r="R1968" s="50">
        <f>IF($L1968&lt;&gt;0,SUMIF(J:J,$L1968,$E:$E),0)</f>
        <v>0</v>
      </c>
      <c r="S1968" s="50">
        <f>IF($L1968&lt;&gt;0,SUMIF(K:K,$L1968,$E:$E),0)</f>
        <v>0</v>
      </c>
    </row>
    <row r="1969" spans="1:19" hidden="1" x14ac:dyDescent="0.25">
      <c r="A1969" s="13" t="str">
        <f>'Data from Patient Tracking'!A1968</f>
        <v/>
      </c>
      <c r="B1969" s="50">
        <f>IF(AND(A1969&lt;&gt;"",A1969&lt;&gt;A1968),A1969,0)</f>
        <v>0</v>
      </c>
      <c r="C1969" s="50">
        <f>IF(B1969&lt;&gt;0,'Data from Patient Tracking'!B1968,0)</f>
        <v>0</v>
      </c>
      <c r="D1969" s="50">
        <f>'Data from Patient Tracking'!C1968</f>
        <v>0</v>
      </c>
      <c r="E1969" s="2">
        <f>'Data from Patient Tracking'!D1968</f>
        <v>0</v>
      </c>
      <c r="F1969" s="50" t="str">
        <f ca="1">IF(AND($D1969&gt;=N$3,$D1969&lt;O$3),$A1969,"")</f>
        <v/>
      </c>
      <c r="G1969" s="50" t="str">
        <f ca="1">IF(AND($D1969&gt;=O$3,$D1969&lt;P$3),$A1969,"")</f>
        <v/>
      </c>
      <c r="H1969" s="50" t="str">
        <f ca="1">IF(AND($D1969&gt;=P$3,$D1969&lt;Q$3),$A1969,"")</f>
        <v/>
      </c>
      <c r="I1969" s="50" t="str">
        <f ca="1">IF(AND($D1969&gt;=Q$3,$D1969&lt;R$3),$A1969,"")</f>
        <v/>
      </c>
      <c r="J1969" s="50" t="str">
        <f ca="1">IF(AND($D1969&gt;=R$3,$D1969&lt;S$3),$A1969,"")</f>
        <v/>
      </c>
      <c r="K1969" s="50" t="str">
        <f ca="1">IF(AND($D1969&gt;=S$3,$D1969&lt;T$3),$A1969,"")</f>
        <v/>
      </c>
      <c r="L1969" s="49">
        <v>0</v>
      </c>
      <c r="M1969" s="51">
        <v>0</v>
      </c>
      <c r="N1969" s="50">
        <f>IF($L1969&lt;&gt;0,SUMIF(F:F,$L1969,$E:$E),0)</f>
        <v>0</v>
      </c>
      <c r="O1969" s="50">
        <f>IF($L1969&lt;&gt;0,SUMIF(G:G,$L1969,$E:$E),0)</f>
        <v>0</v>
      </c>
      <c r="P1969" s="50">
        <f>IF($L1969&lt;&gt;0,SUMIF(H:H,$L1969,$E:$E),0)</f>
        <v>0</v>
      </c>
      <c r="Q1969" s="50">
        <f>IF($L1969&lt;&gt;0,SUMIF(I:I,$L1969,$E:$E),0)</f>
        <v>0</v>
      </c>
      <c r="R1969" s="50">
        <f>IF($L1969&lt;&gt;0,SUMIF(J:J,$L1969,$E:$E),0)</f>
        <v>0</v>
      </c>
      <c r="S1969" s="50">
        <f>IF($L1969&lt;&gt;0,SUMIF(K:K,$L1969,$E:$E),0)</f>
        <v>0</v>
      </c>
    </row>
    <row r="1970" spans="1:19" hidden="1" x14ac:dyDescent="0.25">
      <c r="A1970" s="13" t="str">
        <f>'Data from Patient Tracking'!A1969</f>
        <v/>
      </c>
      <c r="B1970" s="50">
        <f>IF(AND(A1970&lt;&gt;"",A1970&lt;&gt;A1969),A1970,0)</f>
        <v>0</v>
      </c>
      <c r="C1970" s="50">
        <f>IF(B1970&lt;&gt;0,'Data from Patient Tracking'!B1969,0)</f>
        <v>0</v>
      </c>
      <c r="D1970" s="50">
        <f>'Data from Patient Tracking'!C1969</f>
        <v>0</v>
      </c>
      <c r="E1970" s="2">
        <f>'Data from Patient Tracking'!D1969</f>
        <v>0</v>
      </c>
      <c r="F1970" s="50" t="str">
        <f ca="1">IF(AND($D1970&gt;=N$3,$D1970&lt;O$3),$A1970,"")</f>
        <v/>
      </c>
      <c r="G1970" s="50" t="str">
        <f ca="1">IF(AND($D1970&gt;=O$3,$D1970&lt;P$3),$A1970,"")</f>
        <v/>
      </c>
      <c r="H1970" s="50" t="str">
        <f ca="1">IF(AND($D1970&gt;=P$3,$D1970&lt;Q$3),$A1970,"")</f>
        <v/>
      </c>
      <c r="I1970" s="50" t="str">
        <f ca="1">IF(AND($D1970&gt;=Q$3,$D1970&lt;R$3),$A1970,"")</f>
        <v/>
      </c>
      <c r="J1970" s="50" t="str">
        <f ca="1">IF(AND($D1970&gt;=R$3,$D1970&lt;S$3),$A1970,"")</f>
        <v/>
      </c>
      <c r="K1970" s="50" t="str">
        <f ca="1">IF(AND($D1970&gt;=S$3,$D1970&lt;T$3),$A1970,"")</f>
        <v/>
      </c>
      <c r="L1970" s="49">
        <v>0</v>
      </c>
      <c r="M1970" s="51">
        <v>0</v>
      </c>
      <c r="N1970" s="50">
        <f>IF($L1970&lt;&gt;0,SUMIF(F:F,$L1970,$E:$E),0)</f>
        <v>0</v>
      </c>
      <c r="O1970" s="50">
        <f>IF($L1970&lt;&gt;0,SUMIF(G:G,$L1970,$E:$E),0)</f>
        <v>0</v>
      </c>
      <c r="P1970" s="50">
        <f>IF($L1970&lt;&gt;0,SUMIF(H:H,$L1970,$E:$E),0)</f>
        <v>0</v>
      </c>
      <c r="Q1970" s="50">
        <f>IF($L1970&lt;&gt;0,SUMIF(I:I,$L1970,$E:$E),0)</f>
        <v>0</v>
      </c>
      <c r="R1970" s="50">
        <f>IF($L1970&lt;&gt;0,SUMIF(J:J,$L1970,$E:$E),0)</f>
        <v>0</v>
      </c>
      <c r="S1970" s="50">
        <f>IF($L1970&lt;&gt;0,SUMIF(K:K,$L1970,$E:$E),0)</f>
        <v>0</v>
      </c>
    </row>
    <row r="1971" spans="1:19" hidden="1" x14ac:dyDescent="0.25">
      <c r="A1971" s="13" t="str">
        <f>'Data from Patient Tracking'!A1970</f>
        <v/>
      </c>
      <c r="B1971" s="50">
        <f>IF(AND(A1971&lt;&gt;"",A1971&lt;&gt;A1970),A1971,0)</f>
        <v>0</v>
      </c>
      <c r="C1971" s="50">
        <f>IF(B1971&lt;&gt;0,'Data from Patient Tracking'!B1970,0)</f>
        <v>0</v>
      </c>
      <c r="D1971" s="50">
        <f>'Data from Patient Tracking'!C1970</f>
        <v>0</v>
      </c>
      <c r="E1971" s="2">
        <f>'Data from Patient Tracking'!D1970</f>
        <v>0</v>
      </c>
      <c r="F1971" s="50" t="str">
        <f ca="1">IF(AND($D1971&gt;=N$3,$D1971&lt;O$3),$A1971,"")</f>
        <v/>
      </c>
      <c r="G1971" s="50" t="str">
        <f ca="1">IF(AND($D1971&gt;=O$3,$D1971&lt;P$3),$A1971,"")</f>
        <v/>
      </c>
      <c r="H1971" s="50" t="str">
        <f ca="1">IF(AND($D1971&gt;=P$3,$D1971&lt;Q$3),$A1971,"")</f>
        <v/>
      </c>
      <c r="I1971" s="50" t="str">
        <f ca="1">IF(AND($D1971&gt;=Q$3,$D1971&lt;R$3),$A1971,"")</f>
        <v/>
      </c>
      <c r="J1971" s="50" t="str">
        <f ca="1">IF(AND($D1971&gt;=R$3,$D1971&lt;S$3),$A1971,"")</f>
        <v/>
      </c>
      <c r="K1971" s="50" t="str">
        <f ca="1">IF(AND($D1971&gt;=S$3,$D1971&lt;T$3),$A1971,"")</f>
        <v/>
      </c>
      <c r="L1971" s="49">
        <v>0</v>
      </c>
      <c r="M1971" s="51">
        <v>0</v>
      </c>
      <c r="N1971" s="50">
        <f>IF($L1971&lt;&gt;0,SUMIF(F:F,$L1971,$E:$E),0)</f>
        <v>0</v>
      </c>
      <c r="O1971" s="50">
        <f>IF($L1971&lt;&gt;0,SUMIF(G:G,$L1971,$E:$E),0)</f>
        <v>0</v>
      </c>
      <c r="P1971" s="50">
        <f>IF($L1971&lt;&gt;0,SUMIF(H:H,$L1971,$E:$E),0)</f>
        <v>0</v>
      </c>
      <c r="Q1971" s="50">
        <f>IF($L1971&lt;&gt;0,SUMIF(I:I,$L1971,$E:$E),0)</f>
        <v>0</v>
      </c>
      <c r="R1971" s="50">
        <f>IF($L1971&lt;&gt;0,SUMIF(J:J,$L1971,$E:$E),0)</f>
        <v>0</v>
      </c>
      <c r="S1971" s="50">
        <f>IF($L1971&lt;&gt;0,SUMIF(K:K,$L1971,$E:$E),0)</f>
        <v>0</v>
      </c>
    </row>
    <row r="1972" spans="1:19" hidden="1" x14ac:dyDescent="0.25">
      <c r="A1972" s="13">
        <f>'Data from Patient Tracking'!A1971</f>
        <v>0</v>
      </c>
      <c r="B1972" s="50">
        <f>IF(AND(A1972&lt;&gt;"",A1972&lt;&gt;A1971),A1972,0)</f>
        <v>0</v>
      </c>
      <c r="C1972" s="50">
        <f>IF(B1972&lt;&gt;0,'Data from Patient Tracking'!B1971,0)</f>
        <v>0</v>
      </c>
      <c r="D1972" s="50" t="str">
        <f>'Data from Patient Tracking'!C1971</f>
        <v/>
      </c>
      <c r="E1972" s="2">
        <f>'Data from Patient Tracking'!D1971</f>
        <v>0</v>
      </c>
      <c r="F1972" s="50" t="str">
        <f ca="1">IF(AND($D1972&gt;=N$3,$D1972&lt;O$3),$A1972,"")</f>
        <v/>
      </c>
      <c r="G1972" s="50" t="str">
        <f ca="1">IF(AND($D1972&gt;=O$3,$D1972&lt;P$3),$A1972,"")</f>
        <v/>
      </c>
      <c r="H1972" s="50" t="str">
        <f ca="1">IF(AND($D1972&gt;=P$3,$D1972&lt;Q$3),$A1972,"")</f>
        <v/>
      </c>
      <c r="I1972" s="50" t="str">
        <f ca="1">IF(AND($D1972&gt;=Q$3,$D1972&lt;R$3),$A1972,"")</f>
        <v/>
      </c>
      <c r="J1972" s="50" t="str">
        <f ca="1">IF(AND($D1972&gt;=R$3,$D1972&lt;S$3),$A1972,"")</f>
        <v/>
      </c>
      <c r="K1972" s="50" t="str">
        <f ca="1">IF(AND($D1972&gt;=S$3,$D1972&lt;T$3),$A1972,"")</f>
        <v/>
      </c>
      <c r="L1972" s="49">
        <v>0</v>
      </c>
      <c r="M1972" s="51">
        <v>0</v>
      </c>
      <c r="N1972" s="50">
        <f>IF($L1972&lt;&gt;0,SUMIF(F:F,$L1972,$E:$E),0)</f>
        <v>0</v>
      </c>
      <c r="O1972" s="50">
        <f>IF($L1972&lt;&gt;0,SUMIF(G:G,$L1972,$E:$E),0)</f>
        <v>0</v>
      </c>
      <c r="P1972" s="50">
        <f>IF($L1972&lt;&gt;0,SUMIF(H:H,$L1972,$E:$E),0)</f>
        <v>0</v>
      </c>
      <c r="Q1972" s="50">
        <f>IF($L1972&lt;&gt;0,SUMIF(I:I,$L1972,$E:$E),0)</f>
        <v>0</v>
      </c>
      <c r="R1972" s="50">
        <f>IF($L1972&lt;&gt;0,SUMIF(J:J,$L1972,$E:$E),0)</f>
        <v>0</v>
      </c>
      <c r="S1972" s="50">
        <f>IF($L1972&lt;&gt;0,SUMIF(K:K,$L1972,$E:$E),0)</f>
        <v>0</v>
      </c>
    </row>
    <row r="1973" spans="1:19" hidden="1" x14ac:dyDescent="0.25">
      <c r="A1973" s="13" t="str">
        <f>'Data from Patient Tracking'!A1972</f>
        <v/>
      </c>
      <c r="B1973" s="50">
        <f>IF(AND(A1973&lt;&gt;"",A1973&lt;&gt;A1972),A1973,0)</f>
        <v>0</v>
      </c>
      <c r="C1973" s="50">
        <f>IF(B1973&lt;&gt;0,'Data from Patient Tracking'!B1972,0)</f>
        <v>0</v>
      </c>
      <c r="D1973" s="50">
        <f>'Data from Patient Tracking'!C1972</f>
        <v>0</v>
      </c>
      <c r="E1973" s="2">
        <f>'Data from Patient Tracking'!D1972</f>
        <v>0</v>
      </c>
      <c r="F1973" s="50" t="str">
        <f ca="1">IF(AND($D1973&gt;=N$3,$D1973&lt;O$3),$A1973,"")</f>
        <v/>
      </c>
      <c r="G1973" s="50" t="str">
        <f ca="1">IF(AND($D1973&gt;=O$3,$D1973&lt;P$3),$A1973,"")</f>
        <v/>
      </c>
      <c r="H1973" s="50" t="str">
        <f ca="1">IF(AND($D1973&gt;=P$3,$D1973&lt;Q$3),$A1973,"")</f>
        <v/>
      </c>
      <c r="I1973" s="50" t="str">
        <f ca="1">IF(AND($D1973&gt;=Q$3,$D1973&lt;R$3),$A1973,"")</f>
        <v/>
      </c>
      <c r="J1973" s="50" t="str">
        <f ca="1">IF(AND($D1973&gt;=R$3,$D1973&lt;S$3),$A1973,"")</f>
        <v/>
      </c>
      <c r="K1973" s="50" t="str">
        <f ca="1">IF(AND($D1973&gt;=S$3,$D1973&lt;T$3),$A1973,"")</f>
        <v/>
      </c>
      <c r="L1973" s="49">
        <v>0</v>
      </c>
      <c r="M1973" s="51">
        <v>0</v>
      </c>
      <c r="N1973" s="50">
        <f>IF($L1973&lt;&gt;0,SUMIF(F:F,$L1973,$E:$E),0)</f>
        <v>0</v>
      </c>
      <c r="O1973" s="50">
        <f>IF($L1973&lt;&gt;0,SUMIF(G:G,$L1973,$E:$E),0)</f>
        <v>0</v>
      </c>
      <c r="P1973" s="50">
        <f>IF($L1973&lt;&gt;0,SUMIF(H:H,$L1973,$E:$E),0)</f>
        <v>0</v>
      </c>
      <c r="Q1973" s="50">
        <f>IF($L1973&lt;&gt;0,SUMIF(I:I,$L1973,$E:$E),0)</f>
        <v>0</v>
      </c>
      <c r="R1973" s="50">
        <f>IF($L1973&lt;&gt;0,SUMIF(J:J,$L1973,$E:$E),0)</f>
        <v>0</v>
      </c>
      <c r="S1973" s="50">
        <f>IF($L1973&lt;&gt;0,SUMIF(K:K,$L1973,$E:$E),0)</f>
        <v>0</v>
      </c>
    </row>
    <row r="1974" spans="1:19" hidden="1" x14ac:dyDescent="0.25">
      <c r="A1974" s="13" t="str">
        <f>'Data from Patient Tracking'!A1973</f>
        <v/>
      </c>
      <c r="B1974" s="50">
        <f>IF(AND(A1974&lt;&gt;"",A1974&lt;&gt;A1973),A1974,0)</f>
        <v>0</v>
      </c>
      <c r="C1974" s="50">
        <f>IF(B1974&lt;&gt;0,'Data from Patient Tracking'!B1973,0)</f>
        <v>0</v>
      </c>
      <c r="D1974" s="50">
        <f>'Data from Patient Tracking'!C1973</f>
        <v>0</v>
      </c>
      <c r="E1974" s="2">
        <f>'Data from Patient Tracking'!D1973</f>
        <v>0</v>
      </c>
      <c r="F1974" s="50" t="str">
        <f ca="1">IF(AND($D1974&gt;=N$3,$D1974&lt;O$3),$A1974,"")</f>
        <v/>
      </c>
      <c r="G1974" s="50" t="str">
        <f ca="1">IF(AND($D1974&gt;=O$3,$D1974&lt;P$3),$A1974,"")</f>
        <v/>
      </c>
      <c r="H1974" s="50" t="str">
        <f ca="1">IF(AND($D1974&gt;=P$3,$D1974&lt;Q$3),$A1974,"")</f>
        <v/>
      </c>
      <c r="I1974" s="50" t="str">
        <f ca="1">IF(AND($D1974&gt;=Q$3,$D1974&lt;R$3),$A1974,"")</f>
        <v/>
      </c>
      <c r="J1974" s="50" t="str">
        <f ca="1">IF(AND($D1974&gt;=R$3,$D1974&lt;S$3),$A1974,"")</f>
        <v/>
      </c>
      <c r="K1974" s="50" t="str">
        <f ca="1">IF(AND($D1974&gt;=S$3,$D1974&lt;T$3),$A1974,"")</f>
        <v/>
      </c>
      <c r="L1974" s="49">
        <v>0</v>
      </c>
      <c r="M1974" s="51">
        <v>0</v>
      </c>
      <c r="N1974" s="50">
        <f>IF($L1974&lt;&gt;0,SUMIF(F:F,$L1974,$E:$E),0)</f>
        <v>0</v>
      </c>
      <c r="O1974" s="50">
        <f>IF($L1974&lt;&gt;0,SUMIF(G:G,$L1974,$E:$E),0)</f>
        <v>0</v>
      </c>
      <c r="P1974" s="50">
        <f>IF($L1974&lt;&gt;0,SUMIF(H:H,$L1974,$E:$E),0)</f>
        <v>0</v>
      </c>
      <c r="Q1974" s="50">
        <f>IF($L1974&lt;&gt;0,SUMIF(I:I,$L1974,$E:$E),0)</f>
        <v>0</v>
      </c>
      <c r="R1974" s="50">
        <f>IF($L1974&lt;&gt;0,SUMIF(J:J,$L1974,$E:$E),0)</f>
        <v>0</v>
      </c>
      <c r="S1974" s="50">
        <f>IF($L1974&lt;&gt;0,SUMIF(K:K,$L1974,$E:$E),0)</f>
        <v>0</v>
      </c>
    </row>
    <row r="1975" spans="1:19" hidden="1" x14ac:dyDescent="0.25">
      <c r="A1975" s="13" t="str">
        <f>'Data from Patient Tracking'!A1974</f>
        <v/>
      </c>
      <c r="B1975" s="50">
        <f>IF(AND(A1975&lt;&gt;"",A1975&lt;&gt;A1974),A1975,0)</f>
        <v>0</v>
      </c>
      <c r="C1975" s="50">
        <f>IF(B1975&lt;&gt;0,'Data from Patient Tracking'!B1974,0)</f>
        <v>0</v>
      </c>
      <c r="D1975" s="50">
        <f>'Data from Patient Tracking'!C1974</f>
        <v>0</v>
      </c>
      <c r="E1975" s="2">
        <f>'Data from Patient Tracking'!D1974</f>
        <v>0</v>
      </c>
      <c r="F1975" s="50" t="str">
        <f ca="1">IF(AND($D1975&gt;=N$3,$D1975&lt;O$3),$A1975,"")</f>
        <v/>
      </c>
      <c r="G1975" s="50" t="str">
        <f ca="1">IF(AND($D1975&gt;=O$3,$D1975&lt;P$3),$A1975,"")</f>
        <v/>
      </c>
      <c r="H1975" s="50" t="str">
        <f ca="1">IF(AND($D1975&gt;=P$3,$D1975&lt;Q$3),$A1975,"")</f>
        <v/>
      </c>
      <c r="I1975" s="50" t="str">
        <f ca="1">IF(AND($D1975&gt;=Q$3,$D1975&lt;R$3),$A1975,"")</f>
        <v/>
      </c>
      <c r="J1975" s="50" t="str">
        <f ca="1">IF(AND($D1975&gt;=R$3,$D1975&lt;S$3),$A1975,"")</f>
        <v/>
      </c>
      <c r="K1975" s="50" t="str">
        <f ca="1">IF(AND($D1975&gt;=S$3,$D1975&lt;T$3),$A1975,"")</f>
        <v/>
      </c>
      <c r="L1975" s="49">
        <v>0</v>
      </c>
      <c r="M1975" s="51">
        <v>0</v>
      </c>
      <c r="N1975" s="50">
        <f>IF($L1975&lt;&gt;0,SUMIF(F:F,$L1975,$E:$E),0)</f>
        <v>0</v>
      </c>
      <c r="O1975" s="50">
        <f>IF($L1975&lt;&gt;0,SUMIF(G:G,$L1975,$E:$E),0)</f>
        <v>0</v>
      </c>
      <c r="P1975" s="50">
        <f>IF($L1975&lt;&gt;0,SUMIF(H:H,$L1975,$E:$E),0)</f>
        <v>0</v>
      </c>
      <c r="Q1975" s="50">
        <f>IF($L1975&lt;&gt;0,SUMIF(I:I,$L1975,$E:$E),0)</f>
        <v>0</v>
      </c>
      <c r="R1975" s="50">
        <f>IF($L1975&lt;&gt;0,SUMIF(J:J,$L1975,$E:$E),0)</f>
        <v>0</v>
      </c>
      <c r="S1975" s="50">
        <f>IF($L1975&lt;&gt;0,SUMIF(K:K,$L1975,$E:$E),0)</f>
        <v>0</v>
      </c>
    </row>
    <row r="1976" spans="1:19" hidden="1" x14ac:dyDescent="0.25">
      <c r="A1976" s="13" t="str">
        <f>'Data from Patient Tracking'!A1975</f>
        <v/>
      </c>
      <c r="B1976" s="50">
        <f>IF(AND(A1976&lt;&gt;"",A1976&lt;&gt;A1975),A1976,0)</f>
        <v>0</v>
      </c>
      <c r="C1976" s="50">
        <f>IF(B1976&lt;&gt;0,'Data from Patient Tracking'!B1975,0)</f>
        <v>0</v>
      </c>
      <c r="D1976" s="50">
        <f>'Data from Patient Tracking'!C1975</f>
        <v>0</v>
      </c>
      <c r="E1976" s="2">
        <f>'Data from Patient Tracking'!D1975</f>
        <v>0</v>
      </c>
      <c r="F1976" s="50" t="str">
        <f ca="1">IF(AND($D1976&gt;=N$3,$D1976&lt;O$3),$A1976,"")</f>
        <v/>
      </c>
      <c r="G1976" s="50" t="str">
        <f ca="1">IF(AND($D1976&gt;=O$3,$D1976&lt;P$3),$A1976,"")</f>
        <v/>
      </c>
      <c r="H1976" s="50" t="str">
        <f ca="1">IF(AND($D1976&gt;=P$3,$D1976&lt;Q$3),$A1976,"")</f>
        <v/>
      </c>
      <c r="I1976" s="50" t="str">
        <f ca="1">IF(AND($D1976&gt;=Q$3,$D1976&lt;R$3),$A1976,"")</f>
        <v/>
      </c>
      <c r="J1976" s="50" t="str">
        <f ca="1">IF(AND($D1976&gt;=R$3,$D1976&lt;S$3),$A1976,"")</f>
        <v/>
      </c>
      <c r="K1976" s="50" t="str">
        <f ca="1">IF(AND($D1976&gt;=S$3,$D1976&lt;T$3),$A1976,"")</f>
        <v/>
      </c>
      <c r="L1976" s="49">
        <v>0</v>
      </c>
      <c r="M1976" s="51">
        <v>0</v>
      </c>
      <c r="N1976" s="50">
        <f>IF($L1976&lt;&gt;0,SUMIF(F:F,$L1976,$E:$E),0)</f>
        <v>0</v>
      </c>
      <c r="O1976" s="50">
        <f>IF($L1976&lt;&gt;0,SUMIF(G:G,$L1976,$E:$E),0)</f>
        <v>0</v>
      </c>
      <c r="P1976" s="50">
        <f>IF($L1976&lt;&gt;0,SUMIF(H:H,$L1976,$E:$E),0)</f>
        <v>0</v>
      </c>
      <c r="Q1976" s="50">
        <f>IF($L1976&lt;&gt;0,SUMIF(I:I,$L1976,$E:$E),0)</f>
        <v>0</v>
      </c>
      <c r="R1976" s="50">
        <f>IF($L1976&lt;&gt;0,SUMIF(J:J,$L1976,$E:$E),0)</f>
        <v>0</v>
      </c>
      <c r="S1976" s="50">
        <f>IF($L1976&lt;&gt;0,SUMIF(K:K,$L1976,$E:$E),0)</f>
        <v>0</v>
      </c>
    </row>
    <row r="1977" spans="1:19" hidden="1" x14ac:dyDescent="0.25">
      <c r="A1977" s="13" t="str">
        <f>'Data from Patient Tracking'!A1976</f>
        <v/>
      </c>
      <c r="B1977" s="50">
        <f>IF(AND(A1977&lt;&gt;"",A1977&lt;&gt;A1976),A1977,0)</f>
        <v>0</v>
      </c>
      <c r="C1977" s="50">
        <f>IF(B1977&lt;&gt;0,'Data from Patient Tracking'!B1976,0)</f>
        <v>0</v>
      </c>
      <c r="D1977" s="50">
        <f>'Data from Patient Tracking'!C1976</f>
        <v>0</v>
      </c>
      <c r="E1977" s="2">
        <f>'Data from Patient Tracking'!D1976</f>
        <v>0</v>
      </c>
      <c r="F1977" s="50" t="str">
        <f ca="1">IF(AND($D1977&gt;=N$3,$D1977&lt;O$3),$A1977,"")</f>
        <v/>
      </c>
      <c r="G1977" s="50" t="str">
        <f ca="1">IF(AND($D1977&gt;=O$3,$D1977&lt;P$3),$A1977,"")</f>
        <v/>
      </c>
      <c r="H1977" s="50" t="str">
        <f ca="1">IF(AND($D1977&gt;=P$3,$D1977&lt;Q$3),$A1977,"")</f>
        <v/>
      </c>
      <c r="I1977" s="50" t="str">
        <f ca="1">IF(AND($D1977&gt;=Q$3,$D1977&lt;R$3),$A1977,"")</f>
        <v/>
      </c>
      <c r="J1977" s="50" t="str">
        <f ca="1">IF(AND($D1977&gt;=R$3,$D1977&lt;S$3),$A1977,"")</f>
        <v/>
      </c>
      <c r="K1977" s="50" t="str">
        <f ca="1">IF(AND($D1977&gt;=S$3,$D1977&lt;T$3),$A1977,"")</f>
        <v/>
      </c>
      <c r="L1977" s="49">
        <v>0</v>
      </c>
      <c r="M1977" s="51">
        <v>0</v>
      </c>
      <c r="N1977" s="50">
        <f>IF($L1977&lt;&gt;0,SUMIF(F:F,$L1977,$E:$E),0)</f>
        <v>0</v>
      </c>
      <c r="O1977" s="50">
        <f>IF($L1977&lt;&gt;0,SUMIF(G:G,$L1977,$E:$E),0)</f>
        <v>0</v>
      </c>
      <c r="P1977" s="50">
        <f>IF($L1977&lt;&gt;0,SUMIF(H:H,$L1977,$E:$E),0)</f>
        <v>0</v>
      </c>
      <c r="Q1977" s="50">
        <f>IF($L1977&lt;&gt;0,SUMIF(I:I,$L1977,$E:$E),0)</f>
        <v>0</v>
      </c>
      <c r="R1977" s="50">
        <f>IF($L1977&lt;&gt;0,SUMIF(J:J,$L1977,$E:$E),0)</f>
        <v>0</v>
      </c>
      <c r="S1977" s="50">
        <f>IF($L1977&lt;&gt;0,SUMIF(K:K,$L1977,$E:$E),0)</f>
        <v>0</v>
      </c>
    </row>
    <row r="1978" spans="1:19" hidden="1" x14ac:dyDescent="0.25">
      <c r="A1978" s="13" t="str">
        <f>'Data from Patient Tracking'!A1977</f>
        <v/>
      </c>
      <c r="B1978" s="50">
        <f>IF(AND(A1978&lt;&gt;"",A1978&lt;&gt;A1977),A1978,0)</f>
        <v>0</v>
      </c>
      <c r="C1978" s="50">
        <f>IF(B1978&lt;&gt;0,'Data from Patient Tracking'!B1977,0)</f>
        <v>0</v>
      </c>
      <c r="D1978" s="50">
        <f>'Data from Patient Tracking'!C1977</f>
        <v>0</v>
      </c>
      <c r="E1978" s="2">
        <f>'Data from Patient Tracking'!D1977</f>
        <v>0</v>
      </c>
      <c r="F1978" s="50" t="str">
        <f ca="1">IF(AND($D1978&gt;=N$3,$D1978&lt;O$3),$A1978,"")</f>
        <v/>
      </c>
      <c r="G1978" s="50" t="str">
        <f ca="1">IF(AND($D1978&gt;=O$3,$D1978&lt;P$3),$A1978,"")</f>
        <v/>
      </c>
      <c r="H1978" s="50" t="str">
        <f ca="1">IF(AND($D1978&gt;=P$3,$D1978&lt;Q$3),$A1978,"")</f>
        <v/>
      </c>
      <c r="I1978" s="50" t="str">
        <f ca="1">IF(AND($D1978&gt;=Q$3,$D1978&lt;R$3),$A1978,"")</f>
        <v/>
      </c>
      <c r="J1978" s="50" t="str">
        <f ca="1">IF(AND($D1978&gt;=R$3,$D1978&lt;S$3),$A1978,"")</f>
        <v/>
      </c>
      <c r="K1978" s="50" t="str">
        <f ca="1">IF(AND($D1978&gt;=S$3,$D1978&lt;T$3),$A1978,"")</f>
        <v/>
      </c>
      <c r="L1978" s="49">
        <v>0</v>
      </c>
      <c r="M1978" s="51">
        <v>0</v>
      </c>
      <c r="N1978" s="50">
        <f>IF($L1978&lt;&gt;0,SUMIF(F:F,$L1978,$E:$E),0)</f>
        <v>0</v>
      </c>
      <c r="O1978" s="50">
        <f>IF($L1978&lt;&gt;0,SUMIF(G:G,$L1978,$E:$E),0)</f>
        <v>0</v>
      </c>
      <c r="P1978" s="50">
        <f>IF($L1978&lt;&gt;0,SUMIF(H:H,$L1978,$E:$E),0)</f>
        <v>0</v>
      </c>
      <c r="Q1978" s="50">
        <f>IF($L1978&lt;&gt;0,SUMIF(I:I,$L1978,$E:$E),0)</f>
        <v>0</v>
      </c>
      <c r="R1978" s="50">
        <f>IF($L1978&lt;&gt;0,SUMIF(J:J,$L1978,$E:$E),0)</f>
        <v>0</v>
      </c>
      <c r="S1978" s="50">
        <f>IF($L1978&lt;&gt;0,SUMIF(K:K,$L1978,$E:$E),0)</f>
        <v>0</v>
      </c>
    </row>
    <row r="1979" spans="1:19" hidden="1" x14ac:dyDescent="0.25">
      <c r="A1979" s="13" t="str">
        <f>'Data from Patient Tracking'!A1978</f>
        <v/>
      </c>
      <c r="B1979" s="50">
        <f>IF(AND(A1979&lt;&gt;"",A1979&lt;&gt;A1978),A1979,0)</f>
        <v>0</v>
      </c>
      <c r="C1979" s="50">
        <f>IF(B1979&lt;&gt;0,'Data from Patient Tracking'!B1978,0)</f>
        <v>0</v>
      </c>
      <c r="D1979" s="50">
        <f>'Data from Patient Tracking'!C1978</f>
        <v>0</v>
      </c>
      <c r="E1979" s="2">
        <f>'Data from Patient Tracking'!D1978</f>
        <v>0</v>
      </c>
      <c r="F1979" s="50" t="str">
        <f ca="1">IF(AND($D1979&gt;=N$3,$D1979&lt;O$3),$A1979,"")</f>
        <v/>
      </c>
      <c r="G1979" s="50" t="str">
        <f ca="1">IF(AND($D1979&gt;=O$3,$D1979&lt;P$3),$A1979,"")</f>
        <v/>
      </c>
      <c r="H1979" s="50" t="str">
        <f ca="1">IF(AND($D1979&gt;=P$3,$D1979&lt;Q$3),$A1979,"")</f>
        <v/>
      </c>
      <c r="I1979" s="50" t="str">
        <f ca="1">IF(AND($D1979&gt;=Q$3,$D1979&lt;R$3),$A1979,"")</f>
        <v/>
      </c>
      <c r="J1979" s="50" t="str">
        <f ca="1">IF(AND($D1979&gt;=R$3,$D1979&lt;S$3),$A1979,"")</f>
        <v/>
      </c>
      <c r="K1979" s="50" t="str">
        <f ca="1">IF(AND($D1979&gt;=S$3,$D1979&lt;T$3),$A1979,"")</f>
        <v/>
      </c>
      <c r="L1979" s="49">
        <v>0</v>
      </c>
      <c r="M1979" s="51">
        <v>0</v>
      </c>
      <c r="N1979" s="50">
        <f>IF($L1979&lt;&gt;0,SUMIF(F:F,$L1979,$E:$E),0)</f>
        <v>0</v>
      </c>
      <c r="O1979" s="50">
        <f>IF($L1979&lt;&gt;0,SUMIF(G:G,$L1979,$E:$E),0)</f>
        <v>0</v>
      </c>
      <c r="P1979" s="50">
        <f>IF($L1979&lt;&gt;0,SUMIF(H:H,$L1979,$E:$E),0)</f>
        <v>0</v>
      </c>
      <c r="Q1979" s="50">
        <f>IF($L1979&lt;&gt;0,SUMIF(I:I,$L1979,$E:$E),0)</f>
        <v>0</v>
      </c>
      <c r="R1979" s="50">
        <f>IF($L1979&lt;&gt;0,SUMIF(J:J,$L1979,$E:$E),0)</f>
        <v>0</v>
      </c>
      <c r="S1979" s="50">
        <f>IF($L1979&lt;&gt;0,SUMIF(K:K,$L1979,$E:$E),0)</f>
        <v>0</v>
      </c>
    </row>
    <row r="1980" spans="1:19" hidden="1" x14ac:dyDescent="0.25">
      <c r="A1980" s="13" t="str">
        <f>'Data from Patient Tracking'!A1979</f>
        <v/>
      </c>
      <c r="B1980" s="50">
        <f>IF(AND(A1980&lt;&gt;"",A1980&lt;&gt;A1979),A1980,0)</f>
        <v>0</v>
      </c>
      <c r="C1980" s="50">
        <f>IF(B1980&lt;&gt;0,'Data from Patient Tracking'!B1979,0)</f>
        <v>0</v>
      </c>
      <c r="D1980" s="50">
        <f>'Data from Patient Tracking'!C1979</f>
        <v>0</v>
      </c>
      <c r="E1980" s="2">
        <f>'Data from Patient Tracking'!D1979</f>
        <v>0</v>
      </c>
      <c r="F1980" s="50" t="str">
        <f ca="1">IF(AND($D1980&gt;=N$3,$D1980&lt;O$3),$A1980,"")</f>
        <v/>
      </c>
      <c r="G1980" s="50" t="str">
        <f ca="1">IF(AND($D1980&gt;=O$3,$D1980&lt;P$3),$A1980,"")</f>
        <v/>
      </c>
      <c r="H1980" s="50" t="str">
        <f ca="1">IF(AND($D1980&gt;=P$3,$D1980&lt;Q$3),$A1980,"")</f>
        <v/>
      </c>
      <c r="I1980" s="50" t="str">
        <f ca="1">IF(AND($D1980&gt;=Q$3,$D1980&lt;R$3),$A1980,"")</f>
        <v/>
      </c>
      <c r="J1980" s="50" t="str">
        <f ca="1">IF(AND($D1980&gt;=R$3,$D1980&lt;S$3),$A1980,"")</f>
        <v/>
      </c>
      <c r="K1980" s="50" t="str">
        <f ca="1">IF(AND($D1980&gt;=S$3,$D1980&lt;T$3),$A1980,"")</f>
        <v/>
      </c>
      <c r="L1980" s="49">
        <v>0</v>
      </c>
      <c r="M1980" s="51">
        <v>0</v>
      </c>
      <c r="N1980" s="50">
        <f>IF($L1980&lt;&gt;0,SUMIF(F:F,$L1980,$E:$E),0)</f>
        <v>0</v>
      </c>
      <c r="O1980" s="50">
        <f>IF($L1980&lt;&gt;0,SUMIF(G:G,$L1980,$E:$E),0)</f>
        <v>0</v>
      </c>
      <c r="P1980" s="50">
        <f>IF($L1980&lt;&gt;0,SUMIF(H:H,$L1980,$E:$E),0)</f>
        <v>0</v>
      </c>
      <c r="Q1980" s="50">
        <f>IF($L1980&lt;&gt;0,SUMIF(I:I,$L1980,$E:$E),0)</f>
        <v>0</v>
      </c>
      <c r="R1980" s="50">
        <f>IF($L1980&lt;&gt;0,SUMIF(J:J,$L1980,$E:$E),0)</f>
        <v>0</v>
      </c>
      <c r="S1980" s="50">
        <f>IF($L1980&lt;&gt;0,SUMIF(K:K,$L1980,$E:$E),0)</f>
        <v>0</v>
      </c>
    </row>
    <row r="1981" spans="1:19" hidden="1" x14ac:dyDescent="0.25">
      <c r="A1981" s="13" t="str">
        <f>'Data from Patient Tracking'!A1980</f>
        <v/>
      </c>
      <c r="B1981" s="50">
        <f>IF(AND(A1981&lt;&gt;"",A1981&lt;&gt;A1980),A1981,0)</f>
        <v>0</v>
      </c>
      <c r="C1981" s="50">
        <f>IF(B1981&lt;&gt;0,'Data from Patient Tracking'!B1980,0)</f>
        <v>0</v>
      </c>
      <c r="D1981" s="50">
        <f>'Data from Patient Tracking'!C1980</f>
        <v>0</v>
      </c>
      <c r="E1981" s="2">
        <f>'Data from Patient Tracking'!D1980</f>
        <v>0</v>
      </c>
      <c r="F1981" s="50" t="str">
        <f ca="1">IF(AND($D1981&gt;=N$3,$D1981&lt;O$3),$A1981,"")</f>
        <v/>
      </c>
      <c r="G1981" s="50" t="str">
        <f ca="1">IF(AND($D1981&gt;=O$3,$D1981&lt;P$3),$A1981,"")</f>
        <v/>
      </c>
      <c r="H1981" s="50" t="str">
        <f ca="1">IF(AND($D1981&gt;=P$3,$D1981&lt;Q$3),$A1981,"")</f>
        <v/>
      </c>
      <c r="I1981" s="50" t="str">
        <f ca="1">IF(AND($D1981&gt;=Q$3,$D1981&lt;R$3),$A1981,"")</f>
        <v/>
      </c>
      <c r="J1981" s="50" t="str">
        <f ca="1">IF(AND($D1981&gt;=R$3,$D1981&lt;S$3),$A1981,"")</f>
        <v/>
      </c>
      <c r="K1981" s="50" t="str">
        <f ca="1">IF(AND($D1981&gt;=S$3,$D1981&lt;T$3),$A1981,"")</f>
        <v/>
      </c>
      <c r="L1981" s="49">
        <v>0</v>
      </c>
      <c r="M1981" s="51">
        <v>0</v>
      </c>
      <c r="N1981" s="50">
        <f>IF($L1981&lt;&gt;0,SUMIF(F:F,$L1981,$E:$E),0)</f>
        <v>0</v>
      </c>
      <c r="O1981" s="50">
        <f>IF($L1981&lt;&gt;0,SUMIF(G:G,$L1981,$E:$E),0)</f>
        <v>0</v>
      </c>
      <c r="P1981" s="50">
        <f>IF($L1981&lt;&gt;0,SUMIF(H:H,$L1981,$E:$E),0)</f>
        <v>0</v>
      </c>
      <c r="Q1981" s="50">
        <f>IF($L1981&lt;&gt;0,SUMIF(I:I,$L1981,$E:$E),0)</f>
        <v>0</v>
      </c>
      <c r="R1981" s="50">
        <f>IF($L1981&lt;&gt;0,SUMIF(J:J,$L1981,$E:$E),0)</f>
        <v>0</v>
      </c>
      <c r="S1981" s="50">
        <f>IF($L1981&lt;&gt;0,SUMIF(K:K,$L1981,$E:$E),0)</f>
        <v>0</v>
      </c>
    </row>
    <row r="1982" spans="1:19" hidden="1" x14ac:dyDescent="0.25">
      <c r="A1982" s="13" t="str">
        <f>'Data from Patient Tracking'!A1981</f>
        <v/>
      </c>
      <c r="B1982" s="50">
        <f>IF(AND(A1982&lt;&gt;"",A1982&lt;&gt;A1981),A1982,0)</f>
        <v>0</v>
      </c>
      <c r="C1982" s="50">
        <f>IF(B1982&lt;&gt;0,'Data from Patient Tracking'!B1981,0)</f>
        <v>0</v>
      </c>
      <c r="D1982" s="50">
        <f>'Data from Patient Tracking'!C1981</f>
        <v>0</v>
      </c>
      <c r="E1982" s="2">
        <f>'Data from Patient Tracking'!D1981</f>
        <v>0</v>
      </c>
      <c r="F1982" s="50" t="str">
        <f ca="1">IF(AND($D1982&gt;=N$3,$D1982&lt;O$3),$A1982,"")</f>
        <v/>
      </c>
      <c r="G1982" s="50" t="str">
        <f ca="1">IF(AND($D1982&gt;=O$3,$D1982&lt;P$3),$A1982,"")</f>
        <v/>
      </c>
      <c r="H1982" s="50" t="str">
        <f ca="1">IF(AND($D1982&gt;=P$3,$D1982&lt;Q$3),$A1982,"")</f>
        <v/>
      </c>
      <c r="I1982" s="50" t="str">
        <f ca="1">IF(AND($D1982&gt;=Q$3,$D1982&lt;R$3),$A1982,"")</f>
        <v/>
      </c>
      <c r="J1982" s="50" t="str">
        <f ca="1">IF(AND($D1982&gt;=R$3,$D1982&lt;S$3),$A1982,"")</f>
        <v/>
      </c>
      <c r="K1982" s="50" t="str">
        <f ca="1">IF(AND($D1982&gt;=S$3,$D1982&lt;T$3),$A1982,"")</f>
        <v/>
      </c>
      <c r="L1982" s="49">
        <v>0</v>
      </c>
      <c r="M1982" s="51">
        <v>0</v>
      </c>
      <c r="N1982" s="50">
        <f>IF($L1982&lt;&gt;0,SUMIF(F:F,$L1982,$E:$E),0)</f>
        <v>0</v>
      </c>
      <c r="O1982" s="50">
        <f>IF($L1982&lt;&gt;0,SUMIF(G:G,$L1982,$E:$E),0)</f>
        <v>0</v>
      </c>
      <c r="P1982" s="50">
        <f>IF($L1982&lt;&gt;0,SUMIF(H:H,$L1982,$E:$E),0)</f>
        <v>0</v>
      </c>
      <c r="Q1982" s="50">
        <f>IF($L1982&lt;&gt;0,SUMIF(I:I,$L1982,$E:$E),0)</f>
        <v>0</v>
      </c>
      <c r="R1982" s="50">
        <f>IF($L1982&lt;&gt;0,SUMIF(J:J,$L1982,$E:$E),0)</f>
        <v>0</v>
      </c>
      <c r="S1982" s="50">
        <f>IF($L1982&lt;&gt;0,SUMIF(K:K,$L1982,$E:$E),0)</f>
        <v>0</v>
      </c>
    </row>
    <row r="1983" spans="1:19" hidden="1" x14ac:dyDescent="0.25">
      <c r="A1983" s="13" t="str">
        <f>'Data from Patient Tracking'!A1982</f>
        <v/>
      </c>
      <c r="B1983" s="50">
        <f>IF(AND(A1983&lt;&gt;"",A1983&lt;&gt;A1982),A1983,0)</f>
        <v>0</v>
      </c>
      <c r="C1983" s="50">
        <f>IF(B1983&lt;&gt;0,'Data from Patient Tracking'!B1982,0)</f>
        <v>0</v>
      </c>
      <c r="D1983" s="50">
        <f>'Data from Patient Tracking'!C1982</f>
        <v>0</v>
      </c>
      <c r="E1983" s="2">
        <f>'Data from Patient Tracking'!D1982</f>
        <v>0</v>
      </c>
      <c r="F1983" s="50" t="str">
        <f ca="1">IF(AND($D1983&gt;=N$3,$D1983&lt;O$3),$A1983,"")</f>
        <v/>
      </c>
      <c r="G1983" s="50" t="str">
        <f ca="1">IF(AND($D1983&gt;=O$3,$D1983&lt;P$3),$A1983,"")</f>
        <v/>
      </c>
      <c r="H1983" s="50" t="str">
        <f ca="1">IF(AND($D1983&gt;=P$3,$D1983&lt;Q$3),$A1983,"")</f>
        <v/>
      </c>
      <c r="I1983" s="50" t="str">
        <f ca="1">IF(AND($D1983&gt;=Q$3,$D1983&lt;R$3),$A1983,"")</f>
        <v/>
      </c>
      <c r="J1983" s="50" t="str">
        <f ca="1">IF(AND($D1983&gt;=R$3,$D1983&lt;S$3),$A1983,"")</f>
        <v/>
      </c>
      <c r="K1983" s="50" t="str">
        <f ca="1">IF(AND($D1983&gt;=S$3,$D1983&lt;T$3),$A1983,"")</f>
        <v/>
      </c>
      <c r="L1983" s="49">
        <v>0</v>
      </c>
      <c r="M1983" s="51">
        <v>0</v>
      </c>
      <c r="N1983" s="50">
        <f>IF($L1983&lt;&gt;0,SUMIF(F:F,$L1983,$E:$E),0)</f>
        <v>0</v>
      </c>
      <c r="O1983" s="50">
        <f>IF($L1983&lt;&gt;0,SUMIF(G:G,$L1983,$E:$E),0)</f>
        <v>0</v>
      </c>
      <c r="P1983" s="50">
        <f>IF($L1983&lt;&gt;0,SUMIF(H:H,$L1983,$E:$E),0)</f>
        <v>0</v>
      </c>
      <c r="Q1983" s="50">
        <f>IF($L1983&lt;&gt;0,SUMIF(I:I,$L1983,$E:$E),0)</f>
        <v>0</v>
      </c>
      <c r="R1983" s="50">
        <f>IF($L1983&lt;&gt;0,SUMIF(J:J,$L1983,$E:$E),0)</f>
        <v>0</v>
      </c>
      <c r="S1983" s="50">
        <f>IF($L1983&lt;&gt;0,SUMIF(K:K,$L1983,$E:$E),0)</f>
        <v>0</v>
      </c>
    </row>
    <row r="1984" spans="1:19" hidden="1" x14ac:dyDescent="0.25">
      <c r="A1984" s="13" t="str">
        <f>'Data from Patient Tracking'!A1983</f>
        <v/>
      </c>
      <c r="B1984" s="50">
        <f>IF(AND(A1984&lt;&gt;"",A1984&lt;&gt;A1983),A1984,0)</f>
        <v>0</v>
      </c>
      <c r="C1984" s="50">
        <f>IF(B1984&lt;&gt;0,'Data from Patient Tracking'!B1983,0)</f>
        <v>0</v>
      </c>
      <c r="D1984" s="50">
        <f>'Data from Patient Tracking'!C1983</f>
        <v>0</v>
      </c>
      <c r="E1984" s="2">
        <f>'Data from Patient Tracking'!D1983</f>
        <v>0</v>
      </c>
      <c r="F1984" s="50" t="str">
        <f ca="1">IF(AND($D1984&gt;=N$3,$D1984&lt;O$3),$A1984,"")</f>
        <v/>
      </c>
      <c r="G1984" s="50" t="str">
        <f ca="1">IF(AND($D1984&gt;=O$3,$D1984&lt;P$3),$A1984,"")</f>
        <v/>
      </c>
      <c r="H1984" s="50" t="str">
        <f ca="1">IF(AND($D1984&gt;=P$3,$D1984&lt;Q$3),$A1984,"")</f>
        <v/>
      </c>
      <c r="I1984" s="50" t="str">
        <f ca="1">IF(AND($D1984&gt;=Q$3,$D1984&lt;R$3),$A1984,"")</f>
        <v/>
      </c>
      <c r="J1984" s="50" t="str">
        <f ca="1">IF(AND($D1984&gt;=R$3,$D1984&lt;S$3),$A1984,"")</f>
        <v/>
      </c>
      <c r="K1984" s="50" t="str">
        <f ca="1">IF(AND($D1984&gt;=S$3,$D1984&lt;T$3),$A1984,"")</f>
        <v/>
      </c>
      <c r="L1984" s="49">
        <v>0</v>
      </c>
      <c r="M1984" s="51">
        <v>0</v>
      </c>
      <c r="N1984" s="50">
        <f>IF($L1984&lt;&gt;0,SUMIF(F:F,$L1984,$E:$E),0)</f>
        <v>0</v>
      </c>
      <c r="O1984" s="50">
        <f>IF($L1984&lt;&gt;0,SUMIF(G:G,$L1984,$E:$E),0)</f>
        <v>0</v>
      </c>
      <c r="P1984" s="50">
        <f>IF($L1984&lt;&gt;0,SUMIF(H:H,$L1984,$E:$E),0)</f>
        <v>0</v>
      </c>
      <c r="Q1984" s="50">
        <f>IF($L1984&lt;&gt;0,SUMIF(I:I,$L1984,$E:$E),0)</f>
        <v>0</v>
      </c>
      <c r="R1984" s="50">
        <f>IF($L1984&lt;&gt;0,SUMIF(J:J,$L1984,$E:$E),0)</f>
        <v>0</v>
      </c>
      <c r="S1984" s="50">
        <f>IF($L1984&lt;&gt;0,SUMIF(K:K,$L1984,$E:$E),0)</f>
        <v>0</v>
      </c>
    </row>
    <row r="1985" spans="1:19" hidden="1" x14ac:dyDescent="0.25">
      <c r="A1985" s="13" t="str">
        <f>'Data from Patient Tracking'!A1984</f>
        <v/>
      </c>
      <c r="B1985" s="50">
        <f>IF(AND(A1985&lt;&gt;"",A1985&lt;&gt;A1984),A1985,0)</f>
        <v>0</v>
      </c>
      <c r="C1985" s="50">
        <f>IF(B1985&lt;&gt;0,'Data from Patient Tracking'!B1984,0)</f>
        <v>0</v>
      </c>
      <c r="D1985" s="50">
        <f>'Data from Patient Tracking'!C1984</f>
        <v>0</v>
      </c>
      <c r="E1985" s="2">
        <f>'Data from Patient Tracking'!D1984</f>
        <v>0</v>
      </c>
      <c r="F1985" s="50" t="str">
        <f ca="1">IF(AND($D1985&gt;=N$3,$D1985&lt;O$3),$A1985,"")</f>
        <v/>
      </c>
      <c r="G1985" s="50" t="str">
        <f ca="1">IF(AND($D1985&gt;=O$3,$D1985&lt;P$3),$A1985,"")</f>
        <v/>
      </c>
      <c r="H1985" s="50" t="str">
        <f ca="1">IF(AND($D1985&gt;=P$3,$D1985&lt;Q$3),$A1985,"")</f>
        <v/>
      </c>
      <c r="I1985" s="50" t="str">
        <f ca="1">IF(AND($D1985&gt;=Q$3,$D1985&lt;R$3),$A1985,"")</f>
        <v/>
      </c>
      <c r="J1985" s="50" t="str">
        <f ca="1">IF(AND($D1985&gt;=R$3,$D1985&lt;S$3),$A1985,"")</f>
        <v/>
      </c>
      <c r="K1985" s="50" t="str">
        <f ca="1">IF(AND($D1985&gt;=S$3,$D1985&lt;T$3),$A1985,"")</f>
        <v/>
      </c>
      <c r="L1985" s="49">
        <v>0</v>
      </c>
      <c r="M1985" s="51">
        <v>0</v>
      </c>
      <c r="N1985" s="50">
        <f>IF($L1985&lt;&gt;0,SUMIF(F:F,$L1985,$E:$E),0)</f>
        <v>0</v>
      </c>
      <c r="O1985" s="50">
        <f>IF($L1985&lt;&gt;0,SUMIF(G:G,$L1985,$E:$E),0)</f>
        <v>0</v>
      </c>
      <c r="P1985" s="50">
        <f>IF($L1985&lt;&gt;0,SUMIF(H:H,$L1985,$E:$E),0)</f>
        <v>0</v>
      </c>
      <c r="Q1985" s="50">
        <f>IF($L1985&lt;&gt;0,SUMIF(I:I,$L1985,$E:$E),0)</f>
        <v>0</v>
      </c>
      <c r="R1985" s="50">
        <f>IF($L1985&lt;&gt;0,SUMIF(J:J,$L1985,$E:$E),0)</f>
        <v>0</v>
      </c>
      <c r="S1985" s="50">
        <f>IF($L1985&lt;&gt;0,SUMIF(K:K,$L1985,$E:$E),0)</f>
        <v>0</v>
      </c>
    </row>
    <row r="1986" spans="1:19" hidden="1" x14ac:dyDescent="0.25">
      <c r="A1986" s="13" t="str">
        <f>'Data from Patient Tracking'!A1985</f>
        <v/>
      </c>
      <c r="B1986" s="50">
        <f>IF(AND(A1986&lt;&gt;"",A1986&lt;&gt;A1985),A1986,0)</f>
        <v>0</v>
      </c>
      <c r="C1986" s="50">
        <f>IF(B1986&lt;&gt;0,'Data from Patient Tracking'!B1985,0)</f>
        <v>0</v>
      </c>
      <c r="D1986" s="50">
        <f>'Data from Patient Tracking'!C1985</f>
        <v>0</v>
      </c>
      <c r="E1986" s="2">
        <f>'Data from Patient Tracking'!D1985</f>
        <v>0</v>
      </c>
      <c r="F1986" s="50" t="str">
        <f ca="1">IF(AND($D1986&gt;=N$3,$D1986&lt;O$3),$A1986,"")</f>
        <v/>
      </c>
      <c r="G1986" s="50" t="str">
        <f ca="1">IF(AND($D1986&gt;=O$3,$D1986&lt;P$3),$A1986,"")</f>
        <v/>
      </c>
      <c r="H1986" s="50" t="str">
        <f ca="1">IF(AND($D1986&gt;=P$3,$D1986&lt;Q$3),$A1986,"")</f>
        <v/>
      </c>
      <c r="I1986" s="50" t="str">
        <f ca="1">IF(AND($D1986&gt;=Q$3,$D1986&lt;R$3),$A1986,"")</f>
        <v/>
      </c>
      <c r="J1986" s="50" t="str">
        <f ca="1">IF(AND($D1986&gt;=R$3,$D1986&lt;S$3),$A1986,"")</f>
        <v/>
      </c>
      <c r="K1986" s="50" t="str">
        <f ca="1">IF(AND($D1986&gt;=S$3,$D1986&lt;T$3),$A1986,"")</f>
        <v/>
      </c>
      <c r="L1986" s="49">
        <v>0</v>
      </c>
      <c r="M1986" s="51">
        <v>0</v>
      </c>
      <c r="N1986" s="50">
        <f>IF($L1986&lt;&gt;0,SUMIF(F:F,$L1986,$E:$E),0)</f>
        <v>0</v>
      </c>
      <c r="O1986" s="50">
        <f>IF($L1986&lt;&gt;0,SUMIF(G:G,$L1986,$E:$E),0)</f>
        <v>0</v>
      </c>
      <c r="P1986" s="50">
        <f>IF($L1986&lt;&gt;0,SUMIF(H:H,$L1986,$E:$E),0)</f>
        <v>0</v>
      </c>
      <c r="Q1986" s="50">
        <f>IF($L1986&lt;&gt;0,SUMIF(I:I,$L1986,$E:$E),0)</f>
        <v>0</v>
      </c>
      <c r="R1986" s="50">
        <f>IF($L1986&lt;&gt;0,SUMIF(J:J,$L1986,$E:$E),0)</f>
        <v>0</v>
      </c>
      <c r="S1986" s="50">
        <f>IF($L1986&lt;&gt;0,SUMIF(K:K,$L1986,$E:$E),0)</f>
        <v>0</v>
      </c>
    </row>
    <row r="1987" spans="1:19" hidden="1" x14ac:dyDescent="0.25">
      <c r="A1987" s="13" t="str">
        <f>'Data from Patient Tracking'!A1986</f>
        <v/>
      </c>
      <c r="B1987" s="50">
        <f>IF(AND(A1987&lt;&gt;"",A1987&lt;&gt;A1986),A1987,0)</f>
        <v>0</v>
      </c>
      <c r="C1987" s="50">
        <f>IF(B1987&lt;&gt;0,'Data from Patient Tracking'!B1986,0)</f>
        <v>0</v>
      </c>
      <c r="D1987" s="50">
        <f>'Data from Patient Tracking'!C1986</f>
        <v>0</v>
      </c>
      <c r="E1987" s="2">
        <f>'Data from Patient Tracking'!D1986</f>
        <v>0</v>
      </c>
      <c r="F1987" s="50" t="str">
        <f ca="1">IF(AND($D1987&gt;=N$3,$D1987&lt;O$3),$A1987,"")</f>
        <v/>
      </c>
      <c r="G1987" s="50" t="str">
        <f ca="1">IF(AND($D1987&gt;=O$3,$D1987&lt;P$3),$A1987,"")</f>
        <v/>
      </c>
      <c r="H1987" s="50" t="str">
        <f ca="1">IF(AND($D1987&gt;=P$3,$D1987&lt;Q$3),$A1987,"")</f>
        <v/>
      </c>
      <c r="I1987" s="50" t="str">
        <f ca="1">IF(AND($D1987&gt;=Q$3,$D1987&lt;R$3),$A1987,"")</f>
        <v/>
      </c>
      <c r="J1987" s="50" t="str">
        <f ca="1">IF(AND($D1987&gt;=R$3,$D1987&lt;S$3),$A1987,"")</f>
        <v/>
      </c>
      <c r="K1987" s="50" t="str">
        <f ca="1">IF(AND($D1987&gt;=S$3,$D1987&lt;T$3),$A1987,"")</f>
        <v/>
      </c>
      <c r="L1987" s="49">
        <v>0</v>
      </c>
      <c r="M1987" s="51">
        <v>0</v>
      </c>
      <c r="N1987" s="50">
        <f>IF($L1987&lt;&gt;0,SUMIF(F:F,$L1987,$E:$E),0)</f>
        <v>0</v>
      </c>
      <c r="O1987" s="50">
        <f>IF($L1987&lt;&gt;0,SUMIF(G:G,$L1987,$E:$E),0)</f>
        <v>0</v>
      </c>
      <c r="P1987" s="50">
        <f>IF($L1987&lt;&gt;0,SUMIF(H:H,$L1987,$E:$E),0)</f>
        <v>0</v>
      </c>
      <c r="Q1987" s="50">
        <f>IF($L1987&lt;&gt;0,SUMIF(I:I,$L1987,$E:$E),0)</f>
        <v>0</v>
      </c>
      <c r="R1987" s="50">
        <f>IF($L1987&lt;&gt;0,SUMIF(J:J,$L1987,$E:$E),0)</f>
        <v>0</v>
      </c>
      <c r="S1987" s="50">
        <f>IF($L1987&lt;&gt;0,SUMIF(K:K,$L1987,$E:$E),0)</f>
        <v>0</v>
      </c>
    </row>
    <row r="1988" spans="1:19" hidden="1" x14ac:dyDescent="0.25">
      <c r="A1988" s="13">
        <f>'Data from Patient Tracking'!A1987</f>
        <v>0</v>
      </c>
      <c r="B1988" s="50">
        <f>IF(AND(A1988&lt;&gt;"",A1988&lt;&gt;A1987),A1988,0)</f>
        <v>0</v>
      </c>
      <c r="C1988" s="50">
        <f>IF(B1988&lt;&gt;0,'Data from Patient Tracking'!B1987,0)</f>
        <v>0</v>
      </c>
      <c r="D1988" s="50" t="str">
        <f>'Data from Patient Tracking'!C1987</f>
        <v/>
      </c>
      <c r="E1988" s="2">
        <f>'Data from Patient Tracking'!D1987</f>
        <v>0</v>
      </c>
      <c r="F1988" s="50" t="str">
        <f ca="1">IF(AND($D1988&gt;=N$3,$D1988&lt;O$3),$A1988,"")</f>
        <v/>
      </c>
      <c r="G1988" s="50" t="str">
        <f ca="1">IF(AND($D1988&gt;=O$3,$D1988&lt;P$3),$A1988,"")</f>
        <v/>
      </c>
      <c r="H1988" s="50" t="str">
        <f ca="1">IF(AND($D1988&gt;=P$3,$D1988&lt;Q$3),$A1988,"")</f>
        <v/>
      </c>
      <c r="I1988" s="50" t="str">
        <f ca="1">IF(AND($D1988&gt;=Q$3,$D1988&lt;R$3),$A1988,"")</f>
        <v/>
      </c>
      <c r="J1988" s="50" t="str">
        <f ca="1">IF(AND($D1988&gt;=R$3,$D1988&lt;S$3),$A1988,"")</f>
        <v/>
      </c>
      <c r="K1988" s="50" t="str">
        <f ca="1">IF(AND($D1988&gt;=S$3,$D1988&lt;T$3),$A1988,"")</f>
        <v/>
      </c>
      <c r="L1988" s="49">
        <v>0</v>
      </c>
      <c r="M1988" s="51">
        <v>0</v>
      </c>
      <c r="N1988" s="50">
        <f>IF($L1988&lt;&gt;0,SUMIF(F:F,$L1988,$E:$E),0)</f>
        <v>0</v>
      </c>
      <c r="O1988" s="50">
        <f>IF($L1988&lt;&gt;0,SUMIF(G:G,$L1988,$E:$E),0)</f>
        <v>0</v>
      </c>
      <c r="P1988" s="50">
        <f>IF($L1988&lt;&gt;0,SUMIF(H:H,$L1988,$E:$E),0)</f>
        <v>0</v>
      </c>
      <c r="Q1988" s="50">
        <f>IF($L1988&lt;&gt;0,SUMIF(I:I,$L1988,$E:$E),0)</f>
        <v>0</v>
      </c>
      <c r="R1988" s="50">
        <f>IF($L1988&lt;&gt;0,SUMIF(J:J,$L1988,$E:$E),0)</f>
        <v>0</v>
      </c>
      <c r="S1988" s="50">
        <f>IF($L1988&lt;&gt;0,SUMIF(K:K,$L1988,$E:$E),0)</f>
        <v>0</v>
      </c>
    </row>
    <row r="1989" spans="1:19" hidden="1" x14ac:dyDescent="0.25">
      <c r="A1989" s="13" t="str">
        <f>'Data from Patient Tracking'!A1988</f>
        <v/>
      </c>
      <c r="B1989" s="50">
        <f>IF(AND(A1989&lt;&gt;"",A1989&lt;&gt;A1988),A1989,0)</f>
        <v>0</v>
      </c>
      <c r="C1989" s="50">
        <f>IF(B1989&lt;&gt;0,'Data from Patient Tracking'!B1988,0)</f>
        <v>0</v>
      </c>
      <c r="D1989" s="50">
        <f>'Data from Patient Tracking'!C1988</f>
        <v>0</v>
      </c>
      <c r="E1989" s="2">
        <f>'Data from Patient Tracking'!D1988</f>
        <v>0</v>
      </c>
      <c r="F1989" s="50" t="str">
        <f ca="1">IF(AND($D1989&gt;=N$3,$D1989&lt;O$3),$A1989,"")</f>
        <v/>
      </c>
      <c r="G1989" s="50" t="str">
        <f ca="1">IF(AND($D1989&gt;=O$3,$D1989&lt;P$3),$A1989,"")</f>
        <v/>
      </c>
      <c r="H1989" s="50" t="str">
        <f ca="1">IF(AND($D1989&gt;=P$3,$D1989&lt;Q$3),$A1989,"")</f>
        <v/>
      </c>
      <c r="I1989" s="50" t="str">
        <f ca="1">IF(AND($D1989&gt;=Q$3,$D1989&lt;R$3),$A1989,"")</f>
        <v/>
      </c>
      <c r="J1989" s="50" t="str">
        <f ca="1">IF(AND($D1989&gt;=R$3,$D1989&lt;S$3),$A1989,"")</f>
        <v/>
      </c>
      <c r="K1989" s="50" t="str">
        <f ca="1">IF(AND($D1989&gt;=S$3,$D1989&lt;T$3),$A1989,"")</f>
        <v/>
      </c>
      <c r="L1989" s="49">
        <v>0</v>
      </c>
      <c r="M1989" s="51">
        <v>0</v>
      </c>
      <c r="N1989" s="50">
        <f>IF($L1989&lt;&gt;0,SUMIF(F:F,$L1989,$E:$E),0)</f>
        <v>0</v>
      </c>
      <c r="O1989" s="50">
        <f>IF($L1989&lt;&gt;0,SUMIF(G:G,$L1989,$E:$E),0)</f>
        <v>0</v>
      </c>
      <c r="P1989" s="50">
        <f>IF($L1989&lt;&gt;0,SUMIF(H:H,$L1989,$E:$E),0)</f>
        <v>0</v>
      </c>
      <c r="Q1989" s="50">
        <f>IF($L1989&lt;&gt;0,SUMIF(I:I,$L1989,$E:$E),0)</f>
        <v>0</v>
      </c>
      <c r="R1989" s="50">
        <f>IF($L1989&lt;&gt;0,SUMIF(J:J,$L1989,$E:$E),0)</f>
        <v>0</v>
      </c>
      <c r="S1989" s="50">
        <f>IF($L1989&lt;&gt;0,SUMIF(K:K,$L1989,$E:$E),0)</f>
        <v>0</v>
      </c>
    </row>
    <row r="1990" spans="1:19" hidden="1" x14ac:dyDescent="0.25">
      <c r="A1990" s="13" t="str">
        <f>'Data from Patient Tracking'!A1989</f>
        <v/>
      </c>
      <c r="B1990" s="50">
        <f>IF(AND(A1990&lt;&gt;"",A1990&lt;&gt;A1989),A1990,0)</f>
        <v>0</v>
      </c>
      <c r="C1990" s="50">
        <f>IF(B1990&lt;&gt;0,'Data from Patient Tracking'!B1989,0)</f>
        <v>0</v>
      </c>
      <c r="D1990" s="50">
        <f>'Data from Patient Tracking'!C1989</f>
        <v>0</v>
      </c>
      <c r="E1990" s="2">
        <f>'Data from Patient Tracking'!D1989</f>
        <v>0</v>
      </c>
      <c r="F1990" s="50" t="str">
        <f ca="1">IF(AND($D1990&gt;=N$3,$D1990&lt;O$3),$A1990,"")</f>
        <v/>
      </c>
      <c r="G1990" s="50" t="str">
        <f ca="1">IF(AND($D1990&gt;=O$3,$D1990&lt;P$3),$A1990,"")</f>
        <v/>
      </c>
      <c r="H1990" s="50" t="str">
        <f ca="1">IF(AND($D1990&gt;=P$3,$D1990&lt;Q$3),$A1990,"")</f>
        <v/>
      </c>
      <c r="I1990" s="50" t="str">
        <f ca="1">IF(AND($D1990&gt;=Q$3,$D1990&lt;R$3),$A1990,"")</f>
        <v/>
      </c>
      <c r="J1990" s="50" t="str">
        <f ca="1">IF(AND($D1990&gt;=R$3,$D1990&lt;S$3),$A1990,"")</f>
        <v/>
      </c>
      <c r="K1990" s="50" t="str">
        <f ca="1">IF(AND($D1990&gt;=S$3,$D1990&lt;T$3),$A1990,"")</f>
        <v/>
      </c>
      <c r="L1990" s="49">
        <v>0</v>
      </c>
      <c r="M1990" s="51">
        <v>0</v>
      </c>
      <c r="N1990" s="50">
        <f>IF($L1990&lt;&gt;0,SUMIF(F:F,$L1990,$E:$E),0)</f>
        <v>0</v>
      </c>
      <c r="O1990" s="50">
        <f>IF($L1990&lt;&gt;0,SUMIF(G:G,$L1990,$E:$E),0)</f>
        <v>0</v>
      </c>
      <c r="P1990" s="50">
        <f>IF($L1990&lt;&gt;0,SUMIF(H:H,$L1990,$E:$E),0)</f>
        <v>0</v>
      </c>
      <c r="Q1990" s="50">
        <f>IF($L1990&lt;&gt;0,SUMIF(I:I,$L1990,$E:$E),0)</f>
        <v>0</v>
      </c>
      <c r="R1990" s="50">
        <f>IF($L1990&lt;&gt;0,SUMIF(J:J,$L1990,$E:$E),0)</f>
        <v>0</v>
      </c>
      <c r="S1990" s="50">
        <f>IF($L1990&lt;&gt;0,SUMIF(K:K,$L1990,$E:$E),0)</f>
        <v>0</v>
      </c>
    </row>
    <row r="1991" spans="1:19" hidden="1" x14ac:dyDescent="0.25">
      <c r="A1991" s="13" t="str">
        <f>'Data from Patient Tracking'!A1990</f>
        <v/>
      </c>
      <c r="B1991" s="50">
        <f>IF(AND(A1991&lt;&gt;"",A1991&lt;&gt;A1990),A1991,0)</f>
        <v>0</v>
      </c>
      <c r="C1991" s="50">
        <f>IF(B1991&lt;&gt;0,'Data from Patient Tracking'!B1990,0)</f>
        <v>0</v>
      </c>
      <c r="D1991" s="50">
        <f>'Data from Patient Tracking'!C1990</f>
        <v>0</v>
      </c>
      <c r="E1991" s="2">
        <f>'Data from Patient Tracking'!D1990</f>
        <v>0</v>
      </c>
      <c r="F1991" s="50" t="str">
        <f ca="1">IF(AND($D1991&gt;=N$3,$D1991&lt;O$3),$A1991,"")</f>
        <v/>
      </c>
      <c r="G1991" s="50" t="str">
        <f ca="1">IF(AND($D1991&gt;=O$3,$D1991&lt;P$3),$A1991,"")</f>
        <v/>
      </c>
      <c r="H1991" s="50" t="str">
        <f ca="1">IF(AND($D1991&gt;=P$3,$D1991&lt;Q$3),$A1991,"")</f>
        <v/>
      </c>
      <c r="I1991" s="50" t="str">
        <f ca="1">IF(AND($D1991&gt;=Q$3,$D1991&lt;R$3),$A1991,"")</f>
        <v/>
      </c>
      <c r="J1991" s="50" t="str">
        <f ca="1">IF(AND($D1991&gt;=R$3,$D1991&lt;S$3),$A1991,"")</f>
        <v/>
      </c>
      <c r="K1991" s="50" t="str">
        <f ca="1">IF(AND($D1991&gt;=S$3,$D1991&lt;T$3),$A1991,"")</f>
        <v/>
      </c>
      <c r="L1991" s="49">
        <v>0</v>
      </c>
      <c r="M1991" s="51">
        <v>0</v>
      </c>
      <c r="N1991" s="50">
        <f>IF($L1991&lt;&gt;0,SUMIF(F:F,$L1991,$E:$E),0)</f>
        <v>0</v>
      </c>
      <c r="O1991" s="50">
        <f>IF($L1991&lt;&gt;0,SUMIF(G:G,$L1991,$E:$E),0)</f>
        <v>0</v>
      </c>
      <c r="P1991" s="50">
        <f>IF($L1991&lt;&gt;0,SUMIF(H:H,$L1991,$E:$E),0)</f>
        <v>0</v>
      </c>
      <c r="Q1991" s="50">
        <f>IF($L1991&lt;&gt;0,SUMIF(I:I,$L1991,$E:$E),0)</f>
        <v>0</v>
      </c>
      <c r="R1991" s="50">
        <f>IF($L1991&lt;&gt;0,SUMIF(J:J,$L1991,$E:$E),0)</f>
        <v>0</v>
      </c>
      <c r="S1991" s="50">
        <f>IF($L1991&lt;&gt;0,SUMIF(K:K,$L1991,$E:$E),0)</f>
        <v>0</v>
      </c>
    </row>
    <row r="1992" spans="1:19" hidden="1" x14ac:dyDescent="0.25">
      <c r="A1992" s="13" t="str">
        <f>'Data from Patient Tracking'!A1991</f>
        <v/>
      </c>
      <c r="B1992" s="50">
        <f>IF(AND(A1992&lt;&gt;"",A1992&lt;&gt;A1991),A1992,0)</f>
        <v>0</v>
      </c>
      <c r="C1992" s="50">
        <f>IF(B1992&lt;&gt;0,'Data from Patient Tracking'!B1991,0)</f>
        <v>0</v>
      </c>
      <c r="D1992" s="50">
        <f>'Data from Patient Tracking'!C1991</f>
        <v>0</v>
      </c>
      <c r="E1992" s="2">
        <f>'Data from Patient Tracking'!D1991</f>
        <v>0</v>
      </c>
      <c r="F1992" s="50" t="str">
        <f ca="1">IF(AND($D1992&gt;=N$3,$D1992&lt;O$3),$A1992,"")</f>
        <v/>
      </c>
      <c r="G1992" s="50" t="str">
        <f ca="1">IF(AND($D1992&gt;=O$3,$D1992&lt;P$3),$A1992,"")</f>
        <v/>
      </c>
      <c r="H1992" s="50" t="str">
        <f ca="1">IF(AND($D1992&gt;=P$3,$D1992&lt;Q$3),$A1992,"")</f>
        <v/>
      </c>
      <c r="I1992" s="50" t="str">
        <f ca="1">IF(AND($D1992&gt;=Q$3,$D1992&lt;R$3),$A1992,"")</f>
        <v/>
      </c>
      <c r="J1992" s="50" t="str">
        <f ca="1">IF(AND($D1992&gt;=R$3,$D1992&lt;S$3),$A1992,"")</f>
        <v/>
      </c>
      <c r="K1992" s="50" t="str">
        <f ca="1">IF(AND($D1992&gt;=S$3,$D1992&lt;T$3),$A1992,"")</f>
        <v/>
      </c>
      <c r="L1992" s="49">
        <v>0</v>
      </c>
      <c r="M1992" s="51">
        <v>0</v>
      </c>
      <c r="N1992" s="50">
        <f>IF($L1992&lt;&gt;0,SUMIF(F:F,$L1992,$E:$E),0)</f>
        <v>0</v>
      </c>
      <c r="O1992" s="50">
        <f>IF($L1992&lt;&gt;0,SUMIF(G:G,$L1992,$E:$E),0)</f>
        <v>0</v>
      </c>
      <c r="P1992" s="50">
        <f>IF($L1992&lt;&gt;0,SUMIF(H:H,$L1992,$E:$E),0)</f>
        <v>0</v>
      </c>
      <c r="Q1992" s="50">
        <f>IF($L1992&lt;&gt;0,SUMIF(I:I,$L1992,$E:$E),0)</f>
        <v>0</v>
      </c>
      <c r="R1992" s="50">
        <f>IF($L1992&lt;&gt;0,SUMIF(J:J,$L1992,$E:$E),0)</f>
        <v>0</v>
      </c>
      <c r="S1992" s="50">
        <f>IF($L1992&lt;&gt;0,SUMIF(K:K,$L1992,$E:$E),0)</f>
        <v>0</v>
      </c>
    </row>
    <row r="1993" spans="1:19" hidden="1" x14ac:dyDescent="0.25">
      <c r="A1993" s="13" t="str">
        <f>'Data from Patient Tracking'!A1992</f>
        <v/>
      </c>
      <c r="B1993" s="50">
        <f>IF(AND(A1993&lt;&gt;"",A1993&lt;&gt;A1992),A1993,0)</f>
        <v>0</v>
      </c>
      <c r="C1993" s="50">
        <f>IF(B1993&lt;&gt;0,'Data from Patient Tracking'!B1992,0)</f>
        <v>0</v>
      </c>
      <c r="D1993" s="50">
        <f>'Data from Patient Tracking'!C1992</f>
        <v>0</v>
      </c>
      <c r="E1993" s="2">
        <f>'Data from Patient Tracking'!D1992</f>
        <v>0</v>
      </c>
      <c r="F1993" s="50" t="str">
        <f ca="1">IF(AND($D1993&gt;=N$3,$D1993&lt;O$3),$A1993,"")</f>
        <v/>
      </c>
      <c r="G1993" s="50" t="str">
        <f ca="1">IF(AND($D1993&gt;=O$3,$D1993&lt;P$3),$A1993,"")</f>
        <v/>
      </c>
      <c r="H1993" s="50" t="str">
        <f ca="1">IF(AND($D1993&gt;=P$3,$D1993&lt;Q$3),$A1993,"")</f>
        <v/>
      </c>
      <c r="I1993" s="50" t="str">
        <f ca="1">IF(AND($D1993&gt;=Q$3,$D1993&lt;R$3),$A1993,"")</f>
        <v/>
      </c>
      <c r="J1993" s="50" t="str">
        <f ca="1">IF(AND($D1993&gt;=R$3,$D1993&lt;S$3),$A1993,"")</f>
        <v/>
      </c>
      <c r="K1993" s="50" t="str">
        <f ca="1">IF(AND($D1993&gt;=S$3,$D1993&lt;T$3),$A1993,"")</f>
        <v/>
      </c>
      <c r="L1993" s="49">
        <v>0</v>
      </c>
      <c r="M1993" s="51">
        <v>0</v>
      </c>
      <c r="N1993" s="50">
        <f>IF($L1993&lt;&gt;0,SUMIF(F:F,$L1993,$E:$E),0)</f>
        <v>0</v>
      </c>
      <c r="O1993" s="50">
        <f>IF($L1993&lt;&gt;0,SUMIF(G:G,$L1993,$E:$E),0)</f>
        <v>0</v>
      </c>
      <c r="P1993" s="50">
        <f>IF($L1993&lt;&gt;0,SUMIF(H:H,$L1993,$E:$E),0)</f>
        <v>0</v>
      </c>
      <c r="Q1993" s="50">
        <f>IF($L1993&lt;&gt;0,SUMIF(I:I,$L1993,$E:$E),0)</f>
        <v>0</v>
      </c>
      <c r="R1993" s="50">
        <f>IF($L1993&lt;&gt;0,SUMIF(J:J,$L1993,$E:$E),0)</f>
        <v>0</v>
      </c>
      <c r="S1993" s="50">
        <f>IF($L1993&lt;&gt;0,SUMIF(K:K,$L1993,$E:$E),0)</f>
        <v>0</v>
      </c>
    </row>
    <row r="1994" spans="1:19" hidden="1" x14ac:dyDescent="0.25">
      <c r="A1994" s="13" t="str">
        <f>'Data from Patient Tracking'!A1993</f>
        <v/>
      </c>
      <c r="B1994" s="50">
        <f>IF(AND(A1994&lt;&gt;"",A1994&lt;&gt;A1993),A1994,0)</f>
        <v>0</v>
      </c>
      <c r="C1994" s="50">
        <f>IF(B1994&lt;&gt;0,'Data from Patient Tracking'!B1993,0)</f>
        <v>0</v>
      </c>
      <c r="D1994" s="50">
        <f>'Data from Patient Tracking'!C1993</f>
        <v>0</v>
      </c>
      <c r="E1994" s="2">
        <f>'Data from Patient Tracking'!D1993</f>
        <v>0</v>
      </c>
      <c r="F1994" s="50" t="str">
        <f ca="1">IF(AND($D1994&gt;=N$3,$D1994&lt;O$3),$A1994,"")</f>
        <v/>
      </c>
      <c r="G1994" s="50" t="str">
        <f ca="1">IF(AND($D1994&gt;=O$3,$D1994&lt;P$3),$A1994,"")</f>
        <v/>
      </c>
      <c r="H1994" s="50" t="str">
        <f ca="1">IF(AND($D1994&gt;=P$3,$D1994&lt;Q$3),$A1994,"")</f>
        <v/>
      </c>
      <c r="I1994" s="50" t="str">
        <f ca="1">IF(AND($D1994&gt;=Q$3,$D1994&lt;R$3),$A1994,"")</f>
        <v/>
      </c>
      <c r="J1994" s="50" t="str">
        <f ca="1">IF(AND($D1994&gt;=R$3,$D1994&lt;S$3),$A1994,"")</f>
        <v/>
      </c>
      <c r="K1994" s="50" t="str">
        <f ca="1">IF(AND($D1994&gt;=S$3,$D1994&lt;T$3),$A1994,"")</f>
        <v/>
      </c>
      <c r="L1994" s="49">
        <v>0</v>
      </c>
      <c r="M1994" s="51">
        <v>0</v>
      </c>
      <c r="N1994" s="50">
        <f>IF($L1994&lt;&gt;0,SUMIF(F:F,$L1994,$E:$E),0)</f>
        <v>0</v>
      </c>
      <c r="O1994" s="50">
        <f>IF($L1994&lt;&gt;0,SUMIF(G:G,$L1994,$E:$E),0)</f>
        <v>0</v>
      </c>
      <c r="P1994" s="50">
        <f>IF($L1994&lt;&gt;0,SUMIF(H:H,$L1994,$E:$E),0)</f>
        <v>0</v>
      </c>
      <c r="Q1994" s="50">
        <f>IF($L1994&lt;&gt;0,SUMIF(I:I,$L1994,$E:$E),0)</f>
        <v>0</v>
      </c>
      <c r="R1994" s="50">
        <f>IF($L1994&lt;&gt;0,SUMIF(J:J,$L1994,$E:$E),0)</f>
        <v>0</v>
      </c>
      <c r="S1994" s="50">
        <f>IF($L1994&lt;&gt;0,SUMIF(K:K,$L1994,$E:$E),0)</f>
        <v>0</v>
      </c>
    </row>
    <row r="1995" spans="1:19" hidden="1" x14ac:dyDescent="0.25">
      <c r="A1995" s="13" t="str">
        <f>'Data from Patient Tracking'!A1994</f>
        <v/>
      </c>
      <c r="B1995" s="50">
        <f>IF(AND(A1995&lt;&gt;"",A1995&lt;&gt;A1994),A1995,0)</f>
        <v>0</v>
      </c>
      <c r="C1995" s="50">
        <f>IF(B1995&lt;&gt;0,'Data from Patient Tracking'!B1994,0)</f>
        <v>0</v>
      </c>
      <c r="D1995" s="50">
        <f>'Data from Patient Tracking'!C1994</f>
        <v>0</v>
      </c>
      <c r="E1995" s="2">
        <f>'Data from Patient Tracking'!D1994</f>
        <v>0</v>
      </c>
      <c r="F1995" s="50" t="str">
        <f ca="1">IF(AND($D1995&gt;=N$3,$D1995&lt;O$3),$A1995,"")</f>
        <v/>
      </c>
      <c r="G1995" s="50" t="str">
        <f ca="1">IF(AND($D1995&gt;=O$3,$D1995&lt;P$3),$A1995,"")</f>
        <v/>
      </c>
      <c r="H1995" s="50" t="str">
        <f ca="1">IF(AND($D1995&gt;=P$3,$D1995&lt;Q$3),$A1995,"")</f>
        <v/>
      </c>
      <c r="I1995" s="50" t="str">
        <f ca="1">IF(AND($D1995&gt;=Q$3,$D1995&lt;R$3),$A1995,"")</f>
        <v/>
      </c>
      <c r="J1995" s="50" t="str">
        <f ca="1">IF(AND($D1995&gt;=R$3,$D1995&lt;S$3),$A1995,"")</f>
        <v/>
      </c>
      <c r="K1995" s="50" t="str">
        <f ca="1">IF(AND($D1995&gt;=S$3,$D1995&lt;T$3),$A1995,"")</f>
        <v/>
      </c>
      <c r="L1995" s="49">
        <v>0</v>
      </c>
      <c r="M1995" s="51">
        <v>0</v>
      </c>
      <c r="N1995" s="50">
        <f>IF($L1995&lt;&gt;0,SUMIF(F:F,$L1995,$E:$E),0)</f>
        <v>0</v>
      </c>
      <c r="O1995" s="50">
        <f>IF($L1995&lt;&gt;0,SUMIF(G:G,$L1995,$E:$E),0)</f>
        <v>0</v>
      </c>
      <c r="P1995" s="50">
        <f>IF($L1995&lt;&gt;0,SUMIF(H:H,$L1995,$E:$E),0)</f>
        <v>0</v>
      </c>
      <c r="Q1995" s="50">
        <f>IF($L1995&lt;&gt;0,SUMIF(I:I,$L1995,$E:$E),0)</f>
        <v>0</v>
      </c>
      <c r="R1995" s="50">
        <f>IF($L1995&lt;&gt;0,SUMIF(J:J,$L1995,$E:$E),0)</f>
        <v>0</v>
      </c>
      <c r="S1995" s="50">
        <f>IF($L1995&lt;&gt;0,SUMIF(K:K,$L1995,$E:$E),0)</f>
        <v>0</v>
      </c>
    </row>
    <row r="1996" spans="1:19" hidden="1" x14ac:dyDescent="0.25">
      <c r="A1996" s="13" t="str">
        <f>'Data from Patient Tracking'!A1995</f>
        <v/>
      </c>
      <c r="B1996" s="50">
        <f>IF(AND(A1996&lt;&gt;"",A1996&lt;&gt;A1995),A1996,0)</f>
        <v>0</v>
      </c>
      <c r="C1996" s="50">
        <f>IF(B1996&lt;&gt;0,'Data from Patient Tracking'!B1995,0)</f>
        <v>0</v>
      </c>
      <c r="D1996" s="50">
        <f>'Data from Patient Tracking'!C1995</f>
        <v>0</v>
      </c>
      <c r="E1996" s="2">
        <f>'Data from Patient Tracking'!D1995</f>
        <v>0</v>
      </c>
      <c r="F1996" s="50" t="str">
        <f ca="1">IF(AND($D1996&gt;=N$3,$D1996&lt;O$3),$A1996,"")</f>
        <v/>
      </c>
      <c r="G1996" s="50" t="str">
        <f ca="1">IF(AND($D1996&gt;=O$3,$D1996&lt;P$3),$A1996,"")</f>
        <v/>
      </c>
      <c r="H1996" s="50" t="str">
        <f ca="1">IF(AND($D1996&gt;=P$3,$D1996&lt;Q$3),$A1996,"")</f>
        <v/>
      </c>
      <c r="I1996" s="50" t="str">
        <f ca="1">IF(AND($D1996&gt;=Q$3,$D1996&lt;R$3),$A1996,"")</f>
        <v/>
      </c>
      <c r="J1996" s="50" t="str">
        <f ca="1">IF(AND($D1996&gt;=R$3,$D1996&lt;S$3),$A1996,"")</f>
        <v/>
      </c>
      <c r="K1996" s="50" t="str">
        <f ca="1">IF(AND($D1996&gt;=S$3,$D1996&lt;T$3),$A1996,"")</f>
        <v/>
      </c>
      <c r="L1996" s="49">
        <v>0</v>
      </c>
      <c r="M1996" s="51">
        <v>0</v>
      </c>
      <c r="N1996" s="50">
        <f>IF($L1996&lt;&gt;0,SUMIF(F:F,$L1996,$E:$E),0)</f>
        <v>0</v>
      </c>
      <c r="O1996" s="50">
        <f>IF($L1996&lt;&gt;0,SUMIF(G:G,$L1996,$E:$E),0)</f>
        <v>0</v>
      </c>
      <c r="P1996" s="50">
        <f>IF($L1996&lt;&gt;0,SUMIF(H:H,$L1996,$E:$E),0)</f>
        <v>0</v>
      </c>
      <c r="Q1996" s="50">
        <f>IF($L1996&lt;&gt;0,SUMIF(I:I,$L1996,$E:$E),0)</f>
        <v>0</v>
      </c>
      <c r="R1996" s="50">
        <f>IF($L1996&lt;&gt;0,SUMIF(J:J,$L1996,$E:$E),0)</f>
        <v>0</v>
      </c>
      <c r="S1996" s="50">
        <f>IF($L1996&lt;&gt;0,SUMIF(K:K,$L1996,$E:$E),0)</f>
        <v>0</v>
      </c>
    </row>
    <row r="1997" spans="1:19" hidden="1" x14ac:dyDescent="0.25">
      <c r="A1997" s="13" t="str">
        <f>'Data from Patient Tracking'!A1996</f>
        <v/>
      </c>
      <c r="B1997" s="50">
        <f>IF(AND(A1997&lt;&gt;"",A1997&lt;&gt;A1996),A1997,0)</f>
        <v>0</v>
      </c>
      <c r="C1997" s="50">
        <f>IF(B1997&lt;&gt;0,'Data from Patient Tracking'!B1996,0)</f>
        <v>0</v>
      </c>
      <c r="D1997" s="50">
        <f>'Data from Patient Tracking'!C1996</f>
        <v>0</v>
      </c>
      <c r="E1997" s="2">
        <f>'Data from Patient Tracking'!D1996</f>
        <v>0</v>
      </c>
      <c r="F1997" s="50" t="str">
        <f ca="1">IF(AND($D1997&gt;=N$3,$D1997&lt;O$3),$A1997,"")</f>
        <v/>
      </c>
      <c r="G1997" s="50" t="str">
        <f ca="1">IF(AND($D1997&gt;=O$3,$D1997&lt;P$3),$A1997,"")</f>
        <v/>
      </c>
      <c r="H1997" s="50" t="str">
        <f ca="1">IF(AND($D1997&gt;=P$3,$D1997&lt;Q$3),$A1997,"")</f>
        <v/>
      </c>
      <c r="I1997" s="50" t="str">
        <f ca="1">IF(AND($D1997&gt;=Q$3,$D1997&lt;R$3),$A1997,"")</f>
        <v/>
      </c>
      <c r="J1997" s="50" t="str">
        <f ca="1">IF(AND($D1997&gt;=R$3,$D1997&lt;S$3),$A1997,"")</f>
        <v/>
      </c>
      <c r="K1997" s="50" t="str">
        <f ca="1">IF(AND($D1997&gt;=S$3,$D1997&lt;T$3),$A1997,"")</f>
        <v/>
      </c>
      <c r="L1997" s="49">
        <v>0</v>
      </c>
      <c r="M1997" s="51">
        <v>0</v>
      </c>
      <c r="N1997" s="50">
        <f>IF($L1997&lt;&gt;0,SUMIF(F:F,$L1997,$E:$E),0)</f>
        <v>0</v>
      </c>
      <c r="O1997" s="50">
        <f>IF($L1997&lt;&gt;0,SUMIF(G:G,$L1997,$E:$E),0)</f>
        <v>0</v>
      </c>
      <c r="P1997" s="50">
        <f>IF($L1997&lt;&gt;0,SUMIF(H:H,$L1997,$E:$E),0)</f>
        <v>0</v>
      </c>
      <c r="Q1997" s="50">
        <f>IF($L1997&lt;&gt;0,SUMIF(I:I,$L1997,$E:$E),0)</f>
        <v>0</v>
      </c>
      <c r="R1997" s="50">
        <f>IF($L1997&lt;&gt;0,SUMIF(J:J,$L1997,$E:$E),0)</f>
        <v>0</v>
      </c>
      <c r="S1997" s="50">
        <f>IF($L1997&lt;&gt;0,SUMIF(K:K,$L1997,$E:$E),0)</f>
        <v>0</v>
      </c>
    </row>
    <row r="1998" spans="1:19" hidden="1" x14ac:dyDescent="0.25">
      <c r="A1998" s="13" t="str">
        <f>'Data from Patient Tracking'!A1997</f>
        <v/>
      </c>
      <c r="B1998" s="50">
        <f>IF(AND(A1998&lt;&gt;"",A1998&lt;&gt;A1997),A1998,0)</f>
        <v>0</v>
      </c>
      <c r="C1998" s="50">
        <f>IF(B1998&lt;&gt;0,'Data from Patient Tracking'!B1997,0)</f>
        <v>0</v>
      </c>
      <c r="D1998" s="50">
        <f>'Data from Patient Tracking'!C1997</f>
        <v>0</v>
      </c>
      <c r="E1998" s="2">
        <f>'Data from Patient Tracking'!D1997</f>
        <v>0</v>
      </c>
      <c r="F1998" s="50" t="str">
        <f ca="1">IF(AND($D1998&gt;=N$3,$D1998&lt;O$3),$A1998,"")</f>
        <v/>
      </c>
      <c r="G1998" s="50" t="str">
        <f ca="1">IF(AND($D1998&gt;=O$3,$D1998&lt;P$3),$A1998,"")</f>
        <v/>
      </c>
      <c r="H1998" s="50" t="str">
        <f ca="1">IF(AND($D1998&gt;=P$3,$D1998&lt;Q$3),$A1998,"")</f>
        <v/>
      </c>
      <c r="I1998" s="50" t="str">
        <f ca="1">IF(AND($D1998&gt;=Q$3,$D1998&lt;R$3),$A1998,"")</f>
        <v/>
      </c>
      <c r="J1998" s="50" t="str">
        <f ca="1">IF(AND($D1998&gt;=R$3,$D1998&lt;S$3),$A1998,"")</f>
        <v/>
      </c>
      <c r="K1998" s="50" t="str">
        <f ca="1">IF(AND($D1998&gt;=S$3,$D1998&lt;T$3),$A1998,"")</f>
        <v/>
      </c>
      <c r="L1998" s="49">
        <v>0</v>
      </c>
      <c r="M1998" s="51">
        <v>0</v>
      </c>
      <c r="N1998" s="50">
        <f>IF($L1998&lt;&gt;0,SUMIF(F:F,$L1998,$E:$E),0)</f>
        <v>0</v>
      </c>
      <c r="O1998" s="50">
        <f>IF($L1998&lt;&gt;0,SUMIF(G:G,$L1998,$E:$E),0)</f>
        <v>0</v>
      </c>
      <c r="P1998" s="50">
        <f>IF($L1998&lt;&gt;0,SUMIF(H:H,$L1998,$E:$E),0)</f>
        <v>0</v>
      </c>
      <c r="Q1998" s="50">
        <f>IF($L1998&lt;&gt;0,SUMIF(I:I,$L1998,$E:$E),0)</f>
        <v>0</v>
      </c>
      <c r="R1998" s="50">
        <f>IF($L1998&lt;&gt;0,SUMIF(J:J,$L1998,$E:$E),0)</f>
        <v>0</v>
      </c>
      <c r="S1998" s="50">
        <f>IF($L1998&lt;&gt;0,SUMIF(K:K,$L1998,$E:$E),0)</f>
        <v>0</v>
      </c>
    </row>
    <row r="1999" spans="1:19" hidden="1" x14ac:dyDescent="0.25">
      <c r="A1999" s="13" t="str">
        <f>'Data from Patient Tracking'!A1998</f>
        <v/>
      </c>
      <c r="B1999" s="50">
        <f>IF(AND(A1999&lt;&gt;"",A1999&lt;&gt;A1998),A1999,0)</f>
        <v>0</v>
      </c>
      <c r="C1999" s="50">
        <f>IF(B1999&lt;&gt;0,'Data from Patient Tracking'!B1998,0)</f>
        <v>0</v>
      </c>
      <c r="D1999" s="50">
        <f>'Data from Patient Tracking'!C1998</f>
        <v>0</v>
      </c>
      <c r="E1999" s="2">
        <f>'Data from Patient Tracking'!D1998</f>
        <v>0</v>
      </c>
      <c r="F1999" s="50" t="str">
        <f ca="1">IF(AND($D1999&gt;=N$3,$D1999&lt;O$3),$A1999,"")</f>
        <v/>
      </c>
      <c r="G1999" s="50" t="str">
        <f ca="1">IF(AND($D1999&gt;=O$3,$D1999&lt;P$3),$A1999,"")</f>
        <v/>
      </c>
      <c r="H1999" s="50" t="str">
        <f ca="1">IF(AND($D1999&gt;=P$3,$D1999&lt;Q$3),$A1999,"")</f>
        <v/>
      </c>
      <c r="I1999" s="50" t="str">
        <f ca="1">IF(AND($D1999&gt;=Q$3,$D1999&lt;R$3),$A1999,"")</f>
        <v/>
      </c>
      <c r="J1999" s="50" t="str">
        <f ca="1">IF(AND($D1999&gt;=R$3,$D1999&lt;S$3),$A1999,"")</f>
        <v/>
      </c>
      <c r="K1999" s="50" t="str">
        <f ca="1">IF(AND($D1999&gt;=S$3,$D1999&lt;T$3),$A1999,"")</f>
        <v/>
      </c>
      <c r="L1999" s="49">
        <v>0</v>
      </c>
      <c r="M1999" s="51">
        <v>0</v>
      </c>
      <c r="N1999" s="50">
        <f>IF($L1999&lt;&gt;0,SUMIF(F:F,$L1999,$E:$E),0)</f>
        <v>0</v>
      </c>
      <c r="O1999" s="50">
        <f>IF($L1999&lt;&gt;0,SUMIF(G:G,$L1999,$E:$E),0)</f>
        <v>0</v>
      </c>
      <c r="P1999" s="50">
        <f>IF($L1999&lt;&gt;0,SUMIF(H:H,$L1999,$E:$E),0)</f>
        <v>0</v>
      </c>
      <c r="Q1999" s="50">
        <f>IF($L1999&lt;&gt;0,SUMIF(I:I,$L1999,$E:$E),0)</f>
        <v>0</v>
      </c>
      <c r="R1999" s="50">
        <f>IF($L1999&lt;&gt;0,SUMIF(J:J,$L1999,$E:$E),0)</f>
        <v>0</v>
      </c>
      <c r="S1999" s="50">
        <f>IF($L1999&lt;&gt;0,SUMIF(K:K,$L1999,$E:$E),0)</f>
        <v>0</v>
      </c>
    </row>
    <row r="2000" spans="1:19" hidden="1" x14ac:dyDescent="0.25">
      <c r="A2000" s="13" t="str">
        <f>'Data from Patient Tracking'!A1999</f>
        <v/>
      </c>
      <c r="B2000" s="50">
        <f>IF(AND(A2000&lt;&gt;"",A2000&lt;&gt;A1999),A2000,0)</f>
        <v>0</v>
      </c>
      <c r="C2000" s="50">
        <f>IF(B2000&lt;&gt;0,'Data from Patient Tracking'!B1999,0)</f>
        <v>0</v>
      </c>
      <c r="D2000" s="50">
        <f>'Data from Patient Tracking'!C1999</f>
        <v>0</v>
      </c>
      <c r="E2000" s="2">
        <f>'Data from Patient Tracking'!D1999</f>
        <v>0</v>
      </c>
      <c r="F2000" s="50" t="str">
        <f ca="1">IF(AND($D2000&gt;=N$3,$D2000&lt;O$3),$A2000,"")</f>
        <v/>
      </c>
      <c r="G2000" s="50" t="str">
        <f ca="1">IF(AND($D2000&gt;=O$3,$D2000&lt;P$3),$A2000,"")</f>
        <v/>
      </c>
      <c r="H2000" s="50" t="str">
        <f ca="1">IF(AND($D2000&gt;=P$3,$D2000&lt;Q$3),$A2000,"")</f>
        <v/>
      </c>
      <c r="I2000" s="50" t="str">
        <f ca="1">IF(AND($D2000&gt;=Q$3,$D2000&lt;R$3),$A2000,"")</f>
        <v/>
      </c>
      <c r="J2000" s="50" t="str">
        <f ca="1">IF(AND($D2000&gt;=R$3,$D2000&lt;S$3),$A2000,"")</f>
        <v/>
      </c>
      <c r="K2000" s="50" t="str">
        <f ca="1">IF(AND($D2000&gt;=S$3,$D2000&lt;T$3),$A2000,"")</f>
        <v/>
      </c>
      <c r="L2000" s="49">
        <v>0</v>
      </c>
      <c r="M2000" s="51">
        <v>0</v>
      </c>
      <c r="N2000" s="50">
        <f>IF($L2000&lt;&gt;0,SUMIF(F:F,$L2000,$E:$E),0)</f>
        <v>0</v>
      </c>
      <c r="O2000" s="50">
        <f>IF($L2000&lt;&gt;0,SUMIF(G:G,$L2000,$E:$E),0)</f>
        <v>0</v>
      </c>
      <c r="P2000" s="50">
        <f>IF($L2000&lt;&gt;0,SUMIF(H:H,$L2000,$E:$E),0)</f>
        <v>0</v>
      </c>
      <c r="Q2000" s="50">
        <f>IF($L2000&lt;&gt;0,SUMIF(I:I,$L2000,$E:$E),0)</f>
        <v>0</v>
      </c>
      <c r="R2000" s="50">
        <f>IF($L2000&lt;&gt;0,SUMIF(J:J,$L2000,$E:$E),0)</f>
        <v>0</v>
      </c>
      <c r="S2000" s="50">
        <f>IF($L2000&lt;&gt;0,SUMIF(K:K,$L2000,$E:$E),0)</f>
        <v>0</v>
      </c>
    </row>
    <row r="2001" spans="1:19" hidden="1" x14ac:dyDescent="0.25">
      <c r="A2001" s="13" t="str">
        <f>'Data from Patient Tracking'!A2000</f>
        <v/>
      </c>
      <c r="B2001" s="50">
        <f>IF(AND(A2001&lt;&gt;"",A2001&lt;&gt;A2000),A2001,0)</f>
        <v>0</v>
      </c>
      <c r="C2001" s="50">
        <f>IF(B2001&lt;&gt;0,'Data from Patient Tracking'!B2000,0)</f>
        <v>0</v>
      </c>
      <c r="D2001" s="50">
        <f>'Data from Patient Tracking'!C2000</f>
        <v>0</v>
      </c>
      <c r="E2001" s="2">
        <f>'Data from Patient Tracking'!D2000</f>
        <v>0</v>
      </c>
      <c r="F2001" s="50" t="str">
        <f ca="1">IF(AND($D2001&gt;=N$3,$D2001&lt;O$3),$A2001,"")</f>
        <v/>
      </c>
      <c r="G2001" s="50" t="str">
        <f ca="1">IF(AND($D2001&gt;=O$3,$D2001&lt;P$3),$A2001,"")</f>
        <v/>
      </c>
      <c r="H2001" s="50" t="str">
        <f ca="1">IF(AND($D2001&gt;=P$3,$D2001&lt;Q$3),$A2001,"")</f>
        <v/>
      </c>
      <c r="I2001" s="50" t="str">
        <f ca="1">IF(AND($D2001&gt;=Q$3,$D2001&lt;R$3),$A2001,"")</f>
        <v/>
      </c>
      <c r="J2001" s="50" t="str">
        <f ca="1">IF(AND($D2001&gt;=R$3,$D2001&lt;S$3),$A2001,"")</f>
        <v/>
      </c>
      <c r="K2001" s="50" t="str">
        <f ca="1">IF(AND($D2001&gt;=S$3,$D2001&lt;T$3),$A2001,"")</f>
        <v/>
      </c>
      <c r="L2001" s="49">
        <v>0</v>
      </c>
      <c r="M2001" s="51">
        <v>0</v>
      </c>
      <c r="N2001" s="50">
        <f>IF($L2001&lt;&gt;0,SUMIF(F:F,$L2001,$E:$E),0)</f>
        <v>0</v>
      </c>
      <c r="O2001" s="50">
        <f>IF($L2001&lt;&gt;0,SUMIF(G:G,$L2001,$E:$E),0)</f>
        <v>0</v>
      </c>
      <c r="P2001" s="50">
        <f>IF($L2001&lt;&gt;0,SUMIF(H:H,$L2001,$E:$E),0)</f>
        <v>0</v>
      </c>
      <c r="Q2001" s="50">
        <f>IF($L2001&lt;&gt;0,SUMIF(I:I,$L2001,$E:$E),0)</f>
        <v>0</v>
      </c>
      <c r="R2001" s="50">
        <f>IF($L2001&lt;&gt;0,SUMIF(J:J,$L2001,$E:$E),0)</f>
        <v>0</v>
      </c>
      <c r="S2001" s="50">
        <f>IF($L2001&lt;&gt;0,SUMIF(K:K,$L2001,$E:$E),0)</f>
        <v>0</v>
      </c>
    </row>
    <row r="2002" spans="1:19" hidden="1" x14ac:dyDescent="0.25">
      <c r="A2002" s="13" t="str">
        <f>'Data from Patient Tracking'!A2001</f>
        <v/>
      </c>
      <c r="B2002" s="50">
        <f>IF(AND(A2002&lt;&gt;"",A2002&lt;&gt;A2001),A2002,0)</f>
        <v>0</v>
      </c>
      <c r="C2002" s="50">
        <f>IF(B2002&lt;&gt;0,'Data from Patient Tracking'!B2001,0)</f>
        <v>0</v>
      </c>
      <c r="D2002" s="50">
        <f>'Data from Patient Tracking'!C2001</f>
        <v>0</v>
      </c>
      <c r="E2002" s="2">
        <f>'Data from Patient Tracking'!D2001</f>
        <v>0</v>
      </c>
      <c r="F2002" s="50" t="str">
        <f ca="1">IF(AND($D2002&gt;=N$3,$D2002&lt;O$3),$A2002,"")</f>
        <v/>
      </c>
      <c r="G2002" s="50" t="str">
        <f ca="1">IF(AND($D2002&gt;=O$3,$D2002&lt;P$3),$A2002,"")</f>
        <v/>
      </c>
      <c r="H2002" s="50" t="str">
        <f ca="1">IF(AND($D2002&gt;=P$3,$D2002&lt;Q$3),$A2002,"")</f>
        <v/>
      </c>
      <c r="I2002" s="50" t="str">
        <f ca="1">IF(AND($D2002&gt;=Q$3,$D2002&lt;R$3),$A2002,"")</f>
        <v/>
      </c>
      <c r="J2002" s="50" t="str">
        <f ca="1">IF(AND($D2002&gt;=R$3,$D2002&lt;S$3),$A2002,"")</f>
        <v/>
      </c>
      <c r="K2002" s="50" t="str">
        <f ca="1">IF(AND($D2002&gt;=S$3,$D2002&lt;T$3),$A2002,"")</f>
        <v/>
      </c>
      <c r="L2002" s="49">
        <v>0</v>
      </c>
      <c r="M2002" s="51">
        <v>0</v>
      </c>
      <c r="N2002" s="50">
        <f>IF($L2002&lt;&gt;0,SUMIF(F:F,$L2002,$E:$E),0)</f>
        <v>0</v>
      </c>
      <c r="O2002" s="50">
        <f>IF($L2002&lt;&gt;0,SUMIF(G:G,$L2002,$E:$E),0)</f>
        <v>0</v>
      </c>
      <c r="P2002" s="50">
        <f>IF($L2002&lt;&gt;0,SUMIF(H:H,$L2002,$E:$E),0)</f>
        <v>0</v>
      </c>
      <c r="Q2002" s="50">
        <f>IF($L2002&lt;&gt;0,SUMIF(I:I,$L2002,$E:$E),0)</f>
        <v>0</v>
      </c>
      <c r="R2002" s="50">
        <f>IF($L2002&lt;&gt;0,SUMIF(J:J,$L2002,$E:$E),0)</f>
        <v>0</v>
      </c>
      <c r="S2002" s="50">
        <f>IF($L2002&lt;&gt;0,SUMIF(K:K,$L2002,$E:$E),0)</f>
        <v>0</v>
      </c>
    </row>
    <row r="2003" spans="1:19" hidden="1" x14ac:dyDescent="0.25">
      <c r="A2003" s="13" t="str">
        <f>'Data from Patient Tracking'!A2002</f>
        <v/>
      </c>
      <c r="B2003" s="50">
        <f>IF(AND(A2003&lt;&gt;"",A2003&lt;&gt;A2002),A2003,0)</f>
        <v>0</v>
      </c>
      <c r="C2003" s="50">
        <f>IF(B2003&lt;&gt;0,'Data from Patient Tracking'!B2002,0)</f>
        <v>0</v>
      </c>
      <c r="D2003" s="50">
        <f>'Data from Patient Tracking'!C2002</f>
        <v>0</v>
      </c>
      <c r="E2003" s="2">
        <f>'Data from Patient Tracking'!D2002</f>
        <v>0</v>
      </c>
      <c r="F2003" s="50" t="str">
        <f ca="1">IF(AND($D2003&gt;=N$3,$D2003&lt;O$3),$A2003,"")</f>
        <v/>
      </c>
      <c r="G2003" s="50" t="str">
        <f ca="1">IF(AND($D2003&gt;=O$3,$D2003&lt;P$3),$A2003,"")</f>
        <v/>
      </c>
      <c r="H2003" s="50" t="str">
        <f ca="1">IF(AND($D2003&gt;=P$3,$D2003&lt;Q$3),$A2003,"")</f>
        <v/>
      </c>
      <c r="I2003" s="50" t="str">
        <f ca="1">IF(AND($D2003&gt;=Q$3,$D2003&lt;R$3),$A2003,"")</f>
        <v/>
      </c>
      <c r="J2003" s="50" t="str">
        <f ca="1">IF(AND($D2003&gt;=R$3,$D2003&lt;S$3),$A2003,"")</f>
        <v/>
      </c>
      <c r="K2003" s="50" t="str">
        <f ca="1">IF(AND($D2003&gt;=S$3,$D2003&lt;T$3),$A2003,"")</f>
        <v/>
      </c>
      <c r="L2003" s="49">
        <v>0</v>
      </c>
      <c r="M2003" s="51">
        <v>0</v>
      </c>
      <c r="N2003" s="50">
        <f>IF($L2003&lt;&gt;0,SUMIF(F:F,$L2003,$E:$E),0)</f>
        <v>0</v>
      </c>
      <c r="O2003" s="50">
        <f>IF($L2003&lt;&gt;0,SUMIF(G:G,$L2003,$E:$E),0)</f>
        <v>0</v>
      </c>
      <c r="P2003" s="50">
        <f>IF($L2003&lt;&gt;0,SUMIF(H:H,$L2003,$E:$E),0)</f>
        <v>0</v>
      </c>
      <c r="Q2003" s="50">
        <f>IF($L2003&lt;&gt;0,SUMIF(I:I,$L2003,$E:$E),0)</f>
        <v>0</v>
      </c>
      <c r="R2003" s="50">
        <f>IF($L2003&lt;&gt;0,SUMIF(J:J,$L2003,$E:$E),0)</f>
        <v>0</v>
      </c>
      <c r="S2003" s="50">
        <f>IF($L2003&lt;&gt;0,SUMIF(K:K,$L2003,$E:$E),0)</f>
        <v>0</v>
      </c>
    </row>
    <row r="2004" spans="1:19" hidden="1" x14ac:dyDescent="0.25">
      <c r="A2004" s="13">
        <f>'Data from Patient Tracking'!A2003</f>
        <v>0</v>
      </c>
      <c r="B2004" s="50">
        <f>IF(AND(A2004&lt;&gt;"",A2004&lt;&gt;A2003),A2004,0)</f>
        <v>0</v>
      </c>
      <c r="C2004" s="50">
        <f>IF(B2004&lt;&gt;0,'Data from Patient Tracking'!B2003,0)</f>
        <v>0</v>
      </c>
      <c r="D2004" s="50" t="str">
        <f>'Data from Patient Tracking'!C2003</f>
        <v/>
      </c>
      <c r="E2004" s="2">
        <f>'Data from Patient Tracking'!D2003</f>
        <v>0</v>
      </c>
      <c r="F2004" s="50" t="str">
        <f ca="1">IF(AND($D2004&gt;=N$3,$D2004&lt;O$3),$A2004,"")</f>
        <v/>
      </c>
      <c r="G2004" s="50" t="str">
        <f ca="1">IF(AND($D2004&gt;=O$3,$D2004&lt;P$3),$A2004,"")</f>
        <v/>
      </c>
      <c r="H2004" s="50" t="str">
        <f ca="1">IF(AND($D2004&gt;=P$3,$D2004&lt;Q$3),$A2004,"")</f>
        <v/>
      </c>
      <c r="I2004" s="50" t="str">
        <f ca="1">IF(AND($D2004&gt;=Q$3,$D2004&lt;R$3),$A2004,"")</f>
        <v/>
      </c>
      <c r="J2004" s="50" t="str">
        <f ca="1">IF(AND($D2004&gt;=R$3,$D2004&lt;S$3),$A2004,"")</f>
        <v/>
      </c>
      <c r="K2004" s="50" t="str">
        <f ca="1">IF(AND($D2004&gt;=S$3,$D2004&lt;T$3),$A2004,"")</f>
        <v/>
      </c>
      <c r="L2004" s="49">
        <v>0</v>
      </c>
      <c r="M2004" s="51">
        <v>0</v>
      </c>
      <c r="N2004" s="50">
        <f>IF($L2004&lt;&gt;0,SUMIF(F:F,$L2004,$E:$E),0)</f>
        <v>0</v>
      </c>
      <c r="O2004" s="50">
        <f>IF($L2004&lt;&gt;0,SUMIF(G:G,$L2004,$E:$E),0)</f>
        <v>0</v>
      </c>
      <c r="P2004" s="50">
        <f>IF($L2004&lt;&gt;0,SUMIF(H:H,$L2004,$E:$E),0)</f>
        <v>0</v>
      </c>
      <c r="Q2004" s="50">
        <f>IF($L2004&lt;&gt;0,SUMIF(I:I,$L2004,$E:$E),0)</f>
        <v>0</v>
      </c>
      <c r="R2004" s="50">
        <f>IF($L2004&lt;&gt;0,SUMIF(J:J,$L2004,$E:$E),0)</f>
        <v>0</v>
      </c>
      <c r="S2004" s="50">
        <f>IF($L2004&lt;&gt;0,SUMIF(K:K,$L2004,$E:$E),0)</f>
        <v>0</v>
      </c>
    </row>
    <row r="2005" spans="1:19" hidden="1" x14ac:dyDescent="0.25">
      <c r="A2005" s="13" t="str">
        <f>'Data from Patient Tracking'!A2004</f>
        <v/>
      </c>
      <c r="B2005" s="50">
        <f>IF(AND(A2005&lt;&gt;"",A2005&lt;&gt;A2004),A2005,0)</f>
        <v>0</v>
      </c>
      <c r="C2005" s="50">
        <f>IF(B2005&lt;&gt;0,'Data from Patient Tracking'!B2004,0)</f>
        <v>0</v>
      </c>
      <c r="D2005" s="50">
        <f>'Data from Patient Tracking'!C2004</f>
        <v>0</v>
      </c>
      <c r="E2005" s="2">
        <f>'Data from Patient Tracking'!D2004</f>
        <v>0</v>
      </c>
      <c r="F2005" s="50" t="str">
        <f ca="1">IF(AND($D2005&gt;=N$3,$D2005&lt;O$3),$A2005,"")</f>
        <v/>
      </c>
      <c r="G2005" s="50" t="str">
        <f ca="1">IF(AND($D2005&gt;=O$3,$D2005&lt;P$3),$A2005,"")</f>
        <v/>
      </c>
      <c r="H2005" s="50" t="str">
        <f ca="1">IF(AND($D2005&gt;=P$3,$D2005&lt;Q$3),$A2005,"")</f>
        <v/>
      </c>
      <c r="I2005" s="50" t="str">
        <f ca="1">IF(AND($D2005&gt;=Q$3,$D2005&lt;R$3),$A2005,"")</f>
        <v/>
      </c>
      <c r="J2005" s="50" t="str">
        <f ca="1">IF(AND($D2005&gt;=R$3,$D2005&lt;S$3),$A2005,"")</f>
        <v/>
      </c>
      <c r="K2005" s="50" t="str">
        <f ca="1">IF(AND($D2005&gt;=S$3,$D2005&lt;T$3),$A2005,"")</f>
        <v/>
      </c>
      <c r="L2005" s="49">
        <v>0</v>
      </c>
      <c r="M2005" s="51">
        <v>0</v>
      </c>
      <c r="N2005" s="50">
        <f>IF($L2005&lt;&gt;0,SUMIF(F:F,$L2005,$E:$E),0)</f>
        <v>0</v>
      </c>
      <c r="O2005" s="50">
        <f>IF($L2005&lt;&gt;0,SUMIF(G:G,$L2005,$E:$E),0)</f>
        <v>0</v>
      </c>
      <c r="P2005" s="50">
        <f>IF($L2005&lt;&gt;0,SUMIF(H:H,$L2005,$E:$E),0)</f>
        <v>0</v>
      </c>
      <c r="Q2005" s="50">
        <f>IF($L2005&lt;&gt;0,SUMIF(I:I,$L2005,$E:$E),0)</f>
        <v>0</v>
      </c>
      <c r="R2005" s="50">
        <f>IF($L2005&lt;&gt;0,SUMIF(J:J,$L2005,$E:$E),0)</f>
        <v>0</v>
      </c>
      <c r="S2005" s="50">
        <f>IF($L2005&lt;&gt;0,SUMIF(K:K,$L2005,$E:$E),0)</f>
        <v>0</v>
      </c>
    </row>
    <row r="2006" spans="1:19" hidden="1" x14ac:dyDescent="0.25">
      <c r="A2006" s="13" t="str">
        <f>'Data from Patient Tracking'!A2005</f>
        <v/>
      </c>
      <c r="B2006" s="50">
        <f>IF(AND(A2006&lt;&gt;"",A2006&lt;&gt;A2005),A2006,0)</f>
        <v>0</v>
      </c>
      <c r="C2006" s="50">
        <f>IF(B2006&lt;&gt;0,'Data from Patient Tracking'!B2005,0)</f>
        <v>0</v>
      </c>
      <c r="D2006" s="50">
        <f>'Data from Patient Tracking'!C2005</f>
        <v>0</v>
      </c>
      <c r="E2006" s="2">
        <f>'Data from Patient Tracking'!D2005</f>
        <v>0</v>
      </c>
      <c r="F2006" s="50" t="str">
        <f ca="1">IF(AND($D2006&gt;=N$3,$D2006&lt;O$3),$A2006,"")</f>
        <v/>
      </c>
      <c r="G2006" s="50" t="str">
        <f ca="1">IF(AND($D2006&gt;=O$3,$D2006&lt;P$3),$A2006,"")</f>
        <v/>
      </c>
      <c r="H2006" s="50" t="str">
        <f ca="1">IF(AND($D2006&gt;=P$3,$D2006&lt;Q$3),$A2006,"")</f>
        <v/>
      </c>
      <c r="I2006" s="50" t="str">
        <f ca="1">IF(AND($D2006&gt;=Q$3,$D2006&lt;R$3),$A2006,"")</f>
        <v/>
      </c>
      <c r="J2006" s="50" t="str">
        <f ca="1">IF(AND($D2006&gt;=R$3,$D2006&lt;S$3),$A2006,"")</f>
        <v/>
      </c>
      <c r="K2006" s="50" t="str">
        <f ca="1">IF(AND($D2006&gt;=S$3,$D2006&lt;T$3),$A2006,"")</f>
        <v/>
      </c>
      <c r="L2006" s="49">
        <v>0</v>
      </c>
      <c r="M2006" s="51">
        <v>0</v>
      </c>
      <c r="N2006" s="50">
        <f>IF($L2006&lt;&gt;0,SUMIF(F:F,$L2006,$E:$E),0)</f>
        <v>0</v>
      </c>
      <c r="O2006" s="50">
        <f>IF($L2006&lt;&gt;0,SUMIF(G:G,$L2006,$E:$E),0)</f>
        <v>0</v>
      </c>
      <c r="P2006" s="50">
        <f>IF($L2006&lt;&gt;0,SUMIF(H:H,$L2006,$E:$E),0)</f>
        <v>0</v>
      </c>
      <c r="Q2006" s="50">
        <f>IF($L2006&lt;&gt;0,SUMIF(I:I,$L2006,$E:$E),0)</f>
        <v>0</v>
      </c>
      <c r="R2006" s="50">
        <f>IF($L2006&lt;&gt;0,SUMIF(J:J,$L2006,$E:$E),0)</f>
        <v>0</v>
      </c>
      <c r="S2006" s="50">
        <f>IF($L2006&lt;&gt;0,SUMIF(K:K,$L2006,$E:$E),0)</f>
        <v>0</v>
      </c>
    </row>
    <row r="2007" spans="1:19" hidden="1" x14ac:dyDescent="0.25">
      <c r="A2007" s="13" t="str">
        <f>'Data from Patient Tracking'!A2006</f>
        <v/>
      </c>
      <c r="B2007" s="50">
        <f>IF(AND(A2007&lt;&gt;"",A2007&lt;&gt;A2006),A2007,0)</f>
        <v>0</v>
      </c>
      <c r="C2007" s="50">
        <f>IF(B2007&lt;&gt;0,'Data from Patient Tracking'!B2006,0)</f>
        <v>0</v>
      </c>
      <c r="D2007" s="50">
        <f>'Data from Patient Tracking'!C2006</f>
        <v>0</v>
      </c>
      <c r="E2007" s="2">
        <f>'Data from Patient Tracking'!D2006</f>
        <v>0</v>
      </c>
      <c r="F2007" s="50" t="str">
        <f ca="1">IF(AND($D2007&gt;=N$3,$D2007&lt;O$3),$A2007,"")</f>
        <v/>
      </c>
      <c r="G2007" s="50" t="str">
        <f ca="1">IF(AND($D2007&gt;=O$3,$D2007&lt;P$3),$A2007,"")</f>
        <v/>
      </c>
      <c r="H2007" s="50" t="str">
        <f ca="1">IF(AND($D2007&gt;=P$3,$D2007&lt;Q$3),$A2007,"")</f>
        <v/>
      </c>
      <c r="I2007" s="50" t="str">
        <f ca="1">IF(AND($D2007&gt;=Q$3,$D2007&lt;R$3),$A2007,"")</f>
        <v/>
      </c>
      <c r="J2007" s="50" t="str">
        <f ca="1">IF(AND($D2007&gt;=R$3,$D2007&lt;S$3),$A2007,"")</f>
        <v/>
      </c>
      <c r="K2007" s="50" t="str">
        <f ca="1">IF(AND($D2007&gt;=S$3,$D2007&lt;T$3),$A2007,"")</f>
        <v/>
      </c>
      <c r="L2007" s="49">
        <v>0</v>
      </c>
      <c r="M2007" s="51">
        <v>0</v>
      </c>
      <c r="N2007" s="50">
        <f>IF($L2007&lt;&gt;0,SUMIF(F:F,$L2007,$E:$E),0)</f>
        <v>0</v>
      </c>
      <c r="O2007" s="50">
        <f>IF($L2007&lt;&gt;0,SUMIF(G:G,$L2007,$E:$E),0)</f>
        <v>0</v>
      </c>
      <c r="P2007" s="50">
        <f>IF($L2007&lt;&gt;0,SUMIF(H:H,$L2007,$E:$E),0)</f>
        <v>0</v>
      </c>
      <c r="Q2007" s="50">
        <f>IF($L2007&lt;&gt;0,SUMIF(I:I,$L2007,$E:$E),0)</f>
        <v>0</v>
      </c>
      <c r="R2007" s="50">
        <f>IF($L2007&lt;&gt;0,SUMIF(J:J,$L2007,$E:$E),0)</f>
        <v>0</v>
      </c>
      <c r="S2007" s="50">
        <f>IF($L2007&lt;&gt;0,SUMIF(K:K,$L2007,$E:$E),0)</f>
        <v>0</v>
      </c>
    </row>
    <row r="2008" spans="1:19" hidden="1" x14ac:dyDescent="0.25">
      <c r="A2008" s="13" t="str">
        <f>'Data from Patient Tracking'!A2007</f>
        <v/>
      </c>
      <c r="B2008" s="50">
        <f>IF(AND(A2008&lt;&gt;"",A2008&lt;&gt;A2007),A2008,0)</f>
        <v>0</v>
      </c>
      <c r="C2008" s="50">
        <f>IF(B2008&lt;&gt;0,'Data from Patient Tracking'!B2007,0)</f>
        <v>0</v>
      </c>
      <c r="D2008" s="50">
        <f>'Data from Patient Tracking'!C2007</f>
        <v>0</v>
      </c>
      <c r="E2008" s="2">
        <f>'Data from Patient Tracking'!D2007</f>
        <v>0</v>
      </c>
      <c r="F2008" s="50" t="str">
        <f ca="1">IF(AND($D2008&gt;=N$3,$D2008&lt;O$3),$A2008,"")</f>
        <v/>
      </c>
      <c r="G2008" s="50" t="str">
        <f ca="1">IF(AND($D2008&gt;=O$3,$D2008&lt;P$3),$A2008,"")</f>
        <v/>
      </c>
      <c r="H2008" s="50" t="str">
        <f ca="1">IF(AND($D2008&gt;=P$3,$D2008&lt;Q$3),$A2008,"")</f>
        <v/>
      </c>
      <c r="I2008" s="50" t="str">
        <f ca="1">IF(AND($D2008&gt;=Q$3,$D2008&lt;R$3),$A2008,"")</f>
        <v/>
      </c>
      <c r="J2008" s="50" t="str">
        <f ca="1">IF(AND($D2008&gt;=R$3,$D2008&lt;S$3),$A2008,"")</f>
        <v/>
      </c>
      <c r="K2008" s="50" t="str">
        <f ca="1">IF(AND($D2008&gt;=S$3,$D2008&lt;T$3),$A2008,"")</f>
        <v/>
      </c>
      <c r="L2008" s="49">
        <v>0</v>
      </c>
      <c r="M2008" s="51">
        <v>0</v>
      </c>
      <c r="N2008" s="50">
        <f>IF($L2008&lt;&gt;0,SUMIF(F:F,$L2008,$E:$E),0)</f>
        <v>0</v>
      </c>
      <c r="O2008" s="50">
        <f>IF($L2008&lt;&gt;0,SUMIF(G:G,$L2008,$E:$E),0)</f>
        <v>0</v>
      </c>
      <c r="P2008" s="50">
        <f>IF($L2008&lt;&gt;0,SUMIF(H:H,$L2008,$E:$E),0)</f>
        <v>0</v>
      </c>
      <c r="Q2008" s="50">
        <f>IF($L2008&lt;&gt;0,SUMIF(I:I,$L2008,$E:$E),0)</f>
        <v>0</v>
      </c>
      <c r="R2008" s="50">
        <f>IF($L2008&lt;&gt;0,SUMIF(J:J,$L2008,$E:$E),0)</f>
        <v>0</v>
      </c>
      <c r="S2008" s="50">
        <f>IF($L2008&lt;&gt;0,SUMIF(K:K,$L2008,$E:$E),0)</f>
        <v>0</v>
      </c>
    </row>
    <row r="2009" spans="1:19" hidden="1" x14ac:dyDescent="0.25">
      <c r="A2009" s="13" t="str">
        <f>'Data from Patient Tracking'!A2008</f>
        <v/>
      </c>
      <c r="B2009" s="50">
        <f>IF(AND(A2009&lt;&gt;"",A2009&lt;&gt;A2008),A2009,0)</f>
        <v>0</v>
      </c>
      <c r="C2009" s="50">
        <f>IF(B2009&lt;&gt;0,'Data from Patient Tracking'!B2008,0)</f>
        <v>0</v>
      </c>
      <c r="D2009" s="50">
        <f>'Data from Patient Tracking'!C2008</f>
        <v>0</v>
      </c>
      <c r="E2009" s="2">
        <f>'Data from Patient Tracking'!D2008</f>
        <v>0</v>
      </c>
      <c r="F2009" s="50" t="str">
        <f ca="1">IF(AND($D2009&gt;=N$3,$D2009&lt;O$3),$A2009,"")</f>
        <v/>
      </c>
      <c r="G2009" s="50" t="str">
        <f ca="1">IF(AND($D2009&gt;=O$3,$D2009&lt;P$3),$A2009,"")</f>
        <v/>
      </c>
      <c r="H2009" s="50" t="str">
        <f ca="1">IF(AND($D2009&gt;=P$3,$D2009&lt;Q$3),$A2009,"")</f>
        <v/>
      </c>
      <c r="I2009" s="50" t="str">
        <f ca="1">IF(AND($D2009&gt;=Q$3,$D2009&lt;R$3),$A2009,"")</f>
        <v/>
      </c>
      <c r="J2009" s="50" t="str">
        <f ca="1">IF(AND($D2009&gt;=R$3,$D2009&lt;S$3),$A2009,"")</f>
        <v/>
      </c>
      <c r="K2009" s="50" t="str">
        <f ca="1">IF(AND($D2009&gt;=S$3,$D2009&lt;T$3),$A2009,"")</f>
        <v/>
      </c>
      <c r="L2009" s="49">
        <v>0</v>
      </c>
      <c r="M2009" s="51">
        <v>0</v>
      </c>
      <c r="N2009" s="50">
        <f>IF($L2009&lt;&gt;0,SUMIF(F:F,$L2009,$E:$E),0)</f>
        <v>0</v>
      </c>
      <c r="O2009" s="50">
        <f>IF($L2009&lt;&gt;0,SUMIF(G:G,$L2009,$E:$E),0)</f>
        <v>0</v>
      </c>
      <c r="P2009" s="50">
        <f>IF($L2009&lt;&gt;0,SUMIF(H:H,$L2009,$E:$E),0)</f>
        <v>0</v>
      </c>
      <c r="Q2009" s="50">
        <f>IF($L2009&lt;&gt;0,SUMIF(I:I,$L2009,$E:$E),0)</f>
        <v>0</v>
      </c>
      <c r="R2009" s="50">
        <f>IF($L2009&lt;&gt;0,SUMIF(J:J,$L2009,$E:$E),0)</f>
        <v>0</v>
      </c>
      <c r="S2009" s="50">
        <f>IF($L2009&lt;&gt;0,SUMIF(K:K,$L2009,$E:$E),0)</f>
        <v>0</v>
      </c>
    </row>
    <row r="2010" spans="1:19" hidden="1" x14ac:dyDescent="0.25">
      <c r="A2010" s="13" t="str">
        <f>'Data from Patient Tracking'!A2009</f>
        <v/>
      </c>
      <c r="B2010" s="50">
        <f>IF(AND(A2010&lt;&gt;"",A2010&lt;&gt;A2009),A2010,0)</f>
        <v>0</v>
      </c>
      <c r="C2010" s="50">
        <f>IF(B2010&lt;&gt;0,'Data from Patient Tracking'!B2009,0)</f>
        <v>0</v>
      </c>
      <c r="D2010" s="50">
        <f>'Data from Patient Tracking'!C2009</f>
        <v>0</v>
      </c>
      <c r="E2010" s="2">
        <f>'Data from Patient Tracking'!D2009</f>
        <v>0</v>
      </c>
      <c r="F2010" s="50" t="str">
        <f ca="1">IF(AND($D2010&gt;=N$3,$D2010&lt;O$3),$A2010,"")</f>
        <v/>
      </c>
      <c r="G2010" s="50" t="str">
        <f ca="1">IF(AND($D2010&gt;=O$3,$D2010&lt;P$3),$A2010,"")</f>
        <v/>
      </c>
      <c r="H2010" s="50" t="str">
        <f ca="1">IF(AND($D2010&gt;=P$3,$D2010&lt;Q$3),$A2010,"")</f>
        <v/>
      </c>
      <c r="I2010" s="50" t="str">
        <f ca="1">IF(AND($D2010&gt;=Q$3,$D2010&lt;R$3),$A2010,"")</f>
        <v/>
      </c>
      <c r="J2010" s="50" t="str">
        <f ca="1">IF(AND($D2010&gt;=R$3,$D2010&lt;S$3),$A2010,"")</f>
        <v/>
      </c>
      <c r="K2010" s="50" t="str">
        <f ca="1">IF(AND($D2010&gt;=S$3,$D2010&lt;T$3),$A2010,"")</f>
        <v/>
      </c>
      <c r="L2010" s="49">
        <v>0</v>
      </c>
      <c r="M2010" s="51">
        <v>0</v>
      </c>
      <c r="N2010" s="50">
        <f>IF($L2010&lt;&gt;0,SUMIF(F:F,$L2010,$E:$E),0)</f>
        <v>0</v>
      </c>
      <c r="O2010" s="50">
        <f>IF($L2010&lt;&gt;0,SUMIF(G:G,$L2010,$E:$E),0)</f>
        <v>0</v>
      </c>
      <c r="P2010" s="50">
        <f>IF($L2010&lt;&gt;0,SUMIF(H:H,$L2010,$E:$E),0)</f>
        <v>0</v>
      </c>
      <c r="Q2010" s="50">
        <f>IF($L2010&lt;&gt;0,SUMIF(I:I,$L2010,$E:$E),0)</f>
        <v>0</v>
      </c>
      <c r="R2010" s="50">
        <f>IF($L2010&lt;&gt;0,SUMIF(J:J,$L2010,$E:$E),0)</f>
        <v>0</v>
      </c>
      <c r="S2010" s="50">
        <f>IF($L2010&lt;&gt;0,SUMIF(K:K,$L2010,$E:$E),0)</f>
        <v>0</v>
      </c>
    </row>
    <row r="2011" spans="1:19" hidden="1" x14ac:dyDescent="0.25">
      <c r="A2011" s="13" t="str">
        <f>'Data from Patient Tracking'!A2010</f>
        <v/>
      </c>
      <c r="B2011" s="50">
        <f>IF(AND(A2011&lt;&gt;"",A2011&lt;&gt;A2010),A2011,0)</f>
        <v>0</v>
      </c>
      <c r="C2011" s="50">
        <f>IF(B2011&lt;&gt;0,'Data from Patient Tracking'!B2010,0)</f>
        <v>0</v>
      </c>
      <c r="D2011" s="50">
        <f>'Data from Patient Tracking'!C2010</f>
        <v>0</v>
      </c>
      <c r="E2011" s="2">
        <f>'Data from Patient Tracking'!D2010</f>
        <v>0</v>
      </c>
      <c r="F2011" s="50" t="str">
        <f ca="1">IF(AND($D2011&gt;=N$3,$D2011&lt;O$3),$A2011,"")</f>
        <v/>
      </c>
      <c r="G2011" s="50" t="str">
        <f ca="1">IF(AND($D2011&gt;=O$3,$D2011&lt;P$3),$A2011,"")</f>
        <v/>
      </c>
      <c r="H2011" s="50" t="str">
        <f ca="1">IF(AND($D2011&gt;=P$3,$D2011&lt;Q$3),$A2011,"")</f>
        <v/>
      </c>
      <c r="I2011" s="50" t="str">
        <f ca="1">IF(AND($D2011&gt;=Q$3,$D2011&lt;R$3),$A2011,"")</f>
        <v/>
      </c>
      <c r="J2011" s="50" t="str">
        <f ca="1">IF(AND($D2011&gt;=R$3,$D2011&lt;S$3),$A2011,"")</f>
        <v/>
      </c>
      <c r="K2011" s="50" t="str">
        <f ca="1">IF(AND($D2011&gt;=S$3,$D2011&lt;T$3),$A2011,"")</f>
        <v/>
      </c>
      <c r="L2011" s="49">
        <v>0</v>
      </c>
      <c r="M2011" s="51">
        <v>0</v>
      </c>
      <c r="N2011" s="50">
        <f>IF($L2011&lt;&gt;0,SUMIF(F:F,$L2011,$E:$E),0)</f>
        <v>0</v>
      </c>
      <c r="O2011" s="50">
        <f>IF($L2011&lt;&gt;0,SUMIF(G:G,$L2011,$E:$E),0)</f>
        <v>0</v>
      </c>
      <c r="P2011" s="50">
        <f>IF($L2011&lt;&gt;0,SUMIF(H:H,$L2011,$E:$E),0)</f>
        <v>0</v>
      </c>
      <c r="Q2011" s="50">
        <f>IF($L2011&lt;&gt;0,SUMIF(I:I,$L2011,$E:$E),0)</f>
        <v>0</v>
      </c>
      <c r="R2011" s="50">
        <f>IF($L2011&lt;&gt;0,SUMIF(J:J,$L2011,$E:$E),0)</f>
        <v>0</v>
      </c>
      <c r="S2011" s="50">
        <f>IF($L2011&lt;&gt;0,SUMIF(K:K,$L2011,$E:$E),0)</f>
        <v>0</v>
      </c>
    </row>
    <row r="2012" spans="1:19" hidden="1" x14ac:dyDescent="0.25">
      <c r="A2012" s="13" t="str">
        <f>'Data from Patient Tracking'!A2011</f>
        <v/>
      </c>
      <c r="B2012" s="50">
        <f>IF(AND(A2012&lt;&gt;"",A2012&lt;&gt;A2011),A2012,0)</f>
        <v>0</v>
      </c>
      <c r="C2012" s="50">
        <f>IF(B2012&lt;&gt;0,'Data from Patient Tracking'!B2011,0)</f>
        <v>0</v>
      </c>
      <c r="D2012" s="50">
        <f>'Data from Patient Tracking'!C2011</f>
        <v>0</v>
      </c>
      <c r="E2012" s="2">
        <f>'Data from Patient Tracking'!D2011</f>
        <v>0</v>
      </c>
      <c r="F2012" s="50" t="str">
        <f ca="1">IF(AND($D2012&gt;=N$3,$D2012&lt;O$3),$A2012,"")</f>
        <v/>
      </c>
      <c r="G2012" s="50" t="str">
        <f ca="1">IF(AND($D2012&gt;=O$3,$D2012&lt;P$3),$A2012,"")</f>
        <v/>
      </c>
      <c r="H2012" s="50" t="str">
        <f ca="1">IF(AND($D2012&gt;=P$3,$D2012&lt;Q$3),$A2012,"")</f>
        <v/>
      </c>
      <c r="I2012" s="50" t="str">
        <f ca="1">IF(AND($D2012&gt;=Q$3,$D2012&lt;R$3),$A2012,"")</f>
        <v/>
      </c>
      <c r="J2012" s="50" t="str">
        <f ca="1">IF(AND($D2012&gt;=R$3,$D2012&lt;S$3),$A2012,"")</f>
        <v/>
      </c>
      <c r="K2012" s="50" t="str">
        <f ca="1">IF(AND($D2012&gt;=S$3,$D2012&lt;T$3),$A2012,"")</f>
        <v/>
      </c>
      <c r="L2012" s="49">
        <v>0</v>
      </c>
      <c r="M2012" s="51">
        <v>0</v>
      </c>
      <c r="N2012" s="50">
        <f>IF($L2012&lt;&gt;0,SUMIF(F:F,$L2012,$E:$E),0)</f>
        <v>0</v>
      </c>
      <c r="O2012" s="50">
        <f>IF($L2012&lt;&gt;0,SUMIF(G:G,$L2012,$E:$E),0)</f>
        <v>0</v>
      </c>
      <c r="P2012" s="50">
        <f>IF($L2012&lt;&gt;0,SUMIF(H:H,$L2012,$E:$E),0)</f>
        <v>0</v>
      </c>
      <c r="Q2012" s="50">
        <f>IF($L2012&lt;&gt;0,SUMIF(I:I,$L2012,$E:$E),0)</f>
        <v>0</v>
      </c>
      <c r="R2012" s="50">
        <f>IF($L2012&lt;&gt;0,SUMIF(J:J,$L2012,$E:$E),0)</f>
        <v>0</v>
      </c>
      <c r="S2012" s="50">
        <f>IF($L2012&lt;&gt;0,SUMIF(K:K,$L2012,$E:$E),0)</f>
        <v>0</v>
      </c>
    </row>
    <row r="2013" spans="1:19" hidden="1" x14ac:dyDescent="0.25">
      <c r="A2013" s="13" t="str">
        <f>'Data from Patient Tracking'!A2012</f>
        <v/>
      </c>
      <c r="B2013" s="50">
        <f>IF(AND(A2013&lt;&gt;"",A2013&lt;&gt;A2012),A2013,0)</f>
        <v>0</v>
      </c>
      <c r="C2013" s="50">
        <f>IF(B2013&lt;&gt;0,'Data from Patient Tracking'!B2012,0)</f>
        <v>0</v>
      </c>
      <c r="D2013" s="50">
        <f>'Data from Patient Tracking'!C2012</f>
        <v>0</v>
      </c>
      <c r="E2013" s="2">
        <f>'Data from Patient Tracking'!D2012</f>
        <v>0</v>
      </c>
      <c r="F2013" s="50" t="str">
        <f ca="1">IF(AND($D2013&gt;=N$3,$D2013&lt;O$3),$A2013,"")</f>
        <v/>
      </c>
      <c r="G2013" s="50" t="str">
        <f ca="1">IF(AND($D2013&gt;=O$3,$D2013&lt;P$3),$A2013,"")</f>
        <v/>
      </c>
      <c r="H2013" s="50" t="str">
        <f ca="1">IF(AND($D2013&gt;=P$3,$D2013&lt;Q$3),$A2013,"")</f>
        <v/>
      </c>
      <c r="I2013" s="50" t="str">
        <f ca="1">IF(AND($D2013&gt;=Q$3,$D2013&lt;R$3),$A2013,"")</f>
        <v/>
      </c>
      <c r="J2013" s="50" t="str">
        <f ca="1">IF(AND($D2013&gt;=R$3,$D2013&lt;S$3),$A2013,"")</f>
        <v/>
      </c>
      <c r="K2013" s="50" t="str">
        <f ca="1">IF(AND($D2013&gt;=S$3,$D2013&lt;T$3),$A2013,"")</f>
        <v/>
      </c>
      <c r="L2013" s="49">
        <v>0</v>
      </c>
      <c r="M2013" s="51">
        <v>0</v>
      </c>
      <c r="N2013" s="50">
        <f>IF($L2013&lt;&gt;0,SUMIF(F:F,$L2013,$E:$E),0)</f>
        <v>0</v>
      </c>
      <c r="O2013" s="50">
        <f>IF($L2013&lt;&gt;0,SUMIF(G:G,$L2013,$E:$E),0)</f>
        <v>0</v>
      </c>
      <c r="P2013" s="50">
        <f>IF($L2013&lt;&gt;0,SUMIF(H:H,$L2013,$E:$E),0)</f>
        <v>0</v>
      </c>
      <c r="Q2013" s="50">
        <f>IF($L2013&lt;&gt;0,SUMIF(I:I,$L2013,$E:$E),0)</f>
        <v>0</v>
      </c>
      <c r="R2013" s="50">
        <f>IF($L2013&lt;&gt;0,SUMIF(J:J,$L2013,$E:$E),0)</f>
        <v>0</v>
      </c>
      <c r="S2013" s="50">
        <f>IF($L2013&lt;&gt;0,SUMIF(K:K,$L2013,$E:$E),0)</f>
        <v>0</v>
      </c>
    </row>
    <row r="2014" spans="1:19" hidden="1" x14ac:dyDescent="0.25">
      <c r="A2014" s="13" t="str">
        <f>'Data from Patient Tracking'!A2013</f>
        <v/>
      </c>
      <c r="B2014" s="50">
        <f>IF(AND(A2014&lt;&gt;"",A2014&lt;&gt;A2013),A2014,0)</f>
        <v>0</v>
      </c>
      <c r="C2014" s="50">
        <f>IF(B2014&lt;&gt;0,'Data from Patient Tracking'!B2013,0)</f>
        <v>0</v>
      </c>
      <c r="D2014" s="50">
        <f>'Data from Patient Tracking'!C2013</f>
        <v>0</v>
      </c>
      <c r="E2014" s="2">
        <f>'Data from Patient Tracking'!D2013</f>
        <v>0</v>
      </c>
      <c r="F2014" s="50" t="str">
        <f ca="1">IF(AND($D2014&gt;=N$3,$D2014&lt;O$3),$A2014,"")</f>
        <v/>
      </c>
      <c r="G2014" s="50" t="str">
        <f ca="1">IF(AND($D2014&gt;=O$3,$D2014&lt;P$3),$A2014,"")</f>
        <v/>
      </c>
      <c r="H2014" s="50" t="str">
        <f ca="1">IF(AND($D2014&gt;=P$3,$D2014&lt;Q$3),$A2014,"")</f>
        <v/>
      </c>
      <c r="I2014" s="50" t="str">
        <f ca="1">IF(AND($D2014&gt;=Q$3,$D2014&lt;R$3),$A2014,"")</f>
        <v/>
      </c>
      <c r="J2014" s="50" t="str">
        <f ca="1">IF(AND($D2014&gt;=R$3,$D2014&lt;S$3),$A2014,"")</f>
        <v/>
      </c>
      <c r="K2014" s="50" t="str">
        <f ca="1">IF(AND($D2014&gt;=S$3,$D2014&lt;T$3),$A2014,"")</f>
        <v/>
      </c>
      <c r="L2014" s="49">
        <v>0</v>
      </c>
      <c r="M2014" s="51">
        <v>0</v>
      </c>
      <c r="N2014" s="50">
        <f>IF($L2014&lt;&gt;0,SUMIF(F:F,$L2014,$E:$E),0)</f>
        <v>0</v>
      </c>
      <c r="O2014" s="50">
        <f>IF($L2014&lt;&gt;0,SUMIF(G:G,$L2014,$E:$E),0)</f>
        <v>0</v>
      </c>
      <c r="P2014" s="50">
        <f>IF($L2014&lt;&gt;0,SUMIF(H:H,$L2014,$E:$E),0)</f>
        <v>0</v>
      </c>
      <c r="Q2014" s="50">
        <f>IF($L2014&lt;&gt;0,SUMIF(I:I,$L2014,$E:$E),0)</f>
        <v>0</v>
      </c>
      <c r="R2014" s="50">
        <f>IF($L2014&lt;&gt;0,SUMIF(J:J,$L2014,$E:$E),0)</f>
        <v>0</v>
      </c>
      <c r="S2014" s="50">
        <f>IF($L2014&lt;&gt;0,SUMIF(K:K,$L2014,$E:$E),0)</f>
        <v>0</v>
      </c>
    </row>
    <row r="2015" spans="1:19" hidden="1" x14ac:dyDescent="0.25">
      <c r="A2015" s="13" t="str">
        <f>'Data from Patient Tracking'!A2014</f>
        <v/>
      </c>
      <c r="B2015" s="50">
        <f>IF(AND(A2015&lt;&gt;"",A2015&lt;&gt;A2014),A2015,0)</f>
        <v>0</v>
      </c>
      <c r="C2015" s="50">
        <f>IF(B2015&lt;&gt;0,'Data from Patient Tracking'!B2014,0)</f>
        <v>0</v>
      </c>
      <c r="D2015" s="50">
        <f>'Data from Patient Tracking'!C2014</f>
        <v>0</v>
      </c>
      <c r="E2015" s="2">
        <f>'Data from Patient Tracking'!D2014</f>
        <v>0</v>
      </c>
      <c r="F2015" s="50" t="str">
        <f ca="1">IF(AND($D2015&gt;=N$3,$D2015&lt;O$3),$A2015,"")</f>
        <v/>
      </c>
      <c r="G2015" s="50" t="str">
        <f ca="1">IF(AND($D2015&gt;=O$3,$D2015&lt;P$3),$A2015,"")</f>
        <v/>
      </c>
      <c r="H2015" s="50" t="str">
        <f ca="1">IF(AND($D2015&gt;=P$3,$D2015&lt;Q$3),$A2015,"")</f>
        <v/>
      </c>
      <c r="I2015" s="50" t="str">
        <f ca="1">IF(AND($D2015&gt;=Q$3,$D2015&lt;R$3),$A2015,"")</f>
        <v/>
      </c>
      <c r="J2015" s="50" t="str">
        <f ca="1">IF(AND($D2015&gt;=R$3,$D2015&lt;S$3),$A2015,"")</f>
        <v/>
      </c>
      <c r="K2015" s="50" t="str">
        <f ca="1">IF(AND($D2015&gt;=S$3,$D2015&lt;T$3),$A2015,"")</f>
        <v/>
      </c>
      <c r="L2015" s="49">
        <v>0</v>
      </c>
      <c r="M2015" s="51">
        <v>0</v>
      </c>
      <c r="N2015" s="50">
        <f>IF($L2015&lt;&gt;0,SUMIF(F:F,$L2015,$E:$E),0)</f>
        <v>0</v>
      </c>
      <c r="O2015" s="50">
        <f>IF($L2015&lt;&gt;0,SUMIF(G:G,$L2015,$E:$E),0)</f>
        <v>0</v>
      </c>
      <c r="P2015" s="50">
        <f>IF($L2015&lt;&gt;0,SUMIF(H:H,$L2015,$E:$E),0)</f>
        <v>0</v>
      </c>
      <c r="Q2015" s="50">
        <f>IF($L2015&lt;&gt;0,SUMIF(I:I,$L2015,$E:$E),0)</f>
        <v>0</v>
      </c>
      <c r="R2015" s="50">
        <f>IF($L2015&lt;&gt;0,SUMIF(J:J,$L2015,$E:$E),0)</f>
        <v>0</v>
      </c>
      <c r="S2015" s="50">
        <f>IF($L2015&lt;&gt;0,SUMIF(K:K,$L2015,$E:$E),0)</f>
        <v>0</v>
      </c>
    </row>
    <row r="2016" spans="1:19" hidden="1" x14ac:dyDescent="0.25">
      <c r="A2016" s="13" t="str">
        <f>'Data from Patient Tracking'!A2015</f>
        <v/>
      </c>
      <c r="B2016" s="50">
        <f>IF(AND(A2016&lt;&gt;"",A2016&lt;&gt;A2015),A2016,0)</f>
        <v>0</v>
      </c>
      <c r="C2016" s="50">
        <f>IF(B2016&lt;&gt;0,'Data from Patient Tracking'!B2015,0)</f>
        <v>0</v>
      </c>
      <c r="D2016" s="50">
        <f>'Data from Patient Tracking'!C2015</f>
        <v>0</v>
      </c>
      <c r="E2016" s="2">
        <f>'Data from Patient Tracking'!D2015</f>
        <v>0</v>
      </c>
      <c r="F2016" s="50" t="str">
        <f ca="1">IF(AND($D2016&gt;=N$3,$D2016&lt;O$3),$A2016,"")</f>
        <v/>
      </c>
      <c r="G2016" s="50" t="str">
        <f ca="1">IF(AND($D2016&gt;=O$3,$D2016&lt;P$3),$A2016,"")</f>
        <v/>
      </c>
      <c r="H2016" s="50" t="str">
        <f ca="1">IF(AND($D2016&gt;=P$3,$D2016&lt;Q$3),$A2016,"")</f>
        <v/>
      </c>
      <c r="I2016" s="50" t="str">
        <f ca="1">IF(AND($D2016&gt;=Q$3,$D2016&lt;R$3),$A2016,"")</f>
        <v/>
      </c>
      <c r="J2016" s="50" t="str">
        <f ca="1">IF(AND($D2016&gt;=R$3,$D2016&lt;S$3),$A2016,"")</f>
        <v/>
      </c>
      <c r="K2016" s="50" t="str">
        <f ca="1">IF(AND($D2016&gt;=S$3,$D2016&lt;T$3),$A2016,"")</f>
        <v/>
      </c>
      <c r="L2016" s="49">
        <v>0</v>
      </c>
      <c r="M2016" s="51">
        <v>0</v>
      </c>
      <c r="N2016" s="50">
        <f>IF($L2016&lt;&gt;0,SUMIF(F:F,$L2016,$E:$E),0)</f>
        <v>0</v>
      </c>
      <c r="O2016" s="50">
        <f>IF($L2016&lt;&gt;0,SUMIF(G:G,$L2016,$E:$E),0)</f>
        <v>0</v>
      </c>
      <c r="P2016" s="50">
        <f>IF($L2016&lt;&gt;0,SUMIF(H:H,$L2016,$E:$E),0)</f>
        <v>0</v>
      </c>
      <c r="Q2016" s="50">
        <f>IF($L2016&lt;&gt;0,SUMIF(I:I,$L2016,$E:$E),0)</f>
        <v>0</v>
      </c>
      <c r="R2016" s="50">
        <f>IF($L2016&lt;&gt;0,SUMIF(J:J,$L2016,$E:$E),0)</f>
        <v>0</v>
      </c>
      <c r="S2016" s="50">
        <f>IF($L2016&lt;&gt;0,SUMIF(K:K,$L2016,$E:$E),0)</f>
        <v>0</v>
      </c>
    </row>
    <row r="2017" spans="1:19" hidden="1" x14ac:dyDescent="0.25">
      <c r="A2017" s="13" t="str">
        <f>'Data from Patient Tracking'!A2016</f>
        <v/>
      </c>
      <c r="B2017" s="50">
        <f>IF(AND(A2017&lt;&gt;"",A2017&lt;&gt;A2016),A2017,0)</f>
        <v>0</v>
      </c>
      <c r="C2017" s="50">
        <f>IF(B2017&lt;&gt;0,'Data from Patient Tracking'!B2016,0)</f>
        <v>0</v>
      </c>
      <c r="D2017" s="50">
        <f>'Data from Patient Tracking'!C2016</f>
        <v>0</v>
      </c>
      <c r="E2017" s="2">
        <f>'Data from Patient Tracking'!D2016</f>
        <v>0</v>
      </c>
      <c r="F2017" s="50" t="str">
        <f ca="1">IF(AND($D2017&gt;=N$3,$D2017&lt;O$3),$A2017,"")</f>
        <v/>
      </c>
      <c r="G2017" s="50" t="str">
        <f ca="1">IF(AND($D2017&gt;=O$3,$D2017&lt;P$3),$A2017,"")</f>
        <v/>
      </c>
      <c r="H2017" s="50" t="str">
        <f ca="1">IF(AND($D2017&gt;=P$3,$D2017&lt;Q$3),$A2017,"")</f>
        <v/>
      </c>
      <c r="I2017" s="50" t="str">
        <f ca="1">IF(AND($D2017&gt;=Q$3,$D2017&lt;R$3),$A2017,"")</f>
        <v/>
      </c>
      <c r="J2017" s="50" t="str">
        <f ca="1">IF(AND($D2017&gt;=R$3,$D2017&lt;S$3),$A2017,"")</f>
        <v/>
      </c>
      <c r="K2017" s="50" t="str">
        <f ca="1">IF(AND($D2017&gt;=S$3,$D2017&lt;T$3),$A2017,"")</f>
        <v/>
      </c>
      <c r="L2017" s="49">
        <v>0</v>
      </c>
      <c r="M2017" s="51">
        <v>0</v>
      </c>
      <c r="N2017" s="50">
        <f>IF($L2017&lt;&gt;0,SUMIF(F:F,$L2017,$E:$E),0)</f>
        <v>0</v>
      </c>
      <c r="O2017" s="50">
        <f>IF($L2017&lt;&gt;0,SUMIF(G:G,$L2017,$E:$E),0)</f>
        <v>0</v>
      </c>
      <c r="P2017" s="50">
        <f>IF($L2017&lt;&gt;0,SUMIF(H:H,$L2017,$E:$E),0)</f>
        <v>0</v>
      </c>
      <c r="Q2017" s="50">
        <f>IF($L2017&lt;&gt;0,SUMIF(I:I,$L2017,$E:$E),0)</f>
        <v>0</v>
      </c>
      <c r="R2017" s="50">
        <f>IF($L2017&lt;&gt;0,SUMIF(J:J,$L2017,$E:$E),0)</f>
        <v>0</v>
      </c>
      <c r="S2017" s="50">
        <f>IF($L2017&lt;&gt;0,SUMIF(K:K,$L2017,$E:$E),0)</f>
        <v>0</v>
      </c>
    </row>
    <row r="2018" spans="1:19" hidden="1" x14ac:dyDescent="0.25">
      <c r="A2018" s="13" t="str">
        <f>'Data from Patient Tracking'!A2017</f>
        <v/>
      </c>
      <c r="B2018" s="50">
        <f>IF(AND(A2018&lt;&gt;"",A2018&lt;&gt;A2017),A2018,0)</f>
        <v>0</v>
      </c>
      <c r="C2018" s="50">
        <f>IF(B2018&lt;&gt;0,'Data from Patient Tracking'!B2017,0)</f>
        <v>0</v>
      </c>
      <c r="D2018" s="50">
        <f>'Data from Patient Tracking'!C2017</f>
        <v>0</v>
      </c>
      <c r="E2018" s="2">
        <f>'Data from Patient Tracking'!D2017</f>
        <v>0</v>
      </c>
      <c r="F2018" s="50" t="str">
        <f ca="1">IF(AND($D2018&gt;=N$3,$D2018&lt;O$3),$A2018,"")</f>
        <v/>
      </c>
      <c r="G2018" s="50" t="str">
        <f ca="1">IF(AND($D2018&gt;=O$3,$D2018&lt;P$3),$A2018,"")</f>
        <v/>
      </c>
      <c r="H2018" s="50" t="str">
        <f ca="1">IF(AND($D2018&gt;=P$3,$D2018&lt;Q$3),$A2018,"")</f>
        <v/>
      </c>
      <c r="I2018" s="50" t="str">
        <f ca="1">IF(AND($D2018&gt;=Q$3,$D2018&lt;R$3),$A2018,"")</f>
        <v/>
      </c>
      <c r="J2018" s="50" t="str">
        <f ca="1">IF(AND($D2018&gt;=R$3,$D2018&lt;S$3),$A2018,"")</f>
        <v/>
      </c>
      <c r="K2018" s="50" t="str">
        <f ca="1">IF(AND($D2018&gt;=S$3,$D2018&lt;T$3),$A2018,"")</f>
        <v/>
      </c>
      <c r="L2018" s="49">
        <v>0</v>
      </c>
      <c r="M2018" s="51">
        <v>0</v>
      </c>
      <c r="N2018" s="50">
        <f>IF($L2018&lt;&gt;0,SUMIF(F:F,$L2018,$E:$E),0)</f>
        <v>0</v>
      </c>
      <c r="O2018" s="50">
        <f>IF($L2018&lt;&gt;0,SUMIF(G:G,$L2018,$E:$E),0)</f>
        <v>0</v>
      </c>
      <c r="P2018" s="50">
        <f>IF($L2018&lt;&gt;0,SUMIF(H:H,$L2018,$E:$E),0)</f>
        <v>0</v>
      </c>
      <c r="Q2018" s="50">
        <f>IF($L2018&lt;&gt;0,SUMIF(I:I,$L2018,$E:$E),0)</f>
        <v>0</v>
      </c>
      <c r="R2018" s="50">
        <f>IF($L2018&lt;&gt;0,SUMIF(J:J,$L2018,$E:$E),0)</f>
        <v>0</v>
      </c>
      <c r="S2018" s="50">
        <f>IF($L2018&lt;&gt;0,SUMIF(K:K,$L2018,$E:$E),0)</f>
        <v>0</v>
      </c>
    </row>
    <row r="2019" spans="1:19" hidden="1" x14ac:dyDescent="0.25">
      <c r="A2019" s="13" t="str">
        <f>'Data from Patient Tracking'!A2018</f>
        <v/>
      </c>
      <c r="B2019" s="50">
        <f>IF(AND(A2019&lt;&gt;"",A2019&lt;&gt;A2018),A2019,0)</f>
        <v>0</v>
      </c>
      <c r="C2019" s="50">
        <f>IF(B2019&lt;&gt;0,'Data from Patient Tracking'!B2018,0)</f>
        <v>0</v>
      </c>
      <c r="D2019" s="50">
        <f>'Data from Patient Tracking'!C2018</f>
        <v>0</v>
      </c>
      <c r="E2019" s="2">
        <f>'Data from Patient Tracking'!D2018</f>
        <v>0</v>
      </c>
      <c r="F2019" s="50" t="str">
        <f ca="1">IF(AND($D2019&gt;=N$3,$D2019&lt;O$3),$A2019,"")</f>
        <v/>
      </c>
      <c r="G2019" s="50" t="str">
        <f ca="1">IF(AND($D2019&gt;=O$3,$D2019&lt;P$3),$A2019,"")</f>
        <v/>
      </c>
      <c r="H2019" s="50" t="str">
        <f ca="1">IF(AND($D2019&gt;=P$3,$D2019&lt;Q$3),$A2019,"")</f>
        <v/>
      </c>
      <c r="I2019" s="50" t="str">
        <f ca="1">IF(AND($D2019&gt;=Q$3,$D2019&lt;R$3),$A2019,"")</f>
        <v/>
      </c>
      <c r="J2019" s="50" t="str">
        <f ca="1">IF(AND($D2019&gt;=R$3,$D2019&lt;S$3),$A2019,"")</f>
        <v/>
      </c>
      <c r="K2019" s="50" t="str">
        <f ca="1">IF(AND($D2019&gt;=S$3,$D2019&lt;T$3),$A2019,"")</f>
        <v/>
      </c>
      <c r="L2019" s="49">
        <v>0</v>
      </c>
      <c r="M2019" s="51">
        <v>0</v>
      </c>
      <c r="N2019" s="50">
        <f>IF($L2019&lt;&gt;0,SUMIF(F:F,$L2019,$E:$E),0)</f>
        <v>0</v>
      </c>
      <c r="O2019" s="50">
        <f>IF($L2019&lt;&gt;0,SUMIF(G:G,$L2019,$E:$E),0)</f>
        <v>0</v>
      </c>
      <c r="P2019" s="50">
        <f>IF($L2019&lt;&gt;0,SUMIF(H:H,$L2019,$E:$E),0)</f>
        <v>0</v>
      </c>
      <c r="Q2019" s="50">
        <f>IF($L2019&lt;&gt;0,SUMIF(I:I,$L2019,$E:$E),0)</f>
        <v>0</v>
      </c>
      <c r="R2019" s="50">
        <f>IF($L2019&lt;&gt;0,SUMIF(J:J,$L2019,$E:$E),0)</f>
        <v>0</v>
      </c>
      <c r="S2019" s="50">
        <f>IF($L2019&lt;&gt;0,SUMIF(K:K,$L2019,$E:$E),0)</f>
        <v>0</v>
      </c>
    </row>
    <row r="2020" spans="1:19" hidden="1" x14ac:dyDescent="0.25">
      <c r="A2020" s="13">
        <f>'Data from Patient Tracking'!A2019</f>
        <v>0</v>
      </c>
      <c r="B2020" s="50">
        <f>IF(AND(A2020&lt;&gt;"",A2020&lt;&gt;A2019),A2020,0)</f>
        <v>0</v>
      </c>
      <c r="C2020" s="50">
        <f>IF(B2020&lt;&gt;0,'Data from Patient Tracking'!B2019,0)</f>
        <v>0</v>
      </c>
      <c r="D2020" s="50" t="str">
        <f>'Data from Patient Tracking'!C2019</f>
        <v/>
      </c>
      <c r="E2020" s="2">
        <f>'Data from Patient Tracking'!D2019</f>
        <v>0</v>
      </c>
      <c r="F2020" s="50" t="str">
        <f ca="1">IF(AND($D2020&gt;=N$3,$D2020&lt;O$3),$A2020,"")</f>
        <v/>
      </c>
      <c r="G2020" s="50" t="str">
        <f ca="1">IF(AND($D2020&gt;=O$3,$D2020&lt;P$3),$A2020,"")</f>
        <v/>
      </c>
      <c r="H2020" s="50" t="str">
        <f ca="1">IF(AND($D2020&gt;=P$3,$D2020&lt;Q$3),$A2020,"")</f>
        <v/>
      </c>
      <c r="I2020" s="50" t="str">
        <f ca="1">IF(AND($D2020&gt;=Q$3,$D2020&lt;R$3),$A2020,"")</f>
        <v/>
      </c>
      <c r="J2020" s="50" t="str">
        <f ca="1">IF(AND($D2020&gt;=R$3,$D2020&lt;S$3),$A2020,"")</f>
        <v/>
      </c>
      <c r="K2020" s="50" t="str">
        <f ca="1">IF(AND($D2020&gt;=S$3,$D2020&lt;T$3),$A2020,"")</f>
        <v/>
      </c>
      <c r="L2020" s="49">
        <v>0</v>
      </c>
      <c r="M2020" s="51">
        <v>0</v>
      </c>
      <c r="N2020" s="50">
        <f>IF($L2020&lt;&gt;0,SUMIF(F:F,$L2020,$E:$E),0)</f>
        <v>0</v>
      </c>
      <c r="O2020" s="50">
        <f>IF($L2020&lt;&gt;0,SUMIF(G:G,$L2020,$E:$E),0)</f>
        <v>0</v>
      </c>
      <c r="P2020" s="50">
        <f>IF($L2020&lt;&gt;0,SUMIF(H:H,$L2020,$E:$E),0)</f>
        <v>0</v>
      </c>
      <c r="Q2020" s="50">
        <f>IF($L2020&lt;&gt;0,SUMIF(I:I,$L2020,$E:$E),0)</f>
        <v>0</v>
      </c>
      <c r="R2020" s="50">
        <f>IF($L2020&lt;&gt;0,SUMIF(J:J,$L2020,$E:$E),0)</f>
        <v>0</v>
      </c>
      <c r="S2020" s="50">
        <f>IF($L2020&lt;&gt;0,SUMIF(K:K,$L2020,$E:$E),0)</f>
        <v>0</v>
      </c>
    </row>
    <row r="2021" spans="1:19" hidden="1" x14ac:dyDescent="0.25">
      <c r="A2021" s="13" t="str">
        <f>'Data from Patient Tracking'!A2020</f>
        <v/>
      </c>
      <c r="B2021" s="50">
        <f>IF(AND(A2021&lt;&gt;"",A2021&lt;&gt;A2020),A2021,0)</f>
        <v>0</v>
      </c>
      <c r="C2021" s="50">
        <f>IF(B2021&lt;&gt;0,'Data from Patient Tracking'!B2020,0)</f>
        <v>0</v>
      </c>
      <c r="D2021" s="50">
        <f>'Data from Patient Tracking'!C2020</f>
        <v>0</v>
      </c>
      <c r="E2021" s="2">
        <f>'Data from Patient Tracking'!D2020</f>
        <v>0</v>
      </c>
      <c r="F2021" s="50" t="str">
        <f ca="1">IF(AND($D2021&gt;=N$3,$D2021&lt;O$3),$A2021,"")</f>
        <v/>
      </c>
      <c r="G2021" s="50" t="str">
        <f ca="1">IF(AND($D2021&gt;=O$3,$D2021&lt;P$3),$A2021,"")</f>
        <v/>
      </c>
      <c r="H2021" s="50" t="str">
        <f ca="1">IF(AND($D2021&gt;=P$3,$D2021&lt;Q$3),$A2021,"")</f>
        <v/>
      </c>
      <c r="I2021" s="50" t="str">
        <f ca="1">IF(AND($D2021&gt;=Q$3,$D2021&lt;R$3),$A2021,"")</f>
        <v/>
      </c>
      <c r="J2021" s="50" t="str">
        <f ca="1">IF(AND($D2021&gt;=R$3,$D2021&lt;S$3),$A2021,"")</f>
        <v/>
      </c>
      <c r="K2021" s="50" t="str">
        <f ca="1">IF(AND($D2021&gt;=S$3,$D2021&lt;T$3),$A2021,"")</f>
        <v/>
      </c>
      <c r="L2021" s="49">
        <v>0</v>
      </c>
      <c r="M2021" s="51">
        <v>0</v>
      </c>
      <c r="N2021" s="50">
        <f>IF($L2021&lt;&gt;0,SUMIF(F:F,$L2021,$E:$E),0)</f>
        <v>0</v>
      </c>
      <c r="O2021" s="50">
        <f>IF($L2021&lt;&gt;0,SUMIF(G:G,$L2021,$E:$E),0)</f>
        <v>0</v>
      </c>
      <c r="P2021" s="50">
        <f>IF($L2021&lt;&gt;0,SUMIF(H:H,$L2021,$E:$E),0)</f>
        <v>0</v>
      </c>
      <c r="Q2021" s="50">
        <f>IF($L2021&lt;&gt;0,SUMIF(I:I,$L2021,$E:$E),0)</f>
        <v>0</v>
      </c>
      <c r="R2021" s="50">
        <f>IF($L2021&lt;&gt;0,SUMIF(J:J,$L2021,$E:$E),0)</f>
        <v>0</v>
      </c>
      <c r="S2021" s="50">
        <f>IF($L2021&lt;&gt;0,SUMIF(K:K,$L2021,$E:$E),0)</f>
        <v>0</v>
      </c>
    </row>
    <row r="2022" spans="1:19" hidden="1" x14ac:dyDescent="0.25">
      <c r="A2022" s="13" t="str">
        <f>'Data from Patient Tracking'!A2021</f>
        <v/>
      </c>
      <c r="B2022" s="50">
        <f>IF(AND(A2022&lt;&gt;"",A2022&lt;&gt;A2021),A2022,0)</f>
        <v>0</v>
      </c>
      <c r="C2022" s="50">
        <f>IF(B2022&lt;&gt;0,'Data from Patient Tracking'!B2021,0)</f>
        <v>0</v>
      </c>
      <c r="D2022" s="50">
        <f>'Data from Patient Tracking'!C2021</f>
        <v>0</v>
      </c>
      <c r="E2022" s="2">
        <f>'Data from Patient Tracking'!D2021</f>
        <v>0</v>
      </c>
      <c r="F2022" s="50" t="str">
        <f ca="1">IF(AND($D2022&gt;=N$3,$D2022&lt;O$3),$A2022,"")</f>
        <v/>
      </c>
      <c r="G2022" s="50" t="str">
        <f ca="1">IF(AND($D2022&gt;=O$3,$D2022&lt;P$3),$A2022,"")</f>
        <v/>
      </c>
      <c r="H2022" s="50" t="str">
        <f ca="1">IF(AND($D2022&gt;=P$3,$D2022&lt;Q$3),$A2022,"")</f>
        <v/>
      </c>
      <c r="I2022" s="50" t="str">
        <f ca="1">IF(AND($D2022&gt;=Q$3,$D2022&lt;R$3),$A2022,"")</f>
        <v/>
      </c>
      <c r="J2022" s="50" t="str">
        <f ca="1">IF(AND($D2022&gt;=R$3,$D2022&lt;S$3),$A2022,"")</f>
        <v/>
      </c>
      <c r="K2022" s="50" t="str">
        <f ca="1">IF(AND($D2022&gt;=S$3,$D2022&lt;T$3),$A2022,"")</f>
        <v/>
      </c>
      <c r="L2022" s="49">
        <v>0</v>
      </c>
      <c r="M2022" s="51">
        <v>0</v>
      </c>
      <c r="N2022" s="50">
        <f>IF($L2022&lt;&gt;0,SUMIF(F:F,$L2022,$E:$E),0)</f>
        <v>0</v>
      </c>
      <c r="O2022" s="50">
        <f>IF($L2022&lt;&gt;0,SUMIF(G:G,$L2022,$E:$E),0)</f>
        <v>0</v>
      </c>
      <c r="P2022" s="50">
        <f>IF($L2022&lt;&gt;0,SUMIF(H:H,$L2022,$E:$E),0)</f>
        <v>0</v>
      </c>
      <c r="Q2022" s="50">
        <f>IF($L2022&lt;&gt;0,SUMIF(I:I,$L2022,$E:$E),0)</f>
        <v>0</v>
      </c>
      <c r="R2022" s="50">
        <f>IF($L2022&lt;&gt;0,SUMIF(J:J,$L2022,$E:$E),0)</f>
        <v>0</v>
      </c>
      <c r="S2022" s="50">
        <f>IF($L2022&lt;&gt;0,SUMIF(K:K,$L2022,$E:$E),0)</f>
        <v>0</v>
      </c>
    </row>
    <row r="2023" spans="1:19" hidden="1" x14ac:dyDescent="0.25">
      <c r="A2023" s="13" t="str">
        <f>'Data from Patient Tracking'!A2022</f>
        <v/>
      </c>
      <c r="B2023" s="50">
        <f>IF(AND(A2023&lt;&gt;"",A2023&lt;&gt;A2022),A2023,0)</f>
        <v>0</v>
      </c>
      <c r="C2023" s="50">
        <f>IF(B2023&lt;&gt;0,'Data from Patient Tracking'!B2022,0)</f>
        <v>0</v>
      </c>
      <c r="D2023" s="50">
        <f>'Data from Patient Tracking'!C2022</f>
        <v>0</v>
      </c>
      <c r="E2023" s="2">
        <f>'Data from Patient Tracking'!D2022</f>
        <v>0</v>
      </c>
      <c r="F2023" s="50" t="str">
        <f ca="1">IF(AND($D2023&gt;=N$3,$D2023&lt;O$3),$A2023,"")</f>
        <v/>
      </c>
      <c r="G2023" s="50" t="str">
        <f ca="1">IF(AND($D2023&gt;=O$3,$D2023&lt;P$3),$A2023,"")</f>
        <v/>
      </c>
      <c r="H2023" s="50" t="str">
        <f ca="1">IF(AND($D2023&gt;=P$3,$D2023&lt;Q$3),$A2023,"")</f>
        <v/>
      </c>
      <c r="I2023" s="50" t="str">
        <f ca="1">IF(AND($D2023&gt;=Q$3,$D2023&lt;R$3),$A2023,"")</f>
        <v/>
      </c>
      <c r="J2023" s="50" t="str">
        <f ca="1">IF(AND($D2023&gt;=R$3,$D2023&lt;S$3),$A2023,"")</f>
        <v/>
      </c>
      <c r="K2023" s="50" t="str">
        <f ca="1">IF(AND($D2023&gt;=S$3,$D2023&lt;T$3),$A2023,"")</f>
        <v/>
      </c>
      <c r="L2023" s="49">
        <v>0</v>
      </c>
      <c r="M2023" s="51">
        <v>0</v>
      </c>
      <c r="N2023" s="50">
        <f>IF($L2023&lt;&gt;0,SUMIF(F:F,$L2023,$E:$E),0)</f>
        <v>0</v>
      </c>
      <c r="O2023" s="50">
        <f>IF($L2023&lt;&gt;0,SUMIF(G:G,$L2023,$E:$E),0)</f>
        <v>0</v>
      </c>
      <c r="P2023" s="50">
        <f>IF($L2023&lt;&gt;0,SUMIF(H:H,$L2023,$E:$E),0)</f>
        <v>0</v>
      </c>
      <c r="Q2023" s="50">
        <f>IF($L2023&lt;&gt;0,SUMIF(I:I,$L2023,$E:$E),0)</f>
        <v>0</v>
      </c>
      <c r="R2023" s="50">
        <f>IF($L2023&lt;&gt;0,SUMIF(J:J,$L2023,$E:$E),0)</f>
        <v>0</v>
      </c>
      <c r="S2023" s="50">
        <f>IF($L2023&lt;&gt;0,SUMIF(K:K,$L2023,$E:$E),0)</f>
        <v>0</v>
      </c>
    </row>
    <row r="2024" spans="1:19" hidden="1" x14ac:dyDescent="0.25">
      <c r="A2024" s="13" t="str">
        <f>'Data from Patient Tracking'!A2023</f>
        <v/>
      </c>
      <c r="B2024" s="50">
        <f>IF(AND(A2024&lt;&gt;"",A2024&lt;&gt;A2023),A2024,0)</f>
        <v>0</v>
      </c>
      <c r="C2024" s="50">
        <f>IF(B2024&lt;&gt;0,'Data from Patient Tracking'!B2023,0)</f>
        <v>0</v>
      </c>
      <c r="D2024" s="50">
        <f>'Data from Patient Tracking'!C2023</f>
        <v>0</v>
      </c>
      <c r="E2024" s="2">
        <f>'Data from Patient Tracking'!D2023</f>
        <v>0</v>
      </c>
      <c r="F2024" s="50" t="str">
        <f ca="1">IF(AND($D2024&gt;=N$3,$D2024&lt;O$3),$A2024,"")</f>
        <v/>
      </c>
      <c r="G2024" s="50" t="str">
        <f ca="1">IF(AND($D2024&gt;=O$3,$D2024&lt;P$3),$A2024,"")</f>
        <v/>
      </c>
      <c r="H2024" s="50" t="str">
        <f ca="1">IF(AND($D2024&gt;=P$3,$D2024&lt;Q$3),$A2024,"")</f>
        <v/>
      </c>
      <c r="I2024" s="50" t="str">
        <f ca="1">IF(AND($D2024&gt;=Q$3,$D2024&lt;R$3),$A2024,"")</f>
        <v/>
      </c>
      <c r="J2024" s="50" t="str">
        <f ca="1">IF(AND($D2024&gt;=R$3,$D2024&lt;S$3),$A2024,"")</f>
        <v/>
      </c>
      <c r="K2024" s="50" t="str">
        <f ca="1">IF(AND($D2024&gt;=S$3,$D2024&lt;T$3),$A2024,"")</f>
        <v/>
      </c>
      <c r="L2024" s="49">
        <v>0</v>
      </c>
      <c r="M2024" s="51">
        <v>0</v>
      </c>
      <c r="N2024" s="50">
        <f>IF($L2024&lt;&gt;0,SUMIF(F:F,$L2024,$E:$E),0)</f>
        <v>0</v>
      </c>
      <c r="O2024" s="50">
        <f>IF($L2024&lt;&gt;0,SUMIF(G:G,$L2024,$E:$E),0)</f>
        <v>0</v>
      </c>
      <c r="P2024" s="50">
        <f>IF($L2024&lt;&gt;0,SUMIF(H:H,$L2024,$E:$E),0)</f>
        <v>0</v>
      </c>
      <c r="Q2024" s="50">
        <f>IF($L2024&lt;&gt;0,SUMIF(I:I,$L2024,$E:$E),0)</f>
        <v>0</v>
      </c>
      <c r="R2024" s="50">
        <f>IF($L2024&lt;&gt;0,SUMIF(J:J,$L2024,$E:$E),0)</f>
        <v>0</v>
      </c>
      <c r="S2024" s="50">
        <f>IF($L2024&lt;&gt;0,SUMIF(K:K,$L2024,$E:$E),0)</f>
        <v>0</v>
      </c>
    </row>
    <row r="2025" spans="1:19" hidden="1" x14ac:dyDescent="0.25">
      <c r="A2025" s="13" t="str">
        <f>'Data from Patient Tracking'!A2024</f>
        <v/>
      </c>
      <c r="B2025" s="50">
        <f>IF(AND(A2025&lt;&gt;"",A2025&lt;&gt;A2024),A2025,0)</f>
        <v>0</v>
      </c>
      <c r="C2025" s="50">
        <f>IF(B2025&lt;&gt;0,'Data from Patient Tracking'!B2024,0)</f>
        <v>0</v>
      </c>
      <c r="D2025" s="50">
        <f>'Data from Patient Tracking'!C2024</f>
        <v>0</v>
      </c>
      <c r="E2025" s="2">
        <f>'Data from Patient Tracking'!D2024</f>
        <v>0</v>
      </c>
      <c r="F2025" s="50" t="str">
        <f ca="1">IF(AND($D2025&gt;=N$3,$D2025&lt;O$3),$A2025,"")</f>
        <v/>
      </c>
      <c r="G2025" s="50" t="str">
        <f ca="1">IF(AND($D2025&gt;=O$3,$D2025&lt;P$3),$A2025,"")</f>
        <v/>
      </c>
      <c r="H2025" s="50" t="str">
        <f ca="1">IF(AND($D2025&gt;=P$3,$D2025&lt;Q$3),$A2025,"")</f>
        <v/>
      </c>
      <c r="I2025" s="50" t="str">
        <f ca="1">IF(AND($D2025&gt;=Q$3,$D2025&lt;R$3),$A2025,"")</f>
        <v/>
      </c>
      <c r="J2025" s="50" t="str">
        <f ca="1">IF(AND($D2025&gt;=R$3,$D2025&lt;S$3),$A2025,"")</f>
        <v/>
      </c>
      <c r="K2025" s="50" t="str">
        <f ca="1">IF(AND($D2025&gt;=S$3,$D2025&lt;T$3),$A2025,"")</f>
        <v/>
      </c>
      <c r="L2025" s="49">
        <v>0</v>
      </c>
      <c r="M2025" s="51">
        <v>0</v>
      </c>
      <c r="N2025" s="50">
        <f>IF($L2025&lt;&gt;0,SUMIF(F:F,$L2025,$E:$E),0)</f>
        <v>0</v>
      </c>
      <c r="O2025" s="50">
        <f>IF($L2025&lt;&gt;0,SUMIF(G:G,$L2025,$E:$E),0)</f>
        <v>0</v>
      </c>
      <c r="P2025" s="50">
        <f>IF($L2025&lt;&gt;0,SUMIF(H:H,$L2025,$E:$E),0)</f>
        <v>0</v>
      </c>
      <c r="Q2025" s="50">
        <f>IF($L2025&lt;&gt;0,SUMIF(I:I,$L2025,$E:$E),0)</f>
        <v>0</v>
      </c>
      <c r="R2025" s="50">
        <f>IF($L2025&lt;&gt;0,SUMIF(J:J,$L2025,$E:$E),0)</f>
        <v>0</v>
      </c>
      <c r="S2025" s="50">
        <f>IF($L2025&lt;&gt;0,SUMIF(K:K,$L2025,$E:$E),0)</f>
        <v>0</v>
      </c>
    </row>
    <row r="2026" spans="1:19" hidden="1" x14ac:dyDescent="0.25">
      <c r="A2026" s="13" t="str">
        <f>'Data from Patient Tracking'!A2025</f>
        <v/>
      </c>
      <c r="B2026" s="50">
        <f>IF(AND(A2026&lt;&gt;"",A2026&lt;&gt;A2025),A2026,0)</f>
        <v>0</v>
      </c>
      <c r="C2026" s="50">
        <f>IF(B2026&lt;&gt;0,'Data from Patient Tracking'!B2025,0)</f>
        <v>0</v>
      </c>
      <c r="D2026" s="50">
        <f>'Data from Patient Tracking'!C2025</f>
        <v>0</v>
      </c>
      <c r="E2026" s="2">
        <f>'Data from Patient Tracking'!D2025</f>
        <v>0</v>
      </c>
      <c r="F2026" s="50" t="str">
        <f ca="1">IF(AND($D2026&gt;=N$3,$D2026&lt;O$3),$A2026,"")</f>
        <v/>
      </c>
      <c r="G2026" s="50" t="str">
        <f ca="1">IF(AND($D2026&gt;=O$3,$D2026&lt;P$3),$A2026,"")</f>
        <v/>
      </c>
      <c r="H2026" s="50" t="str">
        <f ca="1">IF(AND($D2026&gt;=P$3,$D2026&lt;Q$3),$A2026,"")</f>
        <v/>
      </c>
      <c r="I2026" s="50" t="str">
        <f ca="1">IF(AND($D2026&gt;=Q$3,$D2026&lt;R$3),$A2026,"")</f>
        <v/>
      </c>
      <c r="J2026" s="50" t="str">
        <f ca="1">IF(AND($D2026&gt;=R$3,$D2026&lt;S$3),$A2026,"")</f>
        <v/>
      </c>
      <c r="K2026" s="50" t="str">
        <f ca="1">IF(AND($D2026&gt;=S$3,$D2026&lt;T$3),$A2026,"")</f>
        <v/>
      </c>
      <c r="L2026" s="49">
        <v>0</v>
      </c>
      <c r="M2026" s="51">
        <v>0</v>
      </c>
      <c r="N2026" s="50">
        <f>IF($L2026&lt;&gt;0,SUMIF(F:F,$L2026,$E:$E),0)</f>
        <v>0</v>
      </c>
      <c r="O2026" s="50">
        <f>IF($L2026&lt;&gt;0,SUMIF(G:G,$L2026,$E:$E),0)</f>
        <v>0</v>
      </c>
      <c r="P2026" s="50">
        <f>IF($L2026&lt;&gt;0,SUMIF(H:H,$L2026,$E:$E),0)</f>
        <v>0</v>
      </c>
      <c r="Q2026" s="50">
        <f>IF($L2026&lt;&gt;0,SUMIF(I:I,$L2026,$E:$E),0)</f>
        <v>0</v>
      </c>
      <c r="R2026" s="50">
        <f>IF($L2026&lt;&gt;0,SUMIF(J:J,$L2026,$E:$E),0)</f>
        <v>0</v>
      </c>
      <c r="S2026" s="50">
        <f>IF($L2026&lt;&gt;0,SUMIF(K:K,$L2026,$E:$E),0)</f>
        <v>0</v>
      </c>
    </row>
    <row r="2027" spans="1:19" hidden="1" x14ac:dyDescent="0.25">
      <c r="A2027" s="13" t="str">
        <f>'Data from Patient Tracking'!A2026</f>
        <v/>
      </c>
      <c r="B2027" s="50">
        <f>IF(AND(A2027&lt;&gt;"",A2027&lt;&gt;A2026),A2027,0)</f>
        <v>0</v>
      </c>
      <c r="C2027" s="50">
        <f>IF(B2027&lt;&gt;0,'Data from Patient Tracking'!B2026,0)</f>
        <v>0</v>
      </c>
      <c r="D2027" s="50">
        <f>'Data from Patient Tracking'!C2026</f>
        <v>0</v>
      </c>
      <c r="E2027" s="2">
        <f>'Data from Patient Tracking'!D2026</f>
        <v>0</v>
      </c>
      <c r="F2027" s="50" t="str">
        <f ca="1">IF(AND($D2027&gt;=N$3,$D2027&lt;O$3),$A2027,"")</f>
        <v/>
      </c>
      <c r="G2027" s="50" t="str">
        <f ca="1">IF(AND($D2027&gt;=O$3,$D2027&lt;P$3),$A2027,"")</f>
        <v/>
      </c>
      <c r="H2027" s="50" t="str">
        <f ca="1">IF(AND($D2027&gt;=P$3,$D2027&lt;Q$3),$A2027,"")</f>
        <v/>
      </c>
      <c r="I2027" s="50" t="str">
        <f ca="1">IF(AND($D2027&gt;=Q$3,$D2027&lt;R$3),$A2027,"")</f>
        <v/>
      </c>
      <c r="J2027" s="50" t="str">
        <f ca="1">IF(AND($D2027&gt;=R$3,$D2027&lt;S$3),$A2027,"")</f>
        <v/>
      </c>
      <c r="K2027" s="50" t="str">
        <f ca="1">IF(AND($D2027&gt;=S$3,$D2027&lt;T$3),$A2027,"")</f>
        <v/>
      </c>
      <c r="L2027" s="49">
        <v>0</v>
      </c>
      <c r="M2027" s="51">
        <v>0</v>
      </c>
      <c r="N2027" s="50">
        <f>IF($L2027&lt;&gt;0,SUMIF(F:F,$L2027,$E:$E),0)</f>
        <v>0</v>
      </c>
      <c r="O2027" s="50">
        <f>IF($L2027&lt;&gt;0,SUMIF(G:G,$L2027,$E:$E),0)</f>
        <v>0</v>
      </c>
      <c r="P2027" s="50">
        <f>IF($L2027&lt;&gt;0,SUMIF(H:H,$L2027,$E:$E),0)</f>
        <v>0</v>
      </c>
      <c r="Q2027" s="50">
        <f>IF($L2027&lt;&gt;0,SUMIF(I:I,$L2027,$E:$E),0)</f>
        <v>0</v>
      </c>
      <c r="R2027" s="50">
        <f>IF($L2027&lt;&gt;0,SUMIF(J:J,$L2027,$E:$E),0)</f>
        <v>0</v>
      </c>
      <c r="S2027" s="50">
        <f>IF($L2027&lt;&gt;0,SUMIF(K:K,$L2027,$E:$E),0)</f>
        <v>0</v>
      </c>
    </row>
    <row r="2028" spans="1:19" hidden="1" x14ac:dyDescent="0.25">
      <c r="A2028" s="13" t="str">
        <f>'Data from Patient Tracking'!A2027</f>
        <v/>
      </c>
      <c r="B2028" s="50">
        <f>IF(AND(A2028&lt;&gt;"",A2028&lt;&gt;A2027),A2028,0)</f>
        <v>0</v>
      </c>
      <c r="C2028" s="50">
        <f>IF(B2028&lt;&gt;0,'Data from Patient Tracking'!B2027,0)</f>
        <v>0</v>
      </c>
      <c r="D2028" s="50">
        <f>'Data from Patient Tracking'!C2027</f>
        <v>0</v>
      </c>
      <c r="E2028" s="2">
        <f>'Data from Patient Tracking'!D2027</f>
        <v>0</v>
      </c>
      <c r="F2028" s="50" t="str">
        <f ca="1">IF(AND($D2028&gt;=N$3,$D2028&lt;O$3),$A2028,"")</f>
        <v/>
      </c>
      <c r="G2028" s="50" t="str">
        <f ca="1">IF(AND($D2028&gt;=O$3,$D2028&lt;P$3),$A2028,"")</f>
        <v/>
      </c>
      <c r="H2028" s="50" t="str">
        <f ca="1">IF(AND($D2028&gt;=P$3,$D2028&lt;Q$3),$A2028,"")</f>
        <v/>
      </c>
      <c r="I2028" s="50" t="str">
        <f ca="1">IF(AND($D2028&gt;=Q$3,$D2028&lt;R$3),$A2028,"")</f>
        <v/>
      </c>
      <c r="J2028" s="50" t="str">
        <f ca="1">IF(AND($D2028&gt;=R$3,$D2028&lt;S$3),$A2028,"")</f>
        <v/>
      </c>
      <c r="K2028" s="50" t="str">
        <f ca="1">IF(AND($D2028&gt;=S$3,$D2028&lt;T$3),$A2028,"")</f>
        <v/>
      </c>
      <c r="L2028" s="49">
        <v>0</v>
      </c>
      <c r="M2028" s="51">
        <v>0</v>
      </c>
      <c r="N2028" s="50">
        <f>IF($L2028&lt;&gt;0,SUMIF(F:F,$L2028,$E:$E),0)</f>
        <v>0</v>
      </c>
      <c r="O2028" s="50">
        <f>IF($L2028&lt;&gt;0,SUMIF(G:G,$L2028,$E:$E),0)</f>
        <v>0</v>
      </c>
      <c r="P2028" s="50">
        <f>IF($L2028&lt;&gt;0,SUMIF(H:H,$L2028,$E:$E),0)</f>
        <v>0</v>
      </c>
      <c r="Q2028" s="50">
        <f>IF($L2028&lt;&gt;0,SUMIF(I:I,$L2028,$E:$E),0)</f>
        <v>0</v>
      </c>
      <c r="R2028" s="50">
        <f>IF($L2028&lt;&gt;0,SUMIF(J:J,$L2028,$E:$E),0)</f>
        <v>0</v>
      </c>
      <c r="S2028" s="50">
        <f>IF($L2028&lt;&gt;0,SUMIF(K:K,$L2028,$E:$E),0)</f>
        <v>0</v>
      </c>
    </row>
    <row r="2029" spans="1:19" hidden="1" x14ac:dyDescent="0.25">
      <c r="A2029" s="13" t="str">
        <f>'Data from Patient Tracking'!A2028</f>
        <v/>
      </c>
      <c r="B2029" s="50">
        <f>IF(AND(A2029&lt;&gt;"",A2029&lt;&gt;A2028),A2029,0)</f>
        <v>0</v>
      </c>
      <c r="C2029" s="50">
        <f>IF(B2029&lt;&gt;0,'Data from Patient Tracking'!B2028,0)</f>
        <v>0</v>
      </c>
      <c r="D2029" s="50">
        <f>'Data from Patient Tracking'!C2028</f>
        <v>0</v>
      </c>
      <c r="E2029" s="2">
        <f>'Data from Patient Tracking'!D2028</f>
        <v>0</v>
      </c>
      <c r="F2029" s="50" t="str">
        <f ca="1">IF(AND($D2029&gt;=N$3,$D2029&lt;O$3),$A2029,"")</f>
        <v/>
      </c>
      <c r="G2029" s="50" t="str">
        <f ca="1">IF(AND($D2029&gt;=O$3,$D2029&lt;P$3),$A2029,"")</f>
        <v/>
      </c>
      <c r="H2029" s="50" t="str">
        <f ca="1">IF(AND($D2029&gt;=P$3,$D2029&lt;Q$3),$A2029,"")</f>
        <v/>
      </c>
      <c r="I2029" s="50" t="str">
        <f ca="1">IF(AND($D2029&gt;=Q$3,$D2029&lt;R$3),$A2029,"")</f>
        <v/>
      </c>
      <c r="J2029" s="50" t="str">
        <f ca="1">IF(AND($D2029&gt;=R$3,$D2029&lt;S$3),$A2029,"")</f>
        <v/>
      </c>
      <c r="K2029" s="50" t="str">
        <f ca="1">IF(AND($D2029&gt;=S$3,$D2029&lt;T$3),$A2029,"")</f>
        <v/>
      </c>
      <c r="L2029" s="49">
        <v>0</v>
      </c>
      <c r="M2029" s="51">
        <v>0</v>
      </c>
      <c r="N2029" s="50">
        <f>IF($L2029&lt;&gt;0,SUMIF(F:F,$L2029,$E:$E),0)</f>
        <v>0</v>
      </c>
      <c r="O2029" s="50">
        <f>IF($L2029&lt;&gt;0,SUMIF(G:G,$L2029,$E:$E),0)</f>
        <v>0</v>
      </c>
      <c r="P2029" s="50">
        <f>IF($L2029&lt;&gt;0,SUMIF(H:H,$L2029,$E:$E),0)</f>
        <v>0</v>
      </c>
      <c r="Q2029" s="50">
        <f>IF($L2029&lt;&gt;0,SUMIF(I:I,$L2029,$E:$E),0)</f>
        <v>0</v>
      </c>
      <c r="R2029" s="50">
        <f>IF($L2029&lt;&gt;0,SUMIF(J:J,$L2029,$E:$E),0)</f>
        <v>0</v>
      </c>
      <c r="S2029" s="50">
        <f>IF($L2029&lt;&gt;0,SUMIF(K:K,$L2029,$E:$E),0)</f>
        <v>0</v>
      </c>
    </row>
    <row r="2030" spans="1:19" hidden="1" x14ac:dyDescent="0.25">
      <c r="A2030" s="13" t="str">
        <f>'Data from Patient Tracking'!A2029</f>
        <v/>
      </c>
      <c r="B2030" s="50">
        <f>IF(AND(A2030&lt;&gt;"",A2030&lt;&gt;A2029),A2030,0)</f>
        <v>0</v>
      </c>
      <c r="C2030" s="50">
        <f>IF(B2030&lt;&gt;0,'Data from Patient Tracking'!B2029,0)</f>
        <v>0</v>
      </c>
      <c r="D2030" s="50">
        <f>'Data from Patient Tracking'!C2029</f>
        <v>0</v>
      </c>
      <c r="E2030" s="2">
        <f>'Data from Patient Tracking'!D2029</f>
        <v>0</v>
      </c>
      <c r="F2030" s="50" t="str">
        <f ca="1">IF(AND($D2030&gt;=N$3,$D2030&lt;O$3),$A2030,"")</f>
        <v/>
      </c>
      <c r="G2030" s="50" t="str">
        <f ca="1">IF(AND($D2030&gt;=O$3,$D2030&lt;P$3),$A2030,"")</f>
        <v/>
      </c>
      <c r="H2030" s="50" t="str">
        <f ca="1">IF(AND($D2030&gt;=P$3,$D2030&lt;Q$3),$A2030,"")</f>
        <v/>
      </c>
      <c r="I2030" s="50" t="str">
        <f ca="1">IF(AND($D2030&gt;=Q$3,$D2030&lt;R$3),$A2030,"")</f>
        <v/>
      </c>
      <c r="J2030" s="50" t="str">
        <f ca="1">IF(AND($D2030&gt;=R$3,$D2030&lt;S$3),$A2030,"")</f>
        <v/>
      </c>
      <c r="K2030" s="50" t="str">
        <f ca="1">IF(AND($D2030&gt;=S$3,$D2030&lt;T$3),$A2030,"")</f>
        <v/>
      </c>
      <c r="L2030" s="49">
        <v>0</v>
      </c>
      <c r="M2030" s="51">
        <v>0</v>
      </c>
      <c r="N2030" s="50">
        <f>IF($L2030&lt;&gt;0,SUMIF(F:F,$L2030,$E:$E),0)</f>
        <v>0</v>
      </c>
      <c r="O2030" s="50">
        <f>IF($L2030&lt;&gt;0,SUMIF(G:G,$L2030,$E:$E),0)</f>
        <v>0</v>
      </c>
      <c r="P2030" s="50">
        <f>IF($L2030&lt;&gt;0,SUMIF(H:H,$L2030,$E:$E),0)</f>
        <v>0</v>
      </c>
      <c r="Q2030" s="50">
        <f>IF($L2030&lt;&gt;0,SUMIF(I:I,$L2030,$E:$E),0)</f>
        <v>0</v>
      </c>
      <c r="R2030" s="50">
        <f>IF($L2030&lt;&gt;0,SUMIF(J:J,$L2030,$E:$E),0)</f>
        <v>0</v>
      </c>
      <c r="S2030" s="50">
        <f>IF($L2030&lt;&gt;0,SUMIF(K:K,$L2030,$E:$E),0)</f>
        <v>0</v>
      </c>
    </row>
    <row r="2031" spans="1:19" hidden="1" x14ac:dyDescent="0.25">
      <c r="A2031" s="13" t="str">
        <f>'Data from Patient Tracking'!A2030</f>
        <v/>
      </c>
      <c r="B2031" s="50">
        <f>IF(AND(A2031&lt;&gt;"",A2031&lt;&gt;A2030),A2031,0)</f>
        <v>0</v>
      </c>
      <c r="C2031" s="50">
        <f>IF(B2031&lt;&gt;0,'Data from Patient Tracking'!B2030,0)</f>
        <v>0</v>
      </c>
      <c r="D2031" s="50">
        <f>'Data from Patient Tracking'!C2030</f>
        <v>0</v>
      </c>
      <c r="E2031" s="2">
        <f>'Data from Patient Tracking'!D2030</f>
        <v>0</v>
      </c>
      <c r="F2031" s="50" t="str">
        <f ca="1">IF(AND($D2031&gt;=N$3,$D2031&lt;O$3),$A2031,"")</f>
        <v/>
      </c>
      <c r="G2031" s="50" t="str">
        <f ca="1">IF(AND($D2031&gt;=O$3,$D2031&lt;P$3),$A2031,"")</f>
        <v/>
      </c>
      <c r="H2031" s="50" t="str">
        <f ca="1">IF(AND($D2031&gt;=P$3,$D2031&lt;Q$3),$A2031,"")</f>
        <v/>
      </c>
      <c r="I2031" s="50" t="str">
        <f ca="1">IF(AND($D2031&gt;=Q$3,$D2031&lt;R$3),$A2031,"")</f>
        <v/>
      </c>
      <c r="J2031" s="50" t="str">
        <f ca="1">IF(AND($D2031&gt;=R$3,$D2031&lt;S$3),$A2031,"")</f>
        <v/>
      </c>
      <c r="K2031" s="50" t="str">
        <f ca="1">IF(AND($D2031&gt;=S$3,$D2031&lt;T$3),$A2031,"")</f>
        <v/>
      </c>
      <c r="L2031" s="49">
        <v>0</v>
      </c>
      <c r="M2031" s="51">
        <v>0</v>
      </c>
      <c r="N2031" s="50">
        <f>IF($L2031&lt;&gt;0,SUMIF(F:F,$L2031,$E:$E),0)</f>
        <v>0</v>
      </c>
      <c r="O2031" s="50">
        <f>IF($L2031&lt;&gt;0,SUMIF(G:G,$L2031,$E:$E),0)</f>
        <v>0</v>
      </c>
      <c r="P2031" s="50">
        <f>IF($L2031&lt;&gt;0,SUMIF(H:H,$L2031,$E:$E),0)</f>
        <v>0</v>
      </c>
      <c r="Q2031" s="50">
        <f>IF($L2031&lt;&gt;0,SUMIF(I:I,$L2031,$E:$E),0)</f>
        <v>0</v>
      </c>
      <c r="R2031" s="50">
        <f>IF($L2031&lt;&gt;0,SUMIF(J:J,$L2031,$E:$E),0)</f>
        <v>0</v>
      </c>
      <c r="S2031" s="50">
        <f>IF($L2031&lt;&gt;0,SUMIF(K:K,$L2031,$E:$E),0)</f>
        <v>0</v>
      </c>
    </row>
    <row r="2032" spans="1:19" hidden="1" x14ac:dyDescent="0.25">
      <c r="A2032" s="13" t="str">
        <f>'Data from Patient Tracking'!A2031</f>
        <v/>
      </c>
      <c r="B2032" s="50">
        <f>IF(AND(A2032&lt;&gt;"",A2032&lt;&gt;A2031),A2032,0)</f>
        <v>0</v>
      </c>
      <c r="C2032" s="50">
        <f>IF(B2032&lt;&gt;0,'Data from Patient Tracking'!B2031,0)</f>
        <v>0</v>
      </c>
      <c r="D2032" s="50">
        <f>'Data from Patient Tracking'!C2031</f>
        <v>0</v>
      </c>
      <c r="E2032" s="2">
        <f>'Data from Patient Tracking'!D2031</f>
        <v>0</v>
      </c>
      <c r="F2032" s="50" t="str">
        <f ca="1">IF(AND($D2032&gt;=N$3,$D2032&lt;O$3),$A2032,"")</f>
        <v/>
      </c>
      <c r="G2032" s="50" t="str">
        <f ca="1">IF(AND($D2032&gt;=O$3,$D2032&lt;P$3),$A2032,"")</f>
        <v/>
      </c>
      <c r="H2032" s="50" t="str">
        <f ca="1">IF(AND($D2032&gt;=P$3,$D2032&lt;Q$3),$A2032,"")</f>
        <v/>
      </c>
      <c r="I2032" s="50" t="str">
        <f ca="1">IF(AND($D2032&gt;=Q$3,$D2032&lt;R$3),$A2032,"")</f>
        <v/>
      </c>
      <c r="J2032" s="50" t="str">
        <f ca="1">IF(AND($D2032&gt;=R$3,$D2032&lt;S$3),$A2032,"")</f>
        <v/>
      </c>
      <c r="K2032" s="50" t="str">
        <f ca="1">IF(AND($D2032&gt;=S$3,$D2032&lt;T$3),$A2032,"")</f>
        <v/>
      </c>
      <c r="L2032" s="49">
        <v>0</v>
      </c>
      <c r="M2032" s="51">
        <v>0</v>
      </c>
      <c r="N2032" s="50">
        <f>IF($L2032&lt;&gt;0,SUMIF(F:F,$L2032,$E:$E),0)</f>
        <v>0</v>
      </c>
      <c r="O2032" s="50">
        <f>IF($L2032&lt;&gt;0,SUMIF(G:G,$L2032,$E:$E),0)</f>
        <v>0</v>
      </c>
      <c r="P2032" s="50">
        <f>IF($L2032&lt;&gt;0,SUMIF(H:H,$L2032,$E:$E),0)</f>
        <v>0</v>
      </c>
      <c r="Q2032" s="50">
        <f>IF($L2032&lt;&gt;0,SUMIF(I:I,$L2032,$E:$E),0)</f>
        <v>0</v>
      </c>
      <c r="R2032" s="50">
        <f>IF($L2032&lt;&gt;0,SUMIF(J:J,$L2032,$E:$E),0)</f>
        <v>0</v>
      </c>
      <c r="S2032" s="50">
        <f>IF($L2032&lt;&gt;0,SUMIF(K:K,$L2032,$E:$E),0)</f>
        <v>0</v>
      </c>
    </row>
    <row r="2033" spans="1:19" hidden="1" x14ac:dyDescent="0.25">
      <c r="A2033" s="13" t="str">
        <f>'Data from Patient Tracking'!A2032</f>
        <v/>
      </c>
      <c r="B2033" s="50">
        <f>IF(AND(A2033&lt;&gt;"",A2033&lt;&gt;A2032),A2033,0)</f>
        <v>0</v>
      </c>
      <c r="C2033" s="50">
        <f>IF(B2033&lt;&gt;0,'Data from Patient Tracking'!B2032,0)</f>
        <v>0</v>
      </c>
      <c r="D2033" s="50">
        <f>'Data from Patient Tracking'!C2032</f>
        <v>0</v>
      </c>
      <c r="E2033" s="2">
        <f>'Data from Patient Tracking'!D2032</f>
        <v>0</v>
      </c>
      <c r="F2033" s="50" t="str">
        <f ca="1">IF(AND($D2033&gt;=N$3,$D2033&lt;O$3),$A2033,"")</f>
        <v/>
      </c>
      <c r="G2033" s="50" t="str">
        <f ca="1">IF(AND($D2033&gt;=O$3,$D2033&lt;P$3),$A2033,"")</f>
        <v/>
      </c>
      <c r="H2033" s="50" t="str">
        <f ca="1">IF(AND($D2033&gt;=P$3,$D2033&lt;Q$3),$A2033,"")</f>
        <v/>
      </c>
      <c r="I2033" s="50" t="str">
        <f ca="1">IF(AND($D2033&gt;=Q$3,$D2033&lt;R$3),$A2033,"")</f>
        <v/>
      </c>
      <c r="J2033" s="50" t="str">
        <f ca="1">IF(AND($D2033&gt;=R$3,$D2033&lt;S$3),$A2033,"")</f>
        <v/>
      </c>
      <c r="K2033" s="50" t="str">
        <f ca="1">IF(AND($D2033&gt;=S$3,$D2033&lt;T$3),$A2033,"")</f>
        <v/>
      </c>
      <c r="L2033" s="49">
        <v>0</v>
      </c>
      <c r="M2033" s="51">
        <v>0</v>
      </c>
      <c r="N2033" s="50">
        <f>IF($L2033&lt;&gt;0,SUMIF(F:F,$L2033,$E:$E),0)</f>
        <v>0</v>
      </c>
      <c r="O2033" s="50">
        <f>IF($L2033&lt;&gt;0,SUMIF(G:G,$L2033,$E:$E),0)</f>
        <v>0</v>
      </c>
      <c r="P2033" s="50">
        <f>IF($L2033&lt;&gt;0,SUMIF(H:H,$L2033,$E:$E),0)</f>
        <v>0</v>
      </c>
      <c r="Q2033" s="50">
        <f>IF($L2033&lt;&gt;0,SUMIF(I:I,$L2033,$E:$E),0)</f>
        <v>0</v>
      </c>
      <c r="R2033" s="50">
        <f>IF($L2033&lt;&gt;0,SUMIF(J:J,$L2033,$E:$E),0)</f>
        <v>0</v>
      </c>
      <c r="S2033" s="50">
        <f>IF($L2033&lt;&gt;0,SUMIF(K:K,$L2033,$E:$E),0)</f>
        <v>0</v>
      </c>
    </row>
    <row r="2034" spans="1:19" hidden="1" x14ac:dyDescent="0.25">
      <c r="A2034" s="13" t="str">
        <f>'Data from Patient Tracking'!A2033</f>
        <v/>
      </c>
      <c r="B2034" s="50">
        <f>IF(AND(A2034&lt;&gt;"",A2034&lt;&gt;A2033),A2034,0)</f>
        <v>0</v>
      </c>
      <c r="C2034" s="50">
        <f>IF(B2034&lt;&gt;0,'Data from Patient Tracking'!B2033,0)</f>
        <v>0</v>
      </c>
      <c r="D2034" s="50">
        <f>'Data from Patient Tracking'!C2033</f>
        <v>0</v>
      </c>
      <c r="E2034" s="2">
        <f>'Data from Patient Tracking'!D2033</f>
        <v>0</v>
      </c>
      <c r="F2034" s="50" t="str">
        <f ca="1">IF(AND($D2034&gt;=N$3,$D2034&lt;O$3),$A2034,"")</f>
        <v/>
      </c>
      <c r="G2034" s="50" t="str">
        <f ca="1">IF(AND($D2034&gt;=O$3,$D2034&lt;P$3),$A2034,"")</f>
        <v/>
      </c>
      <c r="H2034" s="50" t="str">
        <f ca="1">IF(AND($D2034&gt;=P$3,$D2034&lt;Q$3),$A2034,"")</f>
        <v/>
      </c>
      <c r="I2034" s="50" t="str">
        <f ca="1">IF(AND($D2034&gt;=Q$3,$D2034&lt;R$3),$A2034,"")</f>
        <v/>
      </c>
      <c r="J2034" s="50" t="str">
        <f ca="1">IF(AND($D2034&gt;=R$3,$D2034&lt;S$3),$A2034,"")</f>
        <v/>
      </c>
      <c r="K2034" s="50" t="str">
        <f ca="1">IF(AND($D2034&gt;=S$3,$D2034&lt;T$3),$A2034,"")</f>
        <v/>
      </c>
      <c r="L2034" s="49">
        <v>0</v>
      </c>
      <c r="M2034" s="51">
        <v>0</v>
      </c>
      <c r="N2034" s="50">
        <f>IF($L2034&lt;&gt;0,SUMIF(F:F,$L2034,$E:$E),0)</f>
        <v>0</v>
      </c>
      <c r="O2034" s="50">
        <f>IF($L2034&lt;&gt;0,SUMIF(G:G,$L2034,$E:$E),0)</f>
        <v>0</v>
      </c>
      <c r="P2034" s="50">
        <f>IF($L2034&lt;&gt;0,SUMIF(H:H,$L2034,$E:$E),0)</f>
        <v>0</v>
      </c>
      <c r="Q2034" s="50">
        <f>IF($L2034&lt;&gt;0,SUMIF(I:I,$L2034,$E:$E),0)</f>
        <v>0</v>
      </c>
      <c r="R2034" s="50">
        <f>IF($L2034&lt;&gt;0,SUMIF(J:J,$L2034,$E:$E),0)</f>
        <v>0</v>
      </c>
      <c r="S2034" s="50">
        <f>IF($L2034&lt;&gt;0,SUMIF(K:K,$L2034,$E:$E),0)</f>
        <v>0</v>
      </c>
    </row>
    <row r="2035" spans="1:19" hidden="1" x14ac:dyDescent="0.25">
      <c r="A2035" s="13" t="str">
        <f>'Data from Patient Tracking'!A2034</f>
        <v/>
      </c>
      <c r="B2035" s="50">
        <f>IF(AND(A2035&lt;&gt;"",A2035&lt;&gt;A2034),A2035,0)</f>
        <v>0</v>
      </c>
      <c r="C2035" s="50">
        <f>IF(B2035&lt;&gt;0,'Data from Patient Tracking'!B2034,0)</f>
        <v>0</v>
      </c>
      <c r="D2035" s="50">
        <f>'Data from Patient Tracking'!C2034</f>
        <v>0</v>
      </c>
      <c r="E2035" s="2">
        <f>'Data from Patient Tracking'!D2034</f>
        <v>0</v>
      </c>
      <c r="F2035" s="50" t="str">
        <f ca="1">IF(AND($D2035&gt;=N$3,$D2035&lt;O$3),$A2035,"")</f>
        <v/>
      </c>
      <c r="G2035" s="50" t="str">
        <f ca="1">IF(AND($D2035&gt;=O$3,$D2035&lt;P$3),$A2035,"")</f>
        <v/>
      </c>
      <c r="H2035" s="50" t="str">
        <f ca="1">IF(AND($D2035&gt;=P$3,$D2035&lt;Q$3),$A2035,"")</f>
        <v/>
      </c>
      <c r="I2035" s="50" t="str">
        <f ca="1">IF(AND($D2035&gt;=Q$3,$D2035&lt;R$3),$A2035,"")</f>
        <v/>
      </c>
      <c r="J2035" s="50" t="str">
        <f ca="1">IF(AND($D2035&gt;=R$3,$D2035&lt;S$3),$A2035,"")</f>
        <v/>
      </c>
      <c r="K2035" s="50" t="str">
        <f ca="1">IF(AND($D2035&gt;=S$3,$D2035&lt;T$3),$A2035,"")</f>
        <v/>
      </c>
      <c r="L2035" s="49">
        <v>0</v>
      </c>
      <c r="M2035" s="51">
        <v>0</v>
      </c>
      <c r="N2035" s="50">
        <f>IF($L2035&lt;&gt;0,SUMIF(F:F,$L2035,$E:$E),0)</f>
        <v>0</v>
      </c>
      <c r="O2035" s="50">
        <f>IF($L2035&lt;&gt;0,SUMIF(G:G,$L2035,$E:$E),0)</f>
        <v>0</v>
      </c>
      <c r="P2035" s="50">
        <f>IF($L2035&lt;&gt;0,SUMIF(H:H,$L2035,$E:$E),0)</f>
        <v>0</v>
      </c>
      <c r="Q2035" s="50">
        <f>IF($L2035&lt;&gt;0,SUMIF(I:I,$L2035,$E:$E),0)</f>
        <v>0</v>
      </c>
      <c r="R2035" s="50">
        <f>IF($L2035&lt;&gt;0,SUMIF(J:J,$L2035,$E:$E),0)</f>
        <v>0</v>
      </c>
      <c r="S2035" s="50">
        <f>IF($L2035&lt;&gt;0,SUMIF(K:K,$L2035,$E:$E),0)</f>
        <v>0</v>
      </c>
    </row>
    <row r="2036" spans="1:19" hidden="1" x14ac:dyDescent="0.25">
      <c r="A2036" s="13">
        <f>'Data from Patient Tracking'!A2035</f>
        <v>0</v>
      </c>
      <c r="B2036" s="50">
        <f>IF(AND(A2036&lt;&gt;"",A2036&lt;&gt;A2035),A2036,0)</f>
        <v>0</v>
      </c>
      <c r="C2036" s="50">
        <f>IF(B2036&lt;&gt;0,'Data from Patient Tracking'!B2035,0)</f>
        <v>0</v>
      </c>
      <c r="D2036" s="50" t="str">
        <f>'Data from Patient Tracking'!C2035</f>
        <v/>
      </c>
      <c r="E2036" s="2">
        <f>'Data from Patient Tracking'!D2035</f>
        <v>0</v>
      </c>
      <c r="F2036" s="50" t="str">
        <f ca="1">IF(AND($D2036&gt;=N$3,$D2036&lt;O$3),$A2036,"")</f>
        <v/>
      </c>
      <c r="G2036" s="50" t="str">
        <f ca="1">IF(AND($D2036&gt;=O$3,$D2036&lt;P$3),$A2036,"")</f>
        <v/>
      </c>
      <c r="H2036" s="50" t="str">
        <f ca="1">IF(AND($D2036&gt;=P$3,$D2036&lt;Q$3),$A2036,"")</f>
        <v/>
      </c>
      <c r="I2036" s="50" t="str">
        <f ca="1">IF(AND($D2036&gt;=Q$3,$D2036&lt;R$3),$A2036,"")</f>
        <v/>
      </c>
      <c r="J2036" s="50" t="str">
        <f ca="1">IF(AND($D2036&gt;=R$3,$D2036&lt;S$3),$A2036,"")</f>
        <v/>
      </c>
      <c r="K2036" s="50" t="str">
        <f ca="1">IF(AND($D2036&gt;=S$3,$D2036&lt;T$3),$A2036,"")</f>
        <v/>
      </c>
      <c r="L2036" s="49">
        <v>0</v>
      </c>
      <c r="M2036" s="51">
        <v>0</v>
      </c>
      <c r="N2036" s="50">
        <f>IF($L2036&lt;&gt;0,SUMIF(F:F,$L2036,$E:$E),0)</f>
        <v>0</v>
      </c>
      <c r="O2036" s="50">
        <f>IF($L2036&lt;&gt;0,SUMIF(G:G,$L2036,$E:$E),0)</f>
        <v>0</v>
      </c>
      <c r="P2036" s="50">
        <f>IF($L2036&lt;&gt;0,SUMIF(H:H,$L2036,$E:$E),0)</f>
        <v>0</v>
      </c>
      <c r="Q2036" s="50">
        <f>IF($L2036&lt;&gt;0,SUMIF(I:I,$L2036,$E:$E),0)</f>
        <v>0</v>
      </c>
      <c r="R2036" s="50">
        <f>IF($L2036&lt;&gt;0,SUMIF(J:J,$L2036,$E:$E),0)</f>
        <v>0</v>
      </c>
      <c r="S2036" s="50">
        <f>IF($L2036&lt;&gt;0,SUMIF(K:K,$L2036,$E:$E),0)</f>
        <v>0</v>
      </c>
    </row>
    <row r="2037" spans="1:19" hidden="1" x14ac:dyDescent="0.25">
      <c r="A2037" s="13" t="str">
        <f>'Data from Patient Tracking'!A2036</f>
        <v/>
      </c>
      <c r="B2037" s="50">
        <f>IF(AND(A2037&lt;&gt;"",A2037&lt;&gt;A2036),A2037,0)</f>
        <v>0</v>
      </c>
      <c r="C2037" s="50">
        <f>IF(B2037&lt;&gt;0,'Data from Patient Tracking'!B2036,0)</f>
        <v>0</v>
      </c>
      <c r="D2037" s="50">
        <f>'Data from Patient Tracking'!C2036</f>
        <v>0</v>
      </c>
      <c r="E2037" s="2">
        <f>'Data from Patient Tracking'!D2036</f>
        <v>0</v>
      </c>
      <c r="F2037" s="50" t="str">
        <f ca="1">IF(AND($D2037&gt;=N$3,$D2037&lt;O$3),$A2037,"")</f>
        <v/>
      </c>
      <c r="G2037" s="50" t="str">
        <f ca="1">IF(AND($D2037&gt;=O$3,$D2037&lt;P$3),$A2037,"")</f>
        <v/>
      </c>
      <c r="H2037" s="50" t="str">
        <f ca="1">IF(AND($D2037&gt;=P$3,$D2037&lt;Q$3),$A2037,"")</f>
        <v/>
      </c>
      <c r="I2037" s="50" t="str">
        <f ca="1">IF(AND($D2037&gt;=Q$3,$D2037&lt;R$3),$A2037,"")</f>
        <v/>
      </c>
      <c r="J2037" s="50" t="str">
        <f ca="1">IF(AND($D2037&gt;=R$3,$D2037&lt;S$3),$A2037,"")</f>
        <v/>
      </c>
      <c r="K2037" s="50" t="str">
        <f ca="1">IF(AND($D2037&gt;=S$3,$D2037&lt;T$3),$A2037,"")</f>
        <v/>
      </c>
      <c r="L2037" s="49">
        <v>0</v>
      </c>
      <c r="M2037" s="51">
        <v>0</v>
      </c>
      <c r="N2037" s="50">
        <f>IF($L2037&lt;&gt;0,SUMIF(F:F,$L2037,$E:$E),0)</f>
        <v>0</v>
      </c>
      <c r="O2037" s="50">
        <f>IF($L2037&lt;&gt;0,SUMIF(G:G,$L2037,$E:$E),0)</f>
        <v>0</v>
      </c>
      <c r="P2037" s="50">
        <f>IF($L2037&lt;&gt;0,SUMIF(H:H,$L2037,$E:$E),0)</f>
        <v>0</v>
      </c>
      <c r="Q2037" s="50">
        <f>IF($L2037&lt;&gt;0,SUMIF(I:I,$L2037,$E:$E),0)</f>
        <v>0</v>
      </c>
      <c r="R2037" s="50">
        <f>IF($L2037&lt;&gt;0,SUMIF(J:J,$L2037,$E:$E),0)</f>
        <v>0</v>
      </c>
      <c r="S2037" s="50">
        <f>IF($L2037&lt;&gt;0,SUMIF(K:K,$L2037,$E:$E),0)</f>
        <v>0</v>
      </c>
    </row>
    <row r="2038" spans="1:19" hidden="1" x14ac:dyDescent="0.25">
      <c r="A2038" s="13" t="str">
        <f>'Data from Patient Tracking'!A2037</f>
        <v/>
      </c>
      <c r="B2038" s="50">
        <f>IF(AND(A2038&lt;&gt;"",A2038&lt;&gt;A2037),A2038,0)</f>
        <v>0</v>
      </c>
      <c r="C2038" s="50">
        <f>IF(B2038&lt;&gt;0,'Data from Patient Tracking'!B2037,0)</f>
        <v>0</v>
      </c>
      <c r="D2038" s="50">
        <f>'Data from Patient Tracking'!C2037</f>
        <v>0</v>
      </c>
      <c r="E2038" s="2">
        <f>'Data from Patient Tracking'!D2037</f>
        <v>0</v>
      </c>
      <c r="F2038" s="50" t="str">
        <f ca="1">IF(AND($D2038&gt;=N$3,$D2038&lt;O$3),$A2038,"")</f>
        <v/>
      </c>
      <c r="G2038" s="50" t="str">
        <f ca="1">IF(AND($D2038&gt;=O$3,$D2038&lt;P$3),$A2038,"")</f>
        <v/>
      </c>
      <c r="H2038" s="50" t="str">
        <f ca="1">IF(AND($D2038&gt;=P$3,$D2038&lt;Q$3),$A2038,"")</f>
        <v/>
      </c>
      <c r="I2038" s="50" t="str">
        <f ca="1">IF(AND($D2038&gt;=Q$3,$D2038&lt;R$3),$A2038,"")</f>
        <v/>
      </c>
      <c r="J2038" s="50" t="str">
        <f ca="1">IF(AND($D2038&gt;=R$3,$D2038&lt;S$3),$A2038,"")</f>
        <v/>
      </c>
      <c r="K2038" s="50" t="str">
        <f ca="1">IF(AND($D2038&gt;=S$3,$D2038&lt;T$3),$A2038,"")</f>
        <v/>
      </c>
      <c r="L2038" s="49">
        <v>0</v>
      </c>
      <c r="M2038" s="51">
        <v>0</v>
      </c>
      <c r="N2038" s="50">
        <f>IF($L2038&lt;&gt;0,SUMIF(F:F,$L2038,$E:$E),0)</f>
        <v>0</v>
      </c>
      <c r="O2038" s="50">
        <f>IF($L2038&lt;&gt;0,SUMIF(G:G,$L2038,$E:$E),0)</f>
        <v>0</v>
      </c>
      <c r="P2038" s="50">
        <f>IF($L2038&lt;&gt;0,SUMIF(H:H,$L2038,$E:$E),0)</f>
        <v>0</v>
      </c>
      <c r="Q2038" s="50">
        <f>IF($L2038&lt;&gt;0,SUMIF(I:I,$L2038,$E:$E),0)</f>
        <v>0</v>
      </c>
      <c r="R2038" s="50">
        <f>IF($L2038&lt;&gt;0,SUMIF(J:J,$L2038,$E:$E),0)</f>
        <v>0</v>
      </c>
      <c r="S2038" s="50">
        <f>IF($L2038&lt;&gt;0,SUMIF(K:K,$L2038,$E:$E),0)</f>
        <v>0</v>
      </c>
    </row>
    <row r="2039" spans="1:19" hidden="1" x14ac:dyDescent="0.25">
      <c r="A2039" s="13" t="str">
        <f>'Data from Patient Tracking'!A2038</f>
        <v/>
      </c>
      <c r="B2039" s="50">
        <f>IF(AND(A2039&lt;&gt;"",A2039&lt;&gt;A2038),A2039,0)</f>
        <v>0</v>
      </c>
      <c r="C2039" s="50">
        <f>IF(B2039&lt;&gt;0,'Data from Patient Tracking'!B2038,0)</f>
        <v>0</v>
      </c>
      <c r="D2039" s="50">
        <f>'Data from Patient Tracking'!C2038</f>
        <v>0</v>
      </c>
      <c r="E2039" s="2">
        <f>'Data from Patient Tracking'!D2038</f>
        <v>0</v>
      </c>
      <c r="F2039" s="50" t="str">
        <f ca="1">IF(AND($D2039&gt;=N$3,$D2039&lt;O$3),$A2039,"")</f>
        <v/>
      </c>
      <c r="G2039" s="50" t="str">
        <f ca="1">IF(AND($D2039&gt;=O$3,$D2039&lt;P$3),$A2039,"")</f>
        <v/>
      </c>
      <c r="H2039" s="50" t="str">
        <f ca="1">IF(AND($D2039&gt;=P$3,$D2039&lt;Q$3),$A2039,"")</f>
        <v/>
      </c>
      <c r="I2039" s="50" t="str">
        <f ca="1">IF(AND($D2039&gt;=Q$3,$D2039&lt;R$3),$A2039,"")</f>
        <v/>
      </c>
      <c r="J2039" s="50" t="str">
        <f ca="1">IF(AND($D2039&gt;=R$3,$D2039&lt;S$3),$A2039,"")</f>
        <v/>
      </c>
      <c r="K2039" s="50" t="str">
        <f ca="1">IF(AND($D2039&gt;=S$3,$D2039&lt;T$3),$A2039,"")</f>
        <v/>
      </c>
      <c r="L2039" s="49">
        <v>0</v>
      </c>
      <c r="M2039" s="51">
        <v>0</v>
      </c>
      <c r="N2039" s="50">
        <f>IF($L2039&lt;&gt;0,SUMIF(F:F,$L2039,$E:$E),0)</f>
        <v>0</v>
      </c>
      <c r="O2039" s="50">
        <f>IF($L2039&lt;&gt;0,SUMIF(G:G,$L2039,$E:$E),0)</f>
        <v>0</v>
      </c>
      <c r="P2039" s="50">
        <f>IF($L2039&lt;&gt;0,SUMIF(H:H,$L2039,$E:$E),0)</f>
        <v>0</v>
      </c>
      <c r="Q2039" s="50">
        <f>IF($L2039&lt;&gt;0,SUMIF(I:I,$L2039,$E:$E),0)</f>
        <v>0</v>
      </c>
      <c r="R2039" s="50">
        <f>IF($L2039&lt;&gt;0,SUMIF(J:J,$L2039,$E:$E),0)</f>
        <v>0</v>
      </c>
      <c r="S2039" s="50">
        <f>IF($L2039&lt;&gt;0,SUMIF(K:K,$L2039,$E:$E),0)</f>
        <v>0</v>
      </c>
    </row>
    <row r="2040" spans="1:19" hidden="1" x14ac:dyDescent="0.25">
      <c r="A2040" s="13" t="str">
        <f>'Data from Patient Tracking'!A2039</f>
        <v/>
      </c>
      <c r="B2040" s="50">
        <f>IF(AND(A2040&lt;&gt;"",A2040&lt;&gt;A2039),A2040,0)</f>
        <v>0</v>
      </c>
      <c r="C2040" s="50">
        <f>IF(B2040&lt;&gt;0,'Data from Patient Tracking'!B2039,0)</f>
        <v>0</v>
      </c>
      <c r="D2040" s="50">
        <f>'Data from Patient Tracking'!C2039</f>
        <v>0</v>
      </c>
      <c r="E2040" s="2">
        <f>'Data from Patient Tracking'!D2039</f>
        <v>0</v>
      </c>
      <c r="F2040" s="50" t="str">
        <f ca="1">IF(AND($D2040&gt;=N$3,$D2040&lt;O$3),$A2040,"")</f>
        <v/>
      </c>
      <c r="G2040" s="50" t="str">
        <f ca="1">IF(AND($D2040&gt;=O$3,$D2040&lt;P$3),$A2040,"")</f>
        <v/>
      </c>
      <c r="H2040" s="50" t="str">
        <f ca="1">IF(AND($D2040&gt;=P$3,$D2040&lt;Q$3),$A2040,"")</f>
        <v/>
      </c>
      <c r="I2040" s="50" t="str">
        <f ca="1">IF(AND($D2040&gt;=Q$3,$D2040&lt;R$3),$A2040,"")</f>
        <v/>
      </c>
      <c r="J2040" s="50" t="str">
        <f ca="1">IF(AND($D2040&gt;=R$3,$D2040&lt;S$3),$A2040,"")</f>
        <v/>
      </c>
      <c r="K2040" s="50" t="str">
        <f ca="1">IF(AND($D2040&gt;=S$3,$D2040&lt;T$3),$A2040,"")</f>
        <v/>
      </c>
      <c r="L2040" s="49">
        <v>0</v>
      </c>
      <c r="M2040" s="51">
        <v>0</v>
      </c>
      <c r="N2040" s="50">
        <f>IF($L2040&lt;&gt;0,SUMIF(F:F,$L2040,$E:$E),0)</f>
        <v>0</v>
      </c>
      <c r="O2040" s="50">
        <f>IF($L2040&lt;&gt;0,SUMIF(G:G,$L2040,$E:$E),0)</f>
        <v>0</v>
      </c>
      <c r="P2040" s="50">
        <f>IF($L2040&lt;&gt;0,SUMIF(H:H,$L2040,$E:$E),0)</f>
        <v>0</v>
      </c>
      <c r="Q2040" s="50">
        <f>IF($L2040&lt;&gt;0,SUMIF(I:I,$L2040,$E:$E),0)</f>
        <v>0</v>
      </c>
      <c r="R2040" s="50">
        <f>IF($L2040&lt;&gt;0,SUMIF(J:J,$L2040,$E:$E),0)</f>
        <v>0</v>
      </c>
      <c r="S2040" s="50">
        <f>IF($L2040&lt;&gt;0,SUMIF(K:K,$L2040,$E:$E),0)</f>
        <v>0</v>
      </c>
    </row>
    <row r="2041" spans="1:19" hidden="1" x14ac:dyDescent="0.25">
      <c r="A2041" s="13" t="str">
        <f>'Data from Patient Tracking'!A2040</f>
        <v/>
      </c>
      <c r="B2041" s="50">
        <f>IF(AND(A2041&lt;&gt;"",A2041&lt;&gt;A2040),A2041,0)</f>
        <v>0</v>
      </c>
      <c r="C2041" s="50">
        <f>IF(B2041&lt;&gt;0,'Data from Patient Tracking'!B2040,0)</f>
        <v>0</v>
      </c>
      <c r="D2041" s="50">
        <f>'Data from Patient Tracking'!C2040</f>
        <v>0</v>
      </c>
      <c r="E2041" s="2">
        <f>'Data from Patient Tracking'!D2040</f>
        <v>0</v>
      </c>
      <c r="F2041" s="50" t="str">
        <f ca="1">IF(AND($D2041&gt;=N$3,$D2041&lt;O$3),$A2041,"")</f>
        <v/>
      </c>
      <c r="G2041" s="50" t="str">
        <f ca="1">IF(AND($D2041&gt;=O$3,$D2041&lt;P$3),$A2041,"")</f>
        <v/>
      </c>
      <c r="H2041" s="50" t="str">
        <f ca="1">IF(AND($D2041&gt;=P$3,$D2041&lt;Q$3),$A2041,"")</f>
        <v/>
      </c>
      <c r="I2041" s="50" t="str">
        <f ca="1">IF(AND($D2041&gt;=Q$3,$D2041&lt;R$3),$A2041,"")</f>
        <v/>
      </c>
      <c r="J2041" s="50" t="str">
        <f ca="1">IF(AND($D2041&gt;=R$3,$D2041&lt;S$3),$A2041,"")</f>
        <v/>
      </c>
      <c r="K2041" s="50" t="str">
        <f ca="1">IF(AND($D2041&gt;=S$3,$D2041&lt;T$3),$A2041,"")</f>
        <v/>
      </c>
      <c r="L2041" s="49">
        <v>0</v>
      </c>
      <c r="M2041" s="51">
        <v>0</v>
      </c>
      <c r="N2041" s="50">
        <f>IF($L2041&lt;&gt;0,SUMIF(F:F,$L2041,$E:$E),0)</f>
        <v>0</v>
      </c>
      <c r="O2041" s="50">
        <f>IF($L2041&lt;&gt;0,SUMIF(G:G,$L2041,$E:$E),0)</f>
        <v>0</v>
      </c>
      <c r="P2041" s="50">
        <f>IF($L2041&lt;&gt;0,SUMIF(H:H,$L2041,$E:$E),0)</f>
        <v>0</v>
      </c>
      <c r="Q2041" s="50">
        <f>IF($L2041&lt;&gt;0,SUMIF(I:I,$L2041,$E:$E),0)</f>
        <v>0</v>
      </c>
      <c r="R2041" s="50">
        <f>IF($L2041&lt;&gt;0,SUMIF(J:J,$L2041,$E:$E),0)</f>
        <v>0</v>
      </c>
      <c r="S2041" s="50">
        <f>IF($L2041&lt;&gt;0,SUMIF(K:K,$L2041,$E:$E),0)</f>
        <v>0</v>
      </c>
    </row>
    <row r="2042" spans="1:19" hidden="1" x14ac:dyDescent="0.25">
      <c r="A2042" s="13" t="str">
        <f>'Data from Patient Tracking'!A2041</f>
        <v/>
      </c>
      <c r="B2042" s="50">
        <f>IF(AND(A2042&lt;&gt;"",A2042&lt;&gt;A2041),A2042,0)</f>
        <v>0</v>
      </c>
      <c r="C2042" s="50">
        <f>IF(B2042&lt;&gt;0,'Data from Patient Tracking'!B2041,0)</f>
        <v>0</v>
      </c>
      <c r="D2042" s="50">
        <f>'Data from Patient Tracking'!C2041</f>
        <v>0</v>
      </c>
      <c r="E2042" s="2">
        <f>'Data from Patient Tracking'!D2041</f>
        <v>0</v>
      </c>
      <c r="F2042" s="50" t="str">
        <f ca="1">IF(AND($D2042&gt;=N$3,$D2042&lt;O$3),$A2042,"")</f>
        <v/>
      </c>
      <c r="G2042" s="50" t="str">
        <f ca="1">IF(AND($D2042&gt;=O$3,$D2042&lt;P$3),$A2042,"")</f>
        <v/>
      </c>
      <c r="H2042" s="50" t="str">
        <f ca="1">IF(AND($D2042&gt;=P$3,$D2042&lt;Q$3),$A2042,"")</f>
        <v/>
      </c>
      <c r="I2042" s="50" t="str">
        <f ca="1">IF(AND($D2042&gt;=Q$3,$D2042&lt;R$3),$A2042,"")</f>
        <v/>
      </c>
      <c r="J2042" s="50" t="str">
        <f ca="1">IF(AND($D2042&gt;=R$3,$D2042&lt;S$3),$A2042,"")</f>
        <v/>
      </c>
      <c r="K2042" s="50" t="str">
        <f ca="1">IF(AND($D2042&gt;=S$3,$D2042&lt;T$3),$A2042,"")</f>
        <v/>
      </c>
      <c r="L2042" s="49">
        <v>0</v>
      </c>
      <c r="M2042" s="51">
        <v>0</v>
      </c>
      <c r="N2042" s="50">
        <f>IF($L2042&lt;&gt;0,SUMIF(F:F,$L2042,$E:$E),0)</f>
        <v>0</v>
      </c>
      <c r="O2042" s="50">
        <f>IF($L2042&lt;&gt;0,SUMIF(G:G,$L2042,$E:$E),0)</f>
        <v>0</v>
      </c>
      <c r="P2042" s="50">
        <f>IF($L2042&lt;&gt;0,SUMIF(H:H,$L2042,$E:$E),0)</f>
        <v>0</v>
      </c>
      <c r="Q2042" s="50">
        <f>IF($L2042&lt;&gt;0,SUMIF(I:I,$L2042,$E:$E),0)</f>
        <v>0</v>
      </c>
      <c r="R2042" s="50">
        <f>IF($L2042&lt;&gt;0,SUMIF(J:J,$L2042,$E:$E),0)</f>
        <v>0</v>
      </c>
      <c r="S2042" s="50">
        <f>IF($L2042&lt;&gt;0,SUMIF(K:K,$L2042,$E:$E),0)</f>
        <v>0</v>
      </c>
    </row>
    <row r="2043" spans="1:19" hidden="1" x14ac:dyDescent="0.25">
      <c r="A2043" s="13" t="str">
        <f>'Data from Patient Tracking'!A2042</f>
        <v/>
      </c>
      <c r="B2043" s="50">
        <f>IF(AND(A2043&lt;&gt;"",A2043&lt;&gt;A2042),A2043,0)</f>
        <v>0</v>
      </c>
      <c r="C2043" s="50">
        <f>IF(B2043&lt;&gt;0,'Data from Patient Tracking'!B2042,0)</f>
        <v>0</v>
      </c>
      <c r="D2043" s="50">
        <f>'Data from Patient Tracking'!C2042</f>
        <v>0</v>
      </c>
      <c r="E2043" s="2">
        <f>'Data from Patient Tracking'!D2042</f>
        <v>0</v>
      </c>
      <c r="F2043" s="50" t="str">
        <f ca="1">IF(AND($D2043&gt;=N$3,$D2043&lt;O$3),$A2043,"")</f>
        <v/>
      </c>
      <c r="G2043" s="50" t="str">
        <f ca="1">IF(AND($D2043&gt;=O$3,$D2043&lt;P$3),$A2043,"")</f>
        <v/>
      </c>
      <c r="H2043" s="50" t="str">
        <f ca="1">IF(AND($D2043&gt;=P$3,$D2043&lt;Q$3),$A2043,"")</f>
        <v/>
      </c>
      <c r="I2043" s="50" t="str">
        <f ca="1">IF(AND($D2043&gt;=Q$3,$D2043&lt;R$3),$A2043,"")</f>
        <v/>
      </c>
      <c r="J2043" s="50" t="str">
        <f ca="1">IF(AND($D2043&gt;=R$3,$D2043&lt;S$3),$A2043,"")</f>
        <v/>
      </c>
      <c r="K2043" s="50" t="str">
        <f ca="1">IF(AND($D2043&gt;=S$3,$D2043&lt;T$3),$A2043,"")</f>
        <v/>
      </c>
      <c r="L2043" s="49">
        <v>0</v>
      </c>
      <c r="M2043" s="51">
        <v>0</v>
      </c>
      <c r="N2043" s="50">
        <f>IF($L2043&lt;&gt;0,SUMIF(F:F,$L2043,$E:$E),0)</f>
        <v>0</v>
      </c>
      <c r="O2043" s="50">
        <f>IF($L2043&lt;&gt;0,SUMIF(G:G,$L2043,$E:$E),0)</f>
        <v>0</v>
      </c>
      <c r="P2043" s="50">
        <f>IF($L2043&lt;&gt;0,SUMIF(H:H,$L2043,$E:$E),0)</f>
        <v>0</v>
      </c>
      <c r="Q2043" s="50">
        <f>IF($L2043&lt;&gt;0,SUMIF(I:I,$L2043,$E:$E),0)</f>
        <v>0</v>
      </c>
      <c r="R2043" s="50">
        <f>IF($L2043&lt;&gt;0,SUMIF(J:J,$L2043,$E:$E),0)</f>
        <v>0</v>
      </c>
      <c r="S2043" s="50">
        <f>IF($L2043&lt;&gt;0,SUMIF(K:K,$L2043,$E:$E),0)</f>
        <v>0</v>
      </c>
    </row>
    <row r="2044" spans="1:19" hidden="1" x14ac:dyDescent="0.25">
      <c r="A2044" s="13" t="str">
        <f>'Data from Patient Tracking'!A2043</f>
        <v/>
      </c>
      <c r="B2044" s="50">
        <f>IF(AND(A2044&lt;&gt;"",A2044&lt;&gt;A2043),A2044,0)</f>
        <v>0</v>
      </c>
      <c r="C2044" s="50">
        <f>IF(B2044&lt;&gt;0,'Data from Patient Tracking'!B2043,0)</f>
        <v>0</v>
      </c>
      <c r="D2044" s="50">
        <f>'Data from Patient Tracking'!C2043</f>
        <v>0</v>
      </c>
      <c r="E2044" s="2">
        <f>'Data from Patient Tracking'!D2043</f>
        <v>0</v>
      </c>
      <c r="F2044" s="50" t="str">
        <f ca="1">IF(AND($D2044&gt;=N$3,$D2044&lt;O$3),$A2044,"")</f>
        <v/>
      </c>
      <c r="G2044" s="50" t="str">
        <f ca="1">IF(AND($D2044&gt;=O$3,$D2044&lt;P$3),$A2044,"")</f>
        <v/>
      </c>
      <c r="H2044" s="50" t="str">
        <f ca="1">IF(AND($D2044&gt;=P$3,$D2044&lt;Q$3),$A2044,"")</f>
        <v/>
      </c>
      <c r="I2044" s="50" t="str">
        <f ca="1">IF(AND($D2044&gt;=Q$3,$D2044&lt;R$3),$A2044,"")</f>
        <v/>
      </c>
      <c r="J2044" s="50" t="str">
        <f ca="1">IF(AND($D2044&gt;=R$3,$D2044&lt;S$3),$A2044,"")</f>
        <v/>
      </c>
      <c r="K2044" s="50" t="str">
        <f ca="1">IF(AND($D2044&gt;=S$3,$D2044&lt;T$3),$A2044,"")</f>
        <v/>
      </c>
      <c r="L2044" s="49">
        <v>0</v>
      </c>
      <c r="M2044" s="51">
        <v>0</v>
      </c>
      <c r="N2044" s="50">
        <f>IF($L2044&lt;&gt;0,SUMIF(F:F,$L2044,$E:$E),0)</f>
        <v>0</v>
      </c>
      <c r="O2044" s="50">
        <f>IF($L2044&lt;&gt;0,SUMIF(G:G,$L2044,$E:$E),0)</f>
        <v>0</v>
      </c>
      <c r="P2044" s="50">
        <f>IF($L2044&lt;&gt;0,SUMIF(H:H,$L2044,$E:$E),0)</f>
        <v>0</v>
      </c>
      <c r="Q2044" s="50">
        <f>IF($L2044&lt;&gt;0,SUMIF(I:I,$L2044,$E:$E),0)</f>
        <v>0</v>
      </c>
      <c r="R2044" s="50">
        <f>IF($L2044&lt;&gt;0,SUMIF(J:J,$L2044,$E:$E),0)</f>
        <v>0</v>
      </c>
      <c r="S2044" s="50">
        <f>IF($L2044&lt;&gt;0,SUMIF(K:K,$L2044,$E:$E),0)</f>
        <v>0</v>
      </c>
    </row>
    <row r="2045" spans="1:19" hidden="1" x14ac:dyDescent="0.25">
      <c r="A2045" s="13" t="str">
        <f>'Data from Patient Tracking'!A2044</f>
        <v/>
      </c>
      <c r="B2045" s="50">
        <f>IF(AND(A2045&lt;&gt;"",A2045&lt;&gt;A2044),A2045,0)</f>
        <v>0</v>
      </c>
      <c r="C2045" s="50">
        <f>IF(B2045&lt;&gt;0,'Data from Patient Tracking'!B2044,0)</f>
        <v>0</v>
      </c>
      <c r="D2045" s="50">
        <f>'Data from Patient Tracking'!C2044</f>
        <v>0</v>
      </c>
      <c r="E2045" s="2">
        <f>'Data from Patient Tracking'!D2044</f>
        <v>0</v>
      </c>
      <c r="F2045" s="50" t="str">
        <f ca="1">IF(AND($D2045&gt;=N$3,$D2045&lt;O$3),$A2045,"")</f>
        <v/>
      </c>
      <c r="G2045" s="50" t="str">
        <f ca="1">IF(AND($D2045&gt;=O$3,$D2045&lt;P$3),$A2045,"")</f>
        <v/>
      </c>
      <c r="H2045" s="50" t="str">
        <f ca="1">IF(AND($D2045&gt;=P$3,$D2045&lt;Q$3),$A2045,"")</f>
        <v/>
      </c>
      <c r="I2045" s="50" t="str">
        <f ca="1">IF(AND($D2045&gt;=Q$3,$D2045&lt;R$3),$A2045,"")</f>
        <v/>
      </c>
      <c r="J2045" s="50" t="str">
        <f ca="1">IF(AND($D2045&gt;=R$3,$D2045&lt;S$3),$A2045,"")</f>
        <v/>
      </c>
      <c r="K2045" s="50" t="str">
        <f ca="1">IF(AND($D2045&gt;=S$3,$D2045&lt;T$3),$A2045,"")</f>
        <v/>
      </c>
      <c r="L2045" s="49">
        <v>0</v>
      </c>
      <c r="M2045" s="51">
        <v>0</v>
      </c>
      <c r="N2045" s="50">
        <f>IF($L2045&lt;&gt;0,SUMIF(F:F,$L2045,$E:$E),0)</f>
        <v>0</v>
      </c>
      <c r="O2045" s="50">
        <f>IF($L2045&lt;&gt;0,SUMIF(G:G,$L2045,$E:$E),0)</f>
        <v>0</v>
      </c>
      <c r="P2045" s="50">
        <f>IF($L2045&lt;&gt;0,SUMIF(H:H,$L2045,$E:$E),0)</f>
        <v>0</v>
      </c>
      <c r="Q2045" s="50">
        <f>IF($L2045&lt;&gt;0,SUMIF(I:I,$L2045,$E:$E),0)</f>
        <v>0</v>
      </c>
      <c r="R2045" s="50">
        <f>IF($L2045&lt;&gt;0,SUMIF(J:J,$L2045,$E:$E),0)</f>
        <v>0</v>
      </c>
      <c r="S2045" s="50">
        <f>IF($L2045&lt;&gt;0,SUMIF(K:K,$L2045,$E:$E),0)</f>
        <v>0</v>
      </c>
    </row>
    <row r="2046" spans="1:19" hidden="1" x14ac:dyDescent="0.25">
      <c r="A2046" s="13" t="str">
        <f>'Data from Patient Tracking'!A2045</f>
        <v/>
      </c>
      <c r="B2046" s="50">
        <f>IF(AND(A2046&lt;&gt;"",A2046&lt;&gt;A2045),A2046,0)</f>
        <v>0</v>
      </c>
      <c r="C2046" s="50">
        <f>IF(B2046&lt;&gt;0,'Data from Patient Tracking'!B2045,0)</f>
        <v>0</v>
      </c>
      <c r="D2046" s="50">
        <f>'Data from Patient Tracking'!C2045</f>
        <v>0</v>
      </c>
      <c r="E2046" s="2">
        <f>'Data from Patient Tracking'!D2045</f>
        <v>0</v>
      </c>
      <c r="F2046" s="50" t="str">
        <f ca="1">IF(AND($D2046&gt;=N$3,$D2046&lt;O$3),$A2046,"")</f>
        <v/>
      </c>
      <c r="G2046" s="50" t="str">
        <f ca="1">IF(AND($D2046&gt;=O$3,$D2046&lt;P$3),$A2046,"")</f>
        <v/>
      </c>
      <c r="H2046" s="50" t="str">
        <f ca="1">IF(AND($D2046&gt;=P$3,$D2046&lt;Q$3),$A2046,"")</f>
        <v/>
      </c>
      <c r="I2046" s="50" t="str">
        <f ca="1">IF(AND($D2046&gt;=Q$3,$D2046&lt;R$3),$A2046,"")</f>
        <v/>
      </c>
      <c r="J2046" s="50" t="str">
        <f ca="1">IF(AND($D2046&gt;=R$3,$D2046&lt;S$3),$A2046,"")</f>
        <v/>
      </c>
      <c r="K2046" s="50" t="str">
        <f ca="1">IF(AND($D2046&gt;=S$3,$D2046&lt;T$3),$A2046,"")</f>
        <v/>
      </c>
      <c r="L2046" s="49">
        <v>0</v>
      </c>
      <c r="M2046" s="51">
        <v>0</v>
      </c>
      <c r="N2046" s="50">
        <f>IF($L2046&lt;&gt;0,SUMIF(F:F,$L2046,$E:$E),0)</f>
        <v>0</v>
      </c>
      <c r="O2046" s="50">
        <f>IF($L2046&lt;&gt;0,SUMIF(G:G,$L2046,$E:$E),0)</f>
        <v>0</v>
      </c>
      <c r="P2046" s="50">
        <f>IF($L2046&lt;&gt;0,SUMIF(H:H,$L2046,$E:$E),0)</f>
        <v>0</v>
      </c>
      <c r="Q2046" s="50">
        <f>IF($L2046&lt;&gt;0,SUMIF(I:I,$L2046,$E:$E),0)</f>
        <v>0</v>
      </c>
      <c r="R2046" s="50">
        <f>IF($L2046&lt;&gt;0,SUMIF(J:J,$L2046,$E:$E),0)</f>
        <v>0</v>
      </c>
      <c r="S2046" s="50">
        <f>IF($L2046&lt;&gt;0,SUMIF(K:K,$L2046,$E:$E),0)</f>
        <v>0</v>
      </c>
    </row>
    <row r="2047" spans="1:19" hidden="1" x14ac:dyDescent="0.25">
      <c r="A2047" s="13" t="str">
        <f>'Data from Patient Tracking'!A2046</f>
        <v/>
      </c>
      <c r="B2047" s="50">
        <f>IF(AND(A2047&lt;&gt;"",A2047&lt;&gt;A2046),A2047,0)</f>
        <v>0</v>
      </c>
      <c r="C2047" s="50">
        <f>IF(B2047&lt;&gt;0,'Data from Patient Tracking'!B2046,0)</f>
        <v>0</v>
      </c>
      <c r="D2047" s="50">
        <f>'Data from Patient Tracking'!C2046</f>
        <v>0</v>
      </c>
      <c r="E2047" s="2">
        <f>'Data from Patient Tracking'!D2046</f>
        <v>0</v>
      </c>
      <c r="F2047" s="50" t="str">
        <f ca="1">IF(AND($D2047&gt;=N$3,$D2047&lt;O$3),$A2047,"")</f>
        <v/>
      </c>
      <c r="G2047" s="50" t="str">
        <f ca="1">IF(AND($D2047&gt;=O$3,$D2047&lt;P$3),$A2047,"")</f>
        <v/>
      </c>
      <c r="H2047" s="50" t="str">
        <f ca="1">IF(AND($D2047&gt;=P$3,$D2047&lt;Q$3),$A2047,"")</f>
        <v/>
      </c>
      <c r="I2047" s="50" t="str">
        <f ca="1">IF(AND($D2047&gt;=Q$3,$D2047&lt;R$3),$A2047,"")</f>
        <v/>
      </c>
      <c r="J2047" s="50" t="str">
        <f ca="1">IF(AND($D2047&gt;=R$3,$D2047&lt;S$3),$A2047,"")</f>
        <v/>
      </c>
      <c r="K2047" s="50" t="str">
        <f ca="1">IF(AND($D2047&gt;=S$3,$D2047&lt;T$3),$A2047,"")</f>
        <v/>
      </c>
      <c r="L2047" s="49">
        <v>0</v>
      </c>
      <c r="M2047" s="51">
        <v>0</v>
      </c>
      <c r="N2047" s="50">
        <f>IF($L2047&lt;&gt;0,SUMIF(F:F,$L2047,$E:$E),0)</f>
        <v>0</v>
      </c>
      <c r="O2047" s="50">
        <f>IF($L2047&lt;&gt;0,SUMIF(G:G,$L2047,$E:$E),0)</f>
        <v>0</v>
      </c>
      <c r="P2047" s="50">
        <f>IF($L2047&lt;&gt;0,SUMIF(H:H,$L2047,$E:$E),0)</f>
        <v>0</v>
      </c>
      <c r="Q2047" s="50">
        <f>IF($L2047&lt;&gt;0,SUMIF(I:I,$L2047,$E:$E),0)</f>
        <v>0</v>
      </c>
      <c r="R2047" s="50">
        <f>IF($L2047&lt;&gt;0,SUMIF(J:J,$L2047,$E:$E),0)</f>
        <v>0</v>
      </c>
      <c r="S2047" s="50">
        <f>IF($L2047&lt;&gt;0,SUMIF(K:K,$L2047,$E:$E),0)</f>
        <v>0</v>
      </c>
    </row>
    <row r="2048" spans="1:19" hidden="1" x14ac:dyDescent="0.25">
      <c r="A2048" s="13" t="str">
        <f>'Data from Patient Tracking'!A2047</f>
        <v/>
      </c>
      <c r="B2048" s="50">
        <f>IF(AND(A2048&lt;&gt;"",A2048&lt;&gt;A2047),A2048,0)</f>
        <v>0</v>
      </c>
      <c r="C2048" s="50">
        <f>IF(B2048&lt;&gt;0,'Data from Patient Tracking'!B2047,0)</f>
        <v>0</v>
      </c>
      <c r="D2048" s="50">
        <f>'Data from Patient Tracking'!C2047</f>
        <v>0</v>
      </c>
      <c r="E2048" s="2">
        <f>'Data from Patient Tracking'!D2047</f>
        <v>0</v>
      </c>
      <c r="F2048" s="50" t="str">
        <f ca="1">IF(AND($D2048&gt;=N$3,$D2048&lt;O$3),$A2048,"")</f>
        <v/>
      </c>
      <c r="G2048" s="50" t="str">
        <f ca="1">IF(AND($D2048&gt;=O$3,$D2048&lt;P$3),$A2048,"")</f>
        <v/>
      </c>
      <c r="H2048" s="50" t="str">
        <f ca="1">IF(AND($D2048&gt;=P$3,$D2048&lt;Q$3),$A2048,"")</f>
        <v/>
      </c>
      <c r="I2048" s="50" t="str">
        <f ca="1">IF(AND($D2048&gt;=Q$3,$D2048&lt;R$3),$A2048,"")</f>
        <v/>
      </c>
      <c r="J2048" s="50" t="str">
        <f ca="1">IF(AND($D2048&gt;=R$3,$D2048&lt;S$3),$A2048,"")</f>
        <v/>
      </c>
      <c r="K2048" s="50" t="str">
        <f ca="1">IF(AND($D2048&gt;=S$3,$D2048&lt;T$3),$A2048,"")</f>
        <v/>
      </c>
      <c r="L2048" s="49">
        <v>0</v>
      </c>
      <c r="M2048" s="51">
        <v>0</v>
      </c>
      <c r="N2048" s="50">
        <f>IF($L2048&lt;&gt;0,SUMIF(F:F,$L2048,$E:$E),0)</f>
        <v>0</v>
      </c>
      <c r="O2048" s="50">
        <f>IF($L2048&lt;&gt;0,SUMIF(G:G,$L2048,$E:$E),0)</f>
        <v>0</v>
      </c>
      <c r="P2048" s="50">
        <f>IF($L2048&lt;&gt;0,SUMIF(H:H,$L2048,$E:$E),0)</f>
        <v>0</v>
      </c>
      <c r="Q2048" s="50">
        <f>IF($L2048&lt;&gt;0,SUMIF(I:I,$L2048,$E:$E),0)</f>
        <v>0</v>
      </c>
      <c r="R2048" s="50">
        <f>IF($L2048&lt;&gt;0,SUMIF(J:J,$L2048,$E:$E),0)</f>
        <v>0</v>
      </c>
      <c r="S2048" s="50">
        <f>IF($L2048&lt;&gt;0,SUMIF(K:K,$L2048,$E:$E),0)</f>
        <v>0</v>
      </c>
    </row>
    <row r="2049" spans="1:19" hidden="1" x14ac:dyDescent="0.25">
      <c r="A2049" s="13" t="str">
        <f>'Data from Patient Tracking'!A2048</f>
        <v/>
      </c>
      <c r="B2049" s="50">
        <f>IF(AND(A2049&lt;&gt;"",A2049&lt;&gt;A2048),A2049,0)</f>
        <v>0</v>
      </c>
      <c r="C2049" s="50">
        <f>IF(B2049&lt;&gt;0,'Data from Patient Tracking'!B2048,0)</f>
        <v>0</v>
      </c>
      <c r="D2049" s="50">
        <f>'Data from Patient Tracking'!C2048</f>
        <v>0</v>
      </c>
      <c r="E2049" s="2">
        <f>'Data from Patient Tracking'!D2048</f>
        <v>0</v>
      </c>
      <c r="F2049" s="50" t="str">
        <f ca="1">IF(AND($D2049&gt;=N$3,$D2049&lt;O$3),$A2049,"")</f>
        <v/>
      </c>
      <c r="G2049" s="50" t="str">
        <f ca="1">IF(AND($D2049&gt;=O$3,$D2049&lt;P$3),$A2049,"")</f>
        <v/>
      </c>
      <c r="H2049" s="50" t="str">
        <f ca="1">IF(AND($D2049&gt;=P$3,$D2049&lt;Q$3),$A2049,"")</f>
        <v/>
      </c>
      <c r="I2049" s="50" t="str">
        <f ca="1">IF(AND($D2049&gt;=Q$3,$D2049&lt;R$3),$A2049,"")</f>
        <v/>
      </c>
      <c r="J2049" s="50" t="str">
        <f ca="1">IF(AND($D2049&gt;=R$3,$D2049&lt;S$3),$A2049,"")</f>
        <v/>
      </c>
      <c r="K2049" s="50" t="str">
        <f ca="1">IF(AND($D2049&gt;=S$3,$D2049&lt;T$3),$A2049,"")</f>
        <v/>
      </c>
      <c r="L2049" s="49">
        <v>0</v>
      </c>
      <c r="M2049" s="51">
        <v>0</v>
      </c>
      <c r="N2049" s="50">
        <f>IF($L2049&lt;&gt;0,SUMIF(F:F,$L2049,$E:$E),0)</f>
        <v>0</v>
      </c>
      <c r="O2049" s="50">
        <f>IF($L2049&lt;&gt;0,SUMIF(G:G,$L2049,$E:$E),0)</f>
        <v>0</v>
      </c>
      <c r="P2049" s="50">
        <f>IF($L2049&lt;&gt;0,SUMIF(H:H,$L2049,$E:$E),0)</f>
        <v>0</v>
      </c>
      <c r="Q2049" s="50">
        <f>IF($L2049&lt;&gt;0,SUMIF(I:I,$L2049,$E:$E),0)</f>
        <v>0</v>
      </c>
      <c r="R2049" s="50">
        <f>IF($L2049&lt;&gt;0,SUMIF(J:J,$L2049,$E:$E),0)</f>
        <v>0</v>
      </c>
      <c r="S2049" s="50">
        <f>IF($L2049&lt;&gt;0,SUMIF(K:K,$L2049,$E:$E),0)</f>
        <v>0</v>
      </c>
    </row>
    <row r="2050" spans="1:19" hidden="1" x14ac:dyDescent="0.25">
      <c r="A2050" s="13" t="str">
        <f>'Data from Patient Tracking'!A2049</f>
        <v/>
      </c>
      <c r="B2050" s="50">
        <f>IF(AND(A2050&lt;&gt;"",A2050&lt;&gt;A2049),A2050,0)</f>
        <v>0</v>
      </c>
      <c r="C2050" s="50">
        <f>IF(B2050&lt;&gt;0,'Data from Patient Tracking'!B2049,0)</f>
        <v>0</v>
      </c>
      <c r="D2050" s="50">
        <f>'Data from Patient Tracking'!C2049</f>
        <v>0</v>
      </c>
      <c r="E2050" s="2">
        <f>'Data from Patient Tracking'!D2049</f>
        <v>0</v>
      </c>
      <c r="F2050" s="50" t="str">
        <f ca="1">IF(AND($D2050&gt;=N$3,$D2050&lt;O$3),$A2050,"")</f>
        <v/>
      </c>
      <c r="G2050" s="50" t="str">
        <f ca="1">IF(AND($D2050&gt;=O$3,$D2050&lt;P$3),$A2050,"")</f>
        <v/>
      </c>
      <c r="H2050" s="50" t="str">
        <f ca="1">IF(AND($D2050&gt;=P$3,$D2050&lt;Q$3),$A2050,"")</f>
        <v/>
      </c>
      <c r="I2050" s="50" t="str">
        <f ca="1">IF(AND($D2050&gt;=Q$3,$D2050&lt;R$3),$A2050,"")</f>
        <v/>
      </c>
      <c r="J2050" s="50" t="str">
        <f ca="1">IF(AND($D2050&gt;=R$3,$D2050&lt;S$3),$A2050,"")</f>
        <v/>
      </c>
      <c r="K2050" s="50" t="str">
        <f ca="1">IF(AND($D2050&gt;=S$3,$D2050&lt;T$3),$A2050,"")</f>
        <v/>
      </c>
      <c r="L2050" s="49">
        <v>0</v>
      </c>
      <c r="M2050" s="51">
        <v>0</v>
      </c>
      <c r="N2050" s="50">
        <f>IF($L2050&lt;&gt;0,SUMIF(F:F,$L2050,$E:$E),0)</f>
        <v>0</v>
      </c>
      <c r="O2050" s="50">
        <f>IF($L2050&lt;&gt;0,SUMIF(G:G,$L2050,$E:$E),0)</f>
        <v>0</v>
      </c>
      <c r="P2050" s="50">
        <f>IF($L2050&lt;&gt;0,SUMIF(H:H,$L2050,$E:$E),0)</f>
        <v>0</v>
      </c>
      <c r="Q2050" s="50">
        <f>IF($L2050&lt;&gt;0,SUMIF(I:I,$L2050,$E:$E),0)</f>
        <v>0</v>
      </c>
      <c r="R2050" s="50">
        <f>IF($L2050&lt;&gt;0,SUMIF(J:J,$L2050,$E:$E),0)</f>
        <v>0</v>
      </c>
      <c r="S2050" s="50">
        <f>IF($L2050&lt;&gt;0,SUMIF(K:K,$L2050,$E:$E),0)</f>
        <v>0</v>
      </c>
    </row>
    <row r="2051" spans="1:19" hidden="1" x14ac:dyDescent="0.25">
      <c r="A2051" s="13" t="str">
        <f>'Data from Patient Tracking'!A2050</f>
        <v/>
      </c>
      <c r="B2051" s="50">
        <f>IF(AND(A2051&lt;&gt;"",A2051&lt;&gt;A2050),A2051,0)</f>
        <v>0</v>
      </c>
      <c r="C2051" s="50">
        <f>IF(B2051&lt;&gt;0,'Data from Patient Tracking'!B2050,0)</f>
        <v>0</v>
      </c>
      <c r="D2051" s="50">
        <f>'Data from Patient Tracking'!C2050</f>
        <v>0</v>
      </c>
      <c r="E2051" s="2">
        <f>'Data from Patient Tracking'!D2050</f>
        <v>0</v>
      </c>
      <c r="F2051" s="50" t="str">
        <f ca="1">IF(AND($D2051&gt;=N$3,$D2051&lt;O$3),$A2051,"")</f>
        <v/>
      </c>
      <c r="G2051" s="50" t="str">
        <f ca="1">IF(AND($D2051&gt;=O$3,$D2051&lt;P$3),$A2051,"")</f>
        <v/>
      </c>
      <c r="H2051" s="50" t="str">
        <f ca="1">IF(AND($D2051&gt;=P$3,$D2051&lt;Q$3),$A2051,"")</f>
        <v/>
      </c>
      <c r="I2051" s="50" t="str">
        <f ca="1">IF(AND($D2051&gt;=Q$3,$D2051&lt;R$3),$A2051,"")</f>
        <v/>
      </c>
      <c r="J2051" s="50" t="str">
        <f ca="1">IF(AND($D2051&gt;=R$3,$D2051&lt;S$3),$A2051,"")</f>
        <v/>
      </c>
      <c r="K2051" s="50" t="str">
        <f ca="1">IF(AND($D2051&gt;=S$3,$D2051&lt;T$3),$A2051,"")</f>
        <v/>
      </c>
      <c r="L2051" s="49">
        <v>0</v>
      </c>
      <c r="M2051" s="51">
        <v>0</v>
      </c>
      <c r="N2051" s="50">
        <f>IF($L2051&lt;&gt;0,SUMIF(F:F,$L2051,$E:$E),0)</f>
        <v>0</v>
      </c>
      <c r="O2051" s="50">
        <f>IF($L2051&lt;&gt;0,SUMIF(G:G,$L2051,$E:$E),0)</f>
        <v>0</v>
      </c>
      <c r="P2051" s="50">
        <f>IF($L2051&lt;&gt;0,SUMIF(H:H,$L2051,$E:$E),0)</f>
        <v>0</v>
      </c>
      <c r="Q2051" s="50">
        <f>IF($L2051&lt;&gt;0,SUMIF(I:I,$L2051,$E:$E),0)</f>
        <v>0</v>
      </c>
      <c r="R2051" s="50">
        <f>IF($L2051&lt;&gt;0,SUMIF(J:J,$L2051,$E:$E),0)</f>
        <v>0</v>
      </c>
      <c r="S2051" s="50">
        <f>IF($L2051&lt;&gt;0,SUMIF(K:K,$L2051,$E:$E),0)</f>
        <v>0</v>
      </c>
    </row>
    <row r="2052" spans="1:19" hidden="1" x14ac:dyDescent="0.25">
      <c r="A2052" s="13">
        <f>'Data from Patient Tracking'!A2051</f>
        <v>0</v>
      </c>
      <c r="B2052" s="50">
        <f>IF(AND(A2052&lt;&gt;"",A2052&lt;&gt;A2051),A2052,0)</f>
        <v>0</v>
      </c>
      <c r="C2052" s="50">
        <f>IF(B2052&lt;&gt;0,'Data from Patient Tracking'!B2051,0)</f>
        <v>0</v>
      </c>
      <c r="D2052" s="50" t="str">
        <f>'Data from Patient Tracking'!C2051</f>
        <v/>
      </c>
      <c r="E2052" s="2">
        <f>'Data from Patient Tracking'!D2051</f>
        <v>0</v>
      </c>
      <c r="F2052" s="50" t="str">
        <f ca="1">IF(AND($D2052&gt;=N$3,$D2052&lt;O$3),$A2052,"")</f>
        <v/>
      </c>
      <c r="G2052" s="50" t="str">
        <f ca="1">IF(AND($D2052&gt;=O$3,$D2052&lt;P$3),$A2052,"")</f>
        <v/>
      </c>
      <c r="H2052" s="50" t="str">
        <f ca="1">IF(AND($D2052&gt;=P$3,$D2052&lt;Q$3),$A2052,"")</f>
        <v/>
      </c>
      <c r="I2052" s="50" t="str">
        <f ca="1">IF(AND($D2052&gt;=Q$3,$D2052&lt;R$3),$A2052,"")</f>
        <v/>
      </c>
      <c r="J2052" s="50" t="str">
        <f ca="1">IF(AND($D2052&gt;=R$3,$D2052&lt;S$3),$A2052,"")</f>
        <v/>
      </c>
      <c r="K2052" s="50" t="str">
        <f ca="1">IF(AND($D2052&gt;=S$3,$D2052&lt;T$3),$A2052,"")</f>
        <v/>
      </c>
      <c r="L2052" s="49">
        <v>0</v>
      </c>
      <c r="M2052" s="51">
        <v>0</v>
      </c>
      <c r="N2052" s="50">
        <f>IF($L2052&lt;&gt;0,SUMIF(F:F,$L2052,$E:$E),0)</f>
        <v>0</v>
      </c>
      <c r="O2052" s="50">
        <f>IF($L2052&lt;&gt;0,SUMIF(G:G,$L2052,$E:$E),0)</f>
        <v>0</v>
      </c>
      <c r="P2052" s="50">
        <f>IF($L2052&lt;&gt;0,SUMIF(H:H,$L2052,$E:$E),0)</f>
        <v>0</v>
      </c>
      <c r="Q2052" s="50">
        <f>IF($L2052&lt;&gt;0,SUMIF(I:I,$L2052,$E:$E),0)</f>
        <v>0</v>
      </c>
      <c r="R2052" s="50">
        <f>IF($L2052&lt;&gt;0,SUMIF(J:J,$L2052,$E:$E),0)</f>
        <v>0</v>
      </c>
      <c r="S2052" s="50">
        <f>IF($L2052&lt;&gt;0,SUMIF(K:K,$L2052,$E:$E),0)</f>
        <v>0</v>
      </c>
    </row>
    <row r="2053" spans="1:19" hidden="1" x14ac:dyDescent="0.25">
      <c r="A2053" s="13" t="str">
        <f>'Data from Patient Tracking'!A2052</f>
        <v/>
      </c>
      <c r="B2053" s="50">
        <f>IF(AND(A2053&lt;&gt;"",A2053&lt;&gt;A2052),A2053,0)</f>
        <v>0</v>
      </c>
      <c r="C2053" s="50">
        <f>IF(B2053&lt;&gt;0,'Data from Patient Tracking'!B2052,0)</f>
        <v>0</v>
      </c>
      <c r="D2053" s="50">
        <f>'Data from Patient Tracking'!C2052</f>
        <v>0</v>
      </c>
      <c r="E2053" s="2">
        <f>'Data from Patient Tracking'!D2052</f>
        <v>0</v>
      </c>
      <c r="F2053" s="50" t="str">
        <f ca="1">IF(AND($D2053&gt;=N$3,$D2053&lt;O$3),$A2053,"")</f>
        <v/>
      </c>
      <c r="G2053" s="50" t="str">
        <f ca="1">IF(AND($D2053&gt;=O$3,$D2053&lt;P$3),$A2053,"")</f>
        <v/>
      </c>
      <c r="H2053" s="50" t="str">
        <f ca="1">IF(AND($D2053&gt;=P$3,$D2053&lt;Q$3),$A2053,"")</f>
        <v/>
      </c>
      <c r="I2053" s="50" t="str">
        <f ca="1">IF(AND($D2053&gt;=Q$3,$D2053&lt;R$3),$A2053,"")</f>
        <v/>
      </c>
      <c r="J2053" s="50" t="str">
        <f ca="1">IF(AND($D2053&gt;=R$3,$D2053&lt;S$3),$A2053,"")</f>
        <v/>
      </c>
      <c r="K2053" s="50" t="str">
        <f ca="1">IF(AND($D2053&gt;=S$3,$D2053&lt;T$3),$A2053,"")</f>
        <v/>
      </c>
      <c r="L2053" s="49">
        <v>0</v>
      </c>
      <c r="M2053" s="51">
        <v>0</v>
      </c>
      <c r="N2053" s="50">
        <f>IF($L2053&lt;&gt;0,SUMIF(F:F,$L2053,$E:$E),0)</f>
        <v>0</v>
      </c>
      <c r="O2053" s="50">
        <f>IF($L2053&lt;&gt;0,SUMIF(G:G,$L2053,$E:$E),0)</f>
        <v>0</v>
      </c>
      <c r="P2053" s="50">
        <f>IF($L2053&lt;&gt;0,SUMIF(H:H,$L2053,$E:$E),0)</f>
        <v>0</v>
      </c>
      <c r="Q2053" s="50">
        <f>IF($L2053&lt;&gt;0,SUMIF(I:I,$L2053,$E:$E),0)</f>
        <v>0</v>
      </c>
      <c r="R2053" s="50">
        <f>IF($L2053&lt;&gt;0,SUMIF(J:J,$L2053,$E:$E),0)</f>
        <v>0</v>
      </c>
      <c r="S2053" s="50">
        <f>IF($L2053&lt;&gt;0,SUMIF(K:K,$L2053,$E:$E),0)</f>
        <v>0</v>
      </c>
    </row>
    <row r="2054" spans="1:19" hidden="1" x14ac:dyDescent="0.25">
      <c r="A2054" s="13" t="str">
        <f>'Data from Patient Tracking'!A2053</f>
        <v/>
      </c>
      <c r="B2054" s="50">
        <f>IF(AND(A2054&lt;&gt;"",A2054&lt;&gt;A2053),A2054,0)</f>
        <v>0</v>
      </c>
      <c r="C2054" s="50">
        <f>IF(B2054&lt;&gt;0,'Data from Patient Tracking'!B2053,0)</f>
        <v>0</v>
      </c>
      <c r="D2054" s="50">
        <f>'Data from Patient Tracking'!C2053</f>
        <v>0</v>
      </c>
      <c r="E2054" s="2">
        <f>'Data from Patient Tracking'!D2053</f>
        <v>0</v>
      </c>
      <c r="F2054" s="50" t="str">
        <f ca="1">IF(AND($D2054&gt;=N$3,$D2054&lt;O$3),$A2054,"")</f>
        <v/>
      </c>
      <c r="G2054" s="50" t="str">
        <f ca="1">IF(AND($D2054&gt;=O$3,$D2054&lt;P$3),$A2054,"")</f>
        <v/>
      </c>
      <c r="H2054" s="50" t="str">
        <f ca="1">IF(AND($D2054&gt;=P$3,$D2054&lt;Q$3),$A2054,"")</f>
        <v/>
      </c>
      <c r="I2054" s="50" t="str">
        <f ca="1">IF(AND($D2054&gt;=Q$3,$D2054&lt;R$3),$A2054,"")</f>
        <v/>
      </c>
      <c r="J2054" s="50" t="str">
        <f ca="1">IF(AND($D2054&gt;=R$3,$D2054&lt;S$3),$A2054,"")</f>
        <v/>
      </c>
      <c r="K2054" s="50" t="str">
        <f ca="1">IF(AND($D2054&gt;=S$3,$D2054&lt;T$3),$A2054,"")</f>
        <v/>
      </c>
      <c r="L2054" s="49">
        <v>0</v>
      </c>
      <c r="M2054" s="51">
        <v>0</v>
      </c>
      <c r="N2054" s="50">
        <f>IF($L2054&lt;&gt;0,SUMIF(F:F,$L2054,$E:$E),0)</f>
        <v>0</v>
      </c>
      <c r="O2054" s="50">
        <f>IF($L2054&lt;&gt;0,SUMIF(G:G,$L2054,$E:$E),0)</f>
        <v>0</v>
      </c>
      <c r="P2054" s="50">
        <f>IF($L2054&lt;&gt;0,SUMIF(H:H,$L2054,$E:$E),0)</f>
        <v>0</v>
      </c>
      <c r="Q2054" s="50">
        <f>IF($L2054&lt;&gt;0,SUMIF(I:I,$L2054,$E:$E),0)</f>
        <v>0</v>
      </c>
      <c r="R2054" s="50">
        <f>IF($L2054&lt;&gt;0,SUMIF(J:J,$L2054,$E:$E),0)</f>
        <v>0</v>
      </c>
      <c r="S2054" s="50">
        <f>IF($L2054&lt;&gt;0,SUMIF(K:K,$L2054,$E:$E),0)</f>
        <v>0</v>
      </c>
    </row>
    <row r="2055" spans="1:19" hidden="1" x14ac:dyDescent="0.25">
      <c r="A2055" s="13" t="str">
        <f>'Data from Patient Tracking'!A2054</f>
        <v/>
      </c>
      <c r="B2055" s="50">
        <f>IF(AND(A2055&lt;&gt;"",A2055&lt;&gt;A2054),A2055,0)</f>
        <v>0</v>
      </c>
      <c r="C2055" s="50">
        <f>IF(B2055&lt;&gt;0,'Data from Patient Tracking'!B2054,0)</f>
        <v>0</v>
      </c>
      <c r="D2055" s="50">
        <f>'Data from Patient Tracking'!C2054</f>
        <v>0</v>
      </c>
      <c r="E2055" s="2">
        <f>'Data from Patient Tracking'!D2054</f>
        <v>0</v>
      </c>
      <c r="F2055" s="50" t="str">
        <f ca="1">IF(AND($D2055&gt;=N$3,$D2055&lt;O$3),$A2055,"")</f>
        <v/>
      </c>
      <c r="G2055" s="50" t="str">
        <f ca="1">IF(AND($D2055&gt;=O$3,$D2055&lt;P$3),$A2055,"")</f>
        <v/>
      </c>
      <c r="H2055" s="50" t="str">
        <f ca="1">IF(AND($D2055&gt;=P$3,$D2055&lt;Q$3),$A2055,"")</f>
        <v/>
      </c>
      <c r="I2055" s="50" t="str">
        <f ca="1">IF(AND($D2055&gt;=Q$3,$D2055&lt;R$3),$A2055,"")</f>
        <v/>
      </c>
      <c r="J2055" s="50" t="str">
        <f ca="1">IF(AND($D2055&gt;=R$3,$D2055&lt;S$3),$A2055,"")</f>
        <v/>
      </c>
      <c r="K2055" s="50" t="str">
        <f ca="1">IF(AND($D2055&gt;=S$3,$D2055&lt;T$3),$A2055,"")</f>
        <v/>
      </c>
      <c r="L2055" s="49">
        <v>0</v>
      </c>
      <c r="M2055" s="51">
        <v>0</v>
      </c>
      <c r="N2055" s="50">
        <f>IF($L2055&lt;&gt;0,SUMIF(F:F,$L2055,$E:$E),0)</f>
        <v>0</v>
      </c>
      <c r="O2055" s="50">
        <f>IF($L2055&lt;&gt;0,SUMIF(G:G,$L2055,$E:$E),0)</f>
        <v>0</v>
      </c>
      <c r="P2055" s="50">
        <f>IF($L2055&lt;&gt;0,SUMIF(H:H,$L2055,$E:$E),0)</f>
        <v>0</v>
      </c>
      <c r="Q2055" s="50">
        <f>IF($L2055&lt;&gt;0,SUMIF(I:I,$L2055,$E:$E),0)</f>
        <v>0</v>
      </c>
      <c r="R2055" s="50">
        <f>IF($L2055&lt;&gt;0,SUMIF(J:J,$L2055,$E:$E),0)</f>
        <v>0</v>
      </c>
      <c r="S2055" s="50">
        <f>IF($L2055&lt;&gt;0,SUMIF(K:K,$L2055,$E:$E),0)</f>
        <v>0</v>
      </c>
    </row>
    <row r="2056" spans="1:19" hidden="1" x14ac:dyDescent="0.25">
      <c r="A2056" s="13" t="str">
        <f>'Data from Patient Tracking'!A2055</f>
        <v/>
      </c>
      <c r="B2056" s="50">
        <f>IF(AND(A2056&lt;&gt;"",A2056&lt;&gt;A2055),A2056,0)</f>
        <v>0</v>
      </c>
      <c r="C2056" s="50">
        <f>IF(B2056&lt;&gt;0,'Data from Patient Tracking'!B2055,0)</f>
        <v>0</v>
      </c>
      <c r="D2056" s="50">
        <f>'Data from Patient Tracking'!C2055</f>
        <v>0</v>
      </c>
      <c r="E2056" s="2">
        <f>'Data from Patient Tracking'!D2055</f>
        <v>0</v>
      </c>
      <c r="F2056" s="50" t="str">
        <f ca="1">IF(AND($D2056&gt;=N$3,$D2056&lt;O$3),$A2056,"")</f>
        <v/>
      </c>
      <c r="G2056" s="50" t="str">
        <f ca="1">IF(AND($D2056&gt;=O$3,$D2056&lt;P$3),$A2056,"")</f>
        <v/>
      </c>
      <c r="H2056" s="50" t="str">
        <f ca="1">IF(AND($D2056&gt;=P$3,$D2056&lt;Q$3),$A2056,"")</f>
        <v/>
      </c>
      <c r="I2056" s="50" t="str">
        <f ca="1">IF(AND($D2056&gt;=Q$3,$D2056&lt;R$3),$A2056,"")</f>
        <v/>
      </c>
      <c r="J2056" s="50" t="str">
        <f ca="1">IF(AND($D2056&gt;=R$3,$D2056&lt;S$3),$A2056,"")</f>
        <v/>
      </c>
      <c r="K2056" s="50" t="str">
        <f ca="1">IF(AND($D2056&gt;=S$3,$D2056&lt;T$3),$A2056,"")</f>
        <v/>
      </c>
      <c r="L2056" s="49">
        <v>0</v>
      </c>
      <c r="M2056" s="51">
        <v>0</v>
      </c>
      <c r="N2056" s="50">
        <f>IF($L2056&lt;&gt;0,SUMIF(F:F,$L2056,$E:$E),0)</f>
        <v>0</v>
      </c>
      <c r="O2056" s="50">
        <f>IF($L2056&lt;&gt;0,SUMIF(G:G,$L2056,$E:$E),0)</f>
        <v>0</v>
      </c>
      <c r="P2056" s="50">
        <f>IF($L2056&lt;&gt;0,SUMIF(H:H,$L2056,$E:$E),0)</f>
        <v>0</v>
      </c>
      <c r="Q2056" s="50">
        <f>IF($L2056&lt;&gt;0,SUMIF(I:I,$L2056,$E:$E),0)</f>
        <v>0</v>
      </c>
      <c r="R2056" s="50">
        <f>IF($L2056&lt;&gt;0,SUMIF(J:J,$L2056,$E:$E),0)</f>
        <v>0</v>
      </c>
      <c r="S2056" s="50">
        <f>IF($L2056&lt;&gt;0,SUMIF(K:K,$L2056,$E:$E),0)</f>
        <v>0</v>
      </c>
    </row>
    <row r="2057" spans="1:19" hidden="1" x14ac:dyDescent="0.25">
      <c r="A2057" s="13" t="str">
        <f>'Data from Patient Tracking'!A2056</f>
        <v/>
      </c>
      <c r="B2057" s="50">
        <f>IF(AND(A2057&lt;&gt;"",A2057&lt;&gt;A2056),A2057,0)</f>
        <v>0</v>
      </c>
      <c r="C2057" s="50">
        <f>IF(B2057&lt;&gt;0,'Data from Patient Tracking'!B2056,0)</f>
        <v>0</v>
      </c>
      <c r="D2057" s="50">
        <f>'Data from Patient Tracking'!C2056</f>
        <v>0</v>
      </c>
      <c r="E2057" s="2">
        <f>'Data from Patient Tracking'!D2056</f>
        <v>0</v>
      </c>
      <c r="F2057" s="50" t="str">
        <f ca="1">IF(AND($D2057&gt;=N$3,$D2057&lt;O$3),$A2057,"")</f>
        <v/>
      </c>
      <c r="G2057" s="50" t="str">
        <f ca="1">IF(AND($D2057&gt;=O$3,$D2057&lt;P$3),$A2057,"")</f>
        <v/>
      </c>
      <c r="H2057" s="50" t="str">
        <f ca="1">IF(AND($D2057&gt;=P$3,$D2057&lt;Q$3),$A2057,"")</f>
        <v/>
      </c>
      <c r="I2057" s="50" t="str">
        <f ca="1">IF(AND($D2057&gt;=Q$3,$D2057&lt;R$3),$A2057,"")</f>
        <v/>
      </c>
      <c r="J2057" s="50" t="str">
        <f ca="1">IF(AND($D2057&gt;=R$3,$D2057&lt;S$3),$A2057,"")</f>
        <v/>
      </c>
      <c r="K2057" s="50" t="str">
        <f ca="1">IF(AND($D2057&gt;=S$3,$D2057&lt;T$3),$A2057,"")</f>
        <v/>
      </c>
      <c r="L2057" s="49">
        <v>0</v>
      </c>
      <c r="M2057" s="51">
        <v>0</v>
      </c>
      <c r="N2057" s="50">
        <f>IF($L2057&lt;&gt;0,SUMIF(F:F,$L2057,$E:$E),0)</f>
        <v>0</v>
      </c>
      <c r="O2057" s="50">
        <f>IF($L2057&lt;&gt;0,SUMIF(G:G,$L2057,$E:$E),0)</f>
        <v>0</v>
      </c>
      <c r="P2057" s="50">
        <f>IF($L2057&lt;&gt;0,SUMIF(H:H,$L2057,$E:$E),0)</f>
        <v>0</v>
      </c>
      <c r="Q2057" s="50">
        <f>IF($L2057&lt;&gt;0,SUMIF(I:I,$L2057,$E:$E),0)</f>
        <v>0</v>
      </c>
      <c r="R2057" s="50">
        <f>IF($L2057&lt;&gt;0,SUMIF(J:J,$L2057,$E:$E),0)</f>
        <v>0</v>
      </c>
      <c r="S2057" s="50">
        <f>IF($L2057&lt;&gt;0,SUMIF(K:K,$L2057,$E:$E),0)</f>
        <v>0</v>
      </c>
    </row>
    <row r="2058" spans="1:19" hidden="1" x14ac:dyDescent="0.25">
      <c r="A2058" s="13" t="str">
        <f>'Data from Patient Tracking'!A2057</f>
        <v/>
      </c>
      <c r="B2058" s="50">
        <f>IF(AND(A2058&lt;&gt;"",A2058&lt;&gt;A2057),A2058,0)</f>
        <v>0</v>
      </c>
      <c r="C2058" s="50">
        <f>IF(B2058&lt;&gt;0,'Data from Patient Tracking'!B2057,0)</f>
        <v>0</v>
      </c>
      <c r="D2058" s="50">
        <f>'Data from Patient Tracking'!C2057</f>
        <v>0</v>
      </c>
      <c r="E2058" s="2">
        <f>'Data from Patient Tracking'!D2057</f>
        <v>0</v>
      </c>
      <c r="F2058" s="50" t="str">
        <f ca="1">IF(AND($D2058&gt;=N$3,$D2058&lt;O$3),$A2058,"")</f>
        <v/>
      </c>
      <c r="G2058" s="50" t="str">
        <f ca="1">IF(AND($D2058&gt;=O$3,$D2058&lt;P$3),$A2058,"")</f>
        <v/>
      </c>
      <c r="H2058" s="50" t="str">
        <f ca="1">IF(AND($D2058&gt;=P$3,$D2058&lt;Q$3),$A2058,"")</f>
        <v/>
      </c>
      <c r="I2058" s="50" t="str">
        <f ca="1">IF(AND($D2058&gt;=Q$3,$D2058&lt;R$3),$A2058,"")</f>
        <v/>
      </c>
      <c r="J2058" s="50" t="str">
        <f ca="1">IF(AND($D2058&gt;=R$3,$D2058&lt;S$3),$A2058,"")</f>
        <v/>
      </c>
      <c r="K2058" s="50" t="str">
        <f ca="1">IF(AND($D2058&gt;=S$3,$D2058&lt;T$3),$A2058,"")</f>
        <v/>
      </c>
      <c r="L2058" s="49">
        <v>0</v>
      </c>
      <c r="M2058" s="51">
        <v>0</v>
      </c>
      <c r="N2058" s="50">
        <f>IF($L2058&lt;&gt;0,SUMIF(F:F,$L2058,$E:$E),0)</f>
        <v>0</v>
      </c>
      <c r="O2058" s="50">
        <f>IF($L2058&lt;&gt;0,SUMIF(G:G,$L2058,$E:$E),0)</f>
        <v>0</v>
      </c>
      <c r="P2058" s="50">
        <f>IF($L2058&lt;&gt;0,SUMIF(H:H,$L2058,$E:$E),0)</f>
        <v>0</v>
      </c>
      <c r="Q2058" s="50">
        <f>IF($L2058&lt;&gt;0,SUMIF(I:I,$L2058,$E:$E),0)</f>
        <v>0</v>
      </c>
      <c r="R2058" s="50">
        <f>IF($L2058&lt;&gt;0,SUMIF(J:J,$L2058,$E:$E),0)</f>
        <v>0</v>
      </c>
      <c r="S2058" s="50">
        <f>IF($L2058&lt;&gt;0,SUMIF(K:K,$L2058,$E:$E),0)</f>
        <v>0</v>
      </c>
    </row>
    <row r="2059" spans="1:19" hidden="1" x14ac:dyDescent="0.25">
      <c r="A2059" s="13" t="str">
        <f>'Data from Patient Tracking'!A2058</f>
        <v/>
      </c>
      <c r="B2059" s="50">
        <f>IF(AND(A2059&lt;&gt;"",A2059&lt;&gt;A2058),A2059,0)</f>
        <v>0</v>
      </c>
      <c r="C2059" s="50">
        <f>IF(B2059&lt;&gt;0,'Data from Patient Tracking'!B2058,0)</f>
        <v>0</v>
      </c>
      <c r="D2059" s="50">
        <f>'Data from Patient Tracking'!C2058</f>
        <v>0</v>
      </c>
      <c r="E2059" s="2">
        <f>'Data from Patient Tracking'!D2058</f>
        <v>0</v>
      </c>
      <c r="F2059" s="50" t="str">
        <f ca="1">IF(AND($D2059&gt;=N$3,$D2059&lt;O$3),$A2059,"")</f>
        <v/>
      </c>
      <c r="G2059" s="50" t="str">
        <f ca="1">IF(AND($D2059&gt;=O$3,$D2059&lt;P$3),$A2059,"")</f>
        <v/>
      </c>
      <c r="H2059" s="50" t="str">
        <f ca="1">IF(AND($D2059&gt;=P$3,$D2059&lt;Q$3),$A2059,"")</f>
        <v/>
      </c>
      <c r="I2059" s="50" t="str">
        <f ca="1">IF(AND($D2059&gt;=Q$3,$D2059&lt;R$3),$A2059,"")</f>
        <v/>
      </c>
      <c r="J2059" s="50" t="str">
        <f ca="1">IF(AND($D2059&gt;=R$3,$D2059&lt;S$3),$A2059,"")</f>
        <v/>
      </c>
      <c r="K2059" s="50" t="str">
        <f ca="1">IF(AND($D2059&gt;=S$3,$D2059&lt;T$3),$A2059,"")</f>
        <v/>
      </c>
      <c r="L2059" s="49">
        <v>0</v>
      </c>
      <c r="M2059" s="51">
        <v>0</v>
      </c>
      <c r="N2059" s="50">
        <f>IF($L2059&lt;&gt;0,SUMIF(F:F,$L2059,$E:$E),0)</f>
        <v>0</v>
      </c>
      <c r="O2059" s="50">
        <f>IF($L2059&lt;&gt;0,SUMIF(G:G,$L2059,$E:$E),0)</f>
        <v>0</v>
      </c>
      <c r="P2059" s="50">
        <f>IF($L2059&lt;&gt;0,SUMIF(H:H,$L2059,$E:$E),0)</f>
        <v>0</v>
      </c>
      <c r="Q2059" s="50">
        <f>IF($L2059&lt;&gt;0,SUMIF(I:I,$L2059,$E:$E),0)</f>
        <v>0</v>
      </c>
      <c r="R2059" s="50">
        <f>IF($L2059&lt;&gt;0,SUMIF(J:J,$L2059,$E:$E),0)</f>
        <v>0</v>
      </c>
      <c r="S2059" s="50">
        <f>IF($L2059&lt;&gt;0,SUMIF(K:K,$L2059,$E:$E),0)</f>
        <v>0</v>
      </c>
    </row>
    <row r="2060" spans="1:19" hidden="1" x14ac:dyDescent="0.25">
      <c r="A2060" s="13" t="str">
        <f>'Data from Patient Tracking'!A2059</f>
        <v/>
      </c>
      <c r="B2060" s="50">
        <f>IF(AND(A2060&lt;&gt;"",A2060&lt;&gt;A2059),A2060,0)</f>
        <v>0</v>
      </c>
      <c r="C2060" s="50">
        <f>IF(B2060&lt;&gt;0,'Data from Patient Tracking'!B2059,0)</f>
        <v>0</v>
      </c>
      <c r="D2060" s="50">
        <f>'Data from Patient Tracking'!C2059</f>
        <v>0</v>
      </c>
      <c r="E2060" s="2">
        <f>'Data from Patient Tracking'!D2059</f>
        <v>0</v>
      </c>
      <c r="F2060" s="50" t="str">
        <f ca="1">IF(AND($D2060&gt;=N$3,$D2060&lt;O$3),$A2060,"")</f>
        <v/>
      </c>
      <c r="G2060" s="50" t="str">
        <f ca="1">IF(AND($D2060&gt;=O$3,$D2060&lt;P$3),$A2060,"")</f>
        <v/>
      </c>
      <c r="H2060" s="50" t="str">
        <f ca="1">IF(AND($D2060&gt;=P$3,$D2060&lt;Q$3),$A2060,"")</f>
        <v/>
      </c>
      <c r="I2060" s="50" t="str">
        <f ca="1">IF(AND($D2060&gt;=Q$3,$D2060&lt;R$3),$A2060,"")</f>
        <v/>
      </c>
      <c r="J2060" s="50" t="str">
        <f ca="1">IF(AND($D2060&gt;=R$3,$D2060&lt;S$3),$A2060,"")</f>
        <v/>
      </c>
      <c r="K2060" s="50" t="str">
        <f ca="1">IF(AND($D2060&gt;=S$3,$D2060&lt;T$3),$A2060,"")</f>
        <v/>
      </c>
      <c r="L2060" s="49">
        <v>0</v>
      </c>
      <c r="M2060" s="51">
        <v>0</v>
      </c>
      <c r="N2060" s="50">
        <f>IF($L2060&lt;&gt;0,SUMIF(F:F,$L2060,$E:$E),0)</f>
        <v>0</v>
      </c>
      <c r="O2060" s="50">
        <f>IF($L2060&lt;&gt;0,SUMIF(G:G,$L2060,$E:$E),0)</f>
        <v>0</v>
      </c>
      <c r="P2060" s="50">
        <f>IF($L2060&lt;&gt;0,SUMIF(H:H,$L2060,$E:$E),0)</f>
        <v>0</v>
      </c>
      <c r="Q2060" s="50">
        <f>IF($L2060&lt;&gt;0,SUMIF(I:I,$L2060,$E:$E),0)</f>
        <v>0</v>
      </c>
      <c r="R2060" s="50">
        <f>IF($L2060&lt;&gt;0,SUMIF(J:J,$L2060,$E:$E),0)</f>
        <v>0</v>
      </c>
      <c r="S2060" s="50">
        <f>IF($L2060&lt;&gt;0,SUMIF(K:K,$L2060,$E:$E),0)</f>
        <v>0</v>
      </c>
    </row>
    <row r="2061" spans="1:19" hidden="1" x14ac:dyDescent="0.25">
      <c r="A2061" s="13" t="str">
        <f>'Data from Patient Tracking'!A2060</f>
        <v/>
      </c>
      <c r="B2061" s="50">
        <f>IF(AND(A2061&lt;&gt;"",A2061&lt;&gt;A2060),A2061,0)</f>
        <v>0</v>
      </c>
      <c r="C2061" s="50">
        <f>IF(B2061&lt;&gt;0,'Data from Patient Tracking'!B2060,0)</f>
        <v>0</v>
      </c>
      <c r="D2061" s="50">
        <f>'Data from Patient Tracking'!C2060</f>
        <v>0</v>
      </c>
      <c r="E2061" s="2">
        <f>'Data from Patient Tracking'!D2060</f>
        <v>0</v>
      </c>
      <c r="F2061" s="50" t="str">
        <f ca="1">IF(AND($D2061&gt;=N$3,$D2061&lt;O$3),$A2061,"")</f>
        <v/>
      </c>
      <c r="G2061" s="50" t="str">
        <f ca="1">IF(AND($D2061&gt;=O$3,$D2061&lt;P$3),$A2061,"")</f>
        <v/>
      </c>
      <c r="H2061" s="50" t="str">
        <f ca="1">IF(AND($D2061&gt;=P$3,$D2061&lt;Q$3),$A2061,"")</f>
        <v/>
      </c>
      <c r="I2061" s="50" t="str">
        <f ca="1">IF(AND($D2061&gt;=Q$3,$D2061&lt;R$3),$A2061,"")</f>
        <v/>
      </c>
      <c r="J2061" s="50" t="str">
        <f ca="1">IF(AND($D2061&gt;=R$3,$D2061&lt;S$3),$A2061,"")</f>
        <v/>
      </c>
      <c r="K2061" s="50" t="str">
        <f ca="1">IF(AND($D2061&gt;=S$3,$D2061&lt;T$3),$A2061,"")</f>
        <v/>
      </c>
      <c r="L2061" s="49">
        <v>0</v>
      </c>
      <c r="M2061" s="51">
        <v>0</v>
      </c>
      <c r="N2061" s="50">
        <f>IF($L2061&lt;&gt;0,SUMIF(F:F,$L2061,$E:$E),0)</f>
        <v>0</v>
      </c>
      <c r="O2061" s="50">
        <f>IF($L2061&lt;&gt;0,SUMIF(G:G,$L2061,$E:$E),0)</f>
        <v>0</v>
      </c>
      <c r="P2061" s="50">
        <f>IF($L2061&lt;&gt;0,SUMIF(H:H,$L2061,$E:$E),0)</f>
        <v>0</v>
      </c>
      <c r="Q2061" s="50">
        <f>IF($L2061&lt;&gt;0,SUMIF(I:I,$L2061,$E:$E),0)</f>
        <v>0</v>
      </c>
      <c r="R2061" s="50">
        <f>IF($L2061&lt;&gt;0,SUMIF(J:J,$L2061,$E:$E),0)</f>
        <v>0</v>
      </c>
      <c r="S2061" s="50">
        <f>IF($L2061&lt;&gt;0,SUMIF(K:K,$L2061,$E:$E),0)</f>
        <v>0</v>
      </c>
    </row>
    <row r="2062" spans="1:19" hidden="1" x14ac:dyDescent="0.25">
      <c r="A2062" s="13" t="str">
        <f>'Data from Patient Tracking'!A2061</f>
        <v/>
      </c>
      <c r="B2062" s="50">
        <f>IF(AND(A2062&lt;&gt;"",A2062&lt;&gt;A2061),A2062,0)</f>
        <v>0</v>
      </c>
      <c r="C2062" s="50">
        <f>IF(B2062&lt;&gt;0,'Data from Patient Tracking'!B2061,0)</f>
        <v>0</v>
      </c>
      <c r="D2062" s="50">
        <f>'Data from Patient Tracking'!C2061</f>
        <v>0</v>
      </c>
      <c r="E2062" s="2">
        <f>'Data from Patient Tracking'!D2061</f>
        <v>0</v>
      </c>
      <c r="F2062" s="50" t="str">
        <f ca="1">IF(AND($D2062&gt;=N$3,$D2062&lt;O$3),$A2062,"")</f>
        <v/>
      </c>
      <c r="G2062" s="50" t="str">
        <f ca="1">IF(AND($D2062&gt;=O$3,$D2062&lt;P$3),$A2062,"")</f>
        <v/>
      </c>
      <c r="H2062" s="50" t="str">
        <f ca="1">IF(AND($D2062&gt;=P$3,$D2062&lt;Q$3),$A2062,"")</f>
        <v/>
      </c>
      <c r="I2062" s="50" t="str">
        <f ca="1">IF(AND($D2062&gt;=Q$3,$D2062&lt;R$3),$A2062,"")</f>
        <v/>
      </c>
      <c r="J2062" s="50" t="str">
        <f ca="1">IF(AND($D2062&gt;=R$3,$D2062&lt;S$3),$A2062,"")</f>
        <v/>
      </c>
      <c r="K2062" s="50" t="str">
        <f ca="1">IF(AND($D2062&gt;=S$3,$D2062&lt;T$3),$A2062,"")</f>
        <v/>
      </c>
      <c r="L2062" s="49">
        <v>0</v>
      </c>
      <c r="M2062" s="51">
        <v>0</v>
      </c>
      <c r="N2062" s="50">
        <f>IF($L2062&lt;&gt;0,SUMIF(F:F,$L2062,$E:$E),0)</f>
        <v>0</v>
      </c>
      <c r="O2062" s="50">
        <f>IF($L2062&lt;&gt;0,SUMIF(G:G,$L2062,$E:$E),0)</f>
        <v>0</v>
      </c>
      <c r="P2062" s="50">
        <f>IF($L2062&lt;&gt;0,SUMIF(H:H,$L2062,$E:$E),0)</f>
        <v>0</v>
      </c>
      <c r="Q2062" s="50">
        <f>IF($L2062&lt;&gt;0,SUMIF(I:I,$L2062,$E:$E),0)</f>
        <v>0</v>
      </c>
      <c r="R2062" s="50">
        <f>IF($L2062&lt;&gt;0,SUMIF(J:J,$L2062,$E:$E),0)</f>
        <v>0</v>
      </c>
      <c r="S2062" s="50">
        <f>IF($L2062&lt;&gt;0,SUMIF(K:K,$L2062,$E:$E),0)</f>
        <v>0</v>
      </c>
    </row>
    <row r="2063" spans="1:19" hidden="1" x14ac:dyDescent="0.25">
      <c r="A2063" s="13" t="str">
        <f>'Data from Patient Tracking'!A2062</f>
        <v/>
      </c>
      <c r="B2063" s="50">
        <f>IF(AND(A2063&lt;&gt;"",A2063&lt;&gt;A2062),A2063,0)</f>
        <v>0</v>
      </c>
      <c r="C2063" s="50">
        <f>IF(B2063&lt;&gt;0,'Data from Patient Tracking'!B2062,0)</f>
        <v>0</v>
      </c>
      <c r="D2063" s="50">
        <f>'Data from Patient Tracking'!C2062</f>
        <v>0</v>
      </c>
      <c r="E2063" s="2">
        <f>'Data from Patient Tracking'!D2062</f>
        <v>0</v>
      </c>
      <c r="F2063" s="50" t="str">
        <f ca="1">IF(AND($D2063&gt;=N$3,$D2063&lt;O$3),$A2063,"")</f>
        <v/>
      </c>
      <c r="G2063" s="50" t="str">
        <f ca="1">IF(AND($D2063&gt;=O$3,$D2063&lt;P$3),$A2063,"")</f>
        <v/>
      </c>
      <c r="H2063" s="50" t="str">
        <f ca="1">IF(AND($D2063&gt;=P$3,$D2063&lt;Q$3),$A2063,"")</f>
        <v/>
      </c>
      <c r="I2063" s="50" t="str">
        <f ca="1">IF(AND($D2063&gt;=Q$3,$D2063&lt;R$3),$A2063,"")</f>
        <v/>
      </c>
      <c r="J2063" s="50" t="str">
        <f ca="1">IF(AND($D2063&gt;=R$3,$D2063&lt;S$3),$A2063,"")</f>
        <v/>
      </c>
      <c r="K2063" s="50" t="str">
        <f ca="1">IF(AND($D2063&gt;=S$3,$D2063&lt;T$3),$A2063,"")</f>
        <v/>
      </c>
      <c r="L2063" s="49">
        <v>0</v>
      </c>
      <c r="M2063" s="51">
        <v>0</v>
      </c>
      <c r="N2063" s="50">
        <f>IF($L2063&lt;&gt;0,SUMIF(F:F,$L2063,$E:$E),0)</f>
        <v>0</v>
      </c>
      <c r="O2063" s="50">
        <f>IF($L2063&lt;&gt;0,SUMIF(G:G,$L2063,$E:$E),0)</f>
        <v>0</v>
      </c>
      <c r="P2063" s="50">
        <f>IF($L2063&lt;&gt;0,SUMIF(H:H,$L2063,$E:$E),0)</f>
        <v>0</v>
      </c>
      <c r="Q2063" s="50">
        <f>IF($L2063&lt;&gt;0,SUMIF(I:I,$L2063,$E:$E),0)</f>
        <v>0</v>
      </c>
      <c r="R2063" s="50">
        <f>IF($L2063&lt;&gt;0,SUMIF(J:J,$L2063,$E:$E),0)</f>
        <v>0</v>
      </c>
      <c r="S2063" s="50">
        <f>IF($L2063&lt;&gt;0,SUMIF(K:K,$L2063,$E:$E),0)</f>
        <v>0</v>
      </c>
    </row>
    <row r="2064" spans="1:19" hidden="1" x14ac:dyDescent="0.25">
      <c r="A2064" s="13" t="str">
        <f>'Data from Patient Tracking'!A2063</f>
        <v/>
      </c>
      <c r="B2064" s="50">
        <f>IF(AND(A2064&lt;&gt;"",A2064&lt;&gt;A2063),A2064,0)</f>
        <v>0</v>
      </c>
      <c r="C2064" s="50">
        <f>IF(B2064&lt;&gt;0,'Data from Patient Tracking'!B2063,0)</f>
        <v>0</v>
      </c>
      <c r="D2064" s="50">
        <f>'Data from Patient Tracking'!C2063</f>
        <v>0</v>
      </c>
      <c r="E2064" s="2">
        <f>'Data from Patient Tracking'!D2063</f>
        <v>0</v>
      </c>
      <c r="F2064" s="50" t="str">
        <f ca="1">IF(AND($D2064&gt;=N$3,$D2064&lt;O$3),$A2064,"")</f>
        <v/>
      </c>
      <c r="G2064" s="50" t="str">
        <f ca="1">IF(AND($D2064&gt;=O$3,$D2064&lt;P$3),$A2064,"")</f>
        <v/>
      </c>
      <c r="H2064" s="50" t="str">
        <f ca="1">IF(AND($D2064&gt;=P$3,$D2064&lt;Q$3),$A2064,"")</f>
        <v/>
      </c>
      <c r="I2064" s="50" t="str">
        <f ca="1">IF(AND($D2064&gt;=Q$3,$D2064&lt;R$3),$A2064,"")</f>
        <v/>
      </c>
      <c r="J2064" s="50" t="str">
        <f ca="1">IF(AND($D2064&gt;=R$3,$D2064&lt;S$3),$A2064,"")</f>
        <v/>
      </c>
      <c r="K2064" s="50" t="str">
        <f ca="1">IF(AND($D2064&gt;=S$3,$D2064&lt;T$3),$A2064,"")</f>
        <v/>
      </c>
      <c r="L2064" s="49">
        <v>0</v>
      </c>
      <c r="M2064" s="51">
        <v>0</v>
      </c>
      <c r="N2064" s="50">
        <f>IF($L2064&lt;&gt;0,SUMIF(F:F,$L2064,$E:$E),0)</f>
        <v>0</v>
      </c>
      <c r="O2064" s="50">
        <f>IF($L2064&lt;&gt;0,SUMIF(G:G,$L2064,$E:$E),0)</f>
        <v>0</v>
      </c>
      <c r="P2064" s="50">
        <f>IF($L2064&lt;&gt;0,SUMIF(H:H,$L2064,$E:$E),0)</f>
        <v>0</v>
      </c>
      <c r="Q2064" s="50">
        <f>IF($L2064&lt;&gt;0,SUMIF(I:I,$L2064,$E:$E),0)</f>
        <v>0</v>
      </c>
      <c r="R2064" s="50">
        <f>IF($L2064&lt;&gt;0,SUMIF(J:J,$L2064,$E:$E),0)</f>
        <v>0</v>
      </c>
      <c r="S2064" s="50">
        <f>IF($L2064&lt;&gt;0,SUMIF(K:K,$L2064,$E:$E),0)</f>
        <v>0</v>
      </c>
    </row>
    <row r="2065" spans="1:19" hidden="1" x14ac:dyDescent="0.25">
      <c r="A2065" s="13" t="str">
        <f>'Data from Patient Tracking'!A2064</f>
        <v/>
      </c>
      <c r="B2065" s="50">
        <f>IF(AND(A2065&lt;&gt;"",A2065&lt;&gt;A2064),A2065,0)</f>
        <v>0</v>
      </c>
      <c r="C2065" s="50">
        <f>IF(B2065&lt;&gt;0,'Data from Patient Tracking'!B2064,0)</f>
        <v>0</v>
      </c>
      <c r="D2065" s="50">
        <f>'Data from Patient Tracking'!C2064</f>
        <v>0</v>
      </c>
      <c r="E2065" s="2">
        <f>'Data from Patient Tracking'!D2064</f>
        <v>0</v>
      </c>
      <c r="F2065" s="50" t="str">
        <f ca="1">IF(AND($D2065&gt;=N$3,$D2065&lt;O$3),$A2065,"")</f>
        <v/>
      </c>
      <c r="G2065" s="50" t="str">
        <f ca="1">IF(AND($D2065&gt;=O$3,$D2065&lt;P$3),$A2065,"")</f>
        <v/>
      </c>
      <c r="H2065" s="50" t="str">
        <f ca="1">IF(AND($D2065&gt;=P$3,$D2065&lt;Q$3),$A2065,"")</f>
        <v/>
      </c>
      <c r="I2065" s="50" t="str">
        <f ca="1">IF(AND($D2065&gt;=Q$3,$D2065&lt;R$3),$A2065,"")</f>
        <v/>
      </c>
      <c r="J2065" s="50" t="str">
        <f ca="1">IF(AND($D2065&gt;=R$3,$D2065&lt;S$3),$A2065,"")</f>
        <v/>
      </c>
      <c r="K2065" s="50" t="str">
        <f ca="1">IF(AND($D2065&gt;=S$3,$D2065&lt;T$3),$A2065,"")</f>
        <v/>
      </c>
      <c r="L2065" s="49">
        <v>0</v>
      </c>
      <c r="M2065" s="51">
        <v>0</v>
      </c>
      <c r="N2065" s="50">
        <f>IF($L2065&lt;&gt;0,SUMIF(F:F,$L2065,$E:$E),0)</f>
        <v>0</v>
      </c>
      <c r="O2065" s="50">
        <f>IF($L2065&lt;&gt;0,SUMIF(G:G,$L2065,$E:$E),0)</f>
        <v>0</v>
      </c>
      <c r="P2065" s="50">
        <f>IF($L2065&lt;&gt;0,SUMIF(H:H,$L2065,$E:$E),0)</f>
        <v>0</v>
      </c>
      <c r="Q2065" s="50">
        <f>IF($L2065&lt;&gt;0,SUMIF(I:I,$L2065,$E:$E),0)</f>
        <v>0</v>
      </c>
      <c r="R2065" s="50">
        <f>IF($L2065&lt;&gt;0,SUMIF(J:J,$L2065,$E:$E),0)</f>
        <v>0</v>
      </c>
      <c r="S2065" s="50">
        <f>IF($L2065&lt;&gt;0,SUMIF(K:K,$L2065,$E:$E),0)</f>
        <v>0</v>
      </c>
    </row>
    <row r="2066" spans="1:19" hidden="1" x14ac:dyDescent="0.25">
      <c r="A2066" s="13" t="str">
        <f>'Data from Patient Tracking'!A2065</f>
        <v/>
      </c>
      <c r="B2066" s="50">
        <f>IF(AND(A2066&lt;&gt;"",A2066&lt;&gt;A2065),A2066,0)</f>
        <v>0</v>
      </c>
      <c r="C2066" s="50">
        <f>IF(B2066&lt;&gt;0,'Data from Patient Tracking'!B2065,0)</f>
        <v>0</v>
      </c>
      <c r="D2066" s="50">
        <f>'Data from Patient Tracking'!C2065</f>
        <v>0</v>
      </c>
      <c r="E2066" s="2">
        <f>'Data from Patient Tracking'!D2065</f>
        <v>0</v>
      </c>
      <c r="F2066" s="50" t="str">
        <f ca="1">IF(AND($D2066&gt;=N$3,$D2066&lt;O$3),$A2066,"")</f>
        <v/>
      </c>
      <c r="G2066" s="50" t="str">
        <f ca="1">IF(AND($D2066&gt;=O$3,$D2066&lt;P$3),$A2066,"")</f>
        <v/>
      </c>
      <c r="H2066" s="50" t="str">
        <f ca="1">IF(AND($D2066&gt;=P$3,$D2066&lt;Q$3),$A2066,"")</f>
        <v/>
      </c>
      <c r="I2066" s="50" t="str">
        <f ca="1">IF(AND($D2066&gt;=Q$3,$D2066&lt;R$3),$A2066,"")</f>
        <v/>
      </c>
      <c r="J2066" s="50" t="str">
        <f ca="1">IF(AND($D2066&gt;=R$3,$D2066&lt;S$3),$A2066,"")</f>
        <v/>
      </c>
      <c r="K2066" s="50" t="str">
        <f ca="1">IF(AND($D2066&gt;=S$3,$D2066&lt;T$3),$A2066,"")</f>
        <v/>
      </c>
      <c r="L2066" s="49">
        <v>0</v>
      </c>
      <c r="M2066" s="51">
        <v>0</v>
      </c>
      <c r="N2066" s="50">
        <f>IF($L2066&lt;&gt;0,SUMIF(F:F,$L2066,$E:$E),0)</f>
        <v>0</v>
      </c>
      <c r="O2066" s="50">
        <f>IF($L2066&lt;&gt;0,SUMIF(G:G,$L2066,$E:$E),0)</f>
        <v>0</v>
      </c>
      <c r="P2066" s="50">
        <f>IF($L2066&lt;&gt;0,SUMIF(H:H,$L2066,$E:$E),0)</f>
        <v>0</v>
      </c>
      <c r="Q2066" s="50">
        <f>IF($L2066&lt;&gt;0,SUMIF(I:I,$L2066,$E:$E),0)</f>
        <v>0</v>
      </c>
      <c r="R2066" s="50">
        <f>IF($L2066&lt;&gt;0,SUMIF(J:J,$L2066,$E:$E),0)</f>
        <v>0</v>
      </c>
      <c r="S2066" s="50">
        <f>IF($L2066&lt;&gt;0,SUMIF(K:K,$L2066,$E:$E),0)</f>
        <v>0</v>
      </c>
    </row>
    <row r="2067" spans="1:19" hidden="1" x14ac:dyDescent="0.25">
      <c r="A2067" s="13" t="str">
        <f>'Data from Patient Tracking'!A2066</f>
        <v/>
      </c>
      <c r="B2067" s="50">
        <f>IF(AND(A2067&lt;&gt;"",A2067&lt;&gt;A2066),A2067,0)</f>
        <v>0</v>
      </c>
      <c r="C2067" s="50">
        <f>IF(B2067&lt;&gt;0,'Data from Patient Tracking'!B2066,0)</f>
        <v>0</v>
      </c>
      <c r="D2067" s="50">
        <f>'Data from Patient Tracking'!C2066</f>
        <v>0</v>
      </c>
      <c r="E2067" s="2">
        <f>'Data from Patient Tracking'!D2066</f>
        <v>0</v>
      </c>
      <c r="F2067" s="50" t="str">
        <f ca="1">IF(AND($D2067&gt;=N$3,$D2067&lt;O$3),$A2067,"")</f>
        <v/>
      </c>
      <c r="G2067" s="50" t="str">
        <f ca="1">IF(AND($D2067&gt;=O$3,$D2067&lt;P$3),$A2067,"")</f>
        <v/>
      </c>
      <c r="H2067" s="50" t="str">
        <f ca="1">IF(AND($D2067&gt;=P$3,$D2067&lt;Q$3),$A2067,"")</f>
        <v/>
      </c>
      <c r="I2067" s="50" t="str">
        <f ca="1">IF(AND($D2067&gt;=Q$3,$D2067&lt;R$3),$A2067,"")</f>
        <v/>
      </c>
      <c r="J2067" s="50" t="str">
        <f ca="1">IF(AND($D2067&gt;=R$3,$D2067&lt;S$3),$A2067,"")</f>
        <v/>
      </c>
      <c r="K2067" s="50" t="str">
        <f ca="1">IF(AND($D2067&gt;=S$3,$D2067&lt;T$3),$A2067,"")</f>
        <v/>
      </c>
      <c r="L2067" s="49">
        <v>0</v>
      </c>
      <c r="M2067" s="51">
        <v>0</v>
      </c>
      <c r="N2067" s="50">
        <f>IF($L2067&lt;&gt;0,SUMIF(F:F,$L2067,$E:$E),0)</f>
        <v>0</v>
      </c>
      <c r="O2067" s="50">
        <f>IF($L2067&lt;&gt;0,SUMIF(G:G,$L2067,$E:$E),0)</f>
        <v>0</v>
      </c>
      <c r="P2067" s="50">
        <f>IF($L2067&lt;&gt;0,SUMIF(H:H,$L2067,$E:$E),0)</f>
        <v>0</v>
      </c>
      <c r="Q2067" s="50">
        <f>IF($L2067&lt;&gt;0,SUMIF(I:I,$L2067,$E:$E),0)</f>
        <v>0</v>
      </c>
      <c r="R2067" s="50">
        <f>IF($L2067&lt;&gt;0,SUMIF(J:J,$L2067,$E:$E),0)</f>
        <v>0</v>
      </c>
      <c r="S2067" s="50">
        <f>IF($L2067&lt;&gt;0,SUMIF(K:K,$L2067,$E:$E),0)</f>
        <v>0</v>
      </c>
    </row>
    <row r="2068" spans="1:19" hidden="1" x14ac:dyDescent="0.25">
      <c r="A2068" s="13">
        <f>'Data from Patient Tracking'!A2067</f>
        <v>0</v>
      </c>
      <c r="B2068" s="50">
        <f>IF(AND(A2068&lt;&gt;"",A2068&lt;&gt;A2067),A2068,0)</f>
        <v>0</v>
      </c>
      <c r="C2068" s="50">
        <f>IF(B2068&lt;&gt;0,'Data from Patient Tracking'!B2067,0)</f>
        <v>0</v>
      </c>
      <c r="D2068" s="50" t="str">
        <f>'Data from Patient Tracking'!C2067</f>
        <v/>
      </c>
      <c r="E2068" s="2">
        <f>'Data from Patient Tracking'!D2067</f>
        <v>0</v>
      </c>
      <c r="F2068" s="50" t="str">
        <f ca="1">IF(AND($D2068&gt;=N$3,$D2068&lt;O$3),$A2068,"")</f>
        <v/>
      </c>
      <c r="G2068" s="50" t="str">
        <f ca="1">IF(AND($D2068&gt;=O$3,$D2068&lt;P$3),$A2068,"")</f>
        <v/>
      </c>
      <c r="H2068" s="50" t="str">
        <f ca="1">IF(AND($D2068&gt;=P$3,$D2068&lt;Q$3),$A2068,"")</f>
        <v/>
      </c>
      <c r="I2068" s="50" t="str">
        <f ca="1">IF(AND($D2068&gt;=Q$3,$D2068&lt;R$3),$A2068,"")</f>
        <v/>
      </c>
      <c r="J2068" s="50" t="str">
        <f ca="1">IF(AND($D2068&gt;=R$3,$D2068&lt;S$3),$A2068,"")</f>
        <v/>
      </c>
      <c r="K2068" s="50" t="str">
        <f ca="1">IF(AND($D2068&gt;=S$3,$D2068&lt;T$3),$A2068,"")</f>
        <v/>
      </c>
      <c r="L2068" s="49">
        <v>0</v>
      </c>
      <c r="M2068" s="51">
        <v>0</v>
      </c>
      <c r="N2068" s="50">
        <f>IF($L2068&lt;&gt;0,SUMIF(F:F,$L2068,$E:$E),0)</f>
        <v>0</v>
      </c>
      <c r="O2068" s="50">
        <f>IF($L2068&lt;&gt;0,SUMIF(G:G,$L2068,$E:$E),0)</f>
        <v>0</v>
      </c>
      <c r="P2068" s="50">
        <f>IF($L2068&lt;&gt;0,SUMIF(H:H,$L2068,$E:$E),0)</f>
        <v>0</v>
      </c>
      <c r="Q2068" s="50">
        <f>IF($L2068&lt;&gt;0,SUMIF(I:I,$L2068,$E:$E),0)</f>
        <v>0</v>
      </c>
      <c r="R2068" s="50">
        <f>IF($L2068&lt;&gt;0,SUMIF(J:J,$L2068,$E:$E),0)</f>
        <v>0</v>
      </c>
      <c r="S2068" s="50">
        <f>IF($L2068&lt;&gt;0,SUMIF(K:K,$L2068,$E:$E),0)</f>
        <v>0</v>
      </c>
    </row>
    <row r="2069" spans="1:19" hidden="1" x14ac:dyDescent="0.25">
      <c r="A2069" s="13" t="str">
        <f>'Data from Patient Tracking'!A2068</f>
        <v/>
      </c>
      <c r="B2069" s="50">
        <f>IF(AND(A2069&lt;&gt;"",A2069&lt;&gt;A2068),A2069,0)</f>
        <v>0</v>
      </c>
      <c r="C2069" s="50">
        <f>IF(B2069&lt;&gt;0,'Data from Patient Tracking'!B2068,0)</f>
        <v>0</v>
      </c>
      <c r="D2069" s="50">
        <f>'Data from Patient Tracking'!C2068</f>
        <v>0</v>
      </c>
      <c r="E2069" s="2">
        <f>'Data from Patient Tracking'!D2068</f>
        <v>0</v>
      </c>
      <c r="F2069" s="50" t="str">
        <f ca="1">IF(AND($D2069&gt;=N$3,$D2069&lt;O$3),$A2069,"")</f>
        <v/>
      </c>
      <c r="G2069" s="50" t="str">
        <f ca="1">IF(AND($D2069&gt;=O$3,$D2069&lt;P$3),$A2069,"")</f>
        <v/>
      </c>
      <c r="H2069" s="50" t="str">
        <f ca="1">IF(AND($D2069&gt;=P$3,$D2069&lt;Q$3),$A2069,"")</f>
        <v/>
      </c>
      <c r="I2069" s="50" t="str">
        <f ca="1">IF(AND($D2069&gt;=Q$3,$D2069&lt;R$3),$A2069,"")</f>
        <v/>
      </c>
      <c r="J2069" s="50" t="str">
        <f ca="1">IF(AND($D2069&gt;=R$3,$D2069&lt;S$3),$A2069,"")</f>
        <v/>
      </c>
      <c r="K2069" s="50" t="str">
        <f ca="1">IF(AND($D2069&gt;=S$3,$D2069&lt;T$3),$A2069,"")</f>
        <v/>
      </c>
      <c r="L2069" s="49">
        <v>0</v>
      </c>
      <c r="M2069" s="51">
        <v>0</v>
      </c>
      <c r="N2069" s="50">
        <f>IF($L2069&lt;&gt;0,SUMIF(F:F,$L2069,$E:$E),0)</f>
        <v>0</v>
      </c>
      <c r="O2069" s="50">
        <f>IF($L2069&lt;&gt;0,SUMIF(G:G,$L2069,$E:$E),0)</f>
        <v>0</v>
      </c>
      <c r="P2069" s="50">
        <f>IF($L2069&lt;&gt;0,SUMIF(H:H,$L2069,$E:$E),0)</f>
        <v>0</v>
      </c>
      <c r="Q2069" s="50">
        <f>IF($L2069&lt;&gt;0,SUMIF(I:I,$L2069,$E:$E),0)</f>
        <v>0</v>
      </c>
      <c r="R2069" s="50">
        <f>IF($L2069&lt;&gt;0,SUMIF(J:J,$L2069,$E:$E),0)</f>
        <v>0</v>
      </c>
      <c r="S2069" s="50">
        <f>IF($L2069&lt;&gt;0,SUMIF(K:K,$L2069,$E:$E),0)</f>
        <v>0</v>
      </c>
    </row>
    <row r="2070" spans="1:19" hidden="1" x14ac:dyDescent="0.25">
      <c r="A2070" s="13" t="str">
        <f>'Data from Patient Tracking'!A2069</f>
        <v/>
      </c>
      <c r="B2070" s="50">
        <f>IF(AND(A2070&lt;&gt;"",A2070&lt;&gt;A2069),A2070,0)</f>
        <v>0</v>
      </c>
      <c r="C2070" s="50">
        <f>IF(B2070&lt;&gt;0,'Data from Patient Tracking'!B2069,0)</f>
        <v>0</v>
      </c>
      <c r="D2070" s="50">
        <f>'Data from Patient Tracking'!C2069</f>
        <v>0</v>
      </c>
      <c r="E2070" s="2">
        <f>'Data from Patient Tracking'!D2069</f>
        <v>0</v>
      </c>
      <c r="F2070" s="50" t="str">
        <f ca="1">IF(AND($D2070&gt;=N$3,$D2070&lt;O$3),$A2070,"")</f>
        <v/>
      </c>
      <c r="G2070" s="50" t="str">
        <f ca="1">IF(AND($D2070&gt;=O$3,$D2070&lt;P$3),$A2070,"")</f>
        <v/>
      </c>
      <c r="H2070" s="50" t="str">
        <f ca="1">IF(AND($D2070&gt;=P$3,$D2070&lt;Q$3),$A2070,"")</f>
        <v/>
      </c>
      <c r="I2070" s="50" t="str">
        <f ca="1">IF(AND($D2070&gt;=Q$3,$D2070&lt;R$3),$A2070,"")</f>
        <v/>
      </c>
      <c r="J2070" s="50" t="str">
        <f ca="1">IF(AND($D2070&gt;=R$3,$D2070&lt;S$3),$A2070,"")</f>
        <v/>
      </c>
      <c r="K2070" s="50" t="str">
        <f ca="1">IF(AND($D2070&gt;=S$3,$D2070&lt;T$3),$A2070,"")</f>
        <v/>
      </c>
      <c r="L2070" s="49">
        <v>0</v>
      </c>
      <c r="M2070" s="51">
        <v>0</v>
      </c>
      <c r="N2070" s="50">
        <f>IF($L2070&lt;&gt;0,SUMIF(F:F,$L2070,$E:$E),0)</f>
        <v>0</v>
      </c>
      <c r="O2070" s="50">
        <f>IF($L2070&lt;&gt;0,SUMIF(G:G,$L2070,$E:$E),0)</f>
        <v>0</v>
      </c>
      <c r="P2070" s="50">
        <f>IF($L2070&lt;&gt;0,SUMIF(H:H,$L2070,$E:$E),0)</f>
        <v>0</v>
      </c>
      <c r="Q2070" s="50">
        <f>IF($L2070&lt;&gt;0,SUMIF(I:I,$L2070,$E:$E),0)</f>
        <v>0</v>
      </c>
      <c r="R2070" s="50">
        <f>IF($L2070&lt;&gt;0,SUMIF(J:J,$L2070,$E:$E),0)</f>
        <v>0</v>
      </c>
      <c r="S2070" s="50">
        <f>IF($L2070&lt;&gt;0,SUMIF(K:K,$L2070,$E:$E),0)</f>
        <v>0</v>
      </c>
    </row>
    <row r="2071" spans="1:19" hidden="1" x14ac:dyDescent="0.25">
      <c r="A2071" s="13" t="str">
        <f>'Data from Patient Tracking'!A2070</f>
        <v/>
      </c>
      <c r="B2071" s="50">
        <f>IF(AND(A2071&lt;&gt;"",A2071&lt;&gt;A2070),A2071,0)</f>
        <v>0</v>
      </c>
      <c r="C2071" s="50">
        <f>IF(B2071&lt;&gt;0,'Data from Patient Tracking'!B2070,0)</f>
        <v>0</v>
      </c>
      <c r="D2071" s="50">
        <f>'Data from Patient Tracking'!C2070</f>
        <v>0</v>
      </c>
      <c r="E2071" s="2">
        <f>'Data from Patient Tracking'!D2070</f>
        <v>0</v>
      </c>
      <c r="F2071" s="50" t="str">
        <f ca="1">IF(AND($D2071&gt;=N$3,$D2071&lt;O$3),$A2071,"")</f>
        <v/>
      </c>
      <c r="G2071" s="50" t="str">
        <f ca="1">IF(AND($D2071&gt;=O$3,$D2071&lt;P$3),$A2071,"")</f>
        <v/>
      </c>
      <c r="H2071" s="50" t="str">
        <f ca="1">IF(AND($D2071&gt;=P$3,$D2071&lt;Q$3),$A2071,"")</f>
        <v/>
      </c>
      <c r="I2071" s="50" t="str">
        <f ca="1">IF(AND($D2071&gt;=Q$3,$D2071&lt;R$3),$A2071,"")</f>
        <v/>
      </c>
      <c r="J2071" s="50" t="str">
        <f ca="1">IF(AND($D2071&gt;=R$3,$D2071&lt;S$3),$A2071,"")</f>
        <v/>
      </c>
      <c r="K2071" s="50" t="str">
        <f ca="1">IF(AND($D2071&gt;=S$3,$D2071&lt;T$3),$A2071,"")</f>
        <v/>
      </c>
      <c r="L2071" s="49">
        <v>0</v>
      </c>
      <c r="M2071" s="51">
        <v>0</v>
      </c>
      <c r="N2071" s="50">
        <f>IF($L2071&lt;&gt;0,SUMIF(F:F,$L2071,$E:$E),0)</f>
        <v>0</v>
      </c>
      <c r="O2071" s="50">
        <f>IF($L2071&lt;&gt;0,SUMIF(G:G,$L2071,$E:$E),0)</f>
        <v>0</v>
      </c>
      <c r="P2071" s="50">
        <f>IF($L2071&lt;&gt;0,SUMIF(H:H,$L2071,$E:$E),0)</f>
        <v>0</v>
      </c>
      <c r="Q2071" s="50">
        <f>IF($L2071&lt;&gt;0,SUMIF(I:I,$L2071,$E:$E),0)</f>
        <v>0</v>
      </c>
      <c r="R2071" s="50">
        <f>IF($L2071&lt;&gt;0,SUMIF(J:J,$L2071,$E:$E),0)</f>
        <v>0</v>
      </c>
      <c r="S2071" s="50">
        <f>IF($L2071&lt;&gt;0,SUMIF(K:K,$L2071,$E:$E),0)</f>
        <v>0</v>
      </c>
    </row>
    <row r="2072" spans="1:19" hidden="1" x14ac:dyDescent="0.25">
      <c r="A2072" s="13" t="str">
        <f>'Data from Patient Tracking'!A2071</f>
        <v/>
      </c>
      <c r="B2072" s="50">
        <f>IF(AND(A2072&lt;&gt;"",A2072&lt;&gt;A2071),A2072,0)</f>
        <v>0</v>
      </c>
      <c r="C2072" s="50">
        <f>IF(B2072&lt;&gt;0,'Data from Patient Tracking'!B2071,0)</f>
        <v>0</v>
      </c>
      <c r="D2072" s="50">
        <f>'Data from Patient Tracking'!C2071</f>
        <v>0</v>
      </c>
      <c r="E2072" s="2">
        <f>'Data from Patient Tracking'!D2071</f>
        <v>0</v>
      </c>
      <c r="F2072" s="50" t="str">
        <f ca="1">IF(AND($D2072&gt;=N$3,$D2072&lt;O$3),$A2072,"")</f>
        <v/>
      </c>
      <c r="G2072" s="50" t="str">
        <f ca="1">IF(AND($D2072&gt;=O$3,$D2072&lt;P$3),$A2072,"")</f>
        <v/>
      </c>
      <c r="H2072" s="50" t="str">
        <f ca="1">IF(AND($D2072&gt;=P$3,$D2072&lt;Q$3),$A2072,"")</f>
        <v/>
      </c>
      <c r="I2072" s="50" t="str">
        <f ca="1">IF(AND($D2072&gt;=Q$3,$D2072&lt;R$3),$A2072,"")</f>
        <v/>
      </c>
      <c r="J2072" s="50" t="str">
        <f ca="1">IF(AND($D2072&gt;=R$3,$D2072&lt;S$3),$A2072,"")</f>
        <v/>
      </c>
      <c r="K2072" s="50" t="str">
        <f ca="1">IF(AND($D2072&gt;=S$3,$D2072&lt;T$3),$A2072,"")</f>
        <v/>
      </c>
      <c r="L2072" s="49">
        <v>0</v>
      </c>
      <c r="M2072" s="51">
        <v>0</v>
      </c>
      <c r="N2072" s="50">
        <f>IF($L2072&lt;&gt;0,SUMIF(F:F,$L2072,$E:$E),0)</f>
        <v>0</v>
      </c>
      <c r="O2072" s="50">
        <f>IF($L2072&lt;&gt;0,SUMIF(G:G,$L2072,$E:$E),0)</f>
        <v>0</v>
      </c>
      <c r="P2072" s="50">
        <f>IF($L2072&lt;&gt;0,SUMIF(H:H,$L2072,$E:$E),0)</f>
        <v>0</v>
      </c>
      <c r="Q2072" s="50">
        <f>IF($L2072&lt;&gt;0,SUMIF(I:I,$L2072,$E:$E),0)</f>
        <v>0</v>
      </c>
      <c r="R2072" s="50">
        <f>IF($L2072&lt;&gt;0,SUMIF(J:J,$L2072,$E:$E),0)</f>
        <v>0</v>
      </c>
      <c r="S2072" s="50">
        <f>IF($L2072&lt;&gt;0,SUMIF(K:K,$L2072,$E:$E),0)</f>
        <v>0</v>
      </c>
    </row>
    <row r="2073" spans="1:19" hidden="1" x14ac:dyDescent="0.25">
      <c r="A2073" s="13" t="str">
        <f>'Data from Patient Tracking'!A2072</f>
        <v/>
      </c>
      <c r="B2073" s="50">
        <f>IF(AND(A2073&lt;&gt;"",A2073&lt;&gt;A2072),A2073,0)</f>
        <v>0</v>
      </c>
      <c r="C2073" s="50">
        <f>IF(B2073&lt;&gt;0,'Data from Patient Tracking'!B2072,0)</f>
        <v>0</v>
      </c>
      <c r="D2073" s="50">
        <f>'Data from Patient Tracking'!C2072</f>
        <v>0</v>
      </c>
      <c r="E2073" s="2">
        <f>'Data from Patient Tracking'!D2072</f>
        <v>0</v>
      </c>
      <c r="F2073" s="50" t="str">
        <f ca="1">IF(AND($D2073&gt;=N$3,$D2073&lt;O$3),$A2073,"")</f>
        <v/>
      </c>
      <c r="G2073" s="50" t="str">
        <f ca="1">IF(AND($D2073&gt;=O$3,$D2073&lt;P$3),$A2073,"")</f>
        <v/>
      </c>
      <c r="H2073" s="50" t="str">
        <f ca="1">IF(AND($D2073&gt;=P$3,$D2073&lt;Q$3),$A2073,"")</f>
        <v/>
      </c>
      <c r="I2073" s="50" t="str">
        <f ca="1">IF(AND($D2073&gt;=Q$3,$D2073&lt;R$3),$A2073,"")</f>
        <v/>
      </c>
      <c r="J2073" s="50" t="str">
        <f ca="1">IF(AND($D2073&gt;=R$3,$D2073&lt;S$3),$A2073,"")</f>
        <v/>
      </c>
      <c r="K2073" s="50" t="str">
        <f ca="1">IF(AND($D2073&gt;=S$3,$D2073&lt;T$3),$A2073,"")</f>
        <v/>
      </c>
      <c r="L2073" s="49">
        <v>0</v>
      </c>
      <c r="M2073" s="51">
        <v>0</v>
      </c>
      <c r="N2073" s="50">
        <f>IF($L2073&lt;&gt;0,SUMIF(F:F,$L2073,$E:$E),0)</f>
        <v>0</v>
      </c>
      <c r="O2073" s="50">
        <f>IF($L2073&lt;&gt;0,SUMIF(G:G,$L2073,$E:$E),0)</f>
        <v>0</v>
      </c>
      <c r="P2073" s="50">
        <f>IF($L2073&lt;&gt;0,SUMIF(H:H,$L2073,$E:$E),0)</f>
        <v>0</v>
      </c>
      <c r="Q2073" s="50">
        <f>IF($L2073&lt;&gt;0,SUMIF(I:I,$L2073,$E:$E),0)</f>
        <v>0</v>
      </c>
      <c r="R2073" s="50">
        <f>IF($L2073&lt;&gt;0,SUMIF(J:J,$L2073,$E:$E),0)</f>
        <v>0</v>
      </c>
      <c r="S2073" s="50">
        <f>IF($L2073&lt;&gt;0,SUMIF(K:K,$L2073,$E:$E),0)</f>
        <v>0</v>
      </c>
    </row>
    <row r="2074" spans="1:19" hidden="1" x14ac:dyDescent="0.25">
      <c r="A2074" s="13" t="str">
        <f>'Data from Patient Tracking'!A2073</f>
        <v/>
      </c>
      <c r="B2074" s="50">
        <f>IF(AND(A2074&lt;&gt;"",A2074&lt;&gt;A2073),A2074,0)</f>
        <v>0</v>
      </c>
      <c r="C2074" s="50">
        <f>IF(B2074&lt;&gt;0,'Data from Patient Tracking'!B2073,0)</f>
        <v>0</v>
      </c>
      <c r="D2074" s="50">
        <f>'Data from Patient Tracking'!C2073</f>
        <v>0</v>
      </c>
      <c r="E2074" s="2">
        <f>'Data from Patient Tracking'!D2073</f>
        <v>0</v>
      </c>
      <c r="F2074" s="50" t="str">
        <f ca="1">IF(AND($D2074&gt;=N$3,$D2074&lt;O$3),$A2074,"")</f>
        <v/>
      </c>
      <c r="G2074" s="50" t="str">
        <f ca="1">IF(AND($D2074&gt;=O$3,$D2074&lt;P$3),$A2074,"")</f>
        <v/>
      </c>
      <c r="H2074" s="50" t="str">
        <f ca="1">IF(AND($D2074&gt;=P$3,$D2074&lt;Q$3),$A2074,"")</f>
        <v/>
      </c>
      <c r="I2074" s="50" t="str">
        <f ca="1">IF(AND($D2074&gt;=Q$3,$D2074&lt;R$3),$A2074,"")</f>
        <v/>
      </c>
      <c r="J2074" s="50" t="str">
        <f ca="1">IF(AND($D2074&gt;=R$3,$D2074&lt;S$3),$A2074,"")</f>
        <v/>
      </c>
      <c r="K2074" s="50" t="str">
        <f ca="1">IF(AND($D2074&gt;=S$3,$D2074&lt;T$3),$A2074,"")</f>
        <v/>
      </c>
      <c r="L2074" s="49">
        <v>0</v>
      </c>
      <c r="M2074" s="51">
        <v>0</v>
      </c>
      <c r="N2074" s="50">
        <f>IF($L2074&lt;&gt;0,SUMIF(F:F,$L2074,$E:$E),0)</f>
        <v>0</v>
      </c>
      <c r="O2074" s="50">
        <f>IF($L2074&lt;&gt;0,SUMIF(G:G,$L2074,$E:$E),0)</f>
        <v>0</v>
      </c>
      <c r="P2074" s="50">
        <f>IF($L2074&lt;&gt;0,SUMIF(H:H,$L2074,$E:$E),0)</f>
        <v>0</v>
      </c>
      <c r="Q2074" s="50">
        <f>IF($L2074&lt;&gt;0,SUMIF(I:I,$L2074,$E:$E),0)</f>
        <v>0</v>
      </c>
      <c r="R2074" s="50">
        <f>IF($L2074&lt;&gt;0,SUMIF(J:J,$L2074,$E:$E),0)</f>
        <v>0</v>
      </c>
      <c r="S2074" s="50">
        <f>IF($L2074&lt;&gt;0,SUMIF(K:K,$L2074,$E:$E),0)</f>
        <v>0</v>
      </c>
    </row>
    <row r="2075" spans="1:19" hidden="1" x14ac:dyDescent="0.25">
      <c r="A2075" s="13" t="str">
        <f>'Data from Patient Tracking'!A2074</f>
        <v/>
      </c>
      <c r="B2075" s="50">
        <f>IF(AND(A2075&lt;&gt;"",A2075&lt;&gt;A2074),A2075,0)</f>
        <v>0</v>
      </c>
      <c r="C2075" s="50">
        <f>IF(B2075&lt;&gt;0,'Data from Patient Tracking'!B2074,0)</f>
        <v>0</v>
      </c>
      <c r="D2075" s="50">
        <f>'Data from Patient Tracking'!C2074</f>
        <v>0</v>
      </c>
      <c r="E2075" s="2">
        <f>'Data from Patient Tracking'!D2074</f>
        <v>0</v>
      </c>
      <c r="F2075" s="50" t="str">
        <f ca="1">IF(AND($D2075&gt;=N$3,$D2075&lt;O$3),$A2075,"")</f>
        <v/>
      </c>
      <c r="G2075" s="50" t="str">
        <f ca="1">IF(AND($D2075&gt;=O$3,$D2075&lt;P$3),$A2075,"")</f>
        <v/>
      </c>
      <c r="H2075" s="50" t="str">
        <f ca="1">IF(AND($D2075&gt;=P$3,$D2075&lt;Q$3),$A2075,"")</f>
        <v/>
      </c>
      <c r="I2075" s="50" t="str">
        <f ca="1">IF(AND($D2075&gt;=Q$3,$D2075&lt;R$3),$A2075,"")</f>
        <v/>
      </c>
      <c r="J2075" s="50" t="str">
        <f ca="1">IF(AND($D2075&gt;=R$3,$D2075&lt;S$3),$A2075,"")</f>
        <v/>
      </c>
      <c r="K2075" s="50" t="str">
        <f ca="1">IF(AND($D2075&gt;=S$3,$D2075&lt;T$3),$A2075,"")</f>
        <v/>
      </c>
      <c r="L2075" s="49">
        <v>0</v>
      </c>
      <c r="M2075" s="51">
        <v>0</v>
      </c>
      <c r="N2075" s="50">
        <f>IF($L2075&lt;&gt;0,SUMIF(F:F,$L2075,$E:$E),0)</f>
        <v>0</v>
      </c>
      <c r="O2075" s="50">
        <f>IF($L2075&lt;&gt;0,SUMIF(G:G,$L2075,$E:$E),0)</f>
        <v>0</v>
      </c>
      <c r="P2075" s="50">
        <f>IF($L2075&lt;&gt;0,SUMIF(H:H,$L2075,$E:$E),0)</f>
        <v>0</v>
      </c>
      <c r="Q2075" s="50">
        <f>IF($L2075&lt;&gt;0,SUMIF(I:I,$L2075,$E:$E),0)</f>
        <v>0</v>
      </c>
      <c r="R2075" s="50">
        <f>IF($L2075&lt;&gt;0,SUMIF(J:J,$L2075,$E:$E),0)</f>
        <v>0</v>
      </c>
      <c r="S2075" s="50">
        <f>IF($L2075&lt;&gt;0,SUMIF(K:K,$L2075,$E:$E),0)</f>
        <v>0</v>
      </c>
    </row>
    <row r="2076" spans="1:19" hidden="1" x14ac:dyDescent="0.25">
      <c r="A2076" s="13" t="str">
        <f>'Data from Patient Tracking'!A2075</f>
        <v/>
      </c>
      <c r="B2076" s="50">
        <f>IF(AND(A2076&lt;&gt;"",A2076&lt;&gt;A2075),A2076,0)</f>
        <v>0</v>
      </c>
      <c r="C2076" s="50">
        <f>IF(B2076&lt;&gt;0,'Data from Patient Tracking'!B2075,0)</f>
        <v>0</v>
      </c>
      <c r="D2076" s="50">
        <f>'Data from Patient Tracking'!C2075</f>
        <v>0</v>
      </c>
      <c r="E2076" s="2">
        <f>'Data from Patient Tracking'!D2075</f>
        <v>0</v>
      </c>
      <c r="F2076" s="50" t="str">
        <f ca="1">IF(AND($D2076&gt;=N$3,$D2076&lt;O$3),$A2076,"")</f>
        <v/>
      </c>
      <c r="G2076" s="50" t="str">
        <f ca="1">IF(AND($D2076&gt;=O$3,$D2076&lt;P$3),$A2076,"")</f>
        <v/>
      </c>
      <c r="H2076" s="50" t="str">
        <f ca="1">IF(AND($D2076&gt;=P$3,$D2076&lt;Q$3),$A2076,"")</f>
        <v/>
      </c>
      <c r="I2076" s="50" t="str">
        <f ca="1">IF(AND($D2076&gt;=Q$3,$D2076&lt;R$3),$A2076,"")</f>
        <v/>
      </c>
      <c r="J2076" s="50" t="str">
        <f ca="1">IF(AND($D2076&gt;=R$3,$D2076&lt;S$3),$A2076,"")</f>
        <v/>
      </c>
      <c r="K2076" s="50" t="str">
        <f ca="1">IF(AND($D2076&gt;=S$3,$D2076&lt;T$3),$A2076,"")</f>
        <v/>
      </c>
      <c r="L2076" s="49">
        <v>0</v>
      </c>
      <c r="M2076" s="51">
        <v>0</v>
      </c>
      <c r="N2076" s="50">
        <f>IF($L2076&lt;&gt;0,SUMIF(F:F,$L2076,$E:$E),0)</f>
        <v>0</v>
      </c>
      <c r="O2076" s="50">
        <f>IF($L2076&lt;&gt;0,SUMIF(G:G,$L2076,$E:$E),0)</f>
        <v>0</v>
      </c>
      <c r="P2076" s="50">
        <f>IF($L2076&lt;&gt;0,SUMIF(H:H,$L2076,$E:$E),0)</f>
        <v>0</v>
      </c>
      <c r="Q2076" s="50">
        <f>IF($L2076&lt;&gt;0,SUMIF(I:I,$L2076,$E:$E),0)</f>
        <v>0</v>
      </c>
      <c r="R2076" s="50">
        <f>IF($L2076&lt;&gt;0,SUMIF(J:J,$L2076,$E:$E),0)</f>
        <v>0</v>
      </c>
      <c r="S2076" s="50">
        <f>IF($L2076&lt;&gt;0,SUMIF(K:K,$L2076,$E:$E),0)</f>
        <v>0</v>
      </c>
    </row>
    <row r="2077" spans="1:19" hidden="1" x14ac:dyDescent="0.25">
      <c r="A2077" s="13" t="str">
        <f>'Data from Patient Tracking'!A2076</f>
        <v/>
      </c>
      <c r="B2077" s="50">
        <f>IF(AND(A2077&lt;&gt;"",A2077&lt;&gt;A2076),A2077,0)</f>
        <v>0</v>
      </c>
      <c r="C2077" s="50">
        <f>IF(B2077&lt;&gt;0,'Data from Patient Tracking'!B2076,0)</f>
        <v>0</v>
      </c>
      <c r="D2077" s="50">
        <f>'Data from Patient Tracking'!C2076</f>
        <v>0</v>
      </c>
      <c r="E2077" s="2">
        <f>'Data from Patient Tracking'!D2076</f>
        <v>0</v>
      </c>
      <c r="F2077" s="50" t="str">
        <f ca="1">IF(AND($D2077&gt;=N$3,$D2077&lt;O$3),$A2077,"")</f>
        <v/>
      </c>
      <c r="G2077" s="50" t="str">
        <f ca="1">IF(AND($D2077&gt;=O$3,$D2077&lt;P$3),$A2077,"")</f>
        <v/>
      </c>
      <c r="H2077" s="50" t="str">
        <f ca="1">IF(AND($D2077&gt;=P$3,$D2077&lt;Q$3),$A2077,"")</f>
        <v/>
      </c>
      <c r="I2077" s="50" t="str">
        <f ca="1">IF(AND($D2077&gt;=Q$3,$D2077&lt;R$3),$A2077,"")</f>
        <v/>
      </c>
      <c r="J2077" s="50" t="str">
        <f ca="1">IF(AND($D2077&gt;=R$3,$D2077&lt;S$3),$A2077,"")</f>
        <v/>
      </c>
      <c r="K2077" s="50" t="str">
        <f ca="1">IF(AND($D2077&gt;=S$3,$D2077&lt;T$3),$A2077,"")</f>
        <v/>
      </c>
      <c r="L2077" s="49">
        <v>0</v>
      </c>
      <c r="M2077" s="51">
        <v>0</v>
      </c>
      <c r="N2077" s="50">
        <f>IF($L2077&lt;&gt;0,SUMIF(F:F,$L2077,$E:$E),0)</f>
        <v>0</v>
      </c>
      <c r="O2077" s="50">
        <f>IF($L2077&lt;&gt;0,SUMIF(G:G,$L2077,$E:$E),0)</f>
        <v>0</v>
      </c>
      <c r="P2077" s="50">
        <f>IF($L2077&lt;&gt;0,SUMIF(H:H,$L2077,$E:$E),0)</f>
        <v>0</v>
      </c>
      <c r="Q2077" s="50">
        <f>IF($L2077&lt;&gt;0,SUMIF(I:I,$L2077,$E:$E),0)</f>
        <v>0</v>
      </c>
      <c r="R2077" s="50">
        <f>IF($L2077&lt;&gt;0,SUMIF(J:J,$L2077,$E:$E),0)</f>
        <v>0</v>
      </c>
      <c r="S2077" s="50">
        <f>IF($L2077&lt;&gt;0,SUMIF(K:K,$L2077,$E:$E),0)</f>
        <v>0</v>
      </c>
    </row>
    <row r="2078" spans="1:19" hidden="1" x14ac:dyDescent="0.25">
      <c r="A2078" s="13" t="str">
        <f>'Data from Patient Tracking'!A2077</f>
        <v/>
      </c>
      <c r="B2078" s="50">
        <f>IF(AND(A2078&lt;&gt;"",A2078&lt;&gt;A2077),A2078,0)</f>
        <v>0</v>
      </c>
      <c r="C2078" s="50">
        <f>IF(B2078&lt;&gt;0,'Data from Patient Tracking'!B2077,0)</f>
        <v>0</v>
      </c>
      <c r="D2078" s="50">
        <f>'Data from Patient Tracking'!C2077</f>
        <v>0</v>
      </c>
      <c r="E2078" s="2">
        <f>'Data from Patient Tracking'!D2077</f>
        <v>0</v>
      </c>
      <c r="F2078" s="50" t="str">
        <f ca="1">IF(AND($D2078&gt;=N$3,$D2078&lt;O$3),$A2078,"")</f>
        <v/>
      </c>
      <c r="G2078" s="50" t="str">
        <f ca="1">IF(AND($D2078&gt;=O$3,$D2078&lt;P$3),$A2078,"")</f>
        <v/>
      </c>
      <c r="H2078" s="50" t="str">
        <f ca="1">IF(AND($D2078&gt;=P$3,$D2078&lt;Q$3),$A2078,"")</f>
        <v/>
      </c>
      <c r="I2078" s="50" t="str">
        <f ca="1">IF(AND($D2078&gt;=Q$3,$D2078&lt;R$3),$A2078,"")</f>
        <v/>
      </c>
      <c r="J2078" s="50" t="str">
        <f ca="1">IF(AND($D2078&gt;=R$3,$D2078&lt;S$3),$A2078,"")</f>
        <v/>
      </c>
      <c r="K2078" s="50" t="str">
        <f ca="1">IF(AND($D2078&gt;=S$3,$D2078&lt;T$3),$A2078,"")</f>
        <v/>
      </c>
      <c r="L2078" s="49">
        <v>0</v>
      </c>
      <c r="M2078" s="51">
        <v>0</v>
      </c>
      <c r="N2078" s="50">
        <f>IF($L2078&lt;&gt;0,SUMIF(F:F,$L2078,$E:$E),0)</f>
        <v>0</v>
      </c>
      <c r="O2078" s="50">
        <f>IF($L2078&lt;&gt;0,SUMIF(G:G,$L2078,$E:$E),0)</f>
        <v>0</v>
      </c>
      <c r="P2078" s="50">
        <f>IF($L2078&lt;&gt;0,SUMIF(H:H,$L2078,$E:$E),0)</f>
        <v>0</v>
      </c>
      <c r="Q2078" s="50">
        <f>IF($L2078&lt;&gt;0,SUMIF(I:I,$L2078,$E:$E),0)</f>
        <v>0</v>
      </c>
      <c r="R2078" s="50">
        <f>IF($L2078&lt;&gt;0,SUMIF(J:J,$L2078,$E:$E),0)</f>
        <v>0</v>
      </c>
      <c r="S2078" s="50">
        <f>IF($L2078&lt;&gt;0,SUMIF(K:K,$L2078,$E:$E),0)</f>
        <v>0</v>
      </c>
    </row>
    <row r="2079" spans="1:19" hidden="1" x14ac:dyDescent="0.25">
      <c r="A2079" s="13" t="str">
        <f>'Data from Patient Tracking'!A2078</f>
        <v/>
      </c>
      <c r="B2079" s="50">
        <f>IF(AND(A2079&lt;&gt;"",A2079&lt;&gt;A2078),A2079,0)</f>
        <v>0</v>
      </c>
      <c r="C2079" s="50">
        <f>IF(B2079&lt;&gt;0,'Data from Patient Tracking'!B2078,0)</f>
        <v>0</v>
      </c>
      <c r="D2079" s="50">
        <f>'Data from Patient Tracking'!C2078</f>
        <v>0</v>
      </c>
      <c r="E2079" s="2">
        <f>'Data from Patient Tracking'!D2078</f>
        <v>0</v>
      </c>
      <c r="F2079" s="50" t="str">
        <f ca="1">IF(AND($D2079&gt;=N$3,$D2079&lt;O$3),$A2079,"")</f>
        <v/>
      </c>
      <c r="G2079" s="50" t="str">
        <f ca="1">IF(AND($D2079&gt;=O$3,$D2079&lt;P$3),$A2079,"")</f>
        <v/>
      </c>
      <c r="H2079" s="50" t="str">
        <f ca="1">IF(AND($D2079&gt;=P$3,$D2079&lt;Q$3),$A2079,"")</f>
        <v/>
      </c>
      <c r="I2079" s="50" t="str">
        <f ca="1">IF(AND($D2079&gt;=Q$3,$D2079&lt;R$3),$A2079,"")</f>
        <v/>
      </c>
      <c r="J2079" s="50" t="str">
        <f ca="1">IF(AND($D2079&gt;=R$3,$D2079&lt;S$3),$A2079,"")</f>
        <v/>
      </c>
      <c r="K2079" s="50" t="str">
        <f ca="1">IF(AND($D2079&gt;=S$3,$D2079&lt;T$3),$A2079,"")</f>
        <v/>
      </c>
      <c r="L2079" s="49">
        <v>0</v>
      </c>
      <c r="M2079" s="51">
        <v>0</v>
      </c>
      <c r="N2079" s="50">
        <f>IF($L2079&lt;&gt;0,SUMIF(F:F,$L2079,$E:$E),0)</f>
        <v>0</v>
      </c>
      <c r="O2079" s="50">
        <f>IF($L2079&lt;&gt;0,SUMIF(G:G,$L2079,$E:$E),0)</f>
        <v>0</v>
      </c>
      <c r="P2079" s="50">
        <f>IF($L2079&lt;&gt;0,SUMIF(H:H,$L2079,$E:$E),0)</f>
        <v>0</v>
      </c>
      <c r="Q2079" s="50">
        <f>IF($L2079&lt;&gt;0,SUMIF(I:I,$L2079,$E:$E),0)</f>
        <v>0</v>
      </c>
      <c r="R2079" s="50">
        <f>IF($L2079&lt;&gt;0,SUMIF(J:J,$L2079,$E:$E),0)</f>
        <v>0</v>
      </c>
      <c r="S2079" s="50">
        <f>IF($L2079&lt;&gt;0,SUMIF(K:K,$L2079,$E:$E),0)</f>
        <v>0</v>
      </c>
    </row>
    <row r="2080" spans="1:19" hidden="1" x14ac:dyDescent="0.25">
      <c r="A2080" s="13" t="str">
        <f>'Data from Patient Tracking'!A2079</f>
        <v/>
      </c>
      <c r="B2080" s="50">
        <f>IF(AND(A2080&lt;&gt;"",A2080&lt;&gt;A2079),A2080,0)</f>
        <v>0</v>
      </c>
      <c r="C2080" s="50">
        <f>IF(B2080&lt;&gt;0,'Data from Patient Tracking'!B2079,0)</f>
        <v>0</v>
      </c>
      <c r="D2080" s="50">
        <f>'Data from Patient Tracking'!C2079</f>
        <v>0</v>
      </c>
      <c r="E2080" s="2">
        <f>'Data from Patient Tracking'!D2079</f>
        <v>0</v>
      </c>
      <c r="F2080" s="50" t="str">
        <f ca="1">IF(AND($D2080&gt;=N$3,$D2080&lt;O$3),$A2080,"")</f>
        <v/>
      </c>
      <c r="G2080" s="50" t="str">
        <f ca="1">IF(AND($D2080&gt;=O$3,$D2080&lt;P$3),$A2080,"")</f>
        <v/>
      </c>
      <c r="H2080" s="50" t="str">
        <f ca="1">IF(AND($D2080&gt;=P$3,$D2080&lt;Q$3),$A2080,"")</f>
        <v/>
      </c>
      <c r="I2080" s="50" t="str">
        <f ca="1">IF(AND($D2080&gt;=Q$3,$D2080&lt;R$3),$A2080,"")</f>
        <v/>
      </c>
      <c r="J2080" s="50" t="str">
        <f ca="1">IF(AND($D2080&gt;=R$3,$D2080&lt;S$3),$A2080,"")</f>
        <v/>
      </c>
      <c r="K2080" s="50" t="str">
        <f ca="1">IF(AND($D2080&gt;=S$3,$D2080&lt;T$3),$A2080,"")</f>
        <v/>
      </c>
      <c r="L2080" s="49">
        <v>0</v>
      </c>
      <c r="M2080" s="51">
        <v>0</v>
      </c>
      <c r="N2080" s="50">
        <f>IF($L2080&lt;&gt;0,SUMIF(F:F,$L2080,$E:$E),0)</f>
        <v>0</v>
      </c>
      <c r="O2080" s="50">
        <f>IF($L2080&lt;&gt;0,SUMIF(G:G,$L2080,$E:$E),0)</f>
        <v>0</v>
      </c>
      <c r="P2080" s="50">
        <f>IF($L2080&lt;&gt;0,SUMIF(H:H,$L2080,$E:$E),0)</f>
        <v>0</v>
      </c>
      <c r="Q2080" s="50">
        <f>IF($L2080&lt;&gt;0,SUMIF(I:I,$L2080,$E:$E),0)</f>
        <v>0</v>
      </c>
      <c r="R2080" s="50">
        <f>IF($L2080&lt;&gt;0,SUMIF(J:J,$L2080,$E:$E),0)</f>
        <v>0</v>
      </c>
      <c r="S2080" s="50">
        <f>IF($L2080&lt;&gt;0,SUMIF(K:K,$L2080,$E:$E),0)</f>
        <v>0</v>
      </c>
    </row>
    <row r="2081" spans="1:19" hidden="1" x14ac:dyDescent="0.25">
      <c r="A2081" s="13" t="str">
        <f>'Data from Patient Tracking'!A2080</f>
        <v/>
      </c>
      <c r="B2081" s="50">
        <f>IF(AND(A2081&lt;&gt;"",A2081&lt;&gt;A2080),A2081,0)</f>
        <v>0</v>
      </c>
      <c r="C2081" s="50">
        <f>IF(B2081&lt;&gt;0,'Data from Patient Tracking'!B2080,0)</f>
        <v>0</v>
      </c>
      <c r="D2081" s="50">
        <f>'Data from Patient Tracking'!C2080</f>
        <v>0</v>
      </c>
      <c r="E2081" s="2">
        <f>'Data from Patient Tracking'!D2080</f>
        <v>0</v>
      </c>
      <c r="F2081" s="50" t="str">
        <f ca="1">IF(AND($D2081&gt;=N$3,$D2081&lt;O$3),$A2081,"")</f>
        <v/>
      </c>
      <c r="G2081" s="50" t="str">
        <f ca="1">IF(AND($D2081&gt;=O$3,$D2081&lt;P$3),$A2081,"")</f>
        <v/>
      </c>
      <c r="H2081" s="50" t="str">
        <f ca="1">IF(AND($D2081&gt;=P$3,$D2081&lt;Q$3),$A2081,"")</f>
        <v/>
      </c>
      <c r="I2081" s="50" t="str">
        <f ca="1">IF(AND($D2081&gt;=Q$3,$D2081&lt;R$3),$A2081,"")</f>
        <v/>
      </c>
      <c r="J2081" s="50" t="str">
        <f ca="1">IF(AND($D2081&gt;=R$3,$D2081&lt;S$3),$A2081,"")</f>
        <v/>
      </c>
      <c r="K2081" s="50" t="str">
        <f ca="1">IF(AND($D2081&gt;=S$3,$D2081&lt;T$3),$A2081,"")</f>
        <v/>
      </c>
      <c r="L2081" s="49">
        <v>0</v>
      </c>
      <c r="M2081" s="51">
        <v>0</v>
      </c>
      <c r="N2081" s="50">
        <f>IF($L2081&lt;&gt;0,SUMIF(F:F,$L2081,$E:$E),0)</f>
        <v>0</v>
      </c>
      <c r="O2081" s="50">
        <f>IF($L2081&lt;&gt;0,SUMIF(G:G,$L2081,$E:$E),0)</f>
        <v>0</v>
      </c>
      <c r="P2081" s="50">
        <f>IF($L2081&lt;&gt;0,SUMIF(H:H,$L2081,$E:$E),0)</f>
        <v>0</v>
      </c>
      <c r="Q2081" s="50">
        <f>IF($L2081&lt;&gt;0,SUMIF(I:I,$L2081,$E:$E),0)</f>
        <v>0</v>
      </c>
      <c r="R2081" s="50">
        <f>IF($L2081&lt;&gt;0,SUMIF(J:J,$L2081,$E:$E),0)</f>
        <v>0</v>
      </c>
      <c r="S2081" s="50">
        <f>IF($L2081&lt;&gt;0,SUMIF(K:K,$L2081,$E:$E),0)</f>
        <v>0</v>
      </c>
    </row>
    <row r="2082" spans="1:19" hidden="1" x14ac:dyDescent="0.25">
      <c r="A2082" s="13" t="str">
        <f>'Data from Patient Tracking'!A2081</f>
        <v/>
      </c>
      <c r="B2082" s="50">
        <f>IF(AND(A2082&lt;&gt;"",A2082&lt;&gt;A2081),A2082,0)</f>
        <v>0</v>
      </c>
      <c r="C2082" s="50">
        <f>IF(B2082&lt;&gt;0,'Data from Patient Tracking'!B2081,0)</f>
        <v>0</v>
      </c>
      <c r="D2082" s="50">
        <f>'Data from Patient Tracking'!C2081</f>
        <v>0</v>
      </c>
      <c r="E2082" s="2">
        <f>'Data from Patient Tracking'!D2081</f>
        <v>0</v>
      </c>
      <c r="F2082" s="50" t="str">
        <f ca="1">IF(AND($D2082&gt;=N$3,$D2082&lt;O$3),$A2082,"")</f>
        <v/>
      </c>
      <c r="G2082" s="50" t="str">
        <f ca="1">IF(AND($D2082&gt;=O$3,$D2082&lt;P$3),$A2082,"")</f>
        <v/>
      </c>
      <c r="H2082" s="50" t="str">
        <f ca="1">IF(AND($D2082&gt;=P$3,$D2082&lt;Q$3),$A2082,"")</f>
        <v/>
      </c>
      <c r="I2082" s="50" t="str">
        <f ca="1">IF(AND($D2082&gt;=Q$3,$D2082&lt;R$3),$A2082,"")</f>
        <v/>
      </c>
      <c r="J2082" s="50" t="str">
        <f ca="1">IF(AND($D2082&gt;=R$3,$D2082&lt;S$3),$A2082,"")</f>
        <v/>
      </c>
      <c r="K2082" s="50" t="str">
        <f ca="1">IF(AND($D2082&gt;=S$3,$D2082&lt;T$3),$A2082,"")</f>
        <v/>
      </c>
      <c r="L2082" s="49">
        <v>0</v>
      </c>
      <c r="M2082" s="51">
        <v>0</v>
      </c>
      <c r="N2082" s="50">
        <f>IF($L2082&lt;&gt;0,SUMIF(F:F,$L2082,$E:$E),0)</f>
        <v>0</v>
      </c>
      <c r="O2082" s="50">
        <f>IF($L2082&lt;&gt;0,SUMIF(G:G,$L2082,$E:$E),0)</f>
        <v>0</v>
      </c>
      <c r="P2082" s="50">
        <f>IF($L2082&lt;&gt;0,SUMIF(H:H,$L2082,$E:$E),0)</f>
        <v>0</v>
      </c>
      <c r="Q2082" s="50">
        <f>IF($L2082&lt;&gt;0,SUMIF(I:I,$L2082,$E:$E),0)</f>
        <v>0</v>
      </c>
      <c r="R2082" s="50">
        <f>IF($L2082&lt;&gt;0,SUMIF(J:J,$L2082,$E:$E),0)</f>
        <v>0</v>
      </c>
      <c r="S2082" s="50">
        <f>IF($L2082&lt;&gt;0,SUMIF(K:K,$L2082,$E:$E),0)</f>
        <v>0</v>
      </c>
    </row>
    <row r="2083" spans="1:19" hidden="1" x14ac:dyDescent="0.25">
      <c r="A2083" s="13" t="str">
        <f>'Data from Patient Tracking'!A2082</f>
        <v/>
      </c>
      <c r="B2083" s="50">
        <f>IF(AND(A2083&lt;&gt;"",A2083&lt;&gt;A2082),A2083,0)</f>
        <v>0</v>
      </c>
      <c r="C2083" s="50">
        <f>IF(B2083&lt;&gt;0,'Data from Patient Tracking'!B2082,0)</f>
        <v>0</v>
      </c>
      <c r="D2083" s="50">
        <f>'Data from Patient Tracking'!C2082</f>
        <v>0</v>
      </c>
      <c r="E2083" s="2">
        <f>'Data from Patient Tracking'!D2082</f>
        <v>0</v>
      </c>
      <c r="F2083" s="50" t="str">
        <f ca="1">IF(AND($D2083&gt;=N$3,$D2083&lt;O$3),$A2083,"")</f>
        <v/>
      </c>
      <c r="G2083" s="50" t="str">
        <f ca="1">IF(AND($D2083&gt;=O$3,$D2083&lt;P$3),$A2083,"")</f>
        <v/>
      </c>
      <c r="H2083" s="50" t="str">
        <f ca="1">IF(AND($D2083&gt;=P$3,$D2083&lt;Q$3),$A2083,"")</f>
        <v/>
      </c>
      <c r="I2083" s="50" t="str">
        <f ca="1">IF(AND($D2083&gt;=Q$3,$D2083&lt;R$3),$A2083,"")</f>
        <v/>
      </c>
      <c r="J2083" s="50" t="str">
        <f ca="1">IF(AND($D2083&gt;=R$3,$D2083&lt;S$3),$A2083,"")</f>
        <v/>
      </c>
      <c r="K2083" s="50" t="str">
        <f ca="1">IF(AND($D2083&gt;=S$3,$D2083&lt;T$3),$A2083,"")</f>
        <v/>
      </c>
      <c r="L2083" s="49">
        <v>0</v>
      </c>
      <c r="M2083" s="51">
        <v>0</v>
      </c>
      <c r="N2083" s="50">
        <f>IF($L2083&lt;&gt;0,SUMIF(F:F,$L2083,$E:$E),0)</f>
        <v>0</v>
      </c>
      <c r="O2083" s="50">
        <f>IF($L2083&lt;&gt;0,SUMIF(G:G,$L2083,$E:$E),0)</f>
        <v>0</v>
      </c>
      <c r="P2083" s="50">
        <f>IF($L2083&lt;&gt;0,SUMIF(H:H,$L2083,$E:$E),0)</f>
        <v>0</v>
      </c>
      <c r="Q2083" s="50">
        <f>IF($L2083&lt;&gt;0,SUMIF(I:I,$L2083,$E:$E),0)</f>
        <v>0</v>
      </c>
      <c r="R2083" s="50">
        <f>IF($L2083&lt;&gt;0,SUMIF(J:J,$L2083,$E:$E),0)</f>
        <v>0</v>
      </c>
      <c r="S2083" s="50">
        <f>IF($L2083&lt;&gt;0,SUMIF(K:K,$L2083,$E:$E),0)</f>
        <v>0</v>
      </c>
    </row>
    <row r="2084" spans="1:19" hidden="1" x14ac:dyDescent="0.25">
      <c r="A2084" s="13">
        <f>'Data from Patient Tracking'!A2083</f>
        <v>0</v>
      </c>
      <c r="B2084" s="50">
        <f>IF(AND(A2084&lt;&gt;"",A2084&lt;&gt;A2083),A2084,0)</f>
        <v>0</v>
      </c>
      <c r="C2084" s="50">
        <f>IF(B2084&lt;&gt;0,'Data from Patient Tracking'!B2083,0)</f>
        <v>0</v>
      </c>
      <c r="D2084" s="50" t="str">
        <f>'Data from Patient Tracking'!C2083</f>
        <v/>
      </c>
      <c r="E2084" s="2">
        <f>'Data from Patient Tracking'!D2083</f>
        <v>0</v>
      </c>
      <c r="F2084" s="50" t="str">
        <f ca="1">IF(AND($D2084&gt;=N$3,$D2084&lt;O$3),$A2084,"")</f>
        <v/>
      </c>
      <c r="G2084" s="50" t="str">
        <f ca="1">IF(AND($D2084&gt;=O$3,$D2084&lt;P$3),$A2084,"")</f>
        <v/>
      </c>
      <c r="H2084" s="50" t="str">
        <f ca="1">IF(AND($D2084&gt;=P$3,$D2084&lt;Q$3),$A2084,"")</f>
        <v/>
      </c>
      <c r="I2084" s="50" t="str">
        <f ca="1">IF(AND($D2084&gt;=Q$3,$D2084&lt;R$3),$A2084,"")</f>
        <v/>
      </c>
      <c r="J2084" s="50" t="str">
        <f ca="1">IF(AND($D2084&gt;=R$3,$D2084&lt;S$3),$A2084,"")</f>
        <v/>
      </c>
      <c r="K2084" s="50" t="str">
        <f ca="1">IF(AND($D2084&gt;=S$3,$D2084&lt;T$3),$A2084,"")</f>
        <v/>
      </c>
      <c r="L2084" s="49">
        <v>0</v>
      </c>
      <c r="M2084" s="51">
        <v>0</v>
      </c>
      <c r="N2084" s="50">
        <f>IF($L2084&lt;&gt;0,SUMIF(F:F,$L2084,$E:$E),0)</f>
        <v>0</v>
      </c>
      <c r="O2084" s="50">
        <f>IF($L2084&lt;&gt;0,SUMIF(G:G,$L2084,$E:$E),0)</f>
        <v>0</v>
      </c>
      <c r="P2084" s="50">
        <f>IF($L2084&lt;&gt;0,SUMIF(H:H,$L2084,$E:$E),0)</f>
        <v>0</v>
      </c>
      <c r="Q2084" s="50">
        <f>IF($L2084&lt;&gt;0,SUMIF(I:I,$L2084,$E:$E),0)</f>
        <v>0</v>
      </c>
      <c r="R2084" s="50">
        <f>IF($L2084&lt;&gt;0,SUMIF(J:J,$L2084,$E:$E),0)</f>
        <v>0</v>
      </c>
      <c r="S2084" s="50">
        <f>IF($L2084&lt;&gt;0,SUMIF(K:K,$L2084,$E:$E),0)</f>
        <v>0</v>
      </c>
    </row>
    <row r="2085" spans="1:19" hidden="1" x14ac:dyDescent="0.25">
      <c r="A2085" s="13" t="str">
        <f>'Data from Patient Tracking'!A2084</f>
        <v/>
      </c>
      <c r="B2085" s="50">
        <f>IF(AND(A2085&lt;&gt;"",A2085&lt;&gt;A2084),A2085,0)</f>
        <v>0</v>
      </c>
      <c r="C2085" s="50">
        <f>IF(B2085&lt;&gt;0,'Data from Patient Tracking'!B2084,0)</f>
        <v>0</v>
      </c>
      <c r="D2085" s="50">
        <f>'Data from Patient Tracking'!C2084</f>
        <v>0</v>
      </c>
      <c r="E2085" s="2">
        <f>'Data from Patient Tracking'!D2084</f>
        <v>0</v>
      </c>
      <c r="F2085" s="50" t="str">
        <f ca="1">IF(AND($D2085&gt;=N$3,$D2085&lt;O$3),$A2085,"")</f>
        <v/>
      </c>
      <c r="G2085" s="50" t="str">
        <f ca="1">IF(AND($D2085&gt;=O$3,$D2085&lt;P$3),$A2085,"")</f>
        <v/>
      </c>
      <c r="H2085" s="50" t="str">
        <f ca="1">IF(AND($D2085&gt;=P$3,$D2085&lt;Q$3),$A2085,"")</f>
        <v/>
      </c>
      <c r="I2085" s="50" t="str">
        <f ca="1">IF(AND($D2085&gt;=Q$3,$D2085&lt;R$3),$A2085,"")</f>
        <v/>
      </c>
      <c r="J2085" s="50" t="str">
        <f ca="1">IF(AND($D2085&gt;=R$3,$D2085&lt;S$3),$A2085,"")</f>
        <v/>
      </c>
      <c r="K2085" s="50" t="str">
        <f ca="1">IF(AND($D2085&gt;=S$3,$D2085&lt;T$3),$A2085,"")</f>
        <v/>
      </c>
      <c r="L2085" s="49">
        <v>0</v>
      </c>
      <c r="M2085" s="51">
        <v>0</v>
      </c>
      <c r="N2085" s="50">
        <f>IF($L2085&lt;&gt;0,SUMIF(F:F,$L2085,$E:$E),0)</f>
        <v>0</v>
      </c>
      <c r="O2085" s="50">
        <f>IF($L2085&lt;&gt;0,SUMIF(G:G,$L2085,$E:$E),0)</f>
        <v>0</v>
      </c>
      <c r="P2085" s="50">
        <f>IF($L2085&lt;&gt;0,SUMIF(H:H,$L2085,$E:$E),0)</f>
        <v>0</v>
      </c>
      <c r="Q2085" s="50">
        <f>IF($L2085&lt;&gt;0,SUMIF(I:I,$L2085,$E:$E),0)</f>
        <v>0</v>
      </c>
      <c r="R2085" s="50">
        <f>IF($L2085&lt;&gt;0,SUMIF(J:J,$L2085,$E:$E),0)</f>
        <v>0</v>
      </c>
      <c r="S2085" s="50">
        <f>IF($L2085&lt;&gt;0,SUMIF(K:K,$L2085,$E:$E),0)</f>
        <v>0</v>
      </c>
    </row>
    <row r="2086" spans="1:19" hidden="1" x14ac:dyDescent="0.25">
      <c r="A2086" s="13" t="str">
        <f>'Data from Patient Tracking'!A2085</f>
        <v/>
      </c>
      <c r="B2086" s="50">
        <f>IF(AND(A2086&lt;&gt;"",A2086&lt;&gt;A2085),A2086,0)</f>
        <v>0</v>
      </c>
      <c r="C2086" s="50">
        <f>IF(B2086&lt;&gt;0,'Data from Patient Tracking'!B2085,0)</f>
        <v>0</v>
      </c>
      <c r="D2086" s="50">
        <f>'Data from Patient Tracking'!C2085</f>
        <v>0</v>
      </c>
      <c r="E2086" s="2">
        <f>'Data from Patient Tracking'!D2085</f>
        <v>0</v>
      </c>
      <c r="F2086" s="50" t="str">
        <f ca="1">IF(AND($D2086&gt;=N$3,$D2086&lt;O$3),$A2086,"")</f>
        <v/>
      </c>
      <c r="G2086" s="50" t="str">
        <f ca="1">IF(AND($D2086&gt;=O$3,$D2086&lt;P$3),$A2086,"")</f>
        <v/>
      </c>
      <c r="H2086" s="50" t="str">
        <f ca="1">IF(AND($D2086&gt;=P$3,$D2086&lt;Q$3),$A2086,"")</f>
        <v/>
      </c>
      <c r="I2086" s="50" t="str">
        <f ca="1">IF(AND($D2086&gt;=Q$3,$D2086&lt;R$3),$A2086,"")</f>
        <v/>
      </c>
      <c r="J2086" s="50" t="str">
        <f ca="1">IF(AND($D2086&gt;=R$3,$D2086&lt;S$3),$A2086,"")</f>
        <v/>
      </c>
      <c r="K2086" s="50" t="str">
        <f ca="1">IF(AND($D2086&gt;=S$3,$D2086&lt;T$3),$A2086,"")</f>
        <v/>
      </c>
      <c r="L2086" s="49">
        <v>0</v>
      </c>
      <c r="M2086" s="51">
        <v>0</v>
      </c>
      <c r="N2086" s="50">
        <f>IF($L2086&lt;&gt;0,SUMIF(F:F,$L2086,$E:$E),0)</f>
        <v>0</v>
      </c>
      <c r="O2086" s="50">
        <f>IF($L2086&lt;&gt;0,SUMIF(G:G,$L2086,$E:$E),0)</f>
        <v>0</v>
      </c>
      <c r="P2086" s="50">
        <f>IF($L2086&lt;&gt;0,SUMIF(H:H,$L2086,$E:$E),0)</f>
        <v>0</v>
      </c>
      <c r="Q2086" s="50">
        <f>IF($L2086&lt;&gt;0,SUMIF(I:I,$L2086,$E:$E),0)</f>
        <v>0</v>
      </c>
      <c r="R2086" s="50">
        <f>IF($L2086&lt;&gt;0,SUMIF(J:J,$L2086,$E:$E),0)</f>
        <v>0</v>
      </c>
      <c r="S2086" s="50">
        <f>IF($L2086&lt;&gt;0,SUMIF(K:K,$L2086,$E:$E),0)</f>
        <v>0</v>
      </c>
    </row>
    <row r="2087" spans="1:19" hidden="1" x14ac:dyDescent="0.25">
      <c r="A2087" s="13" t="str">
        <f>'Data from Patient Tracking'!A2086</f>
        <v/>
      </c>
      <c r="B2087" s="50">
        <f>IF(AND(A2087&lt;&gt;"",A2087&lt;&gt;A2086),A2087,0)</f>
        <v>0</v>
      </c>
      <c r="C2087" s="50">
        <f>IF(B2087&lt;&gt;0,'Data from Patient Tracking'!B2086,0)</f>
        <v>0</v>
      </c>
      <c r="D2087" s="50">
        <f>'Data from Patient Tracking'!C2086</f>
        <v>0</v>
      </c>
      <c r="E2087" s="2">
        <f>'Data from Patient Tracking'!D2086</f>
        <v>0</v>
      </c>
      <c r="F2087" s="50" t="str">
        <f ca="1">IF(AND($D2087&gt;=N$3,$D2087&lt;O$3),$A2087,"")</f>
        <v/>
      </c>
      <c r="G2087" s="50" t="str">
        <f ca="1">IF(AND($D2087&gt;=O$3,$D2087&lt;P$3),$A2087,"")</f>
        <v/>
      </c>
      <c r="H2087" s="50" t="str">
        <f ca="1">IF(AND($D2087&gt;=P$3,$D2087&lt;Q$3),$A2087,"")</f>
        <v/>
      </c>
      <c r="I2087" s="50" t="str">
        <f ca="1">IF(AND($D2087&gt;=Q$3,$D2087&lt;R$3),$A2087,"")</f>
        <v/>
      </c>
      <c r="J2087" s="50" t="str">
        <f ca="1">IF(AND($D2087&gt;=R$3,$D2087&lt;S$3),$A2087,"")</f>
        <v/>
      </c>
      <c r="K2087" s="50" t="str">
        <f ca="1">IF(AND($D2087&gt;=S$3,$D2087&lt;T$3),$A2087,"")</f>
        <v/>
      </c>
      <c r="L2087" s="49">
        <v>0</v>
      </c>
      <c r="M2087" s="51">
        <v>0</v>
      </c>
      <c r="N2087" s="50">
        <f>IF($L2087&lt;&gt;0,SUMIF(F:F,$L2087,$E:$E),0)</f>
        <v>0</v>
      </c>
      <c r="O2087" s="50">
        <f>IF($L2087&lt;&gt;0,SUMIF(G:G,$L2087,$E:$E),0)</f>
        <v>0</v>
      </c>
      <c r="P2087" s="50">
        <f>IF($L2087&lt;&gt;0,SUMIF(H:H,$L2087,$E:$E),0)</f>
        <v>0</v>
      </c>
      <c r="Q2087" s="50">
        <f>IF($L2087&lt;&gt;0,SUMIF(I:I,$L2087,$E:$E),0)</f>
        <v>0</v>
      </c>
      <c r="R2087" s="50">
        <f>IF($L2087&lt;&gt;0,SUMIF(J:J,$L2087,$E:$E),0)</f>
        <v>0</v>
      </c>
      <c r="S2087" s="50">
        <f>IF($L2087&lt;&gt;0,SUMIF(K:K,$L2087,$E:$E),0)</f>
        <v>0</v>
      </c>
    </row>
    <row r="2088" spans="1:19" hidden="1" x14ac:dyDescent="0.25">
      <c r="A2088" s="13" t="str">
        <f>'Data from Patient Tracking'!A2087</f>
        <v/>
      </c>
      <c r="B2088" s="50">
        <f>IF(AND(A2088&lt;&gt;"",A2088&lt;&gt;A2087),A2088,0)</f>
        <v>0</v>
      </c>
      <c r="C2088" s="50">
        <f>IF(B2088&lt;&gt;0,'Data from Patient Tracking'!B2087,0)</f>
        <v>0</v>
      </c>
      <c r="D2088" s="50">
        <f>'Data from Patient Tracking'!C2087</f>
        <v>0</v>
      </c>
      <c r="E2088" s="2">
        <f>'Data from Patient Tracking'!D2087</f>
        <v>0</v>
      </c>
      <c r="F2088" s="50" t="str">
        <f ca="1">IF(AND($D2088&gt;=N$3,$D2088&lt;O$3),$A2088,"")</f>
        <v/>
      </c>
      <c r="G2088" s="50" t="str">
        <f ca="1">IF(AND($D2088&gt;=O$3,$D2088&lt;P$3),$A2088,"")</f>
        <v/>
      </c>
      <c r="H2088" s="50" t="str">
        <f ca="1">IF(AND($D2088&gt;=P$3,$D2088&lt;Q$3),$A2088,"")</f>
        <v/>
      </c>
      <c r="I2088" s="50" t="str">
        <f ca="1">IF(AND($D2088&gt;=Q$3,$D2088&lt;R$3),$A2088,"")</f>
        <v/>
      </c>
      <c r="J2088" s="50" t="str">
        <f ca="1">IF(AND($D2088&gt;=R$3,$D2088&lt;S$3),$A2088,"")</f>
        <v/>
      </c>
      <c r="K2088" s="50" t="str">
        <f ca="1">IF(AND($D2088&gt;=S$3,$D2088&lt;T$3),$A2088,"")</f>
        <v/>
      </c>
      <c r="L2088" s="49">
        <v>0</v>
      </c>
      <c r="M2088" s="51">
        <v>0</v>
      </c>
      <c r="N2088" s="50">
        <f>IF($L2088&lt;&gt;0,SUMIF(F:F,$L2088,$E:$E),0)</f>
        <v>0</v>
      </c>
      <c r="O2088" s="50">
        <f>IF($L2088&lt;&gt;0,SUMIF(G:G,$L2088,$E:$E),0)</f>
        <v>0</v>
      </c>
      <c r="P2088" s="50">
        <f>IF($L2088&lt;&gt;0,SUMIF(H:H,$L2088,$E:$E),0)</f>
        <v>0</v>
      </c>
      <c r="Q2088" s="50">
        <f>IF($L2088&lt;&gt;0,SUMIF(I:I,$L2088,$E:$E),0)</f>
        <v>0</v>
      </c>
      <c r="R2088" s="50">
        <f>IF($L2088&lt;&gt;0,SUMIF(J:J,$L2088,$E:$E),0)</f>
        <v>0</v>
      </c>
      <c r="S2088" s="50">
        <f>IF($L2088&lt;&gt;0,SUMIF(K:K,$L2088,$E:$E),0)</f>
        <v>0</v>
      </c>
    </row>
    <row r="2089" spans="1:19" hidden="1" x14ac:dyDescent="0.25">
      <c r="A2089" s="13" t="str">
        <f>'Data from Patient Tracking'!A2088</f>
        <v/>
      </c>
      <c r="B2089" s="50">
        <f>IF(AND(A2089&lt;&gt;"",A2089&lt;&gt;A2088),A2089,0)</f>
        <v>0</v>
      </c>
      <c r="C2089" s="50">
        <f>IF(B2089&lt;&gt;0,'Data from Patient Tracking'!B2088,0)</f>
        <v>0</v>
      </c>
      <c r="D2089" s="50">
        <f>'Data from Patient Tracking'!C2088</f>
        <v>0</v>
      </c>
      <c r="E2089" s="2">
        <f>'Data from Patient Tracking'!D2088</f>
        <v>0</v>
      </c>
      <c r="F2089" s="50" t="str">
        <f ca="1">IF(AND($D2089&gt;=N$3,$D2089&lt;O$3),$A2089,"")</f>
        <v/>
      </c>
      <c r="G2089" s="50" t="str">
        <f ca="1">IF(AND($D2089&gt;=O$3,$D2089&lt;P$3),$A2089,"")</f>
        <v/>
      </c>
      <c r="H2089" s="50" t="str">
        <f ca="1">IF(AND($D2089&gt;=P$3,$D2089&lt;Q$3),$A2089,"")</f>
        <v/>
      </c>
      <c r="I2089" s="50" t="str">
        <f ca="1">IF(AND($D2089&gt;=Q$3,$D2089&lt;R$3),$A2089,"")</f>
        <v/>
      </c>
      <c r="J2089" s="50" t="str">
        <f ca="1">IF(AND($D2089&gt;=R$3,$D2089&lt;S$3),$A2089,"")</f>
        <v/>
      </c>
      <c r="K2089" s="50" t="str">
        <f ca="1">IF(AND($D2089&gt;=S$3,$D2089&lt;T$3),$A2089,"")</f>
        <v/>
      </c>
      <c r="L2089" s="49">
        <v>0</v>
      </c>
      <c r="M2089" s="51">
        <v>0</v>
      </c>
      <c r="N2089" s="50">
        <f>IF($L2089&lt;&gt;0,SUMIF(F:F,$L2089,$E:$E),0)</f>
        <v>0</v>
      </c>
      <c r="O2089" s="50">
        <f>IF($L2089&lt;&gt;0,SUMIF(G:G,$L2089,$E:$E),0)</f>
        <v>0</v>
      </c>
      <c r="P2089" s="50">
        <f>IF($L2089&lt;&gt;0,SUMIF(H:H,$L2089,$E:$E),0)</f>
        <v>0</v>
      </c>
      <c r="Q2089" s="50">
        <f>IF($L2089&lt;&gt;0,SUMIF(I:I,$L2089,$E:$E),0)</f>
        <v>0</v>
      </c>
      <c r="R2089" s="50">
        <f>IF($L2089&lt;&gt;0,SUMIF(J:J,$L2089,$E:$E),0)</f>
        <v>0</v>
      </c>
      <c r="S2089" s="50">
        <f>IF($L2089&lt;&gt;0,SUMIF(K:K,$L2089,$E:$E),0)</f>
        <v>0</v>
      </c>
    </row>
    <row r="2090" spans="1:19" hidden="1" x14ac:dyDescent="0.25">
      <c r="A2090" s="13" t="str">
        <f>'Data from Patient Tracking'!A2089</f>
        <v/>
      </c>
      <c r="B2090" s="50">
        <f>IF(AND(A2090&lt;&gt;"",A2090&lt;&gt;A2089),A2090,0)</f>
        <v>0</v>
      </c>
      <c r="C2090" s="50">
        <f>IF(B2090&lt;&gt;0,'Data from Patient Tracking'!B2089,0)</f>
        <v>0</v>
      </c>
      <c r="D2090" s="50">
        <f>'Data from Patient Tracking'!C2089</f>
        <v>0</v>
      </c>
      <c r="E2090" s="2">
        <f>'Data from Patient Tracking'!D2089</f>
        <v>0</v>
      </c>
      <c r="F2090" s="50" t="str">
        <f ca="1">IF(AND($D2090&gt;=N$3,$D2090&lt;O$3),$A2090,"")</f>
        <v/>
      </c>
      <c r="G2090" s="50" t="str">
        <f ca="1">IF(AND($D2090&gt;=O$3,$D2090&lt;P$3),$A2090,"")</f>
        <v/>
      </c>
      <c r="H2090" s="50" t="str">
        <f ca="1">IF(AND($D2090&gt;=P$3,$D2090&lt;Q$3),$A2090,"")</f>
        <v/>
      </c>
      <c r="I2090" s="50" t="str">
        <f ca="1">IF(AND($D2090&gt;=Q$3,$D2090&lt;R$3),$A2090,"")</f>
        <v/>
      </c>
      <c r="J2090" s="50" t="str">
        <f ca="1">IF(AND($D2090&gt;=R$3,$D2090&lt;S$3),$A2090,"")</f>
        <v/>
      </c>
      <c r="K2090" s="50" t="str">
        <f ca="1">IF(AND($D2090&gt;=S$3,$D2090&lt;T$3),$A2090,"")</f>
        <v/>
      </c>
      <c r="L2090" s="49">
        <v>0</v>
      </c>
      <c r="M2090" s="51">
        <v>0</v>
      </c>
      <c r="N2090" s="50">
        <f>IF($L2090&lt;&gt;0,SUMIF(F:F,$L2090,$E:$E),0)</f>
        <v>0</v>
      </c>
      <c r="O2090" s="50">
        <f>IF($L2090&lt;&gt;0,SUMIF(G:G,$L2090,$E:$E),0)</f>
        <v>0</v>
      </c>
      <c r="P2090" s="50">
        <f>IF($L2090&lt;&gt;0,SUMIF(H:H,$L2090,$E:$E),0)</f>
        <v>0</v>
      </c>
      <c r="Q2090" s="50">
        <f>IF($L2090&lt;&gt;0,SUMIF(I:I,$L2090,$E:$E),0)</f>
        <v>0</v>
      </c>
      <c r="R2090" s="50">
        <f>IF($L2090&lt;&gt;0,SUMIF(J:J,$L2090,$E:$E),0)</f>
        <v>0</v>
      </c>
      <c r="S2090" s="50">
        <f>IF($L2090&lt;&gt;0,SUMIF(K:K,$L2090,$E:$E),0)</f>
        <v>0</v>
      </c>
    </row>
    <row r="2091" spans="1:19" hidden="1" x14ac:dyDescent="0.25">
      <c r="A2091" s="13" t="str">
        <f>'Data from Patient Tracking'!A2090</f>
        <v/>
      </c>
      <c r="B2091" s="50">
        <f>IF(AND(A2091&lt;&gt;"",A2091&lt;&gt;A2090),A2091,0)</f>
        <v>0</v>
      </c>
      <c r="C2091" s="50">
        <f>IF(B2091&lt;&gt;0,'Data from Patient Tracking'!B2090,0)</f>
        <v>0</v>
      </c>
      <c r="D2091" s="50">
        <f>'Data from Patient Tracking'!C2090</f>
        <v>0</v>
      </c>
      <c r="E2091" s="2">
        <f>'Data from Patient Tracking'!D2090</f>
        <v>0</v>
      </c>
      <c r="F2091" s="50" t="str">
        <f ca="1">IF(AND($D2091&gt;=N$3,$D2091&lt;O$3),$A2091,"")</f>
        <v/>
      </c>
      <c r="G2091" s="50" t="str">
        <f ca="1">IF(AND($D2091&gt;=O$3,$D2091&lt;P$3),$A2091,"")</f>
        <v/>
      </c>
      <c r="H2091" s="50" t="str">
        <f ca="1">IF(AND($D2091&gt;=P$3,$D2091&lt;Q$3),$A2091,"")</f>
        <v/>
      </c>
      <c r="I2091" s="50" t="str">
        <f ca="1">IF(AND($D2091&gt;=Q$3,$D2091&lt;R$3),$A2091,"")</f>
        <v/>
      </c>
      <c r="J2091" s="50" t="str">
        <f ca="1">IF(AND($D2091&gt;=R$3,$D2091&lt;S$3),$A2091,"")</f>
        <v/>
      </c>
      <c r="K2091" s="50" t="str">
        <f ca="1">IF(AND($D2091&gt;=S$3,$D2091&lt;T$3),$A2091,"")</f>
        <v/>
      </c>
      <c r="L2091" s="49">
        <v>0</v>
      </c>
      <c r="M2091" s="51">
        <v>0</v>
      </c>
      <c r="N2091" s="50">
        <f>IF($L2091&lt;&gt;0,SUMIF(F:F,$L2091,$E:$E),0)</f>
        <v>0</v>
      </c>
      <c r="O2091" s="50">
        <f>IF($L2091&lt;&gt;0,SUMIF(G:G,$L2091,$E:$E),0)</f>
        <v>0</v>
      </c>
      <c r="P2091" s="50">
        <f>IF($L2091&lt;&gt;0,SUMIF(H:H,$L2091,$E:$E),0)</f>
        <v>0</v>
      </c>
      <c r="Q2091" s="50">
        <f>IF($L2091&lt;&gt;0,SUMIF(I:I,$L2091,$E:$E),0)</f>
        <v>0</v>
      </c>
      <c r="R2091" s="50">
        <f>IF($L2091&lt;&gt;0,SUMIF(J:J,$L2091,$E:$E),0)</f>
        <v>0</v>
      </c>
      <c r="S2091" s="50">
        <f>IF($L2091&lt;&gt;0,SUMIF(K:K,$L2091,$E:$E),0)</f>
        <v>0</v>
      </c>
    </row>
    <row r="2092" spans="1:19" hidden="1" x14ac:dyDescent="0.25">
      <c r="A2092" s="13" t="str">
        <f>'Data from Patient Tracking'!A2091</f>
        <v/>
      </c>
      <c r="B2092" s="50">
        <f>IF(AND(A2092&lt;&gt;"",A2092&lt;&gt;A2091),A2092,0)</f>
        <v>0</v>
      </c>
      <c r="C2092" s="50">
        <f>IF(B2092&lt;&gt;0,'Data from Patient Tracking'!B2091,0)</f>
        <v>0</v>
      </c>
      <c r="D2092" s="50">
        <f>'Data from Patient Tracking'!C2091</f>
        <v>0</v>
      </c>
      <c r="E2092" s="2">
        <f>'Data from Patient Tracking'!D2091</f>
        <v>0</v>
      </c>
      <c r="F2092" s="50" t="str">
        <f ca="1">IF(AND($D2092&gt;=N$3,$D2092&lt;O$3),$A2092,"")</f>
        <v/>
      </c>
      <c r="G2092" s="50" t="str">
        <f ca="1">IF(AND($D2092&gt;=O$3,$D2092&lt;P$3),$A2092,"")</f>
        <v/>
      </c>
      <c r="H2092" s="50" t="str">
        <f ca="1">IF(AND($D2092&gt;=P$3,$D2092&lt;Q$3),$A2092,"")</f>
        <v/>
      </c>
      <c r="I2092" s="50" t="str">
        <f ca="1">IF(AND($D2092&gt;=Q$3,$D2092&lt;R$3),$A2092,"")</f>
        <v/>
      </c>
      <c r="J2092" s="50" t="str">
        <f ca="1">IF(AND($D2092&gt;=R$3,$D2092&lt;S$3),$A2092,"")</f>
        <v/>
      </c>
      <c r="K2092" s="50" t="str">
        <f ca="1">IF(AND($D2092&gt;=S$3,$D2092&lt;T$3),$A2092,"")</f>
        <v/>
      </c>
      <c r="L2092" s="49">
        <v>0</v>
      </c>
      <c r="M2092" s="51">
        <v>0</v>
      </c>
      <c r="N2092" s="50">
        <f>IF($L2092&lt;&gt;0,SUMIF(F:F,$L2092,$E:$E),0)</f>
        <v>0</v>
      </c>
      <c r="O2092" s="50">
        <f>IF($L2092&lt;&gt;0,SUMIF(G:G,$L2092,$E:$E),0)</f>
        <v>0</v>
      </c>
      <c r="P2092" s="50">
        <f>IF($L2092&lt;&gt;0,SUMIF(H:H,$L2092,$E:$E),0)</f>
        <v>0</v>
      </c>
      <c r="Q2092" s="50">
        <f>IF($L2092&lt;&gt;0,SUMIF(I:I,$L2092,$E:$E),0)</f>
        <v>0</v>
      </c>
      <c r="R2092" s="50">
        <f>IF($L2092&lt;&gt;0,SUMIF(J:J,$L2092,$E:$E),0)</f>
        <v>0</v>
      </c>
      <c r="S2092" s="50">
        <f>IF($L2092&lt;&gt;0,SUMIF(K:K,$L2092,$E:$E),0)</f>
        <v>0</v>
      </c>
    </row>
    <row r="2093" spans="1:19" hidden="1" x14ac:dyDescent="0.25">
      <c r="A2093" s="13" t="str">
        <f>'Data from Patient Tracking'!A2092</f>
        <v/>
      </c>
      <c r="B2093" s="50">
        <f>IF(AND(A2093&lt;&gt;"",A2093&lt;&gt;A2092),A2093,0)</f>
        <v>0</v>
      </c>
      <c r="C2093" s="50">
        <f>IF(B2093&lt;&gt;0,'Data from Patient Tracking'!B2092,0)</f>
        <v>0</v>
      </c>
      <c r="D2093" s="50">
        <f>'Data from Patient Tracking'!C2092</f>
        <v>0</v>
      </c>
      <c r="E2093" s="2">
        <f>'Data from Patient Tracking'!D2092</f>
        <v>0</v>
      </c>
      <c r="F2093" s="50" t="str">
        <f ca="1">IF(AND($D2093&gt;=N$3,$D2093&lt;O$3),$A2093,"")</f>
        <v/>
      </c>
      <c r="G2093" s="50" t="str">
        <f ca="1">IF(AND($D2093&gt;=O$3,$D2093&lt;P$3),$A2093,"")</f>
        <v/>
      </c>
      <c r="H2093" s="50" t="str">
        <f ca="1">IF(AND($D2093&gt;=P$3,$D2093&lt;Q$3),$A2093,"")</f>
        <v/>
      </c>
      <c r="I2093" s="50" t="str">
        <f ca="1">IF(AND($D2093&gt;=Q$3,$D2093&lt;R$3),$A2093,"")</f>
        <v/>
      </c>
      <c r="J2093" s="50" t="str">
        <f ca="1">IF(AND($D2093&gt;=R$3,$D2093&lt;S$3),$A2093,"")</f>
        <v/>
      </c>
      <c r="K2093" s="50" t="str">
        <f ca="1">IF(AND($D2093&gt;=S$3,$D2093&lt;T$3),$A2093,"")</f>
        <v/>
      </c>
      <c r="L2093" s="49">
        <v>0</v>
      </c>
      <c r="M2093" s="51">
        <v>0</v>
      </c>
      <c r="N2093" s="50">
        <f>IF($L2093&lt;&gt;0,SUMIF(F:F,$L2093,$E:$E),0)</f>
        <v>0</v>
      </c>
      <c r="O2093" s="50">
        <f>IF($L2093&lt;&gt;0,SUMIF(G:G,$L2093,$E:$E),0)</f>
        <v>0</v>
      </c>
      <c r="P2093" s="50">
        <f>IF($L2093&lt;&gt;0,SUMIF(H:H,$L2093,$E:$E),0)</f>
        <v>0</v>
      </c>
      <c r="Q2093" s="50">
        <f>IF($L2093&lt;&gt;0,SUMIF(I:I,$L2093,$E:$E),0)</f>
        <v>0</v>
      </c>
      <c r="R2093" s="50">
        <f>IF($L2093&lt;&gt;0,SUMIF(J:J,$L2093,$E:$E),0)</f>
        <v>0</v>
      </c>
      <c r="S2093" s="50">
        <f>IF($L2093&lt;&gt;0,SUMIF(K:K,$L2093,$E:$E),0)</f>
        <v>0</v>
      </c>
    </row>
    <row r="2094" spans="1:19" hidden="1" x14ac:dyDescent="0.25">
      <c r="A2094" s="13" t="str">
        <f>'Data from Patient Tracking'!A2093</f>
        <v/>
      </c>
      <c r="B2094" s="50">
        <f>IF(AND(A2094&lt;&gt;"",A2094&lt;&gt;A2093),A2094,0)</f>
        <v>0</v>
      </c>
      <c r="C2094" s="50">
        <f>IF(B2094&lt;&gt;0,'Data from Patient Tracking'!B2093,0)</f>
        <v>0</v>
      </c>
      <c r="D2094" s="50">
        <f>'Data from Patient Tracking'!C2093</f>
        <v>0</v>
      </c>
      <c r="E2094" s="2">
        <f>'Data from Patient Tracking'!D2093</f>
        <v>0</v>
      </c>
      <c r="F2094" s="50" t="str">
        <f ca="1">IF(AND($D2094&gt;=N$3,$D2094&lt;O$3),$A2094,"")</f>
        <v/>
      </c>
      <c r="G2094" s="50" t="str">
        <f ca="1">IF(AND($D2094&gt;=O$3,$D2094&lt;P$3),$A2094,"")</f>
        <v/>
      </c>
      <c r="H2094" s="50" t="str">
        <f ca="1">IF(AND($D2094&gt;=P$3,$D2094&lt;Q$3),$A2094,"")</f>
        <v/>
      </c>
      <c r="I2094" s="50" t="str">
        <f ca="1">IF(AND($D2094&gt;=Q$3,$D2094&lt;R$3),$A2094,"")</f>
        <v/>
      </c>
      <c r="J2094" s="50" t="str">
        <f ca="1">IF(AND($D2094&gt;=R$3,$D2094&lt;S$3),$A2094,"")</f>
        <v/>
      </c>
      <c r="K2094" s="50" t="str">
        <f ca="1">IF(AND($D2094&gt;=S$3,$D2094&lt;T$3),$A2094,"")</f>
        <v/>
      </c>
      <c r="L2094" s="49">
        <v>0</v>
      </c>
      <c r="M2094" s="51">
        <v>0</v>
      </c>
      <c r="N2094" s="50">
        <f>IF($L2094&lt;&gt;0,SUMIF(F:F,$L2094,$E:$E),0)</f>
        <v>0</v>
      </c>
      <c r="O2094" s="50">
        <f>IF($L2094&lt;&gt;0,SUMIF(G:G,$L2094,$E:$E),0)</f>
        <v>0</v>
      </c>
      <c r="P2094" s="50">
        <f>IF($L2094&lt;&gt;0,SUMIF(H:H,$L2094,$E:$E),0)</f>
        <v>0</v>
      </c>
      <c r="Q2094" s="50">
        <f>IF($L2094&lt;&gt;0,SUMIF(I:I,$L2094,$E:$E),0)</f>
        <v>0</v>
      </c>
      <c r="R2094" s="50">
        <f>IF($L2094&lt;&gt;0,SUMIF(J:J,$L2094,$E:$E),0)</f>
        <v>0</v>
      </c>
      <c r="S2094" s="50">
        <f>IF($L2094&lt;&gt;0,SUMIF(K:K,$L2094,$E:$E),0)</f>
        <v>0</v>
      </c>
    </row>
    <row r="2095" spans="1:19" hidden="1" x14ac:dyDescent="0.25">
      <c r="A2095" s="13" t="str">
        <f>'Data from Patient Tracking'!A2094</f>
        <v/>
      </c>
      <c r="B2095" s="50">
        <f>IF(AND(A2095&lt;&gt;"",A2095&lt;&gt;A2094),A2095,0)</f>
        <v>0</v>
      </c>
      <c r="C2095" s="50">
        <f>IF(B2095&lt;&gt;0,'Data from Patient Tracking'!B2094,0)</f>
        <v>0</v>
      </c>
      <c r="D2095" s="50">
        <f>'Data from Patient Tracking'!C2094</f>
        <v>0</v>
      </c>
      <c r="E2095" s="2">
        <f>'Data from Patient Tracking'!D2094</f>
        <v>0</v>
      </c>
      <c r="F2095" s="50" t="str">
        <f ca="1">IF(AND($D2095&gt;=N$3,$D2095&lt;O$3),$A2095,"")</f>
        <v/>
      </c>
      <c r="G2095" s="50" t="str">
        <f ca="1">IF(AND($D2095&gt;=O$3,$D2095&lt;P$3),$A2095,"")</f>
        <v/>
      </c>
      <c r="H2095" s="50" t="str">
        <f ca="1">IF(AND($D2095&gt;=P$3,$D2095&lt;Q$3),$A2095,"")</f>
        <v/>
      </c>
      <c r="I2095" s="50" t="str">
        <f ca="1">IF(AND($D2095&gt;=Q$3,$D2095&lt;R$3),$A2095,"")</f>
        <v/>
      </c>
      <c r="J2095" s="50" t="str">
        <f ca="1">IF(AND($D2095&gt;=R$3,$D2095&lt;S$3),$A2095,"")</f>
        <v/>
      </c>
      <c r="K2095" s="50" t="str">
        <f ca="1">IF(AND($D2095&gt;=S$3,$D2095&lt;T$3),$A2095,"")</f>
        <v/>
      </c>
      <c r="L2095" s="49">
        <v>0</v>
      </c>
      <c r="M2095" s="51">
        <v>0</v>
      </c>
      <c r="N2095" s="50">
        <f>IF($L2095&lt;&gt;0,SUMIF(F:F,$L2095,$E:$E),0)</f>
        <v>0</v>
      </c>
      <c r="O2095" s="50">
        <f>IF($L2095&lt;&gt;0,SUMIF(G:G,$L2095,$E:$E),0)</f>
        <v>0</v>
      </c>
      <c r="P2095" s="50">
        <f>IF($L2095&lt;&gt;0,SUMIF(H:H,$L2095,$E:$E),0)</f>
        <v>0</v>
      </c>
      <c r="Q2095" s="50">
        <f>IF($L2095&lt;&gt;0,SUMIF(I:I,$L2095,$E:$E),0)</f>
        <v>0</v>
      </c>
      <c r="R2095" s="50">
        <f>IF($L2095&lt;&gt;0,SUMIF(J:J,$L2095,$E:$E),0)</f>
        <v>0</v>
      </c>
      <c r="S2095" s="50">
        <f>IF($L2095&lt;&gt;0,SUMIF(K:K,$L2095,$E:$E),0)</f>
        <v>0</v>
      </c>
    </row>
    <row r="2096" spans="1:19" hidden="1" x14ac:dyDescent="0.25">
      <c r="A2096" s="13" t="str">
        <f>'Data from Patient Tracking'!A2095</f>
        <v/>
      </c>
      <c r="B2096" s="50">
        <f>IF(AND(A2096&lt;&gt;"",A2096&lt;&gt;A2095),A2096,0)</f>
        <v>0</v>
      </c>
      <c r="C2096" s="50">
        <f>IF(B2096&lt;&gt;0,'Data from Patient Tracking'!B2095,0)</f>
        <v>0</v>
      </c>
      <c r="D2096" s="50">
        <f>'Data from Patient Tracking'!C2095</f>
        <v>0</v>
      </c>
      <c r="E2096" s="2">
        <f>'Data from Patient Tracking'!D2095</f>
        <v>0</v>
      </c>
      <c r="F2096" s="50" t="str">
        <f ca="1">IF(AND($D2096&gt;=N$3,$D2096&lt;O$3),$A2096,"")</f>
        <v/>
      </c>
      <c r="G2096" s="50" t="str">
        <f ca="1">IF(AND($D2096&gt;=O$3,$D2096&lt;P$3),$A2096,"")</f>
        <v/>
      </c>
      <c r="H2096" s="50" t="str">
        <f ca="1">IF(AND($D2096&gt;=P$3,$D2096&lt;Q$3),$A2096,"")</f>
        <v/>
      </c>
      <c r="I2096" s="50" t="str">
        <f ca="1">IF(AND($D2096&gt;=Q$3,$D2096&lt;R$3),$A2096,"")</f>
        <v/>
      </c>
      <c r="J2096" s="50" t="str">
        <f ca="1">IF(AND($D2096&gt;=R$3,$D2096&lt;S$3),$A2096,"")</f>
        <v/>
      </c>
      <c r="K2096" s="50" t="str">
        <f ca="1">IF(AND($D2096&gt;=S$3,$D2096&lt;T$3),$A2096,"")</f>
        <v/>
      </c>
      <c r="L2096" s="49">
        <v>0</v>
      </c>
      <c r="M2096" s="51">
        <v>0</v>
      </c>
      <c r="N2096" s="50">
        <f>IF($L2096&lt;&gt;0,SUMIF(F:F,$L2096,$E:$E),0)</f>
        <v>0</v>
      </c>
      <c r="O2096" s="50">
        <f>IF($L2096&lt;&gt;0,SUMIF(G:G,$L2096,$E:$E),0)</f>
        <v>0</v>
      </c>
      <c r="P2096" s="50">
        <f>IF($L2096&lt;&gt;0,SUMIF(H:H,$L2096,$E:$E),0)</f>
        <v>0</v>
      </c>
      <c r="Q2096" s="50">
        <f>IF($L2096&lt;&gt;0,SUMIF(I:I,$L2096,$E:$E),0)</f>
        <v>0</v>
      </c>
      <c r="R2096" s="50">
        <f>IF($L2096&lt;&gt;0,SUMIF(J:J,$L2096,$E:$E),0)</f>
        <v>0</v>
      </c>
      <c r="S2096" s="50">
        <f>IF($L2096&lt;&gt;0,SUMIF(K:K,$L2096,$E:$E),0)</f>
        <v>0</v>
      </c>
    </row>
    <row r="2097" spans="1:19" hidden="1" x14ac:dyDescent="0.25">
      <c r="A2097" s="13" t="str">
        <f>'Data from Patient Tracking'!A2096</f>
        <v/>
      </c>
      <c r="B2097" s="50">
        <f>IF(AND(A2097&lt;&gt;"",A2097&lt;&gt;A2096),A2097,0)</f>
        <v>0</v>
      </c>
      <c r="C2097" s="50">
        <f>IF(B2097&lt;&gt;0,'Data from Patient Tracking'!B2096,0)</f>
        <v>0</v>
      </c>
      <c r="D2097" s="50">
        <f>'Data from Patient Tracking'!C2096</f>
        <v>0</v>
      </c>
      <c r="E2097" s="2">
        <f>'Data from Patient Tracking'!D2096</f>
        <v>0</v>
      </c>
      <c r="F2097" s="50" t="str">
        <f ca="1">IF(AND($D2097&gt;=N$3,$D2097&lt;O$3),$A2097,"")</f>
        <v/>
      </c>
      <c r="G2097" s="50" t="str">
        <f ca="1">IF(AND($D2097&gt;=O$3,$D2097&lt;P$3),$A2097,"")</f>
        <v/>
      </c>
      <c r="H2097" s="50" t="str">
        <f ca="1">IF(AND($D2097&gt;=P$3,$D2097&lt;Q$3),$A2097,"")</f>
        <v/>
      </c>
      <c r="I2097" s="50" t="str">
        <f ca="1">IF(AND($D2097&gt;=Q$3,$D2097&lt;R$3),$A2097,"")</f>
        <v/>
      </c>
      <c r="J2097" s="50" t="str">
        <f ca="1">IF(AND($D2097&gt;=R$3,$D2097&lt;S$3),$A2097,"")</f>
        <v/>
      </c>
      <c r="K2097" s="50" t="str">
        <f ca="1">IF(AND($D2097&gt;=S$3,$D2097&lt;T$3),$A2097,"")</f>
        <v/>
      </c>
      <c r="L2097" s="49">
        <v>0</v>
      </c>
      <c r="M2097" s="51">
        <v>0</v>
      </c>
      <c r="N2097" s="50">
        <f>IF($L2097&lt;&gt;0,SUMIF(F:F,$L2097,$E:$E),0)</f>
        <v>0</v>
      </c>
      <c r="O2097" s="50">
        <f>IF($L2097&lt;&gt;0,SUMIF(G:G,$L2097,$E:$E),0)</f>
        <v>0</v>
      </c>
      <c r="P2097" s="50">
        <f>IF($L2097&lt;&gt;0,SUMIF(H:H,$L2097,$E:$E),0)</f>
        <v>0</v>
      </c>
      <c r="Q2097" s="50">
        <f>IF($L2097&lt;&gt;0,SUMIF(I:I,$L2097,$E:$E),0)</f>
        <v>0</v>
      </c>
      <c r="R2097" s="50">
        <f>IF($L2097&lt;&gt;0,SUMIF(J:J,$L2097,$E:$E),0)</f>
        <v>0</v>
      </c>
      <c r="S2097" s="50">
        <f>IF($L2097&lt;&gt;0,SUMIF(K:K,$L2097,$E:$E),0)</f>
        <v>0</v>
      </c>
    </row>
    <row r="2098" spans="1:19" hidden="1" x14ac:dyDescent="0.25">
      <c r="A2098" s="13" t="str">
        <f>'Data from Patient Tracking'!A2097</f>
        <v/>
      </c>
      <c r="B2098" s="50">
        <f>IF(AND(A2098&lt;&gt;"",A2098&lt;&gt;A2097),A2098,0)</f>
        <v>0</v>
      </c>
      <c r="C2098" s="50">
        <f>IF(B2098&lt;&gt;0,'Data from Patient Tracking'!B2097,0)</f>
        <v>0</v>
      </c>
      <c r="D2098" s="50">
        <f>'Data from Patient Tracking'!C2097</f>
        <v>0</v>
      </c>
      <c r="E2098" s="2">
        <f>'Data from Patient Tracking'!D2097</f>
        <v>0</v>
      </c>
      <c r="F2098" s="50" t="str">
        <f ca="1">IF(AND($D2098&gt;=N$3,$D2098&lt;O$3),$A2098,"")</f>
        <v/>
      </c>
      <c r="G2098" s="50" t="str">
        <f ca="1">IF(AND($D2098&gt;=O$3,$D2098&lt;P$3),$A2098,"")</f>
        <v/>
      </c>
      <c r="H2098" s="50" t="str">
        <f ca="1">IF(AND($D2098&gt;=P$3,$D2098&lt;Q$3),$A2098,"")</f>
        <v/>
      </c>
      <c r="I2098" s="50" t="str">
        <f ca="1">IF(AND($D2098&gt;=Q$3,$D2098&lt;R$3),$A2098,"")</f>
        <v/>
      </c>
      <c r="J2098" s="50" t="str">
        <f ca="1">IF(AND($D2098&gt;=R$3,$D2098&lt;S$3),$A2098,"")</f>
        <v/>
      </c>
      <c r="K2098" s="50" t="str">
        <f ca="1">IF(AND($D2098&gt;=S$3,$D2098&lt;T$3),$A2098,"")</f>
        <v/>
      </c>
      <c r="L2098" s="49">
        <v>0</v>
      </c>
      <c r="M2098" s="51">
        <v>0</v>
      </c>
      <c r="N2098" s="50">
        <f>IF($L2098&lt;&gt;0,SUMIF(F:F,$L2098,$E:$E),0)</f>
        <v>0</v>
      </c>
      <c r="O2098" s="50">
        <f>IF($L2098&lt;&gt;0,SUMIF(G:G,$L2098,$E:$E),0)</f>
        <v>0</v>
      </c>
      <c r="P2098" s="50">
        <f>IF($L2098&lt;&gt;0,SUMIF(H:H,$L2098,$E:$E),0)</f>
        <v>0</v>
      </c>
      <c r="Q2098" s="50">
        <f>IF($L2098&lt;&gt;0,SUMIF(I:I,$L2098,$E:$E),0)</f>
        <v>0</v>
      </c>
      <c r="R2098" s="50">
        <f>IF($L2098&lt;&gt;0,SUMIF(J:J,$L2098,$E:$E),0)</f>
        <v>0</v>
      </c>
      <c r="S2098" s="50">
        <f>IF($L2098&lt;&gt;0,SUMIF(K:K,$L2098,$E:$E),0)</f>
        <v>0</v>
      </c>
    </row>
    <row r="2099" spans="1:19" hidden="1" x14ac:dyDescent="0.25">
      <c r="A2099" s="13" t="str">
        <f>'Data from Patient Tracking'!A2098</f>
        <v/>
      </c>
      <c r="B2099" s="50">
        <f>IF(AND(A2099&lt;&gt;"",A2099&lt;&gt;A2098),A2099,0)</f>
        <v>0</v>
      </c>
      <c r="C2099" s="50">
        <f>IF(B2099&lt;&gt;0,'Data from Patient Tracking'!B2098,0)</f>
        <v>0</v>
      </c>
      <c r="D2099" s="50">
        <f>'Data from Patient Tracking'!C2098</f>
        <v>0</v>
      </c>
      <c r="E2099" s="2">
        <f>'Data from Patient Tracking'!D2098</f>
        <v>0</v>
      </c>
      <c r="F2099" s="50" t="str">
        <f ca="1">IF(AND($D2099&gt;=N$3,$D2099&lt;O$3),$A2099,"")</f>
        <v/>
      </c>
      <c r="G2099" s="50" t="str">
        <f ca="1">IF(AND($D2099&gt;=O$3,$D2099&lt;P$3),$A2099,"")</f>
        <v/>
      </c>
      <c r="H2099" s="50" t="str">
        <f ca="1">IF(AND($D2099&gt;=P$3,$D2099&lt;Q$3),$A2099,"")</f>
        <v/>
      </c>
      <c r="I2099" s="50" t="str">
        <f ca="1">IF(AND($D2099&gt;=Q$3,$D2099&lt;R$3),$A2099,"")</f>
        <v/>
      </c>
      <c r="J2099" s="50" t="str">
        <f ca="1">IF(AND($D2099&gt;=R$3,$D2099&lt;S$3),$A2099,"")</f>
        <v/>
      </c>
      <c r="K2099" s="50" t="str">
        <f ca="1">IF(AND($D2099&gt;=S$3,$D2099&lt;T$3),$A2099,"")</f>
        <v/>
      </c>
      <c r="L2099" s="49">
        <v>0</v>
      </c>
      <c r="M2099" s="51">
        <v>0</v>
      </c>
      <c r="N2099" s="50">
        <f>IF($L2099&lt;&gt;0,SUMIF(F:F,$L2099,$E:$E),0)</f>
        <v>0</v>
      </c>
      <c r="O2099" s="50">
        <f>IF($L2099&lt;&gt;0,SUMIF(G:G,$L2099,$E:$E),0)</f>
        <v>0</v>
      </c>
      <c r="P2099" s="50">
        <f>IF($L2099&lt;&gt;0,SUMIF(H:H,$L2099,$E:$E),0)</f>
        <v>0</v>
      </c>
      <c r="Q2099" s="50">
        <f>IF($L2099&lt;&gt;0,SUMIF(I:I,$L2099,$E:$E),0)</f>
        <v>0</v>
      </c>
      <c r="R2099" s="50">
        <f>IF($L2099&lt;&gt;0,SUMIF(J:J,$L2099,$E:$E),0)</f>
        <v>0</v>
      </c>
      <c r="S2099" s="50">
        <f>IF($L2099&lt;&gt;0,SUMIF(K:K,$L2099,$E:$E),0)</f>
        <v>0</v>
      </c>
    </row>
    <row r="2100" spans="1:19" hidden="1" x14ac:dyDescent="0.25">
      <c r="A2100" s="13">
        <f>'Data from Patient Tracking'!A2099</f>
        <v>0</v>
      </c>
      <c r="B2100" s="50">
        <f>IF(AND(A2100&lt;&gt;"",A2100&lt;&gt;A2099),A2100,0)</f>
        <v>0</v>
      </c>
      <c r="C2100" s="50">
        <f>IF(B2100&lt;&gt;0,'Data from Patient Tracking'!B2099,0)</f>
        <v>0</v>
      </c>
      <c r="D2100" s="50" t="str">
        <f>'Data from Patient Tracking'!C2099</f>
        <v/>
      </c>
      <c r="E2100" s="2">
        <f>'Data from Patient Tracking'!D2099</f>
        <v>0</v>
      </c>
      <c r="F2100" s="50" t="str">
        <f ca="1">IF(AND($D2100&gt;=N$3,$D2100&lt;O$3),$A2100,"")</f>
        <v/>
      </c>
      <c r="G2100" s="50" t="str">
        <f ca="1">IF(AND($D2100&gt;=O$3,$D2100&lt;P$3),$A2100,"")</f>
        <v/>
      </c>
      <c r="H2100" s="50" t="str">
        <f ca="1">IF(AND($D2100&gt;=P$3,$D2100&lt;Q$3),$A2100,"")</f>
        <v/>
      </c>
      <c r="I2100" s="50" t="str">
        <f ca="1">IF(AND($D2100&gt;=Q$3,$D2100&lt;R$3),$A2100,"")</f>
        <v/>
      </c>
      <c r="J2100" s="50" t="str">
        <f ca="1">IF(AND($D2100&gt;=R$3,$D2100&lt;S$3),$A2100,"")</f>
        <v/>
      </c>
      <c r="K2100" s="50" t="str">
        <f ca="1">IF(AND($D2100&gt;=S$3,$D2100&lt;T$3),$A2100,"")</f>
        <v/>
      </c>
      <c r="L2100" s="49">
        <v>0</v>
      </c>
      <c r="M2100" s="51">
        <v>0</v>
      </c>
      <c r="N2100" s="50">
        <f>IF($L2100&lt;&gt;0,SUMIF(F:F,$L2100,$E:$E),0)</f>
        <v>0</v>
      </c>
      <c r="O2100" s="50">
        <f>IF($L2100&lt;&gt;0,SUMIF(G:G,$L2100,$E:$E),0)</f>
        <v>0</v>
      </c>
      <c r="P2100" s="50">
        <f>IF($L2100&lt;&gt;0,SUMIF(H:H,$L2100,$E:$E),0)</f>
        <v>0</v>
      </c>
      <c r="Q2100" s="50">
        <f>IF($L2100&lt;&gt;0,SUMIF(I:I,$L2100,$E:$E),0)</f>
        <v>0</v>
      </c>
      <c r="R2100" s="50">
        <f>IF($L2100&lt;&gt;0,SUMIF(J:J,$L2100,$E:$E),0)</f>
        <v>0</v>
      </c>
      <c r="S2100" s="50">
        <f>IF($L2100&lt;&gt;0,SUMIF(K:K,$L2100,$E:$E),0)</f>
        <v>0</v>
      </c>
    </row>
    <row r="2101" spans="1:19" hidden="1" x14ac:dyDescent="0.25">
      <c r="A2101" s="13" t="str">
        <f>'Data from Patient Tracking'!A2100</f>
        <v/>
      </c>
      <c r="B2101" s="50">
        <f>IF(AND(A2101&lt;&gt;"",A2101&lt;&gt;A2100),A2101,0)</f>
        <v>0</v>
      </c>
      <c r="C2101" s="50">
        <f>IF(B2101&lt;&gt;0,'Data from Patient Tracking'!B2100,0)</f>
        <v>0</v>
      </c>
      <c r="D2101" s="50">
        <f>'Data from Patient Tracking'!C2100</f>
        <v>0</v>
      </c>
      <c r="E2101" s="2">
        <f>'Data from Patient Tracking'!D2100</f>
        <v>0</v>
      </c>
      <c r="F2101" s="50" t="str">
        <f ca="1">IF(AND($D2101&gt;=N$3,$D2101&lt;O$3),$A2101,"")</f>
        <v/>
      </c>
      <c r="G2101" s="50" t="str">
        <f ca="1">IF(AND($D2101&gt;=O$3,$D2101&lt;P$3),$A2101,"")</f>
        <v/>
      </c>
      <c r="H2101" s="50" t="str">
        <f ca="1">IF(AND($D2101&gt;=P$3,$D2101&lt;Q$3),$A2101,"")</f>
        <v/>
      </c>
      <c r="I2101" s="50" t="str">
        <f ca="1">IF(AND($D2101&gt;=Q$3,$D2101&lt;R$3),$A2101,"")</f>
        <v/>
      </c>
      <c r="J2101" s="50" t="str">
        <f ca="1">IF(AND($D2101&gt;=R$3,$D2101&lt;S$3),$A2101,"")</f>
        <v/>
      </c>
      <c r="K2101" s="50" t="str">
        <f ca="1">IF(AND($D2101&gt;=S$3,$D2101&lt;T$3),$A2101,"")</f>
        <v/>
      </c>
      <c r="L2101" s="49">
        <v>0</v>
      </c>
      <c r="M2101" s="51">
        <v>0</v>
      </c>
      <c r="N2101" s="50">
        <f>IF($L2101&lt;&gt;0,SUMIF(F:F,$L2101,$E:$E),0)</f>
        <v>0</v>
      </c>
      <c r="O2101" s="50">
        <f>IF($L2101&lt;&gt;0,SUMIF(G:G,$L2101,$E:$E),0)</f>
        <v>0</v>
      </c>
      <c r="P2101" s="50">
        <f>IF($L2101&lt;&gt;0,SUMIF(H:H,$L2101,$E:$E),0)</f>
        <v>0</v>
      </c>
      <c r="Q2101" s="50">
        <f>IF($L2101&lt;&gt;0,SUMIF(I:I,$L2101,$E:$E),0)</f>
        <v>0</v>
      </c>
      <c r="R2101" s="50">
        <f>IF($L2101&lt;&gt;0,SUMIF(J:J,$L2101,$E:$E),0)</f>
        <v>0</v>
      </c>
      <c r="S2101" s="50">
        <f>IF($L2101&lt;&gt;0,SUMIF(K:K,$L2101,$E:$E),0)</f>
        <v>0</v>
      </c>
    </row>
    <row r="2102" spans="1:19" hidden="1" x14ac:dyDescent="0.25">
      <c r="A2102" s="13" t="str">
        <f>'Data from Patient Tracking'!A2101</f>
        <v/>
      </c>
      <c r="B2102" s="50">
        <f>IF(AND(A2102&lt;&gt;"",A2102&lt;&gt;A2101),A2102,0)</f>
        <v>0</v>
      </c>
      <c r="C2102" s="50">
        <f>IF(B2102&lt;&gt;0,'Data from Patient Tracking'!B2101,0)</f>
        <v>0</v>
      </c>
      <c r="D2102" s="50">
        <f>'Data from Patient Tracking'!C2101</f>
        <v>0</v>
      </c>
      <c r="E2102" s="2">
        <f>'Data from Patient Tracking'!D2101</f>
        <v>0</v>
      </c>
      <c r="F2102" s="50" t="str">
        <f ca="1">IF(AND($D2102&gt;=N$3,$D2102&lt;O$3),$A2102,"")</f>
        <v/>
      </c>
      <c r="G2102" s="50" t="str">
        <f ca="1">IF(AND($D2102&gt;=O$3,$D2102&lt;P$3),$A2102,"")</f>
        <v/>
      </c>
      <c r="H2102" s="50" t="str">
        <f ca="1">IF(AND($D2102&gt;=P$3,$D2102&lt;Q$3),$A2102,"")</f>
        <v/>
      </c>
      <c r="I2102" s="50" t="str">
        <f ca="1">IF(AND($D2102&gt;=Q$3,$D2102&lt;R$3),$A2102,"")</f>
        <v/>
      </c>
      <c r="J2102" s="50" t="str">
        <f ca="1">IF(AND($D2102&gt;=R$3,$D2102&lt;S$3),$A2102,"")</f>
        <v/>
      </c>
      <c r="K2102" s="50" t="str">
        <f ca="1">IF(AND($D2102&gt;=S$3,$D2102&lt;T$3),$A2102,"")</f>
        <v/>
      </c>
      <c r="L2102" s="49">
        <v>0</v>
      </c>
      <c r="M2102" s="51">
        <v>0</v>
      </c>
      <c r="N2102" s="50">
        <f>IF($L2102&lt;&gt;0,SUMIF(F:F,$L2102,$E:$E),0)</f>
        <v>0</v>
      </c>
      <c r="O2102" s="50">
        <f>IF($L2102&lt;&gt;0,SUMIF(G:G,$L2102,$E:$E),0)</f>
        <v>0</v>
      </c>
      <c r="P2102" s="50">
        <f>IF($L2102&lt;&gt;0,SUMIF(H:H,$L2102,$E:$E),0)</f>
        <v>0</v>
      </c>
      <c r="Q2102" s="50">
        <f>IF($L2102&lt;&gt;0,SUMIF(I:I,$L2102,$E:$E),0)</f>
        <v>0</v>
      </c>
      <c r="R2102" s="50">
        <f>IF($L2102&lt;&gt;0,SUMIF(J:J,$L2102,$E:$E),0)</f>
        <v>0</v>
      </c>
      <c r="S2102" s="50">
        <f>IF($L2102&lt;&gt;0,SUMIF(K:K,$L2102,$E:$E),0)</f>
        <v>0</v>
      </c>
    </row>
    <row r="2103" spans="1:19" hidden="1" x14ac:dyDescent="0.25">
      <c r="A2103" s="13" t="str">
        <f>'Data from Patient Tracking'!A2102</f>
        <v/>
      </c>
      <c r="B2103" s="50">
        <f>IF(AND(A2103&lt;&gt;"",A2103&lt;&gt;A2102),A2103,0)</f>
        <v>0</v>
      </c>
      <c r="C2103" s="50">
        <f>IF(B2103&lt;&gt;0,'Data from Patient Tracking'!B2102,0)</f>
        <v>0</v>
      </c>
      <c r="D2103" s="50">
        <f>'Data from Patient Tracking'!C2102</f>
        <v>0</v>
      </c>
      <c r="E2103" s="2">
        <f>'Data from Patient Tracking'!D2102</f>
        <v>0</v>
      </c>
      <c r="F2103" s="50" t="str">
        <f ca="1">IF(AND($D2103&gt;=N$3,$D2103&lt;O$3),$A2103,"")</f>
        <v/>
      </c>
      <c r="G2103" s="50" t="str">
        <f ca="1">IF(AND($D2103&gt;=O$3,$D2103&lt;P$3),$A2103,"")</f>
        <v/>
      </c>
      <c r="H2103" s="50" t="str">
        <f ca="1">IF(AND($D2103&gt;=P$3,$D2103&lt;Q$3),$A2103,"")</f>
        <v/>
      </c>
      <c r="I2103" s="50" t="str">
        <f ca="1">IF(AND($D2103&gt;=Q$3,$D2103&lt;R$3),$A2103,"")</f>
        <v/>
      </c>
      <c r="J2103" s="50" t="str">
        <f ca="1">IF(AND($D2103&gt;=R$3,$D2103&lt;S$3),$A2103,"")</f>
        <v/>
      </c>
      <c r="K2103" s="50" t="str">
        <f ca="1">IF(AND($D2103&gt;=S$3,$D2103&lt;T$3),$A2103,"")</f>
        <v/>
      </c>
      <c r="L2103" s="49">
        <v>0</v>
      </c>
      <c r="M2103" s="51">
        <v>0</v>
      </c>
      <c r="N2103" s="50">
        <f>IF($L2103&lt;&gt;0,SUMIF(F:F,$L2103,$E:$E),0)</f>
        <v>0</v>
      </c>
      <c r="O2103" s="50">
        <f>IF($L2103&lt;&gt;0,SUMIF(G:G,$L2103,$E:$E),0)</f>
        <v>0</v>
      </c>
      <c r="P2103" s="50">
        <f>IF($L2103&lt;&gt;0,SUMIF(H:H,$L2103,$E:$E),0)</f>
        <v>0</v>
      </c>
      <c r="Q2103" s="50">
        <f>IF($L2103&lt;&gt;0,SUMIF(I:I,$L2103,$E:$E),0)</f>
        <v>0</v>
      </c>
      <c r="R2103" s="50">
        <f>IF($L2103&lt;&gt;0,SUMIF(J:J,$L2103,$E:$E),0)</f>
        <v>0</v>
      </c>
      <c r="S2103" s="50">
        <f>IF($L2103&lt;&gt;0,SUMIF(K:K,$L2103,$E:$E),0)</f>
        <v>0</v>
      </c>
    </row>
    <row r="2104" spans="1:19" hidden="1" x14ac:dyDescent="0.25">
      <c r="A2104" s="13" t="str">
        <f>'Data from Patient Tracking'!A2103</f>
        <v/>
      </c>
      <c r="B2104" s="50">
        <f>IF(AND(A2104&lt;&gt;"",A2104&lt;&gt;A2103),A2104,0)</f>
        <v>0</v>
      </c>
      <c r="C2104" s="50">
        <f>IF(B2104&lt;&gt;0,'Data from Patient Tracking'!B2103,0)</f>
        <v>0</v>
      </c>
      <c r="D2104" s="50">
        <f>'Data from Patient Tracking'!C2103</f>
        <v>0</v>
      </c>
      <c r="E2104" s="2">
        <f>'Data from Patient Tracking'!D2103</f>
        <v>0</v>
      </c>
      <c r="F2104" s="50" t="str">
        <f ca="1">IF(AND($D2104&gt;=N$3,$D2104&lt;O$3),$A2104,"")</f>
        <v/>
      </c>
      <c r="G2104" s="50" t="str">
        <f ca="1">IF(AND($D2104&gt;=O$3,$D2104&lt;P$3),$A2104,"")</f>
        <v/>
      </c>
      <c r="H2104" s="50" t="str">
        <f ca="1">IF(AND($D2104&gt;=P$3,$D2104&lt;Q$3),$A2104,"")</f>
        <v/>
      </c>
      <c r="I2104" s="50" t="str">
        <f ca="1">IF(AND($D2104&gt;=Q$3,$D2104&lt;R$3),$A2104,"")</f>
        <v/>
      </c>
      <c r="J2104" s="50" t="str">
        <f ca="1">IF(AND($D2104&gt;=R$3,$D2104&lt;S$3),$A2104,"")</f>
        <v/>
      </c>
      <c r="K2104" s="50" t="str">
        <f ca="1">IF(AND($D2104&gt;=S$3,$D2104&lt;T$3),$A2104,"")</f>
        <v/>
      </c>
      <c r="L2104" s="49">
        <v>0</v>
      </c>
      <c r="M2104" s="51">
        <v>0</v>
      </c>
      <c r="N2104" s="50">
        <f>IF($L2104&lt;&gt;0,SUMIF(F:F,$L2104,$E:$E),0)</f>
        <v>0</v>
      </c>
      <c r="O2104" s="50">
        <f>IF($L2104&lt;&gt;0,SUMIF(G:G,$L2104,$E:$E),0)</f>
        <v>0</v>
      </c>
      <c r="P2104" s="50">
        <f>IF($L2104&lt;&gt;0,SUMIF(H:H,$L2104,$E:$E),0)</f>
        <v>0</v>
      </c>
      <c r="Q2104" s="50">
        <f>IF($L2104&lt;&gt;0,SUMIF(I:I,$L2104,$E:$E),0)</f>
        <v>0</v>
      </c>
      <c r="R2104" s="50">
        <f>IF($L2104&lt;&gt;0,SUMIF(J:J,$L2104,$E:$E),0)</f>
        <v>0</v>
      </c>
      <c r="S2104" s="50">
        <f>IF($L2104&lt;&gt;0,SUMIF(K:K,$L2104,$E:$E),0)</f>
        <v>0</v>
      </c>
    </row>
    <row r="2105" spans="1:19" hidden="1" x14ac:dyDescent="0.25">
      <c r="A2105" s="13" t="str">
        <f>'Data from Patient Tracking'!A2104</f>
        <v/>
      </c>
      <c r="B2105" s="50">
        <f>IF(AND(A2105&lt;&gt;"",A2105&lt;&gt;A2104),A2105,0)</f>
        <v>0</v>
      </c>
      <c r="C2105" s="50">
        <f>IF(B2105&lt;&gt;0,'Data from Patient Tracking'!B2104,0)</f>
        <v>0</v>
      </c>
      <c r="D2105" s="50">
        <f>'Data from Patient Tracking'!C2104</f>
        <v>0</v>
      </c>
      <c r="E2105" s="2">
        <f>'Data from Patient Tracking'!D2104</f>
        <v>0</v>
      </c>
      <c r="F2105" s="50" t="str">
        <f ca="1">IF(AND($D2105&gt;=N$3,$D2105&lt;O$3),$A2105,"")</f>
        <v/>
      </c>
      <c r="G2105" s="50" t="str">
        <f ca="1">IF(AND($D2105&gt;=O$3,$D2105&lt;P$3),$A2105,"")</f>
        <v/>
      </c>
      <c r="H2105" s="50" t="str">
        <f ca="1">IF(AND($D2105&gt;=P$3,$D2105&lt;Q$3),$A2105,"")</f>
        <v/>
      </c>
      <c r="I2105" s="50" t="str">
        <f ca="1">IF(AND($D2105&gt;=Q$3,$D2105&lt;R$3),$A2105,"")</f>
        <v/>
      </c>
      <c r="J2105" s="50" t="str">
        <f ca="1">IF(AND($D2105&gt;=R$3,$D2105&lt;S$3),$A2105,"")</f>
        <v/>
      </c>
      <c r="K2105" s="50" t="str">
        <f ca="1">IF(AND($D2105&gt;=S$3,$D2105&lt;T$3),$A2105,"")</f>
        <v/>
      </c>
      <c r="L2105" s="49">
        <v>0</v>
      </c>
      <c r="M2105" s="51">
        <v>0</v>
      </c>
      <c r="N2105" s="50">
        <f>IF($L2105&lt;&gt;0,SUMIF(F:F,$L2105,$E:$E),0)</f>
        <v>0</v>
      </c>
      <c r="O2105" s="50">
        <f>IF($L2105&lt;&gt;0,SUMIF(G:G,$L2105,$E:$E),0)</f>
        <v>0</v>
      </c>
      <c r="P2105" s="50">
        <f>IF($L2105&lt;&gt;0,SUMIF(H:H,$L2105,$E:$E),0)</f>
        <v>0</v>
      </c>
      <c r="Q2105" s="50">
        <f>IF($L2105&lt;&gt;0,SUMIF(I:I,$L2105,$E:$E),0)</f>
        <v>0</v>
      </c>
      <c r="R2105" s="50">
        <f>IF($L2105&lt;&gt;0,SUMIF(J:J,$L2105,$E:$E),0)</f>
        <v>0</v>
      </c>
      <c r="S2105" s="50">
        <f>IF($L2105&lt;&gt;0,SUMIF(K:K,$L2105,$E:$E),0)</f>
        <v>0</v>
      </c>
    </row>
    <row r="2106" spans="1:19" hidden="1" x14ac:dyDescent="0.25">
      <c r="A2106" s="13" t="str">
        <f>'Data from Patient Tracking'!A2105</f>
        <v/>
      </c>
      <c r="B2106" s="50">
        <f>IF(AND(A2106&lt;&gt;"",A2106&lt;&gt;A2105),A2106,0)</f>
        <v>0</v>
      </c>
      <c r="C2106" s="50">
        <f>IF(B2106&lt;&gt;0,'Data from Patient Tracking'!B2105,0)</f>
        <v>0</v>
      </c>
      <c r="D2106" s="50">
        <f>'Data from Patient Tracking'!C2105</f>
        <v>0</v>
      </c>
      <c r="E2106" s="2">
        <f>'Data from Patient Tracking'!D2105</f>
        <v>0</v>
      </c>
      <c r="F2106" s="50" t="str">
        <f ca="1">IF(AND($D2106&gt;=N$3,$D2106&lt;O$3),$A2106,"")</f>
        <v/>
      </c>
      <c r="G2106" s="50" t="str">
        <f ca="1">IF(AND($D2106&gt;=O$3,$D2106&lt;P$3),$A2106,"")</f>
        <v/>
      </c>
      <c r="H2106" s="50" t="str">
        <f ca="1">IF(AND($D2106&gt;=P$3,$D2106&lt;Q$3),$A2106,"")</f>
        <v/>
      </c>
      <c r="I2106" s="50" t="str">
        <f ca="1">IF(AND($D2106&gt;=Q$3,$D2106&lt;R$3),$A2106,"")</f>
        <v/>
      </c>
      <c r="J2106" s="50" t="str">
        <f ca="1">IF(AND($D2106&gt;=R$3,$D2106&lt;S$3),$A2106,"")</f>
        <v/>
      </c>
      <c r="K2106" s="50" t="str">
        <f ca="1">IF(AND($D2106&gt;=S$3,$D2106&lt;T$3),$A2106,"")</f>
        <v/>
      </c>
      <c r="L2106" s="49">
        <v>0</v>
      </c>
      <c r="M2106" s="51">
        <v>0</v>
      </c>
      <c r="N2106" s="50">
        <f>IF($L2106&lt;&gt;0,SUMIF(F:F,$L2106,$E:$E),0)</f>
        <v>0</v>
      </c>
      <c r="O2106" s="50">
        <f>IF($L2106&lt;&gt;0,SUMIF(G:G,$L2106,$E:$E),0)</f>
        <v>0</v>
      </c>
      <c r="P2106" s="50">
        <f>IF($L2106&lt;&gt;0,SUMIF(H:H,$L2106,$E:$E),0)</f>
        <v>0</v>
      </c>
      <c r="Q2106" s="50">
        <f>IF($L2106&lt;&gt;0,SUMIF(I:I,$L2106,$E:$E),0)</f>
        <v>0</v>
      </c>
      <c r="R2106" s="50">
        <f>IF($L2106&lt;&gt;0,SUMIF(J:J,$L2106,$E:$E),0)</f>
        <v>0</v>
      </c>
      <c r="S2106" s="50">
        <f>IF($L2106&lt;&gt;0,SUMIF(K:K,$L2106,$E:$E),0)</f>
        <v>0</v>
      </c>
    </row>
    <row r="2107" spans="1:19" hidden="1" x14ac:dyDescent="0.25">
      <c r="A2107" s="13" t="str">
        <f>'Data from Patient Tracking'!A2106</f>
        <v/>
      </c>
      <c r="B2107" s="50">
        <f>IF(AND(A2107&lt;&gt;"",A2107&lt;&gt;A2106),A2107,0)</f>
        <v>0</v>
      </c>
      <c r="C2107" s="50">
        <f>IF(B2107&lt;&gt;0,'Data from Patient Tracking'!B2106,0)</f>
        <v>0</v>
      </c>
      <c r="D2107" s="50">
        <f>'Data from Patient Tracking'!C2106</f>
        <v>0</v>
      </c>
      <c r="E2107" s="2">
        <f>'Data from Patient Tracking'!D2106</f>
        <v>0</v>
      </c>
      <c r="F2107" s="50" t="str">
        <f ca="1">IF(AND($D2107&gt;=N$3,$D2107&lt;O$3),$A2107,"")</f>
        <v/>
      </c>
      <c r="G2107" s="50" t="str">
        <f ca="1">IF(AND($D2107&gt;=O$3,$D2107&lt;P$3),$A2107,"")</f>
        <v/>
      </c>
      <c r="H2107" s="50" t="str">
        <f ca="1">IF(AND($D2107&gt;=P$3,$D2107&lt;Q$3),$A2107,"")</f>
        <v/>
      </c>
      <c r="I2107" s="50" t="str">
        <f ca="1">IF(AND($D2107&gt;=Q$3,$D2107&lt;R$3),$A2107,"")</f>
        <v/>
      </c>
      <c r="J2107" s="50" t="str">
        <f ca="1">IF(AND($D2107&gt;=R$3,$D2107&lt;S$3),$A2107,"")</f>
        <v/>
      </c>
      <c r="K2107" s="50" t="str">
        <f ca="1">IF(AND($D2107&gt;=S$3,$D2107&lt;T$3),$A2107,"")</f>
        <v/>
      </c>
      <c r="L2107" s="49">
        <v>0</v>
      </c>
      <c r="M2107" s="51">
        <v>0</v>
      </c>
      <c r="N2107" s="50">
        <f>IF($L2107&lt;&gt;0,SUMIF(F:F,$L2107,$E:$E),0)</f>
        <v>0</v>
      </c>
      <c r="O2107" s="50">
        <f>IF($L2107&lt;&gt;0,SUMIF(G:G,$L2107,$E:$E),0)</f>
        <v>0</v>
      </c>
      <c r="P2107" s="50">
        <f>IF($L2107&lt;&gt;0,SUMIF(H:H,$L2107,$E:$E),0)</f>
        <v>0</v>
      </c>
      <c r="Q2107" s="50">
        <f>IF($L2107&lt;&gt;0,SUMIF(I:I,$L2107,$E:$E),0)</f>
        <v>0</v>
      </c>
      <c r="R2107" s="50">
        <f>IF($L2107&lt;&gt;0,SUMIF(J:J,$L2107,$E:$E),0)</f>
        <v>0</v>
      </c>
      <c r="S2107" s="50">
        <f>IF($L2107&lt;&gt;0,SUMIF(K:K,$L2107,$E:$E),0)</f>
        <v>0</v>
      </c>
    </row>
    <row r="2108" spans="1:19" hidden="1" x14ac:dyDescent="0.25">
      <c r="A2108" s="13" t="str">
        <f>'Data from Patient Tracking'!A2107</f>
        <v/>
      </c>
      <c r="B2108" s="50">
        <f>IF(AND(A2108&lt;&gt;"",A2108&lt;&gt;A2107),A2108,0)</f>
        <v>0</v>
      </c>
      <c r="C2108" s="50">
        <f>IF(B2108&lt;&gt;0,'Data from Patient Tracking'!B2107,0)</f>
        <v>0</v>
      </c>
      <c r="D2108" s="50">
        <f>'Data from Patient Tracking'!C2107</f>
        <v>0</v>
      </c>
      <c r="E2108" s="2">
        <f>'Data from Patient Tracking'!D2107</f>
        <v>0</v>
      </c>
      <c r="F2108" s="50" t="str">
        <f ca="1">IF(AND($D2108&gt;=N$3,$D2108&lt;O$3),$A2108,"")</f>
        <v/>
      </c>
      <c r="G2108" s="50" t="str">
        <f ca="1">IF(AND($D2108&gt;=O$3,$D2108&lt;P$3),$A2108,"")</f>
        <v/>
      </c>
      <c r="H2108" s="50" t="str">
        <f ca="1">IF(AND($D2108&gt;=P$3,$D2108&lt;Q$3),$A2108,"")</f>
        <v/>
      </c>
      <c r="I2108" s="50" t="str">
        <f ca="1">IF(AND($D2108&gt;=Q$3,$D2108&lt;R$3),$A2108,"")</f>
        <v/>
      </c>
      <c r="J2108" s="50" t="str">
        <f ca="1">IF(AND($D2108&gt;=R$3,$D2108&lt;S$3),$A2108,"")</f>
        <v/>
      </c>
      <c r="K2108" s="50" t="str">
        <f ca="1">IF(AND($D2108&gt;=S$3,$D2108&lt;T$3),$A2108,"")</f>
        <v/>
      </c>
      <c r="L2108" s="49">
        <v>0</v>
      </c>
      <c r="M2108" s="51">
        <v>0</v>
      </c>
      <c r="N2108" s="50">
        <f>IF($L2108&lt;&gt;0,SUMIF(F:F,$L2108,$E:$E),0)</f>
        <v>0</v>
      </c>
      <c r="O2108" s="50">
        <f>IF($L2108&lt;&gt;0,SUMIF(G:G,$L2108,$E:$E),0)</f>
        <v>0</v>
      </c>
      <c r="P2108" s="50">
        <f>IF($L2108&lt;&gt;0,SUMIF(H:H,$L2108,$E:$E),0)</f>
        <v>0</v>
      </c>
      <c r="Q2108" s="50">
        <f>IF($L2108&lt;&gt;0,SUMIF(I:I,$L2108,$E:$E),0)</f>
        <v>0</v>
      </c>
      <c r="R2108" s="50">
        <f>IF($L2108&lt;&gt;0,SUMIF(J:J,$L2108,$E:$E),0)</f>
        <v>0</v>
      </c>
      <c r="S2108" s="50">
        <f>IF($L2108&lt;&gt;0,SUMIF(K:K,$L2108,$E:$E),0)</f>
        <v>0</v>
      </c>
    </row>
    <row r="2109" spans="1:19" hidden="1" x14ac:dyDescent="0.25">
      <c r="A2109" s="13" t="str">
        <f>'Data from Patient Tracking'!A2108</f>
        <v/>
      </c>
      <c r="B2109" s="50">
        <f>IF(AND(A2109&lt;&gt;"",A2109&lt;&gt;A2108),A2109,0)</f>
        <v>0</v>
      </c>
      <c r="C2109" s="50">
        <f>IF(B2109&lt;&gt;0,'Data from Patient Tracking'!B2108,0)</f>
        <v>0</v>
      </c>
      <c r="D2109" s="50">
        <f>'Data from Patient Tracking'!C2108</f>
        <v>0</v>
      </c>
      <c r="E2109" s="2">
        <f>'Data from Patient Tracking'!D2108</f>
        <v>0</v>
      </c>
      <c r="F2109" s="50" t="str">
        <f ca="1">IF(AND($D2109&gt;=N$3,$D2109&lt;O$3),$A2109,"")</f>
        <v/>
      </c>
      <c r="G2109" s="50" t="str">
        <f ca="1">IF(AND($D2109&gt;=O$3,$D2109&lt;P$3),$A2109,"")</f>
        <v/>
      </c>
      <c r="H2109" s="50" t="str">
        <f ca="1">IF(AND($D2109&gt;=P$3,$D2109&lt;Q$3),$A2109,"")</f>
        <v/>
      </c>
      <c r="I2109" s="50" t="str">
        <f ca="1">IF(AND($D2109&gt;=Q$3,$D2109&lt;R$3),$A2109,"")</f>
        <v/>
      </c>
      <c r="J2109" s="50" t="str">
        <f ca="1">IF(AND($D2109&gt;=R$3,$D2109&lt;S$3),$A2109,"")</f>
        <v/>
      </c>
      <c r="K2109" s="50" t="str">
        <f ca="1">IF(AND($D2109&gt;=S$3,$D2109&lt;T$3),$A2109,"")</f>
        <v/>
      </c>
      <c r="L2109" s="49">
        <v>0</v>
      </c>
      <c r="M2109" s="51">
        <v>0</v>
      </c>
      <c r="N2109" s="50">
        <f>IF($L2109&lt;&gt;0,SUMIF(F:F,$L2109,$E:$E),0)</f>
        <v>0</v>
      </c>
      <c r="O2109" s="50">
        <f>IF($L2109&lt;&gt;0,SUMIF(G:G,$L2109,$E:$E),0)</f>
        <v>0</v>
      </c>
      <c r="P2109" s="50">
        <f>IF($L2109&lt;&gt;0,SUMIF(H:H,$L2109,$E:$E),0)</f>
        <v>0</v>
      </c>
      <c r="Q2109" s="50">
        <f>IF($L2109&lt;&gt;0,SUMIF(I:I,$L2109,$E:$E),0)</f>
        <v>0</v>
      </c>
      <c r="R2109" s="50">
        <f>IF($L2109&lt;&gt;0,SUMIF(J:J,$L2109,$E:$E),0)</f>
        <v>0</v>
      </c>
      <c r="S2109" s="50">
        <f>IF($L2109&lt;&gt;0,SUMIF(K:K,$L2109,$E:$E),0)</f>
        <v>0</v>
      </c>
    </row>
    <row r="2110" spans="1:19" hidden="1" x14ac:dyDescent="0.25">
      <c r="A2110" s="13" t="str">
        <f>'Data from Patient Tracking'!A2109</f>
        <v/>
      </c>
      <c r="B2110" s="50">
        <f>IF(AND(A2110&lt;&gt;"",A2110&lt;&gt;A2109),A2110,0)</f>
        <v>0</v>
      </c>
      <c r="C2110" s="50">
        <f>IF(B2110&lt;&gt;0,'Data from Patient Tracking'!B2109,0)</f>
        <v>0</v>
      </c>
      <c r="D2110" s="50">
        <f>'Data from Patient Tracking'!C2109</f>
        <v>0</v>
      </c>
      <c r="E2110" s="2">
        <f>'Data from Patient Tracking'!D2109</f>
        <v>0</v>
      </c>
      <c r="F2110" s="50" t="str">
        <f ca="1">IF(AND($D2110&gt;=N$3,$D2110&lt;O$3),$A2110,"")</f>
        <v/>
      </c>
      <c r="G2110" s="50" t="str">
        <f ca="1">IF(AND($D2110&gt;=O$3,$D2110&lt;P$3),$A2110,"")</f>
        <v/>
      </c>
      <c r="H2110" s="50" t="str">
        <f ca="1">IF(AND($D2110&gt;=P$3,$D2110&lt;Q$3),$A2110,"")</f>
        <v/>
      </c>
      <c r="I2110" s="50" t="str">
        <f ca="1">IF(AND($D2110&gt;=Q$3,$D2110&lt;R$3),$A2110,"")</f>
        <v/>
      </c>
      <c r="J2110" s="50" t="str">
        <f ca="1">IF(AND($D2110&gt;=R$3,$D2110&lt;S$3),$A2110,"")</f>
        <v/>
      </c>
      <c r="K2110" s="50" t="str">
        <f ca="1">IF(AND($D2110&gt;=S$3,$D2110&lt;T$3),$A2110,"")</f>
        <v/>
      </c>
      <c r="L2110" s="49">
        <v>0</v>
      </c>
      <c r="M2110" s="51">
        <v>0</v>
      </c>
      <c r="N2110" s="50">
        <f>IF($L2110&lt;&gt;0,SUMIF(F:F,$L2110,$E:$E),0)</f>
        <v>0</v>
      </c>
      <c r="O2110" s="50">
        <f>IF($L2110&lt;&gt;0,SUMIF(G:G,$L2110,$E:$E),0)</f>
        <v>0</v>
      </c>
      <c r="P2110" s="50">
        <f>IF($L2110&lt;&gt;0,SUMIF(H:H,$L2110,$E:$E),0)</f>
        <v>0</v>
      </c>
      <c r="Q2110" s="50">
        <f>IF($L2110&lt;&gt;0,SUMIF(I:I,$L2110,$E:$E),0)</f>
        <v>0</v>
      </c>
      <c r="R2110" s="50">
        <f>IF($L2110&lt;&gt;0,SUMIF(J:J,$L2110,$E:$E),0)</f>
        <v>0</v>
      </c>
      <c r="S2110" s="50">
        <f>IF($L2110&lt;&gt;0,SUMIF(K:K,$L2110,$E:$E),0)</f>
        <v>0</v>
      </c>
    </row>
    <row r="2111" spans="1:19" hidden="1" x14ac:dyDescent="0.25">
      <c r="A2111" s="13" t="str">
        <f>'Data from Patient Tracking'!A2110</f>
        <v/>
      </c>
      <c r="B2111" s="50">
        <f>IF(AND(A2111&lt;&gt;"",A2111&lt;&gt;A2110),A2111,0)</f>
        <v>0</v>
      </c>
      <c r="C2111" s="50">
        <f>IF(B2111&lt;&gt;0,'Data from Patient Tracking'!B2110,0)</f>
        <v>0</v>
      </c>
      <c r="D2111" s="50">
        <f>'Data from Patient Tracking'!C2110</f>
        <v>0</v>
      </c>
      <c r="E2111" s="2">
        <f>'Data from Patient Tracking'!D2110</f>
        <v>0</v>
      </c>
      <c r="F2111" s="50" t="str">
        <f ca="1">IF(AND($D2111&gt;=N$3,$D2111&lt;O$3),$A2111,"")</f>
        <v/>
      </c>
      <c r="G2111" s="50" t="str">
        <f ca="1">IF(AND($D2111&gt;=O$3,$D2111&lt;P$3),$A2111,"")</f>
        <v/>
      </c>
      <c r="H2111" s="50" t="str">
        <f ca="1">IF(AND($D2111&gt;=P$3,$D2111&lt;Q$3),$A2111,"")</f>
        <v/>
      </c>
      <c r="I2111" s="50" t="str">
        <f ca="1">IF(AND($D2111&gt;=Q$3,$D2111&lt;R$3),$A2111,"")</f>
        <v/>
      </c>
      <c r="J2111" s="50" t="str">
        <f ca="1">IF(AND($D2111&gt;=R$3,$D2111&lt;S$3),$A2111,"")</f>
        <v/>
      </c>
      <c r="K2111" s="50" t="str">
        <f ca="1">IF(AND($D2111&gt;=S$3,$D2111&lt;T$3),$A2111,"")</f>
        <v/>
      </c>
      <c r="L2111" s="49">
        <v>0</v>
      </c>
      <c r="M2111" s="51">
        <v>0</v>
      </c>
      <c r="N2111" s="50">
        <f>IF($L2111&lt;&gt;0,SUMIF(F:F,$L2111,$E:$E),0)</f>
        <v>0</v>
      </c>
      <c r="O2111" s="50">
        <f>IF($L2111&lt;&gt;0,SUMIF(G:G,$L2111,$E:$E),0)</f>
        <v>0</v>
      </c>
      <c r="P2111" s="50">
        <f>IF($L2111&lt;&gt;0,SUMIF(H:H,$L2111,$E:$E),0)</f>
        <v>0</v>
      </c>
      <c r="Q2111" s="50">
        <f>IF($L2111&lt;&gt;0,SUMIF(I:I,$L2111,$E:$E),0)</f>
        <v>0</v>
      </c>
      <c r="R2111" s="50">
        <f>IF($L2111&lt;&gt;0,SUMIF(J:J,$L2111,$E:$E),0)</f>
        <v>0</v>
      </c>
      <c r="S2111" s="50">
        <f>IF($L2111&lt;&gt;0,SUMIF(K:K,$L2111,$E:$E),0)</f>
        <v>0</v>
      </c>
    </row>
    <row r="2112" spans="1:19" hidden="1" x14ac:dyDescent="0.25">
      <c r="A2112" s="13" t="str">
        <f>'Data from Patient Tracking'!A2111</f>
        <v/>
      </c>
      <c r="B2112" s="50">
        <f>IF(AND(A2112&lt;&gt;"",A2112&lt;&gt;A2111),A2112,0)</f>
        <v>0</v>
      </c>
      <c r="C2112" s="50">
        <f>IF(B2112&lt;&gt;0,'Data from Patient Tracking'!B2111,0)</f>
        <v>0</v>
      </c>
      <c r="D2112" s="50">
        <f>'Data from Patient Tracking'!C2111</f>
        <v>0</v>
      </c>
      <c r="E2112" s="2">
        <f>'Data from Patient Tracking'!D2111</f>
        <v>0</v>
      </c>
      <c r="F2112" s="50" t="str">
        <f ca="1">IF(AND($D2112&gt;=N$3,$D2112&lt;O$3),$A2112,"")</f>
        <v/>
      </c>
      <c r="G2112" s="50" t="str">
        <f ca="1">IF(AND($D2112&gt;=O$3,$D2112&lt;P$3),$A2112,"")</f>
        <v/>
      </c>
      <c r="H2112" s="50" t="str">
        <f ca="1">IF(AND($D2112&gt;=P$3,$D2112&lt;Q$3),$A2112,"")</f>
        <v/>
      </c>
      <c r="I2112" s="50" t="str">
        <f ca="1">IF(AND($D2112&gt;=Q$3,$D2112&lt;R$3),$A2112,"")</f>
        <v/>
      </c>
      <c r="J2112" s="50" t="str">
        <f ca="1">IF(AND($D2112&gt;=R$3,$D2112&lt;S$3),$A2112,"")</f>
        <v/>
      </c>
      <c r="K2112" s="50" t="str">
        <f ca="1">IF(AND($D2112&gt;=S$3,$D2112&lt;T$3),$A2112,"")</f>
        <v/>
      </c>
      <c r="L2112" s="49">
        <v>0</v>
      </c>
      <c r="M2112" s="51">
        <v>0</v>
      </c>
      <c r="N2112" s="50">
        <f>IF($L2112&lt;&gt;0,SUMIF(F:F,$L2112,$E:$E),0)</f>
        <v>0</v>
      </c>
      <c r="O2112" s="50">
        <f>IF($L2112&lt;&gt;0,SUMIF(G:G,$L2112,$E:$E),0)</f>
        <v>0</v>
      </c>
      <c r="P2112" s="50">
        <f>IF($L2112&lt;&gt;0,SUMIF(H:H,$L2112,$E:$E),0)</f>
        <v>0</v>
      </c>
      <c r="Q2112" s="50">
        <f>IF($L2112&lt;&gt;0,SUMIF(I:I,$L2112,$E:$E),0)</f>
        <v>0</v>
      </c>
      <c r="R2112" s="50">
        <f>IF($L2112&lt;&gt;0,SUMIF(J:J,$L2112,$E:$E),0)</f>
        <v>0</v>
      </c>
      <c r="S2112" s="50">
        <f>IF($L2112&lt;&gt;0,SUMIF(K:K,$L2112,$E:$E),0)</f>
        <v>0</v>
      </c>
    </row>
    <row r="2113" spans="1:19" hidden="1" x14ac:dyDescent="0.25">
      <c r="A2113" s="13" t="str">
        <f>'Data from Patient Tracking'!A2112</f>
        <v/>
      </c>
      <c r="B2113" s="50">
        <f>IF(AND(A2113&lt;&gt;"",A2113&lt;&gt;A2112),A2113,0)</f>
        <v>0</v>
      </c>
      <c r="C2113" s="50">
        <f>IF(B2113&lt;&gt;0,'Data from Patient Tracking'!B2112,0)</f>
        <v>0</v>
      </c>
      <c r="D2113" s="50">
        <f>'Data from Patient Tracking'!C2112</f>
        <v>0</v>
      </c>
      <c r="E2113" s="2">
        <f>'Data from Patient Tracking'!D2112</f>
        <v>0</v>
      </c>
      <c r="F2113" s="50" t="str">
        <f ca="1">IF(AND($D2113&gt;=N$3,$D2113&lt;O$3),$A2113,"")</f>
        <v/>
      </c>
      <c r="G2113" s="50" t="str">
        <f ca="1">IF(AND($D2113&gt;=O$3,$D2113&lt;P$3),$A2113,"")</f>
        <v/>
      </c>
      <c r="H2113" s="50" t="str">
        <f ca="1">IF(AND($D2113&gt;=P$3,$D2113&lt;Q$3),$A2113,"")</f>
        <v/>
      </c>
      <c r="I2113" s="50" t="str">
        <f ca="1">IF(AND($D2113&gt;=Q$3,$D2113&lt;R$3),$A2113,"")</f>
        <v/>
      </c>
      <c r="J2113" s="50" t="str">
        <f ca="1">IF(AND($D2113&gt;=R$3,$D2113&lt;S$3),$A2113,"")</f>
        <v/>
      </c>
      <c r="K2113" s="50" t="str">
        <f ca="1">IF(AND($D2113&gt;=S$3,$D2113&lt;T$3),$A2113,"")</f>
        <v/>
      </c>
      <c r="L2113" s="49">
        <v>0</v>
      </c>
      <c r="M2113" s="51">
        <v>0</v>
      </c>
      <c r="N2113" s="50">
        <f>IF($L2113&lt;&gt;0,SUMIF(F:F,$L2113,$E:$E),0)</f>
        <v>0</v>
      </c>
      <c r="O2113" s="50">
        <f>IF($L2113&lt;&gt;0,SUMIF(G:G,$L2113,$E:$E),0)</f>
        <v>0</v>
      </c>
      <c r="P2113" s="50">
        <f>IF($L2113&lt;&gt;0,SUMIF(H:H,$L2113,$E:$E),0)</f>
        <v>0</v>
      </c>
      <c r="Q2113" s="50">
        <f>IF($L2113&lt;&gt;0,SUMIF(I:I,$L2113,$E:$E),0)</f>
        <v>0</v>
      </c>
      <c r="R2113" s="50">
        <f>IF($L2113&lt;&gt;0,SUMIF(J:J,$L2113,$E:$E),0)</f>
        <v>0</v>
      </c>
      <c r="S2113" s="50">
        <f>IF($L2113&lt;&gt;0,SUMIF(K:K,$L2113,$E:$E),0)</f>
        <v>0</v>
      </c>
    </row>
    <row r="2114" spans="1:19" hidden="1" x14ac:dyDescent="0.25">
      <c r="A2114" s="13" t="str">
        <f>'Data from Patient Tracking'!A2113</f>
        <v/>
      </c>
      <c r="B2114" s="50">
        <f>IF(AND(A2114&lt;&gt;"",A2114&lt;&gt;A2113),A2114,0)</f>
        <v>0</v>
      </c>
      <c r="C2114" s="50">
        <f>IF(B2114&lt;&gt;0,'Data from Patient Tracking'!B2113,0)</f>
        <v>0</v>
      </c>
      <c r="D2114" s="50">
        <f>'Data from Patient Tracking'!C2113</f>
        <v>0</v>
      </c>
      <c r="E2114" s="2">
        <f>'Data from Patient Tracking'!D2113</f>
        <v>0</v>
      </c>
      <c r="F2114" s="50" t="str">
        <f ca="1">IF(AND($D2114&gt;=N$3,$D2114&lt;O$3),$A2114,"")</f>
        <v/>
      </c>
      <c r="G2114" s="50" t="str">
        <f ca="1">IF(AND($D2114&gt;=O$3,$D2114&lt;P$3),$A2114,"")</f>
        <v/>
      </c>
      <c r="H2114" s="50" t="str">
        <f ca="1">IF(AND($D2114&gt;=P$3,$D2114&lt;Q$3),$A2114,"")</f>
        <v/>
      </c>
      <c r="I2114" s="50" t="str">
        <f ca="1">IF(AND($D2114&gt;=Q$3,$D2114&lt;R$3),$A2114,"")</f>
        <v/>
      </c>
      <c r="J2114" s="50" t="str">
        <f ca="1">IF(AND($D2114&gt;=R$3,$D2114&lt;S$3),$A2114,"")</f>
        <v/>
      </c>
      <c r="K2114" s="50" t="str">
        <f ca="1">IF(AND($D2114&gt;=S$3,$D2114&lt;T$3),$A2114,"")</f>
        <v/>
      </c>
      <c r="L2114" s="49">
        <v>0</v>
      </c>
      <c r="M2114" s="51">
        <v>0</v>
      </c>
      <c r="N2114" s="50">
        <f>IF($L2114&lt;&gt;0,SUMIF(F:F,$L2114,$E:$E),0)</f>
        <v>0</v>
      </c>
      <c r="O2114" s="50">
        <f>IF($L2114&lt;&gt;0,SUMIF(G:G,$L2114,$E:$E),0)</f>
        <v>0</v>
      </c>
      <c r="P2114" s="50">
        <f>IF($L2114&lt;&gt;0,SUMIF(H:H,$L2114,$E:$E),0)</f>
        <v>0</v>
      </c>
      <c r="Q2114" s="50">
        <f>IF($L2114&lt;&gt;0,SUMIF(I:I,$L2114,$E:$E),0)</f>
        <v>0</v>
      </c>
      <c r="R2114" s="50">
        <f>IF($L2114&lt;&gt;0,SUMIF(J:J,$L2114,$E:$E),0)</f>
        <v>0</v>
      </c>
      <c r="S2114" s="50">
        <f>IF($L2114&lt;&gt;0,SUMIF(K:K,$L2114,$E:$E),0)</f>
        <v>0</v>
      </c>
    </row>
    <row r="2115" spans="1:19" hidden="1" x14ac:dyDescent="0.25">
      <c r="A2115" s="13" t="str">
        <f>'Data from Patient Tracking'!A2114</f>
        <v/>
      </c>
      <c r="B2115" s="50">
        <f>IF(AND(A2115&lt;&gt;"",A2115&lt;&gt;A2114),A2115,0)</f>
        <v>0</v>
      </c>
      <c r="C2115" s="50">
        <f>IF(B2115&lt;&gt;0,'Data from Patient Tracking'!B2114,0)</f>
        <v>0</v>
      </c>
      <c r="D2115" s="50">
        <f>'Data from Patient Tracking'!C2114</f>
        <v>0</v>
      </c>
      <c r="E2115" s="2">
        <f>'Data from Patient Tracking'!D2114</f>
        <v>0</v>
      </c>
      <c r="F2115" s="50" t="str">
        <f ca="1">IF(AND($D2115&gt;=N$3,$D2115&lt;O$3),$A2115,"")</f>
        <v/>
      </c>
      <c r="G2115" s="50" t="str">
        <f ca="1">IF(AND($D2115&gt;=O$3,$D2115&lt;P$3),$A2115,"")</f>
        <v/>
      </c>
      <c r="H2115" s="50" t="str">
        <f ca="1">IF(AND($D2115&gt;=P$3,$D2115&lt;Q$3),$A2115,"")</f>
        <v/>
      </c>
      <c r="I2115" s="50" t="str">
        <f ca="1">IF(AND($D2115&gt;=Q$3,$D2115&lt;R$3),$A2115,"")</f>
        <v/>
      </c>
      <c r="J2115" s="50" t="str">
        <f ca="1">IF(AND($D2115&gt;=R$3,$D2115&lt;S$3),$A2115,"")</f>
        <v/>
      </c>
      <c r="K2115" s="50" t="str">
        <f ca="1">IF(AND($D2115&gt;=S$3,$D2115&lt;T$3),$A2115,"")</f>
        <v/>
      </c>
      <c r="L2115" s="49">
        <v>0</v>
      </c>
      <c r="M2115" s="51">
        <v>0</v>
      </c>
      <c r="N2115" s="50">
        <f>IF($L2115&lt;&gt;0,SUMIF(F:F,$L2115,$E:$E),0)</f>
        <v>0</v>
      </c>
      <c r="O2115" s="50">
        <f>IF($L2115&lt;&gt;0,SUMIF(G:G,$L2115,$E:$E),0)</f>
        <v>0</v>
      </c>
      <c r="P2115" s="50">
        <f>IF($L2115&lt;&gt;0,SUMIF(H:H,$L2115,$E:$E),0)</f>
        <v>0</v>
      </c>
      <c r="Q2115" s="50">
        <f>IF($L2115&lt;&gt;0,SUMIF(I:I,$L2115,$E:$E),0)</f>
        <v>0</v>
      </c>
      <c r="R2115" s="50">
        <f>IF($L2115&lt;&gt;0,SUMIF(J:J,$L2115,$E:$E),0)</f>
        <v>0</v>
      </c>
      <c r="S2115" s="50">
        <f>IF($L2115&lt;&gt;0,SUMIF(K:K,$L2115,$E:$E),0)</f>
        <v>0</v>
      </c>
    </row>
    <row r="2116" spans="1:19" hidden="1" x14ac:dyDescent="0.25">
      <c r="A2116" s="13">
        <f>'Data from Patient Tracking'!A2115</f>
        <v>0</v>
      </c>
      <c r="B2116" s="50">
        <f>IF(AND(A2116&lt;&gt;"",A2116&lt;&gt;A2115),A2116,0)</f>
        <v>0</v>
      </c>
      <c r="C2116" s="50">
        <f>IF(B2116&lt;&gt;0,'Data from Patient Tracking'!B2115,0)</f>
        <v>0</v>
      </c>
      <c r="D2116" s="50" t="str">
        <f>'Data from Patient Tracking'!C2115</f>
        <v/>
      </c>
      <c r="E2116" s="2">
        <f>'Data from Patient Tracking'!D2115</f>
        <v>0</v>
      </c>
      <c r="F2116" s="50" t="str">
        <f ca="1">IF(AND($D2116&gt;=N$3,$D2116&lt;O$3),$A2116,"")</f>
        <v/>
      </c>
      <c r="G2116" s="50" t="str">
        <f ca="1">IF(AND($D2116&gt;=O$3,$D2116&lt;P$3),$A2116,"")</f>
        <v/>
      </c>
      <c r="H2116" s="50" t="str">
        <f ca="1">IF(AND($D2116&gt;=P$3,$D2116&lt;Q$3),$A2116,"")</f>
        <v/>
      </c>
      <c r="I2116" s="50" t="str">
        <f ca="1">IF(AND($D2116&gt;=Q$3,$D2116&lt;R$3),$A2116,"")</f>
        <v/>
      </c>
      <c r="J2116" s="50" t="str">
        <f ca="1">IF(AND($D2116&gt;=R$3,$D2116&lt;S$3),$A2116,"")</f>
        <v/>
      </c>
      <c r="K2116" s="50" t="str">
        <f ca="1">IF(AND($D2116&gt;=S$3,$D2116&lt;T$3),$A2116,"")</f>
        <v/>
      </c>
      <c r="L2116" s="49">
        <v>0</v>
      </c>
      <c r="M2116" s="51">
        <v>0</v>
      </c>
      <c r="N2116" s="50">
        <f>IF($L2116&lt;&gt;0,SUMIF(F:F,$L2116,$E:$E),0)</f>
        <v>0</v>
      </c>
      <c r="O2116" s="50">
        <f>IF($L2116&lt;&gt;0,SUMIF(G:G,$L2116,$E:$E),0)</f>
        <v>0</v>
      </c>
      <c r="P2116" s="50">
        <f>IF($L2116&lt;&gt;0,SUMIF(H:H,$L2116,$E:$E),0)</f>
        <v>0</v>
      </c>
      <c r="Q2116" s="50">
        <f>IF($L2116&lt;&gt;0,SUMIF(I:I,$L2116,$E:$E),0)</f>
        <v>0</v>
      </c>
      <c r="R2116" s="50">
        <f>IF($L2116&lt;&gt;0,SUMIF(J:J,$L2116,$E:$E),0)</f>
        <v>0</v>
      </c>
      <c r="S2116" s="50">
        <f>IF($L2116&lt;&gt;0,SUMIF(K:K,$L2116,$E:$E),0)</f>
        <v>0</v>
      </c>
    </row>
    <row r="2117" spans="1:19" hidden="1" x14ac:dyDescent="0.25">
      <c r="A2117" s="13" t="str">
        <f>'Data from Patient Tracking'!A2116</f>
        <v/>
      </c>
      <c r="B2117" s="50">
        <f>IF(AND(A2117&lt;&gt;"",A2117&lt;&gt;A2116),A2117,0)</f>
        <v>0</v>
      </c>
      <c r="C2117" s="50">
        <f>IF(B2117&lt;&gt;0,'Data from Patient Tracking'!B2116,0)</f>
        <v>0</v>
      </c>
      <c r="D2117" s="50">
        <f>'Data from Patient Tracking'!C2116</f>
        <v>0</v>
      </c>
      <c r="E2117" s="2">
        <f>'Data from Patient Tracking'!D2116</f>
        <v>0</v>
      </c>
      <c r="F2117" s="50" t="str">
        <f ca="1">IF(AND($D2117&gt;=N$3,$D2117&lt;O$3),$A2117,"")</f>
        <v/>
      </c>
      <c r="G2117" s="50" t="str">
        <f ca="1">IF(AND($D2117&gt;=O$3,$D2117&lt;P$3),$A2117,"")</f>
        <v/>
      </c>
      <c r="H2117" s="50" t="str">
        <f ca="1">IF(AND($D2117&gt;=P$3,$D2117&lt;Q$3),$A2117,"")</f>
        <v/>
      </c>
      <c r="I2117" s="50" t="str">
        <f ca="1">IF(AND($D2117&gt;=Q$3,$D2117&lt;R$3),$A2117,"")</f>
        <v/>
      </c>
      <c r="J2117" s="50" t="str">
        <f ca="1">IF(AND($D2117&gt;=R$3,$D2117&lt;S$3),$A2117,"")</f>
        <v/>
      </c>
      <c r="K2117" s="50" t="str">
        <f ca="1">IF(AND($D2117&gt;=S$3,$D2117&lt;T$3),$A2117,"")</f>
        <v/>
      </c>
      <c r="L2117" s="49">
        <v>0</v>
      </c>
      <c r="M2117" s="51">
        <v>0</v>
      </c>
      <c r="N2117" s="50">
        <f>IF($L2117&lt;&gt;0,SUMIF(F:F,$L2117,$E:$E),0)</f>
        <v>0</v>
      </c>
      <c r="O2117" s="50">
        <f>IF($L2117&lt;&gt;0,SUMIF(G:G,$L2117,$E:$E),0)</f>
        <v>0</v>
      </c>
      <c r="P2117" s="50">
        <f>IF($L2117&lt;&gt;0,SUMIF(H:H,$L2117,$E:$E),0)</f>
        <v>0</v>
      </c>
      <c r="Q2117" s="50">
        <f>IF($L2117&lt;&gt;0,SUMIF(I:I,$L2117,$E:$E),0)</f>
        <v>0</v>
      </c>
      <c r="R2117" s="50">
        <f>IF($L2117&lt;&gt;0,SUMIF(J:J,$L2117,$E:$E),0)</f>
        <v>0</v>
      </c>
      <c r="S2117" s="50">
        <f>IF($L2117&lt;&gt;0,SUMIF(K:K,$L2117,$E:$E),0)</f>
        <v>0</v>
      </c>
    </row>
    <row r="2118" spans="1:19" hidden="1" x14ac:dyDescent="0.25">
      <c r="A2118" s="13" t="str">
        <f>'Data from Patient Tracking'!A2117</f>
        <v/>
      </c>
      <c r="B2118" s="50">
        <f>IF(AND(A2118&lt;&gt;"",A2118&lt;&gt;A2117),A2118,0)</f>
        <v>0</v>
      </c>
      <c r="C2118" s="50">
        <f>IF(B2118&lt;&gt;0,'Data from Patient Tracking'!B2117,0)</f>
        <v>0</v>
      </c>
      <c r="D2118" s="50">
        <f>'Data from Patient Tracking'!C2117</f>
        <v>0</v>
      </c>
      <c r="E2118" s="2">
        <f>'Data from Patient Tracking'!D2117</f>
        <v>0</v>
      </c>
      <c r="F2118" s="50" t="str">
        <f ca="1">IF(AND($D2118&gt;=N$3,$D2118&lt;O$3),$A2118,"")</f>
        <v/>
      </c>
      <c r="G2118" s="50" t="str">
        <f ca="1">IF(AND($D2118&gt;=O$3,$D2118&lt;P$3),$A2118,"")</f>
        <v/>
      </c>
      <c r="H2118" s="50" t="str">
        <f ca="1">IF(AND($D2118&gt;=P$3,$D2118&lt;Q$3),$A2118,"")</f>
        <v/>
      </c>
      <c r="I2118" s="50" t="str">
        <f ca="1">IF(AND($D2118&gt;=Q$3,$D2118&lt;R$3),$A2118,"")</f>
        <v/>
      </c>
      <c r="J2118" s="50" t="str">
        <f ca="1">IF(AND($D2118&gt;=R$3,$D2118&lt;S$3),$A2118,"")</f>
        <v/>
      </c>
      <c r="K2118" s="50" t="str">
        <f ca="1">IF(AND($D2118&gt;=S$3,$D2118&lt;T$3),$A2118,"")</f>
        <v/>
      </c>
      <c r="L2118" s="49">
        <v>0</v>
      </c>
      <c r="M2118" s="51">
        <v>0</v>
      </c>
      <c r="N2118" s="50">
        <f>IF($L2118&lt;&gt;0,SUMIF(F:F,$L2118,$E:$E),0)</f>
        <v>0</v>
      </c>
      <c r="O2118" s="50">
        <f>IF($L2118&lt;&gt;0,SUMIF(G:G,$L2118,$E:$E),0)</f>
        <v>0</v>
      </c>
      <c r="P2118" s="50">
        <f>IF($L2118&lt;&gt;0,SUMIF(H:H,$L2118,$E:$E),0)</f>
        <v>0</v>
      </c>
      <c r="Q2118" s="50">
        <f>IF($L2118&lt;&gt;0,SUMIF(I:I,$L2118,$E:$E),0)</f>
        <v>0</v>
      </c>
      <c r="R2118" s="50">
        <f>IF($L2118&lt;&gt;0,SUMIF(J:J,$L2118,$E:$E),0)</f>
        <v>0</v>
      </c>
      <c r="S2118" s="50">
        <f>IF($L2118&lt;&gt;0,SUMIF(K:K,$L2118,$E:$E),0)</f>
        <v>0</v>
      </c>
    </row>
    <row r="2119" spans="1:19" hidden="1" x14ac:dyDescent="0.25">
      <c r="A2119" s="13" t="str">
        <f>'Data from Patient Tracking'!A2118</f>
        <v/>
      </c>
      <c r="B2119" s="50">
        <f>IF(AND(A2119&lt;&gt;"",A2119&lt;&gt;A2118),A2119,0)</f>
        <v>0</v>
      </c>
      <c r="C2119" s="50">
        <f>IF(B2119&lt;&gt;0,'Data from Patient Tracking'!B2118,0)</f>
        <v>0</v>
      </c>
      <c r="D2119" s="50">
        <f>'Data from Patient Tracking'!C2118</f>
        <v>0</v>
      </c>
      <c r="E2119" s="2">
        <f>'Data from Patient Tracking'!D2118</f>
        <v>0</v>
      </c>
      <c r="F2119" s="50" t="str">
        <f ca="1">IF(AND($D2119&gt;=N$3,$D2119&lt;O$3),$A2119,"")</f>
        <v/>
      </c>
      <c r="G2119" s="50" t="str">
        <f ca="1">IF(AND($D2119&gt;=O$3,$D2119&lt;P$3),$A2119,"")</f>
        <v/>
      </c>
      <c r="H2119" s="50" t="str">
        <f ca="1">IF(AND($D2119&gt;=P$3,$D2119&lt;Q$3),$A2119,"")</f>
        <v/>
      </c>
      <c r="I2119" s="50" t="str">
        <f ca="1">IF(AND($D2119&gt;=Q$3,$D2119&lt;R$3),$A2119,"")</f>
        <v/>
      </c>
      <c r="J2119" s="50" t="str">
        <f ca="1">IF(AND($D2119&gt;=R$3,$D2119&lt;S$3),$A2119,"")</f>
        <v/>
      </c>
      <c r="K2119" s="50" t="str">
        <f ca="1">IF(AND($D2119&gt;=S$3,$D2119&lt;T$3),$A2119,"")</f>
        <v/>
      </c>
      <c r="L2119" s="49">
        <v>0</v>
      </c>
      <c r="M2119" s="51">
        <v>0</v>
      </c>
      <c r="N2119" s="50">
        <f>IF($L2119&lt;&gt;0,SUMIF(F:F,$L2119,$E:$E),0)</f>
        <v>0</v>
      </c>
      <c r="O2119" s="50">
        <f>IF($L2119&lt;&gt;0,SUMIF(G:G,$L2119,$E:$E),0)</f>
        <v>0</v>
      </c>
      <c r="P2119" s="50">
        <f>IF($L2119&lt;&gt;0,SUMIF(H:H,$L2119,$E:$E),0)</f>
        <v>0</v>
      </c>
      <c r="Q2119" s="50">
        <f>IF($L2119&lt;&gt;0,SUMIF(I:I,$L2119,$E:$E),0)</f>
        <v>0</v>
      </c>
      <c r="R2119" s="50">
        <f>IF($L2119&lt;&gt;0,SUMIF(J:J,$L2119,$E:$E),0)</f>
        <v>0</v>
      </c>
      <c r="S2119" s="50">
        <f>IF($L2119&lt;&gt;0,SUMIF(K:K,$L2119,$E:$E),0)</f>
        <v>0</v>
      </c>
    </row>
    <row r="2120" spans="1:19" hidden="1" x14ac:dyDescent="0.25">
      <c r="A2120" s="13" t="str">
        <f>'Data from Patient Tracking'!A2119</f>
        <v/>
      </c>
      <c r="B2120" s="50">
        <f>IF(AND(A2120&lt;&gt;"",A2120&lt;&gt;A2119),A2120,0)</f>
        <v>0</v>
      </c>
      <c r="C2120" s="50">
        <f>IF(B2120&lt;&gt;0,'Data from Patient Tracking'!B2119,0)</f>
        <v>0</v>
      </c>
      <c r="D2120" s="50">
        <f>'Data from Patient Tracking'!C2119</f>
        <v>0</v>
      </c>
      <c r="E2120" s="2">
        <f>'Data from Patient Tracking'!D2119</f>
        <v>0</v>
      </c>
      <c r="F2120" s="50" t="str">
        <f ca="1">IF(AND($D2120&gt;=N$3,$D2120&lt;O$3),$A2120,"")</f>
        <v/>
      </c>
      <c r="G2120" s="50" t="str">
        <f ca="1">IF(AND($D2120&gt;=O$3,$D2120&lt;P$3),$A2120,"")</f>
        <v/>
      </c>
      <c r="H2120" s="50" t="str">
        <f ca="1">IF(AND($D2120&gt;=P$3,$D2120&lt;Q$3),$A2120,"")</f>
        <v/>
      </c>
      <c r="I2120" s="50" t="str">
        <f ca="1">IF(AND($D2120&gt;=Q$3,$D2120&lt;R$3),$A2120,"")</f>
        <v/>
      </c>
      <c r="J2120" s="50" t="str">
        <f ca="1">IF(AND($D2120&gt;=R$3,$D2120&lt;S$3),$A2120,"")</f>
        <v/>
      </c>
      <c r="K2120" s="50" t="str">
        <f ca="1">IF(AND($D2120&gt;=S$3,$D2120&lt;T$3),$A2120,"")</f>
        <v/>
      </c>
      <c r="L2120" s="49">
        <v>0</v>
      </c>
      <c r="M2120" s="51">
        <v>0</v>
      </c>
      <c r="N2120" s="50">
        <f>IF($L2120&lt;&gt;0,SUMIF(F:F,$L2120,$E:$E),0)</f>
        <v>0</v>
      </c>
      <c r="O2120" s="50">
        <f>IF($L2120&lt;&gt;0,SUMIF(G:G,$L2120,$E:$E),0)</f>
        <v>0</v>
      </c>
      <c r="P2120" s="50">
        <f>IF($L2120&lt;&gt;0,SUMIF(H:H,$L2120,$E:$E),0)</f>
        <v>0</v>
      </c>
      <c r="Q2120" s="50">
        <f>IF($L2120&lt;&gt;0,SUMIF(I:I,$L2120,$E:$E),0)</f>
        <v>0</v>
      </c>
      <c r="R2120" s="50">
        <f>IF($L2120&lt;&gt;0,SUMIF(J:J,$L2120,$E:$E),0)</f>
        <v>0</v>
      </c>
      <c r="S2120" s="50">
        <f>IF($L2120&lt;&gt;0,SUMIF(K:K,$L2120,$E:$E),0)</f>
        <v>0</v>
      </c>
    </row>
    <row r="2121" spans="1:19" hidden="1" x14ac:dyDescent="0.25">
      <c r="A2121" s="13" t="str">
        <f>'Data from Patient Tracking'!A2120</f>
        <v/>
      </c>
      <c r="B2121" s="50">
        <f>IF(AND(A2121&lt;&gt;"",A2121&lt;&gt;A2120),A2121,0)</f>
        <v>0</v>
      </c>
      <c r="C2121" s="50">
        <f>IF(B2121&lt;&gt;0,'Data from Patient Tracking'!B2120,0)</f>
        <v>0</v>
      </c>
      <c r="D2121" s="50">
        <f>'Data from Patient Tracking'!C2120</f>
        <v>0</v>
      </c>
      <c r="E2121" s="2">
        <f>'Data from Patient Tracking'!D2120</f>
        <v>0</v>
      </c>
      <c r="F2121" s="50" t="str">
        <f ca="1">IF(AND($D2121&gt;=N$3,$D2121&lt;O$3),$A2121,"")</f>
        <v/>
      </c>
      <c r="G2121" s="50" t="str">
        <f ca="1">IF(AND($D2121&gt;=O$3,$D2121&lt;P$3),$A2121,"")</f>
        <v/>
      </c>
      <c r="H2121" s="50" t="str">
        <f ca="1">IF(AND($D2121&gt;=P$3,$D2121&lt;Q$3),$A2121,"")</f>
        <v/>
      </c>
      <c r="I2121" s="50" t="str">
        <f ca="1">IF(AND($D2121&gt;=Q$3,$D2121&lt;R$3),$A2121,"")</f>
        <v/>
      </c>
      <c r="J2121" s="50" t="str">
        <f ca="1">IF(AND($D2121&gt;=R$3,$D2121&lt;S$3),$A2121,"")</f>
        <v/>
      </c>
      <c r="K2121" s="50" t="str">
        <f ca="1">IF(AND($D2121&gt;=S$3,$D2121&lt;T$3),$A2121,"")</f>
        <v/>
      </c>
      <c r="L2121" s="49">
        <v>0</v>
      </c>
      <c r="M2121" s="51">
        <v>0</v>
      </c>
      <c r="N2121" s="50">
        <f>IF($L2121&lt;&gt;0,SUMIF(F:F,$L2121,$E:$E),0)</f>
        <v>0</v>
      </c>
      <c r="O2121" s="50">
        <f>IF($L2121&lt;&gt;0,SUMIF(G:G,$L2121,$E:$E),0)</f>
        <v>0</v>
      </c>
      <c r="P2121" s="50">
        <f>IF($L2121&lt;&gt;0,SUMIF(H:H,$L2121,$E:$E),0)</f>
        <v>0</v>
      </c>
      <c r="Q2121" s="50">
        <f>IF($L2121&lt;&gt;0,SUMIF(I:I,$L2121,$E:$E),0)</f>
        <v>0</v>
      </c>
      <c r="R2121" s="50">
        <f>IF($L2121&lt;&gt;0,SUMIF(J:J,$L2121,$E:$E),0)</f>
        <v>0</v>
      </c>
      <c r="S2121" s="50">
        <f>IF($L2121&lt;&gt;0,SUMIF(K:K,$L2121,$E:$E),0)</f>
        <v>0</v>
      </c>
    </row>
    <row r="2122" spans="1:19" hidden="1" x14ac:dyDescent="0.25">
      <c r="A2122" s="13" t="str">
        <f>'Data from Patient Tracking'!A2121</f>
        <v/>
      </c>
      <c r="B2122" s="50">
        <f>IF(AND(A2122&lt;&gt;"",A2122&lt;&gt;A2121),A2122,0)</f>
        <v>0</v>
      </c>
      <c r="C2122" s="50">
        <f>IF(B2122&lt;&gt;0,'Data from Patient Tracking'!B2121,0)</f>
        <v>0</v>
      </c>
      <c r="D2122" s="50">
        <f>'Data from Patient Tracking'!C2121</f>
        <v>0</v>
      </c>
      <c r="E2122" s="2">
        <f>'Data from Patient Tracking'!D2121</f>
        <v>0</v>
      </c>
      <c r="F2122" s="50" t="str">
        <f ca="1">IF(AND($D2122&gt;=N$3,$D2122&lt;O$3),$A2122,"")</f>
        <v/>
      </c>
      <c r="G2122" s="50" t="str">
        <f ca="1">IF(AND($D2122&gt;=O$3,$D2122&lt;P$3),$A2122,"")</f>
        <v/>
      </c>
      <c r="H2122" s="50" t="str">
        <f ca="1">IF(AND($D2122&gt;=P$3,$D2122&lt;Q$3),$A2122,"")</f>
        <v/>
      </c>
      <c r="I2122" s="50" t="str">
        <f ca="1">IF(AND($D2122&gt;=Q$3,$D2122&lt;R$3),$A2122,"")</f>
        <v/>
      </c>
      <c r="J2122" s="50" t="str">
        <f ca="1">IF(AND($D2122&gt;=R$3,$D2122&lt;S$3),$A2122,"")</f>
        <v/>
      </c>
      <c r="K2122" s="50" t="str">
        <f ca="1">IF(AND($D2122&gt;=S$3,$D2122&lt;T$3),$A2122,"")</f>
        <v/>
      </c>
      <c r="L2122" s="49">
        <v>0</v>
      </c>
      <c r="M2122" s="51">
        <v>0</v>
      </c>
      <c r="N2122" s="50">
        <f>IF($L2122&lt;&gt;0,SUMIF(F:F,$L2122,$E:$E),0)</f>
        <v>0</v>
      </c>
      <c r="O2122" s="50">
        <f>IF($L2122&lt;&gt;0,SUMIF(G:G,$L2122,$E:$E),0)</f>
        <v>0</v>
      </c>
      <c r="P2122" s="50">
        <f>IF($L2122&lt;&gt;0,SUMIF(H:H,$L2122,$E:$E),0)</f>
        <v>0</v>
      </c>
      <c r="Q2122" s="50">
        <f>IF($L2122&lt;&gt;0,SUMIF(I:I,$L2122,$E:$E),0)</f>
        <v>0</v>
      </c>
      <c r="R2122" s="50">
        <f>IF($L2122&lt;&gt;0,SUMIF(J:J,$L2122,$E:$E),0)</f>
        <v>0</v>
      </c>
      <c r="S2122" s="50">
        <f>IF($L2122&lt;&gt;0,SUMIF(K:K,$L2122,$E:$E),0)</f>
        <v>0</v>
      </c>
    </row>
    <row r="2123" spans="1:19" hidden="1" x14ac:dyDescent="0.25">
      <c r="A2123" s="13" t="str">
        <f>'Data from Patient Tracking'!A2122</f>
        <v/>
      </c>
      <c r="B2123" s="50">
        <f>IF(AND(A2123&lt;&gt;"",A2123&lt;&gt;A2122),A2123,0)</f>
        <v>0</v>
      </c>
      <c r="C2123" s="50">
        <f>IF(B2123&lt;&gt;0,'Data from Patient Tracking'!B2122,0)</f>
        <v>0</v>
      </c>
      <c r="D2123" s="50">
        <f>'Data from Patient Tracking'!C2122</f>
        <v>0</v>
      </c>
      <c r="E2123" s="2">
        <f>'Data from Patient Tracking'!D2122</f>
        <v>0</v>
      </c>
      <c r="F2123" s="50" t="str">
        <f ca="1">IF(AND($D2123&gt;=N$3,$D2123&lt;O$3),$A2123,"")</f>
        <v/>
      </c>
      <c r="G2123" s="50" t="str">
        <f ca="1">IF(AND($D2123&gt;=O$3,$D2123&lt;P$3),$A2123,"")</f>
        <v/>
      </c>
      <c r="H2123" s="50" t="str">
        <f ca="1">IF(AND($D2123&gt;=P$3,$D2123&lt;Q$3),$A2123,"")</f>
        <v/>
      </c>
      <c r="I2123" s="50" t="str">
        <f ca="1">IF(AND($D2123&gt;=Q$3,$D2123&lt;R$3),$A2123,"")</f>
        <v/>
      </c>
      <c r="J2123" s="50" t="str">
        <f ca="1">IF(AND($D2123&gt;=R$3,$D2123&lt;S$3),$A2123,"")</f>
        <v/>
      </c>
      <c r="K2123" s="50" t="str">
        <f ca="1">IF(AND($D2123&gt;=S$3,$D2123&lt;T$3),$A2123,"")</f>
        <v/>
      </c>
      <c r="L2123" s="49">
        <v>0</v>
      </c>
      <c r="M2123" s="51">
        <v>0</v>
      </c>
      <c r="N2123" s="50">
        <f>IF($L2123&lt;&gt;0,SUMIF(F:F,$L2123,$E:$E),0)</f>
        <v>0</v>
      </c>
      <c r="O2123" s="50">
        <f>IF($L2123&lt;&gt;0,SUMIF(G:G,$L2123,$E:$E),0)</f>
        <v>0</v>
      </c>
      <c r="P2123" s="50">
        <f>IF($L2123&lt;&gt;0,SUMIF(H:H,$L2123,$E:$E),0)</f>
        <v>0</v>
      </c>
      <c r="Q2123" s="50">
        <f>IF($L2123&lt;&gt;0,SUMIF(I:I,$L2123,$E:$E),0)</f>
        <v>0</v>
      </c>
      <c r="R2123" s="50">
        <f>IF($L2123&lt;&gt;0,SUMIF(J:J,$L2123,$E:$E),0)</f>
        <v>0</v>
      </c>
      <c r="S2123" s="50">
        <f>IF($L2123&lt;&gt;0,SUMIF(K:K,$L2123,$E:$E),0)</f>
        <v>0</v>
      </c>
    </row>
    <row r="2124" spans="1:19" hidden="1" x14ac:dyDescent="0.25">
      <c r="A2124" s="13" t="str">
        <f>'Data from Patient Tracking'!A2123</f>
        <v/>
      </c>
      <c r="B2124" s="50">
        <f>IF(AND(A2124&lt;&gt;"",A2124&lt;&gt;A2123),A2124,0)</f>
        <v>0</v>
      </c>
      <c r="C2124" s="50">
        <f>IF(B2124&lt;&gt;0,'Data from Patient Tracking'!B2123,0)</f>
        <v>0</v>
      </c>
      <c r="D2124" s="50">
        <f>'Data from Patient Tracking'!C2123</f>
        <v>0</v>
      </c>
      <c r="E2124" s="2">
        <f>'Data from Patient Tracking'!D2123</f>
        <v>0</v>
      </c>
      <c r="F2124" s="50" t="str">
        <f ca="1">IF(AND($D2124&gt;=N$3,$D2124&lt;O$3),$A2124,"")</f>
        <v/>
      </c>
      <c r="G2124" s="50" t="str">
        <f ca="1">IF(AND($D2124&gt;=O$3,$D2124&lt;P$3),$A2124,"")</f>
        <v/>
      </c>
      <c r="H2124" s="50" t="str">
        <f ca="1">IF(AND($D2124&gt;=P$3,$D2124&lt;Q$3),$A2124,"")</f>
        <v/>
      </c>
      <c r="I2124" s="50" t="str">
        <f ca="1">IF(AND($D2124&gt;=Q$3,$D2124&lt;R$3),$A2124,"")</f>
        <v/>
      </c>
      <c r="J2124" s="50" t="str">
        <f ca="1">IF(AND($D2124&gt;=R$3,$D2124&lt;S$3),$A2124,"")</f>
        <v/>
      </c>
      <c r="K2124" s="50" t="str">
        <f ca="1">IF(AND($D2124&gt;=S$3,$D2124&lt;T$3),$A2124,"")</f>
        <v/>
      </c>
      <c r="L2124" s="49">
        <v>0</v>
      </c>
      <c r="M2124" s="51">
        <v>0</v>
      </c>
      <c r="N2124" s="50">
        <f>IF($L2124&lt;&gt;0,SUMIF(F:F,$L2124,$E:$E),0)</f>
        <v>0</v>
      </c>
      <c r="O2124" s="50">
        <f>IF($L2124&lt;&gt;0,SUMIF(G:G,$L2124,$E:$E),0)</f>
        <v>0</v>
      </c>
      <c r="P2124" s="50">
        <f>IF($L2124&lt;&gt;0,SUMIF(H:H,$L2124,$E:$E),0)</f>
        <v>0</v>
      </c>
      <c r="Q2124" s="50">
        <f>IF($L2124&lt;&gt;0,SUMIF(I:I,$L2124,$E:$E),0)</f>
        <v>0</v>
      </c>
      <c r="R2124" s="50">
        <f>IF($L2124&lt;&gt;0,SUMIF(J:J,$L2124,$E:$E),0)</f>
        <v>0</v>
      </c>
      <c r="S2124" s="50">
        <f>IF($L2124&lt;&gt;0,SUMIF(K:K,$L2124,$E:$E),0)</f>
        <v>0</v>
      </c>
    </row>
    <row r="2125" spans="1:19" hidden="1" x14ac:dyDescent="0.25">
      <c r="A2125" s="13" t="str">
        <f>'Data from Patient Tracking'!A2124</f>
        <v/>
      </c>
      <c r="B2125" s="50">
        <f>IF(AND(A2125&lt;&gt;"",A2125&lt;&gt;A2124),A2125,0)</f>
        <v>0</v>
      </c>
      <c r="C2125" s="50">
        <f>IF(B2125&lt;&gt;0,'Data from Patient Tracking'!B2124,0)</f>
        <v>0</v>
      </c>
      <c r="D2125" s="50">
        <f>'Data from Patient Tracking'!C2124</f>
        <v>0</v>
      </c>
      <c r="E2125" s="2">
        <f>'Data from Patient Tracking'!D2124</f>
        <v>0</v>
      </c>
      <c r="F2125" s="50" t="str">
        <f ca="1">IF(AND($D2125&gt;=N$3,$D2125&lt;O$3),$A2125,"")</f>
        <v/>
      </c>
      <c r="G2125" s="50" t="str">
        <f ca="1">IF(AND($D2125&gt;=O$3,$D2125&lt;P$3),$A2125,"")</f>
        <v/>
      </c>
      <c r="H2125" s="50" t="str">
        <f ca="1">IF(AND($D2125&gt;=P$3,$D2125&lt;Q$3),$A2125,"")</f>
        <v/>
      </c>
      <c r="I2125" s="50" t="str">
        <f ca="1">IF(AND($D2125&gt;=Q$3,$D2125&lt;R$3),$A2125,"")</f>
        <v/>
      </c>
      <c r="J2125" s="50" t="str">
        <f ca="1">IF(AND($D2125&gt;=R$3,$D2125&lt;S$3),$A2125,"")</f>
        <v/>
      </c>
      <c r="K2125" s="50" t="str">
        <f ca="1">IF(AND($D2125&gt;=S$3,$D2125&lt;T$3),$A2125,"")</f>
        <v/>
      </c>
      <c r="L2125" s="49">
        <v>0</v>
      </c>
      <c r="M2125" s="51">
        <v>0</v>
      </c>
      <c r="N2125" s="50">
        <f>IF($L2125&lt;&gt;0,SUMIF(F:F,$L2125,$E:$E),0)</f>
        <v>0</v>
      </c>
      <c r="O2125" s="50">
        <f>IF($L2125&lt;&gt;0,SUMIF(G:G,$L2125,$E:$E),0)</f>
        <v>0</v>
      </c>
      <c r="P2125" s="50">
        <f>IF($L2125&lt;&gt;0,SUMIF(H:H,$L2125,$E:$E),0)</f>
        <v>0</v>
      </c>
      <c r="Q2125" s="50">
        <f>IF($L2125&lt;&gt;0,SUMIF(I:I,$L2125,$E:$E),0)</f>
        <v>0</v>
      </c>
      <c r="R2125" s="50">
        <f>IF($L2125&lt;&gt;0,SUMIF(J:J,$L2125,$E:$E),0)</f>
        <v>0</v>
      </c>
      <c r="S2125" s="50">
        <f>IF($L2125&lt;&gt;0,SUMIF(K:K,$L2125,$E:$E),0)</f>
        <v>0</v>
      </c>
    </row>
    <row r="2126" spans="1:19" hidden="1" x14ac:dyDescent="0.25">
      <c r="A2126" s="13" t="str">
        <f>'Data from Patient Tracking'!A2125</f>
        <v/>
      </c>
      <c r="B2126" s="50">
        <f>IF(AND(A2126&lt;&gt;"",A2126&lt;&gt;A2125),A2126,0)</f>
        <v>0</v>
      </c>
      <c r="C2126" s="50">
        <f>IF(B2126&lt;&gt;0,'Data from Patient Tracking'!B2125,0)</f>
        <v>0</v>
      </c>
      <c r="D2126" s="50">
        <f>'Data from Patient Tracking'!C2125</f>
        <v>0</v>
      </c>
      <c r="E2126" s="2">
        <f>'Data from Patient Tracking'!D2125</f>
        <v>0</v>
      </c>
      <c r="F2126" s="50" t="str">
        <f ca="1">IF(AND($D2126&gt;=N$3,$D2126&lt;O$3),$A2126,"")</f>
        <v/>
      </c>
      <c r="G2126" s="50" t="str">
        <f ca="1">IF(AND($D2126&gt;=O$3,$D2126&lt;P$3),$A2126,"")</f>
        <v/>
      </c>
      <c r="H2126" s="50" t="str">
        <f ca="1">IF(AND($D2126&gt;=P$3,$D2126&lt;Q$3),$A2126,"")</f>
        <v/>
      </c>
      <c r="I2126" s="50" t="str">
        <f ca="1">IF(AND($D2126&gt;=Q$3,$D2126&lt;R$3),$A2126,"")</f>
        <v/>
      </c>
      <c r="J2126" s="50" t="str">
        <f ca="1">IF(AND($D2126&gt;=R$3,$D2126&lt;S$3),$A2126,"")</f>
        <v/>
      </c>
      <c r="K2126" s="50" t="str">
        <f ca="1">IF(AND($D2126&gt;=S$3,$D2126&lt;T$3),$A2126,"")</f>
        <v/>
      </c>
      <c r="L2126" s="49">
        <v>0</v>
      </c>
      <c r="M2126" s="51">
        <v>0</v>
      </c>
      <c r="N2126" s="50">
        <f>IF($L2126&lt;&gt;0,SUMIF(F:F,$L2126,$E:$E),0)</f>
        <v>0</v>
      </c>
      <c r="O2126" s="50">
        <f>IF($L2126&lt;&gt;0,SUMIF(G:G,$L2126,$E:$E),0)</f>
        <v>0</v>
      </c>
      <c r="P2126" s="50">
        <f>IF($L2126&lt;&gt;0,SUMIF(H:H,$L2126,$E:$E),0)</f>
        <v>0</v>
      </c>
      <c r="Q2126" s="50">
        <f>IF($L2126&lt;&gt;0,SUMIF(I:I,$L2126,$E:$E),0)</f>
        <v>0</v>
      </c>
      <c r="R2126" s="50">
        <f>IF($L2126&lt;&gt;0,SUMIF(J:J,$L2126,$E:$E),0)</f>
        <v>0</v>
      </c>
      <c r="S2126" s="50">
        <f>IF($L2126&lt;&gt;0,SUMIF(K:K,$L2126,$E:$E),0)</f>
        <v>0</v>
      </c>
    </row>
    <row r="2127" spans="1:19" hidden="1" x14ac:dyDescent="0.25">
      <c r="A2127" s="13" t="str">
        <f>'Data from Patient Tracking'!A2126</f>
        <v/>
      </c>
      <c r="B2127" s="50">
        <f>IF(AND(A2127&lt;&gt;"",A2127&lt;&gt;A2126),A2127,0)</f>
        <v>0</v>
      </c>
      <c r="C2127" s="50">
        <f>IF(B2127&lt;&gt;0,'Data from Patient Tracking'!B2126,0)</f>
        <v>0</v>
      </c>
      <c r="D2127" s="50">
        <f>'Data from Patient Tracking'!C2126</f>
        <v>0</v>
      </c>
      <c r="E2127" s="2">
        <f>'Data from Patient Tracking'!D2126</f>
        <v>0</v>
      </c>
      <c r="F2127" s="50" t="str">
        <f ca="1">IF(AND($D2127&gt;=N$3,$D2127&lt;O$3),$A2127,"")</f>
        <v/>
      </c>
      <c r="G2127" s="50" t="str">
        <f ca="1">IF(AND($D2127&gt;=O$3,$D2127&lt;P$3),$A2127,"")</f>
        <v/>
      </c>
      <c r="H2127" s="50" t="str">
        <f ca="1">IF(AND($D2127&gt;=P$3,$D2127&lt;Q$3),$A2127,"")</f>
        <v/>
      </c>
      <c r="I2127" s="50" t="str">
        <f ca="1">IF(AND($D2127&gt;=Q$3,$D2127&lt;R$3),$A2127,"")</f>
        <v/>
      </c>
      <c r="J2127" s="50" t="str">
        <f ca="1">IF(AND($D2127&gt;=R$3,$D2127&lt;S$3),$A2127,"")</f>
        <v/>
      </c>
      <c r="K2127" s="50" t="str">
        <f ca="1">IF(AND($D2127&gt;=S$3,$D2127&lt;T$3),$A2127,"")</f>
        <v/>
      </c>
      <c r="L2127" s="49">
        <v>0</v>
      </c>
      <c r="M2127" s="51">
        <v>0</v>
      </c>
      <c r="N2127" s="50">
        <f>IF($L2127&lt;&gt;0,SUMIF(F:F,$L2127,$E:$E),0)</f>
        <v>0</v>
      </c>
      <c r="O2127" s="50">
        <f>IF($L2127&lt;&gt;0,SUMIF(G:G,$L2127,$E:$E),0)</f>
        <v>0</v>
      </c>
      <c r="P2127" s="50">
        <f>IF($L2127&lt;&gt;0,SUMIF(H:H,$L2127,$E:$E),0)</f>
        <v>0</v>
      </c>
      <c r="Q2127" s="50">
        <f>IF($L2127&lt;&gt;0,SUMIF(I:I,$L2127,$E:$E),0)</f>
        <v>0</v>
      </c>
      <c r="R2127" s="50">
        <f>IF($L2127&lt;&gt;0,SUMIF(J:J,$L2127,$E:$E),0)</f>
        <v>0</v>
      </c>
      <c r="S2127" s="50">
        <f>IF($L2127&lt;&gt;0,SUMIF(K:K,$L2127,$E:$E),0)</f>
        <v>0</v>
      </c>
    </row>
    <row r="2128" spans="1:19" hidden="1" x14ac:dyDescent="0.25">
      <c r="A2128" s="13" t="str">
        <f>'Data from Patient Tracking'!A2127</f>
        <v/>
      </c>
      <c r="B2128" s="50">
        <f>IF(AND(A2128&lt;&gt;"",A2128&lt;&gt;A2127),A2128,0)</f>
        <v>0</v>
      </c>
      <c r="C2128" s="50">
        <f>IF(B2128&lt;&gt;0,'Data from Patient Tracking'!B2127,0)</f>
        <v>0</v>
      </c>
      <c r="D2128" s="50">
        <f>'Data from Patient Tracking'!C2127</f>
        <v>0</v>
      </c>
      <c r="E2128" s="2">
        <f>'Data from Patient Tracking'!D2127</f>
        <v>0</v>
      </c>
      <c r="F2128" s="50" t="str">
        <f ca="1">IF(AND($D2128&gt;=N$3,$D2128&lt;O$3),$A2128,"")</f>
        <v/>
      </c>
      <c r="G2128" s="50" t="str">
        <f ca="1">IF(AND($D2128&gt;=O$3,$D2128&lt;P$3),$A2128,"")</f>
        <v/>
      </c>
      <c r="H2128" s="50" t="str">
        <f ca="1">IF(AND($D2128&gt;=P$3,$D2128&lt;Q$3),$A2128,"")</f>
        <v/>
      </c>
      <c r="I2128" s="50" t="str">
        <f ca="1">IF(AND($D2128&gt;=Q$3,$D2128&lt;R$3),$A2128,"")</f>
        <v/>
      </c>
      <c r="J2128" s="50" t="str">
        <f ca="1">IF(AND($D2128&gt;=R$3,$D2128&lt;S$3),$A2128,"")</f>
        <v/>
      </c>
      <c r="K2128" s="50" t="str">
        <f ca="1">IF(AND($D2128&gt;=S$3,$D2128&lt;T$3),$A2128,"")</f>
        <v/>
      </c>
      <c r="L2128" s="49">
        <v>0</v>
      </c>
      <c r="M2128" s="51">
        <v>0</v>
      </c>
      <c r="N2128" s="50">
        <f>IF($L2128&lt;&gt;0,SUMIF(F:F,$L2128,$E:$E),0)</f>
        <v>0</v>
      </c>
      <c r="O2128" s="50">
        <f>IF($L2128&lt;&gt;0,SUMIF(G:G,$L2128,$E:$E),0)</f>
        <v>0</v>
      </c>
      <c r="P2128" s="50">
        <f>IF($L2128&lt;&gt;0,SUMIF(H:H,$L2128,$E:$E),0)</f>
        <v>0</v>
      </c>
      <c r="Q2128" s="50">
        <f>IF($L2128&lt;&gt;0,SUMIF(I:I,$L2128,$E:$E),0)</f>
        <v>0</v>
      </c>
      <c r="R2128" s="50">
        <f>IF($L2128&lt;&gt;0,SUMIF(J:J,$L2128,$E:$E),0)</f>
        <v>0</v>
      </c>
      <c r="S2128" s="50">
        <f>IF($L2128&lt;&gt;0,SUMIF(K:K,$L2128,$E:$E),0)</f>
        <v>0</v>
      </c>
    </row>
    <row r="2129" spans="1:19" hidden="1" x14ac:dyDescent="0.25">
      <c r="A2129" s="13" t="str">
        <f>'Data from Patient Tracking'!A2128</f>
        <v/>
      </c>
      <c r="B2129" s="50">
        <f>IF(AND(A2129&lt;&gt;"",A2129&lt;&gt;A2128),A2129,0)</f>
        <v>0</v>
      </c>
      <c r="C2129" s="50">
        <f>IF(B2129&lt;&gt;0,'Data from Patient Tracking'!B2128,0)</f>
        <v>0</v>
      </c>
      <c r="D2129" s="50">
        <f>'Data from Patient Tracking'!C2128</f>
        <v>0</v>
      </c>
      <c r="E2129" s="2">
        <f>'Data from Patient Tracking'!D2128</f>
        <v>0</v>
      </c>
      <c r="F2129" s="50" t="str">
        <f ca="1">IF(AND($D2129&gt;=N$3,$D2129&lt;O$3),$A2129,"")</f>
        <v/>
      </c>
      <c r="G2129" s="50" t="str">
        <f ca="1">IF(AND($D2129&gt;=O$3,$D2129&lt;P$3),$A2129,"")</f>
        <v/>
      </c>
      <c r="H2129" s="50" t="str">
        <f ca="1">IF(AND($D2129&gt;=P$3,$D2129&lt;Q$3),$A2129,"")</f>
        <v/>
      </c>
      <c r="I2129" s="50" t="str">
        <f ca="1">IF(AND($D2129&gt;=Q$3,$D2129&lt;R$3),$A2129,"")</f>
        <v/>
      </c>
      <c r="J2129" s="50" t="str">
        <f ca="1">IF(AND($D2129&gt;=R$3,$D2129&lt;S$3),$A2129,"")</f>
        <v/>
      </c>
      <c r="K2129" s="50" t="str">
        <f ca="1">IF(AND($D2129&gt;=S$3,$D2129&lt;T$3),$A2129,"")</f>
        <v/>
      </c>
      <c r="L2129" s="49">
        <v>0</v>
      </c>
      <c r="M2129" s="51">
        <v>0</v>
      </c>
      <c r="N2129" s="50">
        <f>IF($L2129&lt;&gt;0,SUMIF(F:F,$L2129,$E:$E),0)</f>
        <v>0</v>
      </c>
      <c r="O2129" s="50">
        <f>IF($L2129&lt;&gt;0,SUMIF(G:G,$L2129,$E:$E),0)</f>
        <v>0</v>
      </c>
      <c r="P2129" s="50">
        <f>IF($L2129&lt;&gt;0,SUMIF(H:H,$L2129,$E:$E),0)</f>
        <v>0</v>
      </c>
      <c r="Q2129" s="50">
        <f>IF($L2129&lt;&gt;0,SUMIF(I:I,$L2129,$E:$E),0)</f>
        <v>0</v>
      </c>
      <c r="R2129" s="50">
        <f>IF($L2129&lt;&gt;0,SUMIF(J:J,$L2129,$E:$E),0)</f>
        <v>0</v>
      </c>
      <c r="S2129" s="50">
        <f>IF($L2129&lt;&gt;0,SUMIF(K:K,$L2129,$E:$E),0)</f>
        <v>0</v>
      </c>
    </row>
    <row r="2130" spans="1:19" hidden="1" x14ac:dyDescent="0.25">
      <c r="A2130" s="13" t="str">
        <f>'Data from Patient Tracking'!A2129</f>
        <v/>
      </c>
      <c r="B2130" s="50">
        <f>IF(AND(A2130&lt;&gt;"",A2130&lt;&gt;A2129),A2130,0)</f>
        <v>0</v>
      </c>
      <c r="C2130" s="50">
        <f>IF(B2130&lt;&gt;0,'Data from Patient Tracking'!B2129,0)</f>
        <v>0</v>
      </c>
      <c r="D2130" s="50">
        <f>'Data from Patient Tracking'!C2129</f>
        <v>0</v>
      </c>
      <c r="E2130" s="2">
        <f>'Data from Patient Tracking'!D2129</f>
        <v>0</v>
      </c>
      <c r="F2130" s="50" t="str">
        <f ca="1">IF(AND($D2130&gt;=N$3,$D2130&lt;O$3),$A2130,"")</f>
        <v/>
      </c>
      <c r="G2130" s="50" t="str">
        <f ca="1">IF(AND($D2130&gt;=O$3,$D2130&lt;P$3),$A2130,"")</f>
        <v/>
      </c>
      <c r="H2130" s="50" t="str">
        <f ca="1">IF(AND($D2130&gt;=P$3,$D2130&lt;Q$3),$A2130,"")</f>
        <v/>
      </c>
      <c r="I2130" s="50" t="str">
        <f ca="1">IF(AND($D2130&gt;=Q$3,$D2130&lt;R$3),$A2130,"")</f>
        <v/>
      </c>
      <c r="J2130" s="50" t="str">
        <f ca="1">IF(AND($D2130&gt;=R$3,$D2130&lt;S$3),$A2130,"")</f>
        <v/>
      </c>
      <c r="K2130" s="50" t="str">
        <f ca="1">IF(AND($D2130&gt;=S$3,$D2130&lt;T$3),$A2130,"")</f>
        <v/>
      </c>
      <c r="L2130" s="49">
        <v>0</v>
      </c>
      <c r="M2130" s="51">
        <v>0</v>
      </c>
      <c r="N2130" s="50">
        <f>IF($L2130&lt;&gt;0,SUMIF(F:F,$L2130,$E:$E),0)</f>
        <v>0</v>
      </c>
      <c r="O2130" s="50">
        <f>IF($L2130&lt;&gt;0,SUMIF(G:G,$L2130,$E:$E),0)</f>
        <v>0</v>
      </c>
      <c r="P2130" s="50">
        <f>IF($L2130&lt;&gt;0,SUMIF(H:H,$L2130,$E:$E),0)</f>
        <v>0</v>
      </c>
      <c r="Q2130" s="50">
        <f>IF($L2130&lt;&gt;0,SUMIF(I:I,$L2130,$E:$E),0)</f>
        <v>0</v>
      </c>
      <c r="R2130" s="50">
        <f>IF($L2130&lt;&gt;0,SUMIF(J:J,$L2130,$E:$E),0)</f>
        <v>0</v>
      </c>
      <c r="S2130" s="50">
        <f>IF($L2130&lt;&gt;0,SUMIF(K:K,$L2130,$E:$E),0)</f>
        <v>0</v>
      </c>
    </row>
    <row r="2131" spans="1:19" hidden="1" x14ac:dyDescent="0.25">
      <c r="A2131" s="13" t="str">
        <f>'Data from Patient Tracking'!A2130</f>
        <v/>
      </c>
      <c r="B2131" s="50">
        <f>IF(AND(A2131&lt;&gt;"",A2131&lt;&gt;A2130),A2131,0)</f>
        <v>0</v>
      </c>
      <c r="C2131" s="50">
        <f>IF(B2131&lt;&gt;0,'Data from Patient Tracking'!B2130,0)</f>
        <v>0</v>
      </c>
      <c r="D2131" s="50">
        <f>'Data from Patient Tracking'!C2130</f>
        <v>0</v>
      </c>
      <c r="E2131" s="2">
        <f>'Data from Patient Tracking'!D2130</f>
        <v>0</v>
      </c>
      <c r="F2131" s="50" t="str">
        <f ca="1">IF(AND($D2131&gt;=N$3,$D2131&lt;O$3),$A2131,"")</f>
        <v/>
      </c>
      <c r="G2131" s="50" t="str">
        <f ca="1">IF(AND($D2131&gt;=O$3,$D2131&lt;P$3),$A2131,"")</f>
        <v/>
      </c>
      <c r="H2131" s="50" t="str">
        <f ca="1">IF(AND($D2131&gt;=P$3,$D2131&lt;Q$3),$A2131,"")</f>
        <v/>
      </c>
      <c r="I2131" s="50" t="str">
        <f ca="1">IF(AND($D2131&gt;=Q$3,$D2131&lt;R$3),$A2131,"")</f>
        <v/>
      </c>
      <c r="J2131" s="50" t="str">
        <f ca="1">IF(AND($D2131&gt;=R$3,$D2131&lt;S$3),$A2131,"")</f>
        <v/>
      </c>
      <c r="K2131" s="50" t="str">
        <f ca="1">IF(AND($D2131&gt;=S$3,$D2131&lt;T$3),$A2131,"")</f>
        <v/>
      </c>
      <c r="L2131" s="49">
        <v>0</v>
      </c>
      <c r="M2131" s="51">
        <v>0</v>
      </c>
      <c r="N2131" s="50">
        <f>IF($L2131&lt;&gt;0,SUMIF(F:F,$L2131,$E:$E),0)</f>
        <v>0</v>
      </c>
      <c r="O2131" s="50">
        <f>IF($L2131&lt;&gt;0,SUMIF(G:G,$L2131,$E:$E),0)</f>
        <v>0</v>
      </c>
      <c r="P2131" s="50">
        <f>IF($L2131&lt;&gt;0,SUMIF(H:H,$L2131,$E:$E),0)</f>
        <v>0</v>
      </c>
      <c r="Q2131" s="50">
        <f>IF($L2131&lt;&gt;0,SUMIF(I:I,$L2131,$E:$E),0)</f>
        <v>0</v>
      </c>
      <c r="R2131" s="50">
        <f>IF($L2131&lt;&gt;0,SUMIF(J:J,$L2131,$E:$E),0)</f>
        <v>0</v>
      </c>
      <c r="S2131" s="50">
        <f>IF($L2131&lt;&gt;0,SUMIF(K:K,$L2131,$E:$E),0)</f>
        <v>0</v>
      </c>
    </row>
    <row r="2132" spans="1:19" hidden="1" x14ac:dyDescent="0.25">
      <c r="A2132" s="13">
        <f>'Data from Patient Tracking'!A2131</f>
        <v>0</v>
      </c>
      <c r="B2132" s="50">
        <f>IF(AND(A2132&lt;&gt;"",A2132&lt;&gt;A2131),A2132,0)</f>
        <v>0</v>
      </c>
      <c r="C2132" s="50">
        <f>IF(B2132&lt;&gt;0,'Data from Patient Tracking'!B2131,0)</f>
        <v>0</v>
      </c>
      <c r="D2132" s="50" t="str">
        <f>'Data from Patient Tracking'!C2131</f>
        <v/>
      </c>
      <c r="E2132" s="2">
        <f>'Data from Patient Tracking'!D2131</f>
        <v>0</v>
      </c>
      <c r="F2132" s="50" t="str">
        <f ca="1">IF(AND($D2132&gt;=N$3,$D2132&lt;O$3),$A2132,"")</f>
        <v/>
      </c>
      <c r="G2132" s="50" t="str">
        <f ca="1">IF(AND($D2132&gt;=O$3,$D2132&lt;P$3),$A2132,"")</f>
        <v/>
      </c>
      <c r="H2132" s="50" t="str">
        <f ca="1">IF(AND($D2132&gt;=P$3,$D2132&lt;Q$3),$A2132,"")</f>
        <v/>
      </c>
      <c r="I2132" s="50" t="str">
        <f ca="1">IF(AND($D2132&gt;=Q$3,$D2132&lt;R$3),$A2132,"")</f>
        <v/>
      </c>
      <c r="J2132" s="50" t="str">
        <f ca="1">IF(AND($D2132&gt;=R$3,$D2132&lt;S$3),$A2132,"")</f>
        <v/>
      </c>
      <c r="K2132" s="50" t="str">
        <f ca="1">IF(AND($D2132&gt;=S$3,$D2132&lt;T$3),$A2132,"")</f>
        <v/>
      </c>
      <c r="L2132" s="49">
        <v>0</v>
      </c>
      <c r="M2132" s="51">
        <v>0</v>
      </c>
      <c r="N2132" s="50">
        <f>IF($L2132&lt;&gt;0,SUMIF(F:F,$L2132,$E:$E),0)</f>
        <v>0</v>
      </c>
      <c r="O2132" s="50">
        <f>IF($L2132&lt;&gt;0,SUMIF(G:G,$L2132,$E:$E),0)</f>
        <v>0</v>
      </c>
      <c r="P2132" s="50">
        <f>IF($L2132&lt;&gt;0,SUMIF(H:H,$L2132,$E:$E),0)</f>
        <v>0</v>
      </c>
      <c r="Q2132" s="50">
        <f>IF($L2132&lt;&gt;0,SUMIF(I:I,$L2132,$E:$E),0)</f>
        <v>0</v>
      </c>
      <c r="R2132" s="50">
        <f>IF($L2132&lt;&gt;0,SUMIF(J:J,$L2132,$E:$E),0)</f>
        <v>0</v>
      </c>
      <c r="S2132" s="50">
        <f>IF($L2132&lt;&gt;0,SUMIF(K:K,$L2132,$E:$E),0)</f>
        <v>0</v>
      </c>
    </row>
    <row r="2133" spans="1:19" hidden="1" x14ac:dyDescent="0.25">
      <c r="A2133" s="13" t="str">
        <f>'Data from Patient Tracking'!A2132</f>
        <v/>
      </c>
      <c r="B2133" s="50">
        <f>IF(AND(A2133&lt;&gt;"",A2133&lt;&gt;A2132),A2133,0)</f>
        <v>0</v>
      </c>
      <c r="C2133" s="50">
        <f>IF(B2133&lt;&gt;0,'Data from Patient Tracking'!B2132,0)</f>
        <v>0</v>
      </c>
      <c r="D2133" s="50">
        <f>'Data from Patient Tracking'!C2132</f>
        <v>0</v>
      </c>
      <c r="E2133" s="2">
        <f>'Data from Patient Tracking'!D2132</f>
        <v>0</v>
      </c>
      <c r="F2133" s="50" t="str">
        <f ca="1">IF(AND($D2133&gt;=N$3,$D2133&lt;O$3),$A2133,"")</f>
        <v/>
      </c>
      <c r="G2133" s="50" t="str">
        <f ca="1">IF(AND($D2133&gt;=O$3,$D2133&lt;P$3),$A2133,"")</f>
        <v/>
      </c>
      <c r="H2133" s="50" t="str">
        <f ca="1">IF(AND($D2133&gt;=P$3,$D2133&lt;Q$3),$A2133,"")</f>
        <v/>
      </c>
      <c r="I2133" s="50" t="str">
        <f ca="1">IF(AND($D2133&gt;=Q$3,$D2133&lt;R$3),$A2133,"")</f>
        <v/>
      </c>
      <c r="J2133" s="50" t="str">
        <f ca="1">IF(AND($D2133&gt;=R$3,$D2133&lt;S$3),$A2133,"")</f>
        <v/>
      </c>
      <c r="K2133" s="50" t="str">
        <f ca="1">IF(AND($D2133&gt;=S$3,$D2133&lt;T$3),$A2133,"")</f>
        <v/>
      </c>
      <c r="L2133" s="49">
        <v>0</v>
      </c>
      <c r="M2133" s="51">
        <v>0</v>
      </c>
      <c r="N2133" s="50">
        <f>IF($L2133&lt;&gt;0,SUMIF(F:F,$L2133,$E:$E),0)</f>
        <v>0</v>
      </c>
      <c r="O2133" s="50">
        <f>IF($L2133&lt;&gt;0,SUMIF(G:G,$L2133,$E:$E),0)</f>
        <v>0</v>
      </c>
      <c r="P2133" s="50">
        <f>IF($L2133&lt;&gt;0,SUMIF(H:H,$L2133,$E:$E),0)</f>
        <v>0</v>
      </c>
      <c r="Q2133" s="50">
        <f>IF($L2133&lt;&gt;0,SUMIF(I:I,$L2133,$E:$E),0)</f>
        <v>0</v>
      </c>
      <c r="R2133" s="50">
        <f>IF($L2133&lt;&gt;0,SUMIF(J:J,$L2133,$E:$E),0)</f>
        <v>0</v>
      </c>
      <c r="S2133" s="50">
        <f>IF($L2133&lt;&gt;0,SUMIF(K:K,$L2133,$E:$E),0)</f>
        <v>0</v>
      </c>
    </row>
    <row r="2134" spans="1:19" hidden="1" x14ac:dyDescent="0.25">
      <c r="A2134" s="13" t="str">
        <f>'Data from Patient Tracking'!A2133</f>
        <v/>
      </c>
      <c r="B2134" s="50">
        <f>IF(AND(A2134&lt;&gt;"",A2134&lt;&gt;A2133),A2134,0)</f>
        <v>0</v>
      </c>
      <c r="C2134" s="50">
        <f>IF(B2134&lt;&gt;0,'Data from Patient Tracking'!B2133,0)</f>
        <v>0</v>
      </c>
      <c r="D2134" s="50">
        <f>'Data from Patient Tracking'!C2133</f>
        <v>0</v>
      </c>
      <c r="E2134" s="2">
        <f>'Data from Patient Tracking'!D2133</f>
        <v>0</v>
      </c>
      <c r="F2134" s="50" t="str">
        <f ca="1">IF(AND($D2134&gt;=N$3,$D2134&lt;O$3),$A2134,"")</f>
        <v/>
      </c>
      <c r="G2134" s="50" t="str">
        <f ca="1">IF(AND($D2134&gt;=O$3,$D2134&lt;P$3),$A2134,"")</f>
        <v/>
      </c>
      <c r="H2134" s="50" t="str">
        <f ca="1">IF(AND($D2134&gt;=P$3,$D2134&lt;Q$3),$A2134,"")</f>
        <v/>
      </c>
      <c r="I2134" s="50" t="str">
        <f ca="1">IF(AND($D2134&gt;=Q$3,$D2134&lt;R$3),$A2134,"")</f>
        <v/>
      </c>
      <c r="J2134" s="50" t="str">
        <f ca="1">IF(AND($D2134&gt;=R$3,$D2134&lt;S$3),$A2134,"")</f>
        <v/>
      </c>
      <c r="K2134" s="50" t="str">
        <f ca="1">IF(AND($D2134&gt;=S$3,$D2134&lt;T$3),$A2134,"")</f>
        <v/>
      </c>
      <c r="L2134" s="49">
        <v>0</v>
      </c>
      <c r="M2134" s="51">
        <v>0</v>
      </c>
      <c r="N2134" s="50">
        <f>IF($L2134&lt;&gt;0,SUMIF(F:F,$L2134,$E:$E),0)</f>
        <v>0</v>
      </c>
      <c r="O2134" s="50">
        <f>IF($L2134&lt;&gt;0,SUMIF(G:G,$L2134,$E:$E),0)</f>
        <v>0</v>
      </c>
      <c r="P2134" s="50">
        <f>IF($L2134&lt;&gt;0,SUMIF(H:H,$L2134,$E:$E),0)</f>
        <v>0</v>
      </c>
      <c r="Q2134" s="50">
        <f>IF($L2134&lt;&gt;0,SUMIF(I:I,$L2134,$E:$E),0)</f>
        <v>0</v>
      </c>
      <c r="R2134" s="50">
        <f>IF($L2134&lt;&gt;0,SUMIF(J:J,$L2134,$E:$E),0)</f>
        <v>0</v>
      </c>
      <c r="S2134" s="50">
        <f>IF($L2134&lt;&gt;0,SUMIF(K:K,$L2134,$E:$E),0)</f>
        <v>0</v>
      </c>
    </row>
    <row r="2135" spans="1:19" hidden="1" x14ac:dyDescent="0.25">
      <c r="A2135" s="13" t="str">
        <f>'Data from Patient Tracking'!A2134</f>
        <v/>
      </c>
      <c r="B2135" s="50">
        <f>IF(AND(A2135&lt;&gt;"",A2135&lt;&gt;A2134),A2135,0)</f>
        <v>0</v>
      </c>
      <c r="C2135" s="50">
        <f>IF(B2135&lt;&gt;0,'Data from Patient Tracking'!B2134,0)</f>
        <v>0</v>
      </c>
      <c r="D2135" s="50">
        <f>'Data from Patient Tracking'!C2134</f>
        <v>0</v>
      </c>
      <c r="E2135" s="2">
        <f>'Data from Patient Tracking'!D2134</f>
        <v>0</v>
      </c>
      <c r="F2135" s="50" t="str">
        <f ca="1">IF(AND($D2135&gt;=N$3,$D2135&lt;O$3),$A2135,"")</f>
        <v/>
      </c>
      <c r="G2135" s="50" t="str">
        <f ca="1">IF(AND($D2135&gt;=O$3,$D2135&lt;P$3),$A2135,"")</f>
        <v/>
      </c>
      <c r="H2135" s="50" t="str">
        <f ca="1">IF(AND($D2135&gt;=P$3,$D2135&lt;Q$3),$A2135,"")</f>
        <v/>
      </c>
      <c r="I2135" s="50" t="str">
        <f ca="1">IF(AND($D2135&gt;=Q$3,$D2135&lt;R$3),$A2135,"")</f>
        <v/>
      </c>
      <c r="J2135" s="50" t="str">
        <f ca="1">IF(AND($D2135&gt;=R$3,$D2135&lt;S$3),$A2135,"")</f>
        <v/>
      </c>
      <c r="K2135" s="50" t="str">
        <f ca="1">IF(AND($D2135&gt;=S$3,$D2135&lt;T$3),$A2135,"")</f>
        <v/>
      </c>
      <c r="L2135" s="49">
        <v>0</v>
      </c>
      <c r="M2135" s="51">
        <v>0</v>
      </c>
      <c r="N2135" s="50">
        <f>IF($L2135&lt;&gt;0,SUMIF(F:F,$L2135,$E:$E),0)</f>
        <v>0</v>
      </c>
      <c r="O2135" s="50">
        <f>IF($L2135&lt;&gt;0,SUMIF(G:G,$L2135,$E:$E),0)</f>
        <v>0</v>
      </c>
      <c r="P2135" s="50">
        <f>IF($L2135&lt;&gt;0,SUMIF(H:H,$L2135,$E:$E),0)</f>
        <v>0</v>
      </c>
      <c r="Q2135" s="50">
        <f>IF($L2135&lt;&gt;0,SUMIF(I:I,$L2135,$E:$E),0)</f>
        <v>0</v>
      </c>
      <c r="R2135" s="50">
        <f>IF($L2135&lt;&gt;0,SUMIF(J:J,$L2135,$E:$E),0)</f>
        <v>0</v>
      </c>
      <c r="S2135" s="50">
        <f>IF($L2135&lt;&gt;0,SUMIF(K:K,$L2135,$E:$E),0)</f>
        <v>0</v>
      </c>
    </row>
    <row r="2136" spans="1:19" hidden="1" x14ac:dyDescent="0.25">
      <c r="A2136" s="13" t="str">
        <f>'Data from Patient Tracking'!A2135</f>
        <v/>
      </c>
      <c r="B2136" s="50">
        <f>IF(AND(A2136&lt;&gt;"",A2136&lt;&gt;A2135),A2136,0)</f>
        <v>0</v>
      </c>
      <c r="C2136" s="50">
        <f>IF(B2136&lt;&gt;0,'Data from Patient Tracking'!B2135,0)</f>
        <v>0</v>
      </c>
      <c r="D2136" s="50">
        <f>'Data from Patient Tracking'!C2135</f>
        <v>0</v>
      </c>
      <c r="E2136" s="2">
        <f>'Data from Patient Tracking'!D2135</f>
        <v>0</v>
      </c>
      <c r="F2136" s="50" t="str">
        <f ca="1">IF(AND($D2136&gt;=N$3,$D2136&lt;O$3),$A2136,"")</f>
        <v/>
      </c>
      <c r="G2136" s="50" t="str">
        <f ca="1">IF(AND($D2136&gt;=O$3,$D2136&lt;P$3),$A2136,"")</f>
        <v/>
      </c>
      <c r="H2136" s="50" t="str">
        <f ca="1">IF(AND($D2136&gt;=P$3,$D2136&lt;Q$3),$A2136,"")</f>
        <v/>
      </c>
      <c r="I2136" s="50" t="str">
        <f ca="1">IF(AND($D2136&gt;=Q$3,$D2136&lt;R$3),$A2136,"")</f>
        <v/>
      </c>
      <c r="J2136" s="50" t="str">
        <f ca="1">IF(AND($D2136&gt;=R$3,$D2136&lt;S$3),$A2136,"")</f>
        <v/>
      </c>
      <c r="K2136" s="50" t="str">
        <f ca="1">IF(AND($D2136&gt;=S$3,$D2136&lt;T$3),$A2136,"")</f>
        <v/>
      </c>
      <c r="L2136" s="49">
        <v>0</v>
      </c>
      <c r="M2136" s="51">
        <v>0</v>
      </c>
      <c r="N2136" s="50">
        <f>IF($L2136&lt;&gt;0,SUMIF(F:F,$L2136,$E:$E),0)</f>
        <v>0</v>
      </c>
      <c r="O2136" s="50">
        <f>IF($L2136&lt;&gt;0,SUMIF(G:G,$L2136,$E:$E),0)</f>
        <v>0</v>
      </c>
      <c r="P2136" s="50">
        <f>IF($L2136&lt;&gt;0,SUMIF(H:H,$L2136,$E:$E),0)</f>
        <v>0</v>
      </c>
      <c r="Q2136" s="50">
        <f>IF($L2136&lt;&gt;0,SUMIF(I:I,$L2136,$E:$E),0)</f>
        <v>0</v>
      </c>
      <c r="R2136" s="50">
        <f>IF($L2136&lt;&gt;0,SUMIF(J:J,$L2136,$E:$E),0)</f>
        <v>0</v>
      </c>
      <c r="S2136" s="50">
        <f>IF($L2136&lt;&gt;0,SUMIF(K:K,$L2136,$E:$E),0)</f>
        <v>0</v>
      </c>
    </row>
    <row r="2137" spans="1:19" hidden="1" x14ac:dyDescent="0.25">
      <c r="A2137" s="13" t="str">
        <f>'Data from Patient Tracking'!A2136</f>
        <v/>
      </c>
      <c r="B2137" s="50">
        <f>IF(AND(A2137&lt;&gt;"",A2137&lt;&gt;A2136),A2137,0)</f>
        <v>0</v>
      </c>
      <c r="C2137" s="50">
        <f>IF(B2137&lt;&gt;0,'Data from Patient Tracking'!B2136,0)</f>
        <v>0</v>
      </c>
      <c r="D2137" s="50">
        <f>'Data from Patient Tracking'!C2136</f>
        <v>0</v>
      </c>
      <c r="E2137" s="2">
        <f>'Data from Patient Tracking'!D2136</f>
        <v>0</v>
      </c>
      <c r="F2137" s="50" t="str">
        <f ca="1">IF(AND($D2137&gt;=N$3,$D2137&lt;O$3),$A2137,"")</f>
        <v/>
      </c>
      <c r="G2137" s="50" t="str">
        <f ca="1">IF(AND($D2137&gt;=O$3,$D2137&lt;P$3),$A2137,"")</f>
        <v/>
      </c>
      <c r="H2137" s="50" t="str">
        <f ca="1">IF(AND($D2137&gt;=P$3,$D2137&lt;Q$3),$A2137,"")</f>
        <v/>
      </c>
      <c r="I2137" s="50" t="str">
        <f ca="1">IF(AND($D2137&gt;=Q$3,$D2137&lt;R$3),$A2137,"")</f>
        <v/>
      </c>
      <c r="J2137" s="50" t="str">
        <f ca="1">IF(AND($D2137&gt;=R$3,$D2137&lt;S$3),$A2137,"")</f>
        <v/>
      </c>
      <c r="K2137" s="50" t="str">
        <f ca="1">IF(AND($D2137&gt;=S$3,$D2137&lt;T$3),$A2137,"")</f>
        <v/>
      </c>
      <c r="L2137" s="49">
        <v>0</v>
      </c>
      <c r="M2137" s="51">
        <v>0</v>
      </c>
      <c r="N2137" s="50">
        <f>IF($L2137&lt;&gt;0,SUMIF(F:F,$L2137,$E:$E),0)</f>
        <v>0</v>
      </c>
      <c r="O2137" s="50">
        <f>IF($L2137&lt;&gt;0,SUMIF(G:G,$L2137,$E:$E),0)</f>
        <v>0</v>
      </c>
      <c r="P2137" s="50">
        <f>IF($L2137&lt;&gt;0,SUMIF(H:H,$L2137,$E:$E),0)</f>
        <v>0</v>
      </c>
      <c r="Q2137" s="50">
        <f>IF($L2137&lt;&gt;0,SUMIF(I:I,$L2137,$E:$E),0)</f>
        <v>0</v>
      </c>
      <c r="R2137" s="50">
        <f>IF($L2137&lt;&gt;0,SUMIF(J:J,$L2137,$E:$E),0)</f>
        <v>0</v>
      </c>
      <c r="S2137" s="50">
        <f>IF($L2137&lt;&gt;0,SUMIF(K:K,$L2137,$E:$E),0)</f>
        <v>0</v>
      </c>
    </row>
    <row r="2138" spans="1:19" hidden="1" x14ac:dyDescent="0.25">
      <c r="A2138" s="13" t="str">
        <f>'Data from Patient Tracking'!A2137</f>
        <v/>
      </c>
      <c r="B2138" s="50">
        <f>IF(AND(A2138&lt;&gt;"",A2138&lt;&gt;A2137),A2138,0)</f>
        <v>0</v>
      </c>
      <c r="C2138" s="50">
        <f>IF(B2138&lt;&gt;0,'Data from Patient Tracking'!B2137,0)</f>
        <v>0</v>
      </c>
      <c r="D2138" s="50">
        <f>'Data from Patient Tracking'!C2137</f>
        <v>0</v>
      </c>
      <c r="E2138" s="2">
        <f>'Data from Patient Tracking'!D2137</f>
        <v>0</v>
      </c>
      <c r="F2138" s="50" t="str">
        <f ca="1">IF(AND($D2138&gt;=N$3,$D2138&lt;O$3),$A2138,"")</f>
        <v/>
      </c>
      <c r="G2138" s="50" t="str">
        <f ca="1">IF(AND($D2138&gt;=O$3,$D2138&lt;P$3),$A2138,"")</f>
        <v/>
      </c>
      <c r="H2138" s="50" t="str">
        <f ca="1">IF(AND($D2138&gt;=P$3,$D2138&lt;Q$3),$A2138,"")</f>
        <v/>
      </c>
      <c r="I2138" s="50" t="str">
        <f ca="1">IF(AND($D2138&gt;=Q$3,$D2138&lt;R$3),$A2138,"")</f>
        <v/>
      </c>
      <c r="J2138" s="50" t="str">
        <f ca="1">IF(AND($D2138&gt;=R$3,$D2138&lt;S$3),$A2138,"")</f>
        <v/>
      </c>
      <c r="K2138" s="50" t="str">
        <f ca="1">IF(AND($D2138&gt;=S$3,$D2138&lt;T$3),$A2138,"")</f>
        <v/>
      </c>
      <c r="L2138" s="49">
        <v>0</v>
      </c>
      <c r="M2138" s="51">
        <v>0</v>
      </c>
      <c r="N2138" s="50">
        <f>IF($L2138&lt;&gt;0,SUMIF(F:F,$L2138,$E:$E),0)</f>
        <v>0</v>
      </c>
      <c r="O2138" s="50">
        <f>IF($L2138&lt;&gt;0,SUMIF(G:G,$L2138,$E:$E),0)</f>
        <v>0</v>
      </c>
      <c r="P2138" s="50">
        <f>IF($L2138&lt;&gt;0,SUMIF(H:H,$L2138,$E:$E),0)</f>
        <v>0</v>
      </c>
      <c r="Q2138" s="50">
        <f>IF($L2138&lt;&gt;0,SUMIF(I:I,$L2138,$E:$E),0)</f>
        <v>0</v>
      </c>
      <c r="R2138" s="50">
        <f>IF($L2138&lt;&gt;0,SUMIF(J:J,$L2138,$E:$E),0)</f>
        <v>0</v>
      </c>
      <c r="S2138" s="50">
        <f>IF($L2138&lt;&gt;0,SUMIF(K:K,$L2138,$E:$E),0)</f>
        <v>0</v>
      </c>
    </row>
    <row r="2139" spans="1:19" hidden="1" x14ac:dyDescent="0.25">
      <c r="A2139" s="13" t="str">
        <f>'Data from Patient Tracking'!A2138</f>
        <v/>
      </c>
      <c r="B2139" s="50">
        <f>IF(AND(A2139&lt;&gt;"",A2139&lt;&gt;A2138),A2139,0)</f>
        <v>0</v>
      </c>
      <c r="C2139" s="50">
        <f>IF(B2139&lt;&gt;0,'Data from Patient Tracking'!B2138,0)</f>
        <v>0</v>
      </c>
      <c r="D2139" s="50">
        <f>'Data from Patient Tracking'!C2138</f>
        <v>0</v>
      </c>
      <c r="E2139" s="2">
        <f>'Data from Patient Tracking'!D2138</f>
        <v>0</v>
      </c>
      <c r="F2139" s="50" t="str">
        <f ca="1">IF(AND($D2139&gt;=N$3,$D2139&lt;O$3),$A2139,"")</f>
        <v/>
      </c>
      <c r="G2139" s="50" t="str">
        <f ca="1">IF(AND($D2139&gt;=O$3,$D2139&lt;P$3),$A2139,"")</f>
        <v/>
      </c>
      <c r="H2139" s="50" t="str">
        <f ca="1">IF(AND($D2139&gt;=P$3,$D2139&lt;Q$3),$A2139,"")</f>
        <v/>
      </c>
      <c r="I2139" s="50" t="str">
        <f ca="1">IF(AND($D2139&gt;=Q$3,$D2139&lt;R$3),$A2139,"")</f>
        <v/>
      </c>
      <c r="J2139" s="50" t="str">
        <f ca="1">IF(AND($D2139&gt;=R$3,$D2139&lt;S$3),$A2139,"")</f>
        <v/>
      </c>
      <c r="K2139" s="50" t="str">
        <f ca="1">IF(AND($D2139&gt;=S$3,$D2139&lt;T$3),$A2139,"")</f>
        <v/>
      </c>
      <c r="L2139" s="49">
        <v>0</v>
      </c>
      <c r="M2139" s="51">
        <v>0</v>
      </c>
      <c r="N2139" s="50">
        <f>IF($L2139&lt;&gt;0,SUMIF(F:F,$L2139,$E:$E),0)</f>
        <v>0</v>
      </c>
      <c r="O2139" s="50">
        <f>IF($L2139&lt;&gt;0,SUMIF(G:G,$L2139,$E:$E),0)</f>
        <v>0</v>
      </c>
      <c r="P2139" s="50">
        <f>IF($L2139&lt;&gt;0,SUMIF(H:H,$L2139,$E:$E),0)</f>
        <v>0</v>
      </c>
      <c r="Q2139" s="50">
        <f>IF($L2139&lt;&gt;0,SUMIF(I:I,$L2139,$E:$E),0)</f>
        <v>0</v>
      </c>
      <c r="R2139" s="50">
        <f>IF($L2139&lt;&gt;0,SUMIF(J:J,$L2139,$E:$E),0)</f>
        <v>0</v>
      </c>
      <c r="S2139" s="50">
        <f>IF($L2139&lt;&gt;0,SUMIF(K:K,$L2139,$E:$E),0)</f>
        <v>0</v>
      </c>
    </row>
    <row r="2140" spans="1:19" hidden="1" x14ac:dyDescent="0.25">
      <c r="A2140" s="13" t="str">
        <f>'Data from Patient Tracking'!A2139</f>
        <v/>
      </c>
      <c r="B2140" s="50">
        <f>IF(AND(A2140&lt;&gt;"",A2140&lt;&gt;A2139),A2140,0)</f>
        <v>0</v>
      </c>
      <c r="C2140" s="50">
        <f>IF(B2140&lt;&gt;0,'Data from Patient Tracking'!B2139,0)</f>
        <v>0</v>
      </c>
      <c r="D2140" s="50">
        <f>'Data from Patient Tracking'!C2139</f>
        <v>0</v>
      </c>
      <c r="E2140" s="2">
        <f>'Data from Patient Tracking'!D2139</f>
        <v>0</v>
      </c>
      <c r="F2140" s="50" t="str">
        <f ca="1">IF(AND($D2140&gt;=N$3,$D2140&lt;O$3),$A2140,"")</f>
        <v/>
      </c>
      <c r="G2140" s="50" t="str">
        <f ca="1">IF(AND($D2140&gt;=O$3,$D2140&lt;P$3),$A2140,"")</f>
        <v/>
      </c>
      <c r="H2140" s="50" t="str">
        <f ca="1">IF(AND($D2140&gt;=P$3,$D2140&lt;Q$3),$A2140,"")</f>
        <v/>
      </c>
      <c r="I2140" s="50" t="str">
        <f ca="1">IF(AND($D2140&gt;=Q$3,$D2140&lt;R$3),$A2140,"")</f>
        <v/>
      </c>
      <c r="J2140" s="50" t="str">
        <f ca="1">IF(AND($D2140&gt;=R$3,$D2140&lt;S$3),$A2140,"")</f>
        <v/>
      </c>
      <c r="K2140" s="50" t="str">
        <f ca="1">IF(AND($D2140&gt;=S$3,$D2140&lt;T$3),$A2140,"")</f>
        <v/>
      </c>
      <c r="L2140" s="49">
        <v>0</v>
      </c>
      <c r="M2140" s="51">
        <v>0</v>
      </c>
      <c r="N2140" s="50">
        <f>IF($L2140&lt;&gt;0,SUMIF(F:F,$L2140,$E:$E),0)</f>
        <v>0</v>
      </c>
      <c r="O2140" s="50">
        <f>IF($L2140&lt;&gt;0,SUMIF(G:G,$L2140,$E:$E),0)</f>
        <v>0</v>
      </c>
      <c r="P2140" s="50">
        <f>IF($L2140&lt;&gt;0,SUMIF(H:H,$L2140,$E:$E),0)</f>
        <v>0</v>
      </c>
      <c r="Q2140" s="50">
        <f>IF($L2140&lt;&gt;0,SUMIF(I:I,$L2140,$E:$E),0)</f>
        <v>0</v>
      </c>
      <c r="R2140" s="50">
        <f>IF($L2140&lt;&gt;0,SUMIF(J:J,$L2140,$E:$E),0)</f>
        <v>0</v>
      </c>
      <c r="S2140" s="50">
        <f>IF($L2140&lt;&gt;0,SUMIF(K:K,$L2140,$E:$E),0)</f>
        <v>0</v>
      </c>
    </row>
    <row r="2141" spans="1:19" hidden="1" x14ac:dyDescent="0.25">
      <c r="A2141" s="13" t="str">
        <f>'Data from Patient Tracking'!A2140</f>
        <v/>
      </c>
      <c r="B2141" s="50">
        <f>IF(AND(A2141&lt;&gt;"",A2141&lt;&gt;A2140),A2141,0)</f>
        <v>0</v>
      </c>
      <c r="C2141" s="50">
        <f>IF(B2141&lt;&gt;0,'Data from Patient Tracking'!B2140,0)</f>
        <v>0</v>
      </c>
      <c r="D2141" s="50">
        <f>'Data from Patient Tracking'!C2140</f>
        <v>0</v>
      </c>
      <c r="E2141" s="2">
        <f>'Data from Patient Tracking'!D2140</f>
        <v>0</v>
      </c>
      <c r="F2141" s="50" t="str">
        <f ca="1">IF(AND($D2141&gt;=N$3,$D2141&lt;O$3),$A2141,"")</f>
        <v/>
      </c>
      <c r="G2141" s="50" t="str">
        <f ca="1">IF(AND($D2141&gt;=O$3,$D2141&lt;P$3),$A2141,"")</f>
        <v/>
      </c>
      <c r="H2141" s="50" t="str">
        <f ca="1">IF(AND($D2141&gt;=P$3,$D2141&lt;Q$3),$A2141,"")</f>
        <v/>
      </c>
      <c r="I2141" s="50" t="str">
        <f ca="1">IF(AND($D2141&gt;=Q$3,$D2141&lt;R$3),$A2141,"")</f>
        <v/>
      </c>
      <c r="J2141" s="50" t="str">
        <f ca="1">IF(AND($D2141&gt;=R$3,$D2141&lt;S$3),$A2141,"")</f>
        <v/>
      </c>
      <c r="K2141" s="50" t="str">
        <f ca="1">IF(AND($D2141&gt;=S$3,$D2141&lt;T$3),$A2141,"")</f>
        <v/>
      </c>
      <c r="L2141" s="49">
        <v>0</v>
      </c>
      <c r="M2141" s="51">
        <v>0</v>
      </c>
      <c r="N2141" s="50">
        <f>IF($L2141&lt;&gt;0,SUMIF(F:F,$L2141,$E:$E),0)</f>
        <v>0</v>
      </c>
      <c r="O2141" s="50">
        <f>IF($L2141&lt;&gt;0,SUMIF(G:G,$L2141,$E:$E),0)</f>
        <v>0</v>
      </c>
      <c r="P2141" s="50">
        <f>IF($L2141&lt;&gt;0,SUMIF(H:H,$L2141,$E:$E),0)</f>
        <v>0</v>
      </c>
      <c r="Q2141" s="50">
        <f>IF($L2141&lt;&gt;0,SUMIF(I:I,$L2141,$E:$E),0)</f>
        <v>0</v>
      </c>
      <c r="R2141" s="50">
        <f>IF($L2141&lt;&gt;0,SUMIF(J:J,$L2141,$E:$E),0)</f>
        <v>0</v>
      </c>
      <c r="S2141" s="50">
        <f>IF($L2141&lt;&gt;0,SUMIF(K:K,$L2141,$E:$E),0)</f>
        <v>0</v>
      </c>
    </row>
    <row r="2142" spans="1:19" hidden="1" x14ac:dyDescent="0.25">
      <c r="A2142" s="13" t="str">
        <f>'Data from Patient Tracking'!A2141</f>
        <v/>
      </c>
      <c r="B2142" s="50">
        <f>IF(AND(A2142&lt;&gt;"",A2142&lt;&gt;A2141),A2142,0)</f>
        <v>0</v>
      </c>
      <c r="C2142" s="50">
        <f>IF(B2142&lt;&gt;0,'Data from Patient Tracking'!B2141,0)</f>
        <v>0</v>
      </c>
      <c r="D2142" s="50">
        <f>'Data from Patient Tracking'!C2141</f>
        <v>0</v>
      </c>
      <c r="E2142" s="2">
        <f>'Data from Patient Tracking'!D2141</f>
        <v>0</v>
      </c>
      <c r="F2142" s="50" t="str">
        <f ca="1">IF(AND($D2142&gt;=N$3,$D2142&lt;O$3),$A2142,"")</f>
        <v/>
      </c>
      <c r="G2142" s="50" t="str">
        <f ca="1">IF(AND($D2142&gt;=O$3,$D2142&lt;P$3),$A2142,"")</f>
        <v/>
      </c>
      <c r="H2142" s="50" t="str">
        <f ca="1">IF(AND($D2142&gt;=P$3,$D2142&lt;Q$3),$A2142,"")</f>
        <v/>
      </c>
      <c r="I2142" s="50" t="str">
        <f ca="1">IF(AND($D2142&gt;=Q$3,$D2142&lt;R$3),$A2142,"")</f>
        <v/>
      </c>
      <c r="J2142" s="50" t="str">
        <f ca="1">IF(AND($D2142&gt;=R$3,$D2142&lt;S$3),$A2142,"")</f>
        <v/>
      </c>
      <c r="K2142" s="50" t="str">
        <f ca="1">IF(AND($D2142&gt;=S$3,$D2142&lt;T$3),$A2142,"")</f>
        <v/>
      </c>
      <c r="L2142" s="49">
        <v>0</v>
      </c>
      <c r="M2142" s="51">
        <v>0</v>
      </c>
      <c r="N2142" s="50">
        <f>IF($L2142&lt;&gt;0,SUMIF(F:F,$L2142,$E:$E),0)</f>
        <v>0</v>
      </c>
      <c r="O2142" s="50">
        <f>IF($L2142&lt;&gt;0,SUMIF(G:G,$L2142,$E:$E),0)</f>
        <v>0</v>
      </c>
      <c r="P2142" s="50">
        <f>IF($L2142&lt;&gt;0,SUMIF(H:H,$L2142,$E:$E),0)</f>
        <v>0</v>
      </c>
      <c r="Q2142" s="50">
        <f>IF($L2142&lt;&gt;0,SUMIF(I:I,$L2142,$E:$E),0)</f>
        <v>0</v>
      </c>
      <c r="R2142" s="50">
        <f>IF($L2142&lt;&gt;0,SUMIF(J:J,$L2142,$E:$E),0)</f>
        <v>0</v>
      </c>
      <c r="S2142" s="50">
        <f>IF($L2142&lt;&gt;0,SUMIF(K:K,$L2142,$E:$E),0)</f>
        <v>0</v>
      </c>
    </row>
    <row r="2143" spans="1:19" hidden="1" x14ac:dyDescent="0.25">
      <c r="A2143" s="13" t="str">
        <f>'Data from Patient Tracking'!A2142</f>
        <v/>
      </c>
      <c r="B2143" s="50">
        <f>IF(AND(A2143&lt;&gt;"",A2143&lt;&gt;A2142),A2143,0)</f>
        <v>0</v>
      </c>
      <c r="C2143" s="50">
        <f>IF(B2143&lt;&gt;0,'Data from Patient Tracking'!B2142,0)</f>
        <v>0</v>
      </c>
      <c r="D2143" s="50">
        <f>'Data from Patient Tracking'!C2142</f>
        <v>0</v>
      </c>
      <c r="E2143" s="2">
        <f>'Data from Patient Tracking'!D2142</f>
        <v>0</v>
      </c>
      <c r="F2143" s="50" t="str">
        <f ca="1">IF(AND($D2143&gt;=N$3,$D2143&lt;O$3),$A2143,"")</f>
        <v/>
      </c>
      <c r="G2143" s="50" t="str">
        <f ca="1">IF(AND($D2143&gt;=O$3,$D2143&lt;P$3),$A2143,"")</f>
        <v/>
      </c>
      <c r="H2143" s="50" t="str">
        <f ca="1">IF(AND($D2143&gt;=P$3,$D2143&lt;Q$3),$A2143,"")</f>
        <v/>
      </c>
      <c r="I2143" s="50" t="str">
        <f ca="1">IF(AND($D2143&gt;=Q$3,$D2143&lt;R$3),$A2143,"")</f>
        <v/>
      </c>
      <c r="J2143" s="50" t="str">
        <f ca="1">IF(AND($D2143&gt;=R$3,$D2143&lt;S$3),$A2143,"")</f>
        <v/>
      </c>
      <c r="K2143" s="50" t="str">
        <f ca="1">IF(AND($D2143&gt;=S$3,$D2143&lt;T$3),$A2143,"")</f>
        <v/>
      </c>
      <c r="L2143" s="49">
        <v>0</v>
      </c>
      <c r="M2143" s="51">
        <v>0</v>
      </c>
      <c r="N2143" s="50">
        <f>IF($L2143&lt;&gt;0,SUMIF(F:F,$L2143,$E:$E),0)</f>
        <v>0</v>
      </c>
      <c r="O2143" s="50">
        <f>IF($L2143&lt;&gt;0,SUMIF(G:G,$L2143,$E:$E),0)</f>
        <v>0</v>
      </c>
      <c r="P2143" s="50">
        <f>IF($L2143&lt;&gt;0,SUMIF(H:H,$L2143,$E:$E),0)</f>
        <v>0</v>
      </c>
      <c r="Q2143" s="50">
        <f>IF($L2143&lt;&gt;0,SUMIF(I:I,$L2143,$E:$E),0)</f>
        <v>0</v>
      </c>
      <c r="R2143" s="50">
        <f>IF($L2143&lt;&gt;0,SUMIF(J:J,$L2143,$E:$E),0)</f>
        <v>0</v>
      </c>
      <c r="S2143" s="50">
        <f>IF($L2143&lt;&gt;0,SUMIF(K:K,$L2143,$E:$E),0)</f>
        <v>0</v>
      </c>
    </row>
    <row r="2144" spans="1:19" hidden="1" x14ac:dyDescent="0.25">
      <c r="A2144" s="13" t="str">
        <f>'Data from Patient Tracking'!A2143</f>
        <v/>
      </c>
      <c r="B2144" s="50">
        <f>IF(AND(A2144&lt;&gt;"",A2144&lt;&gt;A2143),A2144,0)</f>
        <v>0</v>
      </c>
      <c r="C2144" s="50">
        <f>IF(B2144&lt;&gt;0,'Data from Patient Tracking'!B2143,0)</f>
        <v>0</v>
      </c>
      <c r="D2144" s="50">
        <f>'Data from Patient Tracking'!C2143</f>
        <v>0</v>
      </c>
      <c r="E2144" s="2">
        <f>'Data from Patient Tracking'!D2143</f>
        <v>0</v>
      </c>
      <c r="F2144" s="50" t="str">
        <f ca="1">IF(AND($D2144&gt;=N$3,$D2144&lt;O$3),$A2144,"")</f>
        <v/>
      </c>
      <c r="G2144" s="50" t="str">
        <f ca="1">IF(AND($D2144&gt;=O$3,$D2144&lt;P$3),$A2144,"")</f>
        <v/>
      </c>
      <c r="H2144" s="50" t="str">
        <f ca="1">IF(AND($D2144&gt;=P$3,$D2144&lt;Q$3),$A2144,"")</f>
        <v/>
      </c>
      <c r="I2144" s="50" t="str">
        <f ca="1">IF(AND($D2144&gt;=Q$3,$D2144&lt;R$3),$A2144,"")</f>
        <v/>
      </c>
      <c r="J2144" s="50" t="str">
        <f ca="1">IF(AND($D2144&gt;=R$3,$D2144&lt;S$3),$A2144,"")</f>
        <v/>
      </c>
      <c r="K2144" s="50" t="str">
        <f ca="1">IF(AND($D2144&gt;=S$3,$D2144&lt;T$3),$A2144,"")</f>
        <v/>
      </c>
      <c r="L2144" s="49">
        <v>0</v>
      </c>
      <c r="M2144" s="51">
        <v>0</v>
      </c>
      <c r="N2144" s="50">
        <f>IF($L2144&lt;&gt;0,SUMIF(F:F,$L2144,$E:$E),0)</f>
        <v>0</v>
      </c>
      <c r="O2144" s="50">
        <f>IF($L2144&lt;&gt;0,SUMIF(G:G,$L2144,$E:$E),0)</f>
        <v>0</v>
      </c>
      <c r="P2144" s="50">
        <f>IF($L2144&lt;&gt;0,SUMIF(H:H,$L2144,$E:$E),0)</f>
        <v>0</v>
      </c>
      <c r="Q2144" s="50">
        <f>IF($L2144&lt;&gt;0,SUMIF(I:I,$L2144,$E:$E),0)</f>
        <v>0</v>
      </c>
      <c r="R2144" s="50">
        <f>IF($L2144&lt;&gt;0,SUMIF(J:J,$L2144,$E:$E),0)</f>
        <v>0</v>
      </c>
      <c r="S2144" s="50">
        <f>IF($L2144&lt;&gt;0,SUMIF(K:K,$L2144,$E:$E),0)</f>
        <v>0</v>
      </c>
    </row>
    <row r="2145" spans="1:19" hidden="1" x14ac:dyDescent="0.25">
      <c r="A2145" s="13" t="str">
        <f>'Data from Patient Tracking'!A2144</f>
        <v/>
      </c>
      <c r="B2145" s="50">
        <f>IF(AND(A2145&lt;&gt;"",A2145&lt;&gt;A2144),A2145,0)</f>
        <v>0</v>
      </c>
      <c r="C2145" s="50">
        <f>IF(B2145&lt;&gt;0,'Data from Patient Tracking'!B2144,0)</f>
        <v>0</v>
      </c>
      <c r="D2145" s="50">
        <f>'Data from Patient Tracking'!C2144</f>
        <v>0</v>
      </c>
      <c r="E2145" s="2">
        <f>'Data from Patient Tracking'!D2144</f>
        <v>0</v>
      </c>
      <c r="F2145" s="50" t="str">
        <f ca="1">IF(AND($D2145&gt;=N$3,$D2145&lt;O$3),$A2145,"")</f>
        <v/>
      </c>
      <c r="G2145" s="50" t="str">
        <f ca="1">IF(AND($D2145&gt;=O$3,$D2145&lt;P$3),$A2145,"")</f>
        <v/>
      </c>
      <c r="H2145" s="50" t="str">
        <f ca="1">IF(AND($D2145&gt;=P$3,$D2145&lt;Q$3),$A2145,"")</f>
        <v/>
      </c>
      <c r="I2145" s="50" t="str">
        <f ca="1">IF(AND($D2145&gt;=Q$3,$D2145&lt;R$3),$A2145,"")</f>
        <v/>
      </c>
      <c r="J2145" s="50" t="str">
        <f ca="1">IF(AND($D2145&gt;=R$3,$D2145&lt;S$3),$A2145,"")</f>
        <v/>
      </c>
      <c r="K2145" s="50" t="str">
        <f ca="1">IF(AND($D2145&gt;=S$3,$D2145&lt;T$3),$A2145,"")</f>
        <v/>
      </c>
      <c r="L2145" s="49">
        <v>0</v>
      </c>
      <c r="M2145" s="51">
        <v>0</v>
      </c>
      <c r="N2145" s="50">
        <f>IF($L2145&lt;&gt;0,SUMIF(F:F,$L2145,$E:$E),0)</f>
        <v>0</v>
      </c>
      <c r="O2145" s="50">
        <f>IF($L2145&lt;&gt;0,SUMIF(G:G,$L2145,$E:$E),0)</f>
        <v>0</v>
      </c>
      <c r="P2145" s="50">
        <f>IF($L2145&lt;&gt;0,SUMIF(H:H,$L2145,$E:$E),0)</f>
        <v>0</v>
      </c>
      <c r="Q2145" s="50">
        <f>IF($L2145&lt;&gt;0,SUMIF(I:I,$L2145,$E:$E),0)</f>
        <v>0</v>
      </c>
      <c r="R2145" s="50">
        <f>IF($L2145&lt;&gt;0,SUMIF(J:J,$L2145,$E:$E),0)</f>
        <v>0</v>
      </c>
      <c r="S2145" s="50">
        <f>IF($L2145&lt;&gt;0,SUMIF(K:K,$L2145,$E:$E),0)</f>
        <v>0</v>
      </c>
    </row>
    <row r="2146" spans="1:19" hidden="1" x14ac:dyDescent="0.25">
      <c r="A2146" s="13" t="str">
        <f>'Data from Patient Tracking'!A2145</f>
        <v/>
      </c>
      <c r="B2146" s="50">
        <f>IF(AND(A2146&lt;&gt;"",A2146&lt;&gt;A2145),A2146,0)</f>
        <v>0</v>
      </c>
      <c r="C2146" s="50">
        <f>IF(B2146&lt;&gt;0,'Data from Patient Tracking'!B2145,0)</f>
        <v>0</v>
      </c>
      <c r="D2146" s="50">
        <f>'Data from Patient Tracking'!C2145</f>
        <v>0</v>
      </c>
      <c r="E2146" s="2">
        <f>'Data from Patient Tracking'!D2145</f>
        <v>0</v>
      </c>
      <c r="F2146" s="50" t="str">
        <f ca="1">IF(AND($D2146&gt;=N$3,$D2146&lt;O$3),$A2146,"")</f>
        <v/>
      </c>
      <c r="G2146" s="50" t="str">
        <f ca="1">IF(AND($D2146&gt;=O$3,$D2146&lt;P$3),$A2146,"")</f>
        <v/>
      </c>
      <c r="H2146" s="50" t="str">
        <f ca="1">IF(AND($D2146&gt;=P$3,$D2146&lt;Q$3),$A2146,"")</f>
        <v/>
      </c>
      <c r="I2146" s="50" t="str">
        <f ca="1">IF(AND($D2146&gt;=Q$3,$D2146&lt;R$3),$A2146,"")</f>
        <v/>
      </c>
      <c r="J2146" s="50" t="str">
        <f ca="1">IF(AND($D2146&gt;=R$3,$D2146&lt;S$3),$A2146,"")</f>
        <v/>
      </c>
      <c r="K2146" s="50" t="str">
        <f ca="1">IF(AND($D2146&gt;=S$3,$D2146&lt;T$3),$A2146,"")</f>
        <v/>
      </c>
      <c r="L2146" s="49">
        <v>0</v>
      </c>
      <c r="M2146" s="51">
        <v>0</v>
      </c>
      <c r="N2146" s="50">
        <f>IF($L2146&lt;&gt;0,SUMIF(F:F,$L2146,$E:$E),0)</f>
        <v>0</v>
      </c>
      <c r="O2146" s="50">
        <f>IF($L2146&lt;&gt;0,SUMIF(G:G,$L2146,$E:$E),0)</f>
        <v>0</v>
      </c>
      <c r="P2146" s="50">
        <f>IF($L2146&lt;&gt;0,SUMIF(H:H,$L2146,$E:$E),0)</f>
        <v>0</v>
      </c>
      <c r="Q2146" s="50">
        <f>IF($L2146&lt;&gt;0,SUMIF(I:I,$L2146,$E:$E),0)</f>
        <v>0</v>
      </c>
      <c r="R2146" s="50">
        <f>IF($L2146&lt;&gt;0,SUMIF(J:J,$L2146,$E:$E),0)</f>
        <v>0</v>
      </c>
      <c r="S2146" s="50">
        <f>IF($L2146&lt;&gt;0,SUMIF(K:K,$L2146,$E:$E),0)</f>
        <v>0</v>
      </c>
    </row>
    <row r="2147" spans="1:19" hidden="1" x14ac:dyDescent="0.25">
      <c r="A2147" s="13" t="str">
        <f>'Data from Patient Tracking'!A2146</f>
        <v/>
      </c>
      <c r="B2147" s="50">
        <f>IF(AND(A2147&lt;&gt;"",A2147&lt;&gt;A2146),A2147,0)</f>
        <v>0</v>
      </c>
      <c r="C2147" s="50">
        <f>IF(B2147&lt;&gt;0,'Data from Patient Tracking'!B2146,0)</f>
        <v>0</v>
      </c>
      <c r="D2147" s="50">
        <f>'Data from Patient Tracking'!C2146</f>
        <v>0</v>
      </c>
      <c r="E2147" s="2">
        <f>'Data from Patient Tracking'!D2146</f>
        <v>0</v>
      </c>
      <c r="F2147" s="50" t="str">
        <f ca="1">IF(AND($D2147&gt;=N$3,$D2147&lt;O$3),$A2147,"")</f>
        <v/>
      </c>
      <c r="G2147" s="50" t="str">
        <f ca="1">IF(AND($D2147&gt;=O$3,$D2147&lt;P$3),$A2147,"")</f>
        <v/>
      </c>
      <c r="H2147" s="50" t="str">
        <f ca="1">IF(AND($D2147&gt;=P$3,$D2147&lt;Q$3),$A2147,"")</f>
        <v/>
      </c>
      <c r="I2147" s="50" t="str">
        <f ca="1">IF(AND($D2147&gt;=Q$3,$D2147&lt;R$3),$A2147,"")</f>
        <v/>
      </c>
      <c r="J2147" s="50" t="str">
        <f ca="1">IF(AND($D2147&gt;=R$3,$D2147&lt;S$3),$A2147,"")</f>
        <v/>
      </c>
      <c r="K2147" s="50" t="str">
        <f ca="1">IF(AND($D2147&gt;=S$3,$D2147&lt;T$3),$A2147,"")</f>
        <v/>
      </c>
      <c r="L2147" s="49">
        <v>0</v>
      </c>
      <c r="M2147" s="51">
        <v>0</v>
      </c>
      <c r="N2147" s="50">
        <f>IF($L2147&lt;&gt;0,SUMIF(F:F,$L2147,$E:$E),0)</f>
        <v>0</v>
      </c>
      <c r="O2147" s="50">
        <f>IF($L2147&lt;&gt;0,SUMIF(G:G,$L2147,$E:$E),0)</f>
        <v>0</v>
      </c>
      <c r="P2147" s="50">
        <f>IF($L2147&lt;&gt;0,SUMIF(H:H,$L2147,$E:$E),0)</f>
        <v>0</v>
      </c>
      <c r="Q2147" s="50">
        <f>IF($L2147&lt;&gt;0,SUMIF(I:I,$L2147,$E:$E),0)</f>
        <v>0</v>
      </c>
      <c r="R2147" s="50">
        <f>IF($L2147&lt;&gt;0,SUMIF(J:J,$L2147,$E:$E),0)</f>
        <v>0</v>
      </c>
      <c r="S2147" s="50">
        <f>IF($L2147&lt;&gt;0,SUMIF(K:K,$L2147,$E:$E),0)</f>
        <v>0</v>
      </c>
    </row>
    <row r="2148" spans="1:19" hidden="1" x14ac:dyDescent="0.25">
      <c r="A2148" s="13">
        <f>'Data from Patient Tracking'!A2147</f>
        <v>0</v>
      </c>
      <c r="B2148" s="50">
        <f>IF(AND(A2148&lt;&gt;"",A2148&lt;&gt;A2147),A2148,0)</f>
        <v>0</v>
      </c>
      <c r="C2148" s="50">
        <f>IF(B2148&lt;&gt;0,'Data from Patient Tracking'!B2147,0)</f>
        <v>0</v>
      </c>
      <c r="D2148" s="50" t="str">
        <f>'Data from Patient Tracking'!C2147</f>
        <v/>
      </c>
      <c r="E2148" s="2">
        <f>'Data from Patient Tracking'!D2147</f>
        <v>0</v>
      </c>
      <c r="F2148" s="50" t="str">
        <f ca="1">IF(AND($D2148&gt;=N$3,$D2148&lt;O$3),$A2148,"")</f>
        <v/>
      </c>
      <c r="G2148" s="50" t="str">
        <f ca="1">IF(AND($D2148&gt;=O$3,$D2148&lt;P$3),$A2148,"")</f>
        <v/>
      </c>
      <c r="H2148" s="50" t="str">
        <f ca="1">IF(AND($D2148&gt;=P$3,$D2148&lt;Q$3),$A2148,"")</f>
        <v/>
      </c>
      <c r="I2148" s="50" t="str">
        <f ca="1">IF(AND($D2148&gt;=Q$3,$D2148&lt;R$3),$A2148,"")</f>
        <v/>
      </c>
      <c r="J2148" s="50" t="str">
        <f ca="1">IF(AND($D2148&gt;=R$3,$D2148&lt;S$3),$A2148,"")</f>
        <v/>
      </c>
      <c r="K2148" s="50" t="str">
        <f ca="1">IF(AND($D2148&gt;=S$3,$D2148&lt;T$3),$A2148,"")</f>
        <v/>
      </c>
      <c r="L2148" s="49">
        <v>0</v>
      </c>
      <c r="M2148" s="51">
        <v>0</v>
      </c>
      <c r="N2148" s="50">
        <f>IF($L2148&lt;&gt;0,SUMIF(F:F,$L2148,$E:$E),0)</f>
        <v>0</v>
      </c>
      <c r="O2148" s="50">
        <f>IF($L2148&lt;&gt;0,SUMIF(G:G,$L2148,$E:$E),0)</f>
        <v>0</v>
      </c>
      <c r="P2148" s="50">
        <f>IF($L2148&lt;&gt;0,SUMIF(H:H,$L2148,$E:$E),0)</f>
        <v>0</v>
      </c>
      <c r="Q2148" s="50">
        <f>IF($L2148&lt;&gt;0,SUMIF(I:I,$L2148,$E:$E),0)</f>
        <v>0</v>
      </c>
      <c r="R2148" s="50">
        <f>IF($L2148&lt;&gt;0,SUMIF(J:J,$L2148,$E:$E),0)</f>
        <v>0</v>
      </c>
      <c r="S2148" s="50">
        <f>IF($L2148&lt;&gt;0,SUMIF(K:K,$L2148,$E:$E),0)</f>
        <v>0</v>
      </c>
    </row>
    <row r="2149" spans="1:19" hidden="1" x14ac:dyDescent="0.25">
      <c r="A2149" s="13" t="str">
        <f>'Data from Patient Tracking'!A2148</f>
        <v/>
      </c>
      <c r="B2149" s="50">
        <f>IF(AND(A2149&lt;&gt;"",A2149&lt;&gt;A2148),A2149,0)</f>
        <v>0</v>
      </c>
      <c r="C2149" s="50">
        <f>IF(B2149&lt;&gt;0,'Data from Patient Tracking'!B2148,0)</f>
        <v>0</v>
      </c>
      <c r="D2149" s="50">
        <f>'Data from Patient Tracking'!C2148</f>
        <v>0</v>
      </c>
      <c r="E2149" s="2">
        <f>'Data from Patient Tracking'!D2148</f>
        <v>0</v>
      </c>
      <c r="F2149" s="50" t="str">
        <f ca="1">IF(AND($D2149&gt;=N$3,$D2149&lt;O$3),$A2149,"")</f>
        <v/>
      </c>
      <c r="G2149" s="50" t="str">
        <f ca="1">IF(AND($D2149&gt;=O$3,$D2149&lt;P$3),$A2149,"")</f>
        <v/>
      </c>
      <c r="H2149" s="50" t="str">
        <f ca="1">IF(AND($D2149&gt;=P$3,$D2149&lt;Q$3),$A2149,"")</f>
        <v/>
      </c>
      <c r="I2149" s="50" t="str">
        <f ca="1">IF(AND($D2149&gt;=Q$3,$D2149&lt;R$3),$A2149,"")</f>
        <v/>
      </c>
      <c r="J2149" s="50" t="str">
        <f ca="1">IF(AND($D2149&gt;=R$3,$D2149&lt;S$3),$A2149,"")</f>
        <v/>
      </c>
      <c r="K2149" s="50" t="str">
        <f ca="1">IF(AND($D2149&gt;=S$3,$D2149&lt;T$3),$A2149,"")</f>
        <v/>
      </c>
      <c r="L2149" s="49">
        <v>0</v>
      </c>
      <c r="M2149" s="51">
        <v>0</v>
      </c>
      <c r="N2149" s="50">
        <f>IF($L2149&lt;&gt;0,SUMIF(F:F,$L2149,$E:$E),0)</f>
        <v>0</v>
      </c>
      <c r="O2149" s="50">
        <f>IF($L2149&lt;&gt;0,SUMIF(G:G,$L2149,$E:$E),0)</f>
        <v>0</v>
      </c>
      <c r="P2149" s="50">
        <f>IF($L2149&lt;&gt;0,SUMIF(H:H,$L2149,$E:$E),0)</f>
        <v>0</v>
      </c>
      <c r="Q2149" s="50">
        <f>IF($L2149&lt;&gt;0,SUMIF(I:I,$L2149,$E:$E),0)</f>
        <v>0</v>
      </c>
      <c r="R2149" s="50">
        <f>IF($L2149&lt;&gt;0,SUMIF(J:J,$L2149,$E:$E),0)</f>
        <v>0</v>
      </c>
      <c r="S2149" s="50">
        <f>IF($L2149&lt;&gt;0,SUMIF(K:K,$L2149,$E:$E),0)</f>
        <v>0</v>
      </c>
    </row>
    <row r="2150" spans="1:19" hidden="1" x14ac:dyDescent="0.25">
      <c r="A2150" s="13" t="str">
        <f>'Data from Patient Tracking'!A2149</f>
        <v/>
      </c>
      <c r="B2150" s="50">
        <f>IF(AND(A2150&lt;&gt;"",A2150&lt;&gt;A2149),A2150,0)</f>
        <v>0</v>
      </c>
      <c r="C2150" s="50">
        <f>IF(B2150&lt;&gt;0,'Data from Patient Tracking'!B2149,0)</f>
        <v>0</v>
      </c>
      <c r="D2150" s="50">
        <f>'Data from Patient Tracking'!C2149</f>
        <v>0</v>
      </c>
      <c r="E2150" s="2">
        <f>'Data from Patient Tracking'!D2149</f>
        <v>0</v>
      </c>
      <c r="F2150" s="50" t="str">
        <f ca="1">IF(AND($D2150&gt;=N$3,$D2150&lt;O$3),$A2150,"")</f>
        <v/>
      </c>
      <c r="G2150" s="50" t="str">
        <f ca="1">IF(AND($D2150&gt;=O$3,$D2150&lt;P$3),$A2150,"")</f>
        <v/>
      </c>
      <c r="H2150" s="50" t="str">
        <f ca="1">IF(AND($D2150&gt;=P$3,$D2150&lt;Q$3),$A2150,"")</f>
        <v/>
      </c>
      <c r="I2150" s="50" t="str">
        <f ca="1">IF(AND($D2150&gt;=Q$3,$D2150&lt;R$3),$A2150,"")</f>
        <v/>
      </c>
      <c r="J2150" s="50" t="str">
        <f ca="1">IF(AND($D2150&gt;=R$3,$D2150&lt;S$3),$A2150,"")</f>
        <v/>
      </c>
      <c r="K2150" s="50" t="str">
        <f ca="1">IF(AND($D2150&gt;=S$3,$D2150&lt;T$3),$A2150,"")</f>
        <v/>
      </c>
      <c r="L2150" s="49">
        <v>0</v>
      </c>
      <c r="M2150" s="51">
        <v>0</v>
      </c>
      <c r="N2150" s="50">
        <f>IF($L2150&lt;&gt;0,SUMIF(F:F,$L2150,$E:$E),0)</f>
        <v>0</v>
      </c>
      <c r="O2150" s="50">
        <f>IF($L2150&lt;&gt;0,SUMIF(G:G,$L2150,$E:$E),0)</f>
        <v>0</v>
      </c>
      <c r="P2150" s="50">
        <f>IF($L2150&lt;&gt;0,SUMIF(H:H,$L2150,$E:$E),0)</f>
        <v>0</v>
      </c>
      <c r="Q2150" s="50">
        <f>IF($L2150&lt;&gt;0,SUMIF(I:I,$L2150,$E:$E),0)</f>
        <v>0</v>
      </c>
      <c r="R2150" s="50">
        <f>IF($L2150&lt;&gt;0,SUMIF(J:J,$L2150,$E:$E),0)</f>
        <v>0</v>
      </c>
      <c r="S2150" s="50">
        <f>IF($L2150&lt;&gt;0,SUMIF(K:K,$L2150,$E:$E),0)</f>
        <v>0</v>
      </c>
    </row>
    <row r="2151" spans="1:19" hidden="1" x14ac:dyDescent="0.25">
      <c r="A2151" s="13" t="str">
        <f>'Data from Patient Tracking'!A2150</f>
        <v/>
      </c>
      <c r="B2151" s="50">
        <f>IF(AND(A2151&lt;&gt;"",A2151&lt;&gt;A2150),A2151,0)</f>
        <v>0</v>
      </c>
      <c r="C2151" s="50">
        <f>IF(B2151&lt;&gt;0,'Data from Patient Tracking'!B2150,0)</f>
        <v>0</v>
      </c>
      <c r="D2151" s="50">
        <f>'Data from Patient Tracking'!C2150</f>
        <v>0</v>
      </c>
      <c r="E2151" s="2">
        <f>'Data from Patient Tracking'!D2150</f>
        <v>0</v>
      </c>
      <c r="F2151" s="50" t="str">
        <f ca="1">IF(AND($D2151&gt;=N$3,$D2151&lt;O$3),$A2151,"")</f>
        <v/>
      </c>
      <c r="G2151" s="50" t="str">
        <f ca="1">IF(AND($D2151&gt;=O$3,$D2151&lt;P$3),$A2151,"")</f>
        <v/>
      </c>
      <c r="H2151" s="50" t="str">
        <f ca="1">IF(AND($D2151&gt;=P$3,$D2151&lt;Q$3),$A2151,"")</f>
        <v/>
      </c>
      <c r="I2151" s="50" t="str">
        <f ca="1">IF(AND($D2151&gt;=Q$3,$D2151&lt;R$3),$A2151,"")</f>
        <v/>
      </c>
      <c r="J2151" s="50" t="str">
        <f ca="1">IF(AND($D2151&gt;=R$3,$D2151&lt;S$3),$A2151,"")</f>
        <v/>
      </c>
      <c r="K2151" s="50" t="str">
        <f ca="1">IF(AND($D2151&gt;=S$3,$D2151&lt;T$3),$A2151,"")</f>
        <v/>
      </c>
      <c r="L2151" s="49">
        <v>0</v>
      </c>
      <c r="M2151" s="51">
        <v>0</v>
      </c>
      <c r="N2151" s="50">
        <f>IF($L2151&lt;&gt;0,SUMIF(F:F,$L2151,$E:$E),0)</f>
        <v>0</v>
      </c>
      <c r="O2151" s="50">
        <f>IF($L2151&lt;&gt;0,SUMIF(G:G,$L2151,$E:$E),0)</f>
        <v>0</v>
      </c>
      <c r="P2151" s="50">
        <f>IF($L2151&lt;&gt;0,SUMIF(H:H,$L2151,$E:$E),0)</f>
        <v>0</v>
      </c>
      <c r="Q2151" s="50">
        <f>IF($L2151&lt;&gt;0,SUMIF(I:I,$L2151,$E:$E),0)</f>
        <v>0</v>
      </c>
      <c r="R2151" s="50">
        <f>IF($L2151&lt;&gt;0,SUMIF(J:J,$L2151,$E:$E),0)</f>
        <v>0</v>
      </c>
      <c r="S2151" s="50">
        <f>IF($L2151&lt;&gt;0,SUMIF(K:K,$L2151,$E:$E),0)</f>
        <v>0</v>
      </c>
    </row>
    <row r="2152" spans="1:19" hidden="1" x14ac:dyDescent="0.25">
      <c r="A2152" s="13" t="str">
        <f>'Data from Patient Tracking'!A2151</f>
        <v/>
      </c>
      <c r="B2152" s="50">
        <f>IF(AND(A2152&lt;&gt;"",A2152&lt;&gt;A2151),A2152,0)</f>
        <v>0</v>
      </c>
      <c r="C2152" s="50">
        <f>IF(B2152&lt;&gt;0,'Data from Patient Tracking'!B2151,0)</f>
        <v>0</v>
      </c>
      <c r="D2152" s="50">
        <f>'Data from Patient Tracking'!C2151</f>
        <v>0</v>
      </c>
      <c r="E2152" s="2">
        <f>'Data from Patient Tracking'!D2151</f>
        <v>0</v>
      </c>
      <c r="F2152" s="50" t="str">
        <f ca="1">IF(AND($D2152&gt;=N$3,$D2152&lt;O$3),$A2152,"")</f>
        <v/>
      </c>
      <c r="G2152" s="50" t="str">
        <f ca="1">IF(AND($D2152&gt;=O$3,$D2152&lt;P$3),$A2152,"")</f>
        <v/>
      </c>
      <c r="H2152" s="50" t="str">
        <f ca="1">IF(AND($D2152&gt;=P$3,$D2152&lt;Q$3),$A2152,"")</f>
        <v/>
      </c>
      <c r="I2152" s="50" t="str">
        <f ca="1">IF(AND($D2152&gt;=Q$3,$D2152&lt;R$3),$A2152,"")</f>
        <v/>
      </c>
      <c r="J2152" s="50" t="str">
        <f ca="1">IF(AND($D2152&gt;=R$3,$D2152&lt;S$3),$A2152,"")</f>
        <v/>
      </c>
      <c r="K2152" s="50" t="str">
        <f ca="1">IF(AND($D2152&gt;=S$3,$D2152&lt;T$3),$A2152,"")</f>
        <v/>
      </c>
      <c r="L2152" s="49">
        <v>0</v>
      </c>
      <c r="M2152" s="51">
        <v>0</v>
      </c>
      <c r="N2152" s="50">
        <f>IF($L2152&lt;&gt;0,SUMIF(F:F,$L2152,$E:$E),0)</f>
        <v>0</v>
      </c>
      <c r="O2152" s="50">
        <f>IF($L2152&lt;&gt;0,SUMIF(G:G,$L2152,$E:$E),0)</f>
        <v>0</v>
      </c>
      <c r="P2152" s="50">
        <f>IF($L2152&lt;&gt;0,SUMIF(H:H,$L2152,$E:$E),0)</f>
        <v>0</v>
      </c>
      <c r="Q2152" s="50">
        <f>IF($L2152&lt;&gt;0,SUMIF(I:I,$L2152,$E:$E),0)</f>
        <v>0</v>
      </c>
      <c r="R2152" s="50">
        <f>IF($L2152&lt;&gt;0,SUMIF(J:J,$L2152,$E:$E),0)</f>
        <v>0</v>
      </c>
      <c r="S2152" s="50">
        <f>IF($L2152&lt;&gt;0,SUMIF(K:K,$L2152,$E:$E),0)</f>
        <v>0</v>
      </c>
    </row>
    <row r="2153" spans="1:19" hidden="1" x14ac:dyDescent="0.25">
      <c r="A2153" s="13" t="str">
        <f>'Data from Patient Tracking'!A2152</f>
        <v/>
      </c>
      <c r="B2153" s="50">
        <f>IF(AND(A2153&lt;&gt;"",A2153&lt;&gt;A2152),A2153,0)</f>
        <v>0</v>
      </c>
      <c r="C2153" s="50">
        <f>IF(B2153&lt;&gt;0,'Data from Patient Tracking'!B2152,0)</f>
        <v>0</v>
      </c>
      <c r="D2153" s="50">
        <f>'Data from Patient Tracking'!C2152</f>
        <v>0</v>
      </c>
      <c r="E2153" s="2">
        <f>'Data from Patient Tracking'!D2152</f>
        <v>0</v>
      </c>
      <c r="F2153" s="50" t="str">
        <f ca="1">IF(AND($D2153&gt;=N$3,$D2153&lt;O$3),$A2153,"")</f>
        <v/>
      </c>
      <c r="G2153" s="50" t="str">
        <f ca="1">IF(AND($D2153&gt;=O$3,$D2153&lt;P$3),$A2153,"")</f>
        <v/>
      </c>
      <c r="H2153" s="50" t="str">
        <f ca="1">IF(AND($D2153&gt;=P$3,$D2153&lt;Q$3),$A2153,"")</f>
        <v/>
      </c>
      <c r="I2153" s="50" t="str">
        <f ca="1">IF(AND($D2153&gt;=Q$3,$D2153&lt;R$3),$A2153,"")</f>
        <v/>
      </c>
      <c r="J2153" s="50" t="str">
        <f ca="1">IF(AND($D2153&gt;=R$3,$D2153&lt;S$3),$A2153,"")</f>
        <v/>
      </c>
      <c r="K2153" s="50" t="str">
        <f ca="1">IF(AND($D2153&gt;=S$3,$D2153&lt;T$3),$A2153,"")</f>
        <v/>
      </c>
      <c r="L2153" s="49">
        <v>0</v>
      </c>
      <c r="M2153" s="51">
        <v>0</v>
      </c>
      <c r="N2153" s="50">
        <f>IF($L2153&lt;&gt;0,SUMIF(F:F,$L2153,$E:$E),0)</f>
        <v>0</v>
      </c>
      <c r="O2153" s="50">
        <f>IF($L2153&lt;&gt;0,SUMIF(G:G,$L2153,$E:$E),0)</f>
        <v>0</v>
      </c>
      <c r="P2153" s="50">
        <f>IF($L2153&lt;&gt;0,SUMIF(H:H,$L2153,$E:$E),0)</f>
        <v>0</v>
      </c>
      <c r="Q2153" s="50">
        <f>IF($L2153&lt;&gt;0,SUMIF(I:I,$L2153,$E:$E),0)</f>
        <v>0</v>
      </c>
      <c r="R2153" s="50">
        <f>IF($L2153&lt;&gt;0,SUMIF(J:J,$L2153,$E:$E),0)</f>
        <v>0</v>
      </c>
      <c r="S2153" s="50">
        <f>IF($L2153&lt;&gt;0,SUMIF(K:K,$L2153,$E:$E),0)</f>
        <v>0</v>
      </c>
    </row>
    <row r="2154" spans="1:19" hidden="1" x14ac:dyDescent="0.25">
      <c r="A2154" s="13" t="str">
        <f>'Data from Patient Tracking'!A2153</f>
        <v/>
      </c>
      <c r="B2154" s="50">
        <f>IF(AND(A2154&lt;&gt;"",A2154&lt;&gt;A2153),A2154,0)</f>
        <v>0</v>
      </c>
      <c r="C2154" s="50">
        <f>IF(B2154&lt;&gt;0,'Data from Patient Tracking'!B2153,0)</f>
        <v>0</v>
      </c>
      <c r="D2154" s="50">
        <f>'Data from Patient Tracking'!C2153</f>
        <v>0</v>
      </c>
      <c r="E2154" s="2">
        <f>'Data from Patient Tracking'!D2153</f>
        <v>0</v>
      </c>
      <c r="F2154" s="50" t="str">
        <f ca="1">IF(AND($D2154&gt;=N$3,$D2154&lt;O$3),$A2154,"")</f>
        <v/>
      </c>
      <c r="G2154" s="50" t="str">
        <f ca="1">IF(AND($D2154&gt;=O$3,$D2154&lt;P$3),$A2154,"")</f>
        <v/>
      </c>
      <c r="H2154" s="50" t="str">
        <f ca="1">IF(AND($D2154&gt;=P$3,$D2154&lt;Q$3),$A2154,"")</f>
        <v/>
      </c>
      <c r="I2154" s="50" t="str">
        <f ca="1">IF(AND($D2154&gt;=Q$3,$D2154&lt;R$3),$A2154,"")</f>
        <v/>
      </c>
      <c r="J2154" s="50" t="str">
        <f ca="1">IF(AND($D2154&gt;=R$3,$D2154&lt;S$3),$A2154,"")</f>
        <v/>
      </c>
      <c r="K2154" s="50" t="str">
        <f ca="1">IF(AND($D2154&gt;=S$3,$D2154&lt;T$3),$A2154,"")</f>
        <v/>
      </c>
      <c r="L2154" s="49">
        <v>0</v>
      </c>
      <c r="M2154" s="51">
        <v>0</v>
      </c>
      <c r="N2154" s="50">
        <f>IF($L2154&lt;&gt;0,SUMIF(F:F,$L2154,$E:$E),0)</f>
        <v>0</v>
      </c>
      <c r="O2154" s="50">
        <f>IF($L2154&lt;&gt;0,SUMIF(G:G,$L2154,$E:$E),0)</f>
        <v>0</v>
      </c>
      <c r="P2154" s="50">
        <f>IF($L2154&lt;&gt;0,SUMIF(H:H,$L2154,$E:$E),0)</f>
        <v>0</v>
      </c>
      <c r="Q2154" s="50">
        <f>IF($L2154&lt;&gt;0,SUMIF(I:I,$L2154,$E:$E),0)</f>
        <v>0</v>
      </c>
      <c r="R2154" s="50">
        <f>IF($L2154&lt;&gt;0,SUMIF(J:J,$L2154,$E:$E),0)</f>
        <v>0</v>
      </c>
      <c r="S2154" s="50">
        <f>IF($L2154&lt;&gt;0,SUMIF(K:K,$L2154,$E:$E),0)</f>
        <v>0</v>
      </c>
    </row>
    <row r="2155" spans="1:19" hidden="1" x14ac:dyDescent="0.25">
      <c r="A2155" s="13" t="str">
        <f>'Data from Patient Tracking'!A2154</f>
        <v/>
      </c>
      <c r="B2155" s="50">
        <f>IF(AND(A2155&lt;&gt;"",A2155&lt;&gt;A2154),A2155,0)</f>
        <v>0</v>
      </c>
      <c r="C2155" s="50">
        <f>IF(B2155&lt;&gt;0,'Data from Patient Tracking'!B2154,0)</f>
        <v>0</v>
      </c>
      <c r="D2155" s="50">
        <f>'Data from Patient Tracking'!C2154</f>
        <v>0</v>
      </c>
      <c r="E2155" s="2">
        <f>'Data from Patient Tracking'!D2154</f>
        <v>0</v>
      </c>
      <c r="F2155" s="50" t="str">
        <f ca="1">IF(AND($D2155&gt;=N$3,$D2155&lt;O$3),$A2155,"")</f>
        <v/>
      </c>
      <c r="G2155" s="50" t="str">
        <f ca="1">IF(AND($D2155&gt;=O$3,$D2155&lt;P$3),$A2155,"")</f>
        <v/>
      </c>
      <c r="H2155" s="50" t="str">
        <f ca="1">IF(AND($D2155&gt;=P$3,$D2155&lt;Q$3),$A2155,"")</f>
        <v/>
      </c>
      <c r="I2155" s="50" t="str">
        <f ca="1">IF(AND($D2155&gt;=Q$3,$D2155&lt;R$3),$A2155,"")</f>
        <v/>
      </c>
      <c r="J2155" s="50" t="str">
        <f ca="1">IF(AND($D2155&gt;=R$3,$D2155&lt;S$3),$A2155,"")</f>
        <v/>
      </c>
      <c r="K2155" s="50" t="str">
        <f ca="1">IF(AND($D2155&gt;=S$3,$D2155&lt;T$3),$A2155,"")</f>
        <v/>
      </c>
      <c r="L2155" s="49">
        <v>0</v>
      </c>
      <c r="M2155" s="51">
        <v>0</v>
      </c>
      <c r="N2155" s="50">
        <f>IF($L2155&lt;&gt;0,SUMIF(F:F,$L2155,$E:$E),0)</f>
        <v>0</v>
      </c>
      <c r="O2155" s="50">
        <f>IF($L2155&lt;&gt;0,SUMIF(G:G,$L2155,$E:$E),0)</f>
        <v>0</v>
      </c>
      <c r="P2155" s="50">
        <f>IF($L2155&lt;&gt;0,SUMIF(H:H,$L2155,$E:$E),0)</f>
        <v>0</v>
      </c>
      <c r="Q2155" s="50">
        <f>IF($L2155&lt;&gt;0,SUMIF(I:I,$L2155,$E:$E),0)</f>
        <v>0</v>
      </c>
      <c r="R2155" s="50">
        <f>IF($L2155&lt;&gt;0,SUMIF(J:J,$L2155,$E:$E),0)</f>
        <v>0</v>
      </c>
      <c r="S2155" s="50">
        <f>IF($L2155&lt;&gt;0,SUMIF(K:K,$L2155,$E:$E),0)</f>
        <v>0</v>
      </c>
    </row>
    <row r="2156" spans="1:19" hidden="1" x14ac:dyDescent="0.25">
      <c r="A2156" s="13" t="str">
        <f>'Data from Patient Tracking'!A2155</f>
        <v/>
      </c>
      <c r="B2156" s="50">
        <f>IF(AND(A2156&lt;&gt;"",A2156&lt;&gt;A2155),A2156,0)</f>
        <v>0</v>
      </c>
      <c r="C2156" s="50">
        <f>IF(B2156&lt;&gt;0,'Data from Patient Tracking'!B2155,0)</f>
        <v>0</v>
      </c>
      <c r="D2156" s="50">
        <f>'Data from Patient Tracking'!C2155</f>
        <v>0</v>
      </c>
      <c r="E2156" s="2">
        <f>'Data from Patient Tracking'!D2155</f>
        <v>0</v>
      </c>
      <c r="F2156" s="50" t="str">
        <f ca="1">IF(AND($D2156&gt;=N$3,$D2156&lt;O$3),$A2156,"")</f>
        <v/>
      </c>
      <c r="G2156" s="50" t="str">
        <f ca="1">IF(AND($D2156&gt;=O$3,$D2156&lt;P$3),$A2156,"")</f>
        <v/>
      </c>
      <c r="H2156" s="50" t="str">
        <f ca="1">IF(AND($D2156&gt;=P$3,$D2156&lt;Q$3),$A2156,"")</f>
        <v/>
      </c>
      <c r="I2156" s="50" t="str">
        <f ca="1">IF(AND($D2156&gt;=Q$3,$D2156&lt;R$3),$A2156,"")</f>
        <v/>
      </c>
      <c r="J2156" s="50" t="str">
        <f ca="1">IF(AND($D2156&gt;=R$3,$D2156&lt;S$3),$A2156,"")</f>
        <v/>
      </c>
      <c r="K2156" s="50" t="str">
        <f ca="1">IF(AND($D2156&gt;=S$3,$D2156&lt;T$3),$A2156,"")</f>
        <v/>
      </c>
      <c r="L2156" s="49">
        <v>0</v>
      </c>
      <c r="M2156" s="51">
        <v>0</v>
      </c>
      <c r="N2156" s="50">
        <f>IF($L2156&lt;&gt;0,SUMIF(F:F,$L2156,$E:$E),0)</f>
        <v>0</v>
      </c>
      <c r="O2156" s="50">
        <f>IF($L2156&lt;&gt;0,SUMIF(G:G,$L2156,$E:$E),0)</f>
        <v>0</v>
      </c>
      <c r="P2156" s="50">
        <f>IF($L2156&lt;&gt;0,SUMIF(H:H,$L2156,$E:$E),0)</f>
        <v>0</v>
      </c>
      <c r="Q2156" s="50">
        <f>IF($L2156&lt;&gt;0,SUMIF(I:I,$L2156,$E:$E),0)</f>
        <v>0</v>
      </c>
      <c r="R2156" s="50">
        <f>IF($L2156&lt;&gt;0,SUMIF(J:J,$L2156,$E:$E),0)</f>
        <v>0</v>
      </c>
      <c r="S2156" s="50">
        <f>IF($L2156&lt;&gt;0,SUMIF(K:K,$L2156,$E:$E),0)</f>
        <v>0</v>
      </c>
    </row>
    <row r="2157" spans="1:19" hidden="1" x14ac:dyDescent="0.25">
      <c r="A2157" s="13" t="str">
        <f>'Data from Patient Tracking'!A2156</f>
        <v/>
      </c>
      <c r="B2157" s="50">
        <f>IF(AND(A2157&lt;&gt;"",A2157&lt;&gt;A2156),A2157,0)</f>
        <v>0</v>
      </c>
      <c r="C2157" s="50">
        <f>IF(B2157&lt;&gt;0,'Data from Patient Tracking'!B2156,0)</f>
        <v>0</v>
      </c>
      <c r="D2157" s="50">
        <f>'Data from Patient Tracking'!C2156</f>
        <v>0</v>
      </c>
      <c r="E2157" s="2">
        <f>'Data from Patient Tracking'!D2156</f>
        <v>0</v>
      </c>
      <c r="F2157" s="50" t="str">
        <f ca="1">IF(AND($D2157&gt;=N$3,$D2157&lt;O$3),$A2157,"")</f>
        <v/>
      </c>
      <c r="G2157" s="50" t="str">
        <f ca="1">IF(AND($D2157&gt;=O$3,$D2157&lt;P$3),$A2157,"")</f>
        <v/>
      </c>
      <c r="H2157" s="50" t="str">
        <f ca="1">IF(AND($D2157&gt;=P$3,$D2157&lt;Q$3),$A2157,"")</f>
        <v/>
      </c>
      <c r="I2157" s="50" t="str">
        <f ca="1">IF(AND($D2157&gt;=Q$3,$D2157&lt;R$3),$A2157,"")</f>
        <v/>
      </c>
      <c r="J2157" s="50" t="str">
        <f ca="1">IF(AND($D2157&gt;=R$3,$D2157&lt;S$3),$A2157,"")</f>
        <v/>
      </c>
      <c r="K2157" s="50" t="str">
        <f ca="1">IF(AND($D2157&gt;=S$3,$D2157&lt;T$3),$A2157,"")</f>
        <v/>
      </c>
      <c r="L2157" s="49">
        <v>0</v>
      </c>
      <c r="M2157" s="51">
        <v>0</v>
      </c>
      <c r="N2157" s="50">
        <f>IF($L2157&lt;&gt;0,SUMIF(F:F,$L2157,$E:$E),0)</f>
        <v>0</v>
      </c>
      <c r="O2157" s="50">
        <f>IF($L2157&lt;&gt;0,SUMIF(G:G,$L2157,$E:$E),0)</f>
        <v>0</v>
      </c>
      <c r="P2157" s="50">
        <f>IF($L2157&lt;&gt;0,SUMIF(H:H,$L2157,$E:$E),0)</f>
        <v>0</v>
      </c>
      <c r="Q2157" s="50">
        <f>IF($L2157&lt;&gt;0,SUMIF(I:I,$L2157,$E:$E),0)</f>
        <v>0</v>
      </c>
      <c r="R2157" s="50">
        <f>IF($L2157&lt;&gt;0,SUMIF(J:J,$L2157,$E:$E),0)</f>
        <v>0</v>
      </c>
      <c r="S2157" s="50">
        <f>IF($L2157&lt;&gt;0,SUMIF(K:K,$L2157,$E:$E),0)</f>
        <v>0</v>
      </c>
    </row>
    <row r="2158" spans="1:19" hidden="1" x14ac:dyDescent="0.25">
      <c r="A2158" s="13" t="str">
        <f>'Data from Patient Tracking'!A2157</f>
        <v/>
      </c>
      <c r="B2158" s="50">
        <f>IF(AND(A2158&lt;&gt;"",A2158&lt;&gt;A2157),A2158,0)</f>
        <v>0</v>
      </c>
      <c r="C2158" s="50">
        <f>IF(B2158&lt;&gt;0,'Data from Patient Tracking'!B2157,0)</f>
        <v>0</v>
      </c>
      <c r="D2158" s="50">
        <f>'Data from Patient Tracking'!C2157</f>
        <v>0</v>
      </c>
      <c r="E2158" s="2">
        <f>'Data from Patient Tracking'!D2157</f>
        <v>0</v>
      </c>
      <c r="F2158" s="50" t="str">
        <f ca="1">IF(AND($D2158&gt;=N$3,$D2158&lt;O$3),$A2158,"")</f>
        <v/>
      </c>
      <c r="G2158" s="50" t="str">
        <f ca="1">IF(AND($D2158&gt;=O$3,$D2158&lt;P$3),$A2158,"")</f>
        <v/>
      </c>
      <c r="H2158" s="50" t="str">
        <f ca="1">IF(AND($D2158&gt;=P$3,$D2158&lt;Q$3),$A2158,"")</f>
        <v/>
      </c>
      <c r="I2158" s="50" t="str">
        <f ca="1">IF(AND($D2158&gt;=Q$3,$D2158&lt;R$3),$A2158,"")</f>
        <v/>
      </c>
      <c r="J2158" s="50" t="str">
        <f ca="1">IF(AND($D2158&gt;=R$3,$D2158&lt;S$3),$A2158,"")</f>
        <v/>
      </c>
      <c r="K2158" s="50" t="str">
        <f ca="1">IF(AND($D2158&gt;=S$3,$D2158&lt;T$3),$A2158,"")</f>
        <v/>
      </c>
      <c r="L2158" s="49">
        <v>0</v>
      </c>
      <c r="M2158" s="51">
        <v>0</v>
      </c>
      <c r="N2158" s="50">
        <f>IF($L2158&lt;&gt;0,SUMIF(F:F,$L2158,$E:$E),0)</f>
        <v>0</v>
      </c>
      <c r="O2158" s="50">
        <f>IF($L2158&lt;&gt;0,SUMIF(G:G,$L2158,$E:$E),0)</f>
        <v>0</v>
      </c>
      <c r="P2158" s="50">
        <f>IF($L2158&lt;&gt;0,SUMIF(H:H,$L2158,$E:$E),0)</f>
        <v>0</v>
      </c>
      <c r="Q2158" s="50">
        <f>IF($L2158&lt;&gt;0,SUMIF(I:I,$L2158,$E:$E),0)</f>
        <v>0</v>
      </c>
      <c r="R2158" s="50">
        <f>IF($L2158&lt;&gt;0,SUMIF(J:J,$L2158,$E:$E),0)</f>
        <v>0</v>
      </c>
      <c r="S2158" s="50">
        <f>IF($L2158&lt;&gt;0,SUMIF(K:K,$L2158,$E:$E),0)</f>
        <v>0</v>
      </c>
    </row>
    <row r="2159" spans="1:19" hidden="1" x14ac:dyDescent="0.25">
      <c r="A2159" s="13" t="str">
        <f>'Data from Patient Tracking'!A2158</f>
        <v/>
      </c>
      <c r="B2159" s="50">
        <f>IF(AND(A2159&lt;&gt;"",A2159&lt;&gt;A2158),A2159,0)</f>
        <v>0</v>
      </c>
      <c r="C2159" s="50">
        <f>IF(B2159&lt;&gt;0,'Data from Patient Tracking'!B2158,0)</f>
        <v>0</v>
      </c>
      <c r="D2159" s="50">
        <f>'Data from Patient Tracking'!C2158</f>
        <v>0</v>
      </c>
      <c r="E2159" s="2">
        <f>'Data from Patient Tracking'!D2158</f>
        <v>0</v>
      </c>
      <c r="F2159" s="50" t="str">
        <f ca="1">IF(AND($D2159&gt;=N$3,$D2159&lt;O$3),$A2159,"")</f>
        <v/>
      </c>
      <c r="G2159" s="50" t="str">
        <f ca="1">IF(AND($D2159&gt;=O$3,$D2159&lt;P$3),$A2159,"")</f>
        <v/>
      </c>
      <c r="H2159" s="50" t="str">
        <f ca="1">IF(AND($D2159&gt;=P$3,$D2159&lt;Q$3),$A2159,"")</f>
        <v/>
      </c>
      <c r="I2159" s="50" t="str">
        <f ca="1">IF(AND($D2159&gt;=Q$3,$D2159&lt;R$3),$A2159,"")</f>
        <v/>
      </c>
      <c r="J2159" s="50" t="str">
        <f ca="1">IF(AND($D2159&gt;=R$3,$D2159&lt;S$3),$A2159,"")</f>
        <v/>
      </c>
      <c r="K2159" s="50" t="str">
        <f ca="1">IF(AND($D2159&gt;=S$3,$D2159&lt;T$3),$A2159,"")</f>
        <v/>
      </c>
      <c r="L2159" s="49">
        <v>0</v>
      </c>
      <c r="M2159" s="51">
        <v>0</v>
      </c>
      <c r="N2159" s="50">
        <f>IF($L2159&lt;&gt;0,SUMIF(F:F,$L2159,$E:$E),0)</f>
        <v>0</v>
      </c>
      <c r="O2159" s="50">
        <f>IF($L2159&lt;&gt;0,SUMIF(G:G,$L2159,$E:$E),0)</f>
        <v>0</v>
      </c>
      <c r="P2159" s="50">
        <f>IF($L2159&lt;&gt;0,SUMIF(H:H,$L2159,$E:$E),0)</f>
        <v>0</v>
      </c>
      <c r="Q2159" s="50">
        <f>IF($L2159&lt;&gt;0,SUMIF(I:I,$L2159,$E:$E),0)</f>
        <v>0</v>
      </c>
      <c r="R2159" s="50">
        <f>IF($L2159&lt;&gt;0,SUMIF(J:J,$L2159,$E:$E),0)</f>
        <v>0</v>
      </c>
      <c r="S2159" s="50">
        <f>IF($L2159&lt;&gt;0,SUMIF(K:K,$L2159,$E:$E),0)</f>
        <v>0</v>
      </c>
    </row>
    <row r="2160" spans="1:19" hidden="1" x14ac:dyDescent="0.25">
      <c r="A2160" s="13" t="str">
        <f>'Data from Patient Tracking'!A2159</f>
        <v/>
      </c>
      <c r="B2160" s="50">
        <f>IF(AND(A2160&lt;&gt;"",A2160&lt;&gt;A2159),A2160,0)</f>
        <v>0</v>
      </c>
      <c r="C2160" s="50">
        <f>IF(B2160&lt;&gt;0,'Data from Patient Tracking'!B2159,0)</f>
        <v>0</v>
      </c>
      <c r="D2160" s="50">
        <f>'Data from Patient Tracking'!C2159</f>
        <v>0</v>
      </c>
      <c r="E2160" s="2">
        <f>'Data from Patient Tracking'!D2159</f>
        <v>0</v>
      </c>
      <c r="F2160" s="50" t="str">
        <f ca="1">IF(AND($D2160&gt;=N$3,$D2160&lt;O$3),$A2160,"")</f>
        <v/>
      </c>
      <c r="G2160" s="50" t="str">
        <f ca="1">IF(AND($D2160&gt;=O$3,$D2160&lt;P$3),$A2160,"")</f>
        <v/>
      </c>
      <c r="H2160" s="50" t="str">
        <f ca="1">IF(AND($D2160&gt;=P$3,$D2160&lt;Q$3),$A2160,"")</f>
        <v/>
      </c>
      <c r="I2160" s="50" t="str">
        <f ca="1">IF(AND($D2160&gt;=Q$3,$D2160&lt;R$3),$A2160,"")</f>
        <v/>
      </c>
      <c r="J2160" s="50" t="str">
        <f ca="1">IF(AND($D2160&gt;=R$3,$D2160&lt;S$3),$A2160,"")</f>
        <v/>
      </c>
      <c r="K2160" s="50" t="str">
        <f ca="1">IF(AND($D2160&gt;=S$3,$D2160&lt;T$3),$A2160,"")</f>
        <v/>
      </c>
      <c r="L2160" s="49">
        <v>0</v>
      </c>
      <c r="M2160" s="51">
        <v>0</v>
      </c>
      <c r="N2160" s="50">
        <f>IF($L2160&lt;&gt;0,SUMIF(F:F,$L2160,$E:$E),0)</f>
        <v>0</v>
      </c>
      <c r="O2160" s="50">
        <f>IF($L2160&lt;&gt;0,SUMIF(G:G,$L2160,$E:$E),0)</f>
        <v>0</v>
      </c>
      <c r="P2160" s="50">
        <f>IF($L2160&lt;&gt;0,SUMIF(H:H,$L2160,$E:$E),0)</f>
        <v>0</v>
      </c>
      <c r="Q2160" s="50">
        <f>IF($L2160&lt;&gt;0,SUMIF(I:I,$L2160,$E:$E),0)</f>
        <v>0</v>
      </c>
      <c r="R2160" s="50">
        <f>IF($L2160&lt;&gt;0,SUMIF(J:J,$L2160,$E:$E),0)</f>
        <v>0</v>
      </c>
      <c r="S2160" s="50">
        <f>IF($L2160&lt;&gt;0,SUMIF(K:K,$L2160,$E:$E),0)</f>
        <v>0</v>
      </c>
    </row>
    <row r="2161" spans="1:19" hidden="1" x14ac:dyDescent="0.25">
      <c r="A2161" s="13" t="str">
        <f>'Data from Patient Tracking'!A2160</f>
        <v/>
      </c>
      <c r="B2161" s="50">
        <f>IF(AND(A2161&lt;&gt;"",A2161&lt;&gt;A2160),A2161,0)</f>
        <v>0</v>
      </c>
      <c r="C2161" s="50">
        <f>IF(B2161&lt;&gt;0,'Data from Patient Tracking'!B2160,0)</f>
        <v>0</v>
      </c>
      <c r="D2161" s="50">
        <f>'Data from Patient Tracking'!C2160</f>
        <v>0</v>
      </c>
      <c r="E2161" s="2">
        <f>'Data from Patient Tracking'!D2160</f>
        <v>0</v>
      </c>
      <c r="F2161" s="50" t="str">
        <f ca="1">IF(AND($D2161&gt;=N$3,$D2161&lt;O$3),$A2161,"")</f>
        <v/>
      </c>
      <c r="G2161" s="50" t="str">
        <f ca="1">IF(AND($D2161&gt;=O$3,$D2161&lt;P$3),$A2161,"")</f>
        <v/>
      </c>
      <c r="H2161" s="50" t="str">
        <f ca="1">IF(AND($D2161&gt;=P$3,$D2161&lt;Q$3),$A2161,"")</f>
        <v/>
      </c>
      <c r="I2161" s="50" t="str">
        <f ca="1">IF(AND($D2161&gt;=Q$3,$D2161&lt;R$3),$A2161,"")</f>
        <v/>
      </c>
      <c r="J2161" s="50" t="str">
        <f ca="1">IF(AND($D2161&gt;=R$3,$D2161&lt;S$3),$A2161,"")</f>
        <v/>
      </c>
      <c r="K2161" s="50" t="str">
        <f ca="1">IF(AND($D2161&gt;=S$3,$D2161&lt;T$3),$A2161,"")</f>
        <v/>
      </c>
      <c r="L2161" s="49">
        <v>0</v>
      </c>
      <c r="M2161" s="51">
        <v>0</v>
      </c>
      <c r="N2161" s="50">
        <f>IF($L2161&lt;&gt;0,SUMIF(F:F,$L2161,$E:$E),0)</f>
        <v>0</v>
      </c>
      <c r="O2161" s="50">
        <f>IF($L2161&lt;&gt;0,SUMIF(G:G,$L2161,$E:$E),0)</f>
        <v>0</v>
      </c>
      <c r="P2161" s="50">
        <f>IF($L2161&lt;&gt;0,SUMIF(H:H,$L2161,$E:$E),0)</f>
        <v>0</v>
      </c>
      <c r="Q2161" s="50">
        <f>IF($L2161&lt;&gt;0,SUMIF(I:I,$L2161,$E:$E),0)</f>
        <v>0</v>
      </c>
      <c r="R2161" s="50">
        <f>IF($L2161&lt;&gt;0,SUMIF(J:J,$L2161,$E:$E),0)</f>
        <v>0</v>
      </c>
      <c r="S2161" s="50">
        <f>IF($L2161&lt;&gt;0,SUMIF(K:K,$L2161,$E:$E),0)</f>
        <v>0</v>
      </c>
    </row>
    <row r="2162" spans="1:19" hidden="1" x14ac:dyDescent="0.25">
      <c r="A2162" s="13" t="str">
        <f>'Data from Patient Tracking'!A2161</f>
        <v/>
      </c>
      <c r="B2162" s="50">
        <f>IF(AND(A2162&lt;&gt;"",A2162&lt;&gt;A2161),A2162,0)</f>
        <v>0</v>
      </c>
      <c r="C2162" s="50">
        <f>IF(B2162&lt;&gt;0,'Data from Patient Tracking'!B2161,0)</f>
        <v>0</v>
      </c>
      <c r="D2162" s="50">
        <f>'Data from Patient Tracking'!C2161</f>
        <v>0</v>
      </c>
      <c r="E2162" s="2">
        <f>'Data from Patient Tracking'!D2161</f>
        <v>0</v>
      </c>
      <c r="F2162" s="50" t="str">
        <f ca="1">IF(AND($D2162&gt;=N$3,$D2162&lt;O$3),$A2162,"")</f>
        <v/>
      </c>
      <c r="G2162" s="50" t="str">
        <f ca="1">IF(AND($D2162&gt;=O$3,$D2162&lt;P$3),$A2162,"")</f>
        <v/>
      </c>
      <c r="H2162" s="50" t="str">
        <f ca="1">IF(AND($D2162&gt;=P$3,$D2162&lt;Q$3),$A2162,"")</f>
        <v/>
      </c>
      <c r="I2162" s="50" t="str">
        <f ca="1">IF(AND($D2162&gt;=Q$3,$D2162&lt;R$3),$A2162,"")</f>
        <v/>
      </c>
      <c r="J2162" s="50" t="str">
        <f ca="1">IF(AND($D2162&gt;=R$3,$D2162&lt;S$3),$A2162,"")</f>
        <v/>
      </c>
      <c r="K2162" s="50" t="str">
        <f ca="1">IF(AND($D2162&gt;=S$3,$D2162&lt;T$3),$A2162,"")</f>
        <v/>
      </c>
      <c r="L2162" s="49">
        <v>0</v>
      </c>
      <c r="M2162" s="51">
        <v>0</v>
      </c>
      <c r="N2162" s="50">
        <f>IF($L2162&lt;&gt;0,SUMIF(F:F,$L2162,$E:$E),0)</f>
        <v>0</v>
      </c>
      <c r="O2162" s="50">
        <f>IF($L2162&lt;&gt;0,SUMIF(G:G,$L2162,$E:$E),0)</f>
        <v>0</v>
      </c>
      <c r="P2162" s="50">
        <f>IF($L2162&lt;&gt;0,SUMIF(H:H,$L2162,$E:$E),0)</f>
        <v>0</v>
      </c>
      <c r="Q2162" s="50">
        <f>IF($L2162&lt;&gt;0,SUMIF(I:I,$L2162,$E:$E),0)</f>
        <v>0</v>
      </c>
      <c r="R2162" s="50">
        <f>IF($L2162&lt;&gt;0,SUMIF(J:J,$L2162,$E:$E),0)</f>
        <v>0</v>
      </c>
      <c r="S2162" s="50">
        <f>IF($L2162&lt;&gt;0,SUMIF(K:K,$L2162,$E:$E),0)</f>
        <v>0</v>
      </c>
    </row>
    <row r="2163" spans="1:19" hidden="1" x14ac:dyDescent="0.25">
      <c r="A2163" s="13" t="str">
        <f>'Data from Patient Tracking'!A2162</f>
        <v/>
      </c>
      <c r="B2163" s="50">
        <f>IF(AND(A2163&lt;&gt;"",A2163&lt;&gt;A2162),A2163,0)</f>
        <v>0</v>
      </c>
      <c r="C2163" s="50">
        <f>IF(B2163&lt;&gt;0,'Data from Patient Tracking'!B2162,0)</f>
        <v>0</v>
      </c>
      <c r="D2163" s="50">
        <f>'Data from Patient Tracking'!C2162</f>
        <v>0</v>
      </c>
      <c r="E2163" s="2">
        <f>'Data from Patient Tracking'!D2162</f>
        <v>0</v>
      </c>
      <c r="F2163" s="50" t="str">
        <f ca="1">IF(AND($D2163&gt;=N$3,$D2163&lt;O$3),$A2163,"")</f>
        <v/>
      </c>
      <c r="G2163" s="50" t="str">
        <f ca="1">IF(AND($D2163&gt;=O$3,$D2163&lt;P$3),$A2163,"")</f>
        <v/>
      </c>
      <c r="H2163" s="50" t="str">
        <f ca="1">IF(AND($D2163&gt;=P$3,$D2163&lt;Q$3),$A2163,"")</f>
        <v/>
      </c>
      <c r="I2163" s="50" t="str">
        <f ca="1">IF(AND($D2163&gt;=Q$3,$D2163&lt;R$3),$A2163,"")</f>
        <v/>
      </c>
      <c r="J2163" s="50" t="str">
        <f ca="1">IF(AND($D2163&gt;=R$3,$D2163&lt;S$3),$A2163,"")</f>
        <v/>
      </c>
      <c r="K2163" s="50" t="str">
        <f ca="1">IF(AND($D2163&gt;=S$3,$D2163&lt;T$3),$A2163,"")</f>
        <v/>
      </c>
      <c r="L2163" s="49">
        <v>0</v>
      </c>
      <c r="M2163" s="51">
        <v>0</v>
      </c>
      <c r="N2163" s="50">
        <f>IF($L2163&lt;&gt;0,SUMIF(F:F,$L2163,$E:$E),0)</f>
        <v>0</v>
      </c>
      <c r="O2163" s="50">
        <f>IF($L2163&lt;&gt;0,SUMIF(G:G,$L2163,$E:$E),0)</f>
        <v>0</v>
      </c>
      <c r="P2163" s="50">
        <f>IF($L2163&lt;&gt;0,SUMIF(H:H,$L2163,$E:$E),0)</f>
        <v>0</v>
      </c>
      <c r="Q2163" s="50">
        <f>IF($L2163&lt;&gt;0,SUMIF(I:I,$L2163,$E:$E),0)</f>
        <v>0</v>
      </c>
      <c r="R2163" s="50">
        <f>IF($L2163&lt;&gt;0,SUMIF(J:J,$L2163,$E:$E),0)</f>
        <v>0</v>
      </c>
      <c r="S2163" s="50">
        <f>IF($L2163&lt;&gt;0,SUMIF(K:K,$L2163,$E:$E),0)</f>
        <v>0</v>
      </c>
    </row>
    <row r="2164" spans="1:19" hidden="1" x14ac:dyDescent="0.25">
      <c r="A2164" s="13">
        <f>'Data from Patient Tracking'!A2163</f>
        <v>0</v>
      </c>
      <c r="B2164" s="50">
        <f>IF(AND(A2164&lt;&gt;"",A2164&lt;&gt;A2163),A2164,0)</f>
        <v>0</v>
      </c>
      <c r="C2164" s="50">
        <f>IF(B2164&lt;&gt;0,'Data from Patient Tracking'!B2163,0)</f>
        <v>0</v>
      </c>
      <c r="D2164" s="50" t="str">
        <f>'Data from Patient Tracking'!C2163</f>
        <v/>
      </c>
      <c r="E2164" s="2">
        <f>'Data from Patient Tracking'!D2163</f>
        <v>0</v>
      </c>
      <c r="F2164" s="50" t="str">
        <f ca="1">IF(AND($D2164&gt;=N$3,$D2164&lt;O$3),$A2164,"")</f>
        <v/>
      </c>
      <c r="G2164" s="50" t="str">
        <f ca="1">IF(AND($D2164&gt;=O$3,$D2164&lt;P$3),$A2164,"")</f>
        <v/>
      </c>
      <c r="H2164" s="50" t="str">
        <f ca="1">IF(AND($D2164&gt;=P$3,$D2164&lt;Q$3),$A2164,"")</f>
        <v/>
      </c>
      <c r="I2164" s="50" t="str">
        <f ca="1">IF(AND($D2164&gt;=Q$3,$D2164&lt;R$3),$A2164,"")</f>
        <v/>
      </c>
      <c r="J2164" s="50" t="str">
        <f ca="1">IF(AND($D2164&gt;=R$3,$D2164&lt;S$3),$A2164,"")</f>
        <v/>
      </c>
      <c r="K2164" s="50" t="str">
        <f ca="1">IF(AND($D2164&gt;=S$3,$D2164&lt;T$3),$A2164,"")</f>
        <v/>
      </c>
      <c r="L2164" s="49">
        <v>0</v>
      </c>
      <c r="M2164" s="51">
        <v>0</v>
      </c>
      <c r="N2164" s="50">
        <f>IF($L2164&lt;&gt;0,SUMIF(F:F,$L2164,$E:$E),0)</f>
        <v>0</v>
      </c>
      <c r="O2164" s="50">
        <f>IF($L2164&lt;&gt;0,SUMIF(G:G,$L2164,$E:$E),0)</f>
        <v>0</v>
      </c>
      <c r="P2164" s="50">
        <f>IF($L2164&lt;&gt;0,SUMIF(H:H,$L2164,$E:$E),0)</f>
        <v>0</v>
      </c>
      <c r="Q2164" s="50">
        <f>IF($L2164&lt;&gt;0,SUMIF(I:I,$L2164,$E:$E),0)</f>
        <v>0</v>
      </c>
      <c r="R2164" s="50">
        <f>IF($L2164&lt;&gt;0,SUMIF(J:J,$L2164,$E:$E),0)</f>
        <v>0</v>
      </c>
      <c r="S2164" s="50">
        <f>IF($L2164&lt;&gt;0,SUMIF(K:K,$L2164,$E:$E),0)</f>
        <v>0</v>
      </c>
    </row>
    <row r="2165" spans="1:19" hidden="1" x14ac:dyDescent="0.25">
      <c r="A2165" s="13" t="str">
        <f>'Data from Patient Tracking'!A2164</f>
        <v/>
      </c>
      <c r="B2165" s="50">
        <f>IF(AND(A2165&lt;&gt;"",A2165&lt;&gt;A2164),A2165,0)</f>
        <v>0</v>
      </c>
      <c r="C2165" s="50">
        <f>IF(B2165&lt;&gt;0,'Data from Patient Tracking'!B2164,0)</f>
        <v>0</v>
      </c>
      <c r="D2165" s="50">
        <f>'Data from Patient Tracking'!C2164</f>
        <v>0</v>
      </c>
      <c r="E2165" s="2">
        <f>'Data from Patient Tracking'!D2164</f>
        <v>0</v>
      </c>
      <c r="F2165" s="50" t="str">
        <f ca="1">IF(AND($D2165&gt;=N$3,$D2165&lt;O$3),$A2165,"")</f>
        <v/>
      </c>
      <c r="G2165" s="50" t="str">
        <f ca="1">IF(AND($D2165&gt;=O$3,$D2165&lt;P$3),$A2165,"")</f>
        <v/>
      </c>
      <c r="H2165" s="50" t="str">
        <f ca="1">IF(AND($D2165&gt;=P$3,$D2165&lt;Q$3),$A2165,"")</f>
        <v/>
      </c>
      <c r="I2165" s="50" t="str">
        <f ca="1">IF(AND($D2165&gt;=Q$3,$D2165&lt;R$3),$A2165,"")</f>
        <v/>
      </c>
      <c r="J2165" s="50" t="str">
        <f ca="1">IF(AND($D2165&gt;=R$3,$D2165&lt;S$3),$A2165,"")</f>
        <v/>
      </c>
      <c r="K2165" s="50" t="str">
        <f ca="1">IF(AND($D2165&gt;=S$3,$D2165&lt;T$3),$A2165,"")</f>
        <v/>
      </c>
      <c r="L2165" s="49">
        <v>0</v>
      </c>
      <c r="M2165" s="51">
        <v>0</v>
      </c>
      <c r="N2165" s="50">
        <f>IF($L2165&lt;&gt;0,SUMIF(F:F,$L2165,$E:$E),0)</f>
        <v>0</v>
      </c>
      <c r="O2165" s="50">
        <f>IF($L2165&lt;&gt;0,SUMIF(G:G,$L2165,$E:$E),0)</f>
        <v>0</v>
      </c>
      <c r="P2165" s="50">
        <f>IF($L2165&lt;&gt;0,SUMIF(H:H,$L2165,$E:$E),0)</f>
        <v>0</v>
      </c>
      <c r="Q2165" s="50">
        <f>IF($L2165&lt;&gt;0,SUMIF(I:I,$L2165,$E:$E),0)</f>
        <v>0</v>
      </c>
      <c r="R2165" s="50">
        <f>IF($L2165&lt;&gt;0,SUMIF(J:J,$L2165,$E:$E),0)</f>
        <v>0</v>
      </c>
      <c r="S2165" s="50">
        <f>IF($L2165&lt;&gt;0,SUMIF(K:K,$L2165,$E:$E),0)</f>
        <v>0</v>
      </c>
    </row>
    <row r="2166" spans="1:19" hidden="1" x14ac:dyDescent="0.25">
      <c r="A2166" s="13" t="str">
        <f>'Data from Patient Tracking'!A2165</f>
        <v/>
      </c>
      <c r="B2166" s="50">
        <f>IF(AND(A2166&lt;&gt;"",A2166&lt;&gt;A2165),A2166,0)</f>
        <v>0</v>
      </c>
      <c r="C2166" s="50">
        <f>IF(B2166&lt;&gt;0,'Data from Patient Tracking'!B2165,0)</f>
        <v>0</v>
      </c>
      <c r="D2166" s="50">
        <f>'Data from Patient Tracking'!C2165</f>
        <v>0</v>
      </c>
      <c r="E2166" s="2">
        <f>'Data from Patient Tracking'!D2165</f>
        <v>0</v>
      </c>
      <c r="F2166" s="50" t="str">
        <f ca="1">IF(AND($D2166&gt;=N$3,$D2166&lt;O$3),$A2166,"")</f>
        <v/>
      </c>
      <c r="G2166" s="50" t="str">
        <f ca="1">IF(AND($D2166&gt;=O$3,$D2166&lt;P$3),$A2166,"")</f>
        <v/>
      </c>
      <c r="H2166" s="50" t="str">
        <f ca="1">IF(AND($D2166&gt;=P$3,$D2166&lt;Q$3),$A2166,"")</f>
        <v/>
      </c>
      <c r="I2166" s="50" t="str">
        <f ca="1">IF(AND($D2166&gt;=Q$3,$D2166&lt;R$3),$A2166,"")</f>
        <v/>
      </c>
      <c r="J2166" s="50" t="str">
        <f ca="1">IF(AND($D2166&gt;=R$3,$D2166&lt;S$3),$A2166,"")</f>
        <v/>
      </c>
      <c r="K2166" s="50" t="str">
        <f ca="1">IF(AND($D2166&gt;=S$3,$D2166&lt;T$3),$A2166,"")</f>
        <v/>
      </c>
      <c r="L2166" s="49">
        <v>0</v>
      </c>
      <c r="M2166" s="51">
        <v>0</v>
      </c>
      <c r="N2166" s="50">
        <f>IF($L2166&lt;&gt;0,SUMIF(F:F,$L2166,$E:$E),0)</f>
        <v>0</v>
      </c>
      <c r="O2166" s="50">
        <f>IF($L2166&lt;&gt;0,SUMIF(G:G,$L2166,$E:$E),0)</f>
        <v>0</v>
      </c>
      <c r="P2166" s="50">
        <f>IF($L2166&lt;&gt;0,SUMIF(H:H,$L2166,$E:$E),0)</f>
        <v>0</v>
      </c>
      <c r="Q2166" s="50">
        <f>IF($L2166&lt;&gt;0,SUMIF(I:I,$L2166,$E:$E),0)</f>
        <v>0</v>
      </c>
      <c r="R2166" s="50">
        <f>IF($L2166&lt;&gt;0,SUMIF(J:J,$L2166,$E:$E),0)</f>
        <v>0</v>
      </c>
      <c r="S2166" s="50">
        <f>IF($L2166&lt;&gt;0,SUMIF(K:K,$L2166,$E:$E),0)</f>
        <v>0</v>
      </c>
    </row>
    <row r="2167" spans="1:19" hidden="1" x14ac:dyDescent="0.25">
      <c r="A2167" s="13" t="str">
        <f>'Data from Patient Tracking'!A2166</f>
        <v/>
      </c>
      <c r="B2167" s="50">
        <f>IF(AND(A2167&lt;&gt;"",A2167&lt;&gt;A2166),A2167,0)</f>
        <v>0</v>
      </c>
      <c r="C2167" s="50">
        <f>IF(B2167&lt;&gt;0,'Data from Patient Tracking'!B2166,0)</f>
        <v>0</v>
      </c>
      <c r="D2167" s="50">
        <f>'Data from Patient Tracking'!C2166</f>
        <v>0</v>
      </c>
      <c r="E2167" s="2">
        <f>'Data from Patient Tracking'!D2166</f>
        <v>0</v>
      </c>
      <c r="F2167" s="50" t="str">
        <f ca="1">IF(AND($D2167&gt;=N$3,$D2167&lt;O$3),$A2167,"")</f>
        <v/>
      </c>
      <c r="G2167" s="50" t="str">
        <f ca="1">IF(AND($D2167&gt;=O$3,$D2167&lt;P$3),$A2167,"")</f>
        <v/>
      </c>
      <c r="H2167" s="50" t="str">
        <f ca="1">IF(AND($D2167&gt;=P$3,$D2167&lt;Q$3),$A2167,"")</f>
        <v/>
      </c>
      <c r="I2167" s="50" t="str">
        <f ca="1">IF(AND($D2167&gt;=Q$3,$D2167&lt;R$3),$A2167,"")</f>
        <v/>
      </c>
      <c r="J2167" s="50" t="str">
        <f ca="1">IF(AND($D2167&gt;=R$3,$D2167&lt;S$3),$A2167,"")</f>
        <v/>
      </c>
      <c r="K2167" s="50" t="str">
        <f ca="1">IF(AND($D2167&gt;=S$3,$D2167&lt;T$3),$A2167,"")</f>
        <v/>
      </c>
      <c r="L2167" s="49">
        <v>0</v>
      </c>
      <c r="M2167" s="51">
        <v>0</v>
      </c>
      <c r="N2167" s="50">
        <f>IF($L2167&lt;&gt;0,SUMIF(F:F,$L2167,$E:$E),0)</f>
        <v>0</v>
      </c>
      <c r="O2167" s="50">
        <f>IF($L2167&lt;&gt;0,SUMIF(G:G,$L2167,$E:$E),0)</f>
        <v>0</v>
      </c>
      <c r="P2167" s="50">
        <f>IF($L2167&lt;&gt;0,SUMIF(H:H,$L2167,$E:$E),0)</f>
        <v>0</v>
      </c>
      <c r="Q2167" s="50">
        <f>IF($L2167&lt;&gt;0,SUMIF(I:I,$L2167,$E:$E),0)</f>
        <v>0</v>
      </c>
      <c r="R2167" s="50">
        <f>IF($L2167&lt;&gt;0,SUMIF(J:J,$L2167,$E:$E),0)</f>
        <v>0</v>
      </c>
      <c r="S2167" s="50">
        <f>IF($L2167&lt;&gt;0,SUMIF(K:K,$L2167,$E:$E),0)</f>
        <v>0</v>
      </c>
    </row>
    <row r="2168" spans="1:19" hidden="1" x14ac:dyDescent="0.25">
      <c r="A2168" s="13" t="str">
        <f>'Data from Patient Tracking'!A2167</f>
        <v/>
      </c>
      <c r="B2168" s="50">
        <f>IF(AND(A2168&lt;&gt;"",A2168&lt;&gt;A2167),A2168,0)</f>
        <v>0</v>
      </c>
      <c r="C2168" s="50">
        <f>IF(B2168&lt;&gt;0,'Data from Patient Tracking'!B2167,0)</f>
        <v>0</v>
      </c>
      <c r="D2168" s="50">
        <f>'Data from Patient Tracking'!C2167</f>
        <v>0</v>
      </c>
      <c r="E2168" s="2">
        <f>'Data from Patient Tracking'!D2167</f>
        <v>0</v>
      </c>
      <c r="F2168" s="50" t="str">
        <f ca="1">IF(AND($D2168&gt;=N$3,$D2168&lt;O$3),$A2168,"")</f>
        <v/>
      </c>
      <c r="G2168" s="50" t="str">
        <f ca="1">IF(AND($D2168&gt;=O$3,$D2168&lt;P$3),$A2168,"")</f>
        <v/>
      </c>
      <c r="H2168" s="50" t="str">
        <f ca="1">IF(AND($D2168&gt;=P$3,$D2168&lt;Q$3),$A2168,"")</f>
        <v/>
      </c>
      <c r="I2168" s="50" t="str">
        <f ca="1">IF(AND($D2168&gt;=Q$3,$D2168&lt;R$3),$A2168,"")</f>
        <v/>
      </c>
      <c r="J2168" s="50" t="str">
        <f ca="1">IF(AND($D2168&gt;=R$3,$D2168&lt;S$3),$A2168,"")</f>
        <v/>
      </c>
      <c r="K2168" s="50" t="str">
        <f ca="1">IF(AND($D2168&gt;=S$3,$D2168&lt;T$3),$A2168,"")</f>
        <v/>
      </c>
      <c r="L2168" s="49">
        <v>0</v>
      </c>
      <c r="M2168" s="51">
        <v>0</v>
      </c>
      <c r="N2168" s="50">
        <f>IF($L2168&lt;&gt;0,SUMIF(F:F,$L2168,$E:$E),0)</f>
        <v>0</v>
      </c>
      <c r="O2168" s="50">
        <f>IF($L2168&lt;&gt;0,SUMIF(G:G,$L2168,$E:$E),0)</f>
        <v>0</v>
      </c>
      <c r="P2168" s="50">
        <f>IF($L2168&lt;&gt;0,SUMIF(H:H,$L2168,$E:$E),0)</f>
        <v>0</v>
      </c>
      <c r="Q2168" s="50">
        <f>IF($L2168&lt;&gt;0,SUMIF(I:I,$L2168,$E:$E),0)</f>
        <v>0</v>
      </c>
      <c r="R2168" s="50">
        <f>IF($L2168&lt;&gt;0,SUMIF(J:J,$L2168,$E:$E),0)</f>
        <v>0</v>
      </c>
      <c r="S2168" s="50">
        <f>IF($L2168&lt;&gt;0,SUMIF(K:K,$L2168,$E:$E),0)</f>
        <v>0</v>
      </c>
    </row>
    <row r="2169" spans="1:19" hidden="1" x14ac:dyDescent="0.25">
      <c r="A2169" s="13" t="str">
        <f>'Data from Patient Tracking'!A2168</f>
        <v/>
      </c>
      <c r="B2169" s="50">
        <f>IF(AND(A2169&lt;&gt;"",A2169&lt;&gt;A2168),A2169,0)</f>
        <v>0</v>
      </c>
      <c r="C2169" s="50">
        <f>IF(B2169&lt;&gt;0,'Data from Patient Tracking'!B2168,0)</f>
        <v>0</v>
      </c>
      <c r="D2169" s="50">
        <f>'Data from Patient Tracking'!C2168</f>
        <v>0</v>
      </c>
      <c r="E2169" s="2">
        <f>'Data from Patient Tracking'!D2168</f>
        <v>0</v>
      </c>
      <c r="F2169" s="50" t="str">
        <f ca="1">IF(AND($D2169&gt;=N$3,$D2169&lt;O$3),$A2169,"")</f>
        <v/>
      </c>
      <c r="G2169" s="50" t="str">
        <f ca="1">IF(AND($D2169&gt;=O$3,$D2169&lt;P$3),$A2169,"")</f>
        <v/>
      </c>
      <c r="H2169" s="50" t="str">
        <f ca="1">IF(AND($D2169&gt;=P$3,$D2169&lt;Q$3),$A2169,"")</f>
        <v/>
      </c>
      <c r="I2169" s="50" t="str">
        <f ca="1">IF(AND($D2169&gt;=Q$3,$D2169&lt;R$3),$A2169,"")</f>
        <v/>
      </c>
      <c r="J2169" s="50" t="str">
        <f ca="1">IF(AND($D2169&gt;=R$3,$D2169&lt;S$3),$A2169,"")</f>
        <v/>
      </c>
      <c r="K2169" s="50" t="str">
        <f ca="1">IF(AND($D2169&gt;=S$3,$D2169&lt;T$3),$A2169,"")</f>
        <v/>
      </c>
      <c r="L2169" s="49">
        <v>0</v>
      </c>
      <c r="M2169" s="51">
        <v>0</v>
      </c>
      <c r="N2169" s="50">
        <f>IF($L2169&lt;&gt;0,SUMIF(F:F,$L2169,$E:$E),0)</f>
        <v>0</v>
      </c>
      <c r="O2169" s="50">
        <f>IF($L2169&lt;&gt;0,SUMIF(G:G,$L2169,$E:$E),0)</f>
        <v>0</v>
      </c>
      <c r="P2169" s="50">
        <f>IF($L2169&lt;&gt;0,SUMIF(H:H,$L2169,$E:$E),0)</f>
        <v>0</v>
      </c>
      <c r="Q2169" s="50">
        <f>IF($L2169&lt;&gt;0,SUMIF(I:I,$L2169,$E:$E),0)</f>
        <v>0</v>
      </c>
      <c r="R2169" s="50">
        <f>IF($L2169&lt;&gt;0,SUMIF(J:J,$L2169,$E:$E),0)</f>
        <v>0</v>
      </c>
      <c r="S2169" s="50">
        <f>IF($L2169&lt;&gt;0,SUMIF(K:K,$L2169,$E:$E),0)</f>
        <v>0</v>
      </c>
    </row>
    <row r="2170" spans="1:19" hidden="1" x14ac:dyDescent="0.25">
      <c r="A2170" s="13" t="str">
        <f>'Data from Patient Tracking'!A2169</f>
        <v/>
      </c>
      <c r="B2170" s="50">
        <f>IF(AND(A2170&lt;&gt;"",A2170&lt;&gt;A2169),A2170,0)</f>
        <v>0</v>
      </c>
      <c r="C2170" s="50">
        <f>IF(B2170&lt;&gt;0,'Data from Patient Tracking'!B2169,0)</f>
        <v>0</v>
      </c>
      <c r="D2170" s="50">
        <f>'Data from Patient Tracking'!C2169</f>
        <v>0</v>
      </c>
      <c r="E2170" s="2">
        <f>'Data from Patient Tracking'!D2169</f>
        <v>0</v>
      </c>
      <c r="F2170" s="50" t="str">
        <f ca="1">IF(AND($D2170&gt;=N$3,$D2170&lt;O$3),$A2170,"")</f>
        <v/>
      </c>
      <c r="G2170" s="50" t="str">
        <f ca="1">IF(AND($D2170&gt;=O$3,$D2170&lt;P$3),$A2170,"")</f>
        <v/>
      </c>
      <c r="H2170" s="50" t="str">
        <f ca="1">IF(AND($D2170&gt;=P$3,$D2170&lt;Q$3),$A2170,"")</f>
        <v/>
      </c>
      <c r="I2170" s="50" t="str">
        <f ca="1">IF(AND($D2170&gt;=Q$3,$D2170&lt;R$3),$A2170,"")</f>
        <v/>
      </c>
      <c r="J2170" s="50" t="str">
        <f ca="1">IF(AND($D2170&gt;=R$3,$D2170&lt;S$3),$A2170,"")</f>
        <v/>
      </c>
      <c r="K2170" s="50" t="str">
        <f ca="1">IF(AND($D2170&gt;=S$3,$D2170&lt;T$3),$A2170,"")</f>
        <v/>
      </c>
      <c r="L2170" s="49">
        <v>0</v>
      </c>
      <c r="M2170" s="51">
        <v>0</v>
      </c>
      <c r="N2170" s="50">
        <f>IF($L2170&lt;&gt;0,SUMIF(F:F,$L2170,$E:$E),0)</f>
        <v>0</v>
      </c>
      <c r="O2170" s="50">
        <f>IF($L2170&lt;&gt;0,SUMIF(G:G,$L2170,$E:$E),0)</f>
        <v>0</v>
      </c>
      <c r="P2170" s="50">
        <f>IF($L2170&lt;&gt;0,SUMIF(H:H,$L2170,$E:$E),0)</f>
        <v>0</v>
      </c>
      <c r="Q2170" s="50">
        <f>IF($L2170&lt;&gt;0,SUMIF(I:I,$L2170,$E:$E),0)</f>
        <v>0</v>
      </c>
      <c r="R2170" s="50">
        <f>IF($L2170&lt;&gt;0,SUMIF(J:J,$L2170,$E:$E),0)</f>
        <v>0</v>
      </c>
      <c r="S2170" s="50">
        <f>IF($L2170&lt;&gt;0,SUMIF(K:K,$L2170,$E:$E),0)</f>
        <v>0</v>
      </c>
    </row>
    <row r="2171" spans="1:19" hidden="1" x14ac:dyDescent="0.25">
      <c r="A2171" s="13" t="str">
        <f>'Data from Patient Tracking'!A2170</f>
        <v/>
      </c>
      <c r="B2171" s="50">
        <f>IF(AND(A2171&lt;&gt;"",A2171&lt;&gt;A2170),A2171,0)</f>
        <v>0</v>
      </c>
      <c r="C2171" s="50">
        <f>IF(B2171&lt;&gt;0,'Data from Patient Tracking'!B2170,0)</f>
        <v>0</v>
      </c>
      <c r="D2171" s="50">
        <f>'Data from Patient Tracking'!C2170</f>
        <v>0</v>
      </c>
      <c r="E2171" s="2">
        <f>'Data from Patient Tracking'!D2170</f>
        <v>0</v>
      </c>
      <c r="F2171" s="50" t="str">
        <f ca="1">IF(AND($D2171&gt;=N$3,$D2171&lt;O$3),$A2171,"")</f>
        <v/>
      </c>
      <c r="G2171" s="50" t="str">
        <f ca="1">IF(AND($D2171&gt;=O$3,$D2171&lt;P$3),$A2171,"")</f>
        <v/>
      </c>
      <c r="H2171" s="50" t="str">
        <f ca="1">IF(AND($D2171&gt;=P$3,$D2171&lt;Q$3),$A2171,"")</f>
        <v/>
      </c>
      <c r="I2171" s="50" t="str">
        <f ca="1">IF(AND($D2171&gt;=Q$3,$D2171&lt;R$3),$A2171,"")</f>
        <v/>
      </c>
      <c r="J2171" s="50" t="str">
        <f ca="1">IF(AND($D2171&gt;=R$3,$D2171&lt;S$3),$A2171,"")</f>
        <v/>
      </c>
      <c r="K2171" s="50" t="str">
        <f ca="1">IF(AND($D2171&gt;=S$3,$D2171&lt;T$3),$A2171,"")</f>
        <v/>
      </c>
      <c r="L2171" s="49">
        <v>0</v>
      </c>
      <c r="M2171" s="51">
        <v>0</v>
      </c>
      <c r="N2171" s="50">
        <f>IF($L2171&lt;&gt;0,SUMIF(F:F,$L2171,$E:$E),0)</f>
        <v>0</v>
      </c>
      <c r="O2171" s="50">
        <f>IF($L2171&lt;&gt;0,SUMIF(G:G,$L2171,$E:$E),0)</f>
        <v>0</v>
      </c>
      <c r="P2171" s="50">
        <f>IF($L2171&lt;&gt;0,SUMIF(H:H,$L2171,$E:$E),0)</f>
        <v>0</v>
      </c>
      <c r="Q2171" s="50">
        <f>IF($L2171&lt;&gt;0,SUMIF(I:I,$L2171,$E:$E),0)</f>
        <v>0</v>
      </c>
      <c r="R2171" s="50">
        <f>IF($L2171&lt;&gt;0,SUMIF(J:J,$L2171,$E:$E),0)</f>
        <v>0</v>
      </c>
      <c r="S2171" s="50">
        <f>IF($L2171&lt;&gt;0,SUMIF(K:K,$L2171,$E:$E),0)</f>
        <v>0</v>
      </c>
    </row>
    <row r="2172" spans="1:19" hidden="1" x14ac:dyDescent="0.25">
      <c r="A2172" s="13" t="str">
        <f>'Data from Patient Tracking'!A2171</f>
        <v/>
      </c>
      <c r="B2172" s="50">
        <f>IF(AND(A2172&lt;&gt;"",A2172&lt;&gt;A2171),A2172,0)</f>
        <v>0</v>
      </c>
      <c r="C2172" s="50">
        <f>IF(B2172&lt;&gt;0,'Data from Patient Tracking'!B2171,0)</f>
        <v>0</v>
      </c>
      <c r="D2172" s="50">
        <f>'Data from Patient Tracking'!C2171</f>
        <v>0</v>
      </c>
      <c r="E2172" s="2">
        <f>'Data from Patient Tracking'!D2171</f>
        <v>0</v>
      </c>
      <c r="F2172" s="50" t="str">
        <f ca="1">IF(AND($D2172&gt;=N$3,$D2172&lt;O$3),$A2172,"")</f>
        <v/>
      </c>
      <c r="G2172" s="50" t="str">
        <f ca="1">IF(AND($D2172&gt;=O$3,$D2172&lt;P$3),$A2172,"")</f>
        <v/>
      </c>
      <c r="H2172" s="50" t="str">
        <f ca="1">IF(AND($D2172&gt;=P$3,$D2172&lt;Q$3),$A2172,"")</f>
        <v/>
      </c>
      <c r="I2172" s="50" t="str">
        <f ca="1">IF(AND($D2172&gt;=Q$3,$D2172&lt;R$3),$A2172,"")</f>
        <v/>
      </c>
      <c r="J2172" s="50" t="str">
        <f ca="1">IF(AND($D2172&gt;=R$3,$D2172&lt;S$3),$A2172,"")</f>
        <v/>
      </c>
      <c r="K2172" s="50" t="str">
        <f ca="1">IF(AND($D2172&gt;=S$3,$D2172&lt;T$3),$A2172,"")</f>
        <v/>
      </c>
      <c r="L2172" s="49">
        <v>0</v>
      </c>
      <c r="M2172" s="51">
        <v>0</v>
      </c>
      <c r="N2172" s="50">
        <f>IF($L2172&lt;&gt;0,SUMIF(F:F,$L2172,$E:$E),0)</f>
        <v>0</v>
      </c>
      <c r="O2172" s="50">
        <f>IF($L2172&lt;&gt;0,SUMIF(G:G,$L2172,$E:$E),0)</f>
        <v>0</v>
      </c>
      <c r="P2172" s="50">
        <f>IF($L2172&lt;&gt;0,SUMIF(H:H,$L2172,$E:$E),0)</f>
        <v>0</v>
      </c>
      <c r="Q2172" s="50">
        <f>IF($L2172&lt;&gt;0,SUMIF(I:I,$L2172,$E:$E),0)</f>
        <v>0</v>
      </c>
      <c r="R2172" s="50">
        <f>IF($L2172&lt;&gt;0,SUMIF(J:J,$L2172,$E:$E),0)</f>
        <v>0</v>
      </c>
      <c r="S2172" s="50">
        <f>IF($L2172&lt;&gt;0,SUMIF(K:K,$L2172,$E:$E),0)</f>
        <v>0</v>
      </c>
    </row>
    <row r="2173" spans="1:19" hidden="1" x14ac:dyDescent="0.25">
      <c r="A2173" s="13" t="str">
        <f>'Data from Patient Tracking'!A2172</f>
        <v/>
      </c>
      <c r="B2173" s="50">
        <f>IF(AND(A2173&lt;&gt;"",A2173&lt;&gt;A2172),A2173,0)</f>
        <v>0</v>
      </c>
      <c r="C2173" s="50">
        <f>IF(B2173&lt;&gt;0,'Data from Patient Tracking'!B2172,0)</f>
        <v>0</v>
      </c>
      <c r="D2173" s="50">
        <f>'Data from Patient Tracking'!C2172</f>
        <v>0</v>
      </c>
      <c r="E2173" s="2">
        <f>'Data from Patient Tracking'!D2172</f>
        <v>0</v>
      </c>
      <c r="F2173" s="50" t="str">
        <f ca="1">IF(AND($D2173&gt;=N$3,$D2173&lt;O$3),$A2173,"")</f>
        <v/>
      </c>
      <c r="G2173" s="50" t="str">
        <f ca="1">IF(AND($D2173&gt;=O$3,$D2173&lt;P$3),$A2173,"")</f>
        <v/>
      </c>
      <c r="H2173" s="50" t="str">
        <f ca="1">IF(AND($D2173&gt;=P$3,$D2173&lt;Q$3),$A2173,"")</f>
        <v/>
      </c>
      <c r="I2173" s="50" t="str">
        <f ca="1">IF(AND($D2173&gt;=Q$3,$D2173&lt;R$3),$A2173,"")</f>
        <v/>
      </c>
      <c r="J2173" s="50" t="str">
        <f ca="1">IF(AND($D2173&gt;=R$3,$D2173&lt;S$3),$A2173,"")</f>
        <v/>
      </c>
      <c r="K2173" s="50" t="str">
        <f ca="1">IF(AND($D2173&gt;=S$3,$D2173&lt;T$3),$A2173,"")</f>
        <v/>
      </c>
      <c r="L2173" s="49">
        <v>0</v>
      </c>
      <c r="M2173" s="51">
        <v>0</v>
      </c>
      <c r="N2173" s="50">
        <f>IF($L2173&lt;&gt;0,SUMIF(F:F,$L2173,$E:$E),0)</f>
        <v>0</v>
      </c>
      <c r="O2173" s="50">
        <f>IF($L2173&lt;&gt;0,SUMIF(G:G,$L2173,$E:$E),0)</f>
        <v>0</v>
      </c>
      <c r="P2173" s="50">
        <f>IF($L2173&lt;&gt;0,SUMIF(H:H,$L2173,$E:$E),0)</f>
        <v>0</v>
      </c>
      <c r="Q2173" s="50">
        <f>IF($L2173&lt;&gt;0,SUMIF(I:I,$L2173,$E:$E),0)</f>
        <v>0</v>
      </c>
      <c r="R2173" s="50">
        <f>IF($L2173&lt;&gt;0,SUMIF(J:J,$L2173,$E:$E),0)</f>
        <v>0</v>
      </c>
      <c r="S2173" s="50">
        <f>IF($L2173&lt;&gt;0,SUMIF(K:K,$L2173,$E:$E),0)</f>
        <v>0</v>
      </c>
    </row>
    <row r="2174" spans="1:19" hidden="1" x14ac:dyDescent="0.25">
      <c r="A2174" s="13" t="str">
        <f>'Data from Patient Tracking'!A2173</f>
        <v/>
      </c>
      <c r="B2174" s="50">
        <f>IF(AND(A2174&lt;&gt;"",A2174&lt;&gt;A2173),A2174,0)</f>
        <v>0</v>
      </c>
      <c r="C2174" s="50">
        <f>IF(B2174&lt;&gt;0,'Data from Patient Tracking'!B2173,0)</f>
        <v>0</v>
      </c>
      <c r="D2174" s="50">
        <f>'Data from Patient Tracking'!C2173</f>
        <v>0</v>
      </c>
      <c r="E2174" s="2">
        <f>'Data from Patient Tracking'!D2173</f>
        <v>0</v>
      </c>
      <c r="F2174" s="50" t="str">
        <f ca="1">IF(AND($D2174&gt;=N$3,$D2174&lt;O$3),$A2174,"")</f>
        <v/>
      </c>
      <c r="G2174" s="50" t="str">
        <f ca="1">IF(AND($D2174&gt;=O$3,$D2174&lt;P$3),$A2174,"")</f>
        <v/>
      </c>
      <c r="H2174" s="50" t="str">
        <f ca="1">IF(AND($D2174&gt;=P$3,$D2174&lt;Q$3),$A2174,"")</f>
        <v/>
      </c>
      <c r="I2174" s="50" t="str">
        <f ca="1">IF(AND($D2174&gt;=Q$3,$D2174&lt;R$3),$A2174,"")</f>
        <v/>
      </c>
      <c r="J2174" s="50" t="str">
        <f ca="1">IF(AND($D2174&gt;=R$3,$D2174&lt;S$3),$A2174,"")</f>
        <v/>
      </c>
      <c r="K2174" s="50" t="str">
        <f ca="1">IF(AND($D2174&gt;=S$3,$D2174&lt;T$3),$A2174,"")</f>
        <v/>
      </c>
      <c r="L2174" s="49">
        <v>0</v>
      </c>
      <c r="M2174" s="51">
        <v>0</v>
      </c>
      <c r="N2174" s="50">
        <f>IF($L2174&lt;&gt;0,SUMIF(F:F,$L2174,$E:$E),0)</f>
        <v>0</v>
      </c>
      <c r="O2174" s="50">
        <f>IF($L2174&lt;&gt;0,SUMIF(G:G,$L2174,$E:$E),0)</f>
        <v>0</v>
      </c>
      <c r="P2174" s="50">
        <f>IF($L2174&lt;&gt;0,SUMIF(H:H,$L2174,$E:$E),0)</f>
        <v>0</v>
      </c>
      <c r="Q2174" s="50">
        <f>IF($L2174&lt;&gt;0,SUMIF(I:I,$L2174,$E:$E),0)</f>
        <v>0</v>
      </c>
      <c r="R2174" s="50">
        <f>IF($L2174&lt;&gt;0,SUMIF(J:J,$L2174,$E:$E),0)</f>
        <v>0</v>
      </c>
      <c r="S2174" s="50">
        <f>IF($L2174&lt;&gt;0,SUMIF(K:K,$L2174,$E:$E),0)</f>
        <v>0</v>
      </c>
    </row>
    <row r="2175" spans="1:19" hidden="1" x14ac:dyDescent="0.25">
      <c r="A2175" s="13" t="str">
        <f>'Data from Patient Tracking'!A2174</f>
        <v/>
      </c>
      <c r="B2175" s="50">
        <f>IF(AND(A2175&lt;&gt;"",A2175&lt;&gt;A2174),A2175,0)</f>
        <v>0</v>
      </c>
      <c r="C2175" s="50">
        <f>IF(B2175&lt;&gt;0,'Data from Patient Tracking'!B2174,0)</f>
        <v>0</v>
      </c>
      <c r="D2175" s="50">
        <f>'Data from Patient Tracking'!C2174</f>
        <v>0</v>
      </c>
      <c r="E2175" s="2">
        <f>'Data from Patient Tracking'!D2174</f>
        <v>0</v>
      </c>
      <c r="F2175" s="50" t="str">
        <f ca="1">IF(AND($D2175&gt;=N$3,$D2175&lt;O$3),$A2175,"")</f>
        <v/>
      </c>
      <c r="G2175" s="50" t="str">
        <f ca="1">IF(AND($D2175&gt;=O$3,$D2175&lt;P$3),$A2175,"")</f>
        <v/>
      </c>
      <c r="H2175" s="50" t="str">
        <f ca="1">IF(AND($D2175&gt;=P$3,$D2175&lt;Q$3),$A2175,"")</f>
        <v/>
      </c>
      <c r="I2175" s="50" t="str">
        <f ca="1">IF(AND($D2175&gt;=Q$3,$D2175&lt;R$3),$A2175,"")</f>
        <v/>
      </c>
      <c r="J2175" s="50" t="str">
        <f ca="1">IF(AND($D2175&gt;=R$3,$D2175&lt;S$3),$A2175,"")</f>
        <v/>
      </c>
      <c r="K2175" s="50" t="str">
        <f ca="1">IF(AND($D2175&gt;=S$3,$D2175&lt;T$3),$A2175,"")</f>
        <v/>
      </c>
      <c r="L2175" s="49">
        <v>0</v>
      </c>
      <c r="M2175" s="51">
        <v>0</v>
      </c>
      <c r="N2175" s="50">
        <f>IF($L2175&lt;&gt;0,SUMIF(F:F,$L2175,$E:$E),0)</f>
        <v>0</v>
      </c>
      <c r="O2175" s="50">
        <f>IF($L2175&lt;&gt;0,SUMIF(G:G,$L2175,$E:$E),0)</f>
        <v>0</v>
      </c>
      <c r="P2175" s="50">
        <f>IF($L2175&lt;&gt;0,SUMIF(H:H,$L2175,$E:$E),0)</f>
        <v>0</v>
      </c>
      <c r="Q2175" s="50">
        <f>IF($L2175&lt;&gt;0,SUMIF(I:I,$L2175,$E:$E),0)</f>
        <v>0</v>
      </c>
      <c r="R2175" s="50">
        <f>IF($L2175&lt;&gt;0,SUMIF(J:J,$L2175,$E:$E),0)</f>
        <v>0</v>
      </c>
      <c r="S2175" s="50">
        <f>IF($L2175&lt;&gt;0,SUMIF(K:K,$L2175,$E:$E),0)</f>
        <v>0</v>
      </c>
    </row>
    <row r="2176" spans="1:19" hidden="1" x14ac:dyDescent="0.25">
      <c r="A2176" s="13" t="str">
        <f>'Data from Patient Tracking'!A2175</f>
        <v/>
      </c>
      <c r="B2176" s="50">
        <f>IF(AND(A2176&lt;&gt;"",A2176&lt;&gt;A2175),A2176,0)</f>
        <v>0</v>
      </c>
      <c r="C2176" s="50">
        <f>IF(B2176&lt;&gt;0,'Data from Patient Tracking'!B2175,0)</f>
        <v>0</v>
      </c>
      <c r="D2176" s="50">
        <f>'Data from Patient Tracking'!C2175</f>
        <v>0</v>
      </c>
      <c r="E2176" s="2">
        <f>'Data from Patient Tracking'!D2175</f>
        <v>0</v>
      </c>
      <c r="F2176" s="50" t="str">
        <f ca="1">IF(AND($D2176&gt;=N$3,$D2176&lt;O$3),$A2176,"")</f>
        <v/>
      </c>
      <c r="G2176" s="50" t="str">
        <f ca="1">IF(AND($D2176&gt;=O$3,$D2176&lt;P$3),$A2176,"")</f>
        <v/>
      </c>
      <c r="H2176" s="50" t="str">
        <f ca="1">IF(AND($D2176&gt;=P$3,$D2176&lt;Q$3),$A2176,"")</f>
        <v/>
      </c>
      <c r="I2176" s="50" t="str">
        <f ca="1">IF(AND($D2176&gt;=Q$3,$D2176&lt;R$3),$A2176,"")</f>
        <v/>
      </c>
      <c r="J2176" s="50" t="str">
        <f ca="1">IF(AND($D2176&gt;=R$3,$D2176&lt;S$3),$A2176,"")</f>
        <v/>
      </c>
      <c r="K2176" s="50" t="str">
        <f ca="1">IF(AND($D2176&gt;=S$3,$D2176&lt;T$3),$A2176,"")</f>
        <v/>
      </c>
      <c r="L2176" s="49">
        <v>0</v>
      </c>
      <c r="M2176" s="51">
        <v>0</v>
      </c>
      <c r="N2176" s="50">
        <f>IF($L2176&lt;&gt;0,SUMIF(F:F,$L2176,$E:$E),0)</f>
        <v>0</v>
      </c>
      <c r="O2176" s="50">
        <f>IF($L2176&lt;&gt;0,SUMIF(G:G,$L2176,$E:$E),0)</f>
        <v>0</v>
      </c>
      <c r="P2176" s="50">
        <f>IF($L2176&lt;&gt;0,SUMIF(H:H,$L2176,$E:$E),0)</f>
        <v>0</v>
      </c>
      <c r="Q2176" s="50">
        <f>IF($L2176&lt;&gt;0,SUMIF(I:I,$L2176,$E:$E),0)</f>
        <v>0</v>
      </c>
      <c r="R2176" s="50">
        <f>IF($L2176&lt;&gt;0,SUMIF(J:J,$L2176,$E:$E),0)</f>
        <v>0</v>
      </c>
      <c r="S2176" s="50">
        <f>IF($L2176&lt;&gt;0,SUMIF(K:K,$L2176,$E:$E),0)</f>
        <v>0</v>
      </c>
    </row>
    <row r="2177" spans="1:19" hidden="1" x14ac:dyDescent="0.25">
      <c r="A2177" s="13" t="str">
        <f>'Data from Patient Tracking'!A2176</f>
        <v/>
      </c>
      <c r="B2177" s="50">
        <f>IF(AND(A2177&lt;&gt;"",A2177&lt;&gt;A2176),A2177,0)</f>
        <v>0</v>
      </c>
      <c r="C2177" s="50">
        <f>IF(B2177&lt;&gt;0,'Data from Patient Tracking'!B2176,0)</f>
        <v>0</v>
      </c>
      <c r="D2177" s="50">
        <f>'Data from Patient Tracking'!C2176</f>
        <v>0</v>
      </c>
      <c r="E2177" s="2">
        <f>'Data from Patient Tracking'!D2176</f>
        <v>0</v>
      </c>
      <c r="F2177" s="50" t="str">
        <f ca="1">IF(AND($D2177&gt;=N$3,$D2177&lt;O$3),$A2177,"")</f>
        <v/>
      </c>
      <c r="G2177" s="50" t="str">
        <f ca="1">IF(AND($D2177&gt;=O$3,$D2177&lt;P$3),$A2177,"")</f>
        <v/>
      </c>
      <c r="H2177" s="50" t="str">
        <f ca="1">IF(AND($D2177&gt;=P$3,$D2177&lt;Q$3),$A2177,"")</f>
        <v/>
      </c>
      <c r="I2177" s="50" t="str">
        <f ca="1">IF(AND($D2177&gt;=Q$3,$D2177&lt;R$3),$A2177,"")</f>
        <v/>
      </c>
      <c r="J2177" s="50" t="str">
        <f ca="1">IF(AND($D2177&gt;=R$3,$D2177&lt;S$3),$A2177,"")</f>
        <v/>
      </c>
      <c r="K2177" s="50" t="str">
        <f ca="1">IF(AND($D2177&gt;=S$3,$D2177&lt;T$3),$A2177,"")</f>
        <v/>
      </c>
      <c r="L2177" s="49">
        <v>0</v>
      </c>
      <c r="M2177" s="51">
        <v>0</v>
      </c>
      <c r="N2177" s="50">
        <f>IF($L2177&lt;&gt;0,SUMIF(F:F,$L2177,$E:$E),0)</f>
        <v>0</v>
      </c>
      <c r="O2177" s="50">
        <f>IF($L2177&lt;&gt;0,SUMIF(G:G,$L2177,$E:$E),0)</f>
        <v>0</v>
      </c>
      <c r="P2177" s="50">
        <f>IF($L2177&lt;&gt;0,SUMIF(H:H,$L2177,$E:$E),0)</f>
        <v>0</v>
      </c>
      <c r="Q2177" s="50">
        <f>IF($L2177&lt;&gt;0,SUMIF(I:I,$L2177,$E:$E),0)</f>
        <v>0</v>
      </c>
      <c r="R2177" s="50">
        <f>IF($L2177&lt;&gt;0,SUMIF(J:J,$L2177,$E:$E),0)</f>
        <v>0</v>
      </c>
      <c r="S2177" s="50">
        <f>IF($L2177&lt;&gt;0,SUMIF(K:K,$L2177,$E:$E),0)</f>
        <v>0</v>
      </c>
    </row>
    <row r="2178" spans="1:19" hidden="1" x14ac:dyDescent="0.25">
      <c r="A2178" s="13" t="str">
        <f>'Data from Patient Tracking'!A2177</f>
        <v/>
      </c>
      <c r="B2178" s="50">
        <f>IF(AND(A2178&lt;&gt;"",A2178&lt;&gt;A2177),A2178,0)</f>
        <v>0</v>
      </c>
      <c r="C2178" s="50">
        <f>IF(B2178&lt;&gt;0,'Data from Patient Tracking'!B2177,0)</f>
        <v>0</v>
      </c>
      <c r="D2178" s="50">
        <f>'Data from Patient Tracking'!C2177</f>
        <v>0</v>
      </c>
      <c r="E2178" s="2">
        <f>'Data from Patient Tracking'!D2177</f>
        <v>0</v>
      </c>
      <c r="F2178" s="50" t="str">
        <f ca="1">IF(AND($D2178&gt;=N$3,$D2178&lt;O$3),$A2178,"")</f>
        <v/>
      </c>
      <c r="G2178" s="50" t="str">
        <f ca="1">IF(AND($D2178&gt;=O$3,$D2178&lt;P$3),$A2178,"")</f>
        <v/>
      </c>
      <c r="H2178" s="50" t="str">
        <f ca="1">IF(AND($D2178&gt;=P$3,$D2178&lt;Q$3),$A2178,"")</f>
        <v/>
      </c>
      <c r="I2178" s="50" t="str">
        <f ca="1">IF(AND($D2178&gt;=Q$3,$D2178&lt;R$3),$A2178,"")</f>
        <v/>
      </c>
      <c r="J2178" s="50" t="str">
        <f ca="1">IF(AND($D2178&gt;=R$3,$D2178&lt;S$3),$A2178,"")</f>
        <v/>
      </c>
      <c r="K2178" s="50" t="str">
        <f ca="1">IF(AND($D2178&gt;=S$3,$D2178&lt;T$3),$A2178,"")</f>
        <v/>
      </c>
      <c r="L2178" s="49">
        <v>0</v>
      </c>
      <c r="M2178" s="51">
        <v>0</v>
      </c>
      <c r="N2178" s="50">
        <f>IF($L2178&lt;&gt;0,SUMIF(F:F,$L2178,$E:$E),0)</f>
        <v>0</v>
      </c>
      <c r="O2178" s="50">
        <f>IF($L2178&lt;&gt;0,SUMIF(G:G,$L2178,$E:$E),0)</f>
        <v>0</v>
      </c>
      <c r="P2178" s="50">
        <f>IF($L2178&lt;&gt;0,SUMIF(H:H,$L2178,$E:$E),0)</f>
        <v>0</v>
      </c>
      <c r="Q2178" s="50">
        <f>IF($L2178&lt;&gt;0,SUMIF(I:I,$L2178,$E:$E),0)</f>
        <v>0</v>
      </c>
      <c r="R2178" s="50">
        <f>IF($L2178&lt;&gt;0,SUMIF(J:J,$L2178,$E:$E),0)</f>
        <v>0</v>
      </c>
      <c r="S2178" s="50">
        <f>IF($L2178&lt;&gt;0,SUMIF(K:K,$L2178,$E:$E),0)</f>
        <v>0</v>
      </c>
    </row>
    <row r="2179" spans="1:19" hidden="1" x14ac:dyDescent="0.25">
      <c r="A2179" s="13" t="str">
        <f>'Data from Patient Tracking'!A2178</f>
        <v/>
      </c>
      <c r="B2179" s="50">
        <f>IF(AND(A2179&lt;&gt;"",A2179&lt;&gt;A2178),A2179,0)</f>
        <v>0</v>
      </c>
      <c r="C2179" s="50">
        <f>IF(B2179&lt;&gt;0,'Data from Patient Tracking'!B2178,0)</f>
        <v>0</v>
      </c>
      <c r="D2179" s="50">
        <f>'Data from Patient Tracking'!C2178</f>
        <v>0</v>
      </c>
      <c r="E2179" s="2">
        <f>'Data from Patient Tracking'!D2178</f>
        <v>0</v>
      </c>
      <c r="F2179" s="50" t="str">
        <f ca="1">IF(AND($D2179&gt;=N$3,$D2179&lt;O$3),$A2179,"")</f>
        <v/>
      </c>
      <c r="G2179" s="50" t="str">
        <f ca="1">IF(AND($D2179&gt;=O$3,$D2179&lt;P$3),$A2179,"")</f>
        <v/>
      </c>
      <c r="H2179" s="50" t="str">
        <f ca="1">IF(AND($D2179&gt;=P$3,$D2179&lt;Q$3),$A2179,"")</f>
        <v/>
      </c>
      <c r="I2179" s="50" t="str">
        <f ca="1">IF(AND($D2179&gt;=Q$3,$D2179&lt;R$3),$A2179,"")</f>
        <v/>
      </c>
      <c r="J2179" s="50" t="str">
        <f ca="1">IF(AND($D2179&gt;=R$3,$D2179&lt;S$3),$A2179,"")</f>
        <v/>
      </c>
      <c r="K2179" s="50" t="str">
        <f ca="1">IF(AND($D2179&gt;=S$3,$D2179&lt;T$3),$A2179,"")</f>
        <v/>
      </c>
      <c r="L2179" s="49">
        <v>0</v>
      </c>
      <c r="M2179" s="51">
        <v>0</v>
      </c>
      <c r="N2179" s="50">
        <f>IF($L2179&lt;&gt;0,SUMIF(F:F,$L2179,$E:$E),0)</f>
        <v>0</v>
      </c>
      <c r="O2179" s="50">
        <f>IF($L2179&lt;&gt;0,SUMIF(G:G,$L2179,$E:$E),0)</f>
        <v>0</v>
      </c>
      <c r="P2179" s="50">
        <f>IF($L2179&lt;&gt;0,SUMIF(H:H,$L2179,$E:$E),0)</f>
        <v>0</v>
      </c>
      <c r="Q2179" s="50">
        <f>IF($L2179&lt;&gt;0,SUMIF(I:I,$L2179,$E:$E),0)</f>
        <v>0</v>
      </c>
      <c r="R2179" s="50">
        <f>IF($L2179&lt;&gt;0,SUMIF(J:J,$L2179,$E:$E),0)</f>
        <v>0</v>
      </c>
      <c r="S2179" s="50">
        <f>IF($L2179&lt;&gt;0,SUMIF(K:K,$L2179,$E:$E),0)</f>
        <v>0</v>
      </c>
    </row>
    <row r="2180" spans="1:19" hidden="1" x14ac:dyDescent="0.25">
      <c r="A2180" s="13">
        <f>'Data from Patient Tracking'!A2179</f>
        <v>0</v>
      </c>
      <c r="B2180" s="50">
        <f>IF(AND(A2180&lt;&gt;"",A2180&lt;&gt;A2179),A2180,0)</f>
        <v>0</v>
      </c>
      <c r="C2180" s="50">
        <f>IF(B2180&lt;&gt;0,'Data from Patient Tracking'!B2179,0)</f>
        <v>0</v>
      </c>
      <c r="D2180" s="50" t="str">
        <f>'Data from Patient Tracking'!C2179</f>
        <v/>
      </c>
      <c r="E2180" s="2">
        <f>'Data from Patient Tracking'!D2179</f>
        <v>0</v>
      </c>
      <c r="F2180" s="50" t="str">
        <f ca="1">IF(AND($D2180&gt;=N$3,$D2180&lt;O$3),$A2180,"")</f>
        <v/>
      </c>
      <c r="G2180" s="50" t="str">
        <f ca="1">IF(AND($D2180&gt;=O$3,$D2180&lt;P$3),$A2180,"")</f>
        <v/>
      </c>
      <c r="H2180" s="50" t="str">
        <f ca="1">IF(AND($D2180&gt;=P$3,$D2180&lt;Q$3),$A2180,"")</f>
        <v/>
      </c>
      <c r="I2180" s="50" t="str">
        <f ca="1">IF(AND($D2180&gt;=Q$3,$D2180&lt;R$3),$A2180,"")</f>
        <v/>
      </c>
      <c r="J2180" s="50" t="str">
        <f ca="1">IF(AND($D2180&gt;=R$3,$D2180&lt;S$3),$A2180,"")</f>
        <v/>
      </c>
      <c r="K2180" s="50" t="str">
        <f ca="1">IF(AND($D2180&gt;=S$3,$D2180&lt;T$3),$A2180,"")</f>
        <v/>
      </c>
      <c r="L2180" s="49">
        <v>0</v>
      </c>
      <c r="M2180" s="51">
        <v>0</v>
      </c>
      <c r="N2180" s="50">
        <f>IF($L2180&lt;&gt;0,SUMIF(F:F,$L2180,$E:$E),0)</f>
        <v>0</v>
      </c>
      <c r="O2180" s="50">
        <f>IF($L2180&lt;&gt;0,SUMIF(G:G,$L2180,$E:$E),0)</f>
        <v>0</v>
      </c>
      <c r="P2180" s="50">
        <f>IF($L2180&lt;&gt;0,SUMIF(H:H,$L2180,$E:$E),0)</f>
        <v>0</v>
      </c>
      <c r="Q2180" s="50">
        <f>IF($L2180&lt;&gt;0,SUMIF(I:I,$L2180,$E:$E),0)</f>
        <v>0</v>
      </c>
      <c r="R2180" s="50">
        <f>IF($L2180&lt;&gt;0,SUMIF(J:J,$L2180,$E:$E),0)</f>
        <v>0</v>
      </c>
      <c r="S2180" s="50">
        <f>IF($L2180&lt;&gt;0,SUMIF(K:K,$L2180,$E:$E),0)</f>
        <v>0</v>
      </c>
    </row>
    <row r="2181" spans="1:19" hidden="1" x14ac:dyDescent="0.25">
      <c r="A2181" s="13" t="str">
        <f>'Data from Patient Tracking'!A2180</f>
        <v/>
      </c>
      <c r="B2181" s="50">
        <f>IF(AND(A2181&lt;&gt;"",A2181&lt;&gt;A2180),A2181,0)</f>
        <v>0</v>
      </c>
      <c r="C2181" s="50">
        <f>IF(B2181&lt;&gt;0,'Data from Patient Tracking'!B2180,0)</f>
        <v>0</v>
      </c>
      <c r="D2181" s="50">
        <f>'Data from Patient Tracking'!C2180</f>
        <v>0</v>
      </c>
      <c r="E2181" s="2">
        <f>'Data from Patient Tracking'!D2180</f>
        <v>0</v>
      </c>
      <c r="F2181" s="50" t="str">
        <f ca="1">IF(AND($D2181&gt;=N$3,$D2181&lt;O$3),$A2181,"")</f>
        <v/>
      </c>
      <c r="G2181" s="50" t="str">
        <f ca="1">IF(AND($D2181&gt;=O$3,$D2181&lt;P$3),$A2181,"")</f>
        <v/>
      </c>
      <c r="H2181" s="50" t="str">
        <f ca="1">IF(AND($D2181&gt;=P$3,$D2181&lt;Q$3),$A2181,"")</f>
        <v/>
      </c>
      <c r="I2181" s="50" t="str">
        <f ca="1">IF(AND($D2181&gt;=Q$3,$D2181&lt;R$3),$A2181,"")</f>
        <v/>
      </c>
      <c r="J2181" s="50" t="str">
        <f ca="1">IF(AND($D2181&gt;=R$3,$D2181&lt;S$3),$A2181,"")</f>
        <v/>
      </c>
      <c r="K2181" s="50" t="str">
        <f ca="1">IF(AND($D2181&gt;=S$3,$D2181&lt;T$3),$A2181,"")</f>
        <v/>
      </c>
      <c r="L2181" s="49">
        <v>0</v>
      </c>
      <c r="M2181" s="51">
        <v>0</v>
      </c>
      <c r="N2181" s="50">
        <f>IF($L2181&lt;&gt;0,SUMIF(F:F,$L2181,$E:$E),0)</f>
        <v>0</v>
      </c>
      <c r="O2181" s="50">
        <f>IF($L2181&lt;&gt;0,SUMIF(G:G,$L2181,$E:$E),0)</f>
        <v>0</v>
      </c>
      <c r="P2181" s="50">
        <f>IF($L2181&lt;&gt;0,SUMIF(H:H,$L2181,$E:$E),0)</f>
        <v>0</v>
      </c>
      <c r="Q2181" s="50">
        <f>IF($L2181&lt;&gt;0,SUMIF(I:I,$L2181,$E:$E),0)</f>
        <v>0</v>
      </c>
      <c r="R2181" s="50">
        <f>IF($L2181&lt;&gt;0,SUMIF(J:J,$L2181,$E:$E),0)</f>
        <v>0</v>
      </c>
      <c r="S2181" s="50">
        <f>IF($L2181&lt;&gt;0,SUMIF(K:K,$L2181,$E:$E),0)</f>
        <v>0</v>
      </c>
    </row>
    <row r="2182" spans="1:19" hidden="1" x14ac:dyDescent="0.25">
      <c r="A2182" s="13" t="str">
        <f>'Data from Patient Tracking'!A2181</f>
        <v/>
      </c>
      <c r="B2182" s="50">
        <f>IF(AND(A2182&lt;&gt;"",A2182&lt;&gt;A2181),A2182,0)</f>
        <v>0</v>
      </c>
      <c r="C2182" s="50">
        <f>IF(B2182&lt;&gt;0,'Data from Patient Tracking'!B2181,0)</f>
        <v>0</v>
      </c>
      <c r="D2182" s="50">
        <f>'Data from Patient Tracking'!C2181</f>
        <v>0</v>
      </c>
      <c r="E2182" s="2">
        <f>'Data from Patient Tracking'!D2181</f>
        <v>0</v>
      </c>
      <c r="F2182" s="50" t="str">
        <f ca="1">IF(AND($D2182&gt;=N$3,$D2182&lt;O$3),$A2182,"")</f>
        <v/>
      </c>
      <c r="G2182" s="50" t="str">
        <f ca="1">IF(AND($D2182&gt;=O$3,$D2182&lt;P$3),$A2182,"")</f>
        <v/>
      </c>
      <c r="H2182" s="50" t="str">
        <f ca="1">IF(AND($D2182&gt;=P$3,$D2182&lt;Q$3),$A2182,"")</f>
        <v/>
      </c>
      <c r="I2182" s="50" t="str">
        <f ca="1">IF(AND($D2182&gt;=Q$3,$D2182&lt;R$3),$A2182,"")</f>
        <v/>
      </c>
      <c r="J2182" s="50" t="str">
        <f ca="1">IF(AND($D2182&gt;=R$3,$D2182&lt;S$3),$A2182,"")</f>
        <v/>
      </c>
      <c r="K2182" s="50" t="str">
        <f ca="1">IF(AND($D2182&gt;=S$3,$D2182&lt;T$3),$A2182,"")</f>
        <v/>
      </c>
      <c r="L2182" s="49">
        <v>0</v>
      </c>
      <c r="M2182" s="51">
        <v>0</v>
      </c>
      <c r="N2182" s="50">
        <f>IF($L2182&lt;&gt;0,SUMIF(F:F,$L2182,$E:$E),0)</f>
        <v>0</v>
      </c>
      <c r="O2182" s="50">
        <f>IF($L2182&lt;&gt;0,SUMIF(G:G,$L2182,$E:$E),0)</f>
        <v>0</v>
      </c>
      <c r="P2182" s="50">
        <f>IF($L2182&lt;&gt;0,SUMIF(H:H,$L2182,$E:$E),0)</f>
        <v>0</v>
      </c>
      <c r="Q2182" s="50">
        <f>IF($L2182&lt;&gt;0,SUMIF(I:I,$L2182,$E:$E),0)</f>
        <v>0</v>
      </c>
      <c r="R2182" s="50">
        <f>IF($L2182&lt;&gt;0,SUMIF(J:J,$L2182,$E:$E),0)</f>
        <v>0</v>
      </c>
      <c r="S2182" s="50">
        <f>IF($L2182&lt;&gt;0,SUMIF(K:K,$L2182,$E:$E),0)</f>
        <v>0</v>
      </c>
    </row>
    <row r="2183" spans="1:19" hidden="1" x14ac:dyDescent="0.25">
      <c r="A2183" s="13" t="str">
        <f>'Data from Patient Tracking'!A2182</f>
        <v/>
      </c>
      <c r="B2183" s="50">
        <f>IF(AND(A2183&lt;&gt;"",A2183&lt;&gt;A2182),A2183,0)</f>
        <v>0</v>
      </c>
      <c r="C2183" s="50">
        <f>IF(B2183&lt;&gt;0,'Data from Patient Tracking'!B2182,0)</f>
        <v>0</v>
      </c>
      <c r="D2183" s="50">
        <f>'Data from Patient Tracking'!C2182</f>
        <v>0</v>
      </c>
      <c r="E2183" s="2">
        <f>'Data from Patient Tracking'!D2182</f>
        <v>0</v>
      </c>
      <c r="F2183" s="50" t="str">
        <f ca="1">IF(AND($D2183&gt;=N$3,$D2183&lt;O$3),$A2183,"")</f>
        <v/>
      </c>
      <c r="G2183" s="50" t="str">
        <f ca="1">IF(AND($D2183&gt;=O$3,$D2183&lt;P$3),$A2183,"")</f>
        <v/>
      </c>
      <c r="H2183" s="50" t="str">
        <f ca="1">IF(AND($D2183&gt;=P$3,$D2183&lt;Q$3),$A2183,"")</f>
        <v/>
      </c>
      <c r="I2183" s="50" t="str">
        <f ca="1">IF(AND($D2183&gt;=Q$3,$D2183&lt;R$3),$A2183,"")</f>
        <v/>
      </c>
      <c r="J2183" s="50" t="str">
        <f ca="1">IF(AND($D2183&gt;=R$3,$D2183&lt;S$3),$A2183,"")</f>
        <v/>
      </c>
      <c r="K2183" s="50" t="str">
        <f ca="1">IF(AND($D2183&gt;=S$3,$D2183&lt;T$3),$A2183,"")</f>
        <v/>
      </c>
      <c r="L2183" s="49">
        <v>0</v>
      </c>
      <c r="M2183" s="51">
        <v>0</v>
      </c>
      <c r="N2183" s="50">
        <f>IF($L2183&lt;&gt;0,SUMIF(F:F,$L2183,$E:$E),0)</f>
        <v>0</v>
      </c>
      <c r="O2183" s="50">
        <f>IF($L2183&lt;&gt;0,SUMIF(G:G,$L2183,$E:$E),0)</f>
        <v>0</v>
      </c>
      <c r="P2183" s="50">
        <f>IF($L2183&lt;&gt;0,SUMIF(H:H,$L2183,$E:$E),0)</f>
        <v>0</v>
      </c>
      <c r="Q2183" s="50">
        <f>IF($L2183&lt;&gt;0,SUMIF(I:I,$L2183,$E:$E),0)</f>
        <v>0</v>
      </c>
      <c r="R2183" s="50">
        <f>IF($L2183&lt;&gt;0,SUMIF(J:J,$L2183,$E:$E),0)</f>
        <v>0</v>
      </c>
      <c r="S2183" s="50">
        <f>IF($L2183&lt;&gt;0,SUMIF(K:K,$L2183,$E:$E),0)</f>
        <v>0</v>
      </c>
    </row>
    <row r="2184" spans="1:19" hidden="1" x14ac:dyDescent="0.25">
      <c r="A2184" s="13" t="str">
        <f>'Data from Patient Tracking'!A2183</f>
        <v/>
      </c>
      <c r="B2184" s="50">
        <f>IF(AND(A2184&lt;&gt;"",A2184&lt;&gt;A2183),A2184,0)</f>
        <v>0</v>
      </c>
      <c r="C2184" s="50">
        <f>IF(B2184&lt;&gt;0,'Data from Patient Tracking'!B2183,0)</f>
        <v>0</v>
      </c>
      <c r="D2184" s="50">
        <f>'Data from Patient Tracking'!C2183</f>
        <v>0</v>
      </c>
      <c r="E2184" s="2">
        <f>'Data from Patient Tracking'!D2183</f>
        <v>0</v>
      </c>
      <c r="F2184" s="50" t="str">
        <f ca="1">IF(AND($D2184&gt;=N$3,$D2184&lt;O$3),$A2184,"")</f>
        <v/>
      </c>
      <c r="G2184" s="50" t="str">
        <f ca="1">IF(AND($D2184&gt;=O$3,$D2184&lt;P$3),$A2184,"")</f>
        <v/>
      </c>
      <c r="H2184" s="50" t="str">
        <f ca="1">IF(AND($D2184&gt;=P$3,$D2184&lt;Q$3),$A2184,"")</f>
        <v/>
      </c>
      <c r="I2184" s="50" t="str">
        <f ca="1">IF(AND($D2184&gt;=Q$3,$D2184&lt;R$3),$A2184,"")</f>
        <v/>
      </c>
      <c r="J2184" s="50" t="str">
        <f ca="1">IF(AND($D2184&gt;=R$3,$D2184&lt;S$3),$A2184,"")</f>
        <v/>
      </c>
      <c r="K2184" s="50" t="str">
        <f ca="1">IF(AND($D2184&gt;=S$3,$D2184&lt;T$3),$A2184,"")</f>
        <v/>
      </c>
      <c r="L2184" s="49">
        <v>0</v>
      </c>
      <c r="M2184" s="51">
        <v>0</v>
      </c>
      <c r="N2184" s="50">
        <f>IF($L2184&lt;&gt;0,SUMIF(F:F,$L2184,$E:$E),0)</f>
        <v>0</v>
      </c>
      <c r="O2184" s="50">
        <f>IF($L2184&lt;&gt;0,SUMIF(G:G,$L2184,$E:$E),0)</f>
        <v>0</v>
      </c>
      <c r="P2184" s="50">
        <f>IF($L2184&lt;&gt;0,SUMIF(H:H,$L2184,$E:$E),0)</f>
        <v>0</v>
      </c>
      <c r="Q2184" s="50">
        <f>IF($L2184&lt;&gt;0,SUMIF(I:I,$L2184,$E:$E),0)</f>
        <v>0</v>
      </c>
      <c r="R2184" s="50">
        <f>IF($L2184&lt;&gt;0,SUMIF(J:J,$L2184,$E:$E),0)</f>
        <v>0</v>
      </c>
      <c r="S2184" s="50">
        <f>IF($L2184&lt;&gt;0,SUMIF(K:K,$L2184,$E:$E),0)</f>
        <v>0</v>
      </c>
    </row>
    <row r="2185" spans="1:19" hidden="1" x14ac:dyDescent="0.25">
      <c r="A2185" s="13" t="str">
        <f>'Data from Patient Tracking'!A2184</f>
        <v/>
      </c>
      <c r="B2185" s="50">
        <f>IF(AND(A2185&lt;&gt;"",A2185&lt;&gt;A2184),A2185,0)</f>
        <v>0</v>
      </c>
      <c r="C2185" s="50">
        <f>IF(B2185&lt;&gt;0,'Data from Patient Tracking'!B2184,0)</f>
        <v>0</v>
      </c>
      <c r="D2185" s="50">
        <f>'Data from Patient Tracking'!C2184</f>
        <v>0</v>
      </c>
      <c r="E2185" s="2">
        <f>'Data from Patient Tracking'!D2184</f>
        <v>0</v>
      </c>
      <c r="F2185" s="50" t="str">
        <f ca="1">IF(AND($D2185&gt;=N$3,$D2185&lt;O$3),$A2185,"")</f>
        <v/>
      </c>
      <c r="G2185" s="50" t="str">
        <f ca="1">IF(AND($D2185&gt;=O$3,$D2185&lt;P$3),$A2185,"")</f>
        <v/>
      </c>
      <c r="H2185" s="50" t="str">
        <f ca="1">IF(AND($D2185&gt;=P$3,$D2185&lt;Q$3),$A2185,"")</f>
        <v/>
      </c>
      <c r="I2185" s="50" t="str">
        <f ca="1">IF(AND($D2185&gt;=Q$3,$D2185&lt;R$3),$A2185,"")</f>
        <v/>
      </c>
      <c r="J2185" s="50" t="str">
        <f ca="1">IF(AND($D2185&gt;=R$3,$D2185&lt;S$3),$A2185,"")</f>
        <v/>
      </c>
      <c r="K2185" s="50" t="str">
        <f ca="1">IF(AND($D2185&gt;=S$3,$D2185&lt;T$3),$A2185,"")</f>
        <v/>
      </c>
      <c r="L2185" s="49">
        <v>0</v>
      </c>
      <c r="M2185" s="51">
        <v>0</v>
      </c>
      <c r="N2185" s="50">
        <f>IF($L2185&lt;&gt;0,SUMIF(F:F,$L2185,$E:$E),0)</f>
        <v>0</v>
      </c>
      <c r="O2185" s="50">
        <f>IF($L2185&lt;&gt;0,SUMIF(G:G,$L2185,$E:$E),0)</f>
        <v>0</v>
      </c>
      <c r="P2185" s="50">
        <f>IF($L2185&lt;&gt;0,SUMIF(H:H,$L2185,$E:$E),0)</f>
        <v>0</v>
      </c>
      <c r="Q2185" s="50">
        <f>IF($L2185&lt;&gt;0,SUMIF(I:I,$L2185,$E:$E),0)</f>
        <v>0</v>
      </c>
      <c r="R2185" s="50">
        <f>IF($L2185&lt;&gt;0,SUMIF(J:J,$L2185,$E:$E),0)</f>
        <v>0</v>
      </c>
      <c r="S2185" s="50">
        <f>IF($L2185&lt;&gt;0,SUMIF(K:K,$L2185,$E:$E),0)</f>
        <v>0</v>
      </c>
    </row>
    <row r="2186" spans="1:19" hidden="1" x14ac:dyDescent="0.25">
      <c r="A2186" s="13" t="str">
        <f>'Data from Patient Tracking'!A2185</f>
        <v/>
      </c>
      <c r="B2186" s="50">
        <f>IF(AND(A2186&lt;&gt;"",A2186&lt;&gt;A2185),A2186,0)</f>
        <v>0</v>
      </c>
      <c r="C2186" s="50">
        <f>IF(B2186&lt;&gt;0,'Data from Patient Tracking'!B2185,0)</f>
        <v>0</v>
      </c>
      <c r="D2186" s="50">
        <f>'Data from Patient Tracking'!C2185</f>
        <v>0</v>
      </c>
      <c r="E2186" s="2">
        <f>'Data from Patient Tracking'!D2185</f>
        <v>0</v>
      </c>
      <c r="F2186" s="50" t="str">
        <f ca="1">IF(AND($D2186&gt;=N$3,$D2186&lt;O$3),$A2186,"")</f>
        <v/>
      </c>
      <c r="G2186" s="50" t="str">
        <f ca="1">IF(AND($D2186&gt;=O$3,$D2186&lt;P$3),$A2186,"")</f>
        <v/>
      </c>
      <c r="H2186" s="50" t="str">
        <f ca="1">IF(AND($D2186&gt;=P$3,$D2186&lt;Q$3),$A2186,"")</f>
        <v/>
      </c>
      <c r="I2186" s="50" t="str">
        <f ca="1">IF(AND($D2186&gt;=Q$3,$D2186&lt;R$3),$A2186,"")</f>
        <v/>
      </c>
      <c r="J2186" s="50" t="str">
        <f ca="1">IF(AND($D2186&gt;=R$3,$D2186&lt;S$3),$A2186,"")</f>
        <v/>
      </c>
      <c r="K2186" s="50" t="str">
        <f ca="1">IF(AND($D2186&gt;=S$3,$D2186&lt;T$3),$A2186,"")</f>
        <v/>
      </c>
      <c r="L2186" s="49">
        <v>0</v>
      </c>
      <c r="M2186" s="51">
        <v>0</v>
      </c>
      <c r="N2186" s="50">
        <f>IF($L2186&lt;&gt;0,SUMIF(F:F,$L2186,$E:$E),0)</f>
        <v>0</v>
      </c>
      <c r="O2186" s="50">
        <f>IF($L2186&lt;&gt;0,SUMIF(G:G,$L2186,$E:$E),0)</f>
        <v>0</v>
      </c>
      <c r="P2186" s="50">
        <f>IF($L2186&lt;&gt;0,SUMIF(H:H,$L2186,$E:$E),0)</f>
        <v>0</v>
      </c>
      <c r="Q2186" s="50">
        <f>IF($L2186&lt;&gt;0,SUMIF(I:I,$L2186,$E:$E),0)</f>
        <v>0</v>
      </c>
      <c r="R2186" s="50">
        <f>IF($L2186&lt;&gt;0,SUMIF(J:J,$L2186,$E:$E),0)</f>
        <v>0</v>
      </c>
      <c r="S2186" s="50">
        <f>IF($L2186&lt;&gt;0,SUMIF(K:K,$L2186,$E:$E),0)</f>
        <v>0</v>
      </c>
    </row>
    <row r="2187" spans="1:19" hidden="1" x14ac:dyDescent="0.25">
      <c r="A2187" s="13" t="str">
        <f>'Data from Patient Tracking'!A2186</f>
        <v/>
      </c>
      <c r="B2187" s="50">
        <f>IF(AND(A2187&lt;&gt;"",A2187&lt;&gt;A2186),A2187,0)</f>
        <v>0</v>
      </c>
      <c r="C2187" s="50">
        <f>IF(B2187&lt;&gt;0,'Data from Patient Tracking'!B2186,0)</f>
        <v>0</v>
      </c>
      <c r="D2187" s="50">
        <f>'Data from Patient Tracking'!C2186</f>
        <v>0</v>
      </c>
      <c r="E2187" s="2">
        <f>'Data from Patient Tracking'!D2186</f>
        <v>0</v>
      </c>
      <c r="F2187" s="50" t="str">
        <f ca="1">IF(AND($D2187&gt;=N$3,$D2187&lt;O$3),$A2187,"")</f>
        <v/>
      </c>
      <c r="G2187" s="50" t="str">
        <f ca="1">IF(AND($D2187&gt;=O$3,$D2187&lt;P$3),$A2187,"")</f>
        <v/>
      </c>
      <c r="H2187" s="50" t="str">
        <f ca="1">IF(AND($D2187&gt;=P$3,$D2187&lt;Q$3),$A2187,"")</f>
        <v/>
      </c>
      <c r="I2187" s="50" t="str">
        <f ca="1">IF(AND($D2187&gt;=Q$3,$D2187&lt;R$3),$A2187,"")</f>
        <v/>
      </c>
      <c r="J2187" s="50" t="str">
        <f ca="1">IF(AND($D2187&gt;=R$3,$D2187&lt;S$3),$A2187,"")</f>
        <v/>
      </c>
      <c r="K2187" s="50" t="str">
        <f ca="1">IF(AND($D2187&gt;=S$3,$D2187&lt;T$3),$A2187,"")</f>
        <v/>
      </c>
      <c r="L2187" s="49">
        <v>0</v>
      </c>
      <c r="M2187" s="51">
        <v>0</v>
      </c>
      <c r="N2187" s="50">
        <f>IF($L2187&lt;&gt;0,SUMIF(F:F,$L2187,$E:$E),0)</f>
        <v>0</v>
      </c>
      <c r="O2187" s="50">
        <f>IF($L2187&lt;&gt;0,SUMIF(G:G,$L2187,$E:$E),0)</f>
        <v>0</v>
      </c>
      <c r="P2187" s="50">
        <f>IF($L2187&lt;&gt;0,SUMIF(H:H,$L2187,$E:$E),0)</f>
        <v>0</v>
      </c>
      <c r="Q2187" s="50">
        <f>IF($L2187&lt;&gt;0,SUMIF(I:I,$L2187,$E:$E),0)</f>
        <v>0</v>
      </c>
      <c r="R2187" s="50">
        <f>IF($L2187&lt;&gt;0,SUMIF(J:J,$L2187,$E:$E),0)</f>
        <v>0</v>
      </c>
      <c r="S2187" s="50">
        <f>IF($L2187&lt;&gt;0,SUMIF(K:K,$L2187,$E:$E),0)</f>
        <v>0</v>
      </c>
    </row>
    <row r="2188" spans="1:19" hidden="1" x14ac:dyDescent="0.25">
      <c r="A2188" s="13" t="str">
        <f>'Data from Patient Tracking'!A2187</f>
        <v/>
      </c>
      <c r="B2188" s="50">
        <f>IF(AND(A2188&lt;&gt;"",A2188&lt;&gt;A2187),A2188,0)</f>
        <v>0</v>
      </c>
      <c r="C2188" s="50">
        <f>IF(B2188&lt;&gt;0,'Data from Patient Tracking'!B2187,0)</f>
        <v>0</v>
      </c>
      <c r="D2188" s="50">
        <f>'Data from Patient Tracking'!C2187</f>
        <v>0</v>
      </c>
      <c r="E2188" s="2">
        <f>'Data from Patient Tracking'!D2187</f>
        <v>0</v>
      </c>
      <c r="F2188" s="50" t="str">
        <f ca="1">IF(AND($D2188&gt;=N$3,$D2188&lt;O$3),$A2188,"")</f>
        <v/>
      </c>
      <c r="G2188" s="50" t="str">
        <f ca="1">IF(AND($D2188&gt;=O$3,$D2188&lt;P$3),$A2188,"")</f>
        <v/>
      </c>
      <c r="H2188" s="50" t="str">
        <f ca="1">IF(AND($D2188&gt;=P$3,$D2188&lt;Q$3),$A2188,"")</f>
        <v/>
      </c>
      <c r="I2188" s="50" t="str">
        <f ca="1">IF(AND($D2188&gt;=Q$3,$D2188&lt;R$3),$A2188,"")</f>
        <v/>
      </c>
      <c r="J2188" s="50" t="str">
        <f ca="1">IF(AND($D2188&gt;=R$3,$D2188&lt;S$3),$A2188,"")</f>
        <v/>
      </c>
      <c r="K2188" s="50" t="str">
        <f ca="1">IF(AND($D2188&gt;=S$3,$D2188&lt;T$3),$A2188,"")</f>
        <v/>
      </c>
      <c r="L2188" s="49">
        <v>0</v>
      </c>
      <c r="M2188" s="51">
        <v>0</v>
      </c>
      <c r="N2188" s="50">
        <f>IF($L2188&lt;&gt;0,SUMIF(F:F,$L2188,$E:$E),0)</f>
        <v>0</v>
      </c>
      <c r="O2188" s="50">
        <f>IF($L2188&lt;&gt;0,SUMIF(G:G,$L2188,$E:$E),0)</f>
        <v>0</v>
      </c>
      <c r="P2188" s="50">
        <f>IF($L2188&lt;&gt;0,SUMIF(H:H,$L2188,$E:$E),0)</f>
        <v>0</v>
      </c>
      <c r="Q2188" s="50">
        <f>IF($L2188&lt;&gt;0,SUMIF(I:I,$L2188,$E:$E),0)</f>
        <v>0</v>
      </c>
      <c r="R2188" s="50">
        <f>IF($L2188&lt;&gt;0,SUMIF(J:J,$L2188,$E:$E),0)</f>
        <v>0</v>
      </c>
      <c r="S2188" s="50">
        <f>IF($L2188&lt;&gt;0,SUMIF(K:K,$L2188,$E:$E),0)</f>
        <v>0</v>
      </c>
    </row>
    <row r="2189" spans="1:19" hidden="1" x14ac:dyDescent="0.25">
      <c r="A2189" s="13" t="str">
        <f>'Data from Patient Tracking'!A2188</f>
        <v/>
      </c>
      <c r="B2189" s="50">
        <f>IF(AND(A2189&lt;&gt;"",A2189&lt;&gt;A2188),A2189,0)</f>
        <v>0</v>
      </c>
      <c r="C2189" s="50">
        <f>IF(B2189&lt;&gt;0,'Data from Patient Tracking'!B2188,0)</f>
        <v>0</v>
      </c>
      <c r="D2189" s="50">
        <f>'Data from Patient Tracking'!C2188</f>
        <v>0</v>
      </c>
      <c r="E2189" s="2">
        <f>'Data from Patient Tracking'!D2188</f>
        <v>0</v>
      </c>
      <c r="F2189" s="50" t="str">
        <f ca="1">IF(AND($D2189&gt;=N$3,$D2189&lt;O$3),$A2189,"")</f>
        <v/>
      </c>
      <c r="G2189" s="50" t="str">
        <f ca="1">IF(AND($D2189&gt;=O$3,$D2189&lt;P$3),$A2189,"")</f>
        <v/>
      </c>
      <c r="H2189" s="50" t="str">
        <f ca="1">IF(AND($D2189&gt;=P$3,$D2189&lt;Q$3),$A2189,"")</f>
        <v/>
      </c>
      <c r="I2189" s="50" t="str">
        <f ca="1">IF(AND($D2189&gt;=Q$3,$D2189&lt;R$3),$A2189,"")</f>
        <v/>
      </c>
      <c r="J2189" s="50" t="str">
        <f ca="1">IF(AND($D2189&gt;=R$3,$D2189&lt;S$3),$A2189,"")</f>
        <v/>
      </c>
      <c r="K2189" s="50" t="str">
        <f ca="1">IF(AND($D2189&gt;=S$3,$D2189&lt;T$3),$A2189,"")</f>
        <v/>
      </c>
      <c r="L2189" s="49">
        <v>0</v>
      </c>
      <c r="M2189" s="51">
        <v>0</v>
      </c>
      <c r="N2189" s="50">
        <f>IF($L2189&lt;&gt;0,SUMIF(F:F,$L2189,$E:$E),0)</f>
        <v>0</v>
      </c>
      <c r="O2189" s="50">
        <f>IF($L2189&lt;&gt;0,SUMIF(G:G,$L2189,$E:$E),0)</f>
        <v>0</v>
      </c>
      <c r="P2189" s="50">
        <f>IF($L2189&lt;&gt;0,SUMIF(H:H,$L2189,$E:$E),0)</f>
        <v>0</v>
      </c>
      <c r="Q2189" s="50">
        <f>IF($L2189&lt;&gt;0,SUMIF(I:I,$L2189,$E:$E),0)</f>
        <v>0</v>
      </c>
      <c r="R2189" s="50">
        <f>IF($L2189&lt;&gt;0,SUMIF(J:J,$L2189,$E:$E),0)</f>
        <v>0</v>
      </c>
      <c r="S2189" s="50">
        <f>IF($L2189&lt;&gt;0,SUMIF(K:K,$L2189,$E:$E),0)</f>
        <v>0</v>
      </c>
    </row>
    <row r="2190" spans="1:19" hidden="1" x14ac:dyDescent="0.25">
      <c r="A2190" s="13" t="str">
        <f>'Data from Patient Tracking'!A2189</f>
        <v/>
      </c>
      <c r="B2190" s="50">
        <f>IF(AND(A2190&lt;&gt;"",A2190&lt;&gt;A2189),A2190,0)</f>
        <v>0</v>
      </c>
      <c r="C2190" s="50">
        <f>IF(B2190&lt;&gt;0,'Data from Patient Tracking'!B2189,0)</f>
        <v>0</v>
      </c>
      <c r="D2190" s="50">
        <f>'Data from Patient Tracking'!C2189</f>
        <v>0</v>
      </c>
      <c r="E2190" s="2">
        <f>'Data from Patient Tracking'!D2189</f>
        <v>0</v>
      </c>
      <c r="F2190" s="50" t="str">
        <f ca="1">IF(AND($D2190&gt;=N$3,$D2190&lt;O$3),$A2190,"")</f>
        <v/>
      </c>
      <c r="G2190" s="50" t="str">
        <f ca="1">IF(AND($D2190&gt;=O$3,$D2190&lt;P$3),$A2190,"")</f>
        <v/>
      </c>
      <c r="H2190" s="50" t="str">
        <f ca="1">IF(AND($D2190&gt;=P$3,$D2190&lt;Q$3),$A2190,"")</f>
        <v/>
      </c>
      <c r="I2190" s="50" t="str">
        <f ca="1">IF(AND($D2190&gt;=Q$3,$D2190&lt;R$3),$A2190,"")</f>
        <v/>
      </c>
      <c r="J2190" s="50" t="str">
        <f ca="1">IF(AND($D2190&gt;=R$3,$D2190&lt;S$3),$A2190,"")</f>
        <v/>
      </c>
      <c r="K2190" s="50" t="str">
        <f ca="1">IF(AND($D2190&gt;=S$3,$D2190&lt;T$3),$A2190,"")</f>
        <v/>
      </c>
      <c r="L2190" s="49">
        <v>0</v>
      </c>
      <c r="M2190" s="51">
        <v>0</v>
      </c>
      <c r="N2190" s="50">
        <f>IF($L2190&lt;&gt;0,SUMIF(F:F,$L2190,$E:$E),0)</f>
        <v>0</v>
      </c>
      <c r="O2190" s="50">
        <f>IF($L2190&lt;&gt;0,SUMIF(G:G,$L2190,$E:$E),0)</f>
        <v>0</v>
      </c>
      <c r="P2190" s="50">
        <f>IF($L2190&lt;&gt;0,SUMIF(H:H,$L2190,$E:$E),0)</f>
        <v>0</v>
      </c>
      <c r="Q2190" s="50">
        <f>IF($L2190&lt;&gt;0,SUMIF(I:I,$L2190,$E:$E),0)</f>
        <v>0</v>
      </c>
      <c r="R2190" s="50">
        <f>IF($L2190&lt;&gt;0,SUMIF(J:J,$L2190,$E:$E),0)</f>
        <v>0</v>
      </c>
      <c r="S2190" s="50">
        <f>IF($L2190&lt;&gt;0,SUMIF(K:K,$L2190,$E:$E),0)</f>
        <v>0</v>
      </c>
    </row>
    <row r="2191" spans="1:19" hidden="1" x14ac:dyDescent="0.25">
      <c r="A2191" s="13" t="str">
        <f>'Data from Patient Tracking'!A2190</f>
        <v/>
      </c>
      <c r="B2191" s="50">
        <f>IF(AND(A2191&lt;&gt;"",A2191&lt;&gt;A2190),A2191,0)</f>
        <v>0</v>
      </c>
      <c r="C2191" s="50">
        <f>IF(B2191&lt;&gt;0,'Data from Patient Tracking'!B2190,0)</f>
        <v>0</v>
      </c>
      <c r="D2191" s="50">
        <f>'Data from Patient Tracking'!C2190</f>
        <v>0</v>
      </c>
      <c r="E2191" s="2">
        <f>'Data from Patient Tracking'!D2190</f>
        <v>0</v>
      </c>
      <c r="F2191" s="50" t="str">
        <f ca="1">IF(AND($D2191&gt;=N$3,$D2191&lt;O$3),$A2191,"")</f>
        <v/>
      </c>
      <c r="G2191" s="50" t="str">
        <f ca="1">IF(AND($D2191&gt;=O$3,$D2191&lt;P$3),$A2191,"")</f>
        <v/>
      </c>
      <c r="H2191" s="50" t="str">
        <f ca="1">IF(AND($D2191&gt;=P$3,$D2191&lt;Q$3),$A2191,"")</f>
        <v/>
      </c>
      <c r="I2191" s="50" t="str">
        <f ca="1">IF(AND($D2191&gt;=Q$3,$D2191&lt;R$3),$A2191,"")</f>
        <v/>
      </c>
      <c r="J2191" s="50" t="str">
        <f ca="1">IF(AND($D2191&gt;=R$3,$D2191&lt;S$3),$A2191,"")</f>
        <v/>
      </c>
      <c r="K2191" s="50" t="str">
        <f ca="1">IF(AND($D2191&gt;=S$3,$D2191&lt;T$3),$A2191,"")</f>
        <v/>
      </c>
      <c r="L2191" s="49">
        <v>0</v>
      </c>
      <c r="M2191" s="51">
        <v>0</v>
      </c>
      <c r="N2191" s="50">
        <f>IF($L2191&lt;&gt;0,SUMIF(F:F,$L2191,$E:$E),0)</f>
        <v>0</v>
      </c>
      <c r="O2191" s="50">
        <f>IF($L2191&lt;&gt;0,SUMIF(G:G,$L2191,$E:$E),0)</f>
        <v>0</v>
      </c>
      <c r="P2191" s="50">
        <f>IF($L2191&lt;&gt;0,SUMIF(H:H,$L2191,$E:$E),0)</f>
        <v>0</v>
      </c>
      <c r="Q2191" s="50">
        <f>IF($L2191&lt;&gt;0,SUMIF(I:I,$L2191,$E:$E),0)</f>
        <v>0</v>
      </c>
      <c r="R2191" s="50">
        <f>IF($L2191&lt;&gt;0,SUMIF(J:J,$L2191,$E:$E),0)</f>
        <v>0</v>
      </c>
      <c r="S2191" s="50">
        <f>IF($L2191&lt;&gt;0,SUMIF(K:K,$L2191,$E:$E),0)</f>
        <v>0</v>
      </c>
    </row>
    <row r="2192" spans="1:19" hidden="1" x14ac:dyDescent="0.25">
      <c r="A2192" s="13" t="str">
        <f>'Data from Patient Tracking'!A2191</f>
        <v/>
      </c>
      <c r="B2192" s="50">
        <f>IF(AND(A2192&lt;&gt;"",A2192&lt;&gt;A2191),A2192,0)</f>
        <v>0</v>
      </c>
      <c r="C2192" s="50">
        <f>IF(B2192&lt;&gt;0,'Data from Patient Tracking'!B2191,0)</f>
        <v>0</v>
      </c>
      <c r="D2192" s="50">
        <f>'Data from Patient Tracking'!C2191</f>
        <v>0</v>
      </c>
      <c r="E2192" s="2">
        <f>'Data from Patient Tracking'!D2191</f>
        <v>0</v>
      </c>
      <c r="F2192" s="50" t="str">
        <f ca="1">IF(AND($D2192&gt;=N$3,$D2192&lt;O$3),$A2192,"")</f>
        <v/>
      </c>
      <c r="G2192" s="50" t="str">
        <f ca="1">IF(AND($D2192&gt;=O$3,$D2192&lt;P$3),$A2192,"")</f>
        <v/>
      </c>
      <c r="H2192" s="50" t="str">
        <f ca="1">IF(AND($D2192&gt;=P$3,$D2192&lt;Q$3),$A2192,"")</f>
        <v/>
      </c>
      <c r="I2192" s="50" t="str">
        <f ca="1">IF(AND($D2192&gt;=Q$3,$D2192&lt;R$3),$A2192,"")</f>
        <v/>
      </c>
      <c r="J2192" s="50" t="str">
        <f ca="1">IF(AND($D2192&gt;=R$3,$D2192&lt;S$3),$A2192,"")</f>
        <v/>
      </c>
      <c r="K2192" s="50" t="str">
        <f ca="1">IF(AND($D2192&gt;=S$3,$D2192&lt;T$3),$A2192,"")</f>
        <v/>
      </c>
      <c r="L2192" s="49">
        <v>0</v>
      </c>
      <c r="M2192" s="51">
        <v>0</v>
      </c>
      <c r="N2192" s="50">
        <f>IF($L2192&lt;&gt;0,SUMIF(F:F,$L2192,$E:$E),0)</f>
        <v>0</v>
      </c>
      <c r="O2192" s="50">
        <f>IF($L2192&lt;&gt;0,SUMIF(G:G,$L2192,$E:$E),0)</f>
        <v>0</v>
      </c>
      <c r="P2192" s="50">
        <f>IF($L2192&lt;&gt;0,SUMIF(H:H,$L2192,$E:$E),0)</f>
        <v>0</v>
      </c>
      <c r="Q2192" s="50">
        <f>IF($L2192&lt;&gt;0,SUMIF(I:I,$L2192,$E:$E),0)</f>
        <v>0</v>
      </c>
      <c r="R2192" s="50">
        <f>IF($L2192&lt;&gt;0,SUMIF(J:J,$L2192,$E:$E),0)</f>
        <v>0</v>
      </c>
      <c r="S2192" s="50">
        <f>IF($L2192&lt;&gt;0,SUMIF(K:K,$L2192,$E:$E),0)</f>
        <v>0</v>
      </c>
    </row>
    <row r="2193" spans="1:19" hidden="1" x14ac:dyDescent="0.25">
      <c r="A2193" s="13" t="str">
        <f>'Data from Patient Tracking'!A2192</f>
        <v/>
      </c>
      <c r="B2193" s="50">
        <f>IF(AND(A2193&lt;&gt;"",A2193&lt;&gt;A2192),A2193,0)</f>
        <v>0</v>
      </c>
      <c r="C2193" s="50">
        <f>IF(B2193&lt;&gt;0,'Data from Patient Tracking'!B2192,0)</f>
        <v>0</v>
      </c>
      <c r="D2193" s="50">
        <f>'Data from Patient Tracking'!C2192</f>
        <v>0</v>
      </c>
      <c r="E2193" s="2">
        <f>'Data from Patient Tracking'!D2192</f>
        <v>0</v>
      </c>
      <c r="F2193" s="50" t="str">
        <f ca="1">IF(AND($D2193&gt;=N$3,$D2193&lt;O$3),$A2193,"")</f>
        <v/>
      </c>
      <c r="G2193" s="50" t="str">
        <f ca="1">IF(AND($D2193&gt;=O$3,$D2193&lt;P$3),$A2193,"")</f>
        <v/>
      </c>
      <c r="H2193" s="50" t="str">
        <f ca="1">IF(AND($D2193&gt;=P$3,$D2193&lt;Q$3),$A2193,"")</f>
        <v/>
      </c>
      <c r="I2193" s="50" t="str">
        <f ca="1">IF(AND($D2193&gt;=Q$3,$D2193&lt;R$3),$A2193,"")</f>
        <v/>
      </c>
      <c r="J2193" s="50" t="str">
        <f ca="1">IF(AND($D2193&gt;=R$3,$D2193&lt;S$3),$A2193,"")</f>
        <v/>
      </c>
      <c r="K2193" s="50" t="str">
        <f ca="1">IF(AND($D2193&gt;=S$3,$D2193&lt;T$3),$A2193,"")</f>
        <v/>
      </c>
      <c r="L2193" s="49">
        <v>0</v>
      </c>
      <c r="M2193" s="51">
        <v>0</v>
      </c>
      <c r="N2193" s="50">
        <f>IF($L2193&lt;&gt;0,SUMIF(F:F,$L2193,$E:$E),0)</f>
        <v>0</v>
      </c>
      <c r="O2193" s="50">
        <f>IF($L2193&lt;&gt;0,SUMIF(G:G,$L2193,$E:$E),0)</f>
        <v>0</v>
      </c>
      <c r="P2193" s="50">
        <f>IF($L2193&lt;&gt;0,SUMIF(H:H,$L2193,$E:$E),0)</f>
        <v>0</v>
      </c>
      <c r="Q2193" s="50">
        <f>IF($L2193&lt;&gt;0,SUMIF(I:I,$L2193,$E:$E),0)</f>
        <v>0</v>
      </c>
      <c r="R2193" s="50">
        <f>IF($L2193&lt;&gt;0,SUMIF(J:J,$L2193,$E:$E),0)</f>
        <v>0</v>
      </c>
      <c r="S2193" s="50">
        <f>IF($L2193&lt;&gt;0,SUMIF(K:K,$L2193,$E:$E),0)</f>
        <v>0</v>
      </c>
    </row>
    <row r="2194" spans="1:19" hidden="1" x14ac:dyDescent="0.25">
      <c r="A2194" s="13" t="str">
        <f>'Data from Patient Tracking'!A2193</f>
        <v/>
      </c>
      <c r="B2194" s="50">
        <f>IF(AND(A2194&lt;&gt;"",A2194&lt;&gt;A2193),A2194,0)</f>
        <v>0</v>
      </c>
      <c r="C2194" s="50">
        <f>IF(B2194&lt;&gt;0,'Data from Patient Tracking'!B2193,0)</f>
        <v>0</v>
      </c>
      <c r="D2194" s="50">
        <f>'Data from Patient Tracking'!C2193</f>
        <v>0</v>
      </c>
      <c r="E2194" s="2">
        <f>'Data from Patient Tracking'!D2193</f>
        <v>0</v>
      </c>
      <c r="F2194" s="50" t="str">
        <f ca="1">IF(AND($D2194&gt;=N$3,$D2194&lt;O$3),$A2194,"")</f>
        <v/>
      </c>
      <c r="G2194" s="50" t="str">
        <f ca="1">IF(AND($D2194&gt;=O$3,$D2194&lt;P$3),$A2194,"")</f>
        <v/>
      </c>
      <c r="H2194" s="50" t="str">
        <f ca="1">IF(AND($D2194&gt;=P$3,$D2194&lt;Q$3),$A2194,"")</f>
        <v/>
      </c>
      <c r="I2194" s="50" t="str">
        <f ca="1">IF(AND($D2194&gt;=Q$3,$D2194&lt;R$3),$A2194,"")</f>
        <v/>
      </c>
      <c r="J2194" s="50" t="str">
        <f ca="1">IF(AND($D2194&gt;=R$3,$D2194&lt;S$3),$A2194,"")</f>
        <v/>
      </c>
      <c r="K2194" s="50" t="str">
        <f ca="1">IF(AND($D2194&gt;=S$3,$D2194&lt;T$3),$A2194,"")</f>
        <v/>
      </c>
      <c r="L2194" s="49">
        <v>0</v>
      </c>
      <c r="M2194" s="51">
        <v>0</v>
      </c>
      <c r="N2194" s="50">
        <f>IF($L2194&lt;&gt;0,SUMIF(F:F,$L2194,$E:$E),0)</f>
        <v>0</v>
      </c>
      <c r="O2194" s="50">
        <f>IF($L2194&lt;&gt;0,SUMIF(G:G,$L2194,$E:$E),0)</f>
        <v>0</v>
      </c>
      <c r="P2194" s="50">
        <f>IF($L2194&lt;&gt;0,SUMIF(H:H,$L2194,$E:$E),0)</f>
        <v>0</v>
      </c>
      <c r="Q2194" s="50">
        <f>IF($L2194&lt;&gt;0,SUMIF(I:I,$L2194,$E:$E),0)</f>
        <v>0</v>
      </c>
      <c r="R2194" s="50">
        <f>IF($L2194&lt;&gt;0,SUMIF(J:J,$L2194,$E:$E),0)</f>
        <v>0</v>
      </c>
      <c r="S2194" s="50">
        <f>IF($L2194&lt;&gt;0,SUMIF(K:K,$L2194,$E:$E),0)</f>
        <v>0</v>
      </c>
    </row>
    <row r="2195" spans="1:19" hidden="1" x14ac:dyDescent="0.25">
      <c r="A2195" s="13" t="str">
        <f>'Data from Patient Tracking'!A2194</f>
        <v/>
      </c>
      <c r="B2195" s="50">
        <f>IF(AND(A2195&lt;&gt;"",A2195&lt;&gt;A2194),A2195,0)</f>
        <v>0</v>
      </c>
      <c r="C2195" s="50">
        <f>IF(B2195&lt;&gt;0,'Data from Patient Tracking'!B2194,0)</f>
        <v>0</v>
      </c>
      <c r="D2195" s="50">
        <f>'Data from Patient Tracking'!C2194</f>
        <v>0</v>
      </c>
      <c r="E2195" s="2">
        <f>'Data from Patient Tracking'!D2194</f>
        <v>0</v>
      </c>
      <c r="F2195" s="50" t="str">
        <f ca="1">IF(AND($D2195&gt;=N$3,$D2195&lt;O$3),$A2195,"")</f>
        <v/>
      </c>
      <c r="G2195" s="50" t="str">
        <f ca="1">IF(AND($D2195&gt;=O$3,$D2195&lt;P$3),$A2195,"")</f>
        <v/>
      </c>
      <c r="H2195" s="50" t="str">
        <f ca="1">IF(AND($D2195&gt;=P$3,$D2195&lt;Q$3),$A2195,"")</f>
        <v/>
      </c>
      <c r="I2195" s="50" t="str">
        <f ca="1">IF(AND($D2195&gt;=Q$3,$D2195&lt;R$3),$A2195,"")</f>
        <v/>
      </c>
      <c r="J2195" s="50" t="str">
        <f ca="1">IF(AND($D2195&gt;=R$3,$D2195&lt;S$3),$A2195,"")</f>
        <v/>
      </c>
      <c r="K2195" s="50" t="str">
        <f ca="1">IF(AND($D2195&gt;=S$3,$D2195&lt;T$3),$A2195,"")</f>
        <v/>
      </c>
      <c r="L2195" s="49">
        <v>0</v>
      </c>
      <c r="M2195" s="51">
        <v>0</v>
      </c>
      <c r="N2195" s="50">
        <f>IF($L2195&lt;&gt;0,SUMIF(F:F,$L2195,$E:$E),0)</f>
        <v>0</v>
      </c>
      <c r="O2195" s="50">
        <f>IF($L2195&lt;&gt;0,SUMIF(G:G,$L2195,$E:$E),0)</f>
        <v>0</v>
      </c>
      <c r="P2195" s="50">
        <f>IF($L2195&lt;&gt;0,SUMIF(H:H,$L2195,$E:$E),0)</f>
        <v>0</v>
      </c>
      <c r="Q2195" s="50">
        <f>IF($L2195&lt;&gt;0,SUMIF(I:I,$L2195,$E:$E),0)</f>
        <v>0</v>
      </c>
      <c r="R2195" s="50">
        <f>IF($L2195&lt;&gt;0,SUMIF(J:J,$L2195,$E:$E),0)</f>
        <v>0</v>
      </c>
      <c r="S2195" s="50">
        <f>IF($L2195&lt;&gt;0,SUMIF(K:K,$L2195,$E:$E),0)</f>
        <v>0</v>
      </c>
    </row>
    <row r="2196" spans="1:19" hidden="1" x14ac:dyDescent="0.25">
      <c r="A2196" s="13">
        <f>'Data from Patient Tracking'!A2195</f>
        <v>0</v>
      </c>
      <c r="B2196" s="50">
        <f>IF(AND(A2196&lt;&gt;"",A2196&lt;&gt;A2195),A2196,0)</f>
        <v>0</v>
      </c>
      <c r="C2196" s="50">
        <f>IF(B2196&lt;&gt;0,'Data from Patient Tracking'!B2195,0)</f>
        <v>0</v>
      </c>
      <c r="D2196" s="50" t="str">
        <f>'Data from Patient Tracking'!C2195</f>
        <v/>
      </c>
      <c r="E2196" s="2">
        <f>'Data from Patient Tracking'!D2195</f>
        <v>0</v>
      </c>
      <c r="F2196" s="50" t="str">
        <f ca="1">IF(AND($D2196&gt;=N$3,$D2196&lt;O$3),$A2196,"")</f>
        <v/>
      </c>
      <c r="G2196" s="50" t="str">
        <f ca="1">IF(AND($D2196&gt;=O$3,$D2196&lt;P$3),$A2196,"")</f>
        <v/>
      </c>
      <c r="H2196" s="50" t="str">
        <f ca="1">IF(AND($D2196&gt;=P$3,$D2196&lt;Q$3),$A2196,"")</f>
        <v/>
      </c>
      <c r="I2196" s="50" t="str">
        <f ca="1">IF(AND($D2196&gt;=Q$3,$D2196&lt;R$3),$A2196,"")</f>
        <v/>
      </c>
      <c r="J2196" s="50" t="str">
        <f ca="1">IF(AND($D2196&gt;=R$3,$D2196&lt;S$3),$A2196,"")</f>
        <v/>
      </c>
      <c r="K2196" s="50" t="str">
        <f ca="1">IF(AND($D2196&gt;=S$3,$D2196&lt;T$3),$A2196,"")</f>
        <v/>
      </c>
      <c r="L2196" s="49">
        <v>0</v>
      </c>
      <c r="M2196" s="51">
        <v>0</v>
      </c>
      <c r="N2196" s="50">
        <f>IF($L2196&lt;&gt;0,SUMIF(F:F,$L2196,$E:$E),0)</f>
        <v>0</v>
      </c>
      <c r="O2196" s="50">
        <f>IF($L2196&lt;&gt;0,SUMIF(G:G,$L2196,$E:$E),0)</f>
        <v>0</v>
      </c>
      <c r="P2196" s="50">
        <f>IF($L2196&lt;&gt;0,SUMIF(H:H,$L2196,$E:$E),0)</f>
        <v>0</v>
      </c>
      <c r="Q2196" s="50">
        <f>IF($L2196&lt;&gt;0,SUMIF(I:I,$L2196,$E:$E),0)</f>
        <v>0</v>
      </c>
      <c r="R2196" s="50">
        <f>IF($L2196&lt;&gt;0,SUMIF(J:J,$L2196,$E:$E),0)</f>
        <v>0</v>
      </c>
      <c r="S2196" s="50">
        <f>IF($L2196&lt;&gt;0,SUMIF(K:K,$L2196,$E:$E),0)</f>
        <v>0</v>
      </c>
    </row>
    <row r="2197" spans="1:19" hidden="1" x14ac:dyDescent="0.25">
      <c r="A2197" s="13" t="str">
        <f>'Data from Patient Tracking'!A2196</f>
        <v/>
      </c>
      <c r="B2197" s="50">
        <f>IF(AND(A2197&lt;&gt;"",A2197&lt;&gt;A2196),A2197,0)</f>
        <v>0</v>
      </c>
      <c r="C2197" s="50">
        <f>IF(B2197&lt;&gt;0,'Data from Patient Tracking'!B2196,0)</f>
        <v>0</v>
      </c>
      <c r="D2197" s="50">
        <f>'Data from Patient Tracking'!C2196</f>
        <v>0</v>
      </c>
      <c r="E2197" s="2">
        <f>'Data from Patient Tracking'!D2196</f>
        <v>0</v>
      </c>
      <c r="F2197" s="50" t="str">
        <f ca="1">IF(AND($D2197&gt;=N$3,$D2197&lt;O$3),$A2197,"")</f>
        <v/>
      </c>
      <c r="G2197" s="50" t="str">
        <f ca="1">IF(AND($D2197&gt;=O$3,$D2197&lt;P$3),$A2197,"")</f>
        <v/>
      </c>
      <c r="H2197" s="50" t="str">
        <f ca="1">IF(AND($D2197&gt;=P$3,$D2197&lt;Q$3),$A2197,"")</f>
        <v/>
      </c>
      <c r="I2197" s="50" t="str">
        <f ca="1">IF(AND($D2197&gt;=Q$3,$D2197&lt;R$3),$A2197,"")</f>
        <v/>
      </c>
      <c r="J2197" s="50" t="str">
        <f ca="1">IF(AND($D2197&gt;=R$3,$D2197&lt;S$3),$A2197,"")</f>
        <v/>
      </c>
      <c r="K2197" s="50" t="str">
        <f ca="1">IF(AND($D2197&gt;=S$3,$D2197&lt;T$3),$A2197,"")</f>
        <v/>
      </c>
      <c r="L2197" s="49">
        <v>0</v>
      </c>
      <c r="M2197" s="51">
        <v>0</v>
      </c>
      <c r="N2197" s="50">
        <f>IF($L2197&lt;&gt;0,SUMIF(F:F,$L2197,$E:$E),0)</f>
        <v>0</v>
      </c>
      <c r="O2197" s="50">
        <f>IF($L2197&lt;&gt;0,SUMIF(G:G,$L2197,$E:$E),0)</f>
        <v>0</v>
      </c>
      <c r="P2197" s="50">
        <f>IF($L2197&lt;&gt;0,SUMIF(H:H,$L2197,$E:$E),0)</f>
        <v>0</v>
      </c>
      <c r="Q2197" s="50">
        <f>IF($L2197&lt;&gt;0,SUMIF(I:I,$L2197,$E:$E),0)</f>
        <v>0</v>
      </c>
      <c r="R2197" s="50">
        <f>IF($L2197&lt;&gt;0,SUMIF(J:J,$L2197,$E:$E),0)</f>
        <v>0</v>
      </c>
      <c r="S2197" s="50">
        <f>IF($L2197&lt;&gt;0,SUMIF(K:K,$L2197,$E:$E),0)</f>
        <v>0</v>
      </c>
    </row>
    <row r="2198" spans="1:19" hidden="1" x14ac:dyDescent="0.25">
      <c r="A2198" s="13" t="str">
        <f>'Data from Patient Tracking'!A2197</f>
        <v/>
      </c>
      <c r="B2198" s="50">
        <f>IF(AND(A2198&lt;&gt;"",A2198&lt;&gt;A2197),A2198,0)</f>
        <v>0</v>
      </c>
      <c r="C2198" s="50">
        <f>IF(B2198&lt;&gt;0,'Data from Patient Tracking'!B2197,0)</f>
        <v>0</v>
      </c>
      <c r="D2198" s="50">
        <f>'Data from Patient Tracking'!C2197</f>
        <v>0</v>
      </c>
      <c r="E2198" s="2">
        <f>'Data from Patient Tracking'!D2197</f>
        <v>0</v>
      </c>
      <c r="F2198" s="50" t="str">
        <f ca="1">IF(AND($D2198&gt;=N$3,$D2198&lt;O$3),$A2198,"")</f>
        <v/>
      </c>
      <c r="G2198" s="50" t="str">
        <f ca="1">IF(AND($D2198&gt;=O$3,$D2198&lt;P$3),$A2198,"")</f>
        <v/>
      </c>
      <c r="H2198" s="50" t="str">
        <f ca="1">IF(AND($D2198&gt;=P$3,$D2198&lt;Q$3),$A2198,"")</f>
        <v/>
      </c>
      <c r="I2198" s="50" t="str">
        <f ca="1">IF(AND($D2198&gt;=Q$3,$D2198&lt;R$3),$A2198,"")</f>
        <v/>
      </c>
      <c r="J2198" s="50" t="str">
        <f ca="1">IF(AND($D2198&gt;=R$3,$D2198&lt;S$3),$A2198,"")</f>
        <v/>
      </c>
      <c r="K2198" s="50" t="str">
        <f ca="1">IF(AND($D2198&gt;=S$3,$D2198&lt;T$3),$A2198,"")</f>
        <v/>
      </c>
      <c r="L2198" s="49">
        <v>0</v>
      </c>
      <c r="M2198" s="51">
        <v>0</v>
      </c>
      <c r="N2198" s="50">
        <f>IF($L2198&lt;&gt;0,SUMIF(F:F,$L2198,$E:$E),0)</f>
        <v>0</v>
      </c>
      <c r="O2198" s="50">
        <f>IF($L2198&lt;&gt;0,SUMIF(G:G,$L2198,$E:$E),0)</f>
        <v>0</v>
      </c>
      <c r="P2198" s="50">
        <f>IF($L2198&lt;&gt;0,SUMIF(H:H,$L2198,$E:$E),0)</f>
        <v>0</v>
      </c>
      <c r="Q2198" s="50">
        <f>IF($L2198&lt;&gt;0,SUMIF(I:I,$L2198,$E:$E),0)</f>
        <v>0</v>
      </c>
      <c r="R2198" s="50">
        <f>IF($L2198&lt;&gt;0,SUMIF(J:J,$L2198,$E:$E),0)</f>
        <v>0</v>
      </c>
      <c r="S2198" s="50">
        <f>IF($L2198&lt;&gt;0,SUMIF(K:K,$L2198,$E:$E),0)</f>
        <v>0</v>
      </c>
    </row>
    <row r="2199" spans="1:19" hidden="1" x14ac:dyDescent="0.25">
      <c r="A2199" s="13" t="str">
        <f>'Data from Patient Tracking'!A2198</f>
        <v/>
      </c>
      <c r="B2199" s="50">
        <f>IF(AND(A2199&lt;&gt;"",A2199&lt;&gt;A2198),A2199,0)</f>
        <v>0</v>
      </c>
      <c r="C2199" s="50">
        <f>IF(B2199&lt;&gt;0,'Data from Patient Tracking'!B2198,0)</f>
        <v>0</v>
      </c>
      <c r="D2199" s="50">
        <f>'Data from Patient Tracking'!C2198</f>
        <v>0</v>
      </c>
      <c r="E2199" s="2">
        <f>'Data from Patient Tracking'!D2198</f>
        <v>0</v>
      </c>
      <c r="F2199" s="50" t="str">
        <f ca="1">IF(AND($D2199&gt;=N$3,$D2199&lt;O$3),$A2199,"")</f>
        <v/>
      </c>
      <c r="G2199" s="50" t="str">
        <f ca="1">IF(AND($D2199&gt;=O$3,$D2199&lt;P$3),$A2199,"")</f>
        <v/>
      </c>
      <c r="H2199" s="50" t="str">
        <f ca="1">IF(AND($D2199&gt;=P$3,$D2199&lt;Q$3),$A2199,"")</f>
        <v/>
      </c>
      <c r="I2199" s="50" t="str">
        <f ca="1">IF(AND($D2199&gt;=Q$3,$D2199&lt;R$3),$A2199,"")</f>
        <v/>
      </c>
      <c r="J2199" s="50" t="str">
        <f ca="1">IF(AND($D2199&gt;=R$3,$D2199&lt;S$3),$A2199,"")</f>
        <v/>
      </c>
      <c r="K2199" s="50" t="str">
        <f ca="1">IF(AND($D2199&gt;=S$3,$D2199&lt;T$3),$A2199,"")</f>
        <v/>
      </c>
      <c r="L2199" s="49">
        <v>0</v>
      </c>
      <c r="M2199" s="51">
        <v>0</v>
      </c>
      <c r="N2199" s="50">
        <f>IF($L2199&lt;&gt;0,SUMIF(F:F,$L2199,$E:$E),0)</f>
        <v>0</v>
      </c>
      <c r="O2199" s="50">
        <f>IF($L2199&lt;&gt;0,SUMIF(G:G,$L2199,$E:$E),0)</f>
        <v>0</v>
      </c>
      <c r="P2199" s="50">
        <f>IF($L2199&lt;&gt;0,SUMIF(H:H,$L2199,$E:$E),0)</f>
        <v>0</v>
      </c>
      <c r="Q2199" s="50">
        <f>IF($L2199&lt;&gt;0,SUMIF(I:I,$L2199,$E:$E),0)</f>
        <v>0</v>
      </c>
      <c r="R2199" s="50">
        <f>IF($L2199&lt;&gt;0,SUMIF(J:J,$L2199,$E:$E),0)</f>
        <v>0</v>
      </c>
      <c r="S2199" s="50">
        <f>IF($L2199&lt;&gt;0,SUMIF(K:K,$L2199,$E:$E),0)</f>
        <v>0</v>
      </c>
    </row>
    <row r="2200" spans="1:19" hidden="1" x14ac:dyDescent="0.25">
      <c r="A2200" s="13" t="str">
        <f>'Data from Patient Tracking'!A2199</f>
        <v/>
      </c>
      <c r="B2200" s="50">
        <f>IF(AND(A2200&lt;&gt;"",A2200&lt;&gt;A2199),A2200,0)</f>
        <v>0</v>
      </c>
      <c r="C2200" s="50">
        <f>IF(B2200&lt;&gt;0,'Data from Patient Tracking'!B2199,0)</f>
        <v>0</v>
      </c>
      <c r="D2200" s="50">
        <f>'Data from Patient Tracking'!C2199</f>
        <v>0</v>
      </c>
      <c r="E2200" s="2">
        <f>'Data from Patient Tracking'!D2199</f>
        <v>0</v>
      </c>
      <c r="F2200" s="50" t="str">
        <f ca="1">IF(AND($D2200&gt;=N$3,$D2200&lt;O$3),$A2200,"")</f>
        <v/>
      </c>
      <c r="G2200" s="50" t="str">
        <f ca="1">IF(AND($D2200&gt;=O$3,$D2200&lt;P$3),$A2200,"")</f>
        <v/>
      </c>
      <c r="H2200" s="50" t="str">
        <f ca="1">IF(AND($D2200&gt;=P$3,$D2200&lt;Q$3),$A2200,"")</f>
        <v/>
      </c>
      <c r="I2200" s="50" t="str">
        <f ca="1">IF(AND($D2200&gt;=Q$3,$D2200&lt;R$3),$A2200,"")</f>
        <v/>
      </c>
      <c r="J2200" s="50" t="str">
        <f ca="1">IF(AND($D2200&gt;=R$3,$D2200&lt;S$3),$A2200,"")</f>
        <v/>
      </c>
      <c r="K2200" s="50" t="str">
        <f ca="1">IF(AND($D2200&gt;=S$3,$D2200&lt;T$3),$A2200,"")</f>
        <v/>
      </c>
      <c r="L2200" s="49">
        <v>0</v>
      </c>
      <c r="M2200" s="51">
        <v>0</v>
      </c>
      <c r="N2200" s="50">
        <f>IF($L2200&lt;&gt;0,SUMIF(F:F,$L2200,$E:$E),0)</f>
        <v>0</v>
      </c>
      <c r="O2200" s="50">
        <f>IF($L2200&lt;&gt;0,SUMIF(G:G,$L2200,$E:$E),0)</f>
        <v>0</v>
      </c>
      <c r="P2200" s="50">
        <f>IF($L2200&lt;&gt;0,SUMIF(H:H,$L2200,$E:$E),0)</f>
        <v>0</v>
      </c>
      <c r="Q2200" s="50">
        <f>IF($L2200&lt;&gt;0,SUMIF(I:I,$L2200,$E:$E),0)</f>
        <v>0</v>
      </c>
      <c r="R2200" s="50">
        <f>IF($L2200&lt;&gt;0,SUMIF(J:J,$L2200,$E:$E),0)</f>
        <v>0</v>
      </c>
      <c r="S2200" s="50">
        <f>IF($L2200&lt;&gt;0,SUMIF(K:K,$L2200,$E:$E),0)</f>
        <v>0</v>
      </c>
    </row>
    <row r="2201" spans="1:19" hidden="1" x14ac:dyDescent="0.25">
      <c r="A2201" s="13" t="str">
        <f>'Data from Patient Tracking'!A2200</f>
        <v/>
      </c>
      <c r="B2201" s="50">
        <f>IF(AND(A2201&lt;&gt;"",A2201&lt;&gt;A2200),A2201,0)</f>
        <v>0</v>
      </c>
      <c r="C2201" s="50">
        <f>IF(B2201&lt;&gt;0,'Data from Patient Tracking'!B2200,0)</f>
        <v>0</v>
      </c>
      <c r="D2201" s="50">
        <f>'Data from Patient Tracking'!C2200</f>
        <v>0</v>
      </c>
      <c r="E2201" s="2">
        <f>'Data from Patient Tracking'!D2200</f>
        <v>0</v>
      </c>
      <c r="F2201" s="50" t="str">
        <f ca="1">IF(AND($D2201&gt;=N$3,$D2201&lt;O$3),$A2201,"")</f>
        <v/>
      </c>
      <c r="G2201" s="50" t="str">
        <f ca="1">IF(AND($D2201&gt;=O$3,$D2201&lt;P$3),$A2201,"")</f>
        <v/>
      </c>
      <c r="H2201" s="50" t="str">
        <f ca="1">IF(AND($D2201&gt;=P$3,$D2201&lt;Q$3),$A2201,"")</f>
        <v/>
      </c>
      <c r="I2201" s="50" t="str">
        <f ca="1">IF(AND($D2201&gt;=Q$3,$D2201&lt;R$3),$A2201,"")</f>
        <v/>
      </c>
      <c r="J2201" s="50" t="str">
        <f ca="1">IF(AND($D2201&gt;=R$3,$D2201&lt;S$3),$A2201,"")</f>
        <v/>
      </c>
      <c r="K2201" s="50" t="str">
        <f ca="1">IF(AND($D2201&gt;=S$3,$D2201&lt;T$3),$A2201,"")</f>
        <v/>
      </c>
      <c r="L2201" s="49">
        <v>0</v>
      </c>
      <c r="M2201" s="51">
        <v>0</v>
      </c>
      <c r="N2201" s="50">
        <f>IF($L2201&lt;&gt;0,SUMIF(F:F,$L2201,$E:$E),0)</f>
        <v>0</v>
      </c>
      <c r="O2201" s="50">
        <f>IF($L2201&lt;&gt;0,SUMIF(G:G,$L2201,$E:$E),0)</f>
        <v>0</v>
      </c>
      <c r="P2201" s="50">
        <f>IF($L2201&lt;&gt;0,SUMIF(H:H,$L2201,$E:$E),0)</f>
        <v>0</v>
      </c>
      <c r="Q2201" s="50">
        <f>IF($L2201&lt;&gt;0,SUMIF(I:I,$L2201,$E:$E),0)</f>
        <v>0</v>
      </c>
      <c r="R2201" s="50">
        <f>IF($L2201&lt;&gt;0,SUMIF(J:J,$L2201,$E:$E),0)</f>
        <v>0</v>
      </c>
      <c r="S2201" s="50">
        <f>IF($L2201&lt;&gt;0,SUMIF(K:K,$L2201,$E:$E),0)</f>
        <v>0</v>
      </c>
    </row>
    <row r="2202" spans="1:19" hidden="1" x14ac:dyDescent="0.25">
      <c r="A2202" s="13" t="str">
        <f>'Data from Patient Tracking'!A2201</f>
        <v/>
      </c>
      <c r="B2202" s="50">
        <f>IF(AND(A2202&lt;&gt;"",A2202&lt;&gt;A2201),A2202,0)</f>
        <v>0</v>
      </c>
      <c r="C2202" s="50">
        <f>IF(B2202&lt;&gt;0,'Data from Patient Tracking'!B2201,0)</f>
        <v>0</v>
      </c>
      <c r="D2202" s="50">
        <f>'Data from Patient Tracking'!C2201</f>
        <v>0</v>
      </c>
      <c r="E2202" s="2">
        <f>'Data from Patient Tracking'!D2201</f>
        <v>0</v>
      </c>
      <c r="F2202" s="50" t="str">
        <f ca="1">IF(AND($D2202&gt;=N$3,$D2202&lt;O$3),$A2202,"")</f>
        <v/>
      </c>
      <c r="G2202" s="50" t="str">
        <f ca="1">IF(AND($D2202&gt;=O$3,$D2202&lt;P$3),$A2202,"")</f>
        <v/>
      </c>
      <c r="H2202" s="50" t="str">
        <f ca="1">IF(AND($D2202&gt;=P$3,$D2202&lt;Q$3),$A2202,"")</f>
        <v/>
      </c>
      <c r="I2202" s="50" t="str">
        <f ca="1">IF(AND($D2202&gt;=Q$3,$D2202&lt;R$3),$A2202,"")</f>
        <v/>
      </c>
      <c r="J2202" s="50" t="str">
        <f ca="1">IF(AND($D2202&gt;=R$3,$D2202&lt;S$3),$A2202,"")</f>
        <v/>
      </c>
      <c r="K2202" s="50" t="str">
        <f ca="1">IF(AND($D2202&gt;=S$3,$D2202&lt;T$3),$A2202,"")</f>
        <v/>
      </c>
      <c r="L2202" s="49">
        <v>0</v>
      </c>
      <c r="M2202" s="51">
        <v>0</v>
      </c>
      <c r="N2202" s="50">
        <f>IF($L2202&lt;&gt;0,SUMIF(F:F,$L2202,$E:$E),0)</f>
        <v>0</v>
      </c>
      <c r="O2202" s="50">
        <f>IF($L2202&lt;&gt;0,SUMIF(G:G,$L2202,$E:$E),0)</f>
        <v>0</v>
      </c>
      <c r="P2202" s="50">
        <f>IF($L2202&lt;&gt;0,SUMIF(H:H,$L2202,$E:$E),0)</f>
        <v>0</v>
      </c>
      <c r="Q2202" s="50">
        <f>IF($L2202&lt;&gt;0,SUMIF(I:I,$L2202,$E:$E),0)</f>
        <v>0</v>
      </c>
      <c r="R2202" s="50">
        <f>IF($L2202&lt;&gt;0,SUMIF(J:J,$L2202,$E:$E),0)</f>
        <v>0</v>
      </c>
      <c r="S2202" s="50">
        <f>IF($L2202&lt;&gt;0,SUMIF(K:K,$L2202,$E:$E),0)</f>
        <v>0</v>
      </c>
    </row>
    <row r="2203" spans="1:19" hidden="1" x14ac:dyDescent="0.25">
      <c r="A2203" s="13" t="str">
        <f>'Data from Patient Tracking'!A2202</f>
        <v/>
      </c>
      <c r="B2203" s="50">
        <f>IF(AND(A2203&lt;&gt;"",A2203&lt;&gt;A2202),A2203,0)</f>
        <v>0</v>
      </c>
      <c r="C2203" s="50">
        <f>IF(B2203&lt;&gt;0,'Data from Patient Tracking'!B2202,0)</f>
        <v>0</v>
      </c>
      <c r="D2203" s="50">
        <f>'Data from Patient Tracking'!C2202</f>
        <v>0</v>
      </c>
      <c r="E2203" s="2">
        <f>'Data from Patient Tracking'!D2202</f>
        <v>0</v>
      </c>
      <c r="F2203" s="50" t="str">
        <f ca="1">IF(AND($D2203&gt;=N$3,$D2203&lt;O$3),$A2203,"")</f>
        <v/>
      </c>
      <c r="G2203" s="50" t="str">
        <f ca="1">IF(AND($D2203&gt;=O$3,$D2203&lt;P$3),$A2203,"")</f>
        <v/>
      </c>
      <c r="H2203" s="50" t="str">
        <f ca="1">IF(AND($D2203&gt;=P$3,$D2203&lt;Q$3),$A2203,"")</f>
        <v/>
      </c>
      <c r="I2203" s="50" t="str">
        <f ca="1">IF(AND($D2203&gt;=Q$3,$D2203&lt;R$3),$A2203,"")</f>
        <v/>
      </c>
      <c r="J2203" s="50" t="str">
        <f ca="1">IF(AND($D2203&gt;=R$3,$D2203&lt;S$3),$A2203,"")</f>
        <v/>
      </c>
      <c r="K2203" s="50" t="str">
        <f ca="1">IF(AND($D2203&gt;=S$3,$D2203&lt;T$3),$A2203,"")</f>
        <v/>
      </c>
      <c r="L2203" s="49">
        <v>0</v>
      </c>
      <c r="M2203" s="51">
        <v>0</v>
      </c>
      <c r="N2203" s="50">
        <f>IF($L2203&lt;&gt;0,SUMIF(F:F,$L2203,$E:$E),0)</f>
        <v>0</v>
      </c>
      <c r="O2203" s="50">
        <f>IF($L2203&lt;&gt;0,SUMIF(G:G,$L2203,$E:$E),0)</f>
        <v>0</v>
      </c>
      <c r="P2203" s="50">
        <f>IF($L2203&lt;&gt;0,SUMIF(H:H,$L2203,$E:$E),0)</f>
        <v>0</v>
      </c>
      <c r="Q2203" s="50">
        <f>IF($L2203&lt;&gt;0,SUMIF(I:I,$L2203,$E:$E),0)</f>
        <v>0</v>
      </c>
      <c r="R2203" s="50">
        <f>IF($L2203&lt;&gt;0,SUMIF(J:J,$L2203,$E:$E),0)</f>
        <v>0</v>
      </c>
      <c r="S2203" s="50">
        <f>IF($L2203&lt;&gt;0,SUMIF(K:K,$L2203,$E:$E),0)</f>
        <v>0</v>
      </c>
    </row>
    <row r="2204" spans="1:19" hidden="1" x14ac:dyDescent="0.25">
      <c r="A2204" s="13" t="str">
        <f>'Data from Patient Tracking'!A2203</f>
        <v/>
      </c>
      <c r="B2204" s="50">
        <f>IF(AND(A2204&lt;&gt;"",A2204&lt;&gt;A2203),A2204,0)</f>
        <v>0</v>
      </c>
      <c r="C2204" s="50">
        <f>IF(B2204&lt;&gt;0,'Data from Patient Tracking'!B2203,0)</f>
        <v>0</v>
      </c>
      <c r="D2204" s="50">
        <f>'Data from Patient Tracking'!C2203</f>
        <v>0</v>
      </c>
      <c r="E2204" s="2">
        <f>'Data from Patient Tracking'!D2203</f>
        <v>0</v>
      </c>
      <c r="F2204" s="50" t="str">
        <f ca="1">IF(AND($D2204&gt;=N$3,$D2204&lt;O$3),$A2204,"")</f>
        <v/>
      </c>
      <c r="G2204" s="50" t="str">
        <f ca="1">IF(AND($D2204&gt;=O$3,$D2204&lt;P$3),$A2204,"")</f>
        <v/>
      </c>
      <c r="H2204" s="50" t="str">
        <f ca="1">IF(AND($D2204&gt;=P$3,$D2204&lt;Q$3),$A2204,"")</f>
        <v/>
      </c>
      <c r="I2204" s="50" t="str">
        <f ca="1">IF(AND($D2204&gt;=Q$3,$D2204&lt;R$3),$A2204,"")</f>
        <v/>
      </c>
      <c r="J2204" s="50" t="str">
        <f ca="1">IF(AND($D2204&gt;=R$3,$D2204&lt;S$3),$A2204,"")</f>
        <v/>
      </c>
      <c r="K2204" s="50" t="str">
        <f ca="1">IF(AND($D2204&gt;=S$3,$D2204&lt;T$3),$A2204,"")</f>
        <v/>
      </c>
      <c r="L2204" s="49">
        <v>0</v>
      </c>
      <c r="M2204" s="51">
        <v>0</v>
      </c>
      <c r="N2204" s="50">
        <f>IF($L2204&lt;&gt;0,SUMIF(F:F,$L2204,$E:$E),0)</f>
        <v>0</v>
      </c>
      <c r="O2204" s="50">
        <f>IF($L2204&lt;&gt;0,SUMIF(G:G,$L2204,$E:$E),0)</f>
        <v>0</v>
      </c>
      <c r="P2204" s="50">
        <f>IF($L2204&lt;&gt;0,SUMIF(H:H,$L2204,$E:$E),0)</f>
        <v>0</v>
      </c>
      <c r="Q2204" s="50">
        <f>IF($L2204&lt;&gt;0,SUMIF(I:I,$L2204,$E:$E),0)</f>
        <v>0</v>
      </c>
      <c r="R2204" s="50">
        <f>IF($L2204&lt;&gt;0,SUMIF(J:J,$L2204,$E:$E),0)</f>
        <v>0</v>
      </c>
      <c r="S2204" s="50">
        <f>IF($L2204&lt;&gt;0,SUMIF(K:K,$L2204,$E:$E),0)</f>
        <v>0</v>
      </c>
    </row>
    <row r="2205" spans="1:19" hidden="1" x14ac:dyDescent="0.25">
      <c r="A2205" s="13" t="str">
        <f>'Data from Patient Tracking'!A2204</f>
        <v/>
      </c>
      <c r="B2205" s="50">
        <f>IF(AND(A2205&lt;&gt;"",A2205&lt;&gt;A2204),A2205,0)</f>
        <v>0</v>
      </c>
      <c r="C2205" s="50">
        <f>IF(B2205&lt;&gt;0,'Data from Patient Tracking'!B2204,0)</f>
        <v>0</v>
      </c>
      <c r="D2205" s="50">
        <f>'Data from Patient Tracking'!C2204</f>
        <v>0</v>
      </c>
      <c r="E2205" s="2">
        <f>'Data from Patient Tracking'!D2204</f>
        <v>0</v>
      </c>
      <c r="F2205" s="50" t="str">
        <f ca="1">IF(AND($D2205&gt;=N$3,$D2205&lt;O$3),$A2205,"")</f>
        <v/>
      </c>
      <c r="G2205" s="50" t="str">
        <f ca="1">IF(AND($D2205&gt;=O$3,$D2205&lt;P$3),$A2205,"")</f>
        <v/>
      </c>
      <c r="H2205" s="50" t="str">
        <f ca="1">IF(AND($D2205&gt;=P$3,$D2205&lt;Q$3),$A2205,"")</f>
        <v/>
      </c>
      <c r="I2205" s="50" t="str">
        <f ca="1">IF(AND($D2205&gt;=Q$3,$D2205&lt;R$3),$A2205,"")</f>
        <v/>
      </c>
      <c r="J2205" s="50" t="str">
        <f ca="1">IF(AND($D2205&gt;=R$3,$D2205&lt;S$3),$A2205,"")</f>
        <v/>
      </c>
      <c r="K2205" s="50" t="str">
        <f ca="1">IF(AND($D2205&gt;=S$3,$D2205&lt;T$3),$A2205,"")</f>
        <v/>
      </c>
      <c r="L2205" s="49">
        <v>0</v>
      </c>
      <c r="M2205" s="51">
        <v>0</v>
      </c>
      <c r="N2205" s="50">
        <f>IF($L2205&lt;&gt;0,SUMIF(F:F,$L2205,$E:$E),0)</f>
        <v>0</v>
      </c>
      <c r="O2205" s="50">
        <f>IF($L2205&lt;&gt;0,SUMIF(G:G,$L2205,$E:$E),0)</f>
        <v>0</v>
      </c>
      <c r="P2205" s="50">
        <f>IF($L2205&lt;&gt;0,SUMIF(H:H,$L2205,$E:$E),0)</f>
        <v>0</v>
      </c>
      <c r="Q2205" s="50">
        <f>IF($L2205&lt;&gt;0,SUMIF(I:I,$L2205,$E:$E),0)</f>
        <v>0</v>
      </c>
      <c r="R2205" s="50">
        <f>IF($L2205&lt;&gt;0,SUMIF(J:J,$L2205,$E:$E),0)</f>
        <v>0</v>
      </c>
      <c r="S2205" s="50">
        <f>IF($L2205&lt;&gt;0,SUMIF(K:K,$L2205,$E:$E),0)</f>
        <v>0</v>
      </c>
    </row>
    <row r="2206" spans="1:19" hidden="1" x14ac:dyDescent="0.25">
      <c r="A2206" s="13" t="str">
        <f>'Data from Patient Tracking'!A2205</f>
        <v/>
      </c>
      <c r="B2206" s="50">
        <f>IF(AND(A2206&lt;&gt;"",A2206&lt;&gt;A2205),A2206,0)</f>
        <v>0</v>
      </c>
      <c r="C2206" s="50">
        <f>IF(B2206&lt;&gt;0,'Data from Patient Tracking'!B2205,0)</f>
        <v>0</v>
      </c>
      <c r="D2206" s="50">
        <f>'Data from Patient Tracking'!C2205</f>
        <v>0</v>
      </c>
      <c r="E2206" s="2">
        <f>'Data from Patient Tracking'!D2205</f>
        <v>0</v>
      </c>
      <c r="F2206" s="50" t="str">
        <f ca="1">IF(AND($D2206&gt;=N$3,$D2206&lt;O$3),$A2206,"")</f>
        <v/>
      </c>
      <c r="G2206" s="50" t="str">
        <f ca="1">IF(AND($D2206&gt;=O$3,$D2206&lt;P$3),$A2206,"")</f>
        <v/>
      </c>
      <c r="H2206" s="50" t="str">
        <f ca="1">IF(AND($D2206&gt;=P$3,$D2206&lt;Q$3),$A2206,"")</f>
        <v/>
      </c>
      <c r="I2206" s="50" t="str">
        <f ca="1">IF(AND($D2206&gt;=Q$3,$D2206&lt;R$3),$A2206,"")</f>
        <v/>
      </c>
      <c r="J2206" s="50" t="str">
        <f ca="1">IF(AND($D2206&gt;=R$3,$D2206&lt;S$3),$A2206,"")</f>
        <v/>
      </c>
      <c r="K2206" s="50" t="str">
        <f ca="1">IF(AND($D2206&gt;=S$3,$D2206&lt;T$3),$A2206,"")</f>
        <v/>
      </c>
      <c r="L2206" s="49">
        <v>0</v>
      </c>
      <c r="M2206" s="51">
        <v>0</v>
      </c>
      <c r="N2206" s="50">
        <f>IF($L2206&lt;&gt;0,SUMIF(F:F,$L2206,$E:$E),0)</f>
        <v>0</v>
      </c>
      <c r="O2206" s="50">
        <f>IF($L2206&lt;&gt;0,SUMIF(G:G,$L2206,$E:$E),0)</f>
        <v>0</v>
      </c>
      <c r="P2206" s="50">
        <f>IF($L2206&lt;&gt;0,SUMIF(H:H,$L2206,$E:$E),0)</f>
        <v>0</v>
      </c>
      <c r="Q2206" s="50">
        <f>IF($L2206&lt;&gt;0,SUMIF(I:I,$L2206,$E:$E),0)</f>
        <v>0</v>
      </c>
      <c r="R2206" s="50">
        <f>IF($L2206&lt;&gt;0,SUMIF(J:J,$L2206,$E:$E),0)</f>
        <v>0</v>
      </c>
      <c r="S2206" s="50">
        <f>IF($L2206&lt;&gt;0,SUMIF(K:K,$L2206,$E:$E),0)</f>
        <v>0</v>
      </c>
    </row>
    <row r="2207" spans="1:19" hidden="1" x14ac:dyDescent="0.25">
      <c r="A2207" s="13" t="str">
        <f>'Data from Patient Tracking'!A2206</f>
        <v/>
      </c>
      <c r="B2207" s="50">
        <f>IF(AND(A2207&lt;&gt;"",A2207&lt;&gt;A2206),A2207,0)</f>
        <v>0</v>
      </c>
      <c r="C2207" s="50">
        <f>IF(B2207&lt;&gt;0,'Data from Patient Tracking'!B2206,0)</f>
        <v>0</v>
      </c>
      <c r="D2207" s="50">
        <f>'Data from Patient Tracking'!C2206</f>
        <v>0</v>
      </c>
      <c r="E2207" s="2">
        <f>'Data from Patient Tracking'!D2206</f>
        <v>0</v>
      </c>
      <c r="F2207" s="50" t="str">
        <f ca="1">IF(AND($D2207&gt;=N$3,$D2207&lt;O$3),$A2207,"")</f>
        <v/>
      </c>
      <c r="G2207" s="50" t="str">
        <f ca="1">IF(AND($D2207&gt;=O$3,$D2207&lt;P$3),$A2207,"")</f>
        <v/>
      </c>
      <c r="H2207" s="50" t="str">
        <f ca="1">IF(AND($D2207&gt;=P$3,$D2207&lt;Q$3),$A2207,"")</f>
        <v/>
      </c>
      <c r="I2207" s="50" t="str">
        <f ca="1">IF(AND($D2207&gt;=Q$3,$D2207&lt;R$3),$A2207,"")</f>
        <v/>
      </c>
      <c r="J2207" s="50" t="str">
        <f ca="1">IF(AND($D2207&gt;=R$3,$D2207&lt;S$3),$A2207,"")</f>
        <v/>
      </c>
      <c r="K2207" s="50" t="str">
        <f ca="1">IF(AND($D2207&gt;=S$3,$D2207&lt;T$3),$A2207,"")</f>
        <v/>
      </c>
      <c r="L2207" s="49">
        <v>0</v>
      </c>
      <c r="M2207" s="51">
        <v>0</v>
      </c>
      <c r="N2207" s="50">
        <f>IF($L2207&lt;&gt;0,SUMIF(F:F,$L2207,$E:$E),0)</f>
        <v>0</v>
      </c>
      <c r="O2207" s="50">
        <f>IF($L2207&lt;&gt;0,SUMIF(G:G,$L2207,$E:$E),0)</f>
        <v>0</v>
      </c>
      <c r="P2207" s="50">
        <f>IF($L2207&lt;&gt;0,SUMIF(H:H,$L2207,$E:$E),0)</f>
        <v>0</v>
      </c>
      <c r="Q2207" s="50">
        <f>IF($L2207&lt;&gt;0,SUMIF(I:I,$L2207,$E:$E),0)</f>
        <v>0</v>
      </c>
      <c r="R2207" s="50">
        <f>IF($L2207&lt;&gt;0,SUMIF(J:J,$L2207,$E:$E),0)</f>
        <v>0</v>
      </c>
      <c r="S2207" s="50">
        <f>IF($L2207&lt;&gt;0,SUMIF(K:K,$L2207,$E:$E),0)</f>
        <v>0</v>
      </c>
    </row>
    <row r="2208" spans="1:19" hidden="1" x14ac:dyDescent="0.25">
      <c r="A2208" s="13" t="str">
        <f>'Data from Patient Tracking'!A2207</f>
        <v/>
      </c>
      <c r="B2208" s="50">
        <f>IF(AND(A2208&lt;&gt;"",A2208&lt;&gt;A2207),A2208,0)</f>
        <v>0</v>
      </c>
      <c r="C2208" s="50">
        <f>IF(B2208&lt;&gt;0,'Data from Patient Tracking'!B2207,0)</f>
        <v>0</v>
      </c>
      <c r="D2208" s="50">
        <f>'Data from Patient Tracking'!C2207</f>
        <v>0</v>
      </c>
      <c r="E2208" s="2">
        <f>'Data from Patient Tracking'!D2207</f>
        <v>0</v>
      </c>
      <c r="F2208" s="50" t="str">
        <f ca="1">IF(AND($D2208&gt;=N$3,$D2208&lt;O$3),$A2208,"")</f>
        <v/>
      </c>
      <c r="G2208" s="50" t="str">
        <f ca="1">IF(AND($D2208&gt;=O$3,$D2208&lt;P$3),$A2208,"")</f>
        <v/>
      </c>
      <c r="H2208" s="50" t="str">
        <f ca="1">IF(AND($D2208&gt;=P$3,$D2208&lt;Q$3),$A2208,"")</f>
        <v/>
      </c>
      <c r="I2208" s="50" t="str">
        <f ca="1">IF(AND($D2208&gt;=Q$3,$D2208&lt;R$3),$A2208,"")</f>
        <v/>
      </c>
      <c r="J2208" s="50" t="str">
        <f ca="1">IF(AND($D2208&gt;=R$3,$D2208&lt;S$3),$A2208,"")</f>
        <v/>
      </c>
      <c r="K2208" s="50" t="str">
        <f ca="1">IF(AND($D2208&gt;=S$3,$D2208&lt;T$3),$A2208,"")</f>
        <v/>
      </c>
      <c r="L2208" s="49">
        <v>0</v>
      </c>
      <c r="M2208" s="51">
        <v>0</v>
      </c>
      <c r="N2208" s="50">
        <f>IF($L2208&lt;&gt;0,SUMIF(F:F,$L2208,$E:$E),0)</f>
        <v>0</v>
      </c>
      <c r="O2208" s="50">
        <f>IF($L2208&lt;&gt;0,SUMIF(G:G,$L2208,$E:$E),0)</f>
        <v>0</v>
      </c>
      <c r="P2208" s="50">
        <f>IF($L2208&lt;&gt;0,SUMIF(H:H,$L2208,$E:$E),0)</f>
        <v>0</v>
      </c>
      <c r="Q2208" s="50">
        <f>IF($L2208&lt;&gt;0,SUMIF(I:I,$L2208,$E:$E),0)</f>
        <v>0</v>
      </c>
      <c r="R2208" s="50">
        <f>IF($L2208&lt;&gt;0,SUMIF(J:J,$L2208,$E:$E),0)</f>
        <v>0</v>
      </c>
      <c r="S2208" s="50">
        <f>IF($L2208&lt;&gt;0,SUMIF(K:K,$L2208,$E:$E),0)</f>
        <v>0</v>
      </c>
    </row>
    <row r="2209" spans="1:19" hidden="1" x14ac:dyDescent="0.25">
      <c r="A2209" s="13" t="str">
        <f>'Data from Patient Tracking'!A2208</f>
        <v/>
      </c>
      <c r="B2209" s="50">
        <f>IF(AND(A2209&lt;&gt;"",A2209&lt;&gt;A2208),A2209,0)</f>
        <v>0</v>
      </c>
      <c r="C2209" s="50">
        <f>IF(B2209&lt;&gt;0,'Data from Patient Tracking'!B2208,0)</f>
        <v>0</v>
      </c>
      <c r="D2209" s="50">
        <f>'Data from Patient Tracking'!C2208</f>
        <v>0</v>
      </c>
      <c r="E2209" s="2">
        <f>'Data from Patient Tracking'!D2208</f>
        <v>0</v>
      </c>
      <c r="F2209" s="50" t="str">
        <f ca="1">IF(AND($D2209&gt;=N$3,$D2209&lt;O$3),$A2209,"")</f>
        <v/>
      </c>
      <c r="G2209" s="50" t="str">
        <f ca="1">IF(AND($D2209&gt;=O$3,$D2209&lt;P$3),$A2209,"")</f>
        <v/>
      </c>
      <c r="H2209" s="50" t="str">
        <f ca="1">IF(AND($D2209&gt;=P$3,$D2209&lt;Q$3),$A2209,"")</f>
        <v/>
      </c>
      <c r="I2209" s="50" t="str">
        <f ca="1">IF(AND($D2209&gt;=Q$3,$D2209&lt;R$3),$A2209,"")</f>
        <v/>
      </c>
      <c r="J2209" s="50" t="str">
        <f ca="1">IF(AND($D2209&gt;=R$3,$D2209&lt;S$3),$A2209,"")</f>
        <v/>
      </c>
      <c r="K2209" s="50" t="str">
        <f ca="1">IF(AND($D2209&gt;=S$3,$D2209&lt;T$3),$A2209,"")</f>
        <v/>
      </c>
      <c r="L2209" s="49">
        <v>0</v>
      </c>
      <c r="M2209" s="51">
        <v>0</v>
      </c>
      <c r="N2209" s="50">
        <f>IF($L2209&lt;&gt;0,SUMIF(F:F,$L2209,$E:$E),0)</f>
        <v>0</v>
      </c>
      <c r="O2209" s="50">
        <f>IF($L2209&lt;&gt;0,SUMIF(G:G,$L2209,$E:$E),0)</f>
        <v>0</v>
      </c>
      <c r="P2209" s="50">
        <f>IF($L2209&lt;&gt;0,SUMIF(H:H,$L2209,$E:$E),0)</f>
        <v>0</v>
      </c>
      <c r="Q2209" s="50">
        <f>IF($L2209&lt;&gt;0,SUMIF(I:I,$L2209,$E:$E),0)</f>
        <v>0</v>
      </c>
      <c r="R2209" s="50">
        <f>IF($L2209&lt;&gt;0,SUMIF(J:J,$L2209,$E:$E),0)</f>
        <v>0</v>
      </c>
      <c r="S2209" s="50">
        <f>IF($L2209&lt;&gt;0,SUMIF(K:K,$L2209,$E:$E),0)</f>
        <v>0</v>
      </c>
    </row>
    <row r="2210" spans="1:19" hidden="1" x14ac:dyDescent="0.25">
      <c r="A2210" s="13" t="str">
        <f>'Data from Patient Tracking'!A2209</f>
        <v/>
      </c>
      <c r="B2210" s="50">
        <f>IF(AND(A2210&lt;&gt;"",A2210&lt;&gt;A2209),A2210,0)</f>
        <v>0</v>
      </c>
      <c r="C2210" s="50">
        <f>IF(B2210&lt;&gt;0,'Data from Patient Tracking'!B2209,0)</f>
        <v>0</v>
      </c>
      <c r="D2210" s="50">
        <f>'Data from Patient Tracking'!C2209</f>
        <v>0</v>
      </c>
      <c r="E2210" s="2">
        <f>'Data from Patient Tracking'!D2209</f>
        <v>0</v>
      </c>
      <c r="F2210" s="50" t="str">
        <f ca="1">IF(AND($D2210&gt;=N$3,$D2210&lt;O$3),$A2210,"")</f>
        <v/>
      </c>
      <c r="G2210" s="50" t="str">
        <f ca="1">IF(AND($D2210&gt;=O$3,$D2210&lt;P$3),$A2210,"")</f>
        <v/>
      </c>
      <c r="H2210" s="50" t="str">
        <f ca="1">IF(AND($D2210&gt;=P$3,$D2210&lt;Q$3),$A2210,"")</f>
        <v/>
      </c>
      <c r="I2210" s="50" t="str">
        <f ca="1">IF(AND($D2210&gt;=Q$3,$D2210&lt;R$3),$A2210,"")</f>
        <v/>
      </c>
      <c r="J2210" s="50" t="str">
        <f ca="1">IF(AND($D2210&gt;=R$3,$D2210&lt;S$3),$A2210,"")</f>
        <v/>
      </c>
      <c r="K2210" s="50" t="str">
        <f ca="1">IF(AND($D2210&gt;=S$3,$D2210&lt;T$3),$A2210,"")</f>
        <v/>
      </c>
      <c r="L2210" s="49">
        <v>0</v>
      </c>
      <c r="M2210" s="51">
        <v>0</v>
      </c>
      <c r="N2210" s="50">
        <f>IF($L2210&lt;&gt;0,SUMIF(F:F,$L2210,$E:$E),0)</f>
        <v>0</v>
      </c>
      <c r="O2210" s="50">
        <f>IF($L2210&lt;&gt;0,SUMIF(G:G,$L2210,$E:$E),0)</f>
        <v>0</v>
      </c>
      <c r="P2210" s="50">
        <f>IF($L2210&lt;&gt;0,SUMIF(H:H,$L2210,$E:$E),0)</f>
        <v>0</v>
      </c>
      <c r="Q2210" s="50">
        <f>IF($L2210&lt;&gt;0,SUMIF(I:I,$L2210,$E:$E),0)</f>
        <v>0</v>
      </c>
      <c r="R2210" s="50">
        <f>IF($L2210&lt;&gt;0,SUMIF(J:J,$L2210,$E:$E),0)</f>
        <v>0</v>
      </c>
      <c r="S2210" s="50">
        <f>IF($L2210&lt;&gt;0,SUMIF(K:K,$L2210,$E:$E),0)</f>
        <v>0</v>
      </c>
    </row>
    <row r="2211" spans="1:19" hidden="1" x14ac:dyDescent="0.25">
      <c r="A2211" s="13" t="str">
        <f>'Data from Patient Tracking'!A2210</f>
        <v/>
      </c>
      <c r="B2211" s="50">
        <f>IF(AND(A2211&lt;&gt;"",A2211&lt;&gt;A2210),A2211,0)</f>
        <v>0</v>
      </c>
      <c r="C2211" s="50">
        <f>IF(B2211&lt;&gt;0,'Data from Patient Tracking'!B2210,0)</f>
        <v>0</v>
      </c>
      <c r="D2211" s="50">
        <f>'Data from Patient Tracking'!C2210</f>
        <v>0</v>
      </c>
      <c r="E2211" s="2">
        <f>'Data from Patient Tracking'!D2210</f>
        <v>0</v>
      </c>
      <c r="F2211" s="50" t="str">
        <f ca="1">IF(AND($D2211&gt;=N$3,$D2211&lt;O$3),$A2211,"")</f>
        <v/>
      </c>
      <c r="G2211" s="50" t="str">
        <f ca="1">IF(AND($D2211&gt;=O$3,$D2211&lt;P$3),$A2211,"")</f>
        <v/>
      </c>
      <c r="H2211" s="50" t="str">
        <f ca="1">IF(AND($D2211&gt;=P$3,$D2211&lt;Q$3),$A2211,"")</f>
        <v/>
      </c>
      <c r="I2211" s="50" t="str">
        <f ca="1">IF(AND($D2211&gt;=Q$3,$D2211&lt;R$3),$A2211,"")</f>
        <v/>
      </c>
      <c r="J2211" s="50" t="str">
        <f ca="1">IF(AND($D2211&gt;=R$3,$D2211&lt;S$3),$A2211,"")</f>
        <v/>
      </c>
      <c r="K2211" s="50" t="str">
        <f ca="1">IF(AND($D2211&gt;=S$3,$D2211&lt;T$3),$A2211,"")</f>
        <v/>
      </c>
      <c r="L2211" s="49">
        <v>0</v>
      </c>
      <c r="M2211" s="51">
        <v>0</v>
      </c>
      <c r="N2211" s="50">
        <f>IF($L2211&lt;&gt;0,SUMIF(F:F,$L2211,$E:$E),0)</f>
        <v>0</v>
      </c>
      <c r="O2211" s="50">
        <f>IF($L2211&lt;&gt;0,SUMIF(G:G,$L2211,$E:$E),0)</f>
        <v>0</v>
      </c>
      <c r="P2211" s="50">
        <f>IF($L2211&lt;&gt;0,SUMIF(H:H,$L2211,$E:$E),0)</f>
        <v>0</v>
      </c>
      <c r="Q2211" s="50">
        <f>IF($L2211&lt;&gt;0,SUMIF(I:I,$L2211,$E:$E),0)</f>
        <v>0</v>
      </c>
      <c r="R2211" s="50">
        <f>IF($L2211&lt;&gt;0,SUMIF(J:J,$L2211,$E:$E),0)</f>
        <v>0</v>
      </c>
      <c r="S2211" s="50">
        <f>IF($L2211&lt;&gt;0,SUMIF(K:K,$L2211,$E:$E),0)</f>
        <v>0</v>
      </c>
    </row>
    <row r="2212" spans="1:19" hidden="1" x14ac:dyDescent="0.25">
      <c r="A2212" s="13">
        <f>'Data from Patient Tracking'!A2211</f>
        <v>0</v>
      </c>
      <c r="B2212" s="50">
        <f>IF(AND(A2212&lt;&gt;"",A2212&lt;&gt;A2211),A2212,0)</f>
        <v>0</v>
      </c>
      <c r="C2212" s="50">
        <f>IF(B2212&lt;&gt;0,'Data from Patient Tracking'!B2211,0)</f>
        <v>0</v>
      </c>
      <c r="D2212" s="50" t="str">
        <f>'Data from Patient Tracking'!C2211</f>
        <v/>
      </c>
      <c r="E2212" s="2">
        <f>'Data from Patient Tracking'!D2211</f>
        <v>0</v>
      </c>
      <c r="F2212" s="50" t="str">
        <f ca="1">IF(AND($D2212&gt;=N$3,$D2212&lt;O$3),$A2212,"")</f>
        <v/>
      </c>
      <c r="G2212" s="50" t="str">
        <f ca="1">IF(AND($D2212&gt;=O$3,$D2212&lt;P$3),$A2212,"")</f>
        <v/>
      </c>
      <c r="H2212" s="50" t="str">
        <f ca="1">IF(AND($D2212&gt;=P$3,$D2212&lt;Q$3),$A2212,"")</f>
        <v/>
      </c>
      <c r="I2212" s="50" t="str">
        <f ca="1">IF(AND($D2212&gt;=Q$3,$D2212&lt;R$3),$A2212,"")</f>
        <v/>
      </c>
      <c r="J2212" s="50" t="str">
        <f ca="1">IF(AND($D2212&gt;=R$3,$D2212&lt;S$3),$A2212,"")</f>
        <v/>
      </c>
      <c r="K2212" s="50" t="str">
        <f ca="1">IF(AND($D2212&gt;=S$3,$D2212&lt;T$3),$A2212,"")</f>
        <v/>
      </c>
      <c r="L2212" s="49">
        <v>0</v>
      </c>
      <c r="M2212" s="51">
        <v>0</v>
      </c>
      <c r="N2212" s="50">
        <f>IF($L2212&lt;&gt;0,SUMIF(F:F,$L2212,$E:$E),0)</f>
        <v>0</v>
      </c>
      <c r="O2212" s="50">
        <f>IF($L2212&lt;&gt;0,SUMIF(G:G,$L2212,$E:$E),0)</f>
        <v>0</v>
      </c>
      <c r="P2212" s="50">
        <f>IF($L2212&lt;&gt;0,SUMIF(H:H,$L2212,$E:$E),0)</f>
        <v>0</v>
      </c>
      <c r="Q2212" s="50">
        <f>IF($L2212&lt;&gt;0,SUMIF(I:I,$L2212,$E:$E),0)</f>
        <v>0</v>
      </c>
      <c r="R2212" s="50">
        <f>IF($L2212&lt;&gt;0,SUMIF(J:J,$L2212,$E:$E),0)</f>
        <v>0</v>
      </c>
      <c r="S2212" s="50">
        <f>IF($L2212&lt;&gt;0,SUMIF(K:K,$L2212,$E:$E),0)</f>
        <v>0</v>
      </c>
    </row>
    <row r="2213" spans="1:19" hidden="1" x14ac:dyDescent="0.25">
      <c r="A2213" s="13" t="str">
        <f>'Data from Patient Tracking'!A2212</f>
        <v/>
      </c>
      <c r="B2213" s="50">
        <f>IF(AND(A2213&lt;&gt;"",A2213&lt;&gt;A2212),A2213,0)</f>
        <v>0</v>
      </c>
      <c r="C2213" s="50">
        <f>IF(B2213&lt;&gt;0,'Data from Patient Tracking'!B2212,0)</f>
        <v>0</v>
      </c>
      <c r="D2213" s="50">
        <f>'Data from Patient Tracking'!C2212</f>
        <v>0</v>
      </c>
      <c r="E2213" s="2">
        <f>'Data from Patient Tracking'!D2212</f>
        <v>0</v>
      </c>
      <c r="F2213" s="50" t="str">
        <f ca="1">IF(AND($D2213&gt;=N$3,$D2213&lt;O$3),$A2213,"")</f>
        <v/>
      </c>
      <c r="G2213" s="50" t="str">
        <f ca="1">IF(AND($D2213&gt;=O$3,$D2213&lt;P$3),$A2213,"")</f>
        <v/>
      </c>
      <c r="H2213" s="50" t="str">
        <f ca="1">IF(AND($D2213&gt;=P$3,$D2213&lt;Q$3),$A2213,"")</f>
        <v/>
      </c>
      <c r="I2213" s="50" t="str">
        <f ca="1">IF(AND($D2213&gt;=Q$3,$D2213&lt;R$3),$A2213,"")</f>
        <v/>
      </c>
      <c r="J2213" s="50" t="str">
        <f ca="1">IF(AND($D2213&gt;=R$3,$D2213&lt;S$3),$A2213,"")</f>
        <v/>
      </c>
      <c r="K2213" s="50" t="str">
        <f ca="1">IF(AND($D2213&gt;=S$3,$D2213&lt;T$3),$A2213,"")</f>
        <v/>
      </c>
      <c r="L2213" s="49">
        <v>0</v>
      </c>
      <c r="M2213" s="51">
        <v>0</v>
      </c>
      <c r="N2213" s="50">
        <f>IF($L2213&lt;&gt;0,SUMIF(F:F,$L2213,$E:$E),0)</f>
        <v>0</v>
      </c>
      <c r="O2213" s="50">
        <f>IF($L2213&lt;&gt;0,SUMIF(G:G,$L2213,$E:$E),0)</f>
        <v>0</v>
      </c>
      <c r="P2213" s="50">
        <f>IF($L2213&lt;&gt;0,SUMIF(H:H,$L2213,$E:$E),0)</f>
        <v>0</v>
      </c>
      <c r="Q2213" s="50">
        <f>IF($L2213&lt;&gt;0,SUMIF(I:I,$L2213,$E:$E),0)</f>
        <v>0</v>
      </c>
      <c r="R2213" s="50">
        <f>IF($L2213&lt;&gt;0,SUMIF(J:J,$L2213,$E:$E),0)</f>
        <v>0</v>
      </c>
      <c r="S2213" s="50">
        <f>IF($L2213&lt;&gt;0,SUMIF(K:K,$L2213,$E:$E),0)</f>
        <v>0</v>
      </c>
    </row>
    <row r="2214" spans="1:19" hidden="1" x14ac:dyDescent="0.25">
      <c r="A2214" s="13" t="str">
        <f>'Data from Patient Tracking'!A2213</f>
        <v/>
      </c>
      <c r="B2214" s="50">
        <f>IF(AND(A2214&lt;&gt;"",A2214&lt;&gt;A2213),A2214,0)</f>
        <v>0</v>
      </c>
      <c r="C2214" s="50">
        <f>IF(B2214&lt;&gt;0,'Data from Patient Tracking'!B2213,0)</f>
        <v>0</v>
      </c>
      <c r="D2214" s="50">
        <f>'Data from Patient Tracking'!C2213</f>
        <v>0</v>
      </c>
      <c r="E2214" s="2">
        <f>'Data from Patient Tracking'!D2213</f>
        <v>0</v>
      </c>
      <c r="F2214" s="50" t="str">
        <f ca="1">IF(AND($D2214&gt;=N$3,$D2214&lt;O$3),$A2214,"")</f>
        <v/>
      </c>
      <c r="G2214" s="50" t="str">
        <f ca="1">IF(AND($D2214&gt;=O$3,$D2214&lt;P$3),$A2214,"")</f>
        <v/>
      </c>
      <c r="H2214" s="50" t="str">
        <f ca="1">IF(AND($D2214&gt;=P$3,$D2214&lt;Q$3),$A2214,"")</f>
        <v/>
      </c>
      <c r="I2214" s="50" t="str">
        <f ca="1">IF(AND($D2214&gt;=Q$3,$D2214&lt;R$3),$A2214,"")</f>
        <v/>
      </c>
      <c r="J2214" s="50" t="str">
        <f ca="1">IF(AND($D2214&gt;=R$3,$D2214&lt;S$3),$A2214,"")</f>
        <v/>
      </c>
      <c r="K2214" s="50" t="str">
        <f ca="1">IF(AND($D2214&gt;=S$3,$D2214&lt;T$3),$A2214,"")</f>
        <v/>
      </c>
      <c r="L2214" s="49">
        <v>0</v>
      </c>
      <c r="M2214" s="51">
        <v>0</v>
      </c>
      <c r="N2214" s="50">
        <f>IF($L2214&lt;&gt;0,SUMIF(F:F,$L2214,$E:$E),0)</f>
        <v>0</v>
      </c>
      <c r="O2214" s="50">
        <f>IF($L2214&lt;&gt;0,SUMIF(G:G,$L2214,$E:$E),0)</f>
        <v>0</v>
      </c>
      <c r="P2214" s="50">
        <f>IF($L2214&lt;&gt;0,SUMIF(H:H,$L2214,$E:$E),0)</f>
        <v>0</v>
      </c>
      <c r="Q2214" s="50">
        <f>IF($L2214&lt;&gt;0,SUMIF(I:I,$L2214,$E:$E),0)</f>
        <v>0</v>
      </c>
      <c r="R2214" s="50">
        <f>IF($L2214&lt;&gt;0,SUMIF(J:J,$L2214,$E:$E),0)</f>
        <v>0</v>
      </c>
      <c r="S2214" s="50">
        <f>IF($L2214&lt;&gt;0,SUMIF(K:K,$L2214,$E:$E),0)</f>
        <v>0</v>
      </c>
    </row>
    <row r="2215" spans="1:19" hidden="1" x14ac:dyDescent="0.25">
      <c r="A2215" s="13" t="str">
        <f>'Data from Patient Tracking'!A2214</f>
        <v/>
      </c>
      <c r="B2215" s="50">
        <f>IF(AND(A2215&lt;&gt;"",A2215&lt;&gt;A2214),A2215,0)</f>
        <v>0</v>
      </c>
      <c r="C2215" s="50">
        <f>IF(B2215&lt;&gt;0,'Data from Patient Tracking'!B2214,0)</f>
        <v>0</v>
      </c>
      <c r="D2215" s="50">
        <f>'Data from Patient Tracking'!C2214</f>
        <v>0</v>
      </c>
      <c r="E2215" s="2">
        <f>'Data from Patient Tracking'!D2214</f>
        <v>0</v>
      </c>
      <c r="F2215" s="50" t="str">
        <f ca="1">IF(AND($D2215&gt;=N$3,$D2215&lt;O$3),$A2215,"")</f>
        <v/>
      </c>
      <c r="G2215" s="50" t="str">
        <f ca="1">IF(AND($D2215&gt;=O$3,$D2215&lt;P$3),$A2215,"")</f>
        <v/>
      </c>
      <c r="H2215" s="50" t="str">
        <f ca="1">IF(AND($D2215&gt;=P$3,$D2215&lt;Q$3),$A2215,"")</f>
        <v/>
      </c>
      <c r="I2215" s="50" t="str">
        <f ca="1">IF(AND($D2215&gt;=Q$3,$D2215&lt;R$3),$A2215,"")</f>
        <v/>
      </c>
      <c r="J2215" s="50" t="str">
        <f ca="1">IF(AND($D2215&gt;=R$3,$D2215&lt;S$3),$A2215,"")</f>
        <v/>
      </c>
      <c r="K2215" s="50" t="str">
        <f ca="1">IF(AND($D2215&gt;=S$3,$D2215&lt;T$3),$A2215,"")</f>
        <v/>
      </c>
      <c r="L2215" s="49">
        <v>0</v>
      </c>
      <c r="M2215" s="51">
        <v>0</v>
      </c>
      <c r="N2215" s="50">
        <f>IF($L2215&lt;&gt;0,SUMIF(F:F,$L2215,$E:$E),0)</f>
        <v>0</v>
      </c>
      <c r="O2215" s="50">
        <f>IF($L2215&lt;&gt;0,SUMIF(G:G,$L2215,$E:$E),0)</f>
        <v>0</v>
      </c>
      <c r="P2215" s="50">
        <f>IF($L2215&lt;&gt;0,SUMIF(H:H,$L2215,$E:$E),0)</f>
        <v>0</v>
      </c>
      <c r="Q2215" s="50">
        <f>IF($L2215&lt;&gt;0,SUMIF(I:I,$L2215,$E:$E),0)</f>
        <v>0</v>
      </c>
      <c r="R2215" s="50">
        <f>IF($L2215&lt;&gt;0,SUMIF(J:J,$L2215,$E:$E),0)</f>
        <v>0</v>
      </c>
      <c r="S2215" s="50">
        <f>IF($L2215&lt;&gt;0,SUMIF(K:K,$L2215,$E:$E),0)</f>
        <v>0</v>
      </c>
    </row>
    <row r="2216" spans="1:19" hidden="1" x14ac:dyDescent="0.25">
      <c r="A2216" s="13" t="str">
        <f>'Data from Patient Tracking'!A2215</f>
        <v/>
      </c>
      <c r="B2216" s="50">
        <f>IF(AND(A2216&lt;&gt;"",A2216&lt;&gt;A2215),A2216,0)</f>
        <v>0</v>
      </c>
      <c r="C2216" s="50">
        <f>IF(B2216&lt;&gt;0,'Data from Patient Tracking'!B2215,0)</f>
        <v>0</v>
      </c>
      <c r="D2216" s="50">
        <f>'Data from Patient Tracking'!C2215</f>
        <v>0</v>
      </c>
      <c r="E2216" s="2">
        <f>'Data from Patient Tracking'!D2215</f>
        <v>0</v>
      </c>
      <c r="F2216" s="50" t="str">
        <f ca="1">IF(AND($D2216&gt;=N$3,$D2216&lt;O$3),$A2216,"")</f>
        <v/>
      </c>
      <c r="G2216" s="50" t="str">
        <f ca="1">IF(AND($D2216&gt;=O$3,$D2216&lt;P$3),$A2216,"")</f>
        <v/>
      </c>
      <c r="H2216" s="50" t="str">
        <f ca="1">IF(AND($D2216&gt;=P$3,$D2216&lt;Q$3),$A2216,"")</f>
        <v/>
      </c>
      <c r="I2216" s="50" t="str">
        <f ca="1">IF(AND($D2216&gt;=Q$3,$D2216&lt;R$3),$A2216,"")</f>
        <v/>
      </c>
      <c r="J2216" s="50" t="str">
        <f ca="1">IF(AND($D2216&gt;=R$3,$D2216&lt;S$3),$A2216,"")</f>
        <v/>
      </c>
      <c r="K2216" s="50" t="str">
        <f ca="1">IF(AND($D2216&gt;=S$3,$D2216&lt;T$3),$A2216,"")</f>
        <v/>
      </c>
      <c r="L2216" s="49">
        <v>0</v>
      </c>
      <c r="M2216" s="51">
        <v>0</v>
      </c>
      <c r="N2216" s="50">
        <f>IF($L2216&lt;&gt;0,SUMIF(F:F,$L2216,$E:$E),0)</f>
        <v>0</v>
      </c>
      <c r="O2216" s="50">
        <f>IF($L2216&lt;&gt;0,SUMIF(G:G,$L2216,$E:$E),0)</f>
        <v>0</v>
      </c>
      <c r="P2216" s="50">
        <f>IF($L2216&lt;&gt;0,SUMIF(H:H,$L2216,$E:$E),0)</f>
        <v>0</v>
      </c>
      <c r="Q2216" s="50">
        <f>IF($L2216&lt;&gt;0,SUMIF(I:I,$L2216,$E:$E),0)</f>
        <v>0</v>
      </c>
      <c r="R2216" s="50">
        <f>IF($L2216&lt;&gt;0,SUMIF(J:J,$L2216,$E:$E),0)</f>
        <v>0</v>
      </c>
      <c r="S2216" s="50">
        <f>IF($L2216&lt;&gt;0,SUMIF(K:K,$L2216,$E:$E),0)</f>
        <v>0</v>
      </c>
    </row>
    <row r="2217" spans="1:19" hidden="1" x14ac:dyDescent="0.25">
      <c r="A2217" s="13" t="str">
        <f>'Data from Patient Tracking'!A2216</f>
        <v/>
      </c>
      <c r="B2217" s="50">
        <f>IF(AND(A2217&lt;&gt;"",A2217&lt;&gt;A2216),A2217,0)</f>
        <v>0</v>
      </c>
      <c r="C2217" s="50">
        <f>IF(B2217&lt;&gt;0,'Data from Patient Tracking'!B2216,0)</f>
        <v>0</v>
      </c>
      <c r="D2217" s="50">
        <f>'Data from Patient Tracking'!C2216</f>
        <v>0</v>
      </c>
      <c r="E2217" s="2">
        <f>'Data from Patient Tracking'!D2216</f>
        <v>0</v>
      </c>
      <c r="F2217" s="50" t="str">
        <f ca="1">IF(AND($D2217&gt;=N$3,$D2217&lt;O$3),$A2217,"")</f>
        <v/>
      </c>
      <c r="G2217" s="50" t="str">
        <f ca="1">IF(AND($D2217&gt;=O$3,$D2217&lt;P$3),$A2217,"")</f>
        <v/>
      </c>
      <c r="H2217" s="50" t="str">
        <f ca="1">IF(AND($D2217&gt;=P$3,$D2217&lt;Q$3),$A2217,"")</f>
        <v/>
      </c>
      <c r="I2217" s="50" t="str">
        <f ca="1">IF(AND($D2217&gt;=Q$3,$D2217&lt;R$3),$A2217,"")</f>
        <v/>
      </c>
      <c r="J2217" s="50" t="str">
        <f ca="1">IF(AND($D2217&gt;=R$3,$D2217&lt;S$3),$A2217,"")</f>
        <v/>
      </c>
      <c r="K2217" s="50" t="str">
        <f ca="1">IF(AND($D2217&gt;=S$3,$D2217&lt;T$3),$A2217,"")</f>
        <v/>
      </c>
      <c r="L2217" s="49">
        <v>0</v>
      </c>
      <c r="M2217" s="51">
        <v>0</v>
      </c>
      <c r="N2217" s="50">
        <f>IF($L2217&lt;&gt;0,SUMIF(F:F,$L2217,$E:$E),0)</f>
        <v>0</v>
      </c>
      <c r="O2217" s="50">
        <f>IF($L2217&lt;&gt;0,SUMIF(G:G,$L2217,$E:$E),0)</f>
        <v>0</v>
      </c>
      <c r="P2217" s="50">
        <f>IF($L2217&lt;&gt;0,SUMIF(H:H,$L2217,$E:$E),0)</f>
        <v>0</v>
      </c>
      <c r="Q2217" s="50">
        <f>IF($L2217&lt;&gt;0,SUMIF(I:I,$L2217,$E:$E),0)</f>
        <v>0</v>
      </c>
      <c r="R2217" s="50">
        <f>IF($L2217&lt;&gt;0,SUMIF(J:J,$L2217,$E:$E),0)</f>
        <v>0</v>
      </c>
      <c r="S2217" s="50">
        <f>IF($L2217&lt;&gt;0,SUMIF(K:K,$L2217,$E:$E),0)</f>
        <v>0</v>
      </c>
    </row>
    <row r="2218" spans="1:19" hidden="1" x14ac:dyDescent="0.25">
      <c r="A2218" s="13" t="str">
        <f>'Data from Patient Tracking'!A2217</f>
        <v/>
      </c>
      <c r="B2218" s="50">
        <f>IF(AND(A2218&lt;&gt;"",A2218&lt;&gt;A2217),A2218,0)</f>
        <v>0</v>
      </c>
      <c r="C2218" s="50">
        <f>IF(B2218&lt;&gt;0,'Data from Patient Tracking'!B2217,0)</f>
        <v>0</v>
      </c>
      <c r="D2218" s="50">
        <f>'Data from Patient Tracking'!C2217</f>
        <v>0</v>
      </c>
      <c r="E2218" s="2">
        <f>'Data from Patient Tracking'!D2217</f>
        <v>0</v>
      </c>
      <c r="F2218" s="50" t="str">
        <f ca="1">IF(AND($D2218&gt;=N$3,$D2218&lt;O$3),$A2218,"")</f>
        <v/>
      </c>
      <c r="G2218" s="50" t="str">
        <f ca="1">IF(AND($D2218&gt;=O$3,$D2218&lt;P$3),$A2218,"")</f>
        <v/>
      </c>
      <c r="H2218" s="50" t="str">
        <f ca="1">IF(AND($D2218&gt;=P$3,$D2218&lt;Q$3),$A2218,"")</f>
        <v/>
      </c>
      <c r="I2218" s="50" t="str">
        <f ca="1">IF(AND($D2218&gt;=Q$3,$D2218&lt;R$3),$A2218,"")</f>
        <v/>
      </c>
      <c r="J2218" s="50" t="str">
        <f ca="1">IF(AND($D2218&gt;=R$3,$D2218&lt;S$3),$A2218,"")</f>
        <v/>
      </c>
      <c r="K2218" s="50" t="str">
        <f ca="1">IF(AND($D2218&gt;=S$3,$D2218&lt;T$3),$A2218,"")</f>
        <v/>
      </c>
      <c r="L2218" s="49">
        <v>0</v>
      </c>
      <c r="M2218" s="51">
        <v>0</v>
      </c>
      <c r="N2218" s="50">
        <f>IF($L2218&lt;&gt;0,SUMIF(F:F,$L2218,$E:$E),0)</f>
        <v>0</v>
      </c>
      <c r="O2218" s="50">
        <f>IF($L2218&lt;&gt;0,SUMIF(G:G,$L2218,$E:$E),0)</f>
        <v>0</v>
      </c>
      <c r="P2218" s="50">
        <f>IF($L2218&lt;&gt;0,SUMIF(H:H,$L2218,$E:$E),0)</f>
        <v>0</v>
      </c>
      <c r="Q2218" s="50">
        <f>IF($L2218&lt;&gt;0,SUMIF(I:I,$L2218,$E:$E),0)</f>
        <v>0</v>
      </c>
      <c r="R2218" s="50">
        <f>IF($L2218&lt;&gt;0,SUMIF(J:J,$L2218,$E:$E),0)</f>
        <v>0</v>
      </c>
      <c r="S2218" s="50">
        <f>IF($L2218&lt;&gt;0,SUMIF(K:K,$L2218,$E:$E),0)</f>
        <v>0</v>
      </c>
    </row>
    <row r="2219" spans="1:19" hidden="1" x14ac:dyDescent="0.25">
      <c r="A2219" s="13" t="str">
        <f>'Data from Patient Tracking'!A2218</f>
        <v/>
      </c>
      <c r="B2219" s="50">
        <f>IF(AND(A2219&lt;&gt;"",A2219&lt;&gt;A2218),A2219,0)</f>
        <v>0</v>
      </c>
      <c r="C2219" s="50">
        <f>IF(B2219&lt;&gt;0,'Data from Patient Tracking'!B2218,0)</f>
        <v>0</v>
      </c>
      <c r="D2219" s="50">
        <f>'Data from Patient Tracking'!C2218</f>
        <v>0</v>
      </c>
      <c r="E2219" s="2">
        <f>'Data from Patient Tracking'!D2218</f>
        <v>0</v>
      </c>
      <c r="F2219" s="50" t="str">
        <f ca="1">IF(AND($D2219&gt;=N$3,$D2219&lt;O$3),$A2219,"")</f>
        <v/>
      </c>
      <c r="G2219" s="50" t="str">
        <f ca="1">IF(AND($D2219&gt;=O$3,$D2219&lt;P$3),$A2219,"")</f>
        <v/>
      </c>
      <c r="H2219" s="50" t="str">
        <f ca="1">IF(AND($D2219&gt;=P$3,$D2219&lt;Q$3),$A2219,"")</f>
        <v/>
      </c>
      <c r="I2219" s="50" t="str">
        <f ca="1">IF(AND($D2219&gt;=Q$3,$D2219&lt;R$3),$A2219,"")</f>
        <v/>
      </c>
      <c r="J2219" s="50" t="str">
        <f ca="1">IF(AND($D2219&gt;=R$3,$D2219&lt;S$3),$A2219,"")</f>
        <v/>
      </c>
      <c r="K2219" s="50" t="str">
        <f ca="1">IF(AND($D2219&gt;=S$3,$D2219&lt;T$3),$A2219,"")</f>
        <v/>
      </c>
      <c r="L2219" s="49">
        <v>0</v>
      </c>
      <c r="M2219" s="51">
        <v>0</v>
      </c>
      <c r="N2219" s="50">
        <f>IF($L2219&lt;&gt;0,SUMIF(F:F,$L2219,$E:$E),0)</f>
        <v>0</v>
      </c>
      <c r="O2219" s="50">
        <f>IF($L2219&lt;&gt;0,SUMIF(G:G,$L2219,$E:$E),0)</f>
        <v>0</v>
      </c>
      <c r="P2219" s="50">
        <f>IF($L2219&lt;&gt;0,SUMIF(H:H,$L2219,$E:$E),0)</f>
        <v>0</v>
      </c>
      <c r="Q2219" s="50">
        <f>IF($L2219&lt;&gt;0,SUMIF(I:I,$L2219,$E:$E),0)</f>
        <v>0</v>
      </c>
      <c r="R2219" s="50">
        <f>IF($L2219&lt;&gt;0,SUMIF(J:J,$L2219,$E:$E),0)</f>
        <v>0</v>
      </c>
      <c r="S2219" s="50">
        <f>IF($L2219&lt;&gt;0,SUMIF(K:K,$L2219,$E:$E),0)</f>
        <v>0</v>
      </c>
    </row>
    <row r="2220" spans="1:19" hidden="1" x14ac:dyDescent="0.25">
      <c r="A2220" s="13" t="str">
        <f>'Data from Patient Tracking'!A2219</f>
        <v/>
      </c>
      <c r="B2220" s="50">
        <f>IF(AND(A2220&lt;&gt;"",A2220&lt;&gt;A2219),A2220,0)</f>
        <v>0</v>
      </c>
      <c r="C2220" s="50">
        <f>IF(B2220&lt;&gt;0,'Data from Patient Tracking'!B2219,0)</f>
        <v>0</v>
      </c>
      <c r="D2220" s="50">
        <f>'Data from Patient Tracking'!C2219</f>
        <v>0</v>
      </c>
      <c r="E2220" s="2">
        <f>'Data from Patient Tracking'!D2219</f>
        <v>0</v>
      </c>
      <c r="F2220" s="50" t="str">
        <f ca="1">IF(AND($D2220&gt;=N$3,$D2220&lt;O$3),$A2220,"")</f>
        <v/>
      </c>
      <c r="G2220" s="50" t="str">
        <f ca="1">IF(AND($D2220&gt;=O$3,$D2220&lt;P$3),$A2220,"")</f>
        <v/>
      </c>
      <c r="H2220" s="50" t="str">
        <f ca="1">IF(AND($D2220&gt;=P$3,$D2220&lt;Q$3),$A2220,"")</f>
        <v/>
      </c>
      <c r="I2220" s="50" t="str">
        <f ca="1">IF(AND($D2220&gt;=Q$3,$D2220&lt;R$3),$A2220,"")</f>
        <v/>
      </c>
      <c r="J2220" s="50" t="str">
        <f ca="1">IF(AND($D2220&gt;=R$3,$D2220&lt;S$3),$A2220,"")</f>
        <v/>
      </c>
      <c r="K2220" s="50" t="str">
        <f ca="1">IF(AND($D2220&gt;=S$3,$D2220&lt;T$3),$A2220,"")</f>
        <v/>
      </c>
      <c r="L2220" s="49">
        <v>0</v>
      </c>
      <c r="M2220" s="51">
        <v>0</v>
      </c>
      <c r="N2220" s="50">
        <f>IF($L2220&lt;&gt;0,SUMIF(F:F,$L2220,$E:$E),0)</f>
        <v>0</v>
      </c>
      <c r="O2220" s="50">
        <f>IF($L2220&lt;&gt;0,SUMIF(G:G,$L2220,$E:$E),0)</f>
        <v>0</v>
      </c>
      <c r="P2220" s="50">
        <f>IF($L2220&lt;&gt;0,SUMIF(H:H,$L2220,$E:$E),0)</f>
        <v>0</v>
      </c>
      <c r="Q2220" s="50">
        <f>IF($L2220&lt;&gt;0,SUMIF(I:I,$L2220,$E:$E),0)</f>
        <v>0</v>
      </c>
      <c r="R2220" s="50">
        <f>IF($L2220&lt;&gt;0,SUMIF(J:J,$L2220,$E:$E),0)</f>
        <v>0</v>
      </c>
      <c r="S2220" s="50">
        <f>IF($L2220&lt;&gt;0,SUMIF(K:K,$L2220,$E:$E),0)</f>
        <v>0</v>
      </c>
    </row>
    <row r="2221" spans="1:19" hidden="1" x14ac:dyDescent="0.25">
      <c r="A2221" s="13" t="str">
        <f>'Data from Patient Tracking'!A2220</f>
        <v/>
      </c>
      <c r="B2221" s="50">
        <f>IF(AND(A2221&lt;&gt;"",A2221&lt;&gt;A2220),A2221,0)</f>
        <v>0</v>
      </c>
      <c r="C2221" s="50">
        <f>IF(B2221&lt;&gt;0,'Data from Patient Tracking'!B2220,0)</f>
        <v>0</v>
      </c>
      <c r="D2221" s="50">
        <f>'Data from Patient Tracking'!C2220</f>
        <v>0</v>
      </c>
      <c r="E2221" s="2">
        <f>'Data from Patient Tracking'!D2220</f>
        <v>0</v>
      </c>
      <c r="F2221" s="50" t="str">
        <f ca="1">IF(AND($D2221&gt;=N$3,$D2221&lt;O$3),$A2221,"")</f>
        <v/>
      </c>
      <c r="G2221" s="50" t="str">
        <f ca="1">IF(AND($D2221&gt;=O$3,$D2221&lt;P$3),$A2221,"")</f>
        <v/>
      </c>
      <c r="H2221" s="50" t="str">
        <f ca="1">IF(AND($D2221&gt;=P$3,$D2221&lt;Q$3),$A2221,"")</f>
        <v/>
      </c>
      <c r="I2221" s="50" t="str">
        <f ca="1">IF(AND($D2221&gt;=Q$3,$D2221&lt;R$3),$A2221,"")</f>
        <v/>
      </c>
      <c r="J2221" s="50" t="str">
        <f ca="1">IF(AND($D2221&gt;=R$3,$D2221&lt;S$3),$A2221,"")</f>
        <v/>
      </c>
      <c r="K2221" s="50" t="str">
        <f ca="1">IF(AND($D2221&gt;=S$3,$D2221&lt;T$3),$A2221,"")</f>
        <v/>
      </c>
      <c r="L2221" s="49">
        <v>0</v>
      </c>
      <c r="M2221" s="51">
        <v>0</v>
      </c>
      <c r="N2221" s="50">
        <f>IF($L2221&lt;&gt;0,SUMIF(F:F,$L2221,$E:$E),0)</f>
        <v>0</v>
      </c>
      <c r="O2221" s="50">
        <f>IF($L2221&lt;&gt;0,SUMIF(G:G,$L2221,$E:$E),0)</f>
        <v>0</v>
      </c>
      <c r="P2221" s="50">
        <f>IF($L2221&lt;&gt;0,SUMIF(H:H,$L2221,$E:$E),0)</f>
        <v>0</v>
      </c>
      <c r="Q2221" s="50">
        <f>IF($L2221&lt;&gt;0,SUMIF(I:I,$L2221,$E:$E),0)</f>
        <v>0</v>
      </c>
      <c r="R2221" s="50">
        <f>IF($L2221&lt;&gt;0,SUMIF(J:J,$L2221,$E:$E),0)</f>
        <v>0</v>
      </c>
      <c r="S2221" s="50">
        <f>IF($L2221&lt;&gt;0,SUMIF(K:K,$L2221,$E:$E),0)</f>
        <v>0</v>
      </c>
    </row>
    <row r="2222" spans="1:19" hidden="1" x14ac:dyDescent="0.25">
      <c r="A2222" s="13" t="str">
        <f>'Data from Patient Tracking'!A2221</f>
        <v/>
      </c>
      <c r="B2222" s="50">
        <f>IF(AND(A2222&lt;&gt;"",A2222&lt;&gt;A2221),A2222,0)</f>
        <v>0</v>
      </c>
      <c r="C2222" s="50">
        <f>IF(B2222&lt;&gt;0,'Data from Patient Tracking'!B2221,0)</f>
        <v>0</v>
      </c>
      <c r="D2222" s="50">
        <f>'Data from Patient Tracking'!C2221</f>
        <v>0</v>
      </c>
      <c r="E2222" s="2">
        <f>'Data from Patient Tracking'!D2221</f>
        <v>0</v>
      </c>
      <c r="F2222" s="50" t="str">
        <f ca="1">IF(AND($D2222&gt;=N$3,$D2222&lt;O$3),$A2222,"")</f>
        <v/>
      </c>
      <c r="G2222" s="50" t="str">
        <f ca="1">IF(AND($D2222&gt;=O$3,$D2222&lt;P$3),$A2222,"")</f>
        <v/>
      </c>
      <c r="H2222" s="50" t="str">
        <f ca="1">IF(AND($D2222&gt;=P$3,$D2222&lt;Q$3),$A2222,"")</f>
        <v/>
      </c>
      <c r="I2222" s="50" t="str">
        <f ca="1">IF(AND($D2222&gt;=Q$3,$D2222&lt;R$3),$A2222,"")</f>
        <v/>
      </c>
      <c r="J2222" s="50" t="str">
        <f ca="1">IF(AND($D2222&gt;=R$3,$D2222&lt;S$3),$A2222,"")</f>
        <v/>
      </c>
      <c r="K2222" s="50" t="str">
        <f ca="1">IF(AND($D2222&gt;=S$3,$D2222&lt;T$3),$A2222,"")</f>
        <v/>
      </c>
      <c r="L2222" s="49">
        <v>0</v>
      </c>
      <c r="M2222" s="51">
        <v>0</v>
      </c>
      <c r="N2222" s="50">
        <f>IF($L2222&lt;&gt;0,SUMIF(F:F,$L2222,$E:$E),0)</f>
        <v>0</v>
      </c>
      <c r="O2222" s="50">
        <f>IF($L2222&lt;&gt;0,SUMIF(G:G,$L2222,$E:$E),0)</f>
        <v>0</v>
      </c>
      <c r="P2222" s="50">
        <f>IF($L2222&lt;&gt;0,SUMIF(H:H,$L2222,$E:$E),0)</f>
        <v>0</v>
      </c>
      <c r="Q2222" s="50">
        <f>IF($L2222&lt;&gt;0,SUMIF(I:I,$L2222,$E:$E),0)</f>
        <v>0</v>
      </c>
      <c r="R2222" s="50">
        <f>IF($L2222&lt;&gt;0,SUMIF(J:J,$L2222,$E:$E),0)</f>
        <v>0</v>
      </c>
      <c r="S2222" s="50">
        <f>IF($L2222&lt;&gt;0,SUMIF(K:K,$L2222,$E:$E),0)</f>
        <v>0</v>
      </c>
    </row>
    <row r="2223" spans="1:19" hidden="1" x14ac:dyDescent="0.25">
      <c r="A2223" s="13" t="str">
        <f>'Data from Patient Tracking'!A2222</f>
        <v/>
      </c>
      <c r="B2223" s="50">
        <f>IF(AND(A2223&lt;&gt;"",A2223&lt;&gt;A2222),A2223,0)</f>
        <v>0</v>
      </c>
      <c r="C2223" s="50">
        <f>IF(B2223&lt;&gt;0,'Data from Patient Tracking'!B2222,0)</f>
        <v>0</v>
      </c>
      <c r="D2223" s="50">
        <f>'Data from Patient Tracking'!C2222</f>
        <v>0</v>
      </c>
      <c r="E2223" s="2">
        <f>'Data from Patient Tracking'!D2222</f>
        <v>0</v>
      </c>
      <c r="F2223" s="50" t="str">
        <f ca="1">IF(AND($D2223&gt;=N$3,$D2223&lt;O$3),$A2223,"")</f>
        <v/>
      </c>
      <c r="G2223" s="50" t="str">
        <f ca="1">IF(AND($D2223&gt;=O$3,$D2223&lt;P$3),$A2223,"")</f>
        <v/>
      </c>
      <c r="H2223" s="50" t="str">
        <f ca="1">IF(AND($D2223&gt;=P$3,$D2223&lt;Q$3),$A2223,"")</f>
        <v/>
      </c>
      <c r="I2223" s="50" t="str">
        <f ca="1">IF(AND($D2223&gt;=Q$3,$D2223&lt;R$3),$A2223,"")</f>
        <v/>
      </c>
      <c r="J2223" s="50" t="str">
        <f ca="1">IF(AND($D2223&gt;=R$3,$D2223&lt;S$3),$A2223,"")</f>
        <v/>
      </c>
      <c r="K2223" s="50" t="str">
        <f ca="1">IF(AND($D2223&gt;=S$3,$D2223&lt;T$3),$A2223,"")</f>
        <v/>
      </c>
      <c r="L2223" s="49">
        <v>0</v>
      </c>
      <c r="M2223" s="51">
        <v>0</v>
      </c>
      <c r="N2223" s="50">
        <f>IF($L2223&lt;&gt;0,SUMIF(F:F,$L2223,$E:$E),0)</f>
        <v>0</v>
      </c>
      <c r="O2223" s="50">
        <f>IF($L2223&lt;&gt;0,SUMIF(G:G,$L2223,$E:$E),0)</f>
        <v>0</v>
      </c>
      <c r="P2223" s="50">
        <f>IF($L2223&lt;&gt;0,SUMIF(H:H,$L2223,$E:$E),0)</f>
        <v>0</v>
      </c>
      <c r="Q2223" s="50">
        <f>IF($L2223&lt;&gt;0,SUMIF(I:I,$L2223,$E:$E),0)</f>
        <v>0</v>
      </c>
      <c r="R2223" s="50">
        <f>IF($L2223&lt;&gt;0,SUMIF(J:J,$L2223,$E:$E),0)</f>
        <v>0</v>
      </c>
      <c r="S2223" s="50">
        <f>IF($L2223&lt;&gt;0,SUMIF(K:K,$L2223,$E:$E),0)</f>
        <v>0</v>
      </c>
    </row>
    <row r="2224" spans="1:19" hidden="1" x14ac:dyDescent="0.25">
      <c r="A2224" s="13" t="str">
        <f>'Data from Patient Tracking'!A2223</f>
        <v/>
      </c>
      <c r="B2224" s="50">
        <f>IF(AND(A2224&lt;&gt;"",A2224&lt;&gt;A2223),A2224,0)</f>
        <v>0</v>
      </c>
      <c r="C2224" s="50">
        <f>IF(B2224&lt;&gt;0,'Data from Patient Tracking'!B2223,0)</f>
        <v>0</v>
      </c>
      <c r="D2224" s="50">
        <f>'Data from Patient Tracking'!C2223</f>
        <v>0</v>
      </c>
      <c r="E2224" s="2">
        <f>'Data from Patient Tracking'!D2223</f>
        <v>0</v>
      </c>
      <c r="F2224" s="50" t="str">
        <f ca="1">IF(AND($D2224&gt;=N$3,$D2224&lt;O$3),$A2224,"")</f>
        <v/>
      </c>
      <c r="G2224" s="50" t="str">
        <f ca="1">IF(AND($D2224&gt;=O$3,$D2224&lt;P$3),$A2224,"")</f>
        <v/>
      </c>
      <c r="H2224" s="50" t="str">
        <f ca="1">IF(AND($D2224&gt;=P$3,$D2224&lt;Q$3),$A2224,"")</f>
        <v/>
      </c>
      <c r="I2224" s="50" t="str">
        <f ca="1">IF(AND($D2224&gt;=Q$3,$D2224&lt;R$3),$A2224,"")</f>
        <v/>
      </c>
      <c r="J2224" s="50" t="str">
        <f ca="1">IF(AND($D2224&gt;=R$3,$D2224&lt;S$3),$A2224,"")</f>
        <v/>
      </c>
      <c r="K2224" s="50" t="str">
        <f ca="1">IF(AND($D2224&gt;=S$3,$D2224&lt;T$3),$A2224,"")</f>
        <v/>
      </c>
      <c r="L2224" s="49">
        <v>0</v>
      </c>
      <c r="M2224" s="51">
        <v>0</v>
      </c>
      <c r="N2224" s="50">
        <f>IF($L2224&lt;&gt;0,SUMIF(F:F,$L2224,$E:$E),0)</f>
        <v>0</v>
      </c>
      <c r="O2224" s="50">
        <f>IF($L2224&lt;&gt;0,SUMIF(G:G,$L2224,$E:$E),0)</f>
        <v>0</v>
      </c>
      <c r="P2224" s="50">
        <f>IF($L2224&lt;&gt;0,SUMIF(H:H,$L2224,$E:$E),0)</f>
        <v>0</v>
      </c>
      <c r="Q2224" s="50">
        <f>IF($L2224&lt;&gt;0,SUMIF(I:I,$L2224,$E:$E),0)</f>
        <v>0</v>
      </c>
      <c r="R2224" s="50">
        <f>IF($L2224&lt;&gt;0,SUMIF(J:J,$L2224,$E:$E),0)</f>
        <v>0</v>
      </c>
      <c r="S2224" s="50">
        <f>IF($L2224&lt;&gt;0,SUMIF(K:K,$L2224,$E:$E),0)</f>
        <v>0</v>
      </c>
    </row>
    <row r="2225" spans="1:19" hidden="1" x14ac:dyDescent="0.25">
      <c r="A2225" s="13" t="str">
        <f>'Data from Patient Tracking'!A2224</f>
        <v/>
      </c>
      <c r="B2225" s="50">
        <f>IF(AND(A2225&lt;&gt;"",A2225&lt;&gt;A2224),A2225,0)</f>
        <v>0</v>
      </c>
      <c r="C2225" s="50">
        <f>IF(B2225&lt;&gt;0,'Data from Patient Tracking'!B2224,0)</f>
        <v>0</v>
      </c>
      <c r="D2225" s="50">
        <f>'Data from Patient Tracking'!C2224</f>
        <v>0</v>
      </c>
      <c r="E2225" s="2">
        <f>'Data from Patient Tracking'!D2224</f>
        <v>0</v>
      </c>
      <c r="F2225" s="50" t="str">
        <f ca="1">IF(AND($D2225&gt;=N$3,$D2225&lt;O$3),$A2225,"")</f>
        <v/>
      </c>
      <c r="G2225" s="50" t="str">
        <f ca="1">IF(AND($D2225&gt;=O$3,$D2225&lt;P$3),$A2225,"")</f>
        <v/>
      </c>
      <c r="H2225" s="50" t="str">
        <f ca="1">IF(AND($D2225&gt;=P$3,$D2225&lt;Q$3),$A2225,"")</f>
        <v/>
      </c>
      <c r="I2225" s="50" t="str">
        <f ca="1">IF(AND($D2225&gt;=Q$3,$D2225&lt;R$3),$A2225,"")</f>
        <v/>
      </c>
      <c r="J2225" s="50" t="str">
        <f ca="1">IF(AND($D2225&gt;=R$3,$D2225&lt;S$3),$A2225,"")</f>
        <v/>
      </c>
      <c r="K2225" s="50" t="str">
        <f ca="1">IF(AND($D2225&gt;=S$3,$D2225&lt;T$3),$A2225,"")</f>
        <v/>
      </c>
      <c r="L2225" s="49">
        <v>0</v>
      </c>
      <c r="M2225" s="51">
        <v>0</v>
      </c>
      <c r="N2225" s="50">
        <f>IF($L2225&lt;&gt;0,SUMIF(F:F,$L2225,$E:$E),0)</f>
        <v>0</v>
      </c>
      <c r="O2225" s="50">
        <f>IF($L2225&lt;&gt;0,SUMIF(G:G,$L2225,$E:$E),0)</f>
        <v>0</v>
      </c>
      <c r="P2225" s="50">
        <f>IF($L2225&lt;&gt;0,SUMIF(H:H,$L2225,$E:$E),0)</f>
        <v>0</v>
      </c>
      <c r="Q2225" s="50">
        <f>IF($L2225&lt;&gt;0,SUMIF(I:I,$L2225,$E:$E),0)</f>
        <v>0</v>
      </c>
      <c r="R2225" s="50">
        <f>IF($L2225&lt;&gt;0,SUMIF(J:J,$L2225,$E:$E),0)</f>
        <v>0</v>
      </c>
      <c r="S2225" s="50">
        <f>IF($L2225&lt;&gt;0,SUMIF(K:K,$L2225,$E:$E),0)</f>
        <v>0</v>
      </c>
    </row>
    <row r="2226" spans="1:19" hidden="1" x14ac:dyDescent="0.25">
      <c r="A2226" s="13" t="str">
        <f>'Data from Patient Tracking'!A2225</f>
        <v/>
      </c>
      <c r="B2226" s="50">
        <f>IF(AND(A2226&lt;&gt;"",A2226&lt;&gt;A2225),A2226,0)</f>
        <v>0</v>
      </c>
      <c r="C2226" s="50">
        <f>IF(B2226&lt;&gt;0,'Data from Patient Tracking'!B2225,0)</f>
        <v>0</v>
      </c>
      <c r="D2226" s="50">
        <f>'Data from Patient Tracking'!C2225</f>
        <v>0</v>
      </c>
      <c r="E2226" s="2">
        <f>'Data from Patient Tracking'!D2225</f>
        <v>0</v>
      </c>
      <c r="F2226" s="50" t="str">
        <f ca="1">IF(AND($D2226&gt;=N$3,$D2226&lt;O$3),$A2226,"")</f>
        <v/>
      </c>
      <c r="G2226" s="50" t="str">
        <f ca="1">IF(AND($D2226&gt;=O$3,$D2226&lt;P$3),$A2226,"")</f>
        <v/>
      </c>
      <c r="H2226" s="50" t="str">
        <f ca="1">IF(AND($D2226&gt;=P$3,$D2226&lt;Q$3),$A2226,"")</f>
        <v/>
      </c>
      <c r="I2226" s="50" t="str">
        <f ca="1">IF(AND($D2226&gt;=Q$3,$D2226&lt;R$3),$A2226,"")</f>
        <v/>
      </c>
      <c r="J2226" s="50" t="str">
        <f ca="1">IF(AND($D2226&gt;=R$3,$D2226&lt;S$3),$A2226,"")</f>
        <v/>
      </c>
      <c r="K2226" s="50" t="str">
        <f ca="1">IF(AND($D2226&gt;=S$3,$D2226&lt;T$3),$A2226,"")</f>
        <v/>
      </c>
      <c r="L2226" s="49">
        <v>0</v>
      </c>
      <c r="M2226" s="51">
        <v>0</v>
      </c>
      <c r="N2226" s="50">
        <f>IF($L2226&lt;&gt;0,SUMIF(F:F,$L2226,$E:$E),0)</f>
        <v>0</v>
      </c>
      <c r="O2226" s="50">
        <f>IF($L2226&lt;&gt;0,SUMIF(G:G,$L2226,$E:$E),0)</f>
        <v>0</v>
      </c>
      <c r="P2226" s="50">
        <f>IF($L2226&lt;&gt;0,SUMIF(H:H,$L2226,$E:$E),0)</f>
        <v>0</v>
      </c>
      <c r="Q2226" s="50">
        <f>IF($L2226&lt;&gt;0,SUMIF(I:I,$L2226,$E:$E),0)</f>
        <v>0</v>
      </c>
      <c r="R2226" s="50">
        <f>IF($L2226&lt;&gt;0,SUMIF(J:J,$L2226,$E:$E),0)</f>
        <v>0</v>
      </c>
      <c r="S2226" s="50">
        <f>IF($L2226&lt;&gt;0,SUMIF(K:K,$L2226,$E:$E),0)</f>
        <v>0</v>
      </c>
    </row>
    <row r="2227" spans="1:19" hidden="1" x14ac:dyDescent="0.25">
      <c r="A2227" s="13" t="str">
        <f>'Data from Patient Tracking'!A2226</f>
        <v/>
      </c>
      <c r="B2227" s="50">
        <f>IF(AND(A2227&lt;&gt;"",A2227&lt;&gt;A2226),A2227,0)</f>
        <v>0</v>
      </c>
      <c r="C2227" s="50">
        <f>IF(B2227&lt;&gt;0,'Data from Patient Tracking'!B2226,0)</f>
        <v>0</v>
      </c>
      <c r="D2227" s="50">
        <f>'Data from Patient Tracking'!C2226</f>
        <v>0</v>
      </c>
      <c r="E2227" s="2">
        <f>'Data from Patient Tracking'!D2226</f>
        <v>0</v>
      </c>
      <c r="F2227" s="50" t="str">
        <f ca="1">IF(AND($D2227&gt;=N$3,$D2227&lt;O$3),$A2227,"")</f>
        <v/>
      </c>
      <c r="G2227" s="50" t="str">
        <f ca="1">IF(AND($D2227&gt;=O$3,$D2227&lt;P$3),$A2227,"")</f>
        <v/>
      </c>
      <c r="H2227" s="50" t="str">
        <f ca="1">IF(AND($D2227&gt;=P$3,$D2227&lt;Q$3),$A2227,"")</f>
        <v/>
      </c>
      <c r="I2227" s="50" t="str">
        <f ca="1">IF(AND($D2227&gt;=Q$3,$D2227&lt;R$3),$A2227,"")</f>
        <v/>
      </c>
      <c r="J2227" s="50" t="str">
        <f ca="1">IF(AND($D2227&gt;=R$3,$D2227&lt;S$3),$A2227,"")</f>
        <v/>
      </c>
      <c r="K2227" s="50" t="str">
        <f ca="1">IF(AND($D2227&gt;=S$3,$D2227&lt;T$3),$A2227,"")</f>
        <v/>
      </c>
      <c r="L2227" s="49">
        <v>0</v>
      </c>
      <c r="M2227" s="51">
        <v>0</v>
      </c>
      <c r="N2227" s="50">
        <f>IF($L2227&lt;&gt;0,SUMIF(F:F,$L2227,$E:$E),0)</f>
        <v>0</v>
      </c>
      <c r="O2227" s="50">
        <f>IF($L2227&lt;&gt;0,SUMIF(G:G,$L2227,$E:$E),0)</f>
        <v>0</v>
      </c>
      <c r="P2227" s="50">
        <f>IF($L2227&lt;&gt;0,SUMIF(H:H,$L2227,$E:$E),0)</f>
        <v>0</v>
      </c>
      <c r="Q2227" s="50">
        <f>IF($L2227&lt;&gt;0,SUMIF(I:I,$L2227,$E:$E),0)</f>
        <v>0</v>
      </c>
      <c r="R2227" s="50">
        <f>IF($L2227&lt;&gt;0,SUMIF(J:J,$L2227,$E:$E),0)</f>
        <v>0</v>
      </c>
      <c r="S2227" s="50">
        <f>IF($L2227&lt;&gt;0,SUMIF(K:K,$L2227,$E:$E),0)</f>
        <v>0</v>
      </c>
    </row>
    <row r="2228" spans="1:19" hidden="1" x14ac:dyDescent="0.25">
      <c r="A2228" s="13">
        <f>'Data from Patient Tracking'!A2227</f>
        <v>0</v>
      </c>
      <c r="B2228" s="50">
        <f>IF(AND(A2228&lt;&gt;"",A2228&lt;&gt;A2227),A2228,0)</f>
        <v>0</v>
      </c>
      <c r="C2228" s="50">
        <f>IF(B2228&lt;&gt;0,'Data from Patient Tracking'!B2227,0)</f>
        <v>0</v>
      </c>
      <c r="D2228" s="50" t="str">
        <f>'Data from Patient Tracking'!C2227</f>
        <v/>
      </c>
      <c r="E2228" s="2">
        <f>'Data from Patient Tracking'!D2227</f>
        <v>0</v>
      </c>
      <c r="F2228" s="50" t="str">
        <f ca="1">IF(AND($D2228&gt;=N$3,$D2228&lt;O$3),$A2228,"")</f>
        <v/>
      </c>
      <c r="G2228" s="50" t="str">
        <f ca="1">IF(AND($D2228&gt;=O$3,$D2228&lt;P$3),$A2228,"")</f>
        <v/>
      </c>
      <c r="H2228" s="50" t="str">
        <f ca="1">IF(AND($D2228&gt;=P$3,$D2228&lt;Q$3),$A2228,"")</f>
        <v/>
      </c>
      <c r="I2228" s="50" t="str">
        <f ca="1">IF(AND($D2228&gt;=Q$3,$D2228&lt;R$3),$A2228,"")</f>
        <v/>
      </c>
      <c r="J2228" s="50" t="str">
        <f ca="1">IF(AND($D2228&gt;=R$3,$D2228&lt;S$3),$A2228,"")</f>
        <v/>
      </c>
      <c r="K2228" s="50" t="str">
        <f ca="1">IF(AND($D2228&gt;=S$3,$D2228&lt;T$3),$A2228,"")</f>
        <v/>
      </c>
      <c r="L2228" s="49">
        <v>0</v>
      </c>
      <c r="M2228" s="51">
        <v>0</v>
      </c>
      <c r="N2228" s="50">
        <f>IF($L2228&lt;&gt;0,SUMIF(F:F,$L2228,$E:$E),0)</f>
        <v>0</v>
      </c>
      <c r="O2228" s="50">
        <f>IF($L2228&lt;&gt;0,SUMIF(G:G,$L2228,$E:$E),0)</f>
        <v>0</v>
      </c>
      <c r="P2228" s="50">
        <f>IF($L2228&lt;&gt;0,SUMIF(H:H,$L2228,$E:$E),0)</f>
        <v>0</v>
      </c>
      <c r="Q2228" s="50">
        <f>IF($L2228&lt;&gt;0,SUMIF(I:I,$L2228,$E:$E),0)</f>
        <v>0</v>
      </c>
      <c r="R2228" s="50">
        <f>IF($L2228&lt;&gt;0,SUMIF(J:J,$L2228,$E:$E),0)</f>
        <v>0</v>
      </c>
      <c r="S2228" s="50">
        <f>IF($L2228&lt;&gt;0,SUMIF(K:K,$L2228,$E:$E),0)</f>
        <v>0</v>
      </c>
    </row>
    <row r="2229" spans="1:19" hidden="1" x14ac:dyDescent="0.25">
      <c r="A2229" s="13" t="str">
        <f>'Data from Patient Tracking'!A2228</f>
        <v/>
      </c>
      <c r="B2229" s="50">
        <f>IF(AND(A2229&lt;&gt;"",A2229&lt;&gt;A2228),A2229,0)</f>
        <v>0</v>
      </c>
      <c r="C2229" s="50">
        <f>IF(B2229&lt;&gt;0,'Data from Patient Tracking'!B2228,0)</f>
        <v>0</v>
      </c>
      <c r="D2229" s="50">
        <f>'Data from Patient Tracking'!C2228</f>
        <v>0</v>
      </c>
      <c r="E2229" s="2">
        <f>'Data from Patient Tracking'!D2228</f>
        <v>0</v>
      </c>
      <c r="F2229" s="50" t="str">
        <f ca="1">IF(AND($D2229&gt;=N$3,$D2229&lt;O$3),$A2229,"")</f>
        <v/>
      </c>
      <c r="G2229" s="50" t="str">
        <f ca="1">IF(AND($D2229&gt;=O$3,$D2229&lt;P$3),$A2229,"")</f>
        <v/>
      </c>
      <c r="H2229" s="50" t="str">
        <f ca="1">IF(AND($D2229&gt;=P$3,$D2229&lt;Q$3),$A2229,"")</f>
        <v/>
      </c>
      <c r="I2229" s="50" t="str">
        <f ca="1">IF(AND($D2229&gt;=Q$3,$D2229&lt;R$3),$A2229,"")</f>
        <v/>
      </c>
      <c r="J2229" s="50" t="str">
        <f ca="1">IF(AND($D2229&gt;=R$3,$D2229&lt;S$3),$A2229,"")</f>
        <v/>
      </c>
      <c r="K2229" s="50" t="str">
        <f ca="1">IF(AND($D2229&gt;=S$3,$D2229&lt;T$3),$A2229,"")</f>
        <v/>
      </c>
      <c r="L2229" s="49">
        <v>0</v>
      </c>
      <c r="M2229" s="51">
        <v>0</v>
      </c>
      <c r="N2229" s="50">
        <f>IF($L2229&lt;&gt;0,SUMIF(F:F,$L2229,$E:$E),0)</f>
        <v>0</v>
      </c>
      <c r="O2229" s="50">
        <f>IF($L2229&lt;&gt;0,SUMIF(G:G,$L2229,$E:$E),0)</f>
        <v>0</v>
      </c>
      <c r="P2229" s="50">
        <f>IF($L2229&lt;&gt;0,SUMIF(H:H,$L2229,$E:$E),0)</f>
        <v>0</v>
      </c>
      <c r="Q2229" s="50">
        <f>IF($L2229&lt;&gt;0,SUMIF(I:I,$L2229,$E:$E),0)</f>
        <v>0</v>
      </c>
      <c r="R2229" s="50">
        <f>IF($L2229&lt;&gt;0,SUMIF(J:J,$L2229,$E:$E),0)</f>
        <v>0</v>
      </c>
      <c r="S2229" s="50">
        <f>IF($L2229&lt;&gt;0,SUMIF(K:K,$L2229,$E:$E),0)</f>
        <v>0</v>
      </c>
    </row>
    <row r="2230" spans="1:19" hidden="1" x14ac:dyDescent="0.25">
      <c r="A2230" s="13" t="str">
        <f>'Data from Patient Tracking'!A2229</f>
        <v/>
      </c>
      <c r="B2230" s="50">
        <f>IF(AND(A2230&lt;&gt;"",A2230&lt;&gt;A2229),A2230,0)</f>
        <v>0</v>
      </c>
      <c r="C2230" s="50">
        <f>IF(B2230&lt;&gt;0,'Data from Patient Tracking'!B2229,0)</f>
        <v>0</v>
      </c>
      <c r="D2230" s="50">
        <f>'Data from Patient Tracking'!C2229</f>
        <v>0</v>
      </c>
      <c r="E2230" s="2">
        <f>'Data from Patient Tracking'!D2229</f>
        <v>0</v>
      </c>
      <c r="F2230" s="50" t="str">
        <f ca="1">IF(AND($D2230&gt;=N$3,$D2230&lt;O$3),$A2230,"")</f>
        <v/>
      </c>
      <c r="G2230" s="50" t="str">
        <f ca="1">IF(AND($D2230&gt;=O$3,$D2230&lt;P$3),$A2230,"")</f>
        <v/>
      </c>
      <c r="H2230" s="50" t="str">
        <f ca="1">IF(AND($D2230&gt;=P$3,$D2230&lt;Q$3),$A2230,"")</f>
        <v/>
      </c>
      <c r="I2230" s="50" t="str">
        <f ca="1">IF(AND($D2230&gt;=Q$3,$D2230&lt;R$3),$A2230,"")</f>
        <v/>
      </c>
      <c r="J2230" s="50" t="str">
        <f ca="1">IF(AND($D2230&gt;=R$3,$D2230&lt;S$3),$A2230,"")</f>
        <v/>
      </c>
      <c r="K2230" s="50" t="str">
        <f ca="1">IF(AND($D2230&gt;=S$3,$D2230&lt;T$3),$A2230,"")</f>
        <v/>
      </c>
      <c r="L2230" s="49">
        <v>0</v>
      </c>
      <c r="M2230" s="51">
        <v>0</v>
      </c>
      <c r="N2230" s="50">
        <f>IF($L2230&lt;&gt;0,SUMIF(F:F,$L2230,$E:$E),0)</f>
        <v>0</v>
      </c>
      <c r="O2230" s="50">
        <f>IF($L2230&lt;&gt;0,SUMIF(G:G,$L2230,$E:$E),0)</f>
        <v>0</v>
      </c>
      <c r="P2230" s="50">
        <f>IF($L2230&lt;&gt;0,SUMIF(H:H,$L2230,$E:$E),0)</f>
        <v>0</v>
      </c>
      <c r="Q2230" s="50">
        <f>IF($L2230&lt;&gt;0,SUMIF(I:I,$L2230,$E:$E),0)</f>
        <v>0</v>
      </c>
      <c r="R2230" s="50">
        <f>IF($L2230&lt;&gt;0,SUMIF(J:J,$L2230,$E:$E),0)</f>
        <v>0</v>
      </c>
      <c r="S2230" s="50">
        <f>IF($L2230&lt;&gt;0,SUMIF(K:K,$L2230,$E:$E),0)</f>
        <v>0</v>
      </c>
    </row>
    <row r="2231" spans="1:19" hidden="1" x14ac:dyDescent="0.25">
      <c r="A2231" s="13" t="str">
        <f>'Data from Patient Tracking'!A2230</f>
        <v/>
      </c>
      <c r="B2231" s="50">
        <f>IF(AND(A2231&lt;&gt;"",A2231&lt;&gt;A2230),A2231,0)</f>
        <v>0</v>
      </c>
      <c r="C2231" s="50">
        <f>IF(B2231&lt;&gt;0,'Data from Patient Tracking'!B2230,0)</f>
        <v>0</v>
      </c>
      <c r="D2231" s="50">
        <f>'Data from Patient Tracking'!C2230</f>
        <v>0</v>
      </c>
      <c r="E2231" s="2">
        <f>'Data from Patient Tracking'!D2230</f>
        <v>0</v>
      </c>
      <c r="F2231" s="50" t="str">
        <f ca="1">IF(AND($D2231&gt;=N$3,$D2231&lt;O$3),$A2231,"")</f>
        <v/>
      </c>
      <c r="G2231" s="50" t="str">
        <f ca="1">IF(AND($D2231&gt;=O$3,$D2231&lt;P$3),$A2231,"")</f>
        <v/>
      </c>
      <c r="H2231" s="50" t="str">
        <f ca="1">IF(AND($D2231&gt;=P$3,$D2231&lt;Q$3),$A2231,"")</f>
        <v/>
      </c>
      <c r="I2231" s="50" t="str">
        <f ca="1">IF(AND($D2231&gt;=Q$3,$D2231&lt;R$3),$A2231,"")</f>
        <v/>
      </c>
      <c r="J2231" s="50" t="str">
        <f ca="1">IF(AND($D2231&gt;=R$3,$D2231&lt;S$3),$A2231,"")</f>
        <v/>
      </c>
      <c r="K2231" s="50" t="str">
        <f ca="1">IF(AND($D2231&gt;=S$3,$D2231&lt;T$3),$A2231,"")</f>
        <v/>
      </c>
      <c r="L2231" s="49">
        <v>0</v>
      </c>
      <c r="M2231" s="51">
        <v>0</v>
      </c>
      <c r="N2231" s="50">
        <f>IF($L2231&lt;&gt;0,SUMIF(F:F,$L2231,$E:$E),0)</f>
        <v>0</v>
      </c>
      <c r="O2231" s="50">
        <f>IF($L2231&lt;&gt;0,SUMIF(G:G,$L2231,$E:$E),0)</f>
        <v>0</v>
      </c>
      <c r="P2231" s="50">
        <f>IF($L2231&lt;&gt;0,SUMIF(H:H,$L2231,$E:$E),0)</f>
        <v>0</v>
      </c>
      <c r="Q2231" s="50">
        <f>IF($L2231&lt;&gt;0,SUMIF(I:I,$L2231,$E:$E),0)</f>
        <v>0</v>
      </c>
      <c r="R2231" s="50">
        <f>IF($L2231&lt;&gt;0,SUMIF(J:J,$L2231,$E:$E),0)</f>
        <v>0</v>
      </c>
      <c r="S2231" s="50">
        <f>IF($L2231&lt;&gt;0,SUMIF(K:K,$L2231,$E:$E),0)</f>
        <v>0</v>
      </c>
    </row>
    <row r="2232" spans="1:19" hidden="1" x14ac:dyDescent="0.25">
      <c r="A2232" s="13" t="str">
        <f>'Data from Patient Tracking'!A2231</f>
        <v/>
      </c>
      <c r="B2232" s="50">
        <f>IF(AND(A2232&lt;&gt;"",A2232&lt;&gt;A2231),A2232,0)</f>
        <v>0</v>
      </c>
      <c r="C2232" s="50">
        <f>IF(B2232&lt;&gt;0,'Data from Patient Tracking'!B2231,0)</f>
        <v>0</v>
      </c>
      <c r="D2232" s="50">
        <f>'Data from Patient Tracking'!C2231</f>
        <v>0</v>
      </c>
      <c r="E2232" s="2">
        <f>'Data from Patient Tracking'!D2231</f>
        <v>0</v>
      </c>
      <c r="F2232" s="50" t="str">
        <f ca="1">IF(AND($D2232&gt;=N$3,$D2232&lt;O$3),$A2232,"")</f>
        <v/>
      </c>
      <c r="G2232" s="50" t="str">
        <f ca="1">IF(AND($D2232&gt;=O$3,$D2232&lt;P$3),$A2232,"")</f>
        <v/>
      </c>
      <c r="H2232" s="50" t="str">
        <f ca="1">IF(AND($D2232&gt;=P$3,$D2232&lt;Q$3),$A2232,"")</f>
        <v/>
      </c>
      <c r="I2232" s="50" t="str">
        <f ca="1">IF(AND($D2232&gt;=Q$3,$D2232&lt;R$3),$A2232,"")</f>
        <v/>
      </c>
      <c r="J2232" s="50" t="str">
        <f ca="1">IF(AND($D2232&gt;=R$3,$D2232&lt;S$3),$A2232,"")</f>
        <v/>
      </c>
      <c r="K2232" s="50" t="str">
        <f ca="1">IF(AND($D2232&gt;=S$3,$D2232&lt;T$3),$A2232,"")</f>
        <v/>
      </c>
      <c r="L2232" s="49">
        <v>0</v>
      </c>
      <c r="M2232" s="51">
        <v>0</v>
      </c>
      <c r="N2232" s="50">
        <f>IF($L2232&lt;&gt;0,SUMIF(F:F,$L2232,$E:$E),0)</f>
        <v>0</v>
      </c>
      <c r="O2232" s="50">
        <f>IF($L2232&lt;&gt;0,SUMIF(G:G,$L2232,$E:$E),0)</f>
        <v>0</v>
      </c>
      <c r="P2232" s="50">
        <f>IF($L2232&lt;&gt;0,SUMIF(H:H,$L2232,$E:$E),0)</f>
        <v>0</v>
      </c>
      <c r="Q2232" s="50">
        <f>IF($L2232&lt;&gt;0,SUMIF(I:I,$L2232,$E:$E),0)</f>
        <v>0</v>
      </c>
      <c r="R2232" s="50">
        <f>IF($L2232&lt;&gt;0,SUMIF(J:J,$L2232,$E:$E),0)</f>
        <v>0</v>
      </c>
      <c r="S2232" s="50">
        <f>IF($L2232&lt;&gt;0,SUMIF(K:K,$L2232,$E:$E),0)</f>
        <v>0</v>
      </c>
    </row>
    <row r="2233" spans="1:19" hidden="1" x14ac:dyDescent="0.25">
      <c r="A2233" s="13" t="str">
        <f>'Data from Patient Tracking'!A2232</f>
        <v/>
      </c>
      <c r="B2233" s="50">
        <f>IF(AND(A2233&lt;&gt;"",A2233&lt;&gt;A2232),A2233,0)</f>
        <v>0</v>
      </c>
      <c r="C2233" s="50">
        <f>IF(B2233&lt;&gt;0,'Data from Patient Tracking'!B2232,0)</f>
        <v>0</v>
      </c>
      <c r="D2233" s="50">
        <f>'Data from Patient Tracking'!C2232</f>
        <v>0</v>
      </c>
      <c r="E2233" s="2">
        <f>'Data from Patient Tracking'!D2232</f>
        <v>0</v>
      </c>
      <c r="F2233" s="50" t="str">
        <f ca="1">IF(AND($D2233&gt;=N$3,$D2233&lt;O$3),$A2233,"")</f>
        <v/>
      </c>
      <c r="G2233" s="50" t="str">
        <f ca="1">IF(AND($D2233&gt;=O$3,$D2233&lt;P$3),$A2233,"")</f>
        <v/>
      </c>
      <c r="H2233" s="50" t="str">
        <f ca="1">IF(AND($D2233&gt;=P$3,$D2233&lt;Q$3),$A2233,"")</f>
        <v/>
      </c>
      <c r="I2233" s="50" t="str">
        <f ca="1">IF(AND($D2233&gt;=Q$3,$D2233&lt;R$3),$A2233,"")</f>
        <v/>
      </c>
      <c r="J2233" s="50" t="str">
        <f ca="1">IF(AND($D2233&gt;=R$3,$D2233&lt;S$3),$A2233,"")</f>
        <v/>
      </c>
      <c r="K2233" s="50" t="str">
        <f ca="1">IF(AND($D2233&gt;=S$3,$D2233&lt;T$3),$A2233,"")</f>
        <v/>
      </c>
      <c r="L2233" s="49">
        <v>0</v>
      </c>
      <c r="M2233" s="51">
        <v>0</v>
      </c>
      <c r="N2233" s="50">
        <f>IF($L2233&lt;&gt;0,SUMIF(F:F,$L2233,$E:$E),0)</f>
        <v>0</v>
      </c>
      <c r="O2233" s="50">
        <f>IF($L2233&lt;&gt;0,SUMIF(G:G,$L2233,$E:$E),0)</f>
        <v>0</v>
      </c>
      <c r="P2233" s="50">
        <f>IF($L2233&lt;&gt;0,SUMIF(H:H,$L2233,$E:$E),0)</f>
        <v>0</v>
      </c>
      <c r="Q2233" s="50">
        <f>IF($L2233&lt;&gt;0,SUMIF(I:I,$L2233,$E:$E),0)</f>
        <v>0</v>
      </c>
      <c r="R2233" s="50">
        <f>IF($L2233&lt;&gt;0,SUMIF(J:J,$L2233,$E:$E),0)</f>
        <v>0</v>
      </c>
      <c r="S2233" s="50">
        <f>IF($L2233&lt;&gt;0,SUMIF(K:K,$L2233,$E:$E),0)</f>
        <v>0</v>
      </c>
    </row>
    <row r="2234" spans="1:19" hidden="1" x14ac:dyDescent="0.25">
      <c r="A2234" s="13" t="str">
        <f>'Data from Patient Tracking'!A2233</f>
        <v/>
      </c>
      <c r="B2234" s="50">
        <f>IF(AND(A2234&lt;&gt;"",A2234&lt;&gt;A2233),A2234,0)</f>
        <v>0</v>
      </c>
      <c r="C2234" s="50">
        <f>IF(B2234&lt;&gt;0,'Data from Patient Tracking'!B2233,0)</f>
        <v>0</v>
      </c>
      <c r="D2234" s="50">
        <f>'Data from Patient Tracking'!C2233</f>
        <v>0</v>
      </c>
      <c r="E2234" s="2">
        <f>'Data from Patient Tracking'!D2233</f>
        <v>0</v>
      </c>
      <c r="F2234" s="50" t="str">
        <f ca="1">IF(AND($D2234&gt;=N$3,$D2234&lt;O$3),$A2234,"")</f>
        <v/>
      </c>
      <c r="G2234" s="50" t="str">
        <f ca="1">IF(AND($D2234&gt;=O$3,$D2234&lt;P$3),$A2234,"")</f>
        <v/>
      </c>
      <c r="H2234" s="50" t="str">
        <f ca="1">IF(AND($D2234&gt;=P$3,$D2234&lt;Q$3),$A2234,"")</f>
        <v/>
      </c>
      <c r="I2234" s="50" t="str">
        <f ca="1">IF(AND($D2234&gt;=Q$3,$D2234&lt;R$3),$A2234,"")</f>
        <v/>
      </c>
      <c r="J2234" s="50" t="str">
        <f ca="1">IF(AND($D2234&gt;=R$3,$D2234&lt;S$3),$A2234,"")</f>
        <v/>
      </c>
      <c r="K2234" s="50" t="str">
        <f ca="1">IF(AND($D2234&gt;=S$3,$D2234&lt;T$3),$A2234,"")</f>
        <v/>
      </c>
      <c r="L2234" s="49">
        <v>0</v>
      </c>
      <c r="M2234" s="51">
        <v>0</v>
      </c>
      <c r="N2234" s="50">
        <f>IF($L2234&lt;&gt;0,SUMIF(F:F,$L2234,$E:$E),0)</f>
        <v>0</v>
      </c>
      <c r="O2234" s="50">
        <f>IF($L2234&lt;&gt;0,SUMIF(G:G,$L2234,$E:$E),0)</f>
        <v>0</v>
      </c>
      <c r="P2234" s="50">
        <f>IF($L2234&lt;&gt;0,SUMIF(H:H,$L2234,$E:$E),0)</f>
        <v>0</v>
      </c>
      <c r="Q2234" s="50">
        <f>IF($L2234&lt;&gt;0,SUMIF(I:I,$L2234,$E:$E),0)</f>
        <v>0</v>
      </c>
      <c r="R2234" s="50">
        <f>IF($L2234&lt;&gt;0,SUMIF(J:J,$L2234,$E:$E),0)</f>
        <v>0</v>
      </c>
      <c r="S2234" s="50">
        <f>IF($L2234&lt;&gt;0,SUMIF(K:K,$L2234,$E:$E),0)</f>
        <v>0</v>
      </c>
    </row>
    <row r="2235" spans="1:19" hidden="1" x14ac:dyDescent="0.25">
      <c r="A2235" s="13" t="str">
        <f>'Data from Patient Tracking'!A2234</f>
        <v/>
      </c>
      <c r="B2235" s="50">
        <f>IF(AND(A2235&lt;&gt;"",A2235&lt;&gt;A2234),A2235,0)</f>
        <v>0</v>
      </c>
      <c r="C2235" s="50">
        <f>IF(B2235&lt;&gt;0,'Data from Patient Tracking'!B2234,0)</f>
        <v>0</v>
      </c>
      <c r="D2235" s="50">
        <f>'Data from Patient Tracking'!C2234</f>
        <v>0</v>
      </c>
      <c r="E2235" s="2">
        <f>'Data from Patient Tracking'!D2234</f>
        <v>0</v>
      </c>
      <c r="F2235" s="50" t="str">
        <f ca="1">IF(AND($D2235&gt;=N$3,$D2235&lt;O$3),$A2235,"")</f>
        <v/>
      </c>
      <c r="G2235" s="50" t="str">
        <f ca="1">IF(AND($D2235&gt;=O$3,$D2235&lt;P$3),$A2235,"")</f>
        <v/>
      </c>
      <c r="H2235" s="50" t="str">
        <f ca="1">IF(AND($D2235&gt;=P$3,$D2235&lt;Q$3),$A2235,"")</f>
        <v/>
      </c>
      <c r="I2235" s="50" t="str">
        <f ca="1">IF(AND($D2235&gt;=Q$3,$D2235&lt;R$3),$A2235,"")</f>
        <v/>
      </c>
      <c r="J2235" s="50" t="str">
        <f ca="1">IF(AND($D2235&gt;=R$3,$D2235&lt;S$3),$A2235,"")</f>
        <v/>
      </c>
      <c r="K2235" s="50" t="str">
        <f ca="1">IF(AND($D2235&gt;=S$3,$D2235&lt;T$3),$A2235,"")</f>
        <v/>
      </c>
      <c r="L2235" s="49">
        <v>0</v>
      </c>
      <c r="M2235" s="51">
        <v>0</v>
      </c>
      <c r="N2235" s="50">
        <f>IF($L2235&lt;&gt;0,SUMIF(F:F,$L2235,$E:$E),0)</f>
        <v>0</v>
      </c>
      <c r="O2235" s="50">
        <f>IF($L2235&lt;&gt;0,SUMIF(G:G,$L2235,$E:$E),0)</f>
        <v>0</v>
      </c>
      <c r="P2235" s="50">
        <f>IF($L2235&lt;&gt;0,SUMIF(H:H,$L2235,$E:$E),0)</f>
        <v>0</v>
      </c>
      <c r="Q2235" s="50">
        <f>IF($L2235&lt;&gt;0,SUMIF(I:I,$L2235,$E:$E),0)</f>
        <v>0</v>
      </c>
      <c r="R2235" s="50">
        <f>IF($L2235&lt;&gt;0,SUMIF(J:J,$L2235,$E:$E),0)</f>
        <v>0</v>
      </c>
      <c r="S2235" s="50">
        <f>IF($L2235&lt;&gt;0,SUMIF(K:K,$L2235,$E:$E),0)</f>
        <v>0</v>
      </c>
    </row>
    <row r="2236" spans="1:19" hidden="1" x14ac:dyDescent="0.25">
      <c r="A2236" s="13" t="str">
        <f>'Data from Patient Tracking'!A2235</f>
        <v/>
      </c>
      <c r="B2236" s="50">
        <f>IF(AND(A2236&lt;&gt;"",A2236&lt;&gt;A2235),A2236,0)</f>
        <v>0</v>
      </c>
      <c r="C2236" s="50">
        <f>IF(B2236&lt;&gt;0,'Data from Patient Tracking'!B2235,0)</f>
        <v>0</v>
      </c>
      <c r="D2236" s="50">
        <f>'Data from Patient Tracking'!C2235</f>
        <v>0</v>
      </c>
      <c r="E2236" s="2">
        <f>'Data from Patient Tracking'!D2235</f>
        <v>0</v>
      </c>
      <c r="F2236" s="50" t="str">
        <f ca="1">IF(AND($D2236&gt;=N$3,$D2236&lt;O$3),$A2236,"")</f>
        <v/>
      </c>
      <c r="G2236" s="50" t="str">
        <f ca="1">IF(AND($D2236&gt;=O$3,$D2236&lt;P$3),$A2236,"")</f>
        <v/>
      </c>
      <c r="H2236" s="50" t="str">
        <f ca="1">IF(AND($D2236&gt;=P$3,$D2236&lt;Q$3),$A2236,"")</f>
        <v/>
      </c>
      <c r="I2236" s="50" t="str">
        <f ca="1">IF(AND($D2236&gt;=Q$3,$D2236&lt;R$3),$A2236,"")</f>
        <v/>
      </c>
      <c r="J2236" s="50" t="str">
        <f ca="1">IF(AND($D2236&gt;=R$3,$D2236&lt;S$3),$A2236,"")</f>
        <v/>
      </c>
      <c r="K2236" s="50" t="str">
        <f ca="1">IF(AND($D2236&gt;=S$3,$D2236&lt;T$3),$A2236,"")</f>
        <v/>
      </c>
      <c r="L2236" s="49">
        <v>0</v>
      </c>
      <c r="M2236" s="51">
        <v>0</v>
      </c>
      <c r="N2236" s="50">
        <f>IF($L2236&lt;&gt;0,SUMIF(F:F,$L2236,$E:$E),0)</f>
        <v>0</v>
      </c>
      <c r="O2236" s="50">
        <f>IF($L2236&lt;&gt;0,SUMIF(G:G,$L2236,$E:$E),0)</f>
        <v>0</v>
      </c>
      <c r="P2236" s="50">
        <f>IF($L2236&lt;&gt;0,SUMIF(H:H,$L2236,$E:$E),0)</f>
        <v>0</v>
      </c>
      <c r="Q2236" s="50">
        <f>IF($L2236&lt;&gt;0,SUMIF(I:I,$L2236,$E:$E),0)</f>
        <v>0</v>
      </c>
      <c r="R2236" s="50">
        <f>IF($L2236&lt;&gt;0,SUMIF(J:J,$L2236,$E:$E),0)</f>
        <v>0</v>
      </c>
      <c r="S2236" s="50">
        <f>IF($L2236&lt;&gt;0,SUMIF(K:K,$L2236,$E:$E),0)</f>
        <v>0</v>
      </c>
    </row>
    <row r="2237" spans="1:19" hidden="1" x14ac:dyDescent="0.25">
      <c r="A2237" s="13" t="str">
        <f>'Data from Patient Tracking'!A2236</f>
        <v/>
      </c>
      <c r="B2237" s="50">
        <f>IF(AND(A2237&lt;&gt;"",A2237&lt;&gt;A2236),A2237,0)</f>
        <v>0</v>
      </c>
      <c r="C2237" s="50">
        <f>IF(B2237&lt;&gt;0,'Data from Patient Tracking'!B2236,0)</f>
        <v>0</v>
      </c>
      <c r="D2237" s="50">
        <f>'Data from Patient Tracking'!C2236</f>
        <v>0</v>
      </c>
      <c r="E2237" s="2">
        <f>'Data from Patient Tracking'!D2236</f>
        <v>0</v>
      </c>
      <c r="F2237" s="50" t="str">
        <f ca="1">IF(AND($D2237&gt;=N$3,$D2237&lt;O$3),$A2237,"")</f>
        <v/>
      </c>
      <c r="G2237" s="50" t="str">
        <f ca="1">IF(AND($D2237&gt;=O$3,$D2237&lt;P$3),$A2237,"")</f>
        <v/>
      </c>
      <c r="H2237" s="50" t="str">
        <f ca="1">IF(AND($D2237&gt;=P$3,$D2237&lt;Q$3),$A2237,"")</f>
        <v/>
      </c>
      <c r="I2237" s="50" t="str">
        <f ca="1">IF(AND($D2237&gt;=Q$3,$D2237&lt;R$3),$A2237,"")</f>
        <v/>
      </c>
      <c r="J2237" s="50" t="str">
        <f ca="1">IF(AND($D2237&gt;=R$3,$D2237&lt;S$3),$A2237,"")</f>
        <v/>
      </c>
      <c r="K2237" s="50" t="str">
        <f ca="1">IF(AND($D2237&gt;=S$3,$D2237&lt;T$3),$A2237,"")</f>
        <v/>
      </c>
      <c r="L2237" s="49">
        <v>0</v>
      </c>
      <c r="M2237" s="51">
        <v>0</v>
      </c>
      <c r="N2237" s="50">
        <f>IF($L2237&lt;&gt;0,SUMIF(F:F,$L2237,$E:$E),0)</f>
        <v>0</v>
      </c>
      <c r="O2237" s="50">
        <f>IF($L2237&lt;&gt;0,SUMIF(G:G,$L2237,$E:$E),0)</f>
        <v>0</v>
      </c>
      <c r="P2237" s="50">
        <f>IF($L2237&lt;&gt;0,SUMIF(H:H,$L2237,$E:$E),0)</f>
        <v>0</v>
      </c>
      <c r="Q2237" s="50">
        <f>IF($L2237&lt;&gt;0,SUMIF(I:I,$L2237,$E:$E),0)</f>
        <v>0</v>
      </c>
      <c r="R2237" s="50">
        <f>IF($L2237&lt;&gt;0,SUMIF(J:J,$L2237,$E:$E),0)</f>
        <v>0</v>
      </c>
      <c r="S2237" s="50">
        <f>IF($L2237&lt;&gt;0,SUMIF(K:K,$L2237,$E:$E),0)</f>
        <v>0</v>
      </c>
    </row>
    <row r="2238" spans="1:19" hidden="1" x14ac:dyDescent="0.25">
      <c r="A2238" s="13" t="str">
        <f>'Data from Patient Tracking'!A2237</f>
        <v/>
      </c>
      <c r="B2238" s="50">
        <f>IF(AND(A2238&lt;&gt;"",A2238&lt;&gt;A2237),A2238,0)</f>
        <v>0</v>
      </c>
      <c r="C2238" s="50">
        <f>IF(B2238&lt;&gt;0,'Data from Patient Tracking'!B2237,0)</f>
        <v>0</v>
      </c>
      <c r="D2238" s="50">
        <f>'Data from Patient Tracking'!C2237</f>
        <v>0</v>
      </c>
      <c r="E2238" s="2">
        <f>'Data from Patient Tracking'!D2237</f>
        <v>0</v>
      </c>
      <c r="F2238" s="50" t="str">
        <f ca="1">IF(AND($D2238&gt;=N$3,$D2238&lt;O$3),$A2238,"")</f>
        <v/>
      </c>
      <c r="G2238" s="50" t="str">
        <f ca="1">IF(AND($D2238&gt;=O$3,$D2238&lt;P$3),$A2238,"")</f>
        <v/>
      </c>
      <c r="H2238" s="50" t="str">
        <f ca="1">IF(AND($D2238&gt;=P$3,$D2238&lt;Q$3),$A2238,"")</f>
        <v/>
      </c>
      <c r="I2238" s="50" t="str">
        <f ca="1">IF(AND($D2238&gt;=Q$3,$D2238&lt;R$3),$A2238,"")</f>
        <v/>
      </c>
      <c r="J2238" s="50" t="str">
        <f ca="1">IF(AND($D2238&gt;=R$3,$D2238&lt;S$3),$A2238,"")</f>
        <v/>
      </c>
      <c r="K2238" s="50" t="str">
        <f ca="1">IF(AND($D2238&gt;=S$3,$D2238&lt;T$3),$A2238,"")</f>
        <v/>
      </c>
      <c r="L2238" s="49">
        <v>0</v>
      </c>
      <c r="M2238" s="51">
        <v>0</v>
      </c>
      <c r="N2238" s="50">
        <f>IF($L2238&lt;&gt;0,SUMIF(F:F,$L2238,$E:$E),0)</f>
        <v>0</v>
      </c>
      <c r="O2238" s="50">
        <f>IF($L2238&lt;&gt;0,SUMIF(G:G,$L2238,$E:$E),0)</f>
        <v>0</v>
      </c>
      <c r="P2238" s="50">
        <f>IF($L2238&lt;&gt;0,SUMIF(H:H,$L2238,$E:$E),0)</f>
        <v>0</v>
      </c>
      <c r="Q2238" s="50">
        <f>IF($L2238&lt;&gt;0,SUMIF(I:I,$L2238,$E:$E),0)</f>
        <v>0</v>
      </c>
      <c r="R2238" s="50">
        <f>IF($L2238&lt;&gt;0,SUMIF(J:J,$L2238,$E:$E),0)</f>
        <v>0</v>
      </c>
      <c r="S2238" s="50">
        <f>IF($L2238&lt;&gt;0,SUMIF(K:K,$L2238,$E:$E),0)</f>
        <v>0</v>
      </c>
    </row>
    <row r="2239" spans="1:19" hidden="1" x14ac:dyDescent="0.25">
      <c r="A2239" s="13" t="str">
        <f>'Data from Patient Tracking'!A2238</f>
        <v/>
      </c>
      <c r="B2239" s="50">
        <f>IF(AND(A2239&lt;&gt;"",A2239&lt;&gt;A2238),A2239,0)</f>
        <v>0</v>
      </c>
      <c r="C2239" s="50">
        <f>IF(B2239&lt;&gt;0,'Data from Patient Tracking'!B2238,0)</f>
        <v>0</v>
      </c>
      <c r="D2239" s="50">
        <f>'Data from Patient Tracking'!C2238</f>
        <v>0</v>
      </c>
      <c r="E2239" s="2">
        <f>'Data from Patient Tracking'!D2238</f>
        <v>0</v>
      </c>
      <c r="F2239" s="50" t="str">
        <f ca="1">IF(AND($D2239&gt;=N$3,$D2239&lt;O$3),$A2239,"")</f>
        <v/>
      </c>
      <c r="G2239" s="50" t="str">
        <f ca="1">IF(AND($D2239&gt;=O$3,$D2239&lt;P$3),$A2239,"")</f>
        <v/>
      </c>
      <c r="H2239" s="50" t="str">
        <f ca="1">IF(AND($D2239&gt;=P$3,$D2239&lt;Q$3),$A2239,"")</f>
        <v/>
      </c>
      <c r="I2239" s="50" t="str">
        <f ca="1">IF(AND($D2239&gt;=Q$3,$D2239&lt;R$3),$A2239,"")</f>
        <v/>
      </c>
      <c r="J2239" s="50" t="str">
        <f ca="1">IF(AND($D2239&gt;=R$3,$D2239&lt;S$3),$A2239,"")</f>
        <v/>
      </c>
      <c r="K2239" s="50" t="str">
        <f ca="1">IF(AND($D2239&gt;=S$3,$D2239&lt;T$3),$A2239,"")</f>
        <v/>
      </c>
      <c r="L2239" s="49">
        <v>0</v>
      </c>
      <c r="M2239" s="51">
        <v>0</v>
      </c>
      <c r="N2239" s="50">
        <f>IF($L2239&lt;&gt;0,SUMIF(F:F,$L2239,$E:$E),0)</f>
        <v>0</v>
      </c>
      <c r="O2239" s="50">
        <f>IF($L2239&lt;&gt;0,SUMIF(G:G,$L2239,$E:$E),0)</f>
        <v>0</v>
      </c>
      <c r="P2239" s="50">
        <f>IF($L2239&lt;&gt;0,SUMIF(H:H,$L2239,$E:$E),0)</f>
        <v>0</v>
      </c>
      <c r="Q2239" s="50">
        <f>IF($L2239&lt;&gt;0,SUMIF(I:I,$L2239,$E:$E),0)</f>
        <v>0</v>
      </c>
      <c r="R2239" s="50">
        <f>IF($L2239&lt;&gt;0,SUMIF(J:J,$L2239,$E:$E),0)</f>
        <v>0</v>
      </c>
      <c r="S2239" s="50">
        <f>IF($L2239&lt;&gt;0,SUMIF(K:K,$L2239,$E:$E),0)</f>
        <v>0</v>
      </c>
    </row>
    <row r="2240" spans="1:19" hidden="1" x14ac:dyDescent="0.25">
      <c r="A2240" s="13" t="str">
        <f>'Data from Patient Tracking'!A2239</f>
        <v/>
      </c>
      <c r="B2240" s="50">
        <f>IF(AND(A2240&lt;&gt;"",A2240&lt;&gt;A2239),A2240,0)</f>
        <v>0</v>
      </c>
      <c r="C2240" s="50">
        <f>IF(B2240&lt;&gt;0,'Data from Patient Tracking'!B2239,0)</f>
        <v>0</v>
      </c>
      <c r="D2240" s="50">
        <f>'Data from Patient Tracking'!C2239</f>
        <v>0</v>
      </c>
      <c r="E2240" s="2">
        <f>'Data from Patient Tracking'!D2239</f>
        <v>0</v>
      </c>
      <c r="F2240" s="50" t="str">
        <f ca="1">IF(AND($D2240&gt;=N$3,$D2240&lt;O$3),$A2240,"")</f>
        <v/>
      </c>
      <c r="G2240" s="50" t="str">
        <f ca="1">IF(AND($D2240&gt;=O$3,$D2240&lt;P$3),$A2240,"")</f>
        <v/>
      </c>
      <c r="H2240" s="50" t="str">
        <f ca="1">IF(AND($D2240&gt;=P$3,$D2240&lt;Q$3),$A2240,"")</f>
        <v/>
      </c>
      <c r="I2240" s="50" t="str">
        <f ca="1">IF(AND($D2240&gt;=Q$3,$D2240&lt;R$3),$A2240,"")</f>
        <v/>
      </c>
      <c r="J2240" s="50" t="str">
        <f ca="1">IF(AND($D2240&gt;=R$3,$D2240&lt;S$3),$A2240,"")</f>
        <v/>
      </c>
      <c r="K2240" s="50" t="str">
        <f ca="1">IF(AND($D2240&gt;=S$3,$D2240&lt;T$3),$A2240,"")</f>
        <v/>
      </c>
      <c r="L2240" s="49">
        <v>0</v>
      </c>
      <c r="M2240" s="51">
        <v>0</v>
      </c>
      <c r="N2240" s="50">
        <f>IF($L2240&lt;&gt;0,SUMIF(F:F,$L2240,$E:$E),0)</f>
        <v>0</v>
      </c>
      <c r="O2240" s="50">
        <f>IF($L2240&lt;&gt;0,SUMIF(G:G,$L2240,$E:$E),0)</f>
        <v>0</v>
      </c>
      <c r="P2240" s="50">
        <f>IF($L2240&lt;&gt;0,SUMIF(H:H,$L2240,$E:$E),0)</f>
        <v>0</v>
      </c>
      <c r="Q2240" s="50">
        <f>IF($L2240&lt;&gt;0,SUMIF(I:I,$L2240,$E:$E),0)</f>
        <v>0</v>
      </c>
      <c r="R2240" s="50">
        <f>IF($L2240&lt;&gt;0,SUMIF(J:J,$L2240,$E:$E),0)</f>
        <v>0</v>
      </c>
      <c r="S2240" s="50">
        <f>IF($L2240&lt;&gt;0,SUMIF(K:K,$L2240,$E:$E),0)</f>
        <v>0</v>
      </c>
    </row>
    <row r="2241" spans="1:19" hidden="1" x14ac:dyDescent="0.25">
      <c r="A2241" s="13" t="str">
        <f>'Data from Patient Tracking'!A2240</f>
        <v/>
      </c>
      <c r="B2241" s="50">
        <f>IF(AND(A2241&lt;&gt;"",A2241&lt;&gt;A2240),A2241,0)</f>
        <v>0</v>
      </c>
      <c r="C2241" s="50">
        <f>IF(B2241&lt;&gt;0,'Data from Patient Tracking'!B2240,0)</f>
        <v>0</v>
      </c>
      <c r="D2241" s="50">
        <f>'Data from Patient Tracking'!C2240</f>
        <v>0</v>
      </c>
      <c r="E2241" s="2">
        <f>'Data from Patient Tracking'!D2240</f>
        <v>0</v>
      </c>
      <c r="F2241" s="50" t="str">
        <f ca="1">IF(AND($D2241&gt;=N$3,$D2241&lt;O$3),$A2241,"")</f>
        <v/>
      </c>
      <c r="G2241" s="50" t="str">
        <f ca="1">IF(AND($D2241&gt;=O$3,$D2241&lt;P$3),$A2241,"")</f>
        <v/>
      </c>
      <c r="H2241" s="50" t="str">
        <f ca="1">IF(AND($D2241&gt;=P$3,$D2241&lt;Q$3),$A2241,"")</f>
        <v/>
      </c>
      <c r="I2241" s="50" t="str">
        <f ca="1">IF(AND($D2241&gt;=Q$3,$D2241&lt;R$3),$A2241,"")</f>
        <v/>
      </c>
      <c r="J2241" s="50" t="str">
        <f ca="1">IF(AND($D2241&gt;=R$3,$D2241&lt;S$3),$A2241,"")</f>
        <v/>
      </c>
      <c r="K2241" s="50" t="str">
        <f ca="1">IF(AND($D2241&gt;=S$3,$D2241&lt;T$3),$A2241,"")</f>
        <v/>
      </c>
      <c r="L2241" s="49">
        <v>0</v>
      </c>
      <c r="M2241" s="51">
        <v>0</v>
      </c>
      <c r="N2241" s="50">
        <f>IF($L2241&lt;&gt;0,SUMIF(F:F,$L2241,$E:$E),0)</f>
        <v>0</v>
      </c>
      <c r="O2241" s="50">
        <f>IF($L2241&lt;&gt;0,SUMIF(G:G,$L2241,$E:$E),0)</f>
        <v>0</v>
      </c>
      <c r="P2241" s="50">
        <f>IF($L2241&lt;&gt;0,SUMIF(H:H,$L2241,$E:$E),0)</f>
        <v>0</v>
      </c>
      <c r="Q2241" s="50">
        <f>IF($L2241&lt;&gt;0,SUMIF(I:I,$L2241,$E:$E),0)</f>
        <v>0</v>
      </c>
      <c r="R2241" s="50">
        <f>IF($L2241&lt;&gt;0,SUMIF(J:J,$L2241,$E:$E),0)</f>
        <v>0</v>
      </c>
      <c r="S2241" s="50">
        <f>IF($L2241&lt;&gt;0,SUMIF(K:K,$L2241,$E:$E),0)</f>
        <v>0</v>
      </c>
    </row>
    <row r="2242" spans="1:19" hidden="1" x14ac:dyDescent="0.25">
      <c r="A2242" s="13" t="str">
        <f>'Data from Patient Tracking'!A2241</f>
        <v/>
      </c>
      <c r="B2242" s="50">
        <f>IF(AND(A2242&lt;&gt;"",A2242&lt;&gt;A2241),A2242,0)</f>
        <v>0</v>
      </c>
      <c r="C2242" s="50">
        <f>IF(B2242&lt;&gt;0,'Data from Patient Tracking'!B2241,0)</f>
        <v>0</v>
      </c>
      <c r="D2242" s="50">
        <f>'Data from Patient Tracking'!C2241</f>
        <v>0</v>
      </c>
      <c r="E2242" s="2">
        <f>'Data from Patient Tracking'!D2241</f>
        <v>0</v>
      </c>
      <c r="F2242" s="50" t="str">
        <f ca="1">IF(AND($D2242&gt;=N$3,$D2242&lt;O$3),$A2242,"")</f>
        <v/>
      </c>
      <c r="G2242" s="50" t="str">
        <f ca="1">IF(AND($D2242&gt;=O$3,$D2242&lt;P$3),$A2242,"")</f>
        <v/>
      </c>
      <c r="H2242" s="50" t="str">
        <f ca="1">IF(AND($D2242&gt;=P$3,$D2242&lt;Q$3),$A2242,"")</f>
        <v/>
      </c>
      <c r="I2242" s="50" t="str">
        <f ca="1">IF(AND($D2242&gt;=Q$3,$D2242&lt;R$3),$A2242,"")</f>
        <v/>
      </c>
      <c r="J2242" s="50" t="str">
        <f ca="1">IF(AND($D2242&gt;=R$3,$D2242&lt;S$3),$A2242,"")</f>
        <v/>
      </c>
      <c r="K2242" s="50" t="str">
        <f ca="1">IF(AND($D2242&gt;=S$3,$D2242&lt;T$3),$A2242,"")</f>
        <v/>
      </c>
      <c r="L2242" s="49">
        <v>0</v>
      </c>
      <c r="M2242" s="51">
        <v>0</v>
      </c>
      <c r="N2242" s="50">
        <f>IF($L2242&lt;&gt;0,SUMIF(F:F,$L2242,$E:$E),0)</f>
        <v>0</v>
      </c>
      <c r="O2242" s="50">
        <f>IF($L2242&lt;&gt;0,SUMIF(G:G,$L2242,$E:$E),0)</f>
        <v>0</v>
      </c>
      <c r="P2242" s="50">
        <f>IF($L2242&lt;&gt;0,SUMIF(H:H,$L2242,$E:$E),0)</f>
        <v>0</v>
      </c>
      <c r="Q2242" s="50">
        <f>IF($L2242&lt;&gt;0,SUMIF(I:I,$L2242,$E:$E),0)</f>
        <v>0</v>
      </c>
      <c r="R2242" s="50">
        <f>IF($L2242&lt;&gt;0,SUMIF(J:J,$L2242,$E:$E),0)</f>
        <v>0</v>
      </c>
      <c r="S2242" s="50">
        <f>IF($L2242&lt;&gt;0,SUMIF(K:K,$L2242,$E:$E),0)</f>
        <v>0</v>
      </c>
    </row>
    <row r="2243" spans="1:19" hidden="1" x14ac:dyDescent="0.25">
      <c r="A2243" s="13" t="str">
        <f>'Data from Patient Tracking'!A2242</f>
        <v/>
      </c>
      <c r="B2243" s="50">
        <f>IF(AND(A2243&lt;&gt;"",A2243&lt;&gt;A2242),A2243,0)</f>
        <v>0</v>
      </c>
      <c r="C2243" s="50">
        <f>IF(B2243&lt;&gt;0,'Data from Patient Tracking'!B2242,0)</f>
        <v>0</v>
      </c>
      <c r="D2243" s="50">
        <f>'Data from Patient Tracking'!C2242</f>
        <v>0</v>
      </c>
      <c r="E2243" s="2">
        <f>'Data from Patient Tracking'!D2242</f>
        <v>0</v>
      </c>
      <c r="F2243" s="50" t="str">
        <f ca="1">IF(AND($D2243&gt;=N$3,$D2243&lt;O$3),$A2243,"")</f>
        <v/>
      </c>
      <c r="G2243" s="50" t="str">
        <f ca="1">IF(AND($D2243&gt;=O$3,$D2243&lt;P$3),$A2243,"")</f>
        <v/>
      </c>
      <c r="H2243" s="50" t="str">
        <f ca="1">IF(AND($D2243&gt;=P$3,$D2243&lt;Q$3),$A2243,"")</f>
        <v/>
      </c>
      <c r="I2243" s="50" t="str">
        <f ca="1">IF(AND($D2243&gt;=Q$3,$D2243&lt;R$3),$A2243,"")</f>
        <v/>
      </c>
      <c r="J2243" s="50" t="str">
        <f ca="1">IF(AND($D2243&gt;=R$3,$D2243&lt;S$3),$A2243,"")</f>
        <v/>
      </c>
      <c r="K2243" s="50" t="str">
        <f ca="1">IF(AND($D2243&gt;=S$3,$D2243&lt;T$3),$A2243,"")</f>
        <v/>
      </c>
      <c r="L2243" s="49">
        <v>0</v>
      </c>
      <c r="M2243" s="51">
        <v>0</v>
      </c>
      <c r="N2243" s="50">
        <f>IF($L2243&lt;&gt;0,SUMIF(F:F,$L2243,$E:$E),0)</f>
        <v>0</v>
      </c>
      <c r="O2243" s="50">
        <f>IF($L2243&lt;&gt;0,SUMIF(G:G,$L2243,$E:$E),0)</f>
        <v>0</v>
      </c>
      <c r="P2243" s="50">
        <f>IF($L2243&lt;&gt;0,SUMIF(H:H,$L2243,$E:$E),0)</f>
        <v>0</v>
      </c>
      <c r="Q2243" s="50">
        <f>IF($L2243&lt;&gt;0,SUMIF(I:I,$L2243,$E:$E),0)</f>
        <v>0</v>
      </c>
      <c r="R2243" s="50">
        <f>IF($L2243&lt;&gt;0,SUMIF(J:J,$L2243,$E:$E),0)</f>
        <v>0</v>
      </c>
      <c r="S2243" s="50">
        <f>IF($L2243&lt;&gt;0,SUMIF(K:K,$L2243,$E:$E),0)</f>
        <v>0</v>
      </c>
    </row>
    <row r="2244" spans="1:19" hidden="1" x14ac:dyDescent="0.25">
      <c r="A2244" s="13">
        <f>'Data from Patient Tracking'!A2243</f>
        <v>0</v>
      </c>
      <c r="B2244" s="50">
        <f>IF(AND(A2244&lt;&gt;"",A2244&lt;&gt;A2243),A2244,0)</f>
        <v>0</v>
      </c>
      <c r="C2244" s="50">
        <f>IF(B2244&lt;&gt;0,'Data from Patient Tracking'!B2243,0)</f>
        <v>0</v>
      </c>
      <c r="D2244" s="50" t="str">
        <f>'Data from Patient Tracking'!C2243</f>
        <v/>
      </c>
      <c r="E2244" s="2">
        <f>'Data from Patient Tracking'!D2243</f>
        <v>0</v>
      </c>
      <c r="F2244" s="50" t="str">
        <f ca="1">IF(AND($D2244&gt;=N$3,$D2244&lt;O$3),$A2244,"")</f>
        <v/>
      </c>
      <c r="G2244" s="50" t="str">
        <f ca="1">IF(AND($D2244&gt;=O$3,$D2244&lt;P$3),$A2244,"")</f>
        <v/>
      </c>
      <c r="H2244" s="50" t="str">
        <f ca="1">IF(AND($D2244&gt;=P$3,$D2244&lt;Q$3),$A2244,"")</f>
        <v/>
      </c>
      <c r="I2244" s="50" t="str">
        <f ca="1">IF(AND($D2244&gt;=Q$3,$D2244&lt;R$3),$A2244,"")</f>
        <v/>
      </c>
      <c r="J2244" s="50" t="str">
        <f ca="1">IF(AND($D2244&gt;=R$3,$D2244&lt;S$3),$A2244,"")</f>
        <v/>
      </c>
      <c r="K2244" s="50" t="str">
        <f ca="1">IF(AND($D2244&gt;=S$3,$D2244&lt;T$3),$A2244,"")</f>
        <v/>
      </c>
      <c r="L2244" s="49">
        <v>0</v>
      </c>
      <c r="M2244" s="51">
        <v>0</v>
      </c>
      <c r="N2244" s="50">
        <f>IF($L2244&lt;&gt;0,SUMIF(F:F,$L2244,$E:$E),0)</f>
        <v>0</v>
      </c>
      <c r="O2244" s="50">
        <f>IF($L2244&lt;&gt;0,SUMIF(G:G,$L2244,$E:$E),0)</f>
        <v>0</v>
      </c>
      <c r="P2244" s="50">
        <f>IF($L2244&lt;&gt;0,SUMIF(H:H,$L2244,$E:$E),0)</f>
        <v>0</v>
      </c>
      <c r="Q2244" s="50">
        <f>IF($L2244&lt;&gt;0,SUMIF(I:I,$L2244,$E:$E),0)</f>
        <v>0</v>
      </c>
      <c r="R2244" s="50">
        <f>IF($L2244&lt;&gt;0,SUMIF(J:J,$L2244,$E:$E),0)</f>
        <v>0</v>
      </c>
      <c r="S2244" s="50">
        <f>IF($L2244&lt;&gt;0,SUMIF(K:K,$L2244,$E:$E),0)</f>
        <v>0</v>
      </c>
    </row>
    <row r="2245" spans="1:19" hidden="1" x14ac:dyDescent="0.25">
      <c r="A2245" s="13" t="str">
        <f>'Data from Patient Tracking'!A2244</f>
        <v/>
      </c>
      <c r="B2245" s="50">
        <f>IF(AND(A2245&lt;&gt;"",A2245&lt;&gt;A2244),A2245,0)</f>
        <v>0</v>
      </c>
      <c r="C2245" s="50">
        <f>IF(B2245&lt;&gt;0,'Data from Patient Tracking'!B2244,0)</f>
        <v>0</v>
      </c>
      <c r="D2245" s="50">
        <f>'Data from Patient Tracking'!C2244</f>
        <v>0</v>
      </c>
      <c r="E2245" s="2">
        <f>'Data from Patient Tracking'!D2244</f>
        <v>0</v>
      </c>
      <c r="F2245" s="50" t="str">
        <f ca="1">IF(AND($D2245&gt;=N$3,$D2245&lt;O$3),$A2245,"")</f>
        <v/>
      </c>
      <c r="G2245" s="50" t="str">
        <f ca="1">IF(AND($D2245&gt;=O$3,$D2245&lt;P$3),$A2245,"")</f>
        <v/>
      </c>
      <c r="H2245" s="50" t="str">
        <f ca="1">IF(AND($D2245&gt;=P$3,$D2245&lt;Q$3),$A2245,"")</f>
        <v/>
      </c>
      <c r="I2245" s="50" t="str">
        <f ca="1">IF(AND($D2245&gt;=Q$3,$D2245&lt;R$3),$A2245,"")</f>
        <v/>
      </c>
      <c r="J2245" s="50" t="str">
        <f ca="1">IF(AND($D2245&gt;=R$3,$D2245&lt;S$3),$A2245,"")</f>
        <v/>
      </c>
      <c r="K2245" s="50" t="str">
        <f ca="1">IF(AND($D2245&gt;=S$3,$D2245&lt;T$3),$A2245,"")</f>
        <v/>
      </c>
      <c r="L2245" s="49">
        <v>0</v>
      </c>
      <c r="M2245" s="51">
        <v>0</v>
      </c>
      <c r="N2245" s="50">
        <f>IF($L2245&lt;&gt;0,SUMIF(F:F,$L2245,$E:$E),0)</f>
        <v>0</v>
      </c>
      <c r="O2245" s="50">
        <f>IF($L2245&lt;&gt;0,SUMIF(G:G,$L2245,$E:$E),0)</f>
        <v>0</v>
      </c>
      <c r="P2245" s="50">
        <f>IF($L2245&lt;&gt;0,SUMIF(H:H,$L2245,$E:$E),0)</f>
        <v>0</v>
      </c>
      <c r="Q2245" s="50">
        <f>IF($L2245&lt;&gt;0,SUMIF(I:I,$L2245,$E:$E),0)</f>
        <v>0</v>
      </c>
      <c r="R2245" s="50">
        <f>IF($L2245&lt;&gt;0,SUMIF(J:J,$L2245,$E:$E),0)</f>
        <v>0</v>
      </c>
      <c r="S2245" s="50">
        <f>IF($L2245&lt;&gt;0,SUMIF(K:K,$L2245,$E:$E),0)</f>
        <v>0</v>
      </c>
    </row>
    <row r="2246" spans="1:19" hidden="1" x14ac:dyDescent="0.25">
      <c r="A2246" s="13" t="str">
        <f>'Data from Patient Tracking'!A2245</f>
        <v/>
      </c>
      <c r="B2246" s="50">
        <f>IF(AND(A2246&lt;&gt;"",A2246&lt;&gt;A2245),A2246,0)</f>
        <v>0</v>
      </c>
      <c r="C2246" s="50">
        <f>IF(B2246&lt;&gt;0,'Data from Patient Tracking'!B2245,0)</f>
        <v>0</v>
      </c>
      <c r="D2246" s="50">
        <f>'Data from Patient Tracking'!C2245</f>
        <v>0</v>
      </c>
      <c r="E2246" s="2">
        <f>'Data from Patient Tracking'!D2245</f>
        <v>0</v>
      </c>
      <c r="F2246" s="50" t="str">
        <f ca="1">IF(AND($D2246&gt;=N$3,$D2246&lt;O$3),$A2246,"")</f>
        <v/>
      </c>
      <c r="G2246" s="50" t="str">
        <f ca="1">IF(AND($D2246&gt;=O$3,$D2246&lt;P$3),$A2246,"")</f>
        <v/>
      </c>
      <c r="H2246" s="50" t="str">
        <f ca="1">IF(AND($D2246&gt;=P$3,$D2246&lt;Q$3),$A2246,"")</f>
        <v/>
      </c>
      <c r="I2246" s="50" t="str">
        <f ca="1">IF(AND($D2246&gt;=Q$3,$D2246&lt;R$3),$A2246,"")</f>
        <v/>
      </c>
      <c r="J2246" s="50" t="str">
        <f ca="1">IF(AND($D2246&gt;=R$3,$D2246&lt;S$3),$A2246,"")</f>
        <v/>
      </c>
      <c r="K2246" s="50" t="str">
        <f ca="1">IF(AND($D2246&gt;=S$3,$D2246&lt;T$3),$A2246,"")</f>
        <v/>
      </c>
      <c r="L2246" s="49">
        <v>0</v>
      </c>
      <c r="M2246" s="51">
        <v>0</v>
      </c>
      <c r="N2246" s="50">
        <f>IF($L2246&lt;&gt;0,SUMIF(F:F,$L2246,$E:$E),0)</f>
        <v>0</v>
      </c>
      <c r="O2246" s="50">
        <f>IF($L2246&lt;&gt;0,SUMIF(G:G,$L2246,$E:$E),0)</f>
        <v>0</v>
      </c>
      <c r="P2246" s="50">
        <f>IF($L2246&lt;&gt;0,SUMIF(H:H,$L2246,$E:$E),0)</f>
        <v>0</v>
      </c>
      <c r="Q2246" s="50">
        <f>IF($L2246&lt;&gt;0,SUMIF(I:I,$L2246,$E:$E),0)</f>
        <v>0</v>
      </c>
      <c r="R2246" s="50">
        <f>IF($L2246&lt;&gt;0,SUMIF(J:J,$L2246,$E:$E),0)</f>
        <v>0</v>
      </c>
      <c r="S2246" s="50">
        <f>IF($L2246&lt;&gt;0,SUMIF(K:K,$L2246,$E:$E),0)</f>
        <v>0</v>
      </c>
    </row>
    <row r="2247" spans="1:19" hidden="1" x14ac:dyDescent="0.25">
      <c r="A2247" s="13" t="str">
        <f>'Data from Patient Tracking'!A2246</f>
        <v/>
      </c>
      <c r="B2247" s="50">
        <f>IF(AND(A2247&lt;&gt;"",A2247&lt;&gt;A2246),A2247,0)</f>
        <v>0</v>
      </c>
      <c r="C2247" s="50">
        <f>IF(B2247&lt;&gt;0,'Data from Patient Tracking'!B2246,0)</f>
        <v>0</v>
      </c>
      <c r="D2247" s="50">
        <f>'Data from Patient Tracking'!C2246</f>
        <v>0</v>
      </c>
      <c r="E2247" s="2">
        <f>'Data from Patient Tracking'!D2246</f>
        <v>0</v>
      </c>
      <c r="F2247" s="50" t="str">
        <f ca="1">IF(AND($D2247&gt;=N$3,$D2247&lt;O$3),$A2247,"")</f>
        <v/>
      </c>
      <c r="G2247" s="50" t="str">
        <f ca="1">IF(AND($D2247&gt;=O$3,$D2247&lt;P$3),$A2247,"")</f>
        <v/>
      </c>
      <c r="H2247" s="50" t="str">
        <f ca="1">IF(AND($D2247&gt;=P$3,$D2247&lt;Q$3),$A2247,"")</f>
        <v/>
      </c>
      <c r="I2247" s="50" t="str">
        <f ca="1">IF(AND($D2247&gt;=Q$3,$D2247&lt;R$3),$A2247,"")</f>
        <v/>
      </c>
      <c r="J2247" s="50" t="str">
        <f ca="1">IF(AND($D2247&gt;=R$3,$D2247&lt;S$3),$A2247,"")</f>
        <v/>
      </c>
      <c r="K2247" s="50" t="str">
        <f ca="1">IF(AND($D2247&gt;=S$3,$D2247&lt;T$3),$A2247,"")</f>
        <v/>
      </c>
      <c r="L2247" s="49">
        <v>0</v>
      </c>
      <c r="M2247" s="51">
        <v>0</v>
      </c>
      <c r="N2247" s="50">
        <f>IF($L2247&lt;&gt;0,SUMIF(F:F,$L2247,$E:$E),0)</f>
        <v>0</v>
      </c>
      <c r="O2247" s="50">
        <f>IF($L2247&lt;&gt;0,SUMIF(G:G,$L2247,$E:$E),0)</f>
        <v>0</v>
      </c>
      <c r="P2247" s="50">
        <f>IF($L2247&lt;&gt;0,SUMIF(H:H,$L2247,$E:$E),0)</f>
        <v>0</v>
      </c>
      <c r="Q2247" s="50">
        <f>IF($L2247&lt;&gt;0,SUMIF(I:I,$L2247,$E:$E),0)</f>
        <v>0</v>
      </c>
      <c r="R2247" s="50">
        <f>IF($L2247&lt;&gt;0,SUMIF(J:J,$L2247,$E:$E),0)</f>
        <v>0</v>
      </c>
      <c r="S2247" s="50">
        <f>IF($L2247&lt;&gt;0,SUMIF(K:K,$L2247,$E:$E),0)</f>
        <v>0</v>
      </c>
    </row>
    <row r="2248" spans="1:19" hidden="1" x14ac:dyDescent="0.25">
      <c r="A2248" s="13" t="str">
        <f>'Data from Patient Tracking'!A2247</f>
        <v/>
      </c>
      <c r="B2248" s="50">
        <f>IF(AND(A2248&lt;&gt;"",A2248&lt;&gt;A2247),A2248,0)</f>
        <v>0</v>
      </c>
      <c r="C2248" s="50">
        <f>IF(B2248&lt;&gt;0,'Data from Patient Tracking'!B2247,0)</f>
        <v>0</v>
      </c>
      <c r="D2248" s="50">
        <f>'Data from Patient Tracking'!C2247</f>
        <v>0</v>
      </c>
      <c r="E2248" s="2">
        <f>'Data from Patient Tracking'!D2247</f>
        <v>0</v>
      </c>
      <c r="F2248" s="50" t="str">
        <f ca="1">IF(AND($D2248&gt;=N$3,$D2248&lt;O$3),$A2248,"")</f>
        <v/>
      </c>
      <c r="G2248" s="50" t="str">
        <f ca="1">IF(AND($D2248&gt;=O$3,$D2248&lt;P$3),$A2248,"")</f>
        <v/>
      </c>
      <c r="H2248" s="50" t="str">
        <f ca="1">IF(AND($D2248&gt;=P$3,$D2248&lt;Q$3),$A2248,"")</f>
        <v/>
      </c>
      <c r="I2248" s="50" t="str">
        <f ca="1">IF(AND($D2248&gt;=Q$3,$D2248&lt;R$3),$A2248,"")</f>
        <v/>
      </c>
      <c r="J2248" s="50" t="str">
        <f ca="1">IF(AND($D2248&gt;=R$3,$D2248&lt;S$3),$A2248,"")</f>
        <v/>
      </c>
      <c r="K2248" s="50" t="str">
        <f ca="1">IF(AND($D2248&gt;=S$3,$D2248&lt;T$3),$A2248,"")</f>
        <v/>
      </c>
      <c r="L2248" s="49">
        <v>0</v>
      </c>
      <c r="M2248" s="51">
        <v>0</v>
      </c>
      <c r="N2248" s="50">
        <f>IF($L2248&lt;&gt;0,SUMIF(F:F,$L2248,$E:$E),0)</f>
        <v>0</v>
      </c>
      <c r="O2248" s="50">
        <f>IF($L2248&lt;&gt;0,SUMIF(G:G,$L2248,$E:$E),0)</f>
        <v>0</v>
      </c>
      <c r="P2248" s="50">
        <f>IF($L2248&lt;&gt;0,SUMIF(H:H,$L2248,$E:$E),0)</f>
        <v>0</v>
      </c>
      <c r="Q2248" s="50">
        <f>IF($L2248&lt;&gt;0,SUMIF(I:I,$L2248,$E:$E),0)</f>
        <v>0</v>
      </c>
      <c r="R2248" s="50">
        <f>IF($L2248&lt;&gt;0,SUMIF(J:J,$L2248,$E:$E),0)</f>
        <v>0</v>
      </c>
      <c r="S2248" s="50">
        <f>IF($L2248&lt;&gt;0,SUMIF(K:K,$L2248,$E:$E),0)</f>
        <v>0</v>
      </c>
    </row>
    <row r="2249" spans="1:19" hidden="1" x14ac:dyDescent="0.25">
      <c r="A2249" s="13" t="str">
        <f>'Data from Patient Tracking'!A2248</f>
        <v/>
      </c>
      <c r="B2249" s="50">
        <f>IF(AND(A2249&lt;&gt;"",A2249&lt;&gt;A2248),A2249,0)</f>
        <v>0</v>
      </c>
      <c r="C2249" s="50">
        <f>IF(B2249&lt;&gt;0,'Data from Patient Tracking'!B2248,0)</f>
        <v>0</v>
      </c>
      <c r="D2249" s="50">
        <f>'Data from Patient Tracking'!C2248</f>
        <v>0</v>
      </c>
      <c r="E2249" s="2">
        <f>'Data from Patient Tracking'!D2248</f>
        <v>0</v>
      </c>
      <c r="F2249" s="50" t="str">
        <f ca="1">IF(AND($D2249&gt;=N$3,$D2249&lt;O$3),$A2249,"")</f>
        <v/>
      </c>
      <c r="G2249" s="50" t="str">
        <f ca="1">IF(AND($D2249&gt;=O$3,$D2249&lt;P$3),$A2249,"")</f>
        <v/>
      </c>
      <c r="H2249" s="50" t="str">
        <f ca="1">IF(AND($D2249&gt;=P$3,$D2249&lt;Q$3),$A2249,"")</f>
        <v/>
      </c>
      <c r="I2249" s="50" t="str">
        <f ca="1">IF(AND($D2249&gt;=Q$3,$D2249&lt;R$3),$A2249,"")</f>
        <v/>
      </c>
      <c r="J2249" s="50" t="str">
        <f ca="1">IF(AND($D2249&gt;=R$3,$D2249&lt;S$3),$A2249,"")</f>
        <v/>
      </c>
      <c r="K2249" s="50" t="str">
        <f ca="1">IF(AND($D2249&gt;=S$3,$D2249&lt;T$3),$A2249,"")</f>
        <v/>
      </c>
      <c r="L2249" s="49">
        <v>0</v>
      </c>
      <c r="M2249" s="51">
        <v>0</v>
      </c>
      <c r="N2249" s="50">
        <f>IF($L2249&lt;&gt;0,SUMIF(F:F,$L2249,$E:$E),0)</f>
        <v>0</v>
      </c>
      <c r="O2249" s="50">
        <f>IF($L2249&lt;&gt;0,SUMIF(G:G,$L2249,$E:$E),0)</f>
        <v>0</v>
      </c>
      <c r="P2249" s="50">
        <f>IF($L2249&lt;&gt;0,SUMIF(H:H,$L2249,$E:$E),0)</f>
        <v>0</v>
      </c>
      <c r="Q2249" s="50">
        <f>IF($L2249&lt;&gt;0,SUMIF(I:I,$L2249,$E:$E),0)</f>
        <v>0</v>
      </c>
      <c r="R2249" s="50">
        <f>IF($L2249&lt;&gt;0,SUMIF(J:J,$L2249,$E:$E),0)</f>
        <v>0</v>
      </c>
      <c r="S2249" s="50">
        <f>IF($L2249&lt;&gt;0,SUMIF(K:K,$L2249,$E:$E),0)</f>
        <v>0</v>
      </c>
    </row>
    <row r="2250" spans="1:19" hidden="1" x14ac:dyDescent="0.25">
      <c r="A2250" s="13" t="str">
        <f>'Data from Patient Tracking'!A2249</f>
        <v/>
      </c>
      <c r="B2250" s="50">
        <f>IF(AND(A2250&lt;&gt;"",A2250&lt;&gt;A2249),A2250,0)</f>
        <v>0</v>
      </c>
      <c r="C2250" s="50">
        <f>IF(B2250&lt;&gt;0,'Data from Patient Tracking'!B2249,0)</f>
        <v>0</v>
      </c>
      <c r="D2250" s="50">
        <f>'Data from Patient Tracking'!C2249</f>
        <v>0</v>
      </c>
      <c r="E2250" s="2">
        <f>'Data from Patient Tracking'!D2249</f>
        <v>0</v>
      </c>
      <c r="F2250" s="50" t="str">
        <f ca="1">IF(AND($D2250&gt;=N$3,$D2250&lt;O$3),$A2250,"")</f>
        <v/>
      </c>
      <c r="G2250" s="50" t="str">
        <f ca="1">IF(AND($D2250&gt;=O$3,$D2250&lt;P$3),$A2250,"")</f>
        <v/>
      </c>
      <c r="H2250" s="50" t="str">
        <f ca="1">IF(AND($D2250&gt;=P$3,$D2250&lt;Q$3),$A2250,"")</f>
        <v/>
      </c>
      <c r="I2250" s="50" t="str">
        <f ca="1">IF(AND($D2250&gt;=Q$3,$D2250&lt;R$3),$A2250,"")</f>
        <v/>
      </c>
      <c r="J2250" s="50" t="str">
        <f ca="1">IF(AND($D2250&gt;=R$3,$D2250&lt;S$3),$A2250,"")</f>
        <v/>
      </c>
      <c r="K2250" s="50" t="str">
        <f ca="1">IF(AND($D2250&gt;=S$3,$D2250&lt;T$3),$A2250,"")</f>
        <v/>
      </c>
      <c r="L2250" s="49">
        <v>0</v>
      </c>
      <c r="M2250" s="51">
        <v>0</v>
      </c>
      <c r="N2250" s="50">
        <f>IF($L2250&lt;&gt;0,SUMIF(F:F,$L2250,$E:$E),0)</f>
        <v>0</v>
      </c>
      <c r="O2250" s="50">
        <f>IF($L2250&lt;&gt;0,SUMIF(G:G,$L2250,$E:$E),0)</f>
        <v>0</v>
      </c>
      <c r="P2250" s="50">
        <f>IF($L2250&lt;&gt;0,SUMIF(H:H,$L2250,$E:$E),0)</f>
        <v>0</v>
      </c>
      <c r="Q2250" s="50">
        <f>IF($L2250&lt;&gt;0,SUMIF(I:I,$L2250,$E:$E),0)</f>
        <v>0</v>
      </c>
      <c r="R2250" s="50">
        <f>IF($L2250&lt;&gt;0,SUMIF(J:J,$L2250,$E:$E),0)</f>
        <v>0</v>
      </c>
      <c r="S2250" s="50">
        <f>IF($L2250&lt;&gt;0,SUMIF(K:K,$L2250,$E:$E),0)</f>
        <v>0</v>
      </c>
    </row>
    <row r="2251" spans="1:19" hidden="1" x14ac:dyDescent="0.25">
      <c r="A2251" s="13" t="str">
        <f>'Data from Patient Tracking'!A2250</f>
        <v/>
      </c>
      <c r="B2251" s="50">
        <f>IF(AND(A2251&lt;&gt;"",A2251&lt;&gt;A2250),A2251,0)</f>
        <v>0</v>
      </c>
      <c r="C2251" s="50">
        <f>IF(B2251&lt;&gt;0,'Data from Patient Tracking'!B2250,0)</f>
        <v>0</v>
      </c>
      <c r="D2251" s="50">
        <f>'Data from Patient Tracking'!C2250</f>
        <v>0</v>
      </c>
      <c r="E2251" s="2">
        <f>'Data from Patient Tracking'!D2250</f>
        <v>0</v>
      </c>
      <c r="F2251" s="50" t="str">
        <f ca="1">IF(AND($D2251&gt;=N$3,$D2251&lt;O$3),$A2251,"")</f>
        <v/>
      </c>
      <c r="G2251" s="50" t="str">
        <f ca="1">IF(AND($D2251&gt;=O$3,$D2251&lt;P$3),$A2251,"")</f>
        <v/>
      </c>
      <c r="H2251" s="50" t="str">
        <f ca="1">IF(AND($D2251&gt;=P$3,$D2251&lt;Q$3),$A2251,"")</f>
        <v/>
      </c>
      <c r="I2251" s="50" t="str">
        <f ca="1">IF(AND($D2251&gt;=Q$3,$D2251&lt;R$3),$A2251,"")</f>
        <v/>
      </c>
      <c r="J2251" s="50" t="str">
        <f ca="1">IF(AND($D2251&gt;=R$3,$D2251&lt;S$3),$A2251,"")</f>
        <v/>
      </c>
      <c r="K2251" s="50" t="str">
        <f ca="1">IF(AND($D2251&gt;=S$3,$D2251&lt;T$3),$A2251,"")</f>
        <v/>
      </c>
      <c r="L2251" s="49">
        <v>0</v>
      </c>
      <c r="M2251" s="51">
        <v>0</v>
      </c>
      <c r="N2251" s="50">
        <f>IF($L2251&lt;&gt;0,SUMIF(F:F,$L2251,$E:$E),0)</f>
        <v>0</v>
      </c>
      <c r="O2251" s="50">
        <f>IF($L2251&lt;&gt;0,SUMIF(G:G,$L2251,$E:$E),0)</f>
        <v>0</v>
      </c>
      <c r="P2251" s="50">
        <f>IF($L2251&lt;&gt;0,SUMIF(H:H,$L2251,$E:$E),0)</f>
        <v>0</v>
      </c>
      <c r="Q2251" s="50">
        <f>IF($L2251&lt;&gt;0,SUMIF(I:I,$L2251,$E:$E),0)</f>
        <v>0</v>
      </c>
      <c r="R2251" s="50">
        <f>IF($L2251&lt;&gt;0,SUMIF(J:J,$L2251,$E:$E),0)</f>
        <v>0</v>
      </c>
      <c r="S2251" s="50">
        <f>IF($L2251&lt;&gt;0,SUMIF(K:K,$L2251,$E:$E),0)</f>
        <v>0</v>
      </c>
    </row>
    <row r="2252" spans="1:19" hidden="1" x14ac:dyDescent="0.25">
      <c r="A2252" s="13" t="str">
        <f>'Data from Patient Tracking'!A2251</f>
        <v/>
      </c>
      <c r="B2252" s="50">
        <f>IF(AND(A2252&lt;&gt;"",A2252&lt;&gt;A2251),A2252,0)</f>
        <v>0</v>
      </c>
      <c r="C2252" s="50">
        <f>IF(B2252&lt;&gt;0,'Data from Patient Tracking'!B2251,0)</f>
        <v>0</v>
      </c>
      <c r="D2252" s="50">
        <f>'Data from Patient Tracking'!C2251</f>
        <v>0</v>
      </c>
      <c r="E2252" s="2">
        <f>'Data from Patient Tracking'!D2251</f>
        <v>0</v>
      </c>
      <c r="F2252" s="50" t="str">
        <f ca="1">IF(AND($D2252&gt;=N$3,$D2252&lt;O$3),$A2252,"")</f>
        <v/>
      </c>
      <c r="G2252" s="50" t="str">
        <f ca="1">IF(AND($D2252&gt;=O$3,$D2252&lt;P$3),$A2252,"")</f>
        <v/>
      </c>
      <c r="H2252" s="50" t="str">
        <f ca="1">IF(AND($D2252&gt;=P$3,$D2252&lt;Q$3),$A2252,"")</f>
        <v/>
      </c>
      <c r="I2252" s="50" t="str">
        <f ca="1">IF(AND($D2252&gt;=Q$3,$D2252&lt;R$3),$A2252,"")</f>
        <v/>
      </c>
      <c r="J2252" s="50" t="str">
        <f ca="1">IF(AND($D2252&gt;=R$3,$D2252&lt;S$3),$A2252,"")</f>
        <v/>
      </c>
      <c r="K2252" s="50" t="str">
        <f ca="1">IF(AND($D2252&gt;=S$3,$D2252&lt;T$3),$A2252,"")</f>
        <v/>
      </c>
      <c r="L2252" s="49">
        <v>0</v>
      </c>
      <c r="M2252" s="51">
        <v>0</v>
      </c>
      <c r="N2252" s="50">
        <f>IF($L2252&lt;&gt;0,SUMIF(F:F,$L2252,$E:$E),0)</f>
        <v>0</v>
      </c>
      <c r="O2252" s="50">
        <f>IF($L2252&lt;&gt;0,SUMIF(G:G,$L2252,$E:$E),0)</f>
        <v>0</v>
      </c>
      <c r="P2252" s="50">
        <f>IF($L2252&lt;&gt;0,SUMIF(H:H,$L2252,$E:$E),0)</f>
        <v>0</v>
      </c>
      <c r="Q2252" s="50">
        <f>IF($L2252&lt;&gt;0,SUMIF(I:I,$L2252,$E:$E),0)</f>
        <v>0</v>
      </c>
      <c r="R2252" s="50">
        <f>IF($L2252&lt;&gt;0,SUMIF(J:J,$L2252,$E:$E),0)</f>
        <v>0</v>
      </c>
      <c r="S2252" s="50">
        <f>IF($L2252&lt;&gt;0,SUMIF(K:K,$L2252,$E:$E),0)</f>
        <v>0</v>
      </c>
    </row>
    <row r="2253" spans="1:19" hidden="1" x14ac:dyDescent="0.25">
      <c r="A2253" s="13" t="str">
        <f>'Data from Patient Tracking'!A2252</f>
        <v/>
      </c>
      <c r="B2253" s="50">
        <f>IF(AND(A2253&lt;&gt;"",A2253&lt;&gt;A2252),A2253,0)</f>
        <v>0</v>
      </c>
      <c r="C2253" s="50">
        <f>IF(B2253&lt;&gt;0,'Data from Patient Tracking'!B2252,0)</f>
        <v>0</v>
      </c>
      <c r="D2253" s="50">
        <f>'Data from Patient Tracking'!C2252</f>
        <v>0</v>
      </c>
      <c r="E2253" s="2">
        <f>'Data from Patient Tracking'!D2252</f>
        <v>0</v>
      </c>
      <c r="F2253" s="50" t="str">
        <f ca="1">IF(AND($D2253&gt;=N$3,$D2253&lt;O$3),$A2253,"")</f>
        <v/>
      </c>
      <c r="G2253" s="50" t="str">
        <f ca="1">IF(AND($D2253&gt;=O$3,$D2253&lt;P$3),$A2253,"")</f>
        <v/>
      </c>
      <c r="H2253" s="50" t="str">
        <f ca="1">IF(AND($D2253&gt;=P$3,$D2253&lt;Q$3),$A2253,"")</f>
        <v/>
      </c>
      <c r="I2253" s="50" t="str">
        <f ca="1">IF(AND($D2253&gt;=Q$3,$D2253&lt;R$3),$A2253,"")</f>
        <v/>
      </c>
      <c r="J2253" s="50" t="str">
        <f ca="1">IF(AND($D2253&gt;=R$3,$D2253&lt;S$3),$A2253,"")</f>
        <v/>
      </c>
      <c r="K2253" s="50" t="str">
        <f ca="1">IF(AND($D2253&gt;=S$3,$D2253&lt;T$3),$A2253,"")</f>
        <v/>
      </c>
      <c r="L2253" s="49">
        <v>0</v>
      </c>
      <c r="M2253" s="51">
        <v>0</v>
      </c>
      <c r="N2253" s="50">
        <f>IF($L2253&lt;&gt;0,SUMIF(F:F,$L2253,$E:$E),0)</f>
        <v>0</v>
      </c>
      <c r="O2253" s="50">
        <f>IF($L2253&lt;&gt;0,SUMIF(G:G,$L2253,$E:$E),0)</f>
        <v>0</v>
      </c>
      <c r="P2253" s="50">
        <f>IF($L2253&lt;&gt;0,SUMIF(H:H,$L2253,$E:$E),0)</f>
        <v>0</v>
      </c>
      <c r="Q2253" s="50">
        <f>IF($L2253&lt;&gt;0,SUMIF(I:I,$L2253,$E:$E),0)</f>
        <v>0</v>
      </c>
      <c r="R2253" s="50">
        <f>IF($L2253&lt;&gt;0,SUMIF(J:J,$L2253,$E:$E),0)</f>
        <v>0</v>
      </c>
      <c r="S2253" s="50">
        <f>IF($L2253&lt;&gt;0,SUMIF(K:K,$L2253,$E:$E),0)</f>
        <v>0</v>
      </c>
    </row>
    <row r="2254" spans="1:19" hidden="1" x14ac:dyDescent="0.25">
      <c r="A2254" s="13" t="str">
        <f>'Data from Patient Tracking'!A2253</f>
        <v/>
      </c>
      <c r="B2254" s="50">
        <f>IF(AND(A2254&lt;&gt;"",A2254&lt;&gt;A2253),A2254,0)</f>
        <v>0</v>
      </c>
      <c r="C2254" s="50">
        <f>IF(B2254&lt;&gt;0,'Data from Patient Tracking'!B2253,0)</f>
        <v>0</v>
      </c>
      <c r="D2254" s="50">
        <f>'Data from Patient Tracking'!C2253</f>
        <v>0</v>
      </c>
      <c r="E2254" s="2">
        <f>'Data from Patient Tracking'!D2253</f>
        <v>0</v>
      </c>
      <c r="F2254" s="50" t="str">
        <f ca="1">IF(AND($D2254&gt;=N$3,$D2254&lt;O$3),$A2254,"")</f>
        <v/>
      </c>
      <c r="G2254" s="50" t="str">
        <f ca="1">IF(AND($D2254&gt;=O$3,$D2254&lt;P$3),$A2254,"")</f>
        <v/>
      </c>
      <c r="H2254" s="50" t="str">
        <f ca="1">IF(AND($D2254&gt;=P$3,$D2254&lt;Q$3),$A2254,"")</f>
        <v/>
      </c>
      <c r="I2254" s="50" t="str">
        <f ca="1">IF(AND($D2254&gt;=Q$3,$D2254&lt;R$3),$A2254,"")</f>
        <v/>
      </c>
      <c r="J2254" s="50" t="str">
        <f ca="1">IF(AND($D2254&gt;=R$3,$D2254&lt;S$3),$A2254,"")</f>
        <v/>
      </c>
      <c r="K2254" s="50" t="str">
        <f ca="1">IF(AND($D2254&gt;=S$3,$D2254&lt;T$3),$A2254,"")</f>
        <v/>
      </c>
      <c r="L2254" s="49">
        <v>0</v>
      </c>
      <c r="M2254" s="51">
        <v>0</v>
      </c>
      <c r="N2254" s="50">
        <f>IF($L2254&lt;&gt;0,SUMIF(F:F,$L2254,$E:$E),0)</f>
        <v>0</v>
      </c>
      <c r="O2254" s="50">
        <f>IF($L2254&lt;&gt;0,SUMIF(G:G,$L2254,$E:$E),0)</f>
        <v>0</v>
      </c>
      <c r="P2254" s="50">
        <f>IF($L2254&lt;&gt;0,SUMIF(H:H,$L2254,$E:$E),0)</f>
        <v>0</v>
      </c>
      <c r="Q2254" s="50">
        <f>IF($L2254&lt;&gt;0,SUMIF(I:I,$L2254,$E:$E),0)</f>
        <v>0</v>
      </c>
      <c r="R2254" s="50">
        <f>IF($L2254&lt;&gt;0,SUMIF(J:J,$L2254,$E:$E),0)</f>
        <v>0</v>
      </c>
      <c r="S2254" s="50">
        <f>IF($L2254&lt;&gt;0,SUMIF(K:K,$L2254,$E:$E),0)</f>
        <v>0</v>
      </c>
    </row>
    <row r="2255" spans="1:19" hidden="1" x14ac:dyDescent="0.25">
      <c r="A2255" s="13" t="str">
        <f>'Data from Patient Tracking'!A2254</f>
        <v/>
      </c>
      <c r="B2255" s="50">
        <f>IF(AND(A2255&lt;&gt;"",A2255&lt;&gt;A2254),A2255,0)</f>
        <v>0</v>
      </c>
      <c r="C2255" s="50">
        <f>IF(B2255&lt;&gt;0,'Data from Patient Tracking'!B2254,0)</f>
        <v>0</v>
      </c>
      <c r="D2255" s="50">
        <f>'Data from Patient Tracking'!C2254</f>
        <v>0</v>
      </c>
      <c r="E2255" s="2">
        <f>'Data from Patient Tracking'!D2254</f>
        <v>0</v>
      </c>
      <c r="F2255" s="50" t="str">
        <f ca="1">IF(AND($D2255&gt;=N$3,$D2255&lt;O$3),$A2255,"")</f>
        <v/>
      </c>
      <c r="G2255" s="50" t="str">
        <f ca="1">IF(AND($D2255&gt;=O$3,$D2255&lt;P$3),$A2255,"")</f>
        <v/>
      </c>
      <c r="H2255" s="50" t="str">
        <f ca="1">IF(AND($D2255&gt;=P$3,$D2255&lt;Q$3),$A2255,"")</f>
        <v/>
      </c>
      <c r="I2255" s="50" t="str">
        <f ca="1">IF(AND($D2255&gt;=Q$3,$D2255&lt;R$3),$A2255,"")</f>
        <v/>
      </c>
      <c r="J2255" s="50" t="str">
        <f ca="1">IF(AND($D2255&gt;=R$3,$D2255&lt;S$3),$A2255,"")</f>
        <v/>
      </c>
      <c r="K2255" s="50" t="str">
        <f ca="1">IF(AND($D2255&gt;=S$3,$D2255&lt;T$3),$A2255,"")</f>
        <v/>
      </c>
      <c r="L2255" s="49">
        <v>0</v>
      </c>
      <c r="M2255" s="51">
        <v>0</v>
      </c>
      <c r="N2255" s="50">
        <f>IF($L2255&lt;&gt;0,SUMIF(F:F,$L2255,$E:$E),0)</f>
        <v>0</v>
      </c>
      <c r="O2255" s="50">
        <f>IF($L2255&lt;&gt;0,SUMIF(G:G,$L2255,$E:$E),0)</f>
        <v>0</v>
      </c>
      <c r="P2255" s="50">
        <f>IF($L2255&lt;&gt;0,SUMIF(H:H,$L2255,$E:$E),0)</f>
        <v>0</v>
      </c>
      <c r="Q2255" s="50">
        <f>IF($L2255&lt;&gt;0,SUMIF(I:I,$L2255,$E:$E),0)</f>
        <v>0</v>
      </c>
      <c r="R2255" s="50">
        <f>IF($L2255&lt;&gt;0,SUMIF(J:J,$L2255,$E:$E),0)</f>
        <v>0</v>
      </c>
      <c r="S2255" s="50">
        <f>IF($L2255&lt;&gt;0,SUMIF(K:K,$L2255,$E:$E),0)</f>
        <v>0</v>
      </c>
    </row>
    <row r="2256" spans="1:19" hidden="1" x14ac:dyDescent="0.25">
      <c r="A2256" s="13" t="str">
        <f>'Data from Patient Tracking'!A2255</f>
        <v/>
      </c>
      <c r="B2256" s="50">
        <f>IF(AND(A2256&lt;&gt;"",A2256&lt;&gt;A2255),A2256,0)</f>
        <v>0</v>
      </c>
      <c r="C2256" s="50">
        <f>IF(B2256&lt;&gt;0,'Data from Patient Tracking'!B2255,0)</f>
        <v>0</v>
      </c>
      <c r="D2256" s="50">
        <f>'Data from Patient Tracking'!C2255</f>
        <v>0</v>
      </c>
      <c r="E2256" s="2">
        <f>'Data from Patient Tracking'!D2255</f>
        <v>0</v>
      </c>
      <c r="F2256" s="50" t="str">
        <f ca="1">IF(AND($D2256&gt;=N$3,$D2256&lt;O$3),$A2256,"")</f>
        <v/>
      </c>
      <c r="G2256" s="50" t="str">
        <f ca="1">IF(AND($D2256&gt;=O$3,$D2256&lt;P$3),$A2256,"")</f>
        <v/>
      </c>
      <c r="H2256" s="50" t="str">
        <f ca="1">IF(AND($D2256&gt;=P$3,$D2256&lt;Q$3),$A2256,"")</f>
        <v/>
      </c>
      <c r="I2256" s="50" t="str">
        <f ca="1">IF(AND($D2256&gt;=Q$3,$D2256&lt;R$3),$A2256,"")</f>
        <v/>
      </c>
      <c r="J2256" s="50" t="str">
        <f ca="1">IF(AND($D2256&gt;=R$3,$D2256&lt;S$3),$A2256,"")</f>
        <v/>
      </c>
      <c r="K2256" s="50" t="str">
        <f ca="1">IF(AND($D2256&gt;=S$3,$D2256&lt;T$3),$A2256,"")</f>
        <v/>
      </c>
      <c r="L2256" s="49">
        <v>0</v>
      </c>
      <c r="M2256" s="51">
        <v>0</v>
      </c>
      <c r="N2256" s="50">
        <f>IF($L2256&lt;&gt;0,SUMIF(F:F,$L2256,$E:$E),0)</f>
        <v>0</v>
      </c>
      <c r="O2256" s="50">
        <f>IF($L2256&lt;&gt;0,SUMIF(G:G,$L2256,$E:$E),0)</f>
        <v>0</v>
      </c>
      <c r="P2256" s="50">
        <f>IF($L2256&lt;&gt;0,SUMIF(H:H,$L2256,$E:$E),0)</f>
        <v>0</v>
      </c>
      <c r="Q2256" s="50">
        <f>IF($L2256&lt;&gt;0,SUMIF(I:I,$L2256,$E:$E),0)</f>
        <v>0</v>
      </c>
      <c r="R2256" s="50">
        <f>IF($L2256&lt;&gt;0,SUMIF(J:J,$L2256,$E:$E),0)</f>
        <v>0</v>
      </c>
      <c r="S2256" s="50">
        <f>IF($L2256&lt;&gt;0,SUMIF(K:K,$L2256,$E:$E),0)</f>
        <v>0</v>
      </c>
    </row>
    <row r="2257" spans="1:19" hidden="1" x14ac:dyDescent="0.25">
      <c r="A2257" s="13" t="str">
        <f>'Data from Patient Tracking'!A2256</f>
        <v/>
      </c>
      <c r="B2257" s="50">
        <f>IF(AND(A2257&lt;&gt;"",A2257&lt;&gt;A2256),A2257,0)</f>
        <v>0</v>
      </c>
      <c r="C2257" s="50">
        <f>IF(B2257&lt;&gt;0,'Data from Patient Tracking'!B2256,0)</f>
        <v>0</v>
      </c>
      <c r="D2257" s="50">
        <f>'Data from Patient Tracking'!C2256</f>
        <v>0</v>
      </c>
      <c r="E2257" s="2">
        <f>'Data from Patient Tracking'!D2256</f>
        <v>0</v>
      </c>
      <c r="F2257" s="50" t="str">
        <f ca="1">IF(AND($D2257&gt;=N$3,$D2257&lt;O$3),$A2257,"")</f>
        <v/>
      </c>
      <c r="G2257" s="50" t="str">
        <f ca="1">IF(AND($D2257&gt;=O$3,$D2257&lt;P$3),$A2257,"")</f>
        <v/>
      </c>
      <c r="H2257" s="50" t="str">
        <f ca="1">IF(AND($D2257&gt;=P$3,$D2257&lt;Q$3),$A2257,"")</f>
        <v/>
      </c>
      <c r="I2257" s="50" t="str">
        <f ca="1">IF(AND($D2257&gt;=Q$3,$D2257&lt;R$3),$A2257,"")</f>
        <v/>
      </c>
      <c r="J2257" s="50" t="str">
        <f ca="1">IF(AND($D2257&gt;=R$3,$D2257&lt;S$3),$A2257,"")</f>
        <v/>
      </c>
      <c r="K2257" s="50" t="str">
        <f ca="1">IF(AND($D2257&gt;=S$3,$D2257&lt;T$3),$A2257,"")</f>
        <v/>
      </c>
      <c r="L2257" s="49">
        <v>0</v>
      </c>
      <c r="M2257" s="51">
        <v>0</v>
      </c>
      <c r="N2257" s="50">
        <f>IF($L2257&lt;&gt;0,SUMIF(F:F,$L2257,$E:$E),0)</f>
        <v>0</v>
      </c>
      <c r="O2257" s="50">
        <f>IF($L2257&lt;&gt;0,SUMIF(G:G,$L2257,$E:$E),0)</f>
        <v>0</v>
      </c>
      <c r="P2257" s="50">
        <f>IF($L2257&lt;&gt;0,SUMIF(H:H,$L2257,$E:$E),0)</f>
        <v>0</v>
      </c>
      <c r="Q2257" s="50">
        <f>IF($L2257&lt;&gt;0,SUMIF(I:I,$L2257,$E:$E),0)</f>
        <v>0</v>
      </c>
      <c r="R2257" s="50">
        <f>IF($L2257&lt;&gt;0,SUMIF(J:J,$L2257,$E:$E),0)</f>
        <v>0</v>
      </c>
      <c r="S2257" s="50">
        <f>IF($L2257&lt;&gt;0,SUMIF(K:K,$L2257,$E:$E),0)</f>
        <v>0</v>
      </c>
    </row>
    <row r="2258" spans="1:19" hidden="1" x14ac:dyDescent="0.25">
      <c r="A2258" s="13" t="str">
        <f>'Data from Patient Tracking'!A2257</f>
        <v/>
      </c>
      <c r="B2258" s="50">
        <f>IF(AND(A2258&lt;&gt;"",A2258&lt;&gt;A2257),A2258,0)</f>
        <v>0</v>
      </c>
      <c r="C2258" s="50">
        <f>IF(B2258&lt;&gt;0,'Data from Patient Tracking'!B2257,0)</f>
        <v>0</v>
      </c>
      <c r="D2258" s="50">
        <f>'Data from Patient Tracking'!C2257</f>
        <v>0</v>
      </c>
      <c r="E2258" s="2">
        <f>'Data from Patient Tracking'!D2257</f>
        <v>0</v>
      </c>
      <c r="F2258" s="50" t="str">
        <f ca="1">IF(AND($D2258&gt;=N$3,$D2258&lt;O$3),$A2258,"")</f>
        <v/>
      </c>
      <c r="G2258" s="50" t="str">
        <f ca="1">IF(AND($D2258&gt;=O$3,$D2258&lt;P$3),$A2258,"")</f>
        <v/>
      </c>
      <c r="H2258" s="50" t="str">
        <f ca="1">IF(AND($D2258&gt;=P$3,$D2258&lt;Q$3),$A2258,"")</f>
        <v/>
      </c>
      <c r="I2258" s="50" t="str">
        <f ca="1">IF(AND($D2258&gt;=Q$3,$D2258&lt;R$3),$A2258,"")</f>
        <v/>
      </c>
      <c r="J2258" s="50" t="str">
        <f ca="1">IF(AND($D2258&gt;=R$3,$D2258&lt;S$3),$A2258,"")</f>
        <v/>
      </c>
      <c r="K2258" s="50" t="str">
        <f ca="1">IF(AND($D2258&gt;=S$3,$D2258&lt;T$3),$A2258,"")</f>
        <v/>
      </c>
      <c r="L2258" s="49">
        <v>0</v>
      </c>
      <c r="M2258" s="51">
        <v>0</v>
      </c>
      <c r="N2258" s="50">
        <f>IF($L2258&lt;&gt;0,SUMIF(F:F,$L2258,$E:$E),0)</f>
        <v>0</v>
      </c>
      <c r="O2258" s="50">
        <f>IF($L2258&lt;&gt;0,SUMIF(G:G,$L2258,$E:$E),0)</f>
        <v>0</v>
      </c>
      <c r="P2258" s="50">
        <f>IF($L2258&lt;&gt;0,SUMIF(H:H,$L2258,$E:$E),0)</f>
        <v>0</v>
      </c>
      <c r="Q2258" s="50">
        <f>IF($L2258&lt;&gt;0,SUMIF(I:I,$L2258,$E:$E),0)</f>
        <v>0</v>
      </c>
      <c r="R2258" s="50">
        <f>IF($L2258&lt;&gt;0,SUMIF(J:J,$L2258,$E:$E),0)</f>
        <v>0</v>
      </c>
      <c r="S2258" s="50">
        <f>IF($L2258&lt;&gt;0,SUMIF(K:K,$L2258,$E:$E),0)</f>
        <v>0</v>
      </c>
    </row>
    <row r="2259" spans="1:19" hidden="1" x14ac:dyDescent="0.25">
      <c r="A2259" s="13" t="str">
        <f>'Data from Patient Tracking'!A2258</f>
        <v/>
      </c>
      <c r="B2259" s="50">
        <f>IF(AND(A2259&lt;&gt;"",A2259&lt;&gt;A2258),A2259,0)</f>
        <v>0</v>
      </c>
      <c r="C2259" s="50">
        <f>IF(B2259&lt;&gt;0,'Data from Patient Tracking'!B2258,0)</f>
        <v>0</v>
      </c>
      <c r="D2259" s="50">
        <f>'Data from Patient Tracking'!C2258</f>
        <v>0</v>
      </c>
      <c r="E2259" s="2">
        <f>'Data from Patient Tracking'!D2258</f>
        <v>0</v>
      </c>
      <c r="F2259" s="50" t="str">
        <f ca="1">IF(AND($D2259&gt;=N$3,$D2259&lt;O$3),$A2259,"")</f>
        <v/>
      </c>
      <c r="G2259" s="50" t="str">
        <f ca="1">IF(AND($D2259&gt;=O$3,$D2259&lt;P$3),$A2259,"")</f>
        <v/>
      </c>
      <c r="H2259" s="50" t="str">
        <f ca="1">IF(AND($D2259&gt;=P$3,$D2259&lt;Q$3),$A2259,"")</f>
        <v/>
      </c>
      <c r="I2259" s="50" t="str">
        <f ca="1">IF(AND($D2259&gt;=Q$3,$D2259&lt;R$3),$A2259,"")</f>
        <v/>
      </c>
      <c r="J2259" s="50" t="str">
        <f ca="1">IF(AND($D2259&gt;=R$3,$D2259&lt;S$3),$A2259,"")</f>
        <v/>
      </c>
      <c r="K2259" s="50" t="str">
        <f ca="1">IF(AND($D2259&gt;=S$3,$D2259&lt;T$3),$A2259,"")</f>
        <v/>
      </c>
      <c r="L2259" s="49">
        <v>0</v>
      </c>
      <c r="M2259" s="51">
        <v>0</v>
      </c>
      <c r="N2259" s="50">
        <f>IF($L2259&lt;&gt;0,SUMIF(F:F,$L2259,$E:$E),0)</f>
        <v>0</v>
      </c>
      <c r="O2259" s="50">
        <f>IF($L2259&lt;&gt;0,SUMIF(G:G,$L2259,$E:$E),0)</f>
        <v>0</v>
      </c>
      <c r="P2259" s="50">
        <f>IF($L2259&lt;&gt;0,SUMIF(H:H,$L2259,$E:$E),0)</f>
        <v>0</v>
      </c>
      <c r="Q2259" s="50">
        <f>IF($L2259&lt;&gt;0,SUMIF(I:I,$L2259,$E:$E),0)</f>
        <v>0</v>
      </c>
      <c r="R2259" s="50">
        <f>IF($L2259&lt;&gt;0,SUMIF(J:J,$L2259,$E:$E),0)</f>
        <v>0</v>
      </c>
      <c r="S2259" s="50">
        <f>IF($L2259&lt;&gt;0,SUMIF(K:K,$L2259,$E:$E),0)</f>
        <v>0</v>
      </c>
    </row>
    <row r="2260" spans="1:19" hidden="1" x14ac:dyDescent="0.25">
      <c r="A2260" s="13">
        <f>'Data from Patient Tracking'!A2259</f>
        <v>0</v>
      </c>
      <c r="B2260" s="50">
        <f>IF(AND(A2260&lt;&gt;"",A2260&lt;&gt;A2259),A2260,0)</f>
        <v>0</v>
      </c>
      <c r="C2260" s="50">
        <f>IF(B2260&lt;&gt;0,'Data from Patient Tracking'!B2259,0)</f>
        <v>0</v>
      </c>
      <c r="D2260" s="50" t="str">
        <f>'Data from Patient Tracking'!C2259</f>
        <v/>
      </c>
      <c r="E2260" s="2">
        <f>'Data from Patient Tracking'!D2259</f>
        <v>0</v>
      </c>
      <c r="F2260" s="50" t="str">
        <f ca="1">IF(AND($D2260&gt;=N$3,$D2260&lt;O$3),$A2260,"")</f>
        <v/>
      </c>
      <c r="G2260" s="50" t="str">
        <f ca="1">IF(AND($D2260&gt;=O$3,$D2260&lt;P$3),$A2260,"")</f>
        <v/>
      </c>
      <c r="H2260" s="50" t="str">
        <f ca="1">IF(AND($D2260&gt;=P$3,$D2260&lt;Q$3),$A2260,"")</f>
        <v/>
      </c>
      <c r="I2260" s="50" t="str">
        <f ca="1">IF(AND($D2260&gt;=Q$3,$D2260&lt;R$3),$A2260,"")</f>
        <v/>
      </c>
      <c r="J2260" s="50" t="str">
        <f ca="1">IF(AND($D2260&gt;=R$3,$D2260&lt;S$3),$A2260,"")</f>
        <v/>
      </c>
      <c r="K2260" s="50" t="str">
        <f ca="1">IF(AND($D2260&gt;=S$3,$D2260&lt;T$3),$A2260,"")</f>
        <v/>
      </c>
      <c r="L2260" s="49">
        <v>0</v>
      </c>
      <c r="M2260" s="51">
        <v>0</v>
      </c>
      <c r="N2260" s="50">
        <f>IF($L2260&lt;&gt;0,SUMIF(F:F,$L2260,$E:$E),0)</f>
        <v>0</v>
      </c>
      <c r="O2260" s="50">
        <f>IF($L2260&lt;&gt;0,SUMIF(G:G,$L2260,$E:$E),0)</f>
        <v>0</v>
      </c>
      <c r="P2260" s="50">
        <f>IF($L2260&lt;&gt;0,SUMIF(H:H,$L2260,$E:$E),0)</f>
        <v>0</v>
      </c>
      <c r="Q2260" s="50">
        <f>IF($L2260&lt;&gt;0,SUMIF(I:I,$L2260,$E:$E),0)</f>
        <v>0</v>
      </c>
      <c r="R2260" s="50">
        <f>IF($L2260&lt;&gt;0,SUMIF(J:J,$L2260,$E:$E),0)</f>
        <v>0</v>
      </c>
      <c r="S2260" s="50">
        <f>IF($L2260&lt;&gt;0,SUMIF(K:K,$L2260,$E:$E),0)</f>
        <v>0</v>
      </c>
    </row>
    <row r="2261" spans="1:19" hidden="1" x14ac:dyDescent="0.25">
      <c r="A2261" s="13" t="str">
        <f>'Data from Patient Tracking'!A2260</f>
        <v/>
      </c>
      <c r="B2261" s="50">
        <f>IF(AND(A2261&lt;&gt;"",A2261&lt;&gt;A2260),A2261,0)</f>
        <v>0</v>
      </c>
      <c r="C2261" s="50">
        <f>IF(B2261&lt;&gt;0,'Data from Patient Tracking'!B2260,0)</f>
        <v>0</v>
      </c>
      <c r="D2261" s="50">
        <f>'Data from Patient Tracking'!C2260</f>
        <v>0</v>
      </c>
      <c r="E2261" s="2">
        <f>'Data from Patient Tracking'!D2260</f>
        <v>0</v>
      </c>
      <c r="F2261" s="50" t="str">
        <f ca="1">IF(AND($D2261&gt;=N$3,$D2261&lt;O$3),$A2261,"")</f>
        <v/>
      </c>
      <c r="G2261" s="50" t="str">
        <f ca="1">IF(AND($D2261&gt;=O$3,$D2261&lt;P$3),$A2261,"")</f>
        <v/>
      </c>
      <c r="H2261" s="50" t="str">
        <f ca="1">IF(AND($D2261&gt;=P$3,$D2261&lt;Q$3),$A2261,"")</f>
        <v/>
      </c>
      <c r="I2261" s="50" t="str">
        <f ca="1">IF(AND($D2261&gt;=Q$3,$D2261&lt;R$3),$A2261,"")</f>
        <v/>
      </c>
      <c r="J2261" s="50" t="str">
        <f ca="1">IF(AND($D2261&gt;=R$3,$D2261&lt;S$3),$A2261,"")</f>
        <v/>
      </c>
      <c r="K2261" s="50" t="str">
        <f ca="1">IF(AND($D2261&gt;=S$3,$D2261&lt;T$3),$A2261,"")</f>
        <v/>
      </c>
      <c r="L2261" s="49">
        <v>0</v>
      </c>
      <c r="M2261" s="51">
        <v>0</v>
      </c>
      <c r="N2261" s="50">
        <f>IF($L2261&lt;&gt;0,SUMIF(F:F,$L2261,$E:$E),0)</f>
        <v>0</v>
      </c>
      <c r="O2261" s="50">
        <f>IF($L2261&lt;&gt;0,SUMIF(G:G,$L2261,$E:$E),0)</f>
        <v>0</v>
      </c>
      <c r="P2261" s="50">
        <f>IF($L2261&lt;&gt;0,SUMIF(H:H,$L2261,$E:$E),0)</f>
        <v>0</v>
      </c>
      <c r="Q2261" s="50">
        <f>IF($L2261&lt;&gt;0,SUMIF(I:I,$L2261,$E:$E),0)</f>
        <v>0</v>
      </c>
      <c r="R2261" s="50">
        <f>IF($L2261&lt;&gt;0,SUMIF(J:J,$L2261,$E:$E),0)</f>
        <v>0</v>
      </c>
      <c r="S2261" s="50">
        <f>IF($L2261&lt;&gt;0,SUMIF(K:K,$L2261,$E:$E),0)</f>
        <v>0</v>
      </c>
    </row>
    <row r="2262" spans="1:19" hidden="1" x14ac:dyDescent="0.25">
      <c r="A2262" s="13" t="str">
        <f>'Data from Patient Tracking'!A2261</f>
        <v/>
      </c>
      <c r="B2262" s="50">
        <f>IF(AND(A2262&lt;&gt;"",A2262&lt;&gt;A2261),A2262,0)</f>
        <v>0</v>
      </c>
      <c r="C2262" s="50">
        <f>IF(B2262&lt;&gt;0,'Data from Patient Tracking'!B2261,0)</f>
        <v>0</v>
      </c>
      <c r="D2262" s="50">
        <f>'Data from Patient Tracking'!C2261</f>
        <v>0</v>
      </c>
      <c r="E2262" s="2">
        <f>'Data from Patient Tracking'!D2261</f>
        <v>0</v>
      </c>
      <c r="F2262" s="50" t="str">
        <f ca="1">IF(AND($D2262&gt;=N$3,$D2262&lt;O$3),$A2262,"")</f>
        <v/>
      </c>
      <c r="G2262" s="50" t="str">
        <f ca="1">IF(AND($D2262&gt;=O$3,$D2262&lt;P$3),$A2262,"")</f>
        <v/>
      </c>
      <c r="H2262" s="50" t="str">
        <f ca="1">IF(AND($D2262&gt;=P$3,$D2262&lt;Q$3),$A2262,"")</f>
        <v/>
      </c>
      <c r="I2262" s="50" t="str">
        <f ca="1">IF(AND($D2262&gt;=Q$3,$D2262&lt;R$3),$A2262,"")</f>
        <v/>
      </c>
      <c r="J2262" s="50" t="str">
        <f ca="1">IF(AND($D2262&gt;=R$3,$D2262&lt;S$3),$A2262,"")</f>
        <v/>
      </c>
      <c r="K2262" s="50" t="str">
        <f ca="1">IF(AND($D2262&gt;=S$3,$D2262&lt;T$3),$A2262,"")</f>
        <v/>
      </c>
      <c r="L2262" s="49">
        <v>0</v>
      </c>
      <c r="M2262" s="51">
        <v>0</v>
      </c>
      <c r="N2262" s="50">
        <f>IF($L2262&lt;&gt;0,SUMIF(F:F,$L2262,$E:$E),0)</f>
        <v>0</v>
      </c>
      <c r="O2262" s="50">
        <f>IF($L2262&lt;&gt;0,SUMIF(G:G,$L2262,$E:$E),0)</f>
        <v>0</v>
      </c>
      <c r="P2262" s="50">
        <f>IF($L2262&lt;&gt;0,SUMIF(H:H,$L2262,$E:$E),0)</f>
        <v>0</v>
      </c>
      <c r="Q2262" s="50">
        <f>IF($L2262&lt;&gt;0,SUMIF(I:I,$L2262,$E:$E),0)</f>
        <v>0</v>
      </c>
      <c r="R2262" s="50">
        <f>IF($L2262&lt;&gt;0,SUMIF(J:J,$L2262,$E:$E),0)</f>
        <v>0</v>
      </c>
      <c r="S2262" s="50">
        <f>IF($L2262&lt;&gt;0,SUMIF(K:K,$L2262,$E:$E),0)</f>
        <v>0</v>
      </c>
    </row>
    <row r="2263" spans="1:19" hidden="1" x14ac:dyDescent="0.25">
      <c r="A2263" s="13" t="str">
        <f>'Data from Patient Tracking'!A2262</f>
        <v/>
      </c>
      <c r="B2263" s="50">
        <f>IF(AND(A2263&lt;&gt;"",A2263&lt;&gt;A2262),A2263,0)</f>
        <v>0</v>
      </c>
      <c r="C2263" s="50">
        <f>IF(B2263&lt;&gt;0,'Data from Patient Tracking'!B2262,0)</f>
        <v>0</v>
      </c>
      <c r="D2263" s="50">
        <f>'Data from Patient Tracking'!C2262</f>
        <v>0</v>
      </c>
      <c r="E2263" s="2">
        <f>'Data from Patient Tracking'!D2262</f>
        <v>0</v>
      </c>
      <c r="F2263" s="50" t="str">
        <f ca="1">IF(AND($D2263&gt;=N$3,$D2263&lt;O$3),$A2263,"")</f>
        <v/>
      </c>
      <c r="G2263" s="50" t="str">
        <f ca="1">IF(AND($D2263&gt;=O$3,$D2263&lt;P$3),$A2263,"")</f>
        <v/>
      </c>
      <c r="H2263" s="50" t="str">
        <f ca="1">IF(AND($D2263&gt;=P$3,$D2263&lt;Q$3),$A2263,"")</f>
        <v/>
      </c>
      <c r="I2263" s="50" t="str">
        <f ca="1">IF(AND($D2263&gt;=Q$3,$D2263&lt;R$3),$A2263,"")</f>
        <v/>
      </c>
      <c r="J2263" s="50" t="str">
        <f ca="1">IF(AND($D2263&gt;=R$3,$D2263&lt;S$3),$A2263,"")</f>
        <v/>
      </c>
      <c r="K2263" s="50" t="str">
        <f ca="1">IF(AND($D2263&gt;=S$3,$D2263&lt;T$3),$A2263,"")</f>
        <v/>
      </c>
      <c r="L2263" s="49">
        <v>0</v>
      </c>
      <c r="M2263" s="51">
        <v>0</v>
      </c>
      <c r="N2263" s="50">
        <f>IF($L2263&lt;&gt;0,SUMIF(F:F,$L2263,$E:$E),0)</f>
        <v>0</v>
      </c>
      <c r="O2263" s="50">
        <f>IF($L2263&lt;&gt;0,SUMIF(G:G,$L2263,$E:$E),0)</f>
        <v>0</v>
      </c>
      <c r="P2263" s="50">
        <f>IF($L2263&lt;&gt;0,SUMIF(H:H,$L2263,$E:$E),0)</f>
        <v>0</v>
      </c>
      <c r="Q2263" s="50">
        <f>IF($L2263&lt;&gt;0,SUMIF(I:I,$L2263,$E:$E),0)</f>
        <v>0</v>
      </c>
      <c r="R2263" s="50">
        <f>IF($L2263&lt;&gt;0,SUMIF(J:J,$L2263,$E:$E),0)</f>
        <v>0</v>
      </c>
      <c r="S2263" s="50">
        <f>IF($L2263&lt;&gt;0,SUMIF(K:K,$L2263,$E:$E),0)</f>
        <v>0</v>
      </c>
    </row>
    <row r="2264" spans="1:19" hidden="1" x14ac:dyDescent="0.25">
      <c r="A2264" s="13" t="str">
        <f>'Data from Patient Tracking'!A2263</f>
        <v/>
      </c>
      <c r="B2264" s="50">
        <f>IF(AND(A2264&lt;&gt;"",A2264&lt;&gt;A2263),A2264,0)</f>
        <v>0</v>
      </c>
      <c r="C2264" s="50">
        <f>IF(B2264&lt;&gt;0,'Data from Patient Tracking'!B2263,0)</f>
        <v>0</v>
      </c>
      <c r="D2264" s="50">
        <f>'Data from Patient Tracking'!C2263</f>
        <v>0</v>
      </c>
      <c r="E2264" s="2">
        <f>'Data from Patient Tracking'!D2263</f>
        <v>0</v>
      </c>
      <c r="F2264" s="50" t="str">
        <f ca="1">IF(AND($D2264&gt;=N$3,$D2264&lt;O$3),$A2264,"")</f>
        <v/>
      </c>
      <c r="G2264" s="50" t="str">
        <f ca="1">IF(AND($D2264&gt;=O$3,$D2264&lt;P$3),$A2264,"")</f>
        <v/>
      </c>
      <c r="H2264" s="50" t="str">
        <f ca="1">IF(AND($D2264&gt;=P$3,$D2264&lt;Q$3),$A2264,"")</f>
        <v/>
      </c>
      <c r="I2264" s="50" t="str">
        <f ca="1">IF(AND($D2264&gt;=Q$3,$D2264&lt;R$3),$A2264,"")</f>
        <v/>
      </c>
      <c r="J2264" s="50" t="str">
        <f ca="1">IF(AND($D2264&gt;=R$3,$D2264&lt;S$3),$A2264,"")</f>
        <v/>
      </c>
      <c r="K2264" s="50" t="str">
        <f ca="1">IF(AND($D2264&gt;=S$3,$D2264&lt;T$3),$A2264,"")</f>
        <v/>
      </c>
      <c r="L2264" s="49">
        <v>0</v>
      </c>
      <c r="M2264" s="51">
        <v>0</v>
      </c>
      <c r="N2264" s="50">
        <f>IF($L2264&lt;&gt;0,SUMIF(F:F,$L2264,$E:$E),0)</f>
        <v>0</v>
      </c>
      <c r="O2264" s="50">
        <f>IF($L2264&lt;&gt;0,SUMIF(G:G,$L2264,$E:$E),0)</f>
        <v>0</v>
      </c>
      <c r="P2264" s="50">
        <f>IF($L2264&lt;&gt;0,SUMIF(H:H,$L2264,$E:$E),0)</f>
        <v>0</v>
      </c>
      <c r="Q2264" s="50">
        <f>IF($L2264&lt;&gt;0,SUMIF(I:I,$L2264,$E:$E),0)</f>
        <v>0</v>
      </c>
      <c r="R2264" s="50">
        <f>IF($L2264&lt;&gt;0,SUMIF(J:J,$L2264,$E:$E),0)</f>
        <v>0</v>
      </c>
      <c r="S2264" s="50">
        <f>IF($L2264&lt;&gt;0,SUMIF(K:K,$L2264,$E:$E),0)</f>
        <v>0</v>
      </c>
    </row>
    <row r="2265" spans="1:19" hidden="1" x14ac:dyDescent="0.25">
      <c r="A2265" s="13" t="str">
        <f>'Data from Patient Tracking'!A2264</f>
        <v/>
      </c>
      <c r="B2265" s="50">
        <f>IF(AND(A2265&lt;&gt;"",A2265&lt;&gt;A2264),A2265,0)</f>
        <v>0</v>
      </c>
      <c r="C2265" s="50">
        <f>IF(B2265&lt;&gt;0,'Data from Patient Tracking'!B2264,0)</f>
        <v>0</v>
      </c>
      <c r="D2265" s="50">
        <f>'Data from Patient Tracking'!C2264</f>
        <v>0</v>
      </c>
      <c r="E2265" s="2">
        <f>'Data from Patient Tracking'!D2264</f>
        <v>0</v>
      </c>
      <c r="F2265" s="50" t="str">
        <f ca="1">IF(AND($D2265&gt;=N$3,$D2265&lt;O$3),$A2265,"")</f>
        <v/>
      </c>
      <c r="G2265" s="50" t="str">
        <f ca="1">IF(AND($D2265&gt;=O$3,$D2265&lt;P$3),$A2265,"")</f>
        <v/>
      </c>
      <c r="H2265" s="50" t="str">
        <f ca="1">IF(AND($D2265&gt;=P$3,$D2265&lt;Q$3),$A2265,"")</f>
        <v/>
      </c>
      <c r="I2265" s="50" t="str">
        <f ca="1">IF(AND($D2265&gt;=Q$3,$D2265&lt;R$3),$A2265,"")</f>
        <v/>
      </c>
      <c r="J2265" s="50" t="str">
        <f ca="1">IF(AND($D2265&gt;=R$3,$D2265&lt;S$3),$A2265,"")</f>
        <v/>
      </c>
      <c r="K2265" s="50" t="str">
        <f ca="1">IF(AND($D2265&gt;=S$3,$D2265&lt;T$3),$A2265,"")</f>
        <v/>
      </c>
      <c r="L2265" s="49">
        <v>0</v>
      </c>
      <c r="M2265" s="51">
        <v>0</v>
      </c>
      <c r="N2265" s="50">
        <f>IF($L2265&lt;&gt;0,SUMIF(F:F,$L2265,$E:$E),0)</f>
        <v>0</v>
      </c>
      <c r="O2265" s="50">
        <f>IF($L2265&lt;&gt;0,SUMIF(G:G,$L2265,$E:$E),0)</f>
        <v>0</v>
      </c>
      <c r="P2265" s="50">
        <f>IF($L2265&lt;&gt;0,SUMIF(H:H,$L2265,$E:$E),0)</f>
        <v>0</v>
      </c>
      <c r="Q2265" s="50">
        <f>IF($L2265&lt;&gt;0,SUMIF(I:I,$L2265,$E:$E),0)</f>
        <v>0</v>
      </c>
      <c r="R2265" s="50">
        <f>IF($L2265&lt;&gt;0,SUMIF(J:J,$L2265,$E:$E),0)</f>
        <v>0</v>
      </c>
      <c r="S2265" s="50">
        <f>IF($L2265&lt;&gt;0,SUMIF(K:K,$L2265,$E:$E),0)</f>
        <v>0</v>
      </c>
    </row>
    <row r="2266" spans="1:19" hidden="1" x14ac:dyDescent="0.25">
      <c r="A2266" s="13" t="str">
        <f>'Data from Patient Tracking'!A2265</f>
        <v/>
      </c>
      <c r="B2266" s="50">
        <f>IF(AND(A2266&lt;&gt;"",A2266&lt;&gt;A2265),A2266,0)</f>
        <v>0</v>
      </c>
      <c r="C2266" s="50">
        <f>IF(B2266&lt;&gt;0,'Data from Patient Tracking'!B2265,0)</f>
        <v>0</v>
      </c>
      <c r="D2266" s="50">
        <f>'Data from Patient Tracking'!C2265</f>
        <v>0</v>
      </c>
      <c r="E2266" s="2">
        <f>'Data from Patient Tracking'!D2265</f>
        <v>0</v>
      </c>
      <c r="F2266" s="50" t="str">
        <f ca="1">IF(AND($D2266&gt;=N$3,$D2266&lt;O$3),$A2266,"")</f>
        <v/>
      </c>
      <c r="G2266" s="50" t="str">
        <f ca="1">IF(AND($D2266&gt;=O$3,$D2266&lt;P$3),$A2266,"")</f>
        <v/>
      </c>
      <c r="H2266" s="50" t="str">
        <f ca="1">IF(AND($D2266&gt;=P$3,$D2266&lt;Q$3),$A2266,"")</f>
        <v/>
      </c>
      <c r="I2266" s="50" t="str">
        <f ca="1">IF(AND($D2266&gt;=Q$3,$D2266&lt;R$3),$A2266,"")</f>
        <v/>
      </c>
      <c r="J2266" s="50" t="str">
        <f ca="1">IF(AND($D2266&gt;=R$3,$D2266&lt;S$3),$A2266,"")</f>
        <v/>
      </c>
      <c r="K2266" s="50" t="str">
        <f ca="1">IF(AND($D2266&gt;=S$3,$D2266&lt;T$3),$A2266,"")</f>
        <v/>
      </c>
      <c r="L2266" s="49">
        <v>0</v>
      </c>
      <c r="M2266" s="51">
        <v>0</v>
      </c>
      <c r="N2266" s="50">
        <f>IF($L2266&lt;&gt;0,SUMIF(F:F,$L2266,$E:$E),0)</f>
        <v>0</v>
      </c>
      <c r="O2266" s="50">
        <f>IF($L2266&lt;&gt;0,SUMIF(G:G,$L2266,$E:$E),0)</f>
        <v>0</v>
      </c>
      <c r="P2266" s="50">
        <f>IF($L2266&lt;&gt;0,SUMIF(H:H,$L2266,$E:$E),0)</f>
        <v>0</v>
      </c>
      <c r="Q2266" s="50">
        <f>IF($L2266&lt;&gt;0,SUMIF(I:I,$L2266,$E:$E),0)</f>
        <v>0</v>
      </c>
      <c r="R2266" s="50">
        <f>IF($L2266&lt;&gt;0,SUMIF(J:J,$L2266,$E:$E),0)</f>
        <v>0</v>
      </c>
      <c r="S2266" s="50">
        <f>IF($L2266&lt;&gt;0,SUMIF(K:K,$L2266,$E:$E),0)</f>
        <v>0</v>
      </c>
    </row>
    <row r="2267" spans="1:19" hidden="1" x14ac:dyDescent="0.25">
      <c r="A2267" s="13" t="str">
        <f>'Data from Patient Tracking'!A2266</f>
        <v/>
      </c>
      <c r="B2267" s="50">
        <f>IF(AND(A2267&lt;&gt;"",A2267&lt;&gt;A2266),A2267,0)</f>
        <v>0</v>
      </c>
      <c r="C2267" s="50">
        <f>IF(B2267&lt;&gt;0,'Data from Patient Tracking'!B2266,0)</f>
        <v>0</v>
      </c>
      <c r="D2267" s="50">
        <f>'Data from Patient Tracking'!C2266</f>
        <v>0</v>
      </c>
      <c r="E2267" s="2">
        <f>'Data from Patient Tracking'!D2266</f>
        <v>0</v>
      </c>
      <c r="F2267" s="50" t="str">
        <f ca="1">IF(AND($D2267&gt;=N$3,$D2267&lt;O$3),$A2267,"")</f>
        <v/>
      </c>
      <c r="G2267" s="50" t="str">
        <f ca="1">IF(AND($D2267&gt;=O$3,$D2267&lt;P$3),$A2267,"")</f>
        <v/>
      </c>
      <c r="H2267" s="50" t="str">
        <f ca="1">IF(AND($D2267&gt;=P$3,$D2267&lt;Q$3),$A2267,"")</f>
        <v/>
      </c>
      <c r="I2267" s="50" t="str">
        <f ca="1">IF(AND($D2267&gt;=Q$3,$D2267&lt;R$3),$A2267,"")</f>
        <v/>
      </c>
      <c r="J2267" s="50" t="str">
        <f ca="1">IF(AND($D2267&gt;=R$3,$D2267&lt;S$3),$A2267,"")</f>
        <v/>
      </c>
      <c r="K2267" s="50" t="str">
        <f ca="1">IF(AND($D2267&gt;=S$3,$D2267&lt;T$3),$A2267,"")</f>
        <v/>
      </c>
      <c r="L2267" s="49">
        <v>0</v>
      </c>
      <c r="M2267" s="51">
        <v>0</v>
      </c>
      <c r="N2267" s="50">
        <f>IF($L2267&lt;&gt;0,SUMIF(F:F,$L2267,$E:$E),0)</f>
        <v>0</v>
      </c>
      <c r="O2267" s="50">
        <f>IF($L2267&lt;&gt;0,SUMIF(G:G,$L2267,$E:$E),0)</f>
        <v>0</v>
      </c>
      <c r="P2267" s="50">
        <f>IF($L2267&lt;&gt;0,SUMIF(H:H,$L2267,$E:$E),0)</f>
        <v>0</v>
      </c>
      <c r="Q2267" s="50">
        <f>IF($L2267&lt;&gt;0,SUMIF(I:I,$L2267,$E:$E),0)</f>
        <v>0</v>
      </c>
      <c r="R2267" s="50">
        <f>IF($L2267&lt;&gt;0,SUMIF(J:J,$L2267,$E:$E),0)</f>
        <v>0</v>
      </c>
      <c r="S2267" s="50">
        <f>IF($L2267&lt;&gt;0,SUMIF(K:K,$L2267,$E:$E),0)</f>
        <v>0</v>
      </c>
    </row>
    <row r="2268" spans="1:19" hidden="1" x14ac:dyDescent="0.25">
      <c r="A2268" s="13" t="str">
        <f>'Data from Patient Tracking'!A2267</f>
        <v/>
      </c>
      <c r="B2268" s="50">
        <f>IF(AND(A2268&lt;&gt;"",A2268&lt;&gt;A2267),A2268,0)</f>
        <v>0</v>
      </c>
      <c r="C2268" s="50">
        <f>IF(B2268&lt;&gt;0,'Data from Patient Tracking'!B2267,0)</f>
        <v>0</v>
      </c>
      <c r="D2268" s="50">
        <f>'Data from Patient Tracking'!C2267</f>
        <v>0</v>
      </c>
      <c r="E2268" s="2">
        <f>'Data from Patient Tracking'!D2267</f>
        <v>0</v>
      </c>
      <c r="F2268" s="50" t="str">
        <f ca="1">IF(AND($D2268&gt;=N$3,$D2268&lt;O$3),$A2268,"")</f>
        <v/>
      </c>
      <c r="G2268" s="50" t="str">
        <f ca="1">IF(AND($D2268&gt;=O$3,$D2268&lt;P$3),$A2268,"")</f>
        <v/>
      </c>
      <c r="H2268" s="50" t="str">
        <f ca="1">IF(AND($D2268&gt;=P$3,$D2268&lt;Q$3),$A2268,"")</f>
        <v/>
      </c>
      <c r="I2268" s="50" t="str">
        <f ca="1">IF(AND($D2268&gt;=Q$3,$D2268&lt;R$3),$A2268,"")</f>
        <v/>
      </c>
      <c r="J2268" s="50" t="str">
        <f ca="1">IF(AND($D2268&gt;=R$3,$D2268&lt;S$3),$A2268,"")</f>
        <v/>
      </c>
      <c r="K2268" s="50" t="str">
        <f ca="1">IF(AND($D2268&gt;=S$3,$D2268&lt;T$3),$A2268,"")</f>
        <v/>
      </c>
      <c r="L2268" s="49">
        <v>0</v>
      </c>
      <c r="M2268" s="51">
        <v>0</v>
      </c>
      <c r="N2268" s="50">
        <f>IF($L2268&lt;&gt;0,SUMIF(F:F,$L2268,$E:$E),0)</f>
        <v>0</v>
      </c>
      <c r="O2268" s="50">
        <f>IF($L2268&lt;&gt;0,SUMIF(G:G,$L2268,$E:$E),0)</f>
        <v>0</v>
      </c>
      <c r="P2268" s="50">
        <f>IF($L2268&lt;&gt;0,SUMIF(H:H,$L2268,$E:$E),0)</f>
        <v>0</v>
      </c>
      <c r="Q2268" s="50">
        <f>IF($L2268&lt;&gt;0,SUMIF(I:I,$L2268,$E:$E),0)</f>
        <v>0</v>
      </c>
      <c r="R2268" s="50">
        <f>IF($L2268&lt;&gt;0,SUMIF(J:J,$L2268,$E:$E),0)</f>
        <v>0</v>
      </c>
      <c r="S2268" s="50">
        <f>IF($L2268&lt;&gt;0,SUMIF(K:K,$L2268,$E:$E),0)</f>
        <v>0</v>
      </c>
    </row>
    <row r="2269" spans="1:19" hidden="1" x14ac:dyDescent="0.25">
      <c r="A2269" s="13" t="str">
        <f>'Data from Patient Tracking'!A2268</f>
        <v/>
      </c>
      <c r="B2269" s="50">
        <f>IF(AND(A2269&lt;&gt;"",A2269&lt;&gt;A2268),A2269,0)</f>
        <v>0</v>
      </c>
      <c r="C2269" s="50">
        <f>IF(B2269&lt;&gt;0,'Data from Patient Tracking'!B2268,0)</f>
        <v>0</v>
      </c>
      <c r="D2269" s="50">
        <f>'Data from Patient Tracking'!C2268</f>
        <v>0</v>
      </c>
      <c r="E2269" s="2">
        <f>'Data from Patient Tracking'!D2268</f>
        <v>0</v>
      </c>
      <c r="F2269" s="50" t="str">
        <f ca="1">IF(AND($D2269&gt;=N$3,$D2269&lt;O$3),$A2269,"")</f>
        <v/>
      </c>
      <c r="G2269" s="50" t="str">
        <f ca="1">IF(AND($D2269&gt;=O$3,$D2269&lt;P$3),$A2269,"")</f>
        <v/>
      </c>
      <c r="H2269" s="50" t="str">
        <f ca="1">IF(AND($D2269&gt;=P$3,$D2269&lt;Q$3),$A2269,"")</f>
        <v/>
      </c>
      <c r="I2269" s="50" t="str">
        <f ca="1">IF(AND($D2269&gt;=Q$3,$D2269&lt;R$3),$A2269,"")</f>
        <v/>
      </c>
      <c r="J2269" s="50" t="str">
        <f ca="1">IF(AND($D2269&gt;=R$3,$D2269&lt;S$3),$A2269,"")</f>
        <v/>
      </c>
      <c r="K2269" s="50" t="str">
        <f ca="1">IF(AND($D2269&gt;=S$3,$D2269&lt;T$3),$A2269,"")</f>
        <v/>
      </c>
      <c r="L2269" s="49">
        <v>0</v>
      </c>
      <c r="M2269" s="51">
        <v>0</v>
      </c>
      <c r="N2269" s="50">
        <f>IF($L2269&lt;&gt;0,SUMIF(F:F,$L2269,$E:$E),0)</f>
        <v>0</v>
      </c>
      <c r="O2269" s="50">
        <f>IF($L2269&lt;&gt;0,SUMIF(G:G,$L2269,$E:$E),0)</f>
        <v>0</v>
      </c>
      <c r="P2269" s="50">
        <f>IF($L2269&lt;&gt;0,SUMIF(H:H,$L2269,$E:$E),0)</f>
        <v>0</v>
      </c>
      <c r="Q2269" s="50">
        <f>IF($L2269&lt;&gt;0,SUMIF(I:I,$L2269,$E:$E),0)</f>
        <v>0</v>
      </c>
      <c r="R2269" s="50">
        <f>IF($L2269&lt;&gt;0,SUMIF(J:J,$L2269,$E:$E),0)</f>
        <v>0</v>
      </c>
      <c r="S2269" s="50">
        <f>IF($L2269&lt;&gt;0,SUMIF(K:K,$L2269,$E:$E),0)</f>
        <v>0</v>
      </c>
    </row>
    <row r="2270" spans="1:19" hidden="1" x14ac:dyDescent="0.25">
      <c r="A2270" s="13" t="str">
        <f>'Data from Patient Tracking'!A2269</f>
        <v/>
      </c>
      <c r="B2270" s="50">
        <f>IF(AND(A2270&lt;&gt;"",A2270&lt;&gt;A2269),A2270,0)</f>
        <v>0</v>
      </c>
      <c r="C2270" s="50">
        <f>IF(B2270&lt;&gt;0,'Data from Patient Tracking'!B2269,0)</f>
        <v>0</v>
      </c>
      <c r="D2270" s="50">
        <f>'Data from Patient Tracking'!C2269</f>
        <v>0</v>
      </c>
      <c r="E2270" s="2">
        <f>'Data from Patient Tracking'!D2269</f>
        <v>0</v>
      </c>
      <c r="F2270" s="50" t="str">
        <f ca="1">IF(AND($D2270&gt;=N$3,$D2270&lt;O$3),$A2270,"")</f>
        <v/>
      </c>
      <c r="G2270" s="50" t="str">
        <f ca="1">IF(AND($D2270&gt;=O$3,$D2270&lt;P$3),$A2270,"")</f>
        <v/>
      </c>
      <c r="H2270" s="50" t="str">
        <f ca="1">IF(AND($D2270&gt;=P$3,$D2270&lt;Q$3),$A2270,"")</f>
        <v/>
      </c>
      <c r="I2270" s="50" t="str">
        <f ca="1">IF(AND($D2270&gt;=Q$3,$D2270&lt;R$3),$A2270,"")</f>
        <v/>
      </c>
      <c r="J2270" s="50" t="str">
        <f ca="1">IF(AND($D2270&gt;=R$3,$D2270&lt;S$3),$A2270,"")</f>
        <v/>
      </c>
      <c r="K2270" s="50" t="str">
        <f ca="1">IF(AND($D2270&gt;=S$3,$D2270&lt;T$3),$A2270,"")</f>
        <v/>
      </c>
      <c r="L2270" s="49">
        <v>0</v>
      </c>
      <c r="M2270" s="51">
        <v>0</v>
      </c>
      <c r="N2270" s="50">
        <f>IF($L2270&lt;&gt;0,SUMIF(F:F,$L2270,$E:$E),0)</f>
        <v>0</v>
      </c>
      <c r="O2270" s="50">
        <f>IF($L2270&lt;&gt;0,SUMIF(G:G,$L2270,$E:$E),0)</f>
        <v>0</v>
      </c>
      <c r="P2270" s="50">
        <f>IF($L2270&lt;&gt;0,SUMIF(H:H,$L2270,$E:$E),0)</f>
        <v>0</v>
      </c>
      <c r="Q2270" s="50">
        <f>IF($L2270&lt;&gt;0,SUMIF(I:I,$L2270,$E:$E),0)</f>
        <v>0</v>
      </c>
      <c r="R2270" s="50">
        <f>IF($L2270&lt;&gt;0,SUMIF(J:J,$L2270,$E:$E),0)</f>
        <v>0</v>
      </c>
      <c r="S2270" s="50">
        <f>IF($L2270&lt;&gt;0,SUMIF(K:K,$L2270,$E:$E),0)</f>
        <v>0</v>
      </c>
    </row>
    <row r="2271" spans="1:19" hidden="1" x14ac:dyDescent="0.25">
      <c r="A2271" s="13" t="str">
        <f>'Data from Patient Tracking'!A2270</f>
        <v/>
      </c>
      <c r="B2271" s="50">
        <f>IF(AND(A2271&lt;&gt;"",A2271&lt;&gt;A2270),A2271,0)</f>
        <v>0</v>
      </c>
      <c r="C2271" s="50">
        <f>IF(B2271&lt;&gt;0,'Data from Patient Tracking'!B2270,0)</f>
        <v>0</v>
      </c>
      <c r="D2271" s="50">
        <f>'Data from Patient Tracking'!C2270</f>
        <v>0</v>
      </c>
      <c r="E2271" s="2">
        <f>'Data from Patient Tracking'!D2270</f>
        <v>0</v>
      </c>
      <c r="F2271" s="50" t="str">
        <f ca="1">IF(AND($D2271&gt;=N$3,$D2271&lt;O$3),$A2271,"")</f>
        <v/>
      </c>
      <c r="G2271" s="50" t="str">
        <f ca="1">IF(AND($D2271&gt;=O$3,$D2271&lt;P$3),$A2271,"")</f>
        <v/>
      </c>
      <c r="H2271" s="50" t="str">
        <f ca="1">IF(AND($D2271&gt;=P$3,$D2271&lt;Q$3),$A2271,"")</f>
        <v/>
      </c>
      <c r="I2271" s="50" t="str">
        <f ca="1">IF(AND($D2271&gt;=Q$3,$D2271&lt;R$3),$A2271,"")</f>
        <v/>
      </c>
      <c r="J2271" s="50" t="str">
        <f ca="1">IF(AND($D2271&gt;=R$3,$D2271&lt;S$3),$A2271,"")</f>
        <v/>
      </c>
      <c r="K2271" s="50" t="str">
        <f ca="1">IF(AND($D2271&gt;=S$3,$D2271&lt;T$3),$A2271,"")</f>
        <v/>
      </c>
      <c r="L2271" s="49">
        <v>0</v>
      </c>
      <c r="M2271" s="51">
        <v>0</v>
      </c>
      <c r="N2271" s="50">
        <f>IF($L2271&lt;&gt;0,SUMIF(F:F,$L2271,$E:$E),0)</f>
        <v>0</v>
      </c>
      <c r="O2271" s="50">
        <f>IF($L2271&lt;&gt;0,SUMIF(G:G,$L2271,$E:$E),0)</f>
        <v>0</v>
      </c>
      <c r="P2271" s="50">
        <f>IF($L2271&lt;&gt;0,SUMIF(H:H,$L2271,$E:$E),0)</f>
        <v>0</v>
      </c>
      <c r="Q2271" s="50">
        <f>IF($L2271&lt;&gt;0,SUMIF(I:I,$L2271,$E:$E),0)</f>
        <v>0</v>
      </c>
      <c r="R2271" s="50">
        <f>IF($L2271&lt;&gt;0,SUMIF(J:J,$L2271,$E:$E),0)</f>
        <v>0</v>
      </c>
      <c r="S2271" s="50">
        <f>IF($L2271&lt;&gt;0,SUMIF(K:K,$L2271,$E:$E),0)</f>
        <v>0</v>
      </c>
    </row>
    <row r="2272" spans="1:19" hidden="1" x14ac:dyDescent="0.25">
      <c r="A2272" s="13" t="str">
        <f>'Data from Patient Tracking'!A2271</f>
        <v/>
      </c>
      <c r="B2272" s="50">
        <f>IF(AND(A2272&lt;&gt;"",A2272&lt;&gt;A2271),A2272,0)</f>
        <v>0</v>
      </c>
      <c r="C2272" s="50">
        <f>IF(B2272&lt;&gt;0,'Data from Patient Tracking'!B2271,0)</f>
        <v>0</v>
      </c>
      <c r="D2272" s="50">
        <f>'Data from Patient Tracking'!C2271</f>
        <v>0</v>
      </c>
      <c r="E2272" s="2">
        <f>'Data from Patient Tracking'!D2271</f>
        <v>0</v>
      </c>
      <c r="F2272" s="50" t="str">
        <f ca="1">IF(AND($D2272&gt;=N$3,$D2272&lt;O$3),$A2272,"")</f>
        <v/>
      </c>
      <c r="G2272" s="50" t="str">
        <f ca="1">IF(AND($D2272&gt;=O$3,$D2272&lt;P$3),$A2272,"")</f>
        <v/>
      </c>
      <c r="H2272" s="50" t="str">
        <f ca="1">IF(AND($D2272&gt;=P$3,$D2272&lt;Q$3),$A2272,"")</f>
        <v/>
      </c>
      <c r="I2272" s="50" t="str">
        <f ca="1">IF(AND($D2272&gt;=Q$3,$D2272&lt;R$3),$A2272,"")</f>
        <v/>
      </c>
      <c r="J2272" s="50" t="str">
        <f ca="1">IF(AND($D2272&gt;=R$3,$D2272&lt;S$3),$A2272,"")</f>
        <v/>
      </c>
      <c r="K2272" s="50" t="str">
        <f ca="1">IF(AND($D2272&gt;=S$3,$D2272&lt;T$3),$A2272,"")</f>
        <v/>
      </c>
      <c r="L2272" s="49">
        <v>0</v>
      </c>
      <c r="M2272" s="51">
        <v>0</v>
      </c>
      <c r="N2272" s="50">
        <f>IF($L2272&lt;&gt;0,SUMIF(F:F,$L2272,$E:$E),0)</f>
        <v>0</v>
      </c>
      <c r="O2272" s="50">
        <f>IF($L2272&lt;&gt;0,SUMIF(G:G,$L2272,$E:$E),0)</f>
        <v>0</v>
      </c>
      <c r="P2272" s="50">
        <f>IF($L2272&lt;&gt;0,SUMIF(H:H,$L2272,$E:$E),0)</f>
        <v>0</v>
      </c>
      <c r="Q2272" s="50">
        <f>IF($L2272&lt;&gt;0,SUMIF(I:I,$L2272,$E:$E),0)</f>
        <v>0</v>
      </c>
      <c r="R2272" s="50">
        <f>IF($L2272&lt;&gt;0,SUMIF(J:J,$L2272,$E:$E),0)</f>
        <v>0</v>
      </c>
      <c r="S2272" s="50">
        <f>IF($L2272&lt;&gt;0,SUMIF(K:K,$L2272,$E:$E),0)</f>
        <v>0</v>
      </c>
    </row>
    <row r="2273" spans="1:19" hidden="1" x14ac:dyDescent="0.25">
      <c r="A2273" s="13" t="str">
        <f>'Data from Patient Tracking'!A2272</f>
        <v/>
      </c>
      <c r="B2273" s="50">
        <f>IF(AND(A2273&lt;&gt;"",A2273&lt;&gt;A2272),A2273,0)</f>
        <v>0</v>
      </c>
      <c r="C2273" s="50">
        <f>IF(B2273&lt;&gt;0,'Data from Patient Tracking'!B2272,0)</f>
        <v>0</v>
      </c>
      <c r="D2273" s="50">
        <f>'Data from Patient Tracking'!C2272</f>
        <v>0</v>
      </c>
      <c r="E2273" s="2">
        <f>'Data from Patient Tracking'!D2272</f>
        <v>0</v>
      </c>
      <c r="F2273" s="50" t="str">
        <f ca="1">IF(AND($D2273&gt;=N$3,$D2273&lt;O$3),$A2273,"")</f>
        <v/>
      </c>
      <c r="G2273" s="50" t="str">
        <f ca="1">IF(AND($D2273&gt;=O$3,$D2273&lt;P$3),$A2273,"")</f>
        <v/>
      </c>
      <c r="H2273" s="50" t="str">
        <f ca="1">IF(AND($D2273&gt;=P$3,$D2273&lt;Q$3),$A2273,"")</f>
        <v/>
      </c>
      <c r="I2273" s="50" t="str">
        <f ca="1">IF(AND($D2273&gt;=Q$3,$D2273&lt;R$3),$A2273,"")</f>
        <v/>
      </c>
      <c r="J2273" s="50" t="str">
        <f ca="1">IF(AND($D2273&gt;=R$3,$D2273&lt;S$3),$A2273,"")</f>
        <v/>
      </c>
      <c r="K2273" s="50" t="str">
        <f ca="1">IF(AND($D2273&gt;=S$3,$D2273&lt;T$3),$A2273,"")</f>
        <v/>
      </c>
      <c r="L2273" s="49">
        <v>0</v>
      </c>
      <c r="M2273" s="51">
        <v>0</v>
      </c>
      <c r="N2273" s="50">
        <f>IF($L2273&lt;&gt;0,SUMIF(F:F,$L2273,$E:$E),0)</f>
        <v>0</v>
      </c>
      <c r="O2273" s="50">
        <f>IF($L2273&lt;&gt;0,SUMIF(G:G,$L2273,$E:$E),0)</f>
        <v>0</v>
      </c>
      <c r="P2273" s="50">
        <f>IF($L2273&lt;&gt;0,SUMIF(H:H,$L2273,$E:$E),0)</f>
        <v>0</v>
      </c>
      <c r="Q2273" s="50">
        <f>IF($L2273&lt;&gt;0,SUMIF(I:I,$L2273,$E:$E),0)</f>
        <v>0</v>
      </c>
      <c r="R2273" s="50">
        <f>IF($L2273&lt;&gt;0,SUMIF(J:J,$L2273,$E:$E),0)</f>
        <v>0</v>
      </c>
      <c r="S2273" s="50">
        <f>IF($L2273&lt;&gt;0,SUMIF(K:K,$L2273,$E:$E),0)</f>
        <v>0</v>
      </c>
    </row>
    <row r="2274" spans="1:19" hidden="1" x14ac:dyDescent="0.25">
      <c r="A2274" s="13" t="str">
        <f>'Data from Patient Tracking'!A2273</f>
        <v/>
      </c>
      <c r="B2274" s="50">
        <f>IF(AND(A2274&lt;&gt;"",A2274&lt;&gt;A2273),A2274,0)</f>
        <v>0</v>
      </c>
      <c r="C2274" s="50">
        <f>IF(B2274&lt;&gt;0,'Data from Patient Tracking'!B2273,0)</f>
        <v>0</v>
      </c>
      <c r="D2274" s="50">
        <f>'Data from Patient Tracking'!C2273</f>
        <v>0</v>
      </c>
      <c r="E2274" s="2">
        <f>'Data from Patient Tracking'!D2273</f>
        <v>0</v>
      </c>
      <c r="F2274" s="50" t="str">
        <f ca="1">IF(AND($D2274&gt;=N$3,$D2274&lt;O$3),$A2274,"")</f>
        <v/>
      </c>
      <c r="G2274" s="50" t="str">
        <f ca="1">IF(AND($D2274&gt;=O$3,$D2274&lt;P$3),$A2274,"")</f>
        <v/>
      </c>
      <c r="H2274" s="50" t="str">
        <f ca="1">IF(AND($D2274&gt;=P$3,$D2274&lt;Q$3),$A2274,"")</f>
        <v/>
      </c>
      <c r="I2274" s="50" t="str">
        <f ca="1">IF(AND($D2274&gt;=Q$3,$D2274&lt;R$3),$A2274,"")</f>
        <v/>
      </c>
      <c r="J2274" s="50" t="str">
        <f ca="1">IF(AND($D2274&gt;=R$3,$D2274&lt;S$3),$A2274,"")</f>
        <v/>
      </c>
      <c r="K2274" s="50" t="str">
        <f ca="1">IF(AND($D2274&gt;=S$3,$D2274&lt;T$3),$A2274,"")</f>
        <v/>
      </c>
      <c r="L2274" s="49">
        <v>0</v>
      </c>
      <c r="M2274" s="51">
        <v>0</v>
      </c>
      <c r="N2274" s="50">
        <f>IF($L2274&lt;&gt;0,SUMIF(F:F,$L2274,$E:$E),0)</f>
        <v>0</v>
      </c>
      <c r="O2274" s="50">
        <f>IF($L2274&lt;&gt;0,SUMIF(G:G,$L2274,$E:$E),0)</f>
        <v>0</v>
      </c>
      <c r="P2274" s="50">
        <f>IF($L2274&lt;&gt;0,SUMIF(H:H,$L2274,$E:$E),0)</f>
        <v>0</v>
      </c>
      <c r="Q2274" s="50">
        <f>IF($L2274&lt;&gt;0,SUMIF(I:I,$L2274,$E:$E),0)</f>
        <v>0</v>
      </c>
      <c r="R2274" s="50">
        <f>IF($L2274&lt;&gt;0,SUMIF(J:J,$L2274,$E:$E),0)</f>
        <v>0</v>
      </c>
      <c r="S2274" s="50">
        <f>IF($L2274&lt;&gt;0,SUMIF(K:K,$L2274,$E:$E),0)</f>
        <v>0</v>
      </c>
    </row>
    <row r="2275" spans="1:19" hidden="1" x14ac:dyDescent="0.25">
      <c r="A2275" s="13" t="str">
        <f>'Data from Patient Tracking'!A2274</f>
        <v/>
      </c>
      <c r="B2275" s="50">
        <f>IF(AND(A2275&lt;&gt;"",A2275&lt;&gt;A2274),A2275,0)</f>
        <v>0</v>
      </c>
      <c r="C2275" s="50">
        <f>IF(B2275&lt;&gt;0,'Data from Patient Tracking'!B2274,0)</f>
        <v>0</v>
      </c>
      <c r="D2275" s="50">
        <f>'Data from Patient Tracking'!C2274</f>
        <v>0</v>
      </c>
      <c r="E2275" s="2">
        <f>'Data from Patient Tracking'!D2274</f>
        <v>0</v>
      </c>
      <c r="F2275" s="50" t="str">
        <f ca="1">IF(AND($D2275&gt;=N$3,$D2275&lt;O$3),$A2275,"")</f>
        <v/>
      </c>
      <c r="G2275" s="50" t="str">
        <f ca="1">IF(AND($D2275&gt;=O$3,$D2275&lt;P$3),$A2275,"")</f>
        <v/>
      </c>
      <c r="H2275" s="50" t="str">
        <f ca="1">IF(AND($D2275&gt;=P$3,$D2275&lt;Q$3),$A2275,"")</f>
        <v/>
      </c>
      <c r="I2275" s="50" t="str">
        <f ca="1">IF(AND($D2275&gt;=Q$3,$D2275&lt;R$3),$A2275,"")</f>
        <v/>
      </c>
      <c r="J2275" s="50" t="str">
        <f ca="1">IF(AND($D2275&gt;=R$3,$D2275&lt;S$3),$A2275,"")</f>
        <v/>
      </c>
      <c r="K2275" s="50" t="str">
        <f ca="1">IF(AND($D2275&gt;=S$3,$D2275&lt;T$3),$A2275,"")</f>
        <v/>
      </c>
      <c r="L2275" s="49">
        <v>0</v>
      </c>
      <c r="M2275" s="51">
        <v>0</v>
      </c>
      <c r="N2275" s="50">
        <f>IF($L2275&lt;&gt;0,SUMIF(F:F,$L2275,$E:$E),0)</f>
        <v>0</v>
      </c>
      <c r="O2275" s="50">
        <f>IF($L2275&lt;&gt;0,SUMIF(G:G,$L2275,$E:$E),0)</f>
        <v>0</v>
      </c>
      <c r="P2275" s="50">
        <f>IF($L2275&lt;&gt;0,SUMIF(H:H,$L2275,$E:$E),0)</f>
        <v>0</v>
      </c>
      <c r="Q2275" s="50">
        <f>IF($L2275&lt;&gt;0,SUMIF(I:I,$L2275,$E:$E),0)</f>
        <v>0</v>
      </c>
      <c r="R2275" s="50">
        <f>IF($L2275&lt;&gt;0,SUMIF(J:J,$L2275,$E:$E),0)</f>
        <v>0</v>
      </c>
      <c r="S2275" s="50">
        <f>IF($L2275&lt;&gt;0,SUMIF(K:K,$L2275,$E:$E),0)</f>
        <v>0</v>
      </c>
    </row>
    <row r="2276" spans="1:19" hidden="1" x14ac:dyDescent="0.25">
      <c r="A2276" s="13">
        <f>'Data from Patient Tracking'!A2275</f>
        <v>0</v>
      </c>
      <c r="B2276" s="50">
        <f>IF(AND(A2276&lt;&gt;"",A2276&lt;&gt;A2275),A2276,0)</f>
        <v>0</v>
      </c>
      <c r="C2276" s="50">
        <f>IF(B2276&lt;&gt;0,'Data from Patient Tracking'!B2275,0)</f>
        <v>0</v>
      </c>
      <c r="D2276" s="50" t="str">
        <f>'Data from Patient Tracking'!C2275</f>
        <v/>
      </c>
      <c r="E2276" s="2">
        <f>'Data from Patient Tracking'!D2275</f>
        <v>0</v>
      </c>
      <c r="F2276" s="50" t="str">
        <f ca="1">IF(AND($D2276&gt;=N$3,$D2276&lt;O$3),$A2276,"")</f>
        <v/>
      </c>
      <c r="G2276" s="50" t="str">
        <f ca="1">IF(AND($D2276&gt;=O$3,$D2276&lt;P$3),$A2276,"")</f>
        <v/>
      </c>
      <c r="H2276" s="50" t="str">
        <f ca="1">IF(AND($D2276&gt;=P$3,$D2276&lt;Q$3),$A2276,"")</f>
        <v/>
      </c>
      <c r="I2276" s="50" t="str">
        <f ca="1">IF(AND($D2276&gt;=Q$3,$D2276&lt;R$3),$A2276,"")</f>
        <v/>
      </c>
      <c r="J2276" s="50" t="str">
        <f ca="1">IF(AND($D2276&gt;=R$3,$D2276&lt;S$3),$A2276,"")</f>
        <v/>
      </c>
      <c r="K2276" s="50" t="str">
        <f ca="1">IF(AND($D2276&gt;=S$3,$D2276&lt;T$3),$A2276,"")</f>
        <v/>
      </c>
      <c r="L2276" s="49">
        <v>0</v>
      </c>
      <c r="M2276" s="51">
        <v>0</v>
      </c>
      <c r="N2276" s="50">
        <f>IF($L2276&lt;&gt;0,SUMIF(F:F,$L2276,$E:$E),0)</f>
        <v>0</v>
      </c>
      <c r="O2276" s="50">
        <f>IF($L2276&lt;&gt;0,SUMIF(G:G,$L2276,$E:$E),0)</f>
        <v>0</v>
      </c>
      <c r="P2276" s="50">
        <f>IF($L2276&lt;&gt;0,SUMIF(H:H,$L2276,$E:$E),0)</f>
        <v>0</v>
      </c>
      <c r="Q2276" s="50">
        <f>IF($L2276&lt;&gt;0,SUMIF(I:I,$L2276,$E:$E),0)</f>
        <v>0</v>
      </c>
      <c r="R2276" s="50">
        <f>IF($L2276&lt;&gt;0,SUMIF(J:J,$L2276,$E:$E),0)</f>
        <v>0</v>
      </c>
      <c r="S2276" s="50">
        <f>IF($L2276&lt;&gt;0,SUMIF(K:K,$L2276,$E:$E),0)</f>
        <v>0</v>
      </c>
    </row>
    <row r="2277" spans="1:19" hidden="1" x14ac:dyDescent="0.25">
      <c r="A2277" s="13" t="str">
        <f>'Data from Patient Tracking'!A2276</f>
        <v/>
      </c>
      <c r="B2277" s="50">
        <f>IF(AND(A2277&lt;&gt;"",A2277&lt;&gt;A2276),A2277,0)</f>
        <v>0</v>
      </c>
      <c r="C2277" s="50">
        <f>IF(B2277&lt;&gt;0,'Data from Patient Tracking'!B2276,0)</f>
        <v>0</v>
      </c>
      <c r="D2277" s="50">
        <f>'Data from Patient Tracking'!C2276</f>
        <v>0</v>
      </c>
      <c r="E2277" s="2">
        <f>'Data from Patient Tracking'!D2276</f>
        <v>0</v>
      </c>
      <c r="F2277" s="50" t="str">
        <f ca="1">IF(AND($D2277&gt;=N$3,$D2277&lt;O$3),$A2277,"")</f>
        <v/>
      </c>
      <c r="G2277" s="50" t="str">
        <f ca="1">IF(AND($D2277&gt;=O$3,$D2277&lt;P$3),$A2277,"")</f>
        <v/>
      </c>
      <c r="H2277" s="50" t="str">
        <f ca="1">IF(AND($D2277&gt;=P$3,$D2277&lt;Q$3),$A2277,"")</f>
        <v/>
      </c>
      <c r="I2277" s="50" t="str">
        <f ca="1">IF(AND($D2277&gt;=Q$3,$D2277&lt;R$3),$A2277,"")</f>
        <v/>
      </c>
      <c r="J2277" s="50" t="str">
        <f ca="1">IF(AND($D2277&gt;=R$3,$D2277&lt;S$3),$A2277,"")</f>
        <v/>
      </c>
      <c r="K2277" s="50" t="str">
        <f ca="1">IF(AND($D2277&gt;=S$3,$D2277&lt;T$3),$A2277,"")</f>
        <v/>
      </c>
      <c r="L2277" s="49">
        <v>0</v>
      </c>
      <c r="M2277" s="51">
        <v>0</v>
      </c>
      <c r="N2277" s="50">
        <f>IF($L2277&lt;&gt;0,SUMIF(F:F,$L2277,$E:$E),0)</f>
        <v>0</v>
      </c>
      <c r="O2277" s="50">
        <f>IF($L2277&lt;&gt;0,SUMIF(G:G,$L2277,$E:$E),0)</f>
        <v>0</v>
      </c>
      <c r="P2277" s="50">
        <f>IF($L2277&lt;&gt;0,SUMIF(H:H,$L2277,$E:$E),0)</f>
        <v>0</v>
      </c>
      <c r="Q2277" s="50">
        <f>IF($L2277&lt;&gt;0,SUMIF(I:I,$L2277,$E:$E),0)</f>
        <v>0</v>
      </c>
      <c r="R2277" s="50">
        <f>IF($L2277&lt;&gt;0,SUMIF(J:J,$L2277,$E:$E),0)</f>
        <v>0</v>
      </c>
      <c r="S2277" s="50">
        <f>IF($L2277&lt;&gt;0,SUMIF(K:K,$L2277,$E:$E),0)</f>
        <v>0</v>
      </c>
    </row>
    <row r="2278" spans="1:19" hidden="1" x14ac:dyDescent="0.25">
      <c r="A2278" s="13" t="str">
        <f>'Data from Patient Tracking'!A2277</f>
        <v/>
      </c>
      <c r="B2278" s="50">
        <f>IF(AND(A2278&lt;&gt;"",A2278&lt;&gt;A2277),A2278,0)</f>
        <v>0</v>
      </c>
      <c r="C2278" s="50">
        <f>IF(B2278&lt;&gt;0,'Data from Patient Tracking'!B2277,0)</f>
        <v>0</v>
      </c>
      <c r="D2278" s="50">
        <f>'Data from Patient Tracking'!C2277</f>
        <v>0</v>
      </c>
      <c r="E2278" s="2">
        <f>'Data from Patient Tracking'!D2277</f>
        <v>0</v>
      </c>
      <c r="F2278" s="50" t="str">
        <f ca="1">IF(AND($D2278&gt;=N$3,$D2278&lt;O$3),$A2278,"")</f>
        <v/>
      </c>
      <c r="G2278" s="50" t="str">
        <f ca="1">IF(AND($D2278&gt;=O$3,$D2278&lt;P$3),$A2278,"")</f>
        <v/>
      </c>
      <c r="H2278" s="50" t="str">
        <f ca="1">IF(AND($D2278&gt;=P$3,$D2278&lt;Q$3),$A2278,"")</f>
        <v/>
      </c>
      <c r="I2278" s="50" t="str">
        <f ca="1">IF(AND($D2278&gt;=Q$3,$D2278&lt;R$3),$A2278,"")</f>
        <v/>
      </c>
      <c r="J2278" s="50" t="str">
        <f ca="1">IF(AND($D2278&gt;=R$3,$D2278&lt;S$3),$A2278,"")</f>
        <v/>
      </c>
      <c r="K2278" s="50" t="str">
        <f ca="1">IF(AND($D2278&gt;=S$3,$D2278&lt;T$3),$A2278,"")</f>
        <v/>
      </c>
      <c r="L2278" s="49">
        <v>0</v>
      </c>
      <c r="M2278" s="51">
        <v>0</v>
      </c>
      <c r="N2278" s="50">
        <f>IF($L2278&lt;&gt;0,SUMIF(F:F,$L2278,$E:$E),0)</f>
        <v>0</v>
      </c>
      <c r="O2278" s="50">
        <f>IF($L2278&lt;&gt;0,SUMIF(G:G,$L2278,$E:$E),0)</f>
        <v>0</v>
      </c>
      <c r="P2278" s="50">
        <f>IF($L2278&lt;&gt;0,SUMIF(H:H,$L2278,$E:$E),0)</f>
        <v>0</v>
      </c>
      <c r="Q2278" s="50">
        <f>IF($L2278&lt;&gt;0,SUMIF(I:I,$L2278,$E:$E),0)</f>
        <v>0</v>
      </c>
      <c r="R2278" s="50">
        <f>IF($L2278&lt;&gt;0,SUMIF(J:J,$L2278,$E:$E),0)</f>
        <v>0</v>
      </c>
      <c r="S2278" s="50">
        <f>IF($L2278&lt;&gt;0,SUMIF(K:K,$L2278,$E:$E),0)</f>
        <v>0</v>
      </c>
    </row>
    <row r="2279" spans="1:19" hidden="1" x14ac:dyDescent="0.25">
      <c r="A2279" s="13" t="str">
        <f>'Data from Patient Tracking'!A2278</f>
        <v/>
      </c>
      <c r="B2279" s="50">
        <f>IF(AND(A2279&lt;&gt;"",A2279&lt;&gt;A2278),A2279,0)</f>
        <v>0</v>
      </c>
      <c r="C2279" s="50">
        <f>IF(B2279&lt;&gt;0,'Data from Patient Tracking'!B2278,0)</f>
        <v>0</v>
      </c>
      <c r="D2279" s="50">
        <f>'Data from Patient Tracking'!C2278</f>
        <v>0</v>
      </c>
      <c r="E2279" s="2">
        <f>'Data from Patient Tracking'!D2278</f>
        <v>0</v>
      </c>
      <c r="F2279" s="50" t="str">
        <f ca="1">IF(AND($D2279&gt;=N$3,$D2279&lt;O$3),$A2279,"")</f>
        <v/>
      </c>
      <c r="G2279" s="50" t="str">
        <f ca="1">IF(AND($D2279&gt;=O$3,$D2279&lt;P$3),$A2279,"")</f>
        <v/>
      </c>
      <c r="H2279" s="50" t="str">
        <f ca="1">IF(AND($D2279&gt;=P$3,$D2279&lt;Q$3),$A2279,"")</f>
        <v/>
      </c>
      <c r="I2279" s="50" t="str">
        <f ca="1">IF(AND($D2279&gt;=Q$3,$D2279&lt;R$3),$A2279,"")</f>
        <v/>
      </c>
      <c r="J2279" s="50" t="str">
        <f ca="1">IF(AND($D2279&gt;=R$3,$D2279&lt;S$3),$A2279,"")</f>
        <v/>
      </c>
      <c r="K2279" s="50" t="str">
        <f ca="1">IF(AND($D2279&gt;=S$3,$D2279&lt;T$3),$A2279,"")</f>
        <v/>
      </c>
      <c r="L2279" s="49">
        <v>0</v>
      </c>
      <c r="M2279" s="51">
        <v>0</v>
      </c>
      <c r="N2279" s="50">
        <f>IF($L2279&lt;&gt;0,SUMIF(F:F,$L2279,$E:$E),0)</f>
        <v>0</v>
      </c>
      <c r="O2279" s="50">
        <f>IF($L2279&lt;&gt;0,SUMIF(G:G,$L2279,$E:$E),0)</f>
        <v>0</v>
      </c>
      <c r="P2279" s="50">
        <f>IF($L2279&lt;&gt;0,SUMIF(H:H,$L2279,$E:$E),0)</f>
        <v>0</v>
      </c>
      <c r="Q2279" s="50">
        <f>IF($L2279&lt;&gt;0,SUMIF(I:I,$L2279,$E:$E),0)</f>
        <v>0</v>
      </c>
      <c r="R2279" s="50">
        <f>IF($L2279&lt;&gt;0,SUMIF(J:J,$L2279,$E:$E),0)</f>
        <v>0</v>
      </c>
      <c r="S2279" s="50">
        <f>IF($L2279&lt;&gt;0,SUMIF(K:K,$L2279,$E:$E),0)</f>
        <v>0</v>
      </c>
    </row>
    <row r="2280" spans="1:19" hidden="1" x14ac:dyDescent="0.25">
      <c r="A2280" s="13" t="str">
        <f>'Data from Patient Tracking'!A2279</f>
        <v/>
      </c>
      <c r="B2280" s="50">
        <f>IF(AND(A2280&lt;&gt;"",A2280&lt;&gt;A2279),A2280,0)</f>
        <v>0</v>
      </c>
      <c r="C2280" s="50">
        <f>IF(B2280&lt;&gt;0,'Data from Patient Tracking'!B2279,0)</f>
        <v>0</v>
      </c>
      <c r="D2280" s="50">
        <f>'Data from Patient Tracking'!C2279</f>
        <v>0</v>
      </c>
      <c r="E2280" s="2">
        <f>'Data from Patient Tracking'!D2279</f>
        <v>0</v>
      </c>
      <c r="F2280" s="50" t="str">
        <f ca="1">IF(AND($D2280&gt;=N$3,$D2280&lt;O$3),$A2280,"")</f>
        <v/>
      </c>
      <c r="G2280" s="50" t="str">
        <f ca="1">IF(AND($D2280&gt;=O$3,$D2280&lt;P$3),$A2280,"")</f>
        <v/>
      </c>
      <c r="H2280" s="50" t="str">
        <f ca="1">IF(AND($D2280&gt;=P$3,$D2280&lt;Q$3),$A2280,"")</f>
        <v/>
      </c>
      <c r="I2280" s="50" t="str">
        <f ca="1">IF(AND($D2280&gt;=Q$3,$D2280&lt;R$3),$A2280,"")</f>
        <v/>
      </c>
      <c r="J2280" s="50" t="str">
        <f ca="1">IF(AND($D2280&gt;=R$3,$D2280&lt;S$3),$A2280,"")</f>
        <v/>
      </c>
      <c r="K2280" s="50" t="str">
        <f ca="1">IF(AND($D2280&gt;=S$3,$D2280&lt;T$3),$A2280,"")</f>
        <v/>
      </c>
      <c r="L2280" s="49">
        <v>0</v>
      </c>
      <c r="M2280" s="51">
        <v>0</v>
      </c>
      <c r="N2280" s="50">
        <f>IF($L2280&lt;&gt;0,SUMIF(F:F,$L2280,$E:$E),0)</f>
        <v>0</v>
      </c>
      <c r="O2280" s="50">
        <f>IF($L2280&lt;&gt;0,SUMIF(G:G,$L2280,$E:$E),0)</f>
        <v>0</v>
      </c>
      <c r="P2280" s="50">
        <f>IF($L2280&lt;&gt;0,SUMIF(H:H,$L2280,$E:$E),0)</f>
        <v>0</v>
      </c>
      <c r="Q2280" s="50">
        <f>IF($L2280&lt;&gt;0,SUMIF(I:I,$L2280,$E:$E),0)</f>
        <v>0</v>
      </c>
      <c r="R2280" s="50">
        <f>IF($L2280&lt;&gt;0,SUMIF(J:J,$L2280,$E:$E),0)</f>
        <v>0</v>
      </c>
      <c r="S2280" s="50">
        <f>IF($L2280&lt;&gt;0,SUMIF(K:K,$L2280,$E:$E),0)</f>
        <v>0</v>
      </c>
    </row>
    <row r="2281" spans="1:19" hidden="1" x14ac:dyDescent="0.25">
      <c r="A2281" s="13" t="str">
        <f>'Data from Patient Tracking'!A2280</f>
        <v/>
      </c>
      <c r="B2281" s="50">
        <f>IF(AND(A2281&lt;&gt;"",A2281&lt;&gt;A2280),A2281,0)</f>
        <v>0</v>
      </c>
      <c r="C2281" s="50">
        <f>IF(B2281&lt;&gt;0,'Data from Patient Tracking'!B2280,0)</f>
        <v>0</v>
      </c>
      <c r="D2281" s="50">
        <f>'Data from Patient Tracking'!C2280</f>
        <v>0</v>
      </c>
      <c r="E2281" s="2">
        <f>'Data from Patient Tracking'!D2280</f>
        <v>0</v>
      </c>
      <c r="F2281" s="50" t="str">
        <f ca="1">IF(AND($D2281&gt;=N$3,$D2281&lt;O$3),$A2281,"")</f>
        <v/>
      </c>
      <c r="G2281" s="50" t="str">
        <f ca="1">IF(AND($D2281&gt;=O$3,$D2281&lt;P$3),$A2281,"")</f>
        <v/>
      </c>
      <c r="H2281" s="50" t="str">
        <f ca="1">IF(AND($D2281&gt;=P$3,$D2281&lt;Q$3),$A2281,"")</f>
        <v/>
      </c>
      <c r="I2281" s="50" t="str">
        <f ca="1">IF(AND($D2281&gt;=Q$3,$D2281&lt;R$3),$A2281,"")</f>
        <v/>
      </c>
      <c r="J2281" s="50" t="str">
        <f ca="1">IF(AND($D2281&gt;=R$3,$D2281&lt;S$3),$A2281,"")</f>
        <v/>
      </c>
      <c r="K2281" s="50" t="str">
        <f ca="1">IF(AND($D2281&gt;=S$3,$D2281&lt;T$3),$A2281,"")</f>
        <v/>
      </c>
      <c r="L2281" s="49">
        <v>0</v>
      </c>
      <c r="M2281" s="51">
        <v>0</v>
      </c>
      <c r="N2281" s="50">
        <f>IF($L2281&lt;&gt;0,SUMIF(F:F,$L2281,$E:$E),0)</f>
        <v>0</v>
      </c>
      <c r="O2281" s="50">
        <f>IF($L2281&lt;&gt;0,SUMIF(G:G,$L2281,$E:$E),0)</f>
        <v>0</v>
      </c>
      <c r="P2281" s="50">
        <f>IF($L2281&lt;&gt;0,SUMIF(H:H,$L2281,$E:$E),0)</f>
        <v>0</v>
      </c>
      <c r="Q2281" s="50">
        <f>IF($L2281&lt;&gt;0,SUMIF(I:I,$L2281,$E:$E),0)</f>
        <v>0</v>
      </c>
      <c r="R2281" s="50">
        <f>IF($L2281&lt;&gt;0,SUMIF(J:J,$L2281,$E:$E),0)</f>
        <v>0</v>
      </c>
      <c r="S2281" s="50">
        <f>IF($L2281&lt;&gt;0,SUMIF(K:K,$L2281,$E:$E),0)</f>
        <v>0</v>
      </c>
    </row>
    <row r="2282" spans="1:19" hidden="1" x14ac:dyDescent="0.25">
      <c r="A2282" s="13" t="str">
        <f>'Data from Patient Tracking'!A2281</f>
        <v/>
      </c>
      <c r="B2282" s="50">
        <f>IF(AND(A2282&lt;&gt;"",A2282&lt;&gt;A2281),A2282,0)</f>
        <v>0</v>
      </c>
      <c r="C2282" s="50">
        <f>IF(B2282&lt;&gt;0,'Data from Patient Tracking'!B2281,0)</f>
        <v>0</v>
      </c>
      <c r="D2282" s="50">
        <f>'Data from Patient Tracking'!C2281</f>
        <v>0</v>
      </c>
      <c r="E2282" s="2">
        <f>'Data from Patient Tracking'!D2281</f>
        <v>0</v>
      </c>
      <c r="F2282" s="50" t="str">
        <f ca="1">IF(AND($D2282&gt;=N$3,$D2282&lt;O$3),$A2282,"")</f>
        <v/>
      </c>
      <c r="G2282" s="50" t="str">
        <f ca="1">IF(AND($D2282&gt;=O$3,$D2282&lt;P$3),$A2282,"")</f>
        <v/>
      </c>
      <c r="H2282" s="50" t="str">
        <f ca="1">IF(AND($D2282&gt;=P$3,$D2282&lt;Q$3),$A2282,"")</f>
        <v/>
      </c>
      <c r="I2282" s="50" t="str">
        <f ca="1">IF(AND($D2282&gt;=Q$3,$D2282&lt;R$3),$A2282,"")</f>
        <v/>
      </c>
      <c r="J2282" s="50" t="str">
        <f ca="1">IF(AND($D2282&gt;=R$3,$D2282&lt;S$3),$A2282,"")</f>
        <v/>
      </c>
      <c r="K2282" s="50" t="str">
        <f ca="1">IF(AND($D2282&gt;=S$3,$D2282&lt;T$3),$A2282,"")</f>
        <v/>
      </c>
      <c r="L2282" s="49">
        <v>0</v>
      </c>
      <c r="M2282" s="51">
        <v>0</v>
      </c>
      <c r="N2282" s="50">
        <f>IF($L2282&lt;&gt;0,SUMIF(F:F,$L2282,$E:$E),0)</f>
        <v>0</v>
      </c>
      <c r="O2282" s="50">
        <f>IF($L2282&lt;&gt;0,SUMIF(G:G,$L2282,$E:$E),0)</f>
        <v>0</v>
      </c>
      <c r="P2282" s="50">
        <f>IF($L2282&lt;&gt;0,SUMIF(H:H,$L2282,$E:$E),0)</f>
        <v>0</v>
      </c>
      <c r="Q2282" s="50">
        <f>IF($L2282&lt;&gt;0,SUMIF(I:I,$L2282,$E:$E),0)</f>
        <v>0</v>
      </c>
      <c r="R2282" s="50">
        <f>IF($L2282&lt;&gt;0,SUMIF(J:J,$L2282,$E:$E),0)</f>
        <v>0</v>
      </c>
      <c r="S2282" s="50">
        <f>IF($L2282&lt;&gt;0,SUMIF(K:K,$L2282,$E:$E),0)</f>
        <v>0</v>
      </c>
    </row>
    <row r="2283" spans="1:19" hidden="1" x14ac:dyDescent="0.25">
      <c r="A2283" s="13" t="str">
        <f>'Data from Patient Tracking'!A2282</f>
        <v/>
      </c>
      <c r="B2283" s="50">
        <f>IF(AND(A2283&lt;&gt;"",A2283&lt;&gt;A2282),A2283,0)</f>
        <v>0</v>
      </c>
      <c r="C2283" s="50">
        <f>IF(B2283&lt;&gt;0,'Data from Patient Tracking'!B2282,0)</f>
        <v>0</v>
      </c>
      <c r="D2283" s="50">
        <f>'Data from Patient Tracking'!C2282</f>
        <v>0</v>
      </c>
      <c r="E2283" s="2">
        <f>'Data from Patient Tracking'!D2282</f>
        <v>0</v>
      </c>
      <c r="F2283" s="50" t="str">
        <f ca="1">IF(AND($D2283&gt;=N$3,$D2283&lt;O$3),$A2283,"")</f>
        <v/>
      </c>
      <c r="G2283" s="50" t="str">
        <f ca="1">IF(AND($D2283&gt;=O$3,$D2283&lt;P$3),$A2283,"")</f>
        <v/>
      </c>
      <c r="H2283" s="50" t="str">
        <f ca="1">IF(AND($D2283&gt;=P$3,$D2283&lt;Q$3),$A2283,"")</f>
        <v/>
      </c>
      <c r="I2283" s="50" t="str">
        <f ca="1">IF(AND($D2283&gt;=Q$3,$D2283&lt;R$3),$A2283,"")</f>
        <v/>
      </c>
      <c r="J2283" s="50" t="str">
        <f ca="1">IF(AND($D2283&gt;=R$3,$D2283&lt;S$3),$A2283,"")</f>
        <v/>
      </c>
      <c r="K2283" s="50" t="str">
        <f ca="1">IF(AND($D2283&gt;=S$3,$D2283&lt;T$3),$A2283,"")</f>
        <v/>
      </c>
      <c r="L2283" s="49">
        <v>0</v>
      </c>
      <c r="M2283" s="51">
        <v>0</v>
      </c>
      <c r="N2283" s="50">
        <f>IF($L2283&lt;&gt;0,SUMIF(F:F,$L2283,$E:$E),0)</f>
        <v>0</v>
      </c>
      <c r="O2283" s="50">
        <f>IF($L2283&lt;&gt;0,SUMIF(G:G,$L2283,$E:$E),0)</f>
        <v>0</v>
      </c>
      <c r="P2283" s="50">
        <f>IF($L2283&lt;&gt;0,SUMIF(H:H,$L2283,$E:$E),0)</f>
        <v>0</v>
      </c>
      <c r="Q2283" s="50">
        <f>IF($L2283&lt;&gt;0,SUMIF(I:I,$L2283,$E:$E),0)</f>
        <v>0</v>
      </c>
      <c r="R2283" s="50">
        <f>IF($L2283&lt;&gt;0,SUMIF(J:J,$L2283,$E:$E),0)</f>
        <v>0</v>
      </c>
      <c r="S2283" s="50">
        <f>IF($L2283&lt;&gt;0,SUMIF(K:K,$L2283,$E:$E),0)</f>
        <v>0</v>
      </c>
    </row>
    <row r="2284" spans="1:19" hidden="1" x14ac:dyDescent="0.25">
      <c r="A2284" s="13" t="str">
        <f>'Data from Patient Tracking'!A2283</f>
        <v/>
      </c>
      <c r="B2284" s="50">
        <f>IF(AND(A2284&lt;&gt;"",A2284&lt;&gt;A2283),A2284,0)</f>
        <v>0</v>
      </c>
      <c r="C2284" s="50">
        <f>IF(B2284&lt;&gt;0,'Data from Patient Tracking'!B2283,0)</f>
        <v>0</v>
      </c>
      <c r="D2284" s="50">
        <f>'Data from Patient Tracking'!C2283</f>
        <v>0</v>
      </c>
      <c r="E2284" s="2">
        <f>'Data from Patient Tracking'!D2283</f>
        <v>0</v>
      </c>
      <c r="F2284" s="50" t="str">
        <f ca="1">IF(AND($D2284&gt;=N$3,$D2284&lt;O$3),$A2284,"")</f>
        <v/>
      </c>
      <c r="G2284" s="50" t="str">
        <f ca="1">IF(AND($D2284&gt;=O$3,$D2284&lt;P$3),$A2284,"")</f>
        <v/>
      </c>
      <c r="H2284" s="50" t="str">
        <f ca="1">IF(AND($D2284&gt;=P$3,$D2284&lt;Q$3),$A2284,"")</f>
        <v/>
      </c>
      <c r="I2284" s="50" t="str">
        <f ca="1">IF(AND($D2284&gt;=Q$3,$D2284&lt;R$3),$A2284,"")</f>
        <v/>
      </c>
      <c r="J2284" s="50" t="str">
        <f ca="1">IF(AND($D2284&gt;=R$3,$D2284&lt;S$3),$A2284,"")</f>
        <v/>
      </c>
      <c r="K2284" s="50" t="str">
        <f ca="1">IF(AND($D2284&gt;=S$3,$D2284&lt;T$3),$A2284,"")</f>
        <v/>
      </c>
      <c r="L2284" s="49">
        <v>0</v>
      </c>
      <c r="M2284" s="51">
        <v>0</v>
      </c>
      <c r="N2284" s="50">
        <f>IF($L2284&lt;&gt;0,SUMIF(F:F,$L2284,$E:$E),0)</f>
        <v>0</v>
      </c>
      <c r="O2284" s="50">
        <f>IF($L2284&lt;&gt;0,SUMIF(G:G,$L2284,$E:$E),0)</f>
        <v>0</v>
      </c>
      <c r="P2284" s="50">
        <f>IF($L2284&lt;&gt;0,SUMIF(H:H,$L2284,$E:$E),0)</f>
        <v>0</v>
      </c>
      <c r="Q2284" s="50">
        <f>IF($L2284&lt;&gt;0,SUMIF(I:I,$L2284,$E:$E),0)</f>
        <v>0</v>
      </c>
      <c r="R2284" s="50">
        <f>IF($L2284&lt;&gt;0,SUMIF(J:J,$L2284,$E:$E),0)</f>
        <v>0</v>
      </c>
      <c r="S2284" s="50">
        <f>IF($L2284&lt;&gt;0,SUMIF(K:K,$L2284,$E:$E),0)</f>
        <v>0</v>
      </c>
    </row>
    <row r="2285" spans="1:19" hidden="1" x14ac:dyDescent="0.25">
      <c r="A2285" s="13" t="str">
        <f>'Data from Patient Tracking'!A2284</f>
        <v/>
      </c>
      <c r="B2285" s="50">
        <f>IF(AND(A2285&lt;&gt;"",A2285&lt;&gt;A2284),A2285,0)</f>
        <v>0</v>
      </c>
      <c r="C2285" s="50">
        <f>IF(B2285&lt;&gt;0,'Data from Patient Tracking'!B2284,0)</f>
        <v>0</v>
      </c>
      <c r="D2285" s="50">
        <f>'Data from Patient Tracking'!C2284</f>
        <v>0</v>
      </c>
      <c r="E2285" s="2">
        <f>'Data from Patient Tracking'!D2284</f>
        <v>0</v>
      </c>
      <c r="F2285" s="50" t="str">
        <f ca="1">IF(AND($D2285&gt;=N$3,$D2285&lt;O$3),$A2285,"")</f>
        <v/>
      </c>
      <c r="G2285" s="50" t="str">
        <f ca="1">IF(AND($D2285&gt;=O$3,$D2285&lt;P$3),$A2285,"")</f>
        <v/>
      </c>
      <c r="H2285" s="50" t="str">
        <f ca="1">IF(AND($D2285&gt;=P$3,$D2285&lt;Q$3),$A2285,"")</f>
        <v/>
      </c>
      <c r="I2285" s="50" t="str">
        <f ca="1">IF(AND($D2285&gt;=Q$3,$D2285&lt;R$3),$A2285,"")</f>
        <v/>
      </c>
      <c r="J2285" s="50" t="str">
        <f ca="1">IF(AND($D2285&gt;=R$3,$D2285&lt;S$3),$A2285,"")</f>
        <v/>
      </c>
      <c r="K2285" s="50" t="str">
        <f ca="1">IF(AND($D2285&gt;=S$3,$D2285&lt;T$3),$A2285,"")</f>
        <v/>
      </c>
      <c r="L2285" s="49">
        <v>0</v>
      </c>
      <c r="M2285" s="51">
        <v>0</v>
      </c>
      <c r="N2285" s="50">
        <f>IF($L2285&lt;&gt;0,SUMIF(F:F,$L2285,$E:$E),0)</f>
        <v>0</v>
      </c>
      <c r="O2285" s="50">
        <f>IF($L2285&lt;&gt;0,SUMIF(G:G,$L2285,$E:$E),0)</f>
        <v>0</v>
      </c>
      <c r="P2285" s="50">
        <f>IF($L2285&lt;&gt;0,SUMIF(H:H,$L2285,$E:$E),0)</f>
        <v>0</v>
      </c>
      <c r="Q2285" s="50">
        <f>IF($L2285&lt;&gt;0,SUMIF(I:I,$L2285,$E:$E),0)</f>
        <v>0</v>
      </c>
      <c r="R2285" s="50">
        <f>IF($L2285&lt;&gt;0,SUMIF(J:J,$L2285,$E:$E),0)</f>
        <v>0</v>
      </c>
      <c r="S2285" s="50">
        <f>IF($L2285&lt;&gt;0,SUMIF(K:K,$L2285,$E:$E),0)</f>
        <v>0</v>
      </c>
    </row>
    <row r="2286" spans="1:19" hidden="1" x14ac:dyDescent="0.25">
      <c r="A2286" s="13" t="str">
        <f>'Data from Patient Tracking'!A2285</f>
        <v/>
      </c>
      <c r="B2286" s="50">
        <f>IF(AND(A2286&lt;&gt;"",A2286&lt;&gt;A2285),A2286,0)</f>
        <v>0</v>
      </c>
      <c r="C2286" s="50">
        <f>IF(B2286&lt;&gt;0,'Data from Patient Tracking'!B2285,0)</f>
        <v>0</v>
      </c>
      <c r="D2286" s="50">
        <f>'Data from Patient Tracking'!C2285</f>
        <v>0</v>
      </c>
      <c r="E2286" s="2">
        <f>'Data from Patient Tracking'!D2285</f>
        <v>0</v>
      </c>
      <c r="F2286" s="50" t="str">
        <f ca="1">IF(AND($D2286&gt;=N$3,$D2286&lt;O$3),$A2286,"")</f>
        <v/>
      </c>
      <c r="G2286" s="50" t="str">
        <f ca="1">IF(AND($D2286&gt;=O$3,$D2286&lt;P$3),$A2286,"")</f>
        <v/>
      </c>
      <c r="H2286" s="50" t="str">
        <f ca="1">IF(AND($D2286&gt;=P$3,$D2286&lt;Q$3),$A2286,"")</f>
        <v/>
      </c>
      <c r="I2286" s="50" t="str">
        <f ca="1">IF(AND($D2286&gt;=Q$3,$D2286&lt;R$3),$A2286,"")</f>
        <v/>
      </c>
      <c r="J2286" s="50" t="str">
        <f ca="1">IF(AND($D2286&gt;=R$3,$D2286&lt;S$3),$A2286,"")</f>
        <v/>
      </c>
      <c r="K2286" s="50" t="str">
        <f ca="1">IF(AND($D2286&gt;=S$3,$D2286&lt;T$3),$A2286,"")</f>
        <v/>
      </c>
      <c r="L2286" s="49">
        <v>0</v>
      </c>
      <c r="M2286" s="51">
        <v>0</v>
      </c>
      <c r="N2286" s="50">
        <f>IF($L2286&lt;&gt;0,SUMIF(F:F,$L2286,$E:$E),0)</f>
        <v>0</v>
      </c>
      <c r="O2286" s="50">
        <f>IF($L2286&lt;&gt;0,SUMIF(G:G,$L2286,$E:$E),0)</f>
        <v>0</v>
      </c>
      <c r="P2286" s="50">
        <f>IF($L2286&lt;&gt;0,SUMIF(H:H,$L2286,$E:$E),0)</f>
        <v>0</v>
      </c>
      <c r="Q2286" s="50">
        <f>IF($L2286&lt;&gt;0,SUMIF(I:I,$L2286,$E:$E),0)</f>
        <v>0</v>
      </c>
      <c r="R2286" s="50">
        <f>IF($L2286&lt;&gt;0,SUMIF(J:J,$L2286,$E:$E),0)</f>
        <v>0</v>
      </c>
      <c r="S2286" s="50">
        <f>IF($L2286&lt;&gt;0,SUMIF(K:K,$L2286,$E:$E),0)</f>
        <v>0</v>
      </c>
    </row>
    <row r="2287" spans="1:19" hidden="1" x14ac:dyDescent="0.25">
      <c r="A2287" s="13" t="str">
        <f>'Data from Patient Tracking'!A2286</f>
        <v/>
      </c>
      <c r="B2287" s="50">
        <f>IF(AND(A2287&lt;&gt;"",A2287&lt;&gt;A2286),A2287,0)</f>
        <v>0</v>
      </c>
      <c r="C2287" s="50">
        <f>IF(B2287&lt;&gt;0,'Data from Patient Tracking'!B2286,0)</f>
        <v>0</v>
      </c>
      <c r="D2287" s="50">
        <f>'Data from Patient Tracking'!C2286</f>
        <v>0</v>
      </c>
      <c r="E2287" s="2">
        <f>'Data from Patient Tracking'!D2286</f>
        <v>0</v>
      </c>
      <c r="F2287" s="50" t="str">
        <f ca="1">IF(AND($D2287&gt;=N$3,$D2287&lt;O$3),$A2287,"")</f>
        <v/>
      </c>
      <c r="G2287" s="50" t="str">
        <f ca="1">IF(AND($D2287&gt;=O$3,$D2287&lt;P$3),$A2287,"")</f>
        <v/>
      </c>
      <c r="H2287" s="50" t="str">
        <f ca="1">IF(AND($D2287&gt;=P$3,$D2287&lt;Q$3),$A2287,"")</f>
        <v/>
      </c>
      <c r="I2287" s="50" t="str">
        <f ca="1">IF(AND($D2287&gt;=Q$3,$D2287&lt;R$3),$A2287,"")</f>
        <v/>
      </c>
      <c r="J2287" s="50" t="str">
        <f ca="1">IF(AND($D2287&gt;=R$3,$D2287&lt;S$3),$A2287,"")</f>
        <v/>
      </c>
      <c r="K2287" s="50" t="str">
        <f ca="1">IF(AND($D2287&gt;=S$3,$D2287&lt;T$3),$A2287,"")</f>
        <v/>
      </c>
      <c r="L2287" s="49">
        <v>0</v>
      </c>
      <c r="M2287" s="51">
        <v>0</v>
      </c>
      <c r="N2287" s="50">
        <f>IF($L2287&lt;&gt;0,SUMIF(F:F,$L2287,$E:$E),0)</f>
        <v>0</v>
      </c>
      <c r="O2287" s="50">
        <f>IF($L2287&lt;&gt;0,SUMIF(G:G,$L2287,$E:$E),0)</f>
        <v>0</v>
      </c>
      <c r="P2287" s="50">
        <f>IF($L2287&lt;&gt;0,SUMIF(H:H,$L2287,$E:$E),0)</f>
        <v>0</v>
      </c>
      <c r="Q2287" s="50">
        <f>IF($L2287&lt;&gt;0,SUMIF(I:I,$L2287,$E:$E),0)</f>
        <v>0</v>
      </c>
      <c r="R2287" s="50">
        <f>IF($L2287&lt;&gt;0,SUMIF(J:J,$L2287,$E:$E),0)</f>
        <v>0</v>
      </c>
      <c r="S2287" s="50">
        <f>IF($L2287&lt;&gt;0,SUMIF(K:K,$L2287,$E:$E),0)</f>
        <v>0</v>
      </c>
    </row>
    <row r="2288" spans="1:19" hidden="1" x14ac:dyDescent="0.25">
      <c r="A2288" s="13" t="str">
        <f>'Data from Patient Tracking'!A2287</f>
        <v/>
      </c>
      <c r="B2288" s="50">
        <f>IF(AND(A2288&lt;&gt;"",A2288&lt;&gt;A2287),A2288,0)</f>
        <v>0</v>
      </c>
      <c r="C2288" s="50">
        <f>IF(B2288&lt;&gt;0,'Data from Patient Tracking'!B2287,0)</f>
        <v>0</v>
      </c>
      <c r="D2288" s="50">
        <f>'Data from Patient Tracking'!C2287</f>
        <v>0</v>
      </c>
      <c r="E2288" s="2">
        <f>'Data from Patient Tracking'!D2287</f>
        <v>0</v>
      </c>
      <c r="F2288" s="50" t="str">
        <f ca="1">IF(AND($D2288&gt;=N$3,$D2288&lt;O$3),$A2288,"")</f>
        <v/>
      </c>
      <c r="G2288" s="50" t="str">
        <f ca="1">IF(AND($D2288&gt;=O$3,$D2288&lt;P$3),$A2288,"")</f>
        <v/>
      </c>
      <c r="H2288" s="50" t="str">
        <f ca="1">IF(AND($D2288&gt;=P$3,$D2288&lt;Q$3),$A2288,"")</f>
        <v/>
      </c>
      <c r="I2288" s="50" t="str">
        <f ca="1">IF(AND($D2288&gt;=Q$3,$D2288&lt;R$3),$A2288,"")</f>
        <v/>
      </c>
      <c r="J2288" s="50" t="str">
        <f ca="1">IF(AND($D2288&gt;=R$3,$D2288&lt;S$3),$A2288,"")</f>
        <v/>
      </c>
      <c r="K2288" s="50" t="str">
        <f ca="1">IF(AND($D2288&gt;=S$3,$D2288&lt;T$3),$A2288,"")</f>
        <v/>
      </c>
      <c r="L2288" s="49">
        <v>0</v>
      </c>
      <c r="M2288" s="51">
        <v>0</v>
      </c>
      <c r="N2288" s="50">
        <f>IF($L2288&lt;&gt;0,SUMIF(F:F,$L2288,$E:$E),0)</f>
        <v>0</v>
      </c>
      <c r="O2288" s="50">
        <f>IF($L2288&lt;&gt;0,SUMIF(G:G,$L2288,$E:$E),0)</f>
        <v>0</v>
      </c>
      <c r="P2288" s="50">
        <f>IF($L2288&lt;&gt;0,SUMIF(H:H,$L2288,$E:$E),0)</f>
        <v>0</v>
      </c>
      <c r="Q2288" s="50">
        <f>IF($L2288&lt;&gt;0,SUMIF(I:I,$L2288,$E:$E),0)</f>
        <v>0</v>
      </c>
      <c r="R2288" s="50">
        <f>IF($L2288&lt;&gt;0,SUMIF(J:J,$L2288,$E:$E),0)</f>
        <v>0</v>
      </c>
      <c r="S2288" s="50">
        <f>IF($L2288&lt;&gt;0,SUMIF(K:K,$L2288,$E:$E),0)</f>
        <v>0</v>
      </c>
    </row>
    <row r="2289" spans="1:19" hidden="1" x14ac:dyDescent="0.25">
      <c r="A2289" s="13" t="str">
        <f>'Data from Patient Tracking'!A2288</f>
        <v/>
      </c>
      <c r="B2289" s="50">
        <f>IF(AND(A2289&lt;&gt;"",A2289&lt;&gt;A2288),A2289,0)</f>
        <v>0</v>
      </c>
      <c r="C2289" s="50">
        <f>IF(B2289&lt;&gt;0,'Data from Patient Tracking'!B2288,0)</f>
        <v>0</v>
      </c>
      <c r="D2289" s="50">
        <f>'Data from Patient Tracking'!C2288</f>
        <v>0</v>
      </c>
      <c r="E2289" s="2">
        <f>'Data from Patient Tracking'!D2288</f>
        <v>0</v>
      </c>
      <c r="F2289" s="50" t="str">
        <f ca="1">IF(AND($D2289&gt;=N$3,$D2289&lt;O$3),$A2289,"")</f>
        <v/>
      </c>
      <c r="G2289" s="50" t="str">
        <f ca="1">IF(AND($D2289&gt;=O$3,$D2289&lt;P$3),$A2289,"")</f>
        <v/>
      </c>
      <c r="H2289" s="50" t="str">
        <f ca="1">IF(AND($D2289&gt;=P$3,$D2289&lt;Q$3),$A2289,"")</f>
        <v/>
      </c>
      <c r="I2289" s="50" t="str">
        <f ca="1">IF(AND($D2289&gt;=Q$3,$D2289&lt;R$3),$A2289,"")</f>
        <v/>
      </c>
      <c r="J2289" s="50" t="str">
        <f ca="1">IF(AND($D2289&gt;=R$3,$D2289&lt;S$3),$A2289,"")</f>
        <v/>
      </c>
      <c r="K2289" s="50" t="str">
        <f ca="1">IF(AND($D2289&gt;=S$3,$D2289&lt;T$3),$A2289,"")</f>
        <v/>
      </c>
      <c r="L2289" s="49">
        <v>0</v>
      </c>
      <c r="M2289" s="51">
        <v>0</v>
      </c>
      <c r="N2289" s="50">
        <f>IF($L2289&lt;&gt;0,SUMIF(F:F,$L2289,$E:$E),0)</f>
        <v>0</v>
      </c>
      <c r="O2289" s="50">
        <f>IF($L2289&lt;&gt;0,SUMIF(G:G,$L2289,$E:$E),0)</f>
        <v>0</v>
      </c>
      <c r="P2289" s="50">
        <f>IF($L2289&lt;&gt;0,SUMIF(H:H,$L2289,$E:$E),0)</f>
        <v>0</v>
      </c>
      <c r="Q2289" s="50">
        <f>IF($L2289&lt;&gt;0,SUMIF(I:I,$L2289,$E:$E),0)</f>
        <v>0</v>
      </c>
      <c r="R2289" s="50">
        <f>IF($L2289&lt;&gt;0,SUMIF(J:J,$L2289,$E:$E),0)</f>
        <v>0</v>
      </c>
      <c r="S2289" s="50">
        <f>IF($L2289&lt;&gt;0,SUMIF(K:K,$L2289,$E:$E),0)</f>
        <v>0</v>
      </c>
    </row>
    <row r="2290" spans="1:19" hidden="1" x14ac:dyDescent="0.25">
      <c r="A2290" s="13" t="str">
        <f>'Data from Patient Tracking'!A2289</f>
        <v/>
      </c>
      <c r="B2290" s="50">
        <f>IF(AND(A2290&lt;&gt;"",A2290&lt;&gt;A2289),A2290,0)</f>
        <v>0</v>
      </c>
      <c r="C2290" s="50">
        <f>IF(B2290&lt;&gt;0,'Data from Patient Tracking'!B2289,0)</f>
        <v>0</v>
      </c>
      <c r="D2290" s="50">
        <f>'Data from Patient Tracking'!C2289</f>
        <v>0</v>
      </c>
      <c r="E2290" s="2">
        <f>'Data from Patient Tracking'!D2289</f>
        <v>0</v>
      </c>
      <c r="F2290" s="50" t="str">
        <f ca="1">IF(AND($D2290&gt;=N$3,$D2290&lt;O$3),$A2290,"")</f>
        <v/>
      </c>
      <c r="G2290" s="50" t="str">
        <f ca="1">IF(AND($D2290&gt;=O$3,$D2290&lt;P$3),$A2290,"")</f>
        <v/>
      </c>
      <c r="H2290" s="50" t="str">
        <f ca="1">IF(AND($D2290&gt;=P$3,$D2290&lt;Q$3),$A2290,"")</f>
        <v/>
      </c>
      <c r="I2290" s="50" t="str">
        <f ca="1">IF(AND($D2290&gt;=Q$3,$D2290&lt;R$3),$A2290,"")</f>
        <v/>
      </c>
      <c r="J2290" s="50" t="str">
        <f ca="1">IF(AND($D2290&gt;=R$3,$D2290&lt;S$3),$A2290,"")</f>
        <v/>
      </c>
      <c r="K2290" s="50" t="str">
        <f ca="1">IF(AND($D2290&gt;=S$3,$D2290&lt;T$3),$A2290,"")</f>
        <v/>
      </c>
      <c r="L2290" s="49">
        <v>0</v>
      </c>
      <c r="M2290" s="51">
        <v>0</v>
      </c>
      <c r="N2290" s="50">
        <f>IF($L2290&lt;&gt;0,SUMIF(F:F,$L2290,$E:$E),0)</f>
        <v>0</v>
      </c>
      <c r="O2290" s="50">
        <f>IF($L2290&lt;&gt;0,SUMIF(G:G,$L2290,$E:$E),0)</f>
        <v>0</v>
      </c>
      <c r="P2290" s="50">
        <f>IF($L2290&lt;&gt;0,SUMIF(H:H,$L2290,$E:$E),0)</f>
        <v>0</v>
      </c>
      <c r="Q2290" s="50">
        <f>IF($L2290&lt;&gt;0,SUMIF(I:I,$L2290,$E:$E),0)</f>
        <v>0</v>
      </c>
      <c r="R2290" s="50">
        <f>IF($L2290&lt;&gt;0,SUMIF(J:J,$L2290,$E:$E),0)</f>
        <v>0</v>
      </c>
      <c r="S2290" s="50">
        <f>IF($L2290&lt;&gt;0,SUMIF(K:K,$L2290,$E:$E),0)</f>
        <v>0</v>
      </c>
    </row>
    <row r="2291" spans="1:19" hidden="1" x14ac:dyDescent="0.25">
      <c r="A2291" s="13" t="str">
        <f>'Data from Patient Tracking'!A2290</f>
        <v/>
      </c>
      <c r="B2291" s="50">
        <f>IF(AND(A2291&lt;&gt;"",A2291&lt;&gt;A2290),A2291,0)</f>
        <v>0</v>
      </c>
      <c r="C2291" s="50">
        <f>IF(B2291&lt;&gt;0,'Data from Patient Tracking'!B2290,0)</f>
        <v>0</v>
      </c>
      <c r="D2291" s="50">
        <f>'Data from Patient Tracking'!C2290</f>
        <v>0</v>
      </c>
      <c r="E2291" s="2">
        <f>'Data from Patient Tracking'!D2290</f>
        <v>0</v>
      </c>
      <c r="F2291" s="50" t="str">
        <f ca="1">IF(AND($D2291&gt;=N$3,$D2291&lt;O$3),$A2291,"")</f>
        <v/>
      </c>
      <c r="G2291" s="50" t="str">
        <f ca="1">IF(AND($D2291&gt;=O$3,$D2291&lt;P$3),$A2291,"")</f>
        <v/>
      </c>
      <c r="H2291" s="50" t="str">
        <f ca="1">IF(AND($D2291&gt;=P$3,$D2291&lt;Q$3),$A2291,"")</f>
        <v/>
      </c>
      <c r="I2291" s="50" t="str">
        <f ca="1">IF(AND($D2291&gt;=Q$3,$D2291&lt;R$3),$A2291,"")</f>
        <v/>
      </c>
      <c r="J2291" s="50" t="str">
        <f ca="1">IF(AND($D2291&gt;=R$3,$D2291&lt;S$3),$A2291,"")</f>
        <v/>
      </c>
      <c r="K2291" s="50" t="str">
        <f ca="1">IF(AND($D2291&gt;=S$3,$D2291&lt;T$3),$A2291,"")</f>
        <v/>
      </c>
      <c r="L2291" s="49">
        <v>0</v>
      </c>
      <c r="M2291" s="51">
        <v>0</v>
      </c>
      <c r="N2291" s="50">
        <f>IF($L2291&lt;&gt;0,SUMIF(F:F,$L2291,$E:$E),0)</f>
        <v>0</v>
      </c>
      <c r="O2291" s="50">
        <f>IF($L2291&lt;&gt;0,SUMIF(G:G,$L2291,$E:$E),0)</f>
        <v>0</v>
      </c>
      <c r="P2291" s="50">
        <f>IF($L2291&lt;&gt;0,SUMIF(H:H,$L2291,$E:$E),0)</f>
        <v>0</v>
      </c>
      <c r="Q2291" s="50">
        <f>IF($L2291&lt;&gt;0,SUMIF(I:I,$L2291,$E:$E),0)</f>
        <v>0</v>
      </c>
      <c r="R2291" s="50">
        <f>IF($L2291&lt;&gt;0,SUMIF(J:J,$L2291,$E:$E),0)</f>
        <v>0</v>
      </c>
      <c r="S2291" s="50">
        <f>IF($L2291&lt;&gt;0,SUMIF(K:K,$L2291,$E:$E),0)</f>
        <v>0</v>
      </c>
    </row>
    <row r="2292" spans="1:19" hidden="1" x14ac:dyDescent="0.25">
      <c r="A2292" s="13">
        <f>'Data from Patient Tracking'!A2291</f>
        <v>0</v>
      </c>
      <c r="B2292" s="50">
        <f>IF(AND(A2292&lt;&gt;"",A2292&lt;&gt;A2291),A2292,0)</f>
        <v>0</v>
      </c>
      <c r="C2292" s="50">
        <f>IF(B2292&lt;&gt;0,'Data from Patient Tracking'!B2291,0)</f>
        <v>0</v>
      </c>
      <c r="D2292" s="50" t="str">
        <f>'Data from Patient Tracking'!C2291</f>
        <v/>
      </c>
      <c r="E2292" s="2">
        <f>'Data from Patient Tracking'!D2291</f>
        <v>0</v>
      </c>
      <c r="F2292" s="50" t="str">
        <f ca="1">IF(AND($D2292&gt;=N$3,$D2292&lt;O$3),$A2292,"")</f>
        <v/>
      </c>
      <c r="G2292" s="50" t="str">
        <f ca="1">IF(AND($D2292&gt;=O$3,$D2292&lt;P$3),$A2292,"")</f>
        <v/>
      </c>
      <c r="H2292" s="50" t="str">
        <f ca="1">IF(AND($D2292&gt;=P$3,$D2292&lt;Q$3),$A2292,"")</f>
        <v/>
      </c>
      <c r="I2292" s="50" t="str">
        <f ca="1">IF(AND($D2292&gt;=Q$3,$D2292&lt;R$3),$A2292,"")</f>
        <v/>
      </c>
      <c r="J2292" s="50" t="str">
        <f ca="1">IF(AND($D2292&gt;=R$3,$D2292&lt;S$3),$A2292,"")</f>
        <v/>
      </c>
      <c r="K2292" s="50" t="str">
        <f ca="1">IF(AND($D2292&gt;=S$3,$D2292&lt;T$3),$A2292,"")</f>
        <v/>
      </c>
      <c r="L2292" s="49">
        <v>0</v>
      </c>
      <c r="M2292" s="51">
        <v>0</v>
      </c>
      <c r="N2292" s="50">
        <f>IF($L2292&lt;&gt;0,SUMIF(F:F,$L2292,$E:$E),0)</f>
        <v>0</v>
      </c>
      <c r="O2292" s="50">
        <f>IF($L2292&lt;&gt;0,SUMIF(G:G,$L2292,$E:$E),0)</f>
        <v>0</v>
      </c>
      <c r="P2292" s="50">
        <f>IF($L2292&lt;&gt;0,SUMIF(H:H,$L2292,$E:$E),0)</f>
        <v>0</v>
      </c>
      <c r="Q2292" s="50">
        <f>IF($L2292&lt;&gt;0,SUMIF(I:I,$L2292,$E:$E),0)</f>
        <v>0</v>
      </c>
      <c r="R2292" s="50">
        <f>IF($L2292&lt;&gt;0,SUMIF(J:J,$L2292,$E:$E),0)</f>
        <v>0</v>
      </c>
      <c r="S2292" s="50">
        <f>IF($L2292&lt;&gt;0,SUMIF(K:K,$L2292,$E:$E),0)</f>
        <v>0</v>
      </c>
    </row>
    <row r="2293" spans="1:19" hidden="1" x14ac:dyDescent="0.25">
      <c r="A2293" s="13" t="str">
        <f>'Data from Patient Tracking'!A2292</f>
        <v/>
      </c>
      <c r="B2293" s="50">
        <f>IF(AND(A2293&lt;&gt;"",A2293&lt;&gt;A2292),A2293,0)</f>
        <v>0</v>
      </c>
      <c r="C2293" s="50">
        <f>IF(B2293&lt;&gt;0,'Data from Patient Tracking'!B2292,0)</f>
        <v>0</v>
      </c>
      <c r="D2293" s="50">
        <f>'Data from Patient Tracking'!C2292</f>
        <v>0</v>
      </c>
      <c r="E2293" s="2">
        <f>'Data from Patient Tracking'!D2292</f>
        <v>0</v>
      </c>
      <c r="F2293" s="50" t="str">
        <f ca="1">IF(AND($D2293&gt;=N$3,$D2293&lt;O$3),$A2293,"")</f>
        <v/>
      </c>
      <c r="G2293" s="50" t="str">
        <f ca="1">IF(AND($D2293&gt;=O$3,$D2293&lt;P$3),$A2293,"")</f>
        <v/>
      </c>
      <c r="H2293" s="50" t="str">
        <f ca="1">IF(AND($D2293&gt;=P$3,$D2293&lt;Q$3),$A2293,"")</f>
        <v/>
      </c>
      <c r="I2293" s="50" t="str">
        <f ca="1">IF(AND($D2293&gt;=Q$3,$D2293&lt;R$3),$A2293,"")</f>
        <v/>
      </c>
      <c r="J2293" s="50" t="str">
        <f ca="1">IF(AND($D2293&gt;=R$3,$D2293&lt;S$3),$A2293,"")</f>
        <v/>
      </c>
      <c r="K2293" s="50" t="str">
        <f ca="1">IF(AND($D2293&gt;=S$3,$D2293&lt;T$3),$A2293,"")</f>
        <v/>
      </c>
      <c r="L2293" s="49">
        <v>0</v>
      </c>
      <c r="M2293" s="51">
        <v>0</v>
      </c>
      <c r="N2293" s="50">
        <f>IF($L2293&lt;&gt;0,SUMIF(F:F,$L2293,$E:$E),0)</f>
        <v>0</v>
      </c>
      <c r="O2293" s="50">
        <f>IF($L2293&lt;&gt;0,SUMIF(G:G,$L2293,$E:$E),0)</f>
        <v>0</v>
      </c>
      <c r="P2293" s="50">
        <f>IF($L2293&lt;&gt;0,SUMIF(H:H,$L2293,$E:$E),0)</f>
        <v>0</v>
      </c>
      <c r="Q2293" s="50">
        <f>IF($L2293&lt;&gt;0,SUMIF(I:I,$L2293,$E:$E),0)</f>
        <v>0</v>
      </c>
      <c r="R2293" s="50">
        <f>IF($L2293&lt;&gt;0,SUMIF(J:J,$L2293,$E:$E),0)</f>
        <v>0</v>
      </c>
      <c r="S2293" s="50">
        <f>IF($L2293&lt;&gt;0,SUMIF(K:K,$L2293,$E:$E),0)</f>
        <v>0</v>
      </c>
    </row>
    <row r="2294" spans="1:19" hidden="1" x14ac:dyDescent="0.25">
      <c r="A2294" s="13" t="str">
        <f>'Data from Patient Tracking'!A2293</f>
        <v/>
      </c>
      <c r="B2294" s="50">
        <f>IF(AND(A2294&lt;&gt;"",A2294&lt;&gt;A2293),A2294,0)</f>
        <v>0</v>
      </c>
      <c r="C2294" s="50">
        <f>IF(B2294&lt;&gt;0,'Data from Patient Tracking'!B2293,0)</f>
        <v>0</v>
      </c>
      <c r="D2294" s="50">
        <f>'Data from Patient Tracking'!C2293</f>
        <v>0</v>
      </c>
      <c r="E2294" s="2">
        <f>'Data from Patient Tracking'!D2293</f>
        <v>0</v>
      </c>
      <c r="F2294" s="50" t="str">
        <f ca="1">IF(AND($D2294&gt;=N$3,$D2294&lt;O$3),$A2294,"")</f>
        <v/>
      </c>
      <c r="G2294" s="50" t="str">
        <f ca="1">IF(AND($D2294&gt;=O$3,$D2294&lt;P$3),$A2294,"")</f>
        <v/>
      </c>
      <c r="H2294" s="50" t="str">
        <f ca="1">IF(AND($D2294&gt;=P$3,$D2294&lt;Q$3),$A2294,"")</f>
        <v/>
      </c>
      <c r="I2294" s="50" t="str">
        <f ca="1">IF(AND($D2294&gt;=Q$3,$D2294&lt;R$3),$A2294,"")</f>
        <v/>
      </c>
      <c r="J2294" s="50" t="str">
        <f ca="1">IF(AND($D2294&gt;=R$3,$D2294&lt;S$3),$A2294,"")</f>
        <v/>
      </c>
      <c r="K2294" s="50" t="str">
        <f ca="1">IF(AND($D2294&gt;=S$3,$D2294&lt;T$3),$A2294,"")</f>
        <v/>
      </c>
      <c r="L2294" s="49">
        <v>0</v>
      </c>
      <c r="M2294" s="51">
        <v>0</v>
      </c>
      <c r="N2294" s="50">
        <f>IF($L2294&lt;&gt;0,SUMIF(F:F,$L2294,$E:$E),0)</f>
        <v>0</v>
      </c>
      <c r="O2294" s="50">
        <f>IF($L2294&lt;&gt;0,SUMIF(G:G,$L2294,$E:$E),0)</f>
        <v>0</v>
      </c>
      <c r="P2294" s="50">
        <f>IF($L2294&lt;&gt;0,SUMIF(H:H,$L2294,$E:$E),0)</f>
        <v>0</v>
      </c>
      <c r="Q2294" s="50">
        <f>IF($L2294&lt;&gt;0,SUMIF(I:I,$L2294,$E:$E),0)</f>
        <v>0</v>
      </c>
      <c r="R2294" s="50">
        <f>IF($L2294&lt;&gt;0,SUMIF(J:J,$L2294,$E:$E),0)</f>
        <v>0</v>
      </c>
      <c r="S2294" s="50">
        <f>IF($L2294&lt;&gt;0,SUMIF(K:K,$L2294,$E:$E),0)</f>
        <v>0</v>
      </c>
    </row>
    <row r="2295" spans="1:19" hidden="1" x14ac:dyDescent="0.25">
      <c r="A2295" s="13" t="str">
        <f>'Data from Patient Tracking'!A2294</f>
        <v/>
      </c>
      <c r="B2295" s="50">
        <f>IF(AND(A2295&lt;&gt;"",A2295&lt;&gt;A2294),A2295,0)</f>
        <v>0</v>
      </c>
      <c r="C2295" s="50">
        <f>IF(B2295&lt;&gt;0,'Data from Patient Tracking'!B2294,0)</f>
        <v>0</v>
      </c>
      <c r="D2295" s="50">
        <f>'Data from Patient Tracking'!C2294</f>
        <v>0</v>
      </c>
      <c r="E2295" s="2">
        <f>'Data from Patient Tracking'!D2294</f>
        <v>0</v>
      </c>
      <c r="F2295" s="50" t="str">
        <f ca="1">IF(AND($D2295&gt;=N$3,$D2295&lt;O$3),$A2295,"")</f>
        <v/>
      </c>
      <c r="G2295" s="50" t="str">
        <f ca="1">IF(AND($D2295&gt;=O$3,$D2295&lt;P$3),$A2295,"")</f>
        <v/>
      </c>
      <c r="H2295" s="50" t="str">
        <f ca="1">IF(AND($D2295&gt;=P$3,$D2295&lt;Q$3),$A2295,"")</f>
        <v/>
      </c>
      <c r="I2295" s="50" t="str">
        <f ca="1">IF(AND($D2295&gt;=Q$3,$D2295&lt;R$3),$A2295,"")</f>
        <v/>
      </c>
      <c r="J2295" s="50" t="str">
        <f ca="1">IF(AND($D2295&gt;=R$3,$D2295&lt;S$3),$A2295,"")</f>
        <v/>
      </c>
      <c r="K2295" s="50" t="str">
        <f ca="1">IF(AND($D2295&gt;=S$3,$D2295&lt;T$3),$A2295,"")</f>
        <v/>
      </c>
      <c r="L2295" s="49">
        <v>0</v>
      </c>
      <c r="M2295" s="51">
        <v>0</v>
      </c>
      <c r="N2295" s="50">
        <f>IF($L2295&lt;&gt;0,SUMIF(F:F,$L2295,$E:$E),0)</f>
        <v>0</v>
      </c>
      <c r="O2295" s="50">
        <f>IF($L2295&lt;&gt;0,SUMIF(G:G,$L2295,$E:$E),0)</f>
        <v>0</v>
      </c>
      <c r="P2295" s="50">
        <f>IF($L2295&lt;&gt;0,SUMIF(H:H,$L2295,$E:$E),0)</f>
        <v>0</v>
      </c>
      <c r="Q2295" s="50">
        <f>IF($L2295&lt;&gt;0,SUMIF(I:I,$L2295,$E:$E),0)</f>
        <v>0</v>
      </c>
      <c r="R2295" s="50">
        <f>IF($L2295&lt;&gt;0,SUMIF(J:J,$L2295,$E:$E),0)</f>
        <v>0</v>
      </c>
      <c r="S2295" s="50">
        <f>IF($L2295&lt;&gt;0,SUMIF(K:K,$L2295,$E:$E),0)</f>
        <v>0</v>
      </c>
    </row>
    <row r="2296" spans="1:19" hidden="1" x14ac:dyDescent="0.25">
      <c r="A2296" s="13" t="str">
        <f>'Data from Patient Tracking'!A2295</f>
        <v/>
      </c>
      <c r="B2296" s="50">
        <f>IF(AND(A2296&lt;&gt;"",A2296&lt;&gt;A2295),A2296,0)</f>
        <v>0</v>
      </c>
      <c r="C2296" s="50">
        <f>IF(B2296&lt;&gt;0,'Data from Patient Tracking'!B2295,0)</f>
        <v>0</v>
      </c>
      <c r="D2296" s="50">
        <f>'Data from Patient Tracking'!C2295</f>
        <v>0</v>
      </c>
      <c r="E2296" s="2">
        <f>'Data from Patient Tracking'!D2295</f>
        <v>0</v>
      </c>
      <c r="F2296" s="50" t="str">
        <f ca="1">IF(AND($D2296&gt;=N$3,$D2296&lt;O$3),$A2296,"")</f>
        <v/>
      </c>
      <c r="G2296" s="50" t="str">
        <f ca="1">IF(AND($D2296&gt;=O$3,$D2296&lt;P$3),$A2296,"")</f>
        <v/>
      </c>
      <c r="H2296" s="50" t="str">
        <f ca="1">IF(AND($D2296&gt;=P$3,$D2296&lt;Q$3),$A2296,"")</f>
        <v/>
      </c>
      <c r="I2296" s="50" t="str">
        <f ca="1">IF(AND($D2296&gt;=Q$3,$D2296&lt;R$3),$A2296,"")</f>
        <v/>
      </c>
      <c r="J2296" s="50" t="str">
        <f ca="1">IF(AND($D2296&gt;=R$3,$D2296&lt;S$3),$A2296,"")</f>
        <v/>
      </c>
      <c r="K2296" s="50" t="str">
        <f ca="1">IF(AND($D2296&gt;=S$3,$D2296&lt;T$3),$A2296,"")</f>
        <v/>
      </c>
      <c r="L2296" s="49">
        <v>0</v>
      </c>
      <c r="M2296" s="51">
        <v>0</v>
      </c>
      <c r="N2296" s="50">
        <f>IF($L2296&lt;&gt;0,SUMIF(F:F,$L2296,$E:$E),0)</f>
        <v>0</v>
      </c>
      <c r="O2296" s="50">
        <f>IF($L2296&lt;&gt;0,SUMIF(G:G,$L2296,$E:$E),0)</f>
        <v>0</v>
      </c>
      <c r="P2296" s="50">
        <f>IF($L2296&lt;&gt;0,SUMIF(H:H,$L2296,$E:$E),0)</f>
        <v>0</v>
      </c>
      <c r="Q2296" s="50">
        <f>IF($L2296&lt;&gt;0,SUMIF(I:I,$L2296,$E:$E),0)</f>
        <v>0</v>
      </c>
      <c r="R2296" s="50">
        <f>IF($L2296&lt;&gt;0,SUMIF(J:J,$L2296,$E:$E),0)</f>
        <v>0</v>
      </c>
      <c r="S2296" s="50">
        <f>IF($L2296&lt;&gt;0,SUMIF(K:K,$L2296,$E:$E),0)</f>
        <v>0</v>
      </c>
    </row>
    <row r="2297" spans="1:19" hidden="1" x14ac:dyDescent="0.25">
      <c r="A2297" s="13" t="str">
        <f>'Data from Patient Tracking'!A2296</f>
        <v/>
      </c>
      <c r="B2297" s="50">
        <f>IF(AND(A2297&lt;&gt;"",A2297&lt;&gt;A2296),A2297,0)</f>
        <v>0</v>
      </c>
      <c r="C2297" s="50">
        <f>IF(B2297&lt;&gt;0,'Data from Patient Tracking'!B2296,0)</f>
        <v>0</v>
      </c>
      <c r="D2297" s="50">
        <f>'Data from Patient Tracking'!C2296</f>
        <v>0</v>
      </c>
      <c r="E2297" s="2">
        <f>'Data from Patient Tracking'!D2296</f>
        <v>0</v>
      </c>
      <c r="F2297" s="50" t="str">
        <f ca="1">IF(AND($D2297&gt;=N$3,$D2297&lt;O$3),$A2297,"")</f>
        <v/>
      </c>
      <c r="G2297" s="50" t="str">
        <f ca="1">IF(AND($D2297&gt;=O$3,$D2297&lt;P$3),$A2297,"")</f>
        <v/>
      </c>
      <c r="H2297" s="50" t="str">
        <f ca="1">IF(AND($D2297&gt;=P$3,$D2297&lt;Q$3),$A2297,"")</f>
        <v/>
      </c>
      <c r="I2297" s="50" t="str">
        <f ca="1">IF(AND($D2297&gt;=Q$3,$D2297&lt;R$3),$A2297,"")</f>
        <v/>
      </c>
      <c r="J2297" s="50" t="str">
        <f ca="1">IF(AND($D2297&gt;=R$3,$D2297&lt;S$3),$A2297,"")</f>
        <v/>
      </c>
      <c r="K2297" s="50" t="str">
        <f ca="1">IF(AND($D2297&gt;=S$3,$D2297&lt;T$3),$A2297,"")</f>
        <v/>
      </c>
      <c r="L2297" s="49">
        <v>0</v>
      </c>
      <c r="M2297" s="51">
        <v>0</v>
      </c>
      <c r="N2297" s="50">
        <f>IF($L2297&lt;&gt;0,SUMIF(F:F,$L2297,$E:$E),0)</f>
        <v>0</v>
      </c>
      <c r="O2297" s="50">
        <f>IF($L2297&lt;&gt;0,SUMIF(G:G,$L2297,$E:$E),0)</f>
        <v>0</v>
      </c>
      <c r="P2297" s="50">
        <f>IF($L2297&lt;&gt;0,SUMIF(H:H,$L2297,$E:$E),0)</f>
        <v>0</v>
      </c>
      <c r="Q2297" s="50">
        <f>IF($L2297&lt;&gt;0,SUMIF(I:I,$L2297,$E:$E),0)</f>
        <v>0</v>
      </c>
      <c r="R2297" s="50">
        <f>IF($L2297&lt;&gt;0,SUMIF(J:J,$L2297,$E:$E),0)</f>
        <v>0</v>
      </c>
      <c r="S2297" s="50">
        <f>IF($L2297&lt;&gt;0,SUMIF(K:K,$L2297,$E:$E),0)</f>
        <v>0</v>
      </c>
    </row>
    <row r="2298" spans="1:19" hidden="1" x14ac:dyDescent="0.25">
      <c r="A2298" s="13" t="str">
        <f>'Data from Patient Tracking'!A2297</f>
        <v/>
      </c>
      <c r="B2298" s="50">
        <f>IF(AND(A2298&lt;&gt;"",A2298&lt;&gt;A2297),A2298,0)</f>
        <v>0</v>
      </c>
      <c r="C2298" s="50">
        <f>IF(B2298&lt;&gt;0,'Data from Patient Tracking'!B2297,0)</f>
        <v>0</v>
      </c>
      <c r="D2298" s="50">
        <f>'Data from Patient Tracking'!C2297</f>
        <v>0</v>
      </c>
      <c r="E2298" s="2">
        <f>'Data from Patient Tracking'!D2297</f>
        <v>0</v>
      </c>
      <c r="F2298" s="50" t="str">
        <f ca="1">IF(AND($D2298&gt;=N$3,$D2298&lt;O$3),$A2298,"")</f>
        <v/>
      </c>
      <c r="G2298" s="50" t="str">
        <f ca="1">IF(AND($D2298&gt;=O$3,$D2298&lt;P$3),$A2298,"")</f>
        <v/>
      </c>
      <c r="H2298" s="50" t="str">
        <f ca="1">IF(AND($D2298&gt;=P$3,$D2298&lt;Q$3),$A2298,"")</f>
        <v/>
      </c>
      <c r="I2298" s="50" t="str">
        <f ca="1">IF(AND($D2298&gt;=Q$3,$D2298&lt;R$3),$A2298,"")</f>
        <v/>
      </c>
      <c r="J2298" s="50" t="str">
        <f ca="1">IF(AND($D2298&gt;=R$3,$D2298&lt;S$3),$A2298,"")</f>
        <v/>
      </c>
      <c r="K2298" s="50" t="str">
        <f ca="1">IF(AND($D2298&gt;=S$3,$D2298&lt;T$3),$A2298,"")</f>
        <v/>
      </c>
      <c r="L2298" s="49">
        <v>0</v>
      </c>
      <c r="M2298" s="51">
        <v>0</v>
      </c>
      <c r="N2298" s="50">
        <f>IF($L2298&lt;&gt;0,SUMIF(F:F,$L2298,$E:$E),0)</f>
        <v>0</v>
      </c>
      <c r="O2298" s="50">
        <f>IF($L2298&lt;&gt;0,SUMIF(G:G,$L2298,$E:$E),0)</f>
        <v>0</v>
      </c>
      <c r="P2298" s="50">
        <f>IF($L2298&lt;&gt;0,SUMIF(H:H,$L2298,$E:$E),0)</f>
        <v>0</v>
      </c>
      <c r="Q2298" s="50">
        <f>IF($L2298&lt;&gt;0,SUMIF(I:I,$L2298,$E:$E),0)</f>
        <v>0</v>
      </c>
      <c r="R2298" s="50">
        <f>IF($L2298&lt;&gt;0,SUMIF(J:J,$L2298,$E:$E),0)</f>
        <v>0</v>
      </c>
      <c r="S2298" s="50">
        <f>IF($L2298&lt;&gt;0,SUMIF(K:K,$L2298,$E:$E),0)</f>
        <v>0</v>
      </c>
    </row>
    <row r="2299" spans="1:19" hidden="1" x14ac:dyDescent="0.25">
      <c r="A2299" s="13" t="str">
        <f>'Data from Patient Tracking'!A2298</f>
        <v/>
      </c>
      <c r="B2299" s="50">
        <f>IF(AND(A2299&lt;&gt;"",A2299&lt;&gt;A2298),A2299,0)</f>
        <v>0</v>
      </c>
      <c r="C2299" s="50">
        <f>IF(B2299&lt;&gt;0,'Data from Patient Tracking'!B2298,0)</f>
        <v>0</v>
      </c>
      <c r="D2299" s="50">
        <f>'Data from Patient Tracking'!C2298</f>
        <v>0</v>
      </c>
      <c r="E2299" s="2">
        <f>'Data from Patient Tracking'!D2298</f>
        <v>0</v>
      </c>
      <c r="F2299" s="50" t="str">
        <f ca="1">IF(AND($D2299&gt;=N$3,$D2299&lt;O$3),$A2299,"")</f>
        <v/>
      </c>
      <c r="G2299" s="50" t="str">
        <f ca="1">IF(AND($D2299&gt;=O$3,$D2299&lt;P$3),$A2299,"")</f>
        <v/>
      </c>
      <c r="H2299" s="50" t="str">
        <f ca="1">IF(AND($D2299&gt;=P$3,$D2299&lt;Q$3),$A2299,"")</f>
        <v/>
      </c>
      <c r="I2299" s="50" t="str">
        <f ca="1">IF(AND($D2299&gt;=Q$3,$D2299&lt;R$3),$A2299,"")</f>
        <v/>
      </c>
      <c r="J2299" s="50" t="str">
        <f ca="1">IF(AND($D2299&gt;=R$3,$D2299&lt;S$3),$A2299,"")</f>
        <v/>
      </c>
      <c r="K2299" s="50" t="str">
        <f ca="1">IF(AND($D2299&gt;=S$3,$D2299&lt;T$3),$A2299,"")</f>
        <v/>
      </c>
      <c r="L2299" s="49">
        <v>0</v>
      </c>
      <c r="M2299" s="51">
        <v>0</v>
      </c>
      <c r="N2299" s="50">
        <f>IF($L2299&lt;&gt;0,SUMIF(F:F,$L2299,$E:$E),0)</f>
        <v>0</v>
      </c>
      <c r="O2299" s="50">
        <f>IF($L2299&lt;&gt;0,SUMIF(G:G,$L2299,$E:$E),0)</f>
        <v>0</v>
      </c>
      <c r="P2299" s="50">
        <f>IF($L2299&lt;&gt;0,SUMIF(H:H,$L2299,$E:$E),0)</f>
        <v>0</v>
      </c>
      <c r="Q2299" s="50">
        <f>IF($L2299&lt;&gt;0,SUMIF(I:I,$L2299,$E:$E),0)</f>
        <v>0</v>
      </c>
      <c r="R2299" s="50">
        <f>IF($L2299&lt;&gt;0,SUMIF(J:J,$L2299,$E:$E),0)</f>
        <v>0</v>
      </c>
      <c r="S2299" s="50">
        <f>IF($L2299&lt;&gt;0,SUMIF(K:K,$L2299,$E:$E),0)</f>
        <v>0</v>
      </c>
    </row>
    <row r="2300" spans="1:19" hidden="1" x14ac:dyDescent="0.25">
      <c r="A2300" s="13" t="str">
        <f>'Data from Patient Tracking'!A2299</f>
        <v/>
      </c>
      <c r="B2300" s="50">
        <f>IF(AND(A2300&lt;&gt;"",A2300&lt;&gt;A2299),A2300,0)</f>
        <v>0</v>
      </c>
      <c r="C2300" s="50">
        <f>IF(B2300&lt;&gt;0,'Data from Patient Tracking'!B2299,0)</f>
        <v>0</v>
      </c>
      <c r="D2300" s="50">
        <f>'Data from Patient Tracking'!C2299</f>
        <v>0</v>
      </c>
      <c r="E2300" s="2">
        <f>'Data from Patient Tracking'!D2299</f>
        <v>0</v>
      </c>
      <c r="F2300" s="50" t="str">
        <f ca="1">IF(AND($D2300&gt;=N$3,$D2300&lt;O$3),$A2300,"")</f>
        <v/>
      </c>
      <c r="G2300" s="50" t="str">
        <f ca="1">IF(AND($D2300&gt;=O$3,$D2300&lt;P$3),$A2300,"")</f>
        <v/>
      </c>
      <c r="H2300" s="50" t="str">
        <f ca="1">IF(AND($D2300&gt;=P$3,$D2300&lt;Q$3),$A2300,"")</f>
        <v/>
      </c>
      <c r="I2300" s="50" t="str">
        <f ca="1">IF(AND($D2300&gt;=Q$3,$D2300&lt;R$3),$A2300,"")</f>
        <v/>
      </c>
      <c r="J2300" s="50" t="str">
        <f ca="1">IF(AND($D2300&gt;=R$3,$D2300&lt;S$3),$A2300,"")</f>
        <v/>
      </c>
      <c r="K2300" s="50" t="str">
        <f ca="1">IF(AND($D2300&gt;=S$3,$D2300&lt;T$3),$A2300,"")</f>
        <v/>
      </c>
      <c r="L2300" s="49">
        <v>0</v>
      </c>
      <c r="M2300" s="51">
        <v>0</v>
      </c>
      <c r="N2300" s="50">
        <f>IF($L2300&lt;&gt;0,SUMIF(F:F,$L2300,$E:$E),0)</f>
        <v>0</v>
      </c>
      <c r="O2300" s="50">
        <f>IF($L2300&lt;&gt;0,SUMIF(G:G,$L2300,$E:$E),0)</f>
        <v>0</v>
      </c>
      <c r="P2300" s="50">
        <f>IF($L2300&lt;&gt;0,SUMIF(H:H,$L2300,$E:$E),0)</f>
        <v>0</v>
      </c>
      <c r="Q2300" s="50">
        <f>IF($L2300&lt;&gt;0,SUMIF(I:I,$L2300,$E:$E),0)</f>
        <v>0</v>
      </c>
      <c r="R2300" s="50">
        <f>IF($L2300&lt;&gt;0,SUMIF(J:J,$L2300,$E:$E),0)</f>
        <v>0</v>
      </c>
      <c r="S2300" s="50">
        <f>IF($L2300&lt;&gt;0,SUMIF(K:K,$L2300,$E:$E),0)</f>
        <v>0</v>
      </c>
    </row>
    <row r="2301" spans="1:19" hidden="1" x14ac:dyDescent="0.25">
      <c r="A2301" s="13" t="str">
        <f>'Data from Patient Tracking'!A2300</f>
        <v/>
      </c>
      <c r="B2301" s="50">
        <f>IF(AND(A2301&lt;&gt;"",A2301&lt;&gt;A2300),A2301,0)</f>
        <v>0</v>
      </c>
      <c r="C2301" s="50">
        <f>IF(B2301&lt;&gt;0,'Data from Patient Tracking'!B2300,0)</f>
        <v>0</v>
      </c>
      <c r="D2301" s="50">
        <f>'Data from Patient Tracking'!C2300</f>
        <v>0</v>
      </c>
      <c r="E2301" s="2">
        <f>'Data from Patient Tracking'!D2300</f>
        <v>0</v>
      </c>
      <c r="F2301" s="50" t="str">
        <f ca="1">IF(AND($D2301&gt;=N$3,$D2301&lt;O$3),$A2301,"")</f>
        <v/>
      </c>
      <c r="G2301" s="50" t="str">
        <f ca="1">IF(AND($D2301&gt;=O$3,$D2301&lt;P$3),$A2301,"")</f>
        <v/>
      </c>
      <c r="H2301" s="50" t="str">
        <f ca="1">IF(AND($D2301&gt;=P$3,$D2301&lt;Q$3),$A2301,"")</f>
        <v/>
      </c>
      <c r="I2301" s="50" t="str">
        <f ca="1">IF(AND($D2301&gt;=Q$3,$D2301&lt;R$3),$A2301,"")</f>
        <v/>
      </c>
      <c r="J2301" s="50" t="str">
        <f ca="1">IF(AND($D2301&gt;=R$3,$D2301&lt;S$3),$A2301,"")</f>
        <v/>
      </c>
      <c r="K2301" s="50" t="str">
        <f ca="1">IF(AND($D2301&gt;=S$3,$D2301&lt;T$3),$A2301,"")</f>
        <v/>
      </c>
      <c r="L2301" s="49">
        <v>0</v>
      </c>
      <c r="M2301" s="51">
        <v>0</v>
      </c>
      <c r="N2301" s="50">
        <f>IF($L2301&lt;&gt;0,SUMIF(F:F,$L2301,$E:$E),0)</f>
        <v>0</v>
      </c>
      <c r="O2301" s="50">
        <f>IF($L2301&lt;&gt;0,SUMIF(G:G,$L2301,$E:$E),0)</f>
        <v>0</v>
      </c>
      <c r="P2301" s="50">
        <f>IF($L2301&lt;&gt;0,SUMIF(H:H,$L2301,$E:$E),0)</f>
        <v>0</v>
      </c>
      <c r="Q2301" s="50">
        <f>IF($L2301&lt;&gt;0,SUMIF(I:I,$L2301,$E:$E),0)</f>
        <v>0</v>
      </c>
      <c r="R2301" s="50">
        <f>IF($L2301&lt;&gt;0,SUMIF(J:J,$L2301,$E:$E),0)</f>
        <v>0</v>
      </c>
      <c r="S2301" s="50">
        <f>IF($L2301&lt;&gt;0,SUMIF(K:K,$L2301,$E:$E),0)</f>
        <v>0</v>
      </c>
    </row>
    <row r="2302" spans="1:19" hidden="1" x14ac:dyDescent="0.25">
      <c r="A2302" s="13" t="str">
        <f>'Data from Patient Tracking'!A2301</f>
        <v/>
      </c>
      <c r="B2302" s="50">
        <f>IF(AND(A2302&lt;&gt;"",A2302&lt;&gt;A2301),A2302,0)</f>
        <v>0</v>
      </c>
      <c r="C2302" s="50">
        <f>IF(B2302&lt;&gt;0,'Data from Patient Tracking'!B2301,0)</f>
        <v>0</v>
      </c>
      <c r="D2302" s="50">
        <f>'Data from Patient Tracking'!C2301</f>
        <v>0</v>
      </c>
      <c r="E2302" s="2">
        <f>'Data from Patient Tracking'!D2301</f>
        <v>0</v>
      </c>
      <c r="F2302" s="50" t="str">
        <f ca="1">IF(AND($D2302&gt;=N$3,$D2302&lt;O$3),$A2302,"")</f>
        <v/>
      </c>
      <c r="G2302" s="50" t="str">
        <f ca="1">IF(AND($D2302&gt;=O$3,$D2302&lt;P$3),$A2302,"")</f>
        <v/>
      </c>
      <c r="H2302" s="50" t="str">
        <f ca="1">IF(AND($D2302&gt;=P$3,$D2302&lt;Q$3),$A2302,"")</f>
        <v/>
      </c>
      <c r="I2302" s="50" t="str">
        <f ca="1">IF(AND($D2302&gt;=Q$3,$D2302&lt;R$3),$A2302,"")</f>
        <v/>
      </c>
      <c r="J2302" s="50" t="str">
        <f ca="1">IF(AND($D2302&gt;=R$3,$D2302&lt;S$3),$A2302,"")</f>
        <v/>
      </c>
      <c r="K2302" s="50" t="str">
        <f ca="1">IF(AND($D2302&gt;=S$3,$D2302&lt;T$3),$A2302,"")</f>
        <v/>
      </c>
      <c r="L2302" s="49">
        <v>0</v>
      </c>
      <c r="M2302" s="51">
        <v>0</v>
      </c>
      <c r="N2302" s="50">
        <f>IF($L2302&lt;&gt;0,SUMIF(F:F,$L2302,$E:$E),0)</f>
        <v>0</v>
      </c>
      <c r="O2302" s="50">
        <f>IF($L2302&lt;&gt;0,SUMIF(G:G,$L2302,$E:$E),0)</f>
        <v>0</v>
      </c>
      <c r="P2302" s="50">
        <f>IF($L2302&lt;&gt;0,SUMIF(H:H,$L2302,$E:$E),0)</f>
        <v>0</v>
      </c>
      <c r="Q2302" s="50">
        <f>IF($L2302&lt;&gt;0,SUMIF(I:I,$L2302,$E:$E),0)</f>
        <v>0</v>
      </c>
      <c r="R2302" s="50">
        <f>IF($L2302&lt;&gt;0,SUMIF(J:J,$L2302,$E:$E),0)</f>
        <v>0</v>
      </c>
      <c r="S2302" s="50">
        <f>IF($L2302&lt;&gt;0,SUMIF(K:K,$L2302,$E:$E),0)</f>
        <v>0</v>
      </c>
    </row>
    <row r="2303" spans="1:19" hidden="1" x14ac:dyDescent="0.25">
      <c r="A2303" s="13" t="str">
        <f>'Data from Patient Tracking'!A2302</f>
        <v/>
      </c>
      <c r="B2303" s="50">
        <f>IF(AND(A2303&lt;&gt;"",A2303&lt;&gt;A2302),A2303,0)</f>
        <v>0</v>
      </c>
      <c r="C2303" s="50">
        <f>IF(B2303&lt;&gt;0,'Data from Patient Tracking'!B2302,0)</f>
        <v>0</v>
      </c>
      <c r="D2303" s="50">
        <f>'Data from Patient Tracking'!C2302</f>
        <v>0</v>
      </c>
      <c r="E2303" s="2">
        <f>'Data from Patient Tracking'!D2302</f>
        <v>0</v>
      </c>
      <c r="F2303" s="50" t="str">
        <f ca="1">IF(AND($D2303&gt;=N$3,$D2303&lt;O$3),$A2303,"")</f>
        <v/>
      </c>
      <c r="G2303" s="50" t="str">
        <f ca="1">IF(AND($D2303&gt;=O$3,$D2303&lt;P$3),$A2303,"")</f>
        <v/>
      </c>
      <c r="H2303" s="50" t="str">
        <f ca="1">IF(AND($D2303&gt;=P$3,$D2303&lt;Q$3),$A2303,"")</f>
        <v/>
      </c>
      <c r="I2303" s="50" t="str">
        <f ca="1">IF(AND($D2303&gt;=Q$3,$D2303&lt;R$3),$A2303,"")</f>
        <v/>
      </c>
      <c r="J2303" s="50" t="str">
        <f ca="1">IF(AND($D2303&gt;=R$3,$D2303&lt;S$3),$A2303,"")</f>
        <v/>
      </c>
      <c r="K2303" s="50" t="str">
        <f ca="1">IF(AND($D2303&gt;=S$3,$D2303&lt;T$3),$A2303,"")</f>
        <v/>
      </c>
      <c r="L2303" s="49">
        <v>0</v>
      </c>
      <c r="M2303" s="51">
        <v>0</v>
      </c>
      <c r="N2303" s="50">
        <f>IF($L2303&lt;&gt;0,SUMIF(F:F,$L2303,$E:$E),0)</f>
        <v>0</v>
      </c>
      <c r="O2303" s="50">
        <f>IF($L2303&lt;&gt;0,SUMIF(G:G,$L2303,$E:$E),0)</f>
        <v>0</v>
      </c>
      <c r="P2303" s="50">
        <f>IF($L2303&lt;&gt;0,SUMIF(H:H,$L2303,$E:$E),0)</f>
        <v>0</v>
      </c>
      <c r="Q2303" s="50">
        <f>IF($L2303&lt;&gt;0,SUMIF(I:I,$L2303,$E:$E),0)</f>
        <v>0</v>
      </c>
      <c r="R2303" s="50">
        <f>IF($L2303&lt;&gt;0,SUMIF(J:J,$L2303,$E:$E),0)</f>
        <v>0</v>
      </c>
      <c r="S2303" s="50">
        <f>IF($L2303&lt;&gt;0,SUMIF(K:K,$L2303,$E:$E),0)</f>
        <v>0</v>
      </c>
    </row>
    <row r="2304" spans="1:19" hidden="1" x14ac:dyDescent="0.25">
      <c r="A2304" s="13" t="str">
        <f>'Data from Patient Tracking'!A2303</f>
        <v/>
      </c>
      <c r="B2304" s="50">
        <f>IF(AND(A2304&lt;&gt;"",A2304&lt;&gt;A2303),A2304,0)</f>
        <v>0</v>
      </c>
      <c r="C2304" s="50">
        <f>IF(B2304&lt;&gt;0,'Data from Patient Tracking'!B2303,0)</f>
        <v>0</v>
      </c>
      <c r="D2304" s="50">
        <f>'Data from Patient Tracking'!C2303</f>
        <v>0</v>
      </c>
      <c r="E2304" s="2">
        <f>'Data from Patient Tracking'!D2303</f>
        <v>0</v>
      </c>
      <c r="F2304" s="50" t="str">
        <f ca="1">IF(AND($D2304&gt;=N$3,$D2304&lt;O$3),$A2304,"")</f>
        <v/>
      </c>
      <c r="G2304" s="50" t="str">
        <f ca="1">IF(AND($D2304&gt;=O$3,$D2304&lt;P$3),$A2304,"")</f>
        <v/>
      </c>
      <c r="H2304" s="50" t="str">
        <f ca="1">IF(AND($D2304&gt;=P$3,$D2304&lt;Q$3),$A2304,"")</f>
        <v/>
      </c>
      <c r="I2304" s="50" t="str">
        <f ca="1">IF(AND($D2304&gt;=Q$3,$D2304&lt;R$3),$A2304,"")</f>
        <v/>
      </c>
      <c r="J2304" s="50" t="str">
        <f ca="1">IF(AND($D2304&gt;=R$3,$D2304&lt;S$3),$A2304,"")</f>
        <v/>
      </c>
      <c r="K2304" s="50" t="str">
        <f ca="1">IF(AND($D2304&gt;=S$3,$D2304&lt;T$3),$A2304,"")</f>
        <v/>
      </c>
      <c r="L2304" s="49">
        <v>0</v>
      </c>
      <c r="M2304" s="51">
        <v>0</v>
      </c>
      <c r="N2304" s="50">
        <f>IF($L2304&lt;&gt;0,SUMIF(F:F,$L2304,$E:$E),0)</f>
        <v>0</v>
      </c>
      <c r="O2304" s="50">
        <f>IF($L2304&lt;&gt;0,SUMIF(G:G,$L2304,$E:$E),0)</f>
        <v>0</v>
      </c>
      <c r="P2304" s="50">
        <f>IF($L2304&lt;&gt;0,SUMIF(H:H,$L2304,$E:$E),0)</f>
        <v>0</v>
      </c>
      <c r="Q2304" s="50">
        <f>IF($L2304&lt;&gt;0,SUMIF(I:I,$L2304,$E:$E),0)</f>
        <v>0</v>
      </c>
      <c r="R2304" s="50">
        <f>IF($L2304&lt;&gt;0,SUMIF(J:J,$L2304,$E:$E),0)</f>
        <v>0</v>
      </c>
      <c r="S2304" s="50">
        <f>IF($L2304&lt;&gt;0,SUMIF(K:K,$L2304,$E:$E),0)</f>
        <v>0</v>
      </c>
    </row>
    <row r="2305" spans="1:19" hidden="1" x14ac:dyDescent="0.25">
      <c r="A2305" s="13" t="str">
        <f>'Data from Patient Tracking'!A2304</f>
        <v/>
      </c>
      <c r="B2305" s="50">
        <f>IF(AND(A2305&lt;&gt;"",A2305&lt;&gt;A2304),A2305,0)</f>
        <v>0</v>
      </c>
      <c r="C2305" s="50">
        <f>IF(B2305&lt;&gt;0,'Data from Patient Tracking'!B2304,0)</f>
        <v>0</v>
      </c>
      <c r="D2305" s="50">
        <f>'Data from Patient Tracking'!C2304</f>
        <v>0</v>
      </c>
      <c r="E2305" s="2">
        <f>'Data from Patient Tracking'!D2304</f>
        <v>0</v>
      </c>
      <c r="F2305" s="50" t="str">
        <f ca="1">IF(AND($D2305&gt;=N$3,$D2305&lt;O$3),$A2305,"")</f>
        <v/>
      </c>
      <c r="G2305" s="50" t="str">
        <f ca="1">IF(AND($D2305&gt;=O$3,$D2305&lt;P$3),$A2305,"")</f>
        <v/>
      </c>
      <c r="H2305" s="50" t="str">
        <f ca="1">IF(AND($D2305&gt;=P$3,$D2305&lt;Q$3),$A2305,"")</f>
        <v/>
      </c>
      <c r="I2305" s="50" t="str">
        <f ca="1">IF(AND($D2305&gt;=Q$3,$D2305&lt;R$3),$A2305,"")</f>
        <v/>
      </c>
      <c r="J2305" s="50" t="str">
        <f ca="1">IF(AND($D2305&gt;=R$3,$D2305&lt;S$3),$A2305,"")</f>
        <v/>
      </c>
      <c r="K2305" s="50" t="str">
        <f ca="1">IF(AND($D2305&gt;=S$3,$D2305&lt;T$3),$A2305,"")</f>
        <v/>
      </c>
      <c r="L2305" s="49">
        <v>0</v>
      </c>
      <c r="M2305" s="51">
        <v>0</v>
      </c>
      <c r="N2305" s="50">
        <f>IF($L2305&lt;&gt;0,SUMIF(F:F,$L2305,$E:$E),0)</f>
        <v>0</v>
      </c>
      <c r="O2305" s="50">
        <f>IF($L2305&lt;&gt;0,SUMIF(G:G,$L2305,$E:$E),0)</f>
        <v>0</v>
      </c>
      <c r="P2305" s="50">
        <f>IF($L2305&lt;&gt;0,SUMIF(H:H,$L2305,$E:$E),0)</f>
        <v>0</v>
      </c>
      <c r="Q2305" s="50">
        <f>IF($L2305&lt;&gt;0,SUMIF(I:I,$L2305,$E:$E),0)</f>
        <v>0</v>
      </c>
      <c r="R2305" s="50">
        <f>IF($L2305&lt;&gt;0,SUMIF(J:J,$L2305,$E:$E),0)</f>
        <v>0</v>
      </c>
      <c r="S2305" s="50">
        <f>IF($L2305&lt;&gt;0,SUMIF(K:K,$L2305,$E:$E),0)</f>
        <v>0</v>
      </c>
    </row>
    <row r="2306" spans="1:19" hidden="1" x14ac:dyDescent="0.25">
      <c r="A2306" s="13" t="str">
        <f>'Data from Patient Tracking'!A2305</f>
        <v/>
      </c>
      <c r="B2306" s="50">
        <f>IF(AND(A2306&lt;&gt;"",A2306&lt;&gt;A2305),A2306,0)</f>
        <v>0</v>
      </c>
      <c r="C2306" s="50">
        <f>IF(B2306&lt;&gt;0,'Data from Patient Tracking'!B2305,0)</f>
        <v>0</v>
      </c>
      <c r="D2306" s="50">
        <f>'Data from Patient Tracking'!C2305</f>
        <v>0</v>
      </c>
      <c r="E2306" s="2">
        <f>'Data from Patient Tracking'!D2305</f>
        <v>0</v>
      </c>
      <c r="F2306" s="50" t="str">
        <f ca="1">IF(AND($D2306&gt;=N$3,$D2306&lt;O$3),$A2306,"")</f>
        <v/>
      </c>
      <c r="G2306" s="50" t="str">
        <f ca="1">IF(AND($D2306&gt;=O$3,$D2306&lt;P$3),$A2306,"")</f>
        <v/>
      </c>
      <c r="H2306" s="50" t="str">
        <f ca="1">IF(AND($D2306&gt;=P$3,$D2306&lt;Q$3),$A2306,"")</f>
        <v/>
      </c>
      <c r="I2306" s="50" t="str">
        <f ca="1">IF(AND($D2306&gt;=Q$3,$D2306&lt;R$3),$A2306,"")</f>
        <v/>
      </c>
      <c r="J2306" s="50" t="str">
        <f ca="1">IF(AND($D2306&gt;=R$3,$D2306&lt;S$3),$A2306,"")</f>
        <v/>
      </c>
      <c r="K2306" s="50" t="str">
        <f ca="1">IF(AND($D2306&gt;=S$3,$D2306&lt;T$3),$A2306,"")</f>
        <v/>
      </c>
      <c r="L2306" s="49">
        <v>0</v>
      </c>
      <c r="M2306" s="51">
        <v>0</v>
      </c>
      <c r="N2306" s="50">
        <f>IF($L2306&lt;&gt;0,SUMIF(F:F,$L2306,$E:$E),0)</f>
        <v>0</v>
      </c>
      <c r="O2306" s="50">
        <f>IF($L2306&lt;&gt;0,SUMIF(G:G,$L2306,$E:$E),0)</f>
        <v>0</v>
      </c>
      <c r="P2306" s="50">
        <f>IF($L2306&lt;&gt;0,SUMIF(H:H,$L2306,$E:$E),0)</f>
        <v>0</v>
      </c>
      <c r="Q2306" s="50">
        <f>IF($L2306&lt;&gt;0,SUMIF(I:I,$L2306,$E:$E),0)</f>
        <v>0</v>
      </c>
      <c r="R2306" s="50">
        <f>IF($L2306&lt;&gt;0,SUMIF(J:J,$L2306,$E:$E),0)</f>
        <v>0</v>
      </c>
      <c r="S2306" s="50">
        <f>IF($L2306&lt;&gt;0,SUMIF(K:K,$L2306,$E:$E),0)</f>
        <v>0</v>
      </c>
    </row>
    <row r="2307" spans="1:19" hidden="1" x14ac:dyDescent="0.25">
      <c r="A2307" s="13" t="str">
        <f>'Data from Patient Tracking'!A2306</f>
        <v/>
      </c>
      <c r="B2307" s="50">
        <f>IF(AND(A2307&lt;&gt;"",A2307&lt;&gt;A2306),A2307,0)</f>
        <v>0</v>
      </c>
      <c r="C2307" s="50">
        <f>IF(B2307&lt;&gt;0,'Data from Patient Tracking'!B2306,0)</f>
        <v>0</v>
      </c>
      <c r="D2307" s="50">
        <f>'Data from Patient Tracking'!C2306</f>
        <v>0</v>
      </c>
      <c r="E2307" s="2">
        <f>'Data from Patient Tracking'!D2306</f>
        <v>0</v>
      </c>
      <c r="F2307" s="50" t="str">
        <f ca="1">IF(AND($D2307&gt;=N$3,$D2307&lt;O$3),$A2307,"")</f>
        <v/>
      </c>
      <c r="G2307" s="50" t="str">
        <f ca="1">IF(AND($D2307&gt;=O$3,$D2307&lt;P$3),$A2307,"")</f>
        <v/>
      </c>
      <c r="H2307" s="50" t="str">
        <f ca="1">IF(AND($D2307&gt;=P$3,$D2307&lt;Q$3),$A2307,"")</f>
        <v/>
      </c>
      <c r="I2307" s="50" t="str">
        <f ca="1">IF(AND($D2307&gt;=Q$3,$D2307&lt;R$3),$A2307,"")</f>
        <v/>
      </c>
      <c r="J2307" s="50" t="str">
        <f ca="1">IF(AND($D2307&gt;=R$3,$D2307&lt;S$3),$A2307,"")</f>
        <v/>
      </c>
      <c r="K2307" s="50" t="str">
        <f ca="1">IF(AND($D2307&gt;=S$3,$D2307&lt;T$3),$A2307,"")</f>
        <v/>
      </c>
      <c r="L2307" s="49">
        <v>0</v>
      </c>
      <c r="M2307" s="51">
        <v>0</v>
      </c>
      <c r="N2307" s="50">
        <f>IF($L2307&lt;&gt;0,SUMIF(F:F,$L2307,$E:$E),0)</f>
        <v>0</v>
      </c>
      <c r="O2307" s="50">
        <f>IF($L2307&lt;&gt;0,SUMIF(G:G,$L2307,$E:$E),0)</f>
        <v>0</v>
      </c>
      <c r="P2307" s="50">
        <f>IF($L2307&lt;&gt;0,SUMIF(H:H,$L2307,$E:$E),0)</f>
        <v>0</v>
      </c>
      <c r="Q2307" s="50">
        <f>IF($L2307&lt;&gt;0,SUMIF(I:I,$L2307,$E:$E),0)</f>
        <v>0</v>
      </c>
      <c r="R2307" s="50">
        <f>IF($L2307&lt;&gt;0,SUMIF(J:J,$L2307,$E:$E),0)</f>
        <v>0</v>
      </c>
      <c r="S2307" s="50">
        <f>IF($L2307&lt;&gt;0,SUMIF(K:K,$L2307,$E:$E),0)</f>
        <v>0</v>
      </c>
    </row>
    <row r="2308" spans="1:19" hidden="1" x14ac:dyDescent="0.25">
      <c r="A2308" s="13">
        <f>'Data from Patient Tracking'!A2307</f>
        <v>0</v>
      </c>
      <c r="B2308" s="50">
        <f>IF(AND(A2308&lt;&gt;"",A2308&lt;&gt;A2307),A2308,0)</f>
        <v>0</v>
      </c>
      <c r="C2308" s="50">
        <f>IF(B2308&lt;&gt;0,'Data from Patient Tracking'!B2307,0)</f>
        <v>0</v>
      </c>
      <c r="D2308" s="50" t="str">
        <f>'Data from Patient Tracking'!C2307</f>
        <v/>
      </c>
      <c r="E2308" s="2">
        <f>'Data from Patient Tracking'!D2307</f>
        <v>0</v>
      </c>
      <c r="F2308" s="50" t="str">
        <f ca="1">IF(AND($D2308&gt;=N$3,$D2308&lt;O$3),$A2308,"")</f>
        <v/>
      </c>
      <c r="G2308" s="50" t="str">
        <f ca="1">IF(AND($D2308&gt;=O$3,$D2308&lt;P$3),$A2308,"")</f>
        <v/>
      </c>
      <c r="H2308" s="50" t="str">
        <f ca="1">IF(AND($D2308&gt;=P$3,$D2308&lt;Q$3),$A2308,"")</f>
        <v/>
      </c>
      <c r="I2308" s="50" t="str">
        <f ca="1">IF(AND($D2308&gt;=Q$3,$D2308&lt;R$3),$A2308,"")</f>
        <v/>
      </c>
      <c r="J2308" s="50" t="str">
        <f ca="1">IF(AND($D2308&gt;=R$3,$D2308&lt;S$3),$A2308,"")</f>
        <v/>
      </c>
      <c r="K2308" s="50" t="str">
        <f ca="1">IF(AND($D2308&gt;=S$3,$D2308&lt;T$3),$A2308,"")</f>
        <v/>
      </c>
      <c r="L2308" s="49">
        <v>0</v>
      </c>
      <c r="M2308" s="51">
        <v>0</v>
      </c>
      <c r="N2308" s="50">
        <f>IF($L2308&lt;&gt;0,SUMIF(F:F,$L2308,$E:$E),0)</f>
        <v>0</v>
      </c>
      <c r="O2308" s="50">
        <f>IF($L2308&lt;&gt;0,SUMIF(G:G,$L2308,$E:$E),0)</f>
        <v>0</v>
      </c>
      <c r="P2308" s="50">
        <f>IF($L2308&lt;&gt;0,SUMIF(H:H,$L2308,$E:$E),0)</f>
        <v>0</v>
      </c>
      <c r="Q2308" s="50">
        <f>IF($L2308&lt;&gt;0,SUMIF(I:I,$L2308,$E:$E),0)</f>
        <v>0</v>
      </c>
      <c r="R2308" s="50">
        <f>IF($L2308&lt;&gt;0,SUMIF(J:J,$L2308,$E:$E),0)</f>
        <v>0</v>
      </c>
      <c r="S2308" s="50">
        <f>IF($L2308&lt;&gt;0,SUMIF(K:K,$L2308,$E:$E),0)</f>
        <v>0</v>
      </c>
    </row>
    <row r="2309" spans="1:19" hidden="1" x14ac:dyDescent="0.25">
      <c r="A2309" s="13" t="str">
        <f>'Data from Patient Tracking'!A2308</f>
        <v/>
      </c>
      <c r="B2309" s="50">
        <f>IF(AND(A2309&lt;&gt;"",A2309&lt;&gt;A2308),A2309,0)</f>
        <v>0</v>
      </c>
      <c r="C2309" s="50">
        <f>IF(B2309&lt;&gt;0,'Data from Patient Tracking'!B2308,0)</f>
        <v>0</v>
      </c>
      <c r="D2309" s="50">
        <f>'Data from Patient Tracking'!C2308</f>
        <v>0</v>
      </c>
      <c r="E2309" s="2">
        <f>'Data from Patient Tracking'!D2308</f>
        <v>0</v>
      </c>
      <c r="F2309" s="50" t="str">
        <f ca="1">IF(AND($D2309&gt;=N$3,$D2309&lt;O$3),$A2309,"")</f>
        <v/>
      </c>
      <c r="G2309" s="50" t="str">
        <f ca="1">IF(AND($D2309&gt;=O$3,$D2309&lt;P$3),$A2309,"")</f>
        <v/>
      </c>
      <c r="H2309" s="50" t="str">
        <f ca="1">IF(AND($D2309&gt;=P$3,$D2309&lt;Q$3),$A2309,"")</f>
        <v/>
      </c>
      <c r="I2309" s="50" t="str">
        <f ca="1">IF(AND($D2309&gt;=Q$3,$D2309&lt;R$3),$A2309,"")</f>
        <v/>
      </c>
      <c r="J2309" s="50" t="str">
        <f ca="1">IF(AND($D2309&gt;=R$3,$D2309&lt;S$3),$A2309,"")</f>
        <v/>
      </c>
      <c r="K2309" s="50" t="str">
        <f ca="1">IF(AND($D2309&gt;=S$3,$D2309&lt;T$3),$A2309,"")</f>
        <v/>
      </c>
      <c r="L2309" s="49">
        <v>0</v>
      </c>
      <c r="M2309" s="51">
        <v>0</v>
      </c>
      <c r="N2309" s="50">
        <f>IF($L2309&lt;&gt;0,SUMIF(F:F,$L2309,$E:$E),0)</f>
        <v>0</v>
      </c>
      <c r="O2309" s="50">
        <f>IF($L2309&lt;&gt;0,SUMIF(G:G,$L2309,$E:$E),0)</f>
        <v>0</v>
      </c>
      <c r="P2309" s="50">
        <f>IF($L2309&lt;&gt;0,SUMIF(H:H,$L2309,$E:$E),0)</f>
        <v>0</v>
      </c>
      <c r="Q2309" s="50">
        <f>IF($L2309&lt;&gt;0,SUMIF(I:I,$L2309,$E:$E),0)</f>
        <v>0</v>
      </c>
      <c r="R2309" s="50">
        <f>IF($L2309&lt;&gt;0,SUMIF(J:J,$L2309,$E:$E),0)</f>
        <v>0</v>
      </c>
      <c r="S2309" s="50">
        <f>IF($L2309&lt;&gt;0,SUMIF(K:K,$L2309,$E:$E),0)</f>
        <v>0</v>
      </c>
    </row>
    <row r="2310" spans="1:19" hidden="1" x14ac:dyDescent="0.25">
      <c r="A2310" s="13" t="str">
        <f>'Data from Patient Tracking'!A2309</f>
        <v/>
      </c>
      <c r="B2310" s="50">
        <f>IF(AND(A2310&lt;&gt;"",A2310&lt;&gt;A2309),A2310,0)</f>
        <v>0</v>
      </c>
      <c r="C2310" s="50">
        <f>IF(B2310&lt;&gt;0,'Data from Patient Tracking'!B2309,0)</f>
        <v>0</v>
      </c>
      <c r="D2310" s="50">
        <f>'Data from Patient Tracking'!C2309</f>
        <v>0</v>
      </c>
      <c r="E2310" s="2">
        <f>'Data from Patient Tracking'!D2309</f>
        <v>0</v>
      </c>
      <c r="F2310" s="50" t="str">
        <f ca="1">IF(AND($D2310&gt;=N$3,$D2310&lt;O$3),$A2310,"")</f>
        <v/>
      </c>
      <c r="G2310" s="50" t="str">
        <f ca="1">IF(AND($D2310&gt;=O$3,$D2310&lt;P$3),$A2310,"")</f>
        <v/>
      </c>
      <c r="H2310" s="50" t="str">
        <f ca="1">IF(AND($D2310&gt;=P$3,$D2310&lt;Q$3),$A2310,"")</f>
        <v/>
      </c>
      <c r="I2310" s="50" t="str">
        <f ca="1">IF(AND($D2310&gt;=Q$3,$D2310&lt;R$3),$A2310,"")</f>
        <v/>
      </c>
      <c r="J2310" s="50" t="str">
        <f ca="1">IF(AND($D2310&gt;=R$3,$D2310&lt;S$3),$A2310,"")</f>
        <v/>
      </c>
      <c r="K2310" s="50" t="str">
        <f ca="1">IF(AND($D2310&gt;=S$3,$D2310&lt;T$3),$A2310,"")</f>
        <v/>
      </c>
      <c r="L2310" s="49">
        <v>0</v>
      </c>
      <c r="M2310" s="51">
        <v>0</v>
      </c>
      <c r="N2310" s="50">
        <f>IF($L2310&lt;&gt;0,SUMIF(F:F,$L2310,$E:$E),0)</f>
        <v>0</v>
      </c>
      <c r="O2310" s="50">
        <f>IF($L2310&lt;&gt;0,SUMIF(G:G,$L2310,$E:$E),0)</f>
        <v>0</v>
      </c>
      <c r="P2310" s="50">
        <f>IF($L2310&lt;&gt;0,SUMIF(H:H,$L2310,$E:$E),0)</f>
        <v>0</v>
      </c>
      <c r="Q2310" s="50">
        <f>IF($L2310&lt;&gt;0,SUMIF(I:I,$L2310,$E:$E),0)</f>
        <v>0</v>
      </c>
      <c r="R2310" s="50">
        <f>IF($L2310&lt;&gt;0,SUMIF(J:J,$L2310,$E:$E),0)</f>
        <v>0</v>
      </c>
      <c r="S2310" s="50">
        <f>IF($L2310&lt;&gt;0,SUMIF(K:K,$L2310,$E:$E),0)</f>
        <v>0</v>
      </c>
    </row>
    <row r="2311" spans="1:19" hidden="1" x14ac:dyDescent="0.25">
      <c r="A2311" s="13" t="str">
        <f>'Data from Patient Tracking'!A2310</f>
        <v/>
      </c>
      <c r="B2311" s="50">
        <f>IF(AND(A2311&lt;&gt;"",A2311&lt;&gt;A2310),A2311,0)</f>
        <v>0</v>
      </c>
      <c r="C2311" s="50">
        <f>IF(B2311&lt;&gt;0,'Data from Patient Tracking'!B2310,0)</f>
        <v>0</v>
      </c>
      <c r="D2311" s="50">
        <f>'Data from Patient Tracking'!C2310</f>
        <v>0</v>
      </c>
      <c r="E2311" s="2">
        <f>'Data from Patient Tracking'!D2310</f>
        <v>0</v>
      </c>
      <c r="F2311" s="50" t="str">
        <f ca="1">IF(AND($D2311&gt;=N$3,$D2311&lt;O$3),$A2311,"")</f>
        <v/>
      </c>
      <c r="G2311" s="50" t="str">
        <f ca="1">IF(AND($D2311&gt;=O$3,$D2311&lt;P$3),$A2311,"")</f>
        <v/>
      </c>
      <c r="H2311" s="50" t="str">
        <f ca="1">IF(AND($D2311&gt;=P$3,$D2311&lt;Q$3),$A2311,"")</f>
        <v/>
      </c>
      <c r="I2311" s="50" t="str">
        <f ca="1">IF(AND($D2311&gt;=Q$3,$D2311&lt;R$3),$A2311,"")</f>
        <v/>
      </c>
      <c r="J2311" s="50" t="str">
        <f ca="1">IF(AND($D2311&gt;=R$3,$D2311&lt;S$3),$A2311,"")</f>
        <v/>
      </c>
      <c r="K2311" s="50" t="str">
        <f ca="1">IF(AND($D2311&gt;=S$3,$D2311&lt;T$3),$A2311,"")</f>
        <v/>
      </c>
      <c r="L2311" s="49">
        <v>0</v>
      </c>
      <c r="M2311" s="51">
        <v>0</v>
      </c>
      <c r="N2311" s="50">
        <f>IF($L2311&lt;&gt;0,SUMIF(F:F,$L2311,$E:$E),0)</f>
        <v>0</v>
      </c>
      <c r="O2311" s="50">
        <f>IF($L2311&lt;&gt;0,SUMIF(G:G,$L2311,$E:$E),0)</f>
        <v>0</v>
      </c>
      <c r="P2311" s="50">
        <f>IF($L2311&lt;&gt;0,SUMIF(H:H,$L2311,$E:$E),0)</f>
        <v>0</v>
      </c>
      <c r="Q2311" s="50">
        <f>IF($L2311&lt;&gt;0,SUMIF(I:I,$L2311,$E:$E),0)</f>
        <v>0</v>
      </c>
      <c r="R2311" s="50">
        <f>IF($L2311&lt;&gt;0,SUMIF(J:J,$L2311,$E:$E),0)</f>
        <v>0</v>
      </c>
      <c r="S2311" s="50">
        <f>IF($L2311&lt;&gt;0,SUMIF(K:K,$L2311,$E:$E),0)</f>
        <v>0</v>
      </c>
    </row>
    <row r="2312" spans="1:19" hidden="1" x14ac:dyDescent="0.25">
      <c r="A2312" s="13" t="str">
        <f>'Data from Patient Tracking'!A2311</f>
        <v/>
      </c>
      <c r="B2312" s="50">
        <f>IF(AND(A2312&lt;&gt;"",A2312&lt;&gt;A2311),A2312,0)</f>
        <v>0</v>
      </c>
      <c r="C2312" s="50">
        <f>IF(B2312&lt;&gt;0,'Data from Patient Tracking'!B2311,0)</f>
        <v>0</v>
      </c>
      <c r="D2312" s="50">
        <f>'Data from Patient Tracking'!C2311</f>
        <v>0</v>
      </c>
      <c r="E2312" s="2">
        <f>'Data from Patient Tracking'!D2311</f>
        <v>0</v>
      </c>
      <c r="F2312" s="50" t="str">
        <f ca="1">IF(AND($D2312&gt;=N$3,$D2312&lt;O$3),$A2312,"")</f>
        <v/>
      </c>
      <c r="G2312" s="50" t="str">
        <f ca="1">IF(AND($D2312&gt;=O$3,$D2312&lt;P$3),$A2312,"")</f>
        <v/>
      </c>
      <c r="H2312" s="50" t="str">
        <f ca="1">IF(AND($D2312&gt;=P$3,$D2312&lt;Q$3),$A2312,"")</f>
        <v/>
      </c>
      <c r="I2312" s="50" t="str">
        <f ca="1">IF(AND($D2312&gt;=Q$3,$D2312&lt;R$3),$A2312,"")</f>
        <v/>
      </c>
      <c r="J2312" s="50" t="str">
        <f ca="1">IF(AND($D2312&gt;=R$3,$D2312&lt;S$3),$A2312,"")</f>
        <v/>
      </c>
      <c r="K2312" s="50" t="str">
        <f ca="1">IF(AND($D2312&gt;=S$3,$D2312&lt;T$3),$A2312,"")</f>
        <v/>
      </c>
      <c r="L2312" s="49">
        <v>0</v>
      </c>
      <c r="M2312" s="51">
        <v>0</v>
      </c>
      <c r="N2312" s="50">
        <f>IF($L2312&lt;&gt;0,SUMIF(F:F,$L2312,$E:$E),0)</f>
        <v>0</v>
      </c>
      <c r="O2312" s="50">
        <f>IF($L2312&lt;&gt;0,SUMIF(G:G,$L2312,$E:$E),0)</f>
        <v>0</v>
      </c>
      <c r="P2312" s="50">
        <f>IF($L2312&lt;&gt;0,SUMIF(H:H,$L2312,$E:$E),0)</f>
        <v>0</v>
      </c>
      <c r="Q2312" s="50">
        <f>IF($L2312&lt;&gt;0,SUMIF(I:I,$L2312,$E:$E),0)</f>
        <v>0</v>
      </c>
      <c r="R2312" s="50">
        <f>IF($L2312&lt;&gt;0,SUMIF(J:J,$L2312,$E:$E),0)</f>
        <v>0</v>
      </c>
      <c r="S2312" s="50">
        <f>IF($L2312&lt;&gt;0,SUMIF(K:K,$L2312,$E:$E),0)</f>
        <v>0</v>
      </c>
    </row>
    <row r="2313" spans="1:19" hidden="1" x14ac:dyDescent="0.25">
      <c r="A2313" s="13" t="str">
        <f>'Data from Patient Tracking'!A2312</f>
        <v/>
      </c>
      <c r="B2313" s="50">
        <f>IF(AND(A2313&lt;&gt;"",A2313&lt;&gt;A2312),A2313,0)</f>
        <v>0</v>
      </c>
      <c r="C2313" s="50">
        <f>IF(B2313&lt;&gt;0,'Data from Patient Tracking'!B2312,0)</f>
        <v>0</v>
      </c>
      <c r="D2313" s="50">
        <f>'Data from Patient Tracking'!C2312</f>
        <v>0</v>
      </c>
      <c r="E2313" s="2">
        <f>'Data from Patient Tracking'!D2312</f>
        <v>0</v>
      </c>
      <c r="F2313" s="50" t="str">
        <f ca="1">IF(AND($D2313&gt;=N$3,$D2313&lt;O$3),$A2313,"")</f>
        <v/>
      </c>
      <c r="G2313" s="50" t="str">
        <f ca="1">IF(AND($D2313&gt;=O$3,$D2313&lt;P$3),$A2313,"")</f>
        <v/>
      </c>
      <c r="H2313" s="50" t="str">
        <f ca="1">IF(AND($D2313&gt;=P$3,$D2313&lt;Q$3),$A2313,"")</f>
        <v/>
      </c>
      <c r="I2313" s="50" t="str">
        <f ca="1">IF(AND($D2313&gt;=Q$3,$D2313&lt;R$3),$A2313,"")</f>
        <v/>
      </c>
      <c r="J2313" s="50" t="str">
        <f ca="1">IF(AND($D2313&gt;=R$3,$D2313&lt;S$3),$A2313,"")</f>
        <v/>
      </c>
      <c r="K2313" s="50" t="str">
        <f ca="1">IF(AND($D2313&gt;=S$3,$D2313&lt;T$3),$A2313,"")</f>
        <v/>
      </c>
      <c r="L2313" s="49">
        <v>0</v>
      </c>
      <c r="M2313" s="51">
        <v>0</v>
      </c>
      <c r="N2313" s="50">
        <f>IF($L2313&lt;&gt;0,SUMIF(F:F,$L2313,$E:$E),0)</f>
        <v>0</v>
      </c>
      <c r="O2313" s="50">
        <f>IF($L2313&lt;&gt;0,SUMIF(G:G,$L2313,$E:$E),0)</f>
        <v>0</v>
      </c>
      <c r="P2313" s="50">
        <f>IF($L2313&lt;&gt;0,SUMIF(H:H,$L2313,$E:$E),0)</f>
        <v>0</v>
      </c>
      <c r="Q2313" s="50">
        <f>IF($L2313&lt;&gt;0,SUMIF(I:I,$L2313,$E:$E),0)</f>
        <v>0</v>
      </c>
      <c r="R2313" s="50">
        <f>IF($L2313&lt;&gt;0,SUMIF(J:J,$L2313,$E:$E),0)</f>
        <v>0</v>
      </c>
      <c r="S2313" s="50">
        <f>IF($L2313&lt;&gt;0,SUMIF(K:K,$L2313,$E:$E),0)</f>
        <v>0</v>
      </c>
    </row>
    <row r="2314" spans="1:19" hidden="1" x14ac:dyDescent="0.25">
      <c r="A2314" s="13" t="str">
        <f>'Data from Patient Tracking'!A2313</f>
        <v/>
      </c>
      <c r="B2314" s="50">
        <f>IF(AND(A2314&lt;&gt;"",A2314&lt;&gt;A2313),A2314,0)</f>
        <v>0</v>
      </c>
      <c r="C2314" s="50">
        <f>IF(B2314&lt;&gt;0,'Data from Patient Tracking'!B2313,0)</f>
        <v>0</v>
      </c>
      <c r="D2314" s="50">
        <f>'Data from Patient Tracking'!C2313</f>
        <v>0</v>
      </c>
      <c r="E2314" s="2">
        <f>'Data from Patient Tracking'!D2313</f>
        <v>0</v>
      </c>
      <c r="F2314" s="50" t="str">
        <f ca="1">IF(AND($D2314&gt;=N$3,$D2314&lt;O$3),$A2314,"")</f>
        <v/>
      </c>
      <c r="G2314" s="50" t="str">
        <f ca="1">IF(AND($D2314&gt;=O$3,$D2314&lt;P$3),$A2314,"")</f>
        <v/>
      </c>
      <c r="H2314" s="50" t="str">
        <f ca="1">IF(AND($D2314&gt;=P$3,$D2314&lt;Q$3),$A2314,"")</f>
        <v/>
      </c>
      <c r="I2314" s="50" t="str">
        <f ca="1">IF(AND($D2314&gt;=Q$3,$D2314&lt;R$3),$A2314,"")</f>
        <v/>
      </c>
      <c r="J2314" s="50" t="str">
        <f ca="1">IF(AND($D2314&gt;=R$3,$D2314&lt;S$3),$A2314,"")</f>
        <v/>
      </c>
      <c r="K2314" s="50" t="str">
        <f ca="1">IF(AND($D2314&gt;=S$3,$D2314&lt;T$3),$A2314,"")</f>
        <v/>
      </c>
      <c r="L2314" s="49">
        <v>0</v>
      </c>
      <c r="M2314" s="51">
        <v>0</v>
      </c>
      <c r="N2314" s="50">
        <f>IF($L2314&lt;&gt;0,SUMIF(F:F,$L2314,$E:$E),0)</f>
        <v>0</v>
      </c>
      <c r="O2314" s="50">
        <f>IF($L2314&lt;&gt;0,SUMIF(G:G,$L2314,$E:$E),0)</f>
        <v>0</v>
      </c>
      <c r="P2314" s="50">
        <f>IF($L2314&lt;&gt;0,SUMIF(H:H,$L2314,$E:$E),0)</f>
        <v>0</v>
      </c>
      <c r="Q2314" s="50">
        <f>IF($L2314&lt;&gt;0,SUMIF(I:I,$L2314,$E:$E),0)</f>
        <v>0</v>
      </c>
      <c r="R2314" s="50">
        <f>IF($L2314&lt;&gt;0,SUMIF(J:J,$L2314,$E:$E),0)</f>
        <v>0</v>
      </c>
      <c r="S2314" s="50">
        <f>IF($L2314&lt;&gt;0,SUMIF(K:K,$L2314,$E:$E),0)</f>
        <v>0</v>
      </c>
    </row>
    <row r="2315" spans="1:19" hidden="1" x14ac:dyDescent="0.25">
      <c r="A2315" s="13" t="str">
        <f>'Data from Patient Tracking'!A2314</f>
        <v/>
      </c>
      <c r="B2315" s="50">
        <f>IF(AND(A2315&lt;&gt;"",A2315&lt;&gt;A2314),A2315,0)</f>
        <v>0</v>
      </c>
      <c r="C2315" s="50">
        <f>IF(B2315&lt;&gt;0,'Data from Patient Tracking'!B2314,0)</f>
        <v>0</v>
      </c>
      <c r="D2315" s="50">
        <f>'Data from Patient Tracking'!C2314</f>
        <v>0</v>
      </c>
      <c r="E2315" s="2">
        <f>'Data from Patient Tracking'!D2314</f>
        <v>0</v>
      </c>
      <c r="F2315" s="50" t="str">
        <f ca="1">IF(AND($D2315&gt;=N$3,$D2315&lt;O$3),$A2315,"")</f>
        <v/>
      </c>
      <c r="G2315" s="50" t="str">
        <f ca="1">IF(AND($D2315&gt;=O$3,$D2315&lt;P$3),$A2315,"")</f>
        <v/>
      </c>
      <c r="H2315" s="50" t="str">
        <f ca="1">IF(AND($D2315&gt;=P$3,$D2315&lt;Q$3),$A2315,"")</f>
        <v/>
      </c>
      <c r="I2315" s="50" t="str">
        <f ca="1">IF(AND($D2315&gt;=Q$3,$D2315&lt;R$3),$A2315,"")</f>
        <v/>
      </c>
      <c r="J2315" s="50" t="str">
        <f ca="1">IF(AND($D2315&gt;=R$3,$D2315&lt;S$3),$A2315,"")</f>
        <v/>
      </c>
      <c r="K2315" s="50" t="str">
        <f ca="1">IF(AND($D2315&gt;=S$3,$D2315&lt;T$3),$A2315,"")</f>
        <v/>
      </c>
      <c r="L2315" s="49">
        <v>0</v>
      </c>
      <c r="M2315" s="51">
        <v>0</v>
      </c>
      <c r="N2315" s="50">
        <f>IF($L2315&lt;&gt;0,SUMIF(F:F,$L2315,$E:$E),0)</f>
        <v>0</v>
      </c>
      <c r="O2315" s="50">
        <f>IF($L2315&lt;&gt;0,SUMIF(G:G,$L2315,$E:$E),0)</f>
        <v>0</v>
      </c>
      <c r="P2315" s="50">
        <f>IF($L2315&lt;&gt;0,SUMIF(H:H,$L2315,$E:$E),0)</f>
        <v>0</v>
      </c>
      <c r="Q2315" s="50">
        <f>IF($L2315&lt;&gt;0,SUMIF(I:I,$L2315,$E:$E),0)</f>
        <v>0</v>
      </c>
      <c r="R2315" s="50">
        <f>IF($L2315&lt;&gt;0,SUMIF(J:J,$L2315,$E:$E),0)</f>
        <v>0</v>
      </c>
      <c r="S2315" s="50">
        <f>IF($L2315&lt;&gt;0,SUMIF(K:K,$L2315,$E:$E),0)</f>
        <v>0</v>
      </c>
    </row>
    <row r="2316" spans="1:19" hidden="1" x14ac:dyDescent="0.25">
      <c r="A2316" s="13" t="str">
        <f>'Data from Patient Tracking'!A2315</f>
        <v/>
      </c>
      <c r="B2316" s="50">
        <f>IF(AND(A2316&lt;&gt;"",A2316&lt;&gt;A2315),A2316,0)</f>
        <v>0</v>
      </c>
      <c r="C2316" s="50">
        <f>IF(B2316&lt;&gt;0,'Data from Patient Tracking'!B2315,0)</f>
        <v>0</v>
      </c>
      <c r="D2316" s="50">
        <f>'Data from Patient Tracking'!C2315</f>
        <v>0</v>
      </c>
      <c r="E2316" s="2">
        <f>'Data from Patient Tracking'!D2315</f>
        <v>0</v>
      </c>
      <c r="F2316" s="50" t="str">
        <f ca="1">IF(AND($D2316&gt;=N$3,$D2316&lt;O$3),$A2316,"")</f>
        <v/>
      </c>
      <c r="G2316" s="50" t="str">
        <f ca="1">IF(AND($D2316&gt;=O$3,$D2316&lt;P$3),$A2316,"")</f>
        <v/>
      </c>
      <c r="H2316" s="50" t="str">
        <f ca="1">IF(AND($D2316&gt;=P$3,$D2316&lt;Q$3),$A2316,"")</f>
        <v/>
      </c>
      <c r="I2316" s="50" t="str">
        <f ca="1">IF(AND($D2316&gt;=Q$3,$D2316&lt;R$3),$A2316,"")</f>
        <v/>
      </c>
      <c r="J2316" s="50" t="str">
        <f ca="1">IF(AND($D2316&gt;=R$3,$D2316&lt;S$3),$A2316,"")</f>
        <v/>
      </c>
      <c r="K2316" s="50" t="str">
        <f ca="1">IF(AND($D2316&gt;=S$3,$D2316&lt;T$3),$A2316,"")</f>
        <v/>
      </c>
      <c r="L2316" s="49">
        <v>0</v>
      </c>
      <c r="M2316" s="51">
        <v>0</v>
      </c>
      <c r="N2316" s="50">
        <f>IF($L2316&lt;&gt;0,SUMIF(F:F,$L2316,$E:$E),0)</f>
        <v>0</v>
      </c>
      <c r="O2316" s="50">
        <f>IF($L2316&lt;&gt;0,SUMIF(G:G,$L2316,$E:$E),0)</f>
        <v>0</v>
      </c>
      <c r="P2316" s="50">
        <f>IF($L2316&lt;&gt;0,SUMIF(H:H,$L2316,$E:$E),0)</f>
        <v>0</v>
      </c>
      <c r="Q2316" s="50">
        <f>IF($L2316&lt;&gt;0,SUMIF(I:I,$L2316,$E:$E),0)</f>
        <v>0</v>
      </c>
      <c r="R2316" s="50">
        <f>IF($L2316&lt;&gt;0,SUMIF(J:J,$L2316,$E:$E),0)</f>
        <v>0</v>
      </c>
      <c r="S2316" s="50">
        <f>IF($L2316&lt;&gt;0,SUMIF(K:K,$L2316,$E:$E),0)</f>
        <v>0</v>
      </c>
    </row>
    <row r="2317" spans="1:19" hidden="1" x14ac:dyDescent="0.25">
      <c r="A2317" s="13" t="str">
        <f>'Data from Patient Tracking'!A2316</f>
        <v/>
      </c>
      <c r="B2317" s="50">
        <f>IF(AND(A2317&lt;&gt;"",A2317&lt;&gt;A2316),A2317,0)</f>
        <v>0</v>
      </c>
      <c r="C2317" s="50">
        <f>IF(B2317&lt;&gt;0,'Data from Patient Tracking'!B2316,0)</f>
        <v>0</v>
      </c>
      <c r="D2317" s="50">
        <f>'Data from Patient Tracking'!C2316</f>
        <v>0</v>
      </c>
      <c r="E2317" s="2">
        <f>'Data from Patient Tracking'!D2316</f>
        <v>0</v>
      </c>
      <c r="F2317" s="50" t="str">
        <f ca="1">IF(AND($D2317&gt;=N$3,$D2317&lt;O$3),$A2317,"")</f>
        <v/>
      </c>
      <c r="G2317" s="50" t="str">
        <f ca="1">IF(AND($D2317&gt;=O$3,$D2317&lt;P$3),$A2317,"")</f>
        <v/>
      </c>
      <c r="H2317" s="50" t="str">
        <f ca="1">IF(AND($D2317&gt;=P$3,$D2317&lt;Q$3),$A2317,"")</f>
        <v/>
      </c>
      <c r="I2317" s="50" t="str">
        <f ca="1">IF(AND($D2317&gt;=Q$3,$D2317&lt;R$3),$A2317,"")</f>
        <v/>
      </c>
      <c r="J2317" s="50" t="str">
        <f ca="1">IF(AND($D2317&gt;=R$3,$D2317&lt;S$3),$A2317,"")</f>
        <v/>
      </c>
      <c r="K2317" s="50" t="str">
        <f ca="1">IF(AND($D2317&gt;=S$3,$D2317&lt;T$3),$A2317,"")</f>
        <v/>
      </c>
      <c r="L2317" s="49">
        <v>0</v>
      </c>
      <c r="M2317" s="51">
        <v>0</v>
      </c>
      <c r="N2317" s="50">
        <f>IF($L2317&lt;&gt;0,SUMIF(F:F,$L2317,$E:$E),0)</f>
        <v>0</v>
      </c>
      <c r="O2317" s="50">
        <f>IF($L2317&lt;&gt;0,SUMIF(G:G,$L2317,$E:$E),0)</f>
        <v>0</v>
      </c>
      <c r="P2317" s="50">
        <f>IF($L2317&lt;&gt;0,SUMIF(H:H,$L2317,$E:$E),0)</f>
        <v>0</v>
      </c>
      <c r="Q2317" s="50">
        <f>IF($L2317&lt;&gt;0,SUMIF(I:I,$L2317,$E:$E),0)</f>
        <v>0</v>
      </c>
      <c r="R2317" s="50">
        <f>IF($L2317&lt;&gt;0,SUMIF(J:J,$L2317,$E:$E),0)</f>
        <v>0</v>
      </c>
      <c r="S2317" s="50">
        <f>IF($L2317&lt;&gt;0,SUMIF(K:K,$L2317,$E:$E),0)</f>
        <v>0</v>
      </c>
    </row>
    <row r="2318" spans="1:19" hidden="1" x14ac:dyDescent="0.25">
      <c r="A2318" s="13" t="str">
        <f>'Data from Patient Tracking'!A2317</f>
        <v/>
      </c>
      <c r="B2318" s="50">
        <f>IF(AND(A2318&lt;&gt;"",A2318&lt;&gt;A2317),A2318,0)</f>
        <v>0</v>
      </c>
      <c r="C2318" s="50">
        <f>IF(B2318&lt;&gt;0,'Data from Patient Tracking'!B2317,0)</f>
        <v>0</v>
      </c>
      <c r="D2318" s="50">
        <f>'Data from Patient Tracking'!C2317</f>
        <v>0</v>
      </c>
      <c r="E2318" s="2">
        <f>'Data from Patient Tracking'!D2317</f>
        <v>0</v>
      </c>
      <c r="F2318" s="50" t="str">
        <f ca="1">IF(AND($D2318&gt;=N$3,$D2318&lt;O$3),$A2318,"")</f>
        <v/>
      </c>
      <c r="G2318" s="50" t="str">
        <f ca="1">IF(AND($D2318&gt;=O$3,$D2318&lt;P$3),$A2318,"")</f>
        <v/>
      </c>
      <c r="H2318" s="50" t="str">
        <f ca="1">IF(AND($D2318&gt;=P$3,$D2318&lt;Q$3),$A2318,"")</f>
        <v/>
      </c>
      <c r="I2318" s="50" t="str">
        <f ca="1">IF(AND($D2318&gt;=Q$3,$D2318&lt;R$3),$A2318,"")</f>
        <v/>
      </c>
      <c r="J2318" s="50" t="str">
        <f ca="1">IF(AND($D2318&gt;=R$3,$D2318&lt;S$3),$A2318,"")</f>
        <v/>
      </c>
      <c r="K2318" s="50" t="str">
        <f ca="1">IF(AND($D2318&gt;=S$3,$D2318&lt;T$3),$A2318,"")</f>
        <v/>
      </c>
      <c r="L2318" s="49">
        <v>0</v>
      </c>
      <c r="M2318" s="51">
        <v>0</v>
      </c>
      <c r="N2318" s="50">
        <f>IF($L2318&lt;&gt;0,SUMIF(F:F,$L2318,$E:$E),0)</f>
        <v>0</v>
      </c>
      <c r="O2318" s="50">
        <f>IF($L2318&lt;&gt;0,SUMIF(G:G,$L2318,$E:$E),0)</f>
        <v>0</v>
      </c>
      <c r="P2318" s="50">
        <f>IF($L2318&lt;&gt;0,SUMIF(H:H,$L2318,$E:$E),0)</f>
        <v>0</v>
      </c>
      <c r="Q2318" s="50">
        <f>IF($L2318&lt;&gt;0,SUMIF(I:I,$L2318,$E:$E),0)</f>
        <v>0</v>
      </c>
      <c r="R2318" s="50">
        <f>IF($L2318&lt;&gt;0,SUMIF(J:J,$L2318,$E:$E),0)</f>
        <v>0</v>
      </c>
      <c r="S2318" s="50">
        <f>IF($L2318&lt;&gt;0,SUMIF(K:K,$L2318,$E:$E),0)</f>
        <v>0</v>
      </c>
    </row>
    <row r="2319" spans="1:19" hidden="1" x14ac:dyDescent="0.25">
      <c r="A2319" s="13" t="str">
        <f>'Data from Patient Tracking'!A2318</f>
        <v/>
      </c>
      <c r="B2319" s="50">
        <f>IF(AND(A2319&lt;&gt;"",A2319&lt;&gt;A2318),A2319,0)</f>
        <v>0</v>
      </c>
      <c r="C2319" s="50">
        <f>IF(B2319&lt;&gt;0,'Data from Patient Tracking'!B2318,0)</f>
        <v>0</v>
      </c>
      <c r="D2319" s="50">
        <f>'Data from Patient Tracking'!C2318</f>
        <v>0</v>
      </c>
      <c r="E2319" s="2">
        <f>'Data from Patient Tracking'!D2318</f>
        <v>0</v>
      </c>
      <c r="F2319" s="50" t="str">
        <f ca="1">IF(AND($D2319&gt;=N$3,$D2319&lt;O$3),$A2319,"")</f>
        <v/>
      </c>
      <c r="G2319" s="50" t="str">
        <f ca="1">IF(AND($D2319&gt;=O$3,$D2319&lt;P$3),$A2319,"")</f>
        <v/>
      </c>
      <c r="H2319" s="50" t="str">
        <f ca="1">IF(AND($D2319&gt;=P$3,$D2319&lt;Q$3),$A2319,"")</f>
        <v/>
      </c>
      <c r="I2319" s="50" t="str">
        <f ca="1">IF(AND($D2319&gt;=Q$3,$D2319&lt;R$3),$A2319,"")</f>
        <v/>
      </c>
      <c r="J2319" s="50" t="str">
        <f ca="1">IF(AND($D2319&gt;=R$3,$D2319&lt;S$3),$A2319,"")</f>
        <v/>
      </c>
      <c r="K2319" s="50" t="str">
        <f ca="1">IF(AND($D2319&gt;=S$3,$D2319&lt;T$3),$A2319,"")</f>
        <v/>
      </c>
      <c r="L2319" s="49">
        <v>0</v>
      </c>
      <c r="M2319" s="51">
        <v>0</v>
      </c>
      <c r="N2319" s="50">
        <f>IF($L2319&lt;&gt;0,SUMIF(F:F,$L2319,$E:$E),0)</f>
        <v>0</v>
      </c>
      <c r="O2319" s="50">
        <f>IF($L2319&lt;&gt;0,SUMIF(G:G,$L2319,$E:$E),0)</f>
        <v>0</v>
      </c>
      <c r="P2319" s="50">
        <f>IF($L2319&lt;&gt;0,SUMIF(H:H,$L2319,$E:$E),0)</f>
        <v>0</v>
      </c>
      <c r="Q2319" s="50">
        <f>IF($L2319&lt;&gt;0,SUMIF(I:I,$L2319,$E:$E),0)</f>
        <v>0</v>
      </c>
      <c r="R2319" s="50">
        <f>IF($L2319&lt;&gt;0,SUMIF(J:J,$L2319,$E:$E),0)</f>
        <v>0</v>
      </c>
      <c r="S2319" s="50">
        <f>IF($L2319&lt;&gt;0,SUMIF(K:K,$L2319,$E:$E),0)</f>
        <v>0</v>
      </c>
    </row>
    <row r="2320" spans="1:19" hidden="1" x14ac:dyDescent="0.25">
      <c r="A2320" s="13" t="str">
        <f>'Data from Patient Tracking'!A2319</f>
        <v/>
      </c>
      <c r="B2320" s="50">
        <f>IF(AND(A2320&lt;&gt;"",A2320&lt;&gt;A2319),A2320,0)</f>
        <v>0</v>
      </c>
      <c r="C2320" s="50">
        <f>IF(B2320&lt;&gt;0,'Data from Patient Tracking'!B2319,0)</f>
        <v>0</v>
      </c>
      <c r="D2320" s="50">
        <f>'Data from Patient Tracking'!C2319</f>
        <v>0</v>
      </c>
      <c r="E2320" s="2">
        <f>'Data from Patient Tracking'!D2319</f>
        <v>0</v>
      </c>
      <c r="F2320" s="50" t="str">
        <f ca="1">IF(AND($D2320&gt;=N$3,$D2320&lt;O$3),$A2320,"")</f>
        <v/>
      </c>
      <c r="G2320" s="50" t="str">
        <f ca="1">IF(AND($D2320&gt;=O$3,$D2320&lt;P$3),$A2320,"")</f>
        <v/>
      </c>
      <c r="H2320" s="50" t="str">
        <f ca="1">IF(AND($D2320&gt;=P$3,$D2320&lt;Q$3),$A2320,"")</f>
        <v/>
      </c>
      <c r="I2320" s="50" t="str">
        <f ca="1">IF(AND($D2320&gt;=Q$3,$D2320&lt;R$3),$A2320,"")</f>
        <v/>
      </c>
      <c r="J2320" s="50" t="str">
        <f ca="1">IF(AND($D2320&gt;=R$3,$D2320&lt;S$3),$A2320,"")</f>
        <v/>
      </c>
      <c r="K2320" s="50" t="str">
        <f ca="1">IF(AND($D2320&gt;=S$3,$D2320&lt;T$3),$A2320,"")</f>
        <v/>
      </c>
      <c r="L2320" s="49">
        <v>0</v>
      </c>
      <c r="M2320" s="51">
        <v>0</v>
      </c>
      <c r="N2320" s="50">
        <f>IF($L2320&lt;&gt;0,SUMIF(F:F,$L2320,$E:$E),0)</f>
        <v>0</v>
      </c>
      <c r="O2320" s="50">
        <f>IF($L2320&lt;&gt;0,SUMIF(G:G,$L2320,$E:$E),0)</f>
        <v>0</v>
      </c>
      <c r="P2320" s="50">
        <f>IF($L2320&lt;&gt;0,SUMIF(H:H,$L2320,$E:$E),0)</f>
        <v>0</v>
      </c>
      <c r="Q2320" s="50">
        <f>IF($L2320&lt;&gt;0,SUMIF(I:I,$L2320,$E:$E),0)</f>
        <v>0</v>
      </c>
      <c r="R2320" s="50">
        <f>IF($L2320&lt;&gt;0,SUMIF(J:J,$L2320,$E:$E),0)</f>
        <v>0</v>
      </c>
      <c r="S2320" s="50">
        <f>IF($L2320&lt;&gt;0,SUMIF(K:K,$L2320,$E:$E),0)</f>
        <v>0</v>
      </c>
    </row>
    <row r="2321" spans="1:19" hidden="1" x14ac:dyDescent="0.25">
      <c r="A2321" s="13" t="str">
        <f>'Data from Patient Tracking'!A2320</f>
        <v/>
      </c>
      <c r="B2321" s="50">
        <f>IF(AND(A2321&lt;&gt;"",A2321&lt;&gt;A2320),A2321,0)</f>
        <v>0</v>
      </c>
      <c r="C2321" s="50">
        <f>IF(B2321&lt;&gt;0,'Data from Patient Tracking'!B2320,0)</f>
        <v>0</v>
      </c>
      <c r="D2321" s="50">
        <f>'Data from Patient Tracking'!C2320</f>
        <v>0</v>
      </c>
      <c r="E2321" s="2">
        <f>'Data from Patient Tracking'!D2320</f>
        <v>0</v>
      </c>
      <c r="F2321" s="50" t="str">
        <f ca="1">IF(AND($D2321&gt;=N$3,$D2321&lt;O$3),$A2321,"")</f>
        <v/>
      </c>
      <c r="G2321" s="50" t="str">
        <f ca="1">IF(AND($D2321&gt;=O$3,$D2321&lt;P$3),$A2321,"")</f>
        <v/>
      </c>
      <c r="H2321" s="50" t="str">
        <f ca="1">IF(AND($D2321&gt;=P$3,$D2321&lt;Q$3),$A2321,"")</f>
        <v/>
      </c>
      <c r="I2321" s="50" t="str">
        <f ca="1">IF(AND($D2321&gt;=Q$3,$D2321&lt;R$3),$A2321,"")</f>
        <v/>
      </c>
      <c r="J2321" s="50" t="str">
        <f ca="1">IF(AND($D2321&gt;=R$3,$D2321&lt;S$3),$A2321,"")</f>
        <v/>
      </c>
      <c r="K2321" s="50" t="str">
        <f ca="1">IF(AND($D2321&gt;=S$3,$D2321&lt;T$3),$A2321,"")</f>
        <v/>
      </c>
      <c r="L2321" s="49">
        <v>0</v>
      </c>
      <c r="M2321" s="51">
        <v>0</v>
      </c>
      <c r="N2321" s="50">
        <f>IF($L2321&lt;&gt;0,SUMIF(F:F,$L2321,$E:$E),0)</f>
        <v>0</v>
      </c>
      <c r="O2321" s="50">
        <f>IF($L2321&lt;&gt;0,SUMIF(G:G,$L2321,$E:$E),0)</f>
        <v>0</v>
      </c>
      <c r="P2321" s="50">
        <f>IF($L2321&lt;&gt;0,SUMIF(H:H,$L2321,$E:$E),0)</f>
        <v>0</v>
      </c>
      <c r="Q2321" s="50">
        <f>IF($L2321&lt;&gt;0,SUMIF(I:I,$L2321,$E:$E),0)</f>
        <v>0</v>
      </c>
      <c r="R2321" s="50">
        <f>IF($L2321&lt;&gt;0,SUMIF(J:J,$L2321,$E:$E),0)</f>
        <v>0</v>
      </c>
      <c r="S2321" s="50">
        <f>IF($L2321&lt;&gt;0,SUMIF(K:K,$L2321,$E:$E),0)</f>
        <v>0</v>
      </c>
    </row>
    <row r="2322" spans="1:19" hidden="1" x14ac:dyDescent="0.25">
      <c r="A2322" s="13" t="str">
        <f>'Data from Patient Tracking'!A2321</f>
        <v/>
      </c>
      <c r="B2322" s="50">
        <f>IF(AND(A2322&lt;&gt;"",A2322&lt;&gt;A2321),A2322,0)</f>
        <v>0</v>
      </c>
      <c r="C2322" s="50">
        <f>IF(B2322&lt;&gt;0,'Data from Patient Tracking'!B2321,0)</f>
        <v>0</v>
      </c>
      <c r="D2322" s="50">
        <f>'Data from Patient Tracking'!C2321</f>
        <v>0</v>
      </c>
      <c r="E2322" s="2">
        <f>'Data from Patient Tracking'!D2321</f>
        <v>0</v>
      </c>
      <c r="F2322" s="50" t="str">
        <f ca="1">IF(AND($D2322&gt;=N$3,$D2322&lt;O$3),$A2322,"")</f>
        <v/>
      </c>
      <c r="G2322" s="50" t="str">
        <f ca="1">IF(AND($D2322&gt;=O$3,$D2322&lt;P$3),$A2322,"")</f>
        <v/>
      </c>
      <c r="H2322" s="50" t="str">
        <f ca="1">IF(AND($D2322&gt;=P$3,$D2322&lt;Q$3),$A2322,"")</f>
        <v/>
      </c>
      <c r="I2322" s="50" t="str">
        <f ca="1">IF(AND($D2322&gt;=Q$3,$D2322&lt;R$3),$A2322,"")</f>
        <v/>
      </c>
      <c r="J2322" s="50" t="str">
        <f ca="1">IF(AND($D2322&gt;=R$3,$D2322&lt;S$3),$A2322,"")</f>
        <v/>
      </c>
      <c r="K2322" s="50" t="str">
        <f ca="1">IF(AND($D2322&gt;=S$3,$D2322&lt;T$3),$A2322,"")</f>
        <v/>
      </c>
      <c r="L2322" s="49">
        <v>0</v>
      </c>
      <c r="M2322" s="51">
        <v>0</v>
      </c>
      <c r="N2322" s="50">
        <f>IF($L2322&lt;&gt;0,SUMIF(F:F,$L2322,$E:$E),0)</f>
        <v>0</v>
      </c>
      <c r="O2322" s="50">
        <f>IF($L2322&lt;&gt;0,SUMIF(G:G,$L2322,$E:$E),0)</f>
        <v>0</v>
      </c>
      <c r="P2322" s="50">
        <f>IF($L2322&lt;&gt;0,SUMIF(H:H,$L2322,$E:$E),0)</f>
        <v>0</v>
      </c>
      <c r="Q2322" s="50">
        <f>IF($L2322&lt;&gt;0,SUMIF(I:I,$L2322,$E:$E),0)</f>
        <v>0</v>
      </c>
      <c r="R2322" s="50">
        <f>IF($L2322&lt;&gt;0,SUMIF(J:J,$L2322,$E:$E),0)</f>
        <v>0</v>
      </c>
      <c r="S2322" s="50">
        <f>IF($L2322&lt;&gt;0,SUMIF(K:K,$L2322,$E:$E),0)</f>
        <v>0</v>
      </c>
    </row>
    <row r="2323" spans="1:19" hidden="1" x14ac:dyDescent="0.25">
      <c r="A2323" s="13" t="str">
        <f>'Data from Patient Tracking'!A2322</f>
        <v/>
      </c>
      <c r="B2323" s="50">
        <f>IF(AND(A2323&lt;&gt;"",A2323&lt;&gt;A2322),A2323,0)</f>
        <v>0</v>
      </c>
      <c r="C2323" s="50">
        <f>IF(B2323&lt;&gt;0,'Data from Patient Tracking'!B2322,0)</f>
        <v>0</v>
      </c>
      <c r="D2323" s="50">
        <f>'Data from Patient Tracking'!C2322</f>
        <v>0</v>
      </c>
      <c r="E2323" s="2">
        <f>'Data from Patient Tracking'!D2322</f>
        <v>0</v>
      </c>
      <c r="F2323" s="50" t="str">
        <f ca="1">IF(AND($D2323&gt;=N$3,$D2323&lt;O$3),$A2323,"")</f>
        <v/>
      </c>
      <c r="G2323" s="50" t="str">
        <f ca="1">IF(AND($D2323&gt;=O$3,$D2323&lt;P$3),$A2323,"")</f>
        <v/>
      </c>
      <c r="H2323" s="50" t="str">
        <f ca="1">IF(AND($D2323&gt;=P$3,$D2323&lt;Q$3),$A2323,"")</f>
        <v/>
      </c>
      <c r="I2323" s="50" t="str">
        <f ca="1">IF(AND($D2323&gt;=Q$3,$D2323&lt;R$3),$A2323,"")</f>
        <v/>
      </c>
      <c r="J2323" s="50" t="str">
        <f ca="1">IF(AND($D2323&gt;=R$3,$D2323&lt;S$3),$A2323,"")</f>
        <v/>
      </c>
      <c r="K2323" s="50" t="str">
        <f ca="1">IF(AND($D2323&gt;=S$3,$D2323&lt;T$3),$A2323,"")</f>
        <v/>
      </c>
      <c r="L2323" s="49">
        <v>0</v>
      </c>
      <c r="M2323" s="51">
        <v>0</v>
      </c>
      <c r="N2323" s="50">
        <f>IF($L2323&lt;&gt;0,SUMIF(F:F,$L2323,$E:$E),0)</f>
        <v>0</v>
      </c>
      <c r="O2323" s="50">
        <f>IF($L2323&lt;&gt;0,SUMIF(G:G,$L2323,$E:$E),0)</f>
        <v>0</v>
      </c>
      <c r="P2323" s="50">
        <f>IF($L2323&lt;&gt;0,SUMIF(H:H,$L2323,$E:$E),0)</f>
        <v>0</v>
      </c>
      <c r="Q2323" s="50">
        <f>IF($L2323&lt;&gt;0,SUMIF(I:I,$L2323,$E:$E),0)</f>
        <v>0</v>
      </c>
      <c r="R2323" s="50">
        <f>IF($L2323&lt;&gt;0,SUMIF(J:J,$L2323,$E:$E),0)</f>
        <v>0</v>
      </c>
      <c r="S2323" s="50">
        <f>IF($L2323&lt;&gt;0,SUMIF(K:K,$L2323,$E:$E),0)</f>
        <v>0</v>
      </c>
    </row>
    <row r="2324" spans="1:19" hidden="1" x14ac:dyDescent="0.25">
      <c r="A2324" s="13">
        <f>'Data from Patient Tracking'!A2323</f>
        <v>0</v>
      </c>
      <c r="B2324" s="50">
        <f>IF(AND(A2324&lt;&gt;"",A2324&lt;&gt;A2323),A2324,0)</f>
        <v>0</v>
      </c>
      <c r="C2324" s="50">
        <f>IF(B2324&lt;&gt;0,'Data from Patient Tracking'!B2323,0)</f>
        <v>0</v>
      </c>
      <c r="D2324" s="50" t="str">
        <f>'Data from Patient Tracking'!C2323</f>
        <v/>
      </c>
      <c r="E2324" s="2">
        <f>'Data from Patient Tracking'!D2323</f>
        <v>0</v>
      </c>
      <c r="F2324" s="50" t="str">
        <f ca="1">IF(AND($D2324&gt;=N$3,$D2324&lt;O$3),$A2324,"")</f>
        <v/>
      </c>
      <c r="G2324" s="50" t="str">
        <f ca="1">IF(AND($D2324&gt;=O$3,$D2324&lt;P$3),$A2324,"")</f>
        <v/>
      </c>
      <c r="H2324" s="50" t="str">
        <f ca="1">IF(AND($D2324&gt;=P$3,$D2324&lt;Q$3),$A2324,"")</f>
        <v/>
      </c>
      <c r="I2324" s="50" t="str">
        <f ca="1">IF(AND($D2324&gt;=Q$3,$D2324&lt;R$3),$A2324,"")</f>
        <v/>
      </c>
      <c r="J2324" s="50" t="str">
        <f ca="1">IF(AND($D2324&gt;=R$3,$D2324&lt;S$3),$A2324,"")</f>
        <v/>
      </c>
      <c r="K2324" s="50" t="str">
        <f ca="1">IF(AND($D2324&gt;=S$3,$D2324&lt;T$3),$A2324,"")</f>
        <v/>
      </c>
      <c r="L2324" s="49">
        <v>0</v>
      </c>
      <c r="M2324" s="51">
        <v>0</v>
      </c>
      <c r="N2324" s="50">
        <f>IF($L2324&lt;&gt;0,SUMIF(F:F,$L2324,$E:$E),0)</f>
        <v>0</v>
      </c>
      <c r="O2324" s="50">
        <f>IF($L2324&lt;&gt;0,SUMIF(G:G,$L2324,$E:$E),0)</f>
        <v>0</v>
      </c>
      <c r="P2324" s="50">
        <f>IF($L2324&lt;&gt;0,SUMIF(H:H,$L2324,$E:$E),0)</f>
        <v>0</v>
      </c>
      <c r="Q2324" s="50">
        <f>IF($L2324&lt;&gt;0,SUMIF(I:I,$L2324,$E:$E),0)</f>
        <v>0</v>
      </c>
      <c r="R2324" s="50">
        <f>IF($L2324&lt;&gt;0,SUMIF(J:J,$L2324,$E:$E),0)</f>
        <v>0</v>
      </c>
      <c r="S2324" s="50">
        <f>IF($L2324&lt;&gt;0,SUMIF(K:K,$L2324,$E:$E),0)</f>
        <v>0</v>
      </c>
    </row>
    <row r="2325" spans="1:19" hidden="1" x14ac:dyDescent="0.25">
      <c r="A2325" s="13" t="str">
        <f>'Data from Patient Tracking'!A2324</f>
        <v/>
      </c>
      <c r="B2325" s="50">
        <f>IF(AND(A2325&lt;&gt;"",A2325&lt;&gt;A2324),A2325,0)</f>
        <v>0</v>
      </c>
      <c r="C2325" s="50">
        <f>IF(B2325&lt;&gt;0,'Data from Patient Tracking'!B2324,0)</f>
        <v>0</v>
      </c>
      <c r="D2325" s="50">
        <f>'Data from Patient Tracking'!C2324</f>
        <v>0</v>
      </c>
      <c r="E2325" s="2">
        <f>'Data from Patient Tracking'!D2324</f>
        <v>0</v>
      </c>
      <c r="F2325" s="50" t="str">
        <f ca="1">IF(AND($D2325&gt;=N$3,$D2325&lt;O$3),$A2325,"")</f>
        <v/>
      </c>
      <c r="G2325" s="50" t="str">
        <f ca="1">IF(AND($D2325&gt;=O$3,$D2325&lt;P$3),$A2325,"")</f>
        <v/>
      </c>
      <c r="H2325" s="50" t="str">
        <f ca="1">IF(AND($D2325&gt;=P$3,$D2325&lt;Q$3),$A2325,"")</f>
        <v/>
      </c>
      <c r="I2325" s="50" t="str">
        <f ca="1">IF(AND($D2325&gt;=Q$3,$D2325&lt;R$3),$A2325,"")</f>
        <v/>
      </c>
      <c r="J2325" s="50" t="str">
        <f ca="1">IF(AND($D2325&gt;=R$3,$D2325&lt;S$3),$A2325,"")</f>
        <v/>
      </c>
      <c r="K2325" s="50" t="str">
        <f ca="1">IF(AND($D2325&gt;=S$3,$D2325&lt;T$3),$A2325,"")</f>
        <v/>
      </c>
      <c r="L2325" s="49">
        <v>0</v>
      </c>
      <c r="M2325" s="51">
        <v>0</v>
      </c>
      <c r="N2325" s="50">
        <f>IF($L2325&lt;&gt;0,SUMIF(F:F,$L2325,$E:$E),0)</f>
        <v>0</v>
      </c>
      <c r="O2325" s="50">
        <f>IF($L2325&lt;&gt;0,SUMIF(G:G,$L2325,$E:$E),0)</f>
        <v>0</v>
      </c>
      <c r="P2325" s="50">
        <f>IF($L2325&lt;&gt;0,SUMIF(H:H,$L2325,$E:$E),0)</f>
        <v>0</v>
      </c>
      <c r="Q2325" s="50">
        <f>IF($L2325&lt;&gt;0,SUMIF(I:I,$L2325,$E:$E),0)</f>
        <v>0</v>
      </c>
      <c r="R2325" s="50">
        <f>IF($L2325&lt;&gt;0,SUMIF(J:J,$L2325,$E:$E),0)</f>
        <v>0</v>
      </c>
      <c r="S2325" s="50">
        <f>IF($L2325&lt;&gt;0,SUMIF(K:K,$L2325,$E:$E),0)</f>
        <v>0</v>
      </c>
    </row>
    <row r="2326" spans="1:19" hidden="1" x14ac:dyDescent="0.25">
      <c r="A2326" s="13" t="str">
        <f>'Data from Patient Tracking'!A2325</f>
        <v/>
      </c>
      <c r="B2326" s="50">
        <f>IF(AND(A2326&lt;&gt;"",A2326&lt;&gt;A2325),A2326,0)</f>
        <v>0</v>
      </c>
      <c r="C2326" s="50">
        <f>IF(B2326&lt;&gt;0,'Data from Patient Tracking'!B2325,0)</f>
        <v>0</v>
      </c>
      <c r="D2326" s="50">
        <f>'Data from Patient Tracking'!C2325</f>
        <v>0</v>
      </c>
      <c r="E2326" s="2">
        <f>'Data from Patient Tracking'!D2325</f>
        <v>0</v>
      </c>
      <c r="F2326" s="50" t="str">
        <f ca="1">IF(AND($D2326&gt;=N$3,$D2326&lt;O$3),$A2326,"")</f>
        <v/>
      </c>
      <c r="G2326" s="50" t="str">
        <f ca="1">IF(AND($D2326&gt;=O$3,$D2326&lt;P$3),$A2326,"")</f>
        <v/>
      </c>
      <c r="H2326" s="50" t="str">
        <f ca="1">IF(AND($D2326&gt;=P$3,$D2326&lt;Q$3),$A2326,"")</f>
        <v/>
      </c>
      <c r="I2326" s="50" t="str">
        <f ca="1">IF(AND($D2326&gt;=Q$3,$D2326&lt;R$3),$A2326,"")</f>
        <v/>
      </c>
      <c r="J2326" s="50" t="str">
        <f ca="1">IF(AND($D2326&gt;=R$3,$D2326&lt;S$3),$A2326,"")</f>
        <v/>
      </c>
      <c r="K2326" s="50" t="str">
        <f ca="1">IF(AND($D2326&gt;=S$3,$D2326&lt;T$3),$A2326,"")</f>
        <v/>
      </c>
      <c r="L2326" s="49">
        <v>0</v>
      </c>
      <c r="M2326" s="51">
        <v>0</v>
      </c>
      <c r="N2326" s="50">
        <f>IF($L2326&lt;&gt;0,SUMIF(F:F,$L2326,$E:$E),0)</f>
        <v>0</v>
      </c>
      <c r="O2326" s="50">
        <f>IF($L2326&lt;&gt;0,SUMIF(G:G,$L2326,$E:$E),0)</f>
        <v>0</v>
      </c>
      <c r="P2326" s="50">
        <f>IF($L2326&lt;&gt;0,SUMIF(H:H,$L2326,$E:$E),0)</f>
        <v>0</v>
      </c>
      <c r="Q2326" s="50">
        <f>IF($L2326&lt;&gt;0,SUMIF(I:I,$L2326,$E:$E),0)</f>
        <v>0</v>
      </c>
      <c r="R2326" s="50">
        <f>IF($L2326&lt;&gt;0,SUMIF(J:J,$L2326,$E:$E),0)</f>
        <v>0</v>
      </c>
      <c r="S2326" s="50">
        <f>IF($L2326&lt;&gt;0,SUMIF(K:K,$L2326,$E:$E),0)</f>
        <v>0</v>
      </c>
    </row>
    <row r="2327" spans="1:19" hidden="1" x14ac:dyDescent="0.25">
      <c r="A2327" s="13" t="str">
        <f>'Data from Patient Tracking'!A2326</f>
        <v/>
      </c>
      <c r="B2327" s="50">
        <f>IF(AND(A2327&lt;&gt;"",A2327&lt;&gt;A2326),A2327,0)</f>
        <v>0</v>
      </c>
      <c r="C2327" s="50">
        <f>IF(B2327&lt;&gt;0,'Data from Patient Tracking'!B2326,0)</f>
        <v>0</v>
      </c>
      <c r="D2327" s="50">
        <f>'Data from Patient Tracking'!C2326</f>
        <v>0</v>
      </c>
      <c r="E2327" s="2">
        <f>'Data from Patient Tracking'!D2326</f>
        <v>0</v>
      </c>
      <c r="F2327" s="50" t="str">
        <f ca="1">IF(AND($D2327&gt;=N$3,$D2327&lt;O$3),$A2327,"")</f>
        <v/>
      </c>
      <c r="G2327" s="50" t="str">
        <f ca="1">IF(AND($D2327&gt;=O$3,$D2327&lt;P$3),$A2327,"")</f>
        <v/>
      </c>
      <c r="H2327" s="50" t="str">
        <f ca="1">IF(AND($D2327&gt;=P$3,$D2327&lt;Q$3),$A2327,"")</f>
        <v/>
      </c>
      <c r="I2327" s="50" t="str">
        <f ca="1">IF(AND($D2327&gt;=Q$3,$D2327&lt;R$3),$A2327,"")</f>
        <v/>
      </c>
      <c r="J2327" s="50" t="str">
        <f ca="1">IF(AND($D2327&gt;=R$3,$D2327&lt;S$3),$A2327,"")</f>
        <v/>
      </c>
      <c r="K2327" s="50" t="str">
        <f ca="1">IF(AND($D2327&gt;=S$3,$D2327&lt;T$3),$A2327,"")</f>
        <v/>
      </c>
      <c r="L2327" s="49">
        <v>0</v>
      </c>
      <c r="M2327" s="51">
        <v>0</v>
      </c>
      <c r="N2327" s="50">
        <f>IF($L2327&lt;&gt;0,SUMIF(F:F,$L2327,$E:$E),0)</f>
        <v>0</v>
      </c>
      <c r="O2327" s="50">
        <f>IF($L2327&lt;&gt;0,SUMIF(G:G,$L2327,$E:$E),0)</f>
        <v>0</v>
      </c>
      <c r="P2327" s="50">
        <f>IF($L2327&lt;&gt;0,SUMIF(H:H,$L2327,$E:$E),0)</f>
        <v>0</v>
      </c>
      <c r="Q2327" s="50">
        <f>IF($L2327&lt;&gt;0,SUMIF(I:I,$L2327,$E:$E),0)</f>
        <v>0</v>
      </c>
      <c r="R2327" s="50">
        <f>IF($L2327&lt;&gt;0,SUMIF(J:J,$L2327,$E:$E),0)</f>
        <v>0</v>
      </c>
      <c r="S2327" s="50">
        <f>IF($L2327&lt;&gt;0,SUMIF(K:K,$L2327,$E:$E),0)</f>
        <v>0</v>
      </c>
    </row>
    <row r="2328" spans="1:19" hidden="1" x14ac:dyDescent="0.25">
      <c r="A2328" s="13" t="str">
        <f>'Data from Patient Tracking'!A2327</f>
        <v/>
      </c>
      <c r="B2328" s="50">
        <f>IF(AND(A2328&lt;&gt;"",A2328&lt;&gt;A2327),A2328,0)</f>
        <v>0</v>
      </c>
      <c r="C2328" s="50">
        <f>IF(B2328&lt;&gt;0,'Data from Patient Tracking'!B2327,0)</f>
        <v>0</v>
      </c>
      <c r="D2328" s="50">
        <f>'Data from Patient Tracking'!C2327</f>
        <v>0</v>
      </c>
      <c r="E2328" s="2">
        <f>'Data from Patient Tracking'!D2327</f>
        <v>0</v>
      </c>
      <c r="F2328" s="50" t="str">
        <f ca="1">IF(AND($D2328&gt;=N$3,$D2328&lt;O$3),$A2328,"")</f>
        <v/>
      </c>
      <c r="G2328" s="50" t="str">
        <f ca="1">IF(AND($D2328&gt;=O$3,$D2328&lt;P$3),$A2328,"")</f>
        <v/>
      </c>
      <c r="H2328" s="50" t="str">
        <f ca="1">IF(AND($D2328&gt;=P$3,$D2328&lt;Q$3),$A2328,"")</f>
        <v/>
      </c>
      <c r="I2328" s="50" t="str">
        <f ca="1">IF(AND($D2328&gt;=Q$3,$D2328&lt;R$3),$A2328,"")</f>
        <v/>
      </c>
      <c r="J2328" s="50" t="str">
        <f ca="1">IF(AND($D2328&gt;=R$3,$D2328&lt;S$3),$A2328,"")</f>
        <v/>
      </c>
      <c r="K2328" s="50" t="str">
        <f ca="1">IF(AND($D2328&gt;=S$3,$D2328&lt;T$3),$A2328,"")</f>
        <v/>
      </c>
      <c r="L2328" s="49">
        <v>0</v>
      </c>
      <c r="M2328" s="51">
        <v>0</v>
      </c>
      <c r="N2328" s="50">
        <f>IF($L2328&lt;&gt;0,SUMIF(F:F,$L2328,$E:$E),0)</f>
        <v>0</v>
      </c>
      <c r="O2328" s="50">
        <f>IF($L2328&lt;&gt;0,SUMIF(G:G,$L2328,$E:$E),0)</f>
        <v>0</v>
      </c>
      <c r="P2328" s="50">
        <f>IF($L2328&lt;&gt;0,SUMIF(H:H,$L2328,$E:$E),0)</f>
        <v>0</v>
      </c>
      <c r="Q2328" s="50">
        <f>IF($L2328&lt;&gt;0,SUMIF(I:I,$L2328,$E:$E),0)</f>
        <v>0</v>
      </c>
      <c r="R2328" s="50">
        <f>IF($L2328&lt;&gt;0,SUMIF(J:J,$L2328,$E:$E),0)</f>
        <v>0</v>
      </c>
      <c r="S2328" s="50">
        <f>IF($L2328&lt;&gt;0,SUMIF(K:K,$L2328,$E:$E),0)</f>
        <v>0</v>
      </c>
    </row>
    <row r="2329" spans="1:19" hidden="1" x14ac:dyDescent="0.25">
      <c r="A2329" s="13" t="str">
        <f>'Data from Patient Tracking'!A2328</f>
        <v/>
      </c>
      <c r="B2329" s="50">
        <f>IF(AND(A2329&lt;&gt;"",A2329&lt;&gt;A2328),A2329,0)</f>
        <v>0</v>
      </c>
      <c r="C2329" s="50">
        <f>IF(B2329&lt;&gt;0,'Data from Patient Tracking'!B2328,0)</f>
        <v>0</v>
      </c>
      <c r="D2329" s="50">
        <f>'Data from Patient Tracking'!C2328</f>
        <v>0</v>
      </c>
      <c r="E2329" s="2">
        <f>'Data from Patient Tracking'!D2328</f>
        <v>0</v>
      </c>
      <c r="F2329" s="50" t="str">
        <f ca="1">IF(AND($D2329&gt;=N$3,$D2329&lt;O$3),$A2329,"")</f>
        <v/>
      </c>
      <c r="G2329" s="50" t="str">
        <f ca="1">IF(AND($D2329&gt;=O$3,$D2329&lt;P$3),$A2329,"")</f>
        <v/>
      </c>
      <c r="H2329" s="50" t="str">
        <f ca="1">IF(AND($D2329&gt;=P$3,$D2329&lt;Q$3),$A2329,"")</f>
        <v/>
      </c>
      <c r="I2329" s="50" t="str">
        <f ca="1">IF(AND($D2329&gt;=Q$3,$D2329&lt;R$3),$A2329,"")</f>
        <v/>
      </c>
      <c r="J2329" s="50" t="str">
        <f ca="1">IF(AND($D2329&gt;=R$3,$D2329&lt;S$3),$A2329,"")</f>
        <v/>
      </c>
      <c r="K2329" s="50" t="str">
        <f ca="1">IF(AND($D2329&gt;=S$3,$D2329&lt;T$3),$A2329,"")</f>
        <v/>
      </c>
      <c r="L2329" s="49">
        <v>0</v>
      </c>
      <c r="M2329" s="51">
        <v>0</v>
      </c>
      <c r="N2329" s="50">
        <f>IF($L2329&lt;&gt;0,SUMIF(F:F,$L2329,$E:$E),0)</f>
        <v>0</v>
      </c>
      <c r="O2329" s="50">
        <f>IF($L2329&lt;&gt;0,SUMIF(G:G,$L2329,$E:$E),0)</f>
        <v>0</v>
      </c>
      <c r="P2329" s="50">
        <f>IF($L2329&lt;&gt;0,SUMIF(H:H,$L2329,$E:$E),0)</f>
        <v>0</v>
      </c>
      <c r="Q2329" s="50">
        <f>IF($L2329&lt;&gt;0,SUMIF(I:I,$L2329,$E:$E),0)</f>
        <v>0</v>
      </c>
      <c r="R2329" s="50">
        <f>IF($L2329&lt;&gt;0,SUMIF(J:J,$L2329,$E:$E),0)</f>
        <v>0</v>
      </c>
      <c r="S2329" s="50">
        <f>IF($L2329&lt;&gt;0,SUMIF(K:K,$L2329,$E:$E),0)</f>
        <v>0</v>
      </c>
    </row>
    <row r="2330" spans="1:19" hidden="1" x14ac:dyDescent="0.25">
      <c r="A2330" s="13" t="str">
        <f>'Data from Patient Tracking'!A2329</f>
        <v/>
      </c>
      <c r="B2330" s="50">
        <f>IF(AND(A2330&lt;&gt;"",A2330&lt;&gt;A2329),A2330,0)</f>
        <v>0</v>
      </c>
      <c r="C2330" s="50">
        <f>IF(B2330&lt;&gt;0,'Data from Patient Tracking'!B2329,0)</f>
        <v>0</v>
      </c>
      <c r="D2330" s="50">
        <f>'Data from Patient Tracking'!C2329</f>
        <v>0</v>
      </c>
      <c r="E2330" s="2">
        <f>'Data from Patient Tracking'!D2329</f>
        <v>0</v>
      </c>
      <c r="F2330" s="50" t="str">
        <f ca="1">IF(AND($D2330&gt;=N$3,$D2330&lt;O$3),$A2330,"")</f>
        <v/>
      </c>
      <c r="G2330" s="50" t="str">
        <f ca="1">IF(AND($D2330&gt;=O$3,$D2330&lt;P$3),$A2330,"")</f>
        <v/>
      </c>
      <c r="H2330" s="50" t="str">
        <f ca="1">IF(AND($D2330&gt;=P$3,$D2330&lt;Q$3),$A2330,"")</f>
        <v/>
      </c>
      <c r="I2330" s="50" t="str">
        <f ca="1">IF(AND($D2330&gt;=Q$3,$D2330&lt;R$3),$A2330,"")</f>
        <v/>
      </c>
      <c r="J2330" s="50" t="str">
        <f ca="1">IF(AND($D2330&gt;=R$3,$D2330&lt;S$3),$A2330,"")</f>
        <v/>
      </c>
      <c r="K2330" s="50" t="str">
        <f ca="1">IF(AND($D2330&gt;=S$3,$D2330&lt;T$3),$A2330,"")</f>
        <v/>
      </c>
      <c r="L2330" s="49">
        <v>0</v>
      </c>
      <c r="M2330" s="51">
        <v>0</v>
      </c>
      <c r="N2330" s="50">
        <f>IF($L2330&lt;&gt;0,SUMIF(F:F,$L2330,$E:$E),0)</f>
        <v>0</v>
      </c>
      <c r="O2330" s="50">
        <f>IF($L2330&lt;&gt;0,SUMIF(G:G,$L2330,$E:$E),0)</f>
        <v>0</v>
      </c>
      <c r="P2330" s="50">
        <f>IF($L2330&lt;&gt;0,SUMIF(H:H,$L2330,$E:$E),0)</f>
        <v>0</v>
      </c>
      <c r="Q2330" s="50">
        <f>IF($L2330&lt;&gt;0,SUMIF(I:I,$L2330,$E:$E),0)</f>
        <v>0</v>
      </c>
      <c r="R2330" s="50">
        <f>IF($L2330&lt;&gt;0,SUMIF(J:J,$L2330,$E:$E),0)</f>
        <v>0</v>
      </c>
      <c r="S2330" s="50">
        <f>IF($L2330&lt;&gt;0,SUMIF(K:K,$L2330,$E:$E),0)</f>
        <v>0</v>
      </c>
    </row>
    <row r="2331" spans="1:19" hidden="1" x14ac:dyDescent="0.25">
      <c r="A2331" s="13" t="str">
        <f>'Data from Patient Tracking'!A2330</f>
        <v/>
      </c>
      <c r="B2331" s="50">
        <f>IF(AND(A2331&lt;&gt;"",A2331&lt;&gt;A2330),A2331,0)</f>
        <v>0</v>
      </c>
      <c r="C2331" s="50">
        <f>IF(B2331&lt;&gt;0,'Data from Patient Tracking'!B2330,0)</f>
        <v>0</v>
      </c>
      <c r="D2331" s="50">
        <f>'Data from Patient Tracking'!C2330</f>
        <v>0</v>
      </c>
      <c r="E2331" s="2">
        <f>'Data from Patient Tracking'!D2330</f>
        <v>0</v>
      </c>
      <c r="F2331" s="50" t="str">
        <f ca="1">IF(AND($D2331&gt;=N$3,$D2331&lt;O$3),$A2331,"")</f>
        <v/>
      </c>
      <c r="G2331" s="50" t="str">
        <f ca="1">IF(AND($D2331&gt;=O$3,$D2331&lt;P$3),$A2331,"")</f>
        <v/>
      </c>
      <c r="H2331" s="50" t="str">
        <f ca="1">IF(AND($D2331&gt;=P$3,$D2331&lt;Q$3),$A2331,"")</f>
        <v/>
      </c>
      <c r="I2331" s="50" t="str">
        <f ca="1">IF(AND($D2331&gt;=Q$3,$D2331&lt;R$3),$A2331,"")</f>
        <v/>
      </c>
      <c r="J2331" s="50" t="str">
        <f ca="1">IF(AND($D2331&gt;=R$3,$D2331&lt;S$3),$A2331,"")</f>
        <v/>
      </c>
      <c r="K2331" s="50" t="str">
        <f ca="1">IF(AND($D2331&gt;=S$3,$D2331&lt;T$3),$A2331,"")</f>
        <v/>
      </c>
      <c r="L2331" s="49">
        <v>0</v>
      </c>
      <c r="M2331" s="51">
        <v>0</v>
      </c>
      <c r="N2331" s="50">
        <f>IF($L2331&lt;&gt;0,SUMIF(F:F,$L2331,$E:$E),0)</f>
        <v>0</v>
      </c>
      <c r="O2331" s="50">
        <f>IF($L2331&lt;&gt;0,SUMIF(G:G,$L2331,$E:$E),0)</f>
        <v>0</v>
      </c>
      <c r="P2331" s="50">
        <f>IF($L2331&lt;&gt;0,SUMIF(H:H,$L2331,$E:$E),0)</f>
        <v>0</v>
      </c>
      <c r="Q2331" s="50">
        <f>IF($L2331&lt;&gt;0,SUMIF(I:I,$L2331,$E:$E),0)</f>
        <v>0</v>
      </c>
      <c r="R2331" s="50">
        <f>IF($L2331&lt;&gt;0,SUMIF(J:J,$L2331,$E:$E),0)</f>
        <v>0</v>
      </c>
      <c r="S2331" s="50">
        <f>IF($L2331&lt;&gt;0,SUMIF(K:K,$L2331,$E:$E),0)</f>
        <v>0</v>
      </c>
    </row>
    <row r="2332" spans="1:19" hidden="1" x14ac:dyDescent="0.25">
      <c r="A2332" s="13" t="str">
        <f>'Data from Patient Tracking'!A2331</f>
        <v/>
      </c>
      <c r="B2332" s="50">
        <f>IF(AND(A2332&lt;&gt;"",A2332&lt;&gt;A2331),A2332,0)</f>
        <v>0</v>
      </c>
      <c r="C2332" s="50">
        <f>IF(B2332&lt;&gt;0,'Data from Patient Tracking'!B2331,0)</f>
        <v>0</v>
      </c>
      <c r="D2332" s="50">
        <f>'Data from Patient Tracking'!C2331</f>
        <v>0</v>
      </c>
      <c r="E2332" s="2">
        <f>'Data from Patient Tracking'!D2331</f>
        <v>0</v>
      </c>
      <c r="F2332" s="50" t="str">
        <f ca="1">IF(AND($D2332&gt;=N$3,$D2332&lt;O$3),$A2332,"")</f>
        <v/>
      </c>
      <c r="G2332" s="50" t="str">
        <f ca="1">IF(AND($D2332&gt;=O$3,$D2332&lt;P$3),$A2332,"")</f>
        <v/>
      </c>
      <c r="H2332" s="50" t="str">
        <f ca="1">IF(AND($D2332&gt;=P$3,$D2332&lt;Q$3),$A2332,"")</f>
        <v/>
      </c>
      <c r="I2332" s="50" t="str">
        <f ca="1">IF(AND($D2332&gt;=Q$3,$D2332&lt;R$3),$A2332,"")</f>
        <v/>
      </c>
      <c r="J2332" s="50" t="str">
        <f ca="1">IF(AND($D2332&gt;=R$3,$D2332&lt;S$3),$A2332,"")</f>
        <v/>
      </c>
      <c r="K2332" s="50" t="str">
        <f ca="1">IF(AND($D2332&gt;=S$3,$D2332&lt;T$3),$A2332,"")</f>
        <v/>
      </c>
      <c r="L2332" s="49">
        <v>0</v>
      </c>
      <c r="M2332" s="51">
        <v>0</v>
      </c>
      <c r="N2332" s="50">
        <f>IF($L2332&lt;&gt;0,SUMIF(F:F,$L2332,$E:$E),0)</f>
        <v>0</v>
      </c>
      <c r="O2332" s="50">
        <f>IF($L2332&lt;&gt;0,SUMIF(G:G,$L2332,$E:$E),0)</f>
        <v>0</v>
      </c>
      <c r="P2332" s="50">
        <f>IF($L2332&lt;&gt;0,SUMIF(H:H,$L2332,$E:$E),0)</f>
        <v>0</v>
      </c>
      <c r="Q2332" s="50">
        <f>IF($L2332&lt;&gt;0,SUMIF(I:I,$L2332,$E:$E),0)</f>
        <v>0</v>
      </c>
      <c r="R2332" s="50">
        <f>IF($L2332&lt;&gt;0,SUMIF(J:J,$L2332,$E:$E),0)</f>
        <v>0</v>
      </c>
      <c r="S2332" s="50">
        <f>IF($L2332&lt;&gt;0,SUMIF(K:K,$L2332,$E:$E),0)</f>
        <v>0</v>
      </c>
    </row>
    <row r="2333" spans="1:19" hidden="1" x14ac:dyDescent="0.25">
      <c r="A2333" s="13" t="str">
        <f>'Data from Patient Tracking'!A2332</f>
        <v/>
      </c>
      <c r="B2333" s="50">
        <f>IF(AND(A2333&lt;&gt;"",A2333&lt;&gt;A2332),A2333,0)</f>
        <v>0</v>
      </c>
      <c r="C2333" s="50">
        <f>IF(B2333&lt;&gt;0,'Data from Patient Tracking'!B2332,0)</f>
        <v>0</v>
      </c>
      <c r="D2333" s="50">
        <f>'Data from Patient Tracking'!C2332</f>
        <v>0</v>
      </c>
      <c r="E2333" s="2">
        <f>'Data from Patient Tracking'!D2332</f>
        <v>0</v>
      </c>
      <c r="F2333" s="50" t="str">
        <f ca="1">IF(AND($D2333&gt;=N$3,$D2333&lt;O$3),$A2333,"")</f>
        <v/>
      </c>
      <c r="G2333" s="50" t="str">
        <f ca="1">IF(AND($D2333&gt;=O$3,$D2333&lt;P$3),$A2333,"")</f>
        <v/>
      </c>
      <c r="H2333" s="50" t="str">
        <f ca="1">IF(AND($D2333&gt;=P$3,$D2333&lt;Q$3),$A2333,"")</f>
        <v/>
      </c>
      <c r="I2333" s="50" t="str">
        <f ca="1">IF(AND($D2333&gt;=Q$3,$D2333&lt;R$3),$A2333,"")</f>
        <v/>
      </c>
      <c r="J2333" s="50" t="str">
        <f ca="1">IF(AND($D2333&gt;=R$3,$D2333&lt;S$3),$A2333,"")</f>
        <v/>
      </c>
      <c r="K2333" s="50" t="str">
        <f ca="1">IF(AND($D2333&gt;=S$3,$D2333&lt;T$3),$A2333,"")</f>
        <v/>
      </c>
      <c r="L2333" s="49">
        <v>0</v>
      </c>
      <c r="M2333" s="51">
        <v>0</v>
      </c>
      <c r="N2333" s="50">
        <f>IF($L2333&lt;&gt;0,SUMIF(F:F,$L2333,$E:$E),0)</f>
        <v>0</v>
      </c>
      <c r="O2333" s="50">
        <f>IF($L2333&lt;&gt;0,SUMIF(G:G,$L2333,$E:$E),0)</f>
        <v>0</v>
      </c>
      <c r="P2333" s="50">
        <f>IF($L2333&lt;&gt;0,SUMIF(H:H,$L2333,$E:$E),0)</f>
        <v>0</v>
      </c>
      <c r="Q2333" s="50">
        <f>IF($L2333&lt;&gt;0,SUMIF(I:I,$L2333,$E:$E),0)</f>
        <v>0</v>
      </c>
      <c r="R2333" s="50">
        <f>IF($L2333&lt;&gt;0,SUMIF(J:J,$L2333,$E:$E),0)</f>
        <v>0</v>
      </c>
      <c r="S2333" s="50">
        <f>IF($L2333&lt;&gt;0,SUMIF(K:K,$L2333,$E:$E),0)</f>
        <v>0</v>
      </c>
    </row>
    <row r="2334" spans="1:19" hidden="1" x14ac:dyDescent="0.25">
      <c r="A2334" s="13" t="str">
        <f>'Data from Patient Tracking'!A2333</f>
        <v/>
      </c>
      <c r="B2334" s="50">
        <f>IF(AND(A2334&lt;&gt;"",A2334&lt;&gt;A2333),A2334,0)</f>
        <v>0</v>
      </c>
      <c r="C2334" s="50">
        <f>IF(B2334&lt;&gt;0,'Data from Patient Tracking'!B2333,0)</f>
        <v>0</v>
      </c>
      <c r="D2334" s="50">
        <f>'Data from Patient Tracking'!C2333</f>
        <v>0</v>
      </c>
      <c r="E2334" s="2">
        <f>'Data from Patient Tracking'!D2333</f>
        <v>0</v>
      </c>
      <c r="F2334" s="50" t="str">
        <f ca="1">IF(AND($D2334&gt;=N$3,$D2334&lt;O$3),$A2334,"")</f>
        <v/>
      </c>
      <c r="G2334" s="50" t="str">
        <f ca="1">IF(AND($D2334&gt;=O$3,$D2334&lt;P$3),$A2334,"")</f>
        <v/>
      </c>
      <c r="H2334" s="50" t="str">
        <f ca="1">IF(AND($D2334&gt;=P$3,$D2334&lt;Q$3),$A2334,"")</f>
        <v/>
      </c>
      <c r="I2334" s="50" t="str">
        <f ca="1">IF(AND($D2334&gt;=Q$3,$D2334&lt;R$3),$A2334,"")</f>
        <v/>
      </c>
      <c r="J2334" s="50" t="str">
        <f ca="1">IF(AND($D2334&gt;=R$3,$D2334&lt;S$3),$A2334,"")</f>
        <v/>
      </c>
      <c r="K2334" s="50" t="str">
        <f ca="1">IF(AND($D2334&gt;=S$3,$D2334&lt;T$3),$A2334,"")</f>
        <v/>
      </c>
      <c r="L2334" s="49">
        <v>0</v>
      </c>
      <c r="M2334" s="51">
        <v>0</v>
      </c>
      <c r="N2334" s="50">
        <f>IF($L2334&lt;&gt;0,SUMIF(F:F,$L2334,$E:$E),0)</f>
        <v>0</v>
      </c>
      <c r="O2334" s="50">
        <f>IF($L2334&lt;&gt;0,SUMIF(G:G,$L2334,$E:$E),0)</f>
        <v>0</v>
      </c>
      <c r="P2334" s="50">
        <f>IF($L2334&lt;&gt;0,SUMIF(H:H,$L2334,$E:$E),0)</f>
        <v>0</v>
      </c>
      <c r="Q2334" s="50">
        <f>IF($L2334&lt;&gt;0,SUMIF(I:I,$L2334,$E:$E),0)</f>
        <v>0</v>
      </c>
      <c r="R2334" s="50">
        <f>IF($L2334&lt;&gt;0,SUMIF(J:J,$L2334,$E:$E),0)</f>
        <v>0</v>
      </c>
      <c r="S2334" s="50">
        <f>IF($L2334&lt;&gt;0,SUMIF(K:K,$L2334,$E:$E),0)</f>
        <v>0</v>
      </c>
    </row>
    <row r="2335" spans="1:19" hidden="1" x14ac:dyDescent="0.25">
      <c r="A2335" s="13" t="str">
        <f>'Data from Patient Tracking'!A2334</f>
        <v/>
      </c>
      <c r="B2335" s="50">
        <f>IF(AND(A2335&lt;&gt;"",A2335&lt;&gt;A2334),A2335,0)</f>
        <v>0</v>
      </c>
      <c r="C2335" s="50">
        <f>IF(B2335&lt;&gt;0,'Data from Patient Tracking'!B2334,0)</f>
        <v>0</v>
      </c>
      <c r="D2335" s="50">
        <f>'Data from Patient Tracking'!C2334</f>
        <v>0</v>
      </c>
      <c r="E2335" s="2">
        <f>'Data from Patient Tracking'!D2334</f>
        <v>0</v>
      </c>
      <c r="F2335" s="50" t="str">
        <f ca="1">IF(AND($D2335&gt;=N$3,$D2335&lt;O$3),$A2335,"")</f>
        <v/>
      </c>
      <c r="G2335" s="50" t="str">
        <f ca="1">IF(AND($D2335&gt;=O$3,$D2335&lt;P$3),$A2335,"")</f>
        <v/>
      </c>
      <c r="H2335" s="50" t="str">
        <f ca="1">IF(AND($D2335&gt;=P$3,$D2335&lt;Q$3),$A2335,"")</f>
        <v/>
      </c>
      <c r="I2335" s="50" t="str">
        <f ca="1">IF(AND($D2335&gt;=Q$3,$D2335&lt;R$3),$A2335,"")</f>
        <v/>
      </c>
      <c r="J2335" s="50" t="str">
        <f ca="1">IF(AND($D2335&gt;=R$3,$D2335&lt;S$3),$A2335,"")</f>
        <v/>
      </c>
      <c r="K2335" s="50" t="str">
        <f ca="1">IF(AND($D2335&gt;=S$3,$D2335&lt;T$3),$A2335,"")</f>
        <v/>
      </c>
      <c r="L2335" s="49">
        <v>0</v>
      </c>
      <c r="M2335" s="51">
        <v>0</v>
      </c>
      <c r="N2335" s="50">
        <f>IF($L2335&lt;&gt;0,SUMIF(F:F,$L2335,$E:$E),0)</f>
        <v>0</v>
      </c>
      <c r="O2335" s="50">
        <f>IF($L2335&lt;&gt;0,SUMIF(G:G,$L2335,$E:$E),0)</f>
        <v>0</v>
      </c>
      <c r="P2335" s="50">
        <f>IF($L2335&lt;&gt;0,SUMIF(H:H,$L2335,$E:$E),0)</f>
        <v>0</v>
      </c>
      <c r="Q2335" s="50">
        <f>IF($L2335&lt;&gt;0,SUMIF(I:I,$L2335,$E:$E),0)</f>
        <v>0</v>
      </c>
      <c r="R2335" s="50">
        <f>IF($L2335&lt;&gt;0,SUMIF(J:J,$L2335,$E:$E),0)</f>
        <v>0</v>
      </c>
      <c r="S2335" s="50">
        <f>IF($L2335&lt;&gt;0,SUMIF(K:K,$L2335,$E:$E),0)</f>
        <v>0</v>
      </c>
    </row>
    <row r="2336" spans="1:19" hidden="1" x14ac:dyDescent="0.25">
      <c r="A2336" s="13" t="str">
        <f>'Data from Patient Tracking'!A2335</f>
        <v/>
      </c>
      <c r="B2336" s="50">
        <f>IF(AND(A2336&lt;&gt;"",A2336&lt;&gt;A2335),A2336,0)</f>
        <v>0</v>
      </c>
      <c r="C2336" s="50">
        <f>IF(B2336&lt;&gt;0,'Data from Patient Tracking'!B2335,0)</f>
        <v>0</v>
      </c>
      <c r="D2336" s="50">
        <f>'Data from Patient Tracking'!C2335</f>
        <v>0</v>
      </c>
      <c r="E2336" s="2">
        <f>'Data from Patient Tracking'!D2335</f>
        <v>0</v>
      </c>
      <c r="F2336" s="50" t="str">
        <f ca="1">IF(AND($D2336&gt;=N$3,$D2336&lt;O$3),$A2336,"")</f>
        <v/>
      </c>
      <c r="G2336" s="50" t="str">
        <f ca="1">IF(AND($D2336&gt;=O$3,$D2336&lt;P$3),$A2336,"")</f>
        <v/>
      </c>
      <c r="H2336" s="50" t="str">
        <f ca="1">IF(AND($D2336&gt;=P$3,$D2336&lt;Q$3),$A2336,"")</f>
        <v/>
      </c>
      <c r="I2336" s="50" t="str">
        <f ca="1">IF(AND($D2336&gt;=Q$3,$D2336&lt;R$3),$A2336,"")</f>
        <v/>
      </c>
      <c r="J2336" s="50" t="str">
        <f ca="1">IF(AND($D2336&gt;=R$3,$D2336&lt;S$3),$A2336,"")</f>
        <v/>
      </c>
      <c r="K2336" s="50" t="str">
        <f ca="1">IF(AND($D2336&gt;=S$3,$D2336&lt;T$3),$A2336,"")</f>
        <v/>
      </c>
      <c r="L2336" s="49">
        <v>0</v>
      </c>
      <c r="M2336" s="51">
        <v>0</v>
      </c>
      <c r="N2336" s="50">
        <f>IF($L2336&lt;&gt;0,SUMIF(F:F,$L2336,$E:$E),0)</f>
        <v>0</v>
      </c>
      <c r="O2336" s="50">
        <f>IF($L2336&lt;&gt;0,SUMIF(G:G,$L2336,$E:$E),0)</f>
        <v>0</v>
      </c>
      <c r="P2336" s="50">
        <f>IF($L2336&lt;&gt;0,SUMIF(H:H,$L2336,$E:$E),0)</f>
        <v>0</v>
      </c>
      <c r="Q2336" s="50">
        <f>IF($L2336&lt;&gt;0,SUMIF(I:I,$L2336,$E:$E),0)</f>
        <v>0</v>
      </c>
      <c r="R2336" s="50">
        <f>IF($L2336&lt;&gt;0,SUMIF(J:J,$L2336,$E:$E),0)</f>
        <v>0</v>
      </c>
      <c r="S2336" s="50">
        <f>IF($L2336&lt;&gt;0,SUMIF(K:K,$L2336,$E:$E),0)</f>
        <v>0</v>
      </c>
    </row>
    <row r="2337" spans="1:19" hidden="1" x14ac:dyDescent="0.25">
      <c r="A2337" s="13" t="str">
        <f>'Data from Patient Tracking'!A2336</f>
        <v/>
      </c>
      <c r="B2337" s="50">
        <f>IF(AND(A2337&lt;&gt;"",A2337&lt;&gt;A2336),A2337,0)</f>
        <v>0</v>
      </c>
      <c r="C2337" s="50">
        <f>IF(B2337&lt;&gt;0,'Data from Patient Tracking'!B2336,0)</f>
        <v>0</v>
      </c>
      <c r="D2337" s="50">
        <f>'Data from Patient Tracking'!C2336</f>
        <v>0</v>
      </c>
      <c r="E2337" s="2">
        <f>'Data from Patient Tracking'!D2336</f>
        <v>0</v>
      </c>
      <c r="F2337" s="50" t="str">
        <f ca="1">IF(AND($D2337&gt;=N$3,$D2337&lt;O$3),$A2337,"")</f>
        <v/>
      </c>
      <c r="G2337" s="50" t="str">
        <f ca="1">IF(AND($D2337&gt;=O$3,$D2337&lt;P$3),$A2337,"")</f>
        <v/>
      </c>
      <c r="H2337" s="50" t="str">
        <f ca="1">IF(AND($D2337&gt;=P$3,$D2337&lt;Q$3),$A2337,"")</f>
        <v/>
      </c>
      <c r="I2337" s="50" t="str">
        <f ca="1">IF(AND($D2337&gt;=Q$3,$D2337&lt;R$3),$A2337,"")</f>
        <v/>
      </c>
      <c r="J2337" s="50" t="str">
        <f ca="1">IF(AND($D2337&gt;=R$3,$D2337&lt;S$3),$A2337,"")</f>
        <v/>
      </c>
      <c r="K2337" s="50" t="str">
        <f ca="1">IF(AND($D2337&gt;=S$3,$D2337&lt;T$3),$A2337,"")</f>
        <v/>
      </c>
      <c r="L2337" s="49">
        <v>0</v>
      </c>
      <c r="M2337" s="51">
        <v>0</v>
      </c>
      <c r="N2337" s="50">
        <f>IF($L2337&lt;&gt;0,SUMIF(F:F,$L2337,$E:$E),0)</f>
        <v>0</v>
      </c>
      <c r="O2337" s="50">
        <f>IF($L2337&lt;&gt;0,SUMIF(G:G,$L2337,$E:$E),0)</f>
        <v>0</v>
      </c>
      <c r="P2337" s="50">
        <f>IF($L2337&lt;&gt;0,SUMIF(H:H,$L2337,$E:$E),0)</f>
        <v>0</v>
      </c>
      <c r="Q2337" s="50">
        <f>IF($L2337&lt;&gt;0,SUMIF(I:I,$L2337,$E:$E),0)</f>
        <v>0</v>
      </c>
      <c r="R2337" s="50">
        <f>IF($L2337&lt;&gt;0,SUMIF(J:J,$L2337,$E:$E),0)</f>
        <v>0</v>
      </c>
      <c r="S2337" s="50">
        <f>IF($L2337&lt;&gt;0,SUMIF(K:K,$L2337,$E:$E),0)</f>
        <v>0</v>
      </c>
    </row>
    <row r="2338" spans="1:19" hidden="1" x14ac:dyDescent="0.25">
      <c r="A2338" s="13" t="str">
        <f>'Data from Patient Tracking'!A2337</f>
        <v/>
      </c>
      <c r="B2338" s="50">
        <f>IF(AND(A2338&lt;&gt;"",A2338&lt;&gt;A2337),A2338,0)</f>
        <v>0</v>
      </c>
      <c r="C2338" s="50">
        <f>IF(B2338&lt;&gt;0,'Data from Patient Tracking'!B2337,0)</f>
        <v>0</v>
      </c>
      <c r="D2338" s="50">
        <f>'Data from Patient Tracking'!C2337</f>
        <v>0</v>
      </c>
      <c r="E2338" s="2">
        <f>'Data from Patient Tracking'!D2337</f>
        <v>0</v>
      </c>
      <c r="F2338" s="50" t="str">
        <f ca="1">IF(AND($D2338&gt;=N$3,$D2338&lt;O$3),$A2338,"")</f>
        <v/>
      </c>
      <c r="G2338" s="50" t="str">
        <f ca="1">IF(AND($D2338&gt;=O$3,$D2338&lt;P$3),$A2338,"")</f>
        <v/>
      </c>
      <c r="H2338" s="50" t="str">
        <f ca="1">IF(AND($D2338&gt;=P$3,$D2338&lt;Q$3),$A2338,"")</f>
        <v/>
      </c>
      <c r="I2338" s="50" t="str">
        <f ca="1">IF(AND($D2338&gt;=Q$3,$D2338&lt;R$3),$A2338,"")</f>
        <v/>
      </c>
      <c r="J2338" s="50" t="str">
        <f ca="1">IF(AND($D2338&gt;=R$3,$D2338&lt;S$3),$A2338,"")</f>
        <v/>
      </c>
      <c r="K2338" s="50" t="str">
        <f ca="1">IF(AND($D2338&gt;=S$3,$D2338&lt;T$3),$A2338,"")</f>
        <v/>
      </c>
      <c r="L2338" s="49">
        <v>0</v>
      </c>
      <c r="M2338" s="51">
        <v>0</v>
      </c>
      <c r="N2338" s="50">
        <f>IF($L2338&lt;&gt;0,SUMIF(F:F,$L2338,$E:$E),0)</f>
        <v>0</v>
      </c>
      <c r="O2338" s="50">
        <f>IF($L2338&lt;&gt;0,SUMIF(G:G,$L2338,$E:$E),0)</f>
        <v>0</v>
      </c>
      <c r="P2338" s="50">
        <f>IF($L2338&lt;&gt;0,SUMIF(H:H,$L2338,$E:$E),0)</f>
        <v>0</v>
      </c>
      <c r="Q2338" s="50">
        <f>IF($L2338&lt;&gt;0,SUMIF(I:I,$L2338,$E:$E),0)</f>
        <v>0</v>
      </c>
      <c r="R2338" s="50">
        <f>IF($L2338&lt;&gt;0,SUMIF(J:J,$L2338,$E:$E),0)</f>
        <v>0</v>
      </c>
      <c r="S2338" s="50">
        <f>IF($L2338&lt;&gt;0,SUMIF(K:K,$L2338,$E:$E),0)</f>
        <v>0</v>
      </c>
    </row>
    <row r="2339" spans="1:19" hidden="1" x14ac:dyDescent="0.25">
      <c r="A2339" s="13" t="str">
        <f>'Data from Patient Tracking'!A2338</f>
        <v/>
      </c>
      <c r="B2339" s="50">
        <f>IF(AND(A2339&lt;&gt;"",A2339&lt;&gt;A2338),A2339,0)</f>
        <v>0</v>
      </c>
      <c r="C2339" s="50">
        <f>IF(B2339&lt;&gt;0,'Data from Patient Tracking'!B2338,0)</f>
        <v>0</v>
      </c>
      <c r="D2339" s="50">
        <f>'Data from Patient Tracking'!C2338</f>
        <v>0</v>
      </c>
      <c r="E2339" s="2">
        <f>'Data from Patient Tracking'!D2338</f>
        <v>0</v>
      </c>
      <c r="F2339" s="50" t="str">
        <f ca="1">IF(AND($D2339&gt;=N$3,$D2339&lt;O$3),$A2339,"")</f>
        <v/>
      </c>
      <c r="G2339" s="50" t="str">
        <f ca="1">IF(AND($D2339&gt;=O$3,$D2339&lt;P$3),$A2339,"")</f>
        <v/>
      </c>
      <c r="H2339" s="50" t="str">
        <f ca="1">IF(AND($D2339&gt;=P$3,$D2339&lt;Q$3),$A2339,"")</f>
        <v/>
      </c>
      <c r="I2339" s="50" t="str">
        <f ca="1">IF(AND($D2339&gt;=Q$3,$D2339&lt;R$3),$A2339,"")</f>
        <v/>
      </c>
      <c r="J2339" s="50" t="str">
        <f ca="1">IF(AND($D2339&gt;=R$3,$D2339&lt;S$3),$A2339,"")</f>
        <v/>
      </c>
      <c r="K2339" s="50" t="str">
        <f ca="1">IF(AND($D2339&gt;=S$3,$D2339&lt;T$3),$A2339,"")</f>
        <v/>
      </c>
      <c r="L2339" s="49">
        <v>0</v>
      </c>
      <c r="M2339" s="51">
        <v>0</v>
      </c>
      <c r="N2339" s="50">
        <f>IF($L2339&lt;&gt;0,SUMIF(F:F,$L2339,$E:$E),0)</f>
        <v>0</v>
      </c>
      <c r="O2339" s="50">
        <f>IF($L2339&lt;&gt;0,SUMIF(G:G,$L2339,$E:$E),0)</f>
        <v>0</v>
      </c>
      <c r="P2339" s="50">
        <f>IF($L2339&lt;&gt;0,SUMIF(H:H,$L2339,$E:$E),0)</f>
        <v>0</v>
      </c>
      <c r="Q2339" s="50">
        <f>IF($L2339&lt;&gt;0,SUMIF(I:I,$L2339,$E:$E),0)</f>
        <v>0</v>
      </c>
      <c r="R2339" s="50">
        <f>IF($L2339&lt;&gt;0,SUMIF(J:J,$L2339,$E:$E),0)</f>
        <v>0</v>
      </c>
      <c r="S2339" s="50">
        <f>IF($L2339&lt;&gt;0,SUMIF(K:K,$L2339,$E:$E),0)</f>
        <v>0</v>
      </c>
    </row>
    <row r="2340" spans="1:19" hidden="1" x14ac:dyDescent="0.25">
      <c r="A2340" s="13">
        <f>'Data from Patient Tracking'!A2339</f>
        <v>0</v>
      </c>
      <c r="B2340" s="50">
        <f>IF(AND(A2340&lt;&gt;"",A2340&lt;&gt;A2339),A2340,0)</f>
        <v>0</v>
      </c>
      <c r="C2340" s="50">
        <f>IF(B2340&lt;&gt;0,'Data from Patient Tracking'!B2339,0)</f>
        <v>0</v>
      </c>
      <c r="D2340" s="50" t="str">
        <f>'Data from Patient Tracking'!C2339</f>
        <v/>
      </c>
      <c r="E2340" s="2">
        <f>'Data from Patient Tracking'!D2339</f>
        <v>0</v>
      </c>
      <c r="F2340" s="50" t="str">
        <f ca="1">IF(AND($D2340&gt;=N$3,$D2340&lt;O$3),$A2340,"")</f>
        <v/>
      </c>
      <c r="G2340" s="50" t="str">
        <f ca="1">IF(AND($D2340&gt;=O$3,$D2340&lt;P$3),$A2340,"")</f>
        <v/>
      </c>
      <c r="H2340" s="50" t="str">
        <f ca="1">IF(AND($D2340&gt;=P$3,$D2340&lt;Q$3),$A2340,"")</f>
        <v/>
      </c>
      <c r="I2340" s="50" t="str">
        <f ca="1">IF(AND($D2340&gt;=Q$3,$D2340&lt;R$3),$A2340,"")</f>
        <v/>
      </c>
      <c r="J2340" s="50" t="str">
        <f ca="1">IF(AND($D2340&gt;=R$3,$D2340&lt;S$3),$A2340,"")</f>
        <v/>
      </c>
      <c r="K2340" s="50" t="str">
        <f ca="1">IF(AND($D2340&gt;=S$3,$D2340&lt;T$3),$A2340,"")</f>
        <v/>
      </c>
      <c r="L2340" s="49">
        <v>0</v>
      </c>
      <c r="M2340" s="51">
        <v>0</v>
      </c>
      <c r="N2340" s="50">
        <f>IF($L2340&lt;&gt;0,SUMIF(F:F,$L2340,$E:$E),0)</f>
        <v>0</v>
      </c>
      <c r="O2340" s="50">
        <f>IF($L2340&lt;&gt;0,SUMIF(G:G,$L2340,$E:$E),0)</f>
        <v>0</v>
      </c>
      <c r="P2340" s="50">
        <f>IF($L2340&lt;&gt;0,SUMIF(H:H,$L2340,$E:$E),0)</f>
        <v>0</v>
      </c>
      <c r="Q2340" s="50">
        <f>IF($L2340&lt;&gt;0,SUMIF(I:I,$L2340,$E:$E),0)</f>
        <v>0</v>
      </c>
      <c r="R2340" s="50">
        <f>IF($L2340&lt;&gt;0,SUMIF(J:J,$L2340,$E:$E),0)</f>
        <v>0</v>
      </c>
      <c r="S2340" s="50">
        <f>IF($L2340&lt;&gt;0,SUMIF(K:K,$L2340,$E:$E),0)</f>
        <v>0</v>
      </c>
    </row>
    <row r="2341" spans="1:19" hidden="1" x14ac:dyDescent="0.25">
      <c r="A2341" s="13" t="str">
        <f>'Data from Patient Tracking'!A2340</f>
        <v/>
      </c>
      <c r="B2341" s="50">
        <f>IF(AND(A2341&lt;&gt;"",A2341&lt;&gt;A2340),A2341,0)</f>
        <v>0</v>
      </c>
      <c r="C2341" s="50">
        <f>IF(B2341&lt;&gt;0,'Data from Patient Tracking'!B2340,0)</f>
        <v>0</v>
      </c>
      <c r="D2341" s="50">
        <f>'Data from Patient Tracking'!C2340</f>
        <v>0</v>
      </c>
      <c r="E2341" s="2">
        <f>'Data from Patient Tracking'!D2340</f>
        <v>0</v>
      </c>
      <c r="F2341" s="50" t="str">
        <f ca="1">IF(AND($D2341&gt;=N$3,$D2341&lt;O$3),$A2341,"")</f>
        <v/>
      </c>
      <c r="G2341" s="50" t="str">
        <f ca="1">IF(AND($D2341&gt;=O$3,$D2341&lt;P$3),$A2341,"")</f>
        <v/>
      </c>
      <c r="H2341" s="50" t="str">
        <f ca="1">IF(AND($D2341&gt;=P$3,$D2341&lt;Q$3),$A2341,"")</f>
        <v/>
      </c>
      <c r="I2341" s="50" t="str">
        <f ca="1">IF(AND($D2341&gt;=Q$3,$D2341&lt;R$3),$A2341,"")</f>
        <v/>
      </c>
      <c r="J2341" s="50" t="str">
        <f ca="1">IF(AND($D2341&gt;=R$3,$D2341&lt;S$3),$A2341,"")</f>
        <v/>
      </c>
      <c r="K2341" s="50" t="str">
        <f ca="1">IF(AND($D2341&gt;=S$3,$D2341&lt;T$3),$A2341,"")</f>
        <v/>
      </c>
      <c r="L2341" s="49">
        <v>0</v>
      </c>
      <c r="M2341" s="51">
        <v>0</v>
      </c>
      <c r="N2341" s="50">
        <f>IF($L2341&lt;&gt;0,SUMIF(F:F,$L2341,$E:$E),0)</f>
        <v>0</v>
      </c>
      <c r="O2341" s="50">
        <f>IF($L2341&lt;&gt;0,SUMIF(G:G,$L2341,$E:$E),0)</f>
        <v>0</v>
      </c>
      <c r="P2341" s="50">
        <f>IF($L2341&lt;&gt;0,SUMIF(H:H,$L2341,$E:$E),0)</f>
        <v>0</v>
      </c>
      <c r="Q2341" s="50">
        <f>IF($L2341&lt;&gt;0,SUMIF(I:I,$L2341,$E:$E),0)</f>
        <v>0</v>
      </c>
      <c r="R2341" s="50">
        <f>IF($L2341&lt;&gt;0,SUMIF(J:J,$L2341,$E:$E),0)</f>
        <v>0</v>
      </c>
      <c r="S2341" s="50">
        <f>IF($L2341&lt;&gt;0,SUMIF(K:K,$L2341,$E:$E),0)</f>
        <v>0</v>
      </c>
    </row>
    <row r="2342" spans="1:19" hidden="1" x14ac:dyDescent="0.25">
      <c r="A2342" s="13" t="str">
        <f>'Data from Patient Tracking'!A2341</f>
        <v/>
      </c>
      <c r="B2342" s="50">
        <f>IF(AND(A2342&lt;&gt;"",A2342&lt;&gt;A2341),A2342,0)</f>
        <v>0</v>
      </c>
      <c r="C2342" s="50">
        <f>IF(B2342&lt;&gt;0,'Data from Patient Tracking'!B2341,0)</f>
        <v>0</v>
      </c>
      <c r="D2342" s="50">
        <f>'Data from Patient Tracking'!C2341</f>
        <v>0</v>
      </c>
      <c r="E2342" s="2">
        <f>'Data from Patient Tracking'!D2341</f>
        <v>0</v>
      </c>
      <c r="F2342" s="50" t="str">
        <f ca="1">IF(AND($D2342&gt;=N$3,$D2342&lt;O$3),$A2342,"")</f>
        <v/>
      </c>
      <c r="G2342" s="50" t="str">
        <f ca="1">IF(AND($D2342&gt;=O$3,$D2342&lt;P$3),$A2342,"")</f>
        <v/>
      </c>
      <c r="H2342" s="50" t="str">
        <f ca="1">IF(AND($D2342&gt;=P$3,$D2342&lt;Q$3),$A2342,"")</f>
        <v/>
      </c>
      <c r="I2342" s="50" t="str">
        <f ca="1">IF(AND($D2342&gt;=Q$3,$D2342&lt;R$3),$A2342,"")</f>
        <v/>
      </c>
      <c r="J2342" s="50" t="str">
        <f ca="1">IF(AND($D2342&gt;=R$3,$D2342&lt;S$3),$A2342,"")</f>
        <v/>
      </c>
      <c r="K2342" s="50" t="str">
        <f ca="1">IF(AND($D2342&gt;=S$3,$D2342&lt;T$3),$A2342,"")</f>
        <v/>
      </c>
      <c r="L2342" s="49">
        <v>0</v>
      </c>
      <c r="M2342" s="51">
        <v>0</v>
      </c>
      <c r="N2342" s="50">
        <f>IF($L2342&lt;&gt;0,SUMIF(F:F,$L2342,$E:$E),0)</f>
        <v>0</v>
      </c>
      <c r="O2342" s="50">
        <f>IF($L2342&lt;&gt;0,SUMIF(G:G,$L2342,$E:$E),0)</f>
        <v>0</v>
      </c>
      <c r="P2342" s="50">
        <f>IF($L2342&lt;&gt;0,SUMIF(H:H,$L2342,$E:$E),0)</f>
        <v>0</v>
      </c>
      <c r="Q2342" s="50">
        <f>IF($L2342&lt;&gt;0,SUMIF(I:I,$L2342,$E:$E),0)</f>
        <v>0</v>
      </c>
      <c r="R2342" s="50">
        <f>IF($L2342&lt;&gt;0,SUMIF(J:J,$L2342,$E:$E),0)</f>
        <v>0</v>
      </c>
      <c r="S2342" s="50">
        <f>IF($L2342&lt;&gt;0,SUMIF(K:K,$L2342,$E:$E),0)</f>
        <v>0</v>
      </c>
    </row>
    <row r="2343" spans="1:19" hidden="1" x14ac:dyDescent="0.25">
      <c r="A2343" s="13" t="str">
        <f>'Data from Patient Tracking'!A2342</f>
        <v/>
      </c>
      <c r="B2343" s="50">
        <f>IF(AND(A2343&lt;&gt;"",A2343&lt;&gt;A2342),A2343,0)</f>
        <v>0</v>
      </c>
      <c r="C2343" s="50">
        <f>IF(B2343&lt;&gt;0,'Data from Patient Tracking'!B2342,0)</f>
        <v>0</v>
      </c>
      <c r="D2343" s="50">
        <f>'Data from Patient Tracking'!C2342</f>
        <v>0</v>
      </c>
      <c r="E2343" s="2">
        <f>'Data from Patient Tracking'!D2342</f>
        <v>0</v>
      </c>
      <c r="F2343" s="50" t="str">
        <f ca="1">IF(AND($D2343&gt;=N$3,$D2343&lt;O$3),$A2343,"")</f>
        <v/>
      </c>
      <c r="G2343" s="50" t="str">
        <f ca="1">IF(AND($D2343&gt;=O$3,$D2343&lt;P$3),$A2343,"")</f>
        <v/>
      </c>
      <c r="H2343" s="50" t="str">
        <f ca="1">IF(AND($D2343&gt;=P$3,$D2343&lt;Q$3),$A2343,"")</f>
        <v/>
      </c>
      <c r="I2343" s="50" t="str">
        <f ca="1">IF(AND($D2343&gt;=Q$3,$D2343&lt;R$3),$A2343,"")</f>
        <v/>
      </c>
      <c r="J2343" s="50" t="str">
        <f ca="1">IF(AND($D2343&gt;=R$3,$D2343&lt;S$3),$A2343,"")</f>
        <v/>
      </c>
      <c r="K2343" s="50" t="str">
        <f ca="1">IF(AND($D2343&gt;=S$3,$D2343&lt;T$3),$A2343,"")</f>
        <v/>
      </c>
      <c r="L2343" s="49">
        <v>0</v>
      </c>
      <c r="M2343" s="51">
        <v>0</v>
      </c>
      <c r="N2343" s="50">
        <f>IF($L2343&lt;&gt;0,SUMIF(F:F,$L2343,$E:$E),0)</f>
        <v>0</v>
      </c>
      <c r="O2343" s="50">
        <f>IF($L2343&lt;&gt;0,SUMIF(G:G,$L2343,$E:$E),0)</f>
        <v>0</v>
      </c>
      <c r="P2343" s="50">
        <f>IF($L2343&lt;&gt;0,SUMIF(H:H,$L2343,$E:$E),0)</f>
        <v>0</v>
      </c>
      <c r="Q2343" s="50">
        <f>IF($L2343&lt;&gt;0,SUMIF(I:I,$L2343,$E:$E),0)</f>
        <v>0</v>
      </c>
      <c r="R2343" s="50">
        <f>IF($L2343&lt;&gt;0,SUMIF(J:J,$L2343,$E:$E),0)</f>
        <v>0</v>
      </c>
      <c r="S2343" s="50">
        <f>IF($L2343&lt;&gt;0,SUMIF(K:K,$L2343,$E:$E),0)</f>
        <v>0</v>
      </c>
    </row>
    <row r="2344" spans="1:19" hidden="1" x14ac:dyDescent="0.25">
      <c r="A2344" s="13" t="str">
        <f>'Data from Patient Tracking'!A2343</f>
        <v/>
      </c>
      <c r="B2344" s="50">
        <f>IF(AND(A2344&lt;&gt;"",A2344&lt;&gt;A2343),A2344,0)</f>
        <v>0</v>
      </c>
      <c r="C2344" s="50">
        <f>IF(B2344&lt;&gt;0,'Data from Patient Tracking'!B2343,0)</f>
        <v>0</v>
      </c>
      <c r="D2344" s="50">
        <f>'Data from Patient Tracking'!C2343</f>
        <v>0</v>
      </c>
      <c r="E2344" s="2">
        <f>'Data from Patient Tracking'!D2343</f>
        <v>0</v>
      </c>
      <c r="F2344" s="50" t="str">
        <f ca="1">IF(AND($D2344&gt;=N$3,$D2344&lt;O$3),$A2344,"")</f>
        <v/>
      </c>
      <c r="G2344" s="50" t="str">
        <f ca="1">IF(AND($D2344&gt;=O$3,$D2344&lt;P$3),$A2344,"")</f>
        <v/>
      </c>
      <c r="H2344" s="50" t="str">
        <f ca="1">IF(AND($D2344&gt;=P$3,$D2344&lt;Q$3),$A2344,"")</f>
        <v/>
      </c>
      <c r="I2344" s="50" t="str">
        <f ca="1">IF(AND($D2344&gt;=Q$3,$D2344&lt;R$3),$A2344,"")</f>
        <v/>
      </c>
      <c r="J2344" s="50" t="str">
        <f ca="1">IF(AND($D2344&gt;=R$3,$D2344&lt;S$3),$A2344,"")</f>
        <v/>
      </c>
      <c r="K2344" s="50" t="str">
        <f ca="1">IF(AND($D2344&gt;=S$3,$D2344&lt;T$3),$A2344,"")</f>
        <v/>
      </c>
      <c r="L2344" s="49">
        <v>0</v>
      </c>
      <c r="M2344" s="51">
        <v>0</v>
      </c>
      <c r="N2344" s="50">
        <f>IF($L2344&lt;&gt;0,SUMIF(F:F,$L2344,$E:$E),0)</f>
        <v>0</v>
      </c>
      <c r="O2344" s="50">
        <f>IF($L2344&lt;&gt;0,SUMIF(G:G,$L2344,$E:$E),0)</f>
        <v>0</v>
      </c>
      <c r="P2344" s="50">
        <f>IF($L2344&lt;&gt;0,SUMIF(H:H,$L2344,$E:$E),0)</f>
        <v>0</v>
      </c>
      <c r="Q2344" s="50">
        <f>IF($L2344&lt;&gt;0,SUMIF(I:I,$L2344,$E:$E),0)</f>
        <v>0</v>
      </c>
      <c r="R2344" s="50">
        <f>IF($L2344&lt;&gt;0,SUMIF(J:J,$L2344,$E:$E),0)</f>
        <v>0</v>
      </c>
      <c r="S2344" s="50">
        <f>IF($L2344&lt;&gt;0,SUMIF(K:K,$L2344,$E:$E),0)</f>
        <v>0</v>
      </c>
    </row>
    <row r="2345" spans="1:19" hidden="1" x14ac:dyDescent="0.25">
      <c r="A2345" s="13" t="str">
        <f>'Data from Patient Tracking'!A2344</f>
        <v/>
      </c>
      <c r="B2345" s="50">
        <f>IF(AND(A2345&lt;&gt;"",A2345&lt;&gt;A2344),A2345,0)</f>
        <v>0</v>
      </c>
      <c r="C2345" s="50">
        <f>IF(B2345&lt;&gt;0,'Data from Patient Tracking'!B2344,0)</f>
        <v>0</v>
      </c>
      <c r="D2345" s="50">
        <f>'Data from Patient Tracking'!C2344</f>
        <v>0</v>
      </c>
      <c r="E2345" s="2">
        <f>'Data from Patient Tracking'!D2344</f>
        <v>0</v>
      </c>
      <c r="F2345" s="50" t="str">
        <f ca="1">IF(AND($D2345&gt;=N$3,$D2345&lt;O$3),$A2345,"")</f>
        <v/>
      </c>
      <c r="G2345" s="50" t="str">
        <f ca="1">IF(AND($D2345&gt;=O$3,$D2345&lt;P$3),$A2345,"")</f>
        <v/>
      </c>
      <c r="H2345" s="50" t="str">
        <f ca="1">IF(AND($D2345&gt;=P$3,$D2345&lt;Q$3),$A2345,"")</f>
        <v/>
      </c>
      <c r="I2345" s="50" t="str">
        <f ca="1">IF(AND($D2345&gt;=Q$3,$D2345&lt;R$3),$A2345,"")</f>
        <v/>
      </c>
      <c r="J2345" s="50" t="str">
        <f ca="1">IF(AND($D2345&gt;=R$3,$D2345&lt;S$3),$A2345,"")</f>
        <v/>
      </c>
      <c r="K2345" s="50" t="str">
        <f ca="1">IF(AND($D2345&gt;=S$3,$D2345&lt;T$3),$A2345,"")</f>
        <v/>
      </c>
      <c r="L2345" s="49">
        <v>0</v>
      </c>
      <c r="M2345" s="51">
        <v>0</v>
      </c>
      <c r="N2345" s="50">
        <f>IF($L2345&lt;&gt;0,SUMIF(F:F,$L2345,$E:$E),0)</f>
        <v>0</v>
      </c>
      <c r="O2345" s="50">
        <f>IF($L2345&lt;&gt;0,SUMIF(G:G,$L2345,$E:$E),0)</f>
        <v>0</v>
      </c>
      <c r="P2345" s="50">
        <f>IF($L2345&lt;&gt;0,SUMIF(H:H,$L2345,$E:$E),0)</f>
        <v>0</v>
      </c>
      <c r="Q2345" s="50">
        <f>IF($L2345&lt;&gt;0,SUMIF(I:I,$L2345,$E:$E),0)</f>
        <v>0</v>
      </c>
      <c r="R2345" s="50">
        <f>IF($L2345&lt;&gt;0,SUMIF(J:J,$L2345,$E:$E),0)</f>
        <v>0</v>
      </c>
      <c r="S2345" s="50">
        <f>IF($L2345&lt;&gt;0,SUMIF(K:K,$L2345,$E:$E),0)</f>
        <v>0</v>
      </c>
    </row>
    <row r="2346" spans="1:19" hidden="1" x14ac:dyDescent="0.25">
      <c r="A2346" s="13" t="str">
        <f>'Data from Patient Tracking'!A2345</f>
        <v/>
      </c>
      <c r="B2346" s="50">
        <f>IF(AND(A2346&lt;&gt;"",A2346&lt;&gt;A2345),A2346,0)</f>
        <v>0</v>
      </c>
      <c r="C2346" s="50">
        <f>IF(B2346&lt;&gt;0,'Data from Patient Tracking'!B2345,0)</f>
        <v>0</v>
      </c>
      <c r="D2346" s="50">
        <f>'Data from Patient Tracking'!C2345</f>
        <v>0</v>
      </c>
      <c r="E2346" s="2">
        <f>'Data from Patient Tracking'!D2345</f>
        <v>0</v>
      </c>
      <c r="F2346" s="50" t="str">
        <f ca="1">IF(AND($D2346&gt;=N$3,$D2346&lt;O$3),$A2346,"")</f>
        <v/>
      </c>
      <c r="G2346" s="50" t="str">
        <f ca="1">IF(AND($D2346&gt;=O$3,$D2346&lt;P$3),$A2346,"")</f>
        <v/>
      </c>
      <c r="H2346" s="50" t="str">
        <f ca="1">IF(AND($D2346&gt;=P$3,$D2346&lt;Q$3),$A2346,"")</f>
        <v/>
      </c>
      <c r="I2346" s="50" t="str">
        <f ca="1">IF(AND($D2346&gt;=Q$3,$D2346&lt;R$3),$A2346,"")</f>
        <v/>
      </c>
      <c r="J2346" s="50" t="str">
        <f ca="1">IF(AND($D2346&gt;=R$3,$D2346&lt;S$3),$A2346,"")</f>
        <v/>
      </c>
      <c r="K2346" s="50" t="str">
        <f ca="1">IF(AND($D2346&gt;=S$3,$D2346&lt;T$3),$A2346,"")</f>
        <v/>
      </c>
      <c r="L2346" s="49">
        <v>0</v>
      </c>
      <c r="M2346" s="51">
        <v>0</v>
      </c>
      <c r="N2346" s="50">
        <f>IF($L2346&lt;&gt;0,SUMIF(F:F,$L2346,$E:$E),0)</f>
        <v>0</v>
      </c>
      <c r="O2346" s="50">
        <f>IF($L2346&lt;&gt;0,SUMIF(G:G,$L2346,$E:$E),0)</f>
        <v>0</v>
      </c>
      <c r="P2346" s="50">
        <f>IF($L2346&lt;&gt;0,SUMIF(H:H,$L2346,$E:$E),0)</f>
        <v>0</v>
      </c>
      <c r="Q2346" s="50">
        <f>IF($L2346&lt;&gt;0,SUMIF(I:I,$L2346,$E:$E),0)</f>
        <v>0</v>
      </c>
      <c r="R2346" s="50">
        <f>IF($L2346&lt;&gt;0,SUMIF(J:J,$L2346,$E:$E),0)</f>
        <v>0</v>
      </c>
      <c r="S2346" s="50">
        <f>IF($L2346&lt;&gt;0,SUMIF(K:K,$L2346,$E:$E),0)</f>
        <v>0</v>
      </c>
    </row>
    <row r="2347" spans="1:19" hidden="1" x14ac:dyDescent="0.25">
      <c r="A2347" s="13" t="str">
        <f>'Data from Patient Tracking'!A2346</f>
        <v/>
      </c>
      <c r="B2347" s="50">
        <f>IF(AND(A2347&lt;&gt;"",A2347&lt;&gt;A2346),A2347,0)</f>
        <v>0</v>
      </c>
      <c r="C2347" s="50">
        <f>IF(B2347&lt;&gt;0,'Data from Patient Tracking'!B2346,0)</f>
        <v>0</v>
      </c>
      <c r="D2347" s="50">
        <f>'Data from Patient Tracking'!C2346</f>
        <v>0</v>
      </c>
      <c r="E2347" s="2">
        <f>'Data from Patient Tracking'!D2346</f>
        <v>0</v>
      </c>
      <c r="F2347" s="50" t="str">
        <f ca="1">IF(AND($D2347&gt;=N$3,$D2347&lt;O$3),$A2347,"")</f>
        <v/>
      </c>
      <c r="G2347" s="50" t="str">
        <f ca="1">IF(AND($D2347&gt;=O$3,$D2347&lt;P$3),$A2347,"")</f>
        <v/>
      </c>
      <c r="H2347" s="50" t="str">
        <f ca="1">IF(AND($D2347&gt;=P$3,$D2347&lt;Q$3),$A2347,"")</f>
        <v/>
      </c>
      <c r="I2347" s="50" t="str">
        <f ca="1">IF(AND($D2347&gt;=Q$3,$D2347&lt;R$3),$A2347,"")</f>
        <v/>
      </c>
      <c r="J2347" s="50" t="str">
        <f ca="1">IF(AND($D2347&gt;=R$3,$D2347&lt;S$3),$A2347,"")</f>
        <v/>
      </c>
      <c r="K2347" s="50" t="str">
        <f ca="1">IF(AND($D2347&gt;=S$3,$D2347&lt;T$3),$A2347,"")</f>
        <v/>
      </c>
      <c r="L2347" s="49">
        <v>0</v>
      </c>
      <c r="M2347" s="51">
        <v>0</v>
      </c>
      <c r="N2347" s="50">
        <f>IF($L2347&lt;&gt;0,SUMIF(F:F,$L2347,$E:$E),0)</f>
        <v>0</v>
      </c>
      <c r="O2347" s="50">
        <f>IF($L2347&lt;&gt;0,SUMIF(G:G,$L2347,$E:$E),0)</f>
        <v>0</v>
      </c>
      <c r="P2347" s="50">
        <f>IF($L2347&lt;&gt;0,SUMIF(H:H,$L2347,$E:$E),0)</f>
        <v>0</v>
      </c>
      <c r="Q2347" s="50">
        <f>IF($L2347&lt;&gt;0,SUMIF(I:I,$L2347,$E:$E),0)</f>
        <v>0</v>
      </c>
      <c r="R2347" s="50">
        <f>IF($L2347&lt;&gt;0,SUMIF(J:J,$L2347,$E:$E),0)</f>
        <v>0</v>
      </c>
      <c r="S2347" s="50">
        <f>IF($L2347&lt;&gt;0,SUMIF(K:K,$L2347,$E:$E),0)</f>
        <v>0</v>
      </c>
    </row>
    <row r="2348" spans="1:19" hidden="1" x14ac:dyDescent="0.25">
      <c r="A2348" s="13" t="str">
        <f>'Data from Patient Tracking'!A2347</f>
        <v/>
      </c>
      <c r="B2348" s="50">
        <f>IF(AND(A2348&lt;&gt;"",A2348&lt;&gt;A2347),A2348,0)</f>
        <v>0</v>
      </c>
      <c r="C2348" s="50">
        <f>IF(B2348&lt;&gt;0,'Data from Patient Tracking'!B2347,0)</f>
        <v>0</v>
      </c>
      <c r="D2348" s="50">
        <f>'Data from Patient Tracking'!C2347</f>
        <v>0</v>
      </c>
      <c r="E2348" s="2">
        <f>'Data from Patient Tracking'!D2347</f>
        <v>0</v>
      </c>
      <c r="F2348" s="50" t="str">
        <f ca="1">IF(AND($D2348&gt;=N$3,$D2348&lt;O$3),$A2348,"")</f>
        <v/>
      </c>
      <c r="G2348" s="50" t="str">
        <f ca="1">IF(AND($D2348&gt;=O$3,$D2348&lt;P$3),$A2348,"")</f>
        <v/>
      </c>
      <c r="H2348" s="50" t="str">
        <f ca="1">IF(AND($D2348&gt;=P$3,$D2348&lt;Q$3),$A2348,"")</f>
        <v/>
      </c>
      <c r="I2348" s="50" t="str">
        <f ca="1">IF(AND($D2348&gt;=Q$3,$D2348&lt;R$3),$A2348,"")</f>
        <v/>
      </c>
      <c r="J2348" s="50" t="str">
        <f ca="1">IF(AND($D2348&gt;=R$3,$D2348&lt;S$3),$A2348,"")</f>
        <v/>
      </c>
      <c r="K2348" s="50" t="str">
        <f ca="1">IF(AND($D2348&gt;=S$3,$D2348&lt;T$3),$A2348,"")</f>
        <v/>
      </c>
      <c r="L2348" s="49">
        <v>0</v>
      </c>
      <c r="M2348" s="51">
        <v>0</v>
      </c>
      <c r="N2348" s="50">
        <f>IF($L2348&lt;&gt;0,SUMIF(F:F,$L2348,$E:$E),0)</f>
        <v>0</v>
      </c>
      <c r="O2348" s="50">
        <f>IF($L2348&lt;&gt;0,SUMIF(G:G,$L2348,$E:$E),0)</f>
        <v>0</v>
      </c>
      <c r="P2348" s="50">
        <f>IF($L2348&lt;&gt;0,SUMIF(H:H,$L2348,$E:$E),0)</f>
        <v>0</v>
      </c>
      <c r="Q2348" s="50">
        <f>IF($L2348&lt;&gt;0,SUMIF(I:I,$L2348,$E:$E),0)</f>
        <v>0</v>
      </c>
      <c r="R2348" s="50">
        <f>IF($L2348&lt;&gt;0,SUMIF(J:J,$L2348,$E:$E),0)</f>
        <v>0</v>
      </c>
      <c r="S2348" s="50">
        <f>IF($L2348&lt;&gt;0,SUMIF(K:K,$L2348,$E:$E),0)</f>
        <v>0</v>
      </c>
    </row>
    <row r="2349" spans="1:19" hidden="1" x14ac:dyDescent="0.25">
      <c r="A2349" s="13" t="str">
        <f>'Data from Patient Tracking'!A2348</f>
        <v/>
      </c>
      <c r="B2349" s="50">
        <f>IF(AND(A2349&lt;&gt;"",A2349&lt;&gt;A2348),A2349,0)</f>
        <v>0</v>
      </c>
      <c r="C2349" s="50">
        <f>IF(B2349&lt;&gt;0,'Data from Patient Tracking'!B2348,0)</f>
        <v>0</v>
      </c>
      <c r="D2349" s="50">
        <f>'Data from Patient Tracking'!C2348</f>
        <v>0</v>
      </c>
      <c r="E2349" s="2">
        <f>'Data from Patient Tracking'!D2348</f>
        <v>0</v>
      </c>
      <c r="F2349" s="50" t="str">
        <f ca="1">IF(AND($D2349&gt;=N$3,$D2349&lt;O$3),$A2349,"")</f>
        <v/>
      </c>
      <c r="G2349" s="50" t="str">
        <f ca="1">IF(AND($D2349&gt;=O$3,$D2349&lt;P$3),$A2349,"")</f>
        <v/>
      </c>
      <c r="H2349" s="50" t="str">
        <f ca="1">IF(AND($D2349&gt;=P$3,$D2349&lt;Q$3),$A2349,"")</f>
        <v/>
      </c>
      <c r="I2349" s="50" t="str">
        <f ca="1">IF(AND($D2349&gt;=Q$3,$D2349&lt;R$3),$A2349,"")</f>
        <v/>
      </c>
      <c r="J2349" s="50" t="str">
        <f ca="1">IF(AND($D2349&gt;=R$3,$D2349&lt;S$3),$A2349,"")</f>
        <v/>
      </c>
      <c r="K2349" s="50" t="str">
        <f ca="1">IF(AND($D2349&gt;=S$3,$D2349&lt;T$3),$A2349,"")</f>
        <v/>
      </c>
      <c r="L2349" s="49">
        <v>0</v>
      </c>
      <c r="M2349" s="51">
        <v>0</v>
      </c>
      <c r="N2349" s="50">
        <f>IF($L2349&lt;&gt;0,SUMIF(F:F,$L2349,$E:$E),0)</f>
        <v>0</v>
      </c>
      <c r="O2349" s="50">
        <f>IF($L2349&lt;&gt;0,SUMIF(G:G,$L2349,$E:$E),0)</f>
        <v>0</v>
      </c>
      <c r="P2349" s="50">
        <f>IF($L2349&lt;&gt;0,SUMIF(H:H,$L2349,$E:$E),0)</f>
        <v>0</v>
      </c>
      <c r="Q2349" s="50">
        <f>IF($L2349&lt;&gt;0,SUMIF(I:I,$L2349,$E:$E),0)</f>
        <v>0</v>
      </c>
      <c r="R2349" s="50">
        <f>IF($L2349&lt;&gt;0,SUMIF(J:J,$L2349,$E:$E),0)</f>
        <v>0</v>
      </c>
      <c r="S2349" s="50">
        <f>IF($L2349&lt;&gt;0,SUMIF(K:K,$L2349,$E:$E),0)</f>
        <v>0</v>
      </c>
    </row>
    <row r="2350" spans="1:19" hidden="1" x14ac:dyDescent="0.25">
      <c r="A2350" s="13" t="str">
        <f>'Data from Patient Tracking'!A2349</f>
        <v/>
      </c>
      <c r="B2350" s="50">
        <f>IF(AND(A2350&lt;&gt;"",A2350&lt;&gt;A2349),A2350,0)</f>
        <v>0</v>
      </c>
      <c r="C2350" s="50">
        <f>IF(B2350&lt;&gt;0,'Data from Patient Tracking'!B2349,0)</f>
        <v>0</v>
      </c>
      <c r="D2350" s="50">
        <f>'Data from Patient Tracking'!C2349</f>
        <v>0</v>
      </c>
      <c r="E2350" s="2">
        <f>'Data from Patient Tracking'!D2349</f>
        <v>0</v>
      </c>
      <c r="F2350" s="50" t="str">
        <f ca="1">IF(AND($D2350&gt;=N$3,$D2350&lt;O$3),$A2350,"")</f>
        <v/>
      </c>
      <c r="G2350" s="50" t="str">
        <f ca="1">IF(AND($D2350&gt;=O$3,$D2350&lt;P$3),$A2350,"")</f>
        <v/>
      </c>
      <c r="H2350" s="50" t="str">
        <f ca="1">IF(AND($D2350&gt;=P$3,$D2350&lt;Q$3),$A2350,"")</f>
        <v/>
      </c>
      <c r="I2350" s="50" t="str">
        <f ca="1">IF(AND($D2350&gt;=Q$3,$D2350&lt;R$3),$A2350,"")</f>
        <v/>
      </c>
      <c r="J2350" s="50" t="str">
        <f ca="1">IF(AND($D2350&gt;=R$3,$D2350&lt;S$3),$A2350,"")</f>
        <v/>
      </c>
      <c r="K2350" s="50" t="str">
        <f ca="1">IF(AND($D2350&gt;=S$3,$D2350&lt;T$3),$A2350,"")</f>
        <v/>
      </c>
      <c r="L2350" s="49">
        <v>0</v>
      </c>
      <c r="M2350" s="51">
        <v>0</v>
      </c>
      <c r="N2350" s="50">
        <f>IF($L2350&lt;&gt;0,SUMIF(F:F,$L2350,$E:$E),0)</f>
        <v>0</v>
      </c>
      <c r="O2350" s="50">
        <f>IF($L2350&lt;&gt;0,SUMIF(G:G,$L2350,$E:$E),0)</f>
        <v>0</v>
      </c>
      <c r="P2350" s="50">
        <f>IF($L2350&lt;&gt;0,SUMIF(H:H,$L2350,$E:$E),0)</f>
        <v>0</v>
      </c>
      <c r="Q2350" s="50">
        <f>IF($L2350&lt;&gt;0,SUMIF(I:I,$L2350,$E:$E),0)</f>
        <v>0</v>
      </c>
      <c r="R2350" s="50">
        <f>IF($L2350&lt;&gt;0,SUMIF(J:J,$L2350,$E:$E),0)</f>
        <v>0</v>
      </c>
      <c r="S2350" s="50">
        <f>IF($L2350&lt;&gt;0,SUMIF(K:K,$L2350,$E:$E),0)</f>
        <v>0</v>
      </c>
    </row>
    <row r="2351" spans="1:19" hidden="1" x14ac:dyDescent="0.25">
      <c r="A2351" s="13" t="str">
        <f>'Data from Patient Tracking'!A2350</f>
        <v/>
      </c>
      <c r="B2351" s="50">
        <f>IF(AND(A2351&lt;&gt;"",A2351&lt;&gt;A2350),A2351,0)</f>
        <v>0</v>
      </c>
      <c r="C2351" s="50">
        <f>IF(B2351&lt;&gt;0,'Data from Patient Tracking'!B2350,0)</f>
        <v>0</v>
      </c>
      <c r="D2351" s="50">
        <f>'Data from Patient Tracking'!C2350</f>
        <v>0</v>
      </c>
      <c r="E2351" s="2">
        <f>'Data from Patient Tracking'!D2350</f>
        <v>0</v>
      </c>
      <c r="F2351" s="50" t="str">
        <f ca="1">IF(AND($D2351&gt;=N$3,$D2351&lt;O$3),$A2351,"")</f>
        <v/>
      </c>
      <c r="G2351" s="50" t="str">
        <f ca="1">IF(AND($D2351&gt;=O$3,$D2351&lt;P$3),$A2351,"")</f>
        <v/>
      </c>
      <c r="H2351" s="50" t="str">
        <f ca="1">IF(AND($D2351&gt;=P$3,$D2351&lt;Q$3),$A2351,"")</f>
        <v/>
      </c>
      <c r="I2351" s="50" t="str">
        <f ca="1">IF(AND($D2351&gt;=Q$3,$D2351&lt;R$3),$A2351,"")</f>
        <v/>
      </c>
      <c r="J2351" s="50" t="str">
        <f ca="1">IF(AND($D2351&gt;=R$3,$D2351&lt;S$3),$A2351,"")</f>
        <v/>
      </c>
      <c r="K2351" s="50" t="str">
        <f ca="1">IF(AND($D2351&gt;=S$3,$D2351&lt;T$3),$A2351,"")</f>
        <v/>
      </c>
      <c r="L2351" s="49">
        <v>0</v>
      </c>
      <c r="M2351" s="51">
        <v>0</v>
      </c>
      <c r="N2351" s="50">
        <f>IF($L2351&lt;&gt;0,SUMIF(F:F,$L2351,$E:$E),0)</f>
        <v>0</v>
      </c>
      <c r="O2351" s="50">
        <f>IF($L2351&lt;&gt;0,SUMIF(G:G,$L2351,$E:$E),0)</f>
        <v>0</v>
      </c>
      <c r="P2351" s="50">
        <f>IF($L2351&lt;&gt;0,SUMIF(H:H,$L2351,$E:$E),0)</f>
        <v>0</v>
      </c>
      <c r="Q2351" s="50">
        <f>IF($L2351&lt;&gt;0,SUMIF(I:I,$L2351,$E:$E),0)</f>
        <v>0</v>
      </c>
      <c r="R2351" s="50">
        <f>IF($L2351&lt;&gt;0,SUMIF(J:J,$L2351,$E:$E),0)</f>
        <v>0</v>
      </c>
      <c r="S2351" s="50">
        <f>IF($L2351&lt;&gt;0,SUMIF(K:K,$L2351,$E:$E),0)</f>
        <v>0</v>
      </c>
    </row>
    <row r="2352" spans="1:19" hidden="1" x14ac:dyDescent="0.25">
      <c r="A2352" s="13" t="str">
        <f>'Data from Patient Tracking'!A2351</f>
        <v/>
      </c>
      <c r="B2352" s="50">
        <f>IF(AND(A2352&lt;&gt;"",A2352&lt;&gt;A2351),A2352,0)</f>
        <v>0</v>
      </c>
      <c r="C2352" s="50">
        <f>IF(B2352&lt;&gt;0,'Data from Patient Tracking'!B2351,0)</f>
        <v>0</v>
      </c>
      <c r="D2352" s="50">
        <f>'Data from Patient Tracking'!C2351</f>
        <v>0</v>
      </c>
      <c r="E2352" s="2">
        <f>'Data from Patient Tracking'!D2351</f>
        <v>0</v>
      </c>
      <c r="F2352" s="50" t="str">
        <f ca="1">IF(AND($D2352&gt;=N$3,$D2352&lt;O$3),$A2352,"")</f>
        <v/>
      </c>
      <c r="G2352" s="50" t="str">
        <f ca="1">IF(AND($D2352&gt;=O$3,$D2352&lt;P$3),$A2352,"")</f>
        <v/>
      </c>
      <c r="H2352" s="50" t="str">
        <f ca="1">IF(AND($D2352&gt;=P$3,$D2352&lt;Q$3),$A2352,"")</f>
        <v/>
      </c>
      <c r="I2352" s="50" t="str">
        <f ca="1">IF(AND($D2352&gt;=Q$3,$D2352&lt;R$3),$A2352,"")</f>
        <v/>
      </c>
      <c r="J2352" s="50" t="str">
        <f ca="1">IF(AND($D2352&gt;=R$3,$D2352&lt;S$3),$A2352,"")</f>
        <v/>
      </c>
      <c r="K2352" s="50" t="str">
        <f ca="1">IF(AND($D2352&gt;=S$3,$D2352&lt;T$3),$A2352,"")</f>
        <v/>
      </c>
      <c r="L2352" s="49">
        <v>0</v>
      </c>
      <c r="M2352" s="51">
        <v>0</v>
      </c>
      <c r="N2352" s="50">
        <f>IF($L2352&lt;&gt;0,SUMIF(F:F,$L2352,$E:$E),0)</f>
        <v>0</v>
      </c>
      <c r="O2352" s="50">
        <f>IF($L2352&lt;&gt;0,SUMIF(G:G,$L2352,$E:$E),0)</f>
        <v>0</v>
      </c>
      <c r="P2352" s="50">
        <f>IF($L2352&lt;&gt;0,SUMIF(H:H,$L2352,$E:$E),0)</f>
        <v>0</v>
      </c>
      <c r="Q2352" s="50">
        <f>IF($L2352&lt;&gt;0,SUMIF(I:I,$L2352,$E:$E),0)</f>
        <v>0</v>
      </c>
      <c r="R2352" s="50">
        <f>IF($L2352&lt;&gt;0,SUMIF(J:J,$L2352,$E:$E),0)</f>
        <v>0</v>
      </c>
      <c r="S2352" s="50">
        <f>IF($L2352&lt;&gt;0,SUMIF(K:K,$L2352,$E:$E),0)</f>
        <v>0</v>
      </c>
    </row>
    <row r="2353" spans="1:19" hidden="1" x14ac:dyDescent="0.25">
      <c r="A2353" s="13" t="str">
        <f>'Data from Patient Tracking'!A2352</f>
        <v/>
      </c>
      <c r="B2353" s="50">
        <f>IF(AND(A2353&lt;&gt;"",A2353&lt;&gt;A2352),A2353,0)</f>
        <v>0</v>
      </c>
      <c r="C2353" s="50">
        <f>IF(B2353&lt;&gt;0,'Data from Patient Tracking'!B2352,0)</f>
        <v>0</v>
      </c>
      <c r="D2353" s="50">
        <f>'Data from Patient Tracking'!C2352</f>
        <v>0</v>
      </c>
      <c r="E2353" s="2">
        <f>'Data from Patient Tracking'!D2352</f>
        <v>0</v>
      </c>
      <c r="F2353" s="50" t="str">
        <f ca="1">IF(AND($D2353&gt;=N$3,$D2353&lt;O$3),$A2353,"")</f>
        <v/>
      </c>
      <c r="G2353" s="50" t="str">
        <f ca="1">IF(AND($D2353&gt;=O$3,$D2353&lt;P$3),$A2353,"")</f>
        <v/>
      </c>
      <c r="H2353" s="50" t="str">
        <f ca="1">IF(AND($D2353&gt;=P$3,$D2353&lt;Q$3),$A2353,"")</f>
        <v/>
      </c>
      <c r="I2353" s="50" t="str">
        <f ca="1">IF(AND($D2353&gt;=Q$3,$D2353&lt;R$3),$A2353,"")</f>
        <v/>
      </c>
      <c r="J2353" s="50" t="str">
        <f ca="1">IF(AND($D2353&gt;=R$3,$D2353&lt;S$3),$A2353,"")</f>
        <v/>
      </c>
      <c r="K2353" s="50" t="str">
        <f ca="1">IF(AND($D2353&gt;=S$3,$D2353&lt;T$3),$A2353,"")</f>
        <v/>
      </c>
      <c r="L2353" s="49">
        <v>0</v>
      </c>
      <c r="M2353" s="51">
        <v>0</v>
      </c>
      <c r="N2353" s="50">
        <f>IF($L2353&lt;&gt;0,SUMIF(F:F,$L2353,$E:$E),0)</f>
        <v>0</v>
      </c>
      <c r="O2353" s="50">
        <f>IF($L2353&lt;&gt;0,SUMIF(G:G,$L2353,$E:$E),0)</f>
        <v>0</v>
      </c>
      <c r="P2353" s="50">
        <f>IF($L2353&lt;&gt;0,SUMIF(H:H,$L2353,$E:$E),0)</f>
        <v>0</v>
      </c>
      <c r="Q2353" s="50">
        <f>IF($L2353&lt;&gt;0,SUMIF(I:I,$L2353,$E:$E),0)</f>
        <v>0</v>
      </c>
      <c r="R2353" s="50">
        <f>IF($L2353&lt;&gt;0,SUMIF(J:J,$L2353,$E:$E),0)</f>
        <v>0</v>
      </c>
      <c r="S2353" s="50">
        <f>IF($L2353&lt;&gt;0,SUMIF(K:K,$L2353,$E:$E),0)</f>
        <v>0</v>
      </c>
    </row>
    <row r="2354" spans="1:19" hidden="1" x14ac:dyDescent="0.25">
      <c r="A2354" s="13" t="str">
        <f>'Data from Patient Tracking'!A2353</f>
        <v/>
      </c>
      <c r="B2354" s="50">
        <f>IF(AND(A2354&lt;&gt;"",A2354&lt;&gt;A2353),A2354,0)</f>
        <v>0</v>
      </c>
      <c r="C2354" s="50">
        <f>IF(B2354&lt;&gt;0,'Data from Patient Tracking'!B2353,0)</f>
        <v>0</v>
      </c>
      <c r="D2354" s="50">
        <f>'Data from Patient Tracking'!C2353</f>
        <v>0</v>
      </c>
      <c r="E2354" s="2">
        <f>'Data from Patient Tracking'!D2353</f>
        <v>0</v>
      </c>
      <c r="F2354" s="50" t="str">
        <f ca="1">IF(AND($D2354&gt;=N$3,$D2354&lt;O$3),$A2354,"")</f>
        <v/>
      </c>
      <c r="G2354" s="50" t="str">
        <f ca="1">IF(AND($D2354&gt;=O$3,$D2354&lt;P$3),$A2354,"")</f>
        <v/>
      </c>
      <c r="H2354" s="50" t="str">
        <f ca="1">IF(AND($D2354&gt;=P$3,$D2354&lt;Q$3),$A2354,"")</f>
        <v/>
      </c>
      <c r="I2354" s="50" t="str">
        <f ca="1">IF(AND($D2354&gt;=Q$3,$D2354&lt;R$3),$A2354,"")</f>
        <v/>
      </c>
      <c r="J2354" s="50" t="str">
        <f ca="1">IF(AND($D2354&gt;=R$3,$D2354&lt;S$3),$A2354,"")</f>
        <v/>
      </c>
      <c r="K2354" s="50" t="str">
        <f ca="1">IF(AND($D2354&gt;=S$3,$D2354&lt;T$3),$A2354,"")</f>
        <v/>
      </c>
      <c r="L2354" s="49">
        <v>0</v>
      </c>
      <c r="M2354" s="51">
        <v>0</v>
      </c>
      <c r="N2354" s="50">
        <f>IF($L2354&lt;&gt;0,SUMIF(F:F,$L2354,$E:$E),0)</f>
        <v>0</v>
      </c>
      <c r="O2354" s="50">
        <f>IF($L2354&lt;&gt;0,SUMIF(G:G,$L2354,$E:$E),0)</f>
        <v>0</v>
      </c>
      <c r="P2354" s="50">
        <f>IF($L2354&lt;&gt;0,SUMIF(H:H,$L2354,$E:$E),0)</f>
        <v>0</v>
      </c>
      <c r="Q2354" s="50">
        <f>IF($L2354&lt;&gt;0,SUMIF(I:I,$L2354,$E:$E),0)</f>
        <v>0</v>
      </c>
      <c r="R2354" s="50">
        <f>IF($L2354&lt;&gt;0,SUMIF(J:J,$L2354,$E:$E),0)</f>
        <v>0</v>
      </c>
      <c r="S2354" s="50">
        <f>IF($L2354&lt;&gt;0,SUMIF(K:K,$L2354,$E:$E),0)</f>
        <v>0</v>
      </c>
    </row>
    <row r="2355" spans="1:19" hidden="1" x14ac:dyDescent="0.25">
      <c r="A2355" s="13" t="str">
        <f>'Data from Patient Tracking'!A2354</f>
        <v/>
      </c>
      <c r="B2355" s="50">
        <f>IF(AND(A2355&lt;&gt;"",A2355&lt;&gt;A2354),A2355,0)</f>
        <v>0</v>
      </c>
      <c r="C2355" s="50">
        <f>IF(B2355&lt;&gt;0,'Data from Patient Tracking'!B2354,0)</f>
        <v>0</v>
      </c>
      <c r="D2355" s="50">
        <f>'Data from Patient Tracking'!C2354</f>
        <v>0</v>
      </c>
      <c r="E2355" s="2">
        <f>'Data from Patient Tracking'!D2354</f>
        <v>0</v>
      </c>
      <c r="F2355" s="50" t="str">
        <f ca="1">IF(AND($D2355&gt;=N$3,$D2355&lt;O$3),$A2355,"")</f>
        <v/>
      </c>
      <c r="G2355" s="50" t="str">
        <f ca="1">IF(AND($D2355&gt;=O$3,$D2355&lt;P$3),$A2355,"")</f>
        <v/>
      </c>
      <c r="H2355" s="50" t="str">
        <f ca="1">IF(AND($D2355&gt;=P$3,$D2355&lt;Q$3),$A2355,"")</f>
        <v/>
      </c>
      <c r="I2355" s="50" t="str">
        <f ca="1">IF(AND($D2355&gt;=Q$3,$D2355&lt;R$3),$A2355,"")</f>
        <v/>
      </c>
      <c r="J2355" s="50" t="str">
        <f ca="1">IF(AND($D2355&gt;=R$3,$D2355&lt;S$3),$A2355,"")</f>
        <v/>
      </c>
      <c r="K2355" s="50" t="str">
        <f ca="1">IF(AND($D2355&gt;=S$3,$D2355&lt;T$3),$A2355,"")</f>
        <v/>
      </c>
      <c r="L2355" s="49">
        <v>0</v>
      </c>
      <c r="M2355" s="51">
        <v>0</v>
      </c>
      <c r="N2355" s="50">
        <f>IF($L2355&lt;&gt;0,SUMIF(F:F,$L2355,$E:$E),0)</f>
        <v>0</v>
      </c>
      <c r="O2355" s="50">
        <f>IF($L2355&lt;&gt;0,SUMIF(G:G,$L2355,$E:$E),0)</f>
        <v>0</v>
      </c>
      <c r="P2355" s="50">
        <f>IF($L2355&lt;&gt;0,SUMIF(H:H,$L2355,$E:$E),0)</f>
        <v>0</v>
      </c>
      <c r="Q2355" s="50">
        <f>IF($L2355&lt;&gt;0,SUMIF(I:I,$L2355,$E:$E),0)</f>
        <v>0</v>
      </c>
      <c r="R2355" s="50">
        <f>IF($L2355&lt;&gt;0,SUMIF(J:J,$L2355,$E:$E),0)</f>
        <v>0</v>
      </c>
      <c r="S2355" s="50">
        <f>IF($L2355&lt;&gt;0,SUMIF(K:K,$L2355,$E:$E),0)</f>
        <v>0</v>
      </c>
    </row>
    <row r="2356" spans="1:19" hidden="1" x14ac:dyDescent="0.25">
      <c r="A2356" s="13">
        <f>'Data from Patient Tracking'!A2355</f>
        <v>0</v>
      </c>
      <c r="B2356" s="50">
        <f>IF(AND(A2356&lt;&gt;"",A2356&lt;&gt;A2355),A2356,0)</f>
        <v>0</v>
      </c>
      <c r="C2356" s="50">
        <f>IF(B2356&lt;&gt;0,'Data from Patient Tracking'!B2355,0)</f>
        <v>0</v>
      </c>
      <c r="D2356" s="50" t="str">
        <f>'Data from Patient Tracking'!C2355</f>
        <v/>
      </c>
      <c r="E2356" s="2">
        <f>'Data from Patient Tracking'!D2355</f>
        <v>0</v>
      </c>
      <c r="F2356" s="50" t="str">
        <f ca="1">IF(AND($D2356&gt;=N$3,$D2356&lt;O$3),$A2356,"")</f>
        <v/>
      </c>
      <c r="G2356" s="50" t="str">
        <f ca="1">IF(AND($D2356&gt;=O$3,$D2356&lt;P$3),$A2356,"")</f>
        <v/>
      </c>
      <c r="H2356" s="50" t="str">
        <f ca="1">IF(AND($D2356&gt;=P$3,$D2356&lt;Q$3),$A2356,"")</f>
        <v/>
      </c>
      <c r="I2356" s="50" t="str">
        <f ca="1">IF(AND($D2356&gt;=Q$3,$D2356&lt;R$3),$A2356,"")</f>
        <v/>
      </c>
      <c r="J2356" s="50" t="str">
        <f ca="1">IF(AND($D2356&gt;=R$3,$D2356&lt;S$3),$A2356,"")</f>
        <v/>
      </c>
      <c r="K2356" s="50" t="str">
        <f ca="1">IF(AND($D2356&gt;=S$3,$D2356&lt;T$3),$A2356,"")</f>
        <v/>
      </c>
      <c r="L2356" s="49">
        <v>0</v>
      </c>
      <c r="M2356" s="51">
        <v>0</v>
      </c>
      <c r="N2356" s="50">
        <f>IF($L2356&lt;&gt;0,SUMIF(F:F,$L2356,$E:$E),0)</f>
        <v>0</v>
      </c>
      <c r="O2356" s="50">
        <f>IF($L2356&lt;&gt;0,SUMIF(G:G,$L2356,$E:$E),0)</f>
        <v>0</v>
      </c>
      <c r="P2356" s="50">
        <f>IF($L2356&lt;&gt;0,SUMIF(H:H,$L2356,$E:$E),0)</f>
        <v>0</v>
      </c>
      <c r="Q2356" s="50">
        <f>IF($L2356&lt;&gt;0,SUMIF(I:I,$L2356,$E:$E),0)</f>
        <v>0</v>
      </c>
      <c r="R2356" s="50">
        <f>IF($L2356&lt;&gt;0,SUMIF(J:J,$L2356,$E:$E),0)</f>
        <v>0</v>
      </c>
      <c r="S2356" s="50">
        <f>IF($L2356&lt;&gt;0,SUMIF(K:K,$L2356,$E:$E),0)</f>
        <v>0</v>
      </c>
    </row>
    <row r="2357" spans="1:19" hidden="1" x14ac:dyDescent="0.25">
      <c r="A2357" s="13" t="str">
        <f>'Data from Patient Tracking'!A2356</f>
        <v/>
      </c>
      <c r="B2357" s="50">
        <f>IF(AND(A2357&lt;&gt;"",A2357&lt;&gt;A2356),A2357,0)</f>
        <v>0</v>
      </c>
      <c r="C2357" s="50">
        <f>IF(B2357&lt;&gt;0,'Data from Patient Tracking'!B2356,0)</f>
        <v>0</v>
      </c>
      <c r="D2357" s="50">
        <f>'Data from Patient Tracking'!C2356</f>
        <v>0</v>
      </c>
      <c r="E2357" s="2">
        <f>'Data from Patient Tracking'!D2356</f>
        <v>0</v>
      </c>
      <c r="F2357" s="50" t="str">
        <f ca="1">IF(AND($D2357&gt;=N$3,$D2357&lt;O$3),$A2357,"")</f>
        <v/>
      </c>
      <c r="G2357" s="50" t="str">
        <f ca="1">IF(AND($D2357&gt;=O$3,$D2357&lt;P$3),$A2357,"")</f>
        <v/>
      </c>
      <c r="H2357" s="50" t="str">
        <f ca="1">IF(AND($D2357&gt;=P$3,$D2357&lt;Q$3),$A2357,"")</f>
        <v/>
      </c>
      <c r="I2357" s="50" t="str">
        <f ca="1">IF(AND($D2357&gt;=Q$3,$D2357&lt;R$3),$A2357,"")</f>
        <v/>
      </c>
      <c r="J2357" s="50" t="str">
        <f ca="1">IF(AND($D2357&gt;=R$3,$D2357&lt;S$3),$A2357,"")</f>
        <v/>
      </c>
      <c r="K2357" s="50" t="str">
        <f ca="1">IF(AND($D2357&gt;=S$3,$D2357&lt;T$3),$A2357,"")</f>
        <v/>
      </c>
      <c r="L2357" s="49">
        <v>0</v>
      </c>
      <c r="M2357" s="51">
        <v>0</v>
      </c>
      <c r="N2357" s="50">
        <f>IF($L2357&lt;&gt;0,SUMIF(F:F,$L2357,$E:$E),0)</f>
        <v>0</v>
      </c>
      <c r="O2357" s="50">
        <f>IF($L2357&lt;&gt;0,SUMIF(G:G,$L2357,$E:$E),0)</f>
        <v>0</v>
      </c>
      <c r="P2357" s="50">
        <f>IF($L2357&lt;&gt;0,SUMIF(H:H,$L2357,$E:$E),0)</f>
        <v>0</v>
      </c>
      <c r="Q2357" s="50">
        <f>IF($L2357&lt;&gt;0,SUMIF(I:I,$L2357,$E:$E),0)</f>
        <v>0</v>
      </c>
      <c r="R2357" s="50">
        <f>IF($L2357&lt;&gt;0,SUMIF(J:J,$L2357,$E:$E),0)</f>
        <v>0</v>
      </c>
      <c r="S2357" s="50">
        <f>IF($L2357&lt;&gt;0,SUMIF(K:K,$L2357,$E:$E),0)</f>
        <v>0</v>
      </c>
    </row>
    <row r="2358" spans="1:19" hidden="1" x14ac:dyDescent="0.25">
      <c r="A2358" s="13" t="str">
        <f>'Data from Patient Tracking'!A2357</f>
        <v/>
      </c>
      <c r="B2358" s="50">
        <f>IF(AND(A2358&lt;&gt;"",A2358&lt;&gt;A2357),A2358,0)</f>
        <v>0</v>
      </c>
      <c r="C2358" s="50">
        <f>IF(B2358&lt;&gt;0,'Data from Patient Tracking'!B2357,0)</f>
        <v>0</v>
      </c>
      <c r="D2358" s="50">
        <f>'Data from Patient Tracking'!C2357</f>
        <v>0</v>
      </c>
      <c r="E2358" s="2">
        <f>'Data from Patient Tracking'!D2357</f>
        <v>0</v>
      </c>
      <c r="F2358" s="50" t="str">
        <f ca="1">IF(AND($D2358&gt;=N$3,$D2358&lt;O$3),$A2358,"")</f>
        <v/>
      </c>
      <c r="G2358" s="50" t="str">
        <f ca="1">IF(AND($D2358&gt;=O$3,$D2358&lt;P$3),$A2358,"")</f>
        <v/>
      </c>
      <c r="H2358" s="50" t="str">
        <f ca="1">IF(AND($D2358&gt;=P$3,$D2358&lt;Q$3),$A2358,"")</f>
        <v/>
      </c>
      <c r="I2358" s="50" t="str">
        <f ca="1">IF(AND($D2358&gt;=Q$3,$D2358&lt;R$3),$A2358,"")</f>
        <v/>
      </c>
      <c r="J2358" s="50" t="str">
        <f ca="1">IF(AND($D2358&gt;=R$3,$D2358&lt;S$3),$A2358,"")</f>
        <v/>
      </c>
      <c r="K2358" s="50" t="str">
        <f ca="1">IF(AND($D2358&gt;=S$3,$D2358&lt;T$3),$A2358,"")</f>
        <v/>
      </c>
      <c r="L2358" s="49">
        <v>0</v>
      </c>
      <c r="M2358" s="51">
        <v>0</v>
      </c>
      <c r="N2358" s="50">
        <f>IF($L2358&lt;&gt;0,SUMIF(F:F,$L2358,$E:$E),0)</f>
        <v>0</v>
      </c>
      <c r="O2358" s="50">
        <f>IF($L2358&lt;&gt;0,SUMIF(G:G,$L2358,$E:$E),0)</f>
        <v>0</v>
      </c>
      <c r="P2358" s="50">
        <f>IF($L2358&lt;&gt;0,SUMIF(H:H,$L2358,$E:$E),0)</f>
        <v>0</v>
      </c>
      <c r="Q2358" s="50">
        <f>IF($L2358&lt;&gt;0,SUMIF(I:I,$L2358,$E:$E),0)</f>
        <v>0</v>
      </c>
      <c r="R2358" s="50">
        <f>IF($L2358&lt;&gt;0,SUMIF(J:J,$L2358,$E:$E),0)</f>
        <v>0</v>
      </c>
      <c r="S2358" s="50">
        <f>IF($L2358&lt;&gt;0,SUMIF(K:K,$L2358,$E:$E),0)</f>
        <v>0</v>
      </c>
    </row>
    <row r="2359" spans="1:19" hidden="1" x14ac:dyDescent="0.25">
      <c r="A2359" s="13" t="str">
        <f>'Data from Patient Tracking'!A2358</f>
        <v/>
      </c>
      <c r="B2359" s="50">
        <f>IF(AND(A2359&lt;&gt;"",A2359&lt;&gt;A2358),A2359,0)</f>
        <v>0</v>
      </c>
      <c r="C2359" s="50">
        <f>IF(B2359&lt;&gt;0,'Data from Patient Tracking'!B2358,0)</f>
        <v>0</v>
      </c>
      <c r="D2359" s="50">
        <f>'Data from Patient Tracking'!C2358</f>
        <v>0</v>
      </c>
      <c r="E2359" s="2">
        <f>'Data from Patient Tracking'!D2358</f>
        <v>0</v>
      </c>
      <c r="F2359" s="50" t="str">
        <f ca="1">IF(AND($D2359&gt;=N$3,$D2359&lt;O$3),$A2359,"")</f>
        <v/>
      </c>
      <c r="G2359" s="50" t="str">
        <f ca="1">IF(AND($D2359&gt;=O$3,$D2359&lt;P$3),$A2359,"")</f>
        <v/>
      </c>
      <c r="H2359" s="50" t="str">
        <f ca="1">IF(AND($D2359&gt;=P$3,$D2359&lt;Q$3),$A2359,"")</f>
        <v/>
      </c>
      <c r="I2359" s="50" t="str">
        <f ca="1">IF(AND($D2359&gt;=Q$3,$D2359&lt;R$3),$A2359,"")</f>
        <v/>
      </c>
      <c r="J2359" s="50" t="str">
        <f ca="1">IF(AND($D2359&gt;=R$3,$D2359&lt;S$3),$A2359,"")</f>
        <v/>
      </c>
      <c r="K2359" s="50" t="str">
        <f ca="1">IF(AND($D2359&gt;=S$3,$D2359&lt;T$3),$A2359,"")</f>
        <v/>
      </c>
      <c r="L2359" s="49">
        <v>0</v>
      </c>
      <c r="M2359" s="51">
        <v>0</v>
      </c>
      <c r="N2359" s="50">
        <f>IF($L2359&lt;&gt;0,SUMIF(F:F,$L2359,$E:$E),0)</f>
        <v>0</v>
      </c>
      <c r="O2359" s="50">
        <f>IF($L2359&lt;&gt;0,SUMIF(G:G,$L2359,$E:$E),0)</f>
        <v>0</v>
      </c>
      <c r="P2359" s="50">
        <f>IF($L2359&lt;&gt;0,SUMIF(H:H,$L2359,$E:$E),0)</f>
        <v>0</v>
      </c>
      <c r="Q2359" s="50">
        <f>IF($L2359&lt;&gt;0,SUMIF(I:I,$L2359,$E:$E),0)</f>
        <v>0</v>
      </c>
      <c r="R2359" s="50">
        <f>IF($L2359&lt;&gt;0,SUMIF(J:J,$L2359,$E:$E),0)</f>
        <v>0</v>
      </c>
      <c r="S2359" s="50">
        <f>IF($L2359&lt;&gt;0,SUMIF(K:K,$L2359,$E:$E),0)</f>
        <v>0</v>
      </c>
    </row>
    <row r="2360" spans="1:19" hidden="1" x14ac:dyDescent="0.25">
      <c r="A2360" s="13" t="str">
        <f>'Data from Patient Tracking'!A2359</f>
        <v/>
      </c>
      <c r="B2360" s="50">
        <f>IF(AND(A2360&lt;&gt;"",A2360&lt;&gt;A2359),A2360,0)</f>
        <v>0</v>
      </c>
      <c r="C2360" s="50">
        <f>IF(B2360&lt;&gt;0,'Data from Patient Tracking'!B2359,0)</f>
        <v>0</v>
      </c>
      <c r="D2360" s="50">
        <f>'Data from Patient Tracking'!C2359</f>
        <v>0</v>
      </c>
      <c r="E2360" s="2">
        <f>'Data from Patient Tracking'!D2359</f>
        <v>0</v>
      </c>
      <c r="F2360" s="50" t="str">
        <f ca="1">IF(AND($D2360&gt;=N$3,$D2360&lt;O$3),$A2360,"")</f>
        <v/>
      </c>
      <c r="G2360" s="50" t="str">
        <f ca="1">IF(AND($D2360&gt;=O$3,$D2360&lt;P$3),$A2360,"")</f>
        <v/>
      </c>
      <c r="H2360" s="50" t="str">
        <f ca="1">IF(AND($D2360&gt;=P$3,$D2360&lt;Q$3),$A2360,"")</f>
        <v/>
      </c>
      <c r="I2360" s="50" t="str">
        <f ca="1">IF(AND($D2360&gt;=Q$3,$D2360&lt;R$3),$A2360,"")</f>
        <v/>
      </c>
      <c r="J2360" s="50" t="str">
        <f ca="1">IF(AND($D2360&gt;=R$3,$D2360&lt;S$3),$A2360,"")</f>
        <v/>
      </c>
      <c r="K2360" s="50" t="str">
        <f ca="1">IF(AND($D2360&gt;=S$3,$D2360&lt;T$3),$A2360,"")</f>
        <v/>
      </c>
      <c r="L2360" s="49">
        <v>0</v>
      </c>
      <c r="M2360" s="51">
        <v>0</v>
      </c>
      <c r="N2360" s="50">
        <f>IF($L2360&lt;&gt;0,SUMIF(F:F,$L2360,$E:$E),0)</f>
        <v>0</v>
      </c>
      <c r="O2360" s="50">
        <f>IF($L2360&lt;&gt;0,SUMIF(G:G,$L2360,$E:$E),0)</f>
        <v>0</v>
      </c>
      <c r="P2360" s="50">
        <f>IF($L2360&lt;&gt;0,SUMIF(H:H,$L2360,$E:$E),0)</f>
        <v>0</v>
      </c>
      <c r="Q2360" s="50">
        <f>IF($L2360&lt;&gt;0,SUMIF(I:I,$L2360,$E:$E),0)</f>
        <v>0</v>
      </c>
      <c r="R2360" s="50">
        <f>IF($L2360&lt;&gt;0,SUMIF(J:J,$L2360,$E:$E),0)</f>
        <v>0</v>
      </c>
      <c r="S2360" s="50">
        <f>IF($L2360&lt;&gt;0,SUMIF(K:K,$L2360,$E:$E),0)</f>
        <v>0</v>
      </c>
    </row>
    <row r="2361" spans="1:19" hidden="1" x14ac:dyDescent="0.25">
      <c r="A2361" s="13" t="str">
        <f>'Data from Patient Tracking'!A2360</f>
        <v/>
      </c>
      <c r="B2361" s="50">
        <f>IF(AND(A2361&lt;&gt;"",A2361&lt;&gt;A2360),A2361,0)</f>
        <v>0</v>
      </c>
      <c r="C2361" s="50">
        <f>IF(B2361&lt;&gt;0,'Data from Patient Tracking'!B2360,0)</f>
        <v>0</v>
      </c>
      <c r="D2361" s="50">
        <f>'Data from Patient Tracking'!C2360</f>
        <v>0</v>
      </c>
      <c r="E2361" s="2">
        <f>'Data from Patient Tracking'!D2360</f>
        <v>0</v>
      </c>
      <c r="F2361" s="50" t="str">
        <f ca="1">IF(AND($D2361&gt;=N$3,$D2361&lt;O$3),$A2361,"")</f>
        <v/>
      </c>
      <c r="G2361" s="50" t="str">
        <f ca="1">IF(AND($D2361&gt;=O$3,$D2361&lt;P$3),$A2361,"")</f>
        <v/>
      </c>
      <c r="H2361" s="50" t="str">
        <f ca="1">IF(AND($D2361&gt;=P$3,$D2361&lt;Q$3),$A2361,"")</f>
        <v/>
      </c>
      <c r="I2361" s="50" t="str">
        <f ca="1">IF(AND($D2361&gt;=Q$3,$D2361&lt;R$3),$A2361,"")</f>
        <v/>
      </c>
      <c r="J2361" s="50" t="str">
        <f ca="1">IF(AND($D2361&gt;=R$3,$D2361&lt;S$3),$A2361,"")</f>
        <v/>
      </c>
      <c r="K2361" s="50" t="str">
        <f ca="1">IF(AND($D2361&gt;=S$3,$D2361&lt;T$3),$A2361,"")</f>
        <v/>
      </c>
      <c r="L2361" s="49">
        <v>0</v>
      </c>
      <c r="M2361" s="51">
        <v>0</v>
      </c>
      <c r="N2361" s="50">
        <f>IF($L2361&lt;&gt;0,SUMIF(F:F,$L2361,$E:$E),0)</f>
        <v>0</v>
      </c>
      <c r="O2361" s="50">
        <f>IF($L2361&lt;&gt;0,SUMIF(G:G,$L2361,$E:$E),0)</f>
        <v>0</v>
      </c>
      <c r="P2361" s="50">
        <f>IF($L2361&lt;&gt;0,SUMIF(H:H,$L2361,$E:$E),0)</f>
        <v>0</v>
      </c>
      <c r="Q2361" s="50">
        <f>IF($L2361&lt;&gt;0,SUMIF(I:I,$L2361,$E:$E),0)</f>
        <v>0</v>
      </c>
      <c r="R2361" s="50">
        <f>IF($L2361&lt;&gt;0,SUMIF(J:J,$L2361,$E:$E),0)</f>
        <v>0</v>
      </c>
      <c r="S2361" s="50">
        <f>IF($L2361&lt;&gt;0,SUMIF(K:K,$L2361,$E:$E),0)</f>
        <v>0</v>
      </c>
    </row>
    <row r="2362" spans="1:19" hidden="1" x14ac:dyDescent="0.25">
      <c r="A2362" s="13" t="str">
        <f>'Data from Patient Tracking'!A2361</f>
        <v/>
      </c>
      <c r="B2362" s="50">
        <f>IF(AND(A2362&lt;&gt;"",A2362&lt;&gt;A2361),A2362,0)</f>
        <v>0</v>
      </c>
      <c r="C2362" s="50">
        <f>IF(B2362&lt;&gt;0,'Data from Patient Tracking'!B2361,0)</f>
        <v>0</v>
      </c>
      <c r="D2362" s="50">
        <f>'Data from Patient Tracking'!C2361</f>
        <v>0</v>
      </c>
      <c r="E2362" s="2">
        <f>'Data from Patient Tracking'!D2361</f>
        <v>0</v>
      </c>
      <c r="F2362" s="50" t="str">
        <f ca="1">IF(AND($D2362&gt;=N$3,$D2362&lt;O$3),$A2362,"")</f>
        <v/>
      </c>
      <c r="G2362" s="50" t="str">
        <f ca="1">IF(AND($D2362&gt;=O$3,$D2362&lt;P$3),$A2362,"")</f>
        <v/>
      </c>
      <c r="H2362" s="50" t="str">
        <f ca="1">IF(AND($D2362&gt;=P$3,$D2362&lt;Q$3),$A2362,"")</f>
        <v/>
      </c>
      <c r="I2362" s="50" t="str">
        <f ca="1">IF(AND($D2362&gt;=Q$3,$D2362&lt;R$3),$A2362,"")</f>
        <v/>
      </c>
      <c r="J2362" s="50" t="str">
        <f ca="1">IF(AND($D2362&gt;=R$3,$D2362&lt;S$3),$A2362,"")</f>
        <v/>
      </c>
      <c r="K2362" s="50" t="str">
        <f ca="1">IF(AND($D2362&gt;=S$3,$D2362&lt;T$3),$A2362,"")</f>
        <v/>
      </c>
      <c r="L2362" s="49">
        <v>0</v>
      </c>
      <c r="M2362" s="51">
        <v>0</v>
      </c>
      <c r="N2362" s="50">
        <f>IF($L2362&lt;&gt;0,SUMIF(F:F,$L2362,$E:$E),0)</f>
        <v>0</v>
      </c>
      <c r="O2362" s="50">
        <f>IF($L2362&lt;&gt;0,SUMIF(G:G,$L2362,$E:$E),0)</f>
        <v>0</v>
      </c>
      <c r="P2362" s="50">
        <f>IF($L2362&lt;&gt;0,SUMIF(H:H,$L2362,$E:$E),0)</f>
        <v>0</v>
      </c>
      <c r="Q2362" s="50">
        <f>IF($L2362&lt;&gt;0,SUMIF(I:I,$L2362,$E:$E),0)</f>
        <v>0</v>
      </c>
      <c r="R2362" s="50">
        <f>IF($L2362&lt;&gt;0,SUMIF(J:J,$L2362,$E:$E),0)</f>
        <v>0</v>
      </c>
      <c r="S2362" s="50">
        <f>IF($L2362&lt;&gt;0,SUMIF(K:K,$L2362,$E:$E),0)</f>
        <v>0</v>
      </c>
    </row>
    <row r="2363" spans="1:19" hidden="1" x14ac:dyDescent="0.25">
      <c r="A2363" s="13" t="str">
        <f>'Data from Patient Tracking'!A2362</f>
        <v/>
      </c>
      <c r="B2363" s="50">
        <f>IF(AND(A2363&lt;&gt;"",A2363&lt;&gt;A2362),A2363,0)</f>
        <v>0</v>
      </c>
      <c r="C2363" s="50">
        <f>IF(B2363&lt;&gt;0,'Data from Patient Tracking'!B2362,0)</f>
        <v>0</v>
      </c>
      <c r="D2363" s="50">
        <f>'Data from Patient Tracking'!C2362</f>
        <v>0</v>
      </c>
      <c r="E2363" s="2">
        <f>'Data from Patient Tracking'!D2362</f>
        <v>0</v>
      </c>
      <c r="F2363" s="50" t="str">
        <f ca="1">IF(AND($D2363&gt;=N$3,$D2363&lt;O$3),$A2363,"")</f>
        <v/>
      </c>
      <c r="G2363" s="50" t="str">
        <f ca="1">IF(AND($D2363&gt;=O$3,$D2363&lt;P$3),$A2363,"")</f>
        <v/>
      </c>
      <c r="H2363" s="50" t="str">
        <f ca="1">IF(AND($D2363&gt;=P$3,$D2363&lt;Q$3),$A2363,"")</f>
        <v/>
      </c>
      <c r="I2363" s="50" t="str">
        <f ca="1">IF(AND($D2363&gt;=Q$3,$D2363&lt;R$3),$A2363,"")</f>
        <v/>
      </c>
      <c r="J2363" s="50" t="str">
        <f ca="1">IF(AND($D2363&gt;=R$3,$D2363&lt;S$3),$A2363,"")</f>
        <v/>
      </c>
      <c r="K2363" s="50" t="str">
        <f ca="1">IF(AND($D2363&gt;=S$3,$D2363&lt;T$3),$A2363,"")</f>
        <v/>
      </c>
      <c r="L2363" s="49">
        <v>0</v>
      </c>
      <c r="M2363" s="51">
        <v>0</v>
      </c>
      <c r="N2363" s="50">
        <f>IF($L2363&lt;&gt;0,SUMIF(F:F,$L2363,$E:$E),0)</f>
        <v>0</v>
      </c>
      <c r="O2363" s="50">
        <f>IF($L2363&lt;&gt;0,SUMIF(G:G,$L2363,$E:$E),0)</f>
        <v>0</v>
      </c>
      <c r="P2363" s="50">
        <f>IF($L2363&lt;&gt;0,SUMIF(H:H,$L2363,$E:$E),0)</f>
        <v>0</v>
      </c>
      <c r="Q2363" s="50">
        <f>IF($L2363&lt;&gt;0,SUMIF(I:I,$L2363,$E:$E),0)</f>
        <v>0</v>
      </c>
      <c r="R2363" s="50">
        <f>IF($L2363&lt;&gt;0,SUMIF(J:J,$L2363,$E:$E),0)</f>
        <v>0</v>
      </c>
      <c r="S2363" s="50">
        <f>IF($L2363&lt;&gt;0,SUMIF(K:K,$L2363,$E:$E),0)</f>
        <v>0</v>
      </c>
    </row>
    <row r="2364" spans="1:19" hidden="1" x14ac:dyDescent="0.25">
      <c r="A2364" s="13" t="str">
        <f>'Data from Patient Tracking'!A2363</f>
        <v/>
      </c>
      <c r="B2364" s="50">
        <f>IF(AND(A2364&lt;&gt;"",A2364&lt;&gt;A2363),A2364,0)</f>
        <v>0</v>
      </c>
      <c r="C2364" s="50">
        <f>IF(B2364&lt;&gt;0,'Data from Patient Tracking'!B2363,0)</f>
        <v>0</v>
      </c>
      <c r="D2364" s="50">
        <f>'Data from Patient Tracking'!C2363</f>
        <v>0</v>
      </c>
      <c r="E2364" s="2">
        <f>'Data from Patient Tracking'!D2363</f>
        <v>0</v>
      </c>
      <c r="F2364" s="50" t="str">
        <f ca="1">IF(AND($D2364&gt;=N$3,$D2364&lt;O$3),$A2364,"")</f>
        <v/>
      </c>
      <c r="G2364" s="50" t="str">
        <f ca="1">IF(AND($D2364&gt;=O$3,$D2364&lt;P$3),$A2364,"")</f>
        <v/>
      </c>
      <c r="H2364" s="50" t="str">
        <f ca="1">IF(AND($D2364&gt;=P$3,$D2364&lt;Q$3),$A2364,"")</f>
        <v/>
      </c>
      <c r="I2364" s="50" t="str">
        <f ca="1">IF(AND($D2364&gt;=Q$3,$D2364&lt;R$3),$A2364,"")</f>
        <v/>
      </c>
      <c r="J2364" s="50" t="str">
        <f ca="1">IF(AND($D2364&gt;=R$3,$D2364&lt;S$3),$A2364,"")</f>
        <v/>
      </c>
      <c r="K2364" s="50" t="str">
        <f ca="1">IF(AND($D2364&gt;=S$3,$D2364&lt;T$3),$A2364,"")</f>
        <v/>
      </c>
      <c r="L2364" s="49">
        <v>0</v>
      </c>
      <c r="M2364" s="51">
        <v>0</v>
      </c>
      <c r="N2364" s="50">
        <f>IF($L2364&lt;&gt;0,SUMIF(F:F,$L2364,$E:$E),0)</f>
        <v>0</v>
      </c>
      <c r="O2364" s="50">
        <f>IF($L2364&lt;&gt;0,SUMIF(G:G,$L2364,$E:$E),0)</f>
        <v>0</v>
      </c>
      <c r="P2364" s="50">
        <f>IF($L2364&lt;&gt;0,SUMIF(H:H,$L2364,$E:$E),0)</f>
        <v>0</v>
      </c>
      <c r="Q2364" s="50">
        <f>IF($L2364&lt;&gt;0,SUMIF(I:I,$L2364,$E:$E),0)</f>
        <v>0</v>
      </c>
      <c r="R2364" s="50">
        <f>IF($L2364&lt;&gt;0,SUMIF(J:J,$L2364,$E:$E),0)</f>
        <v>0</v>
      </c>
      <c r="S2364" s="50">
        <f>IF($L2364&lt;&gt;0,SUMIF(K:K,$L2364,$E:$E),0)</f>
        <v>0</v>
      </c>
    </row>
    <row r="2365" spans="1:19" hidden="1" x14ac:dyDescent="0.25">
      <c r="A2365" s="13" t="str">
        <f>'Data from Patient Tracking'!A2364</f>
        <v/>
      </c>
      <c r="B2365" s="50">
        <f>IF(AND(A2365&lt;&gt;"",A2365&lt;&gt;A2364),A2365,0)</f>
        <v>0</v>
      </c>
      <c r="C2365" s="50">
        <f>IF(B2365&lt;&gt;0,'Data from Patient Tracking'!B2364,0)</f>
        <v>0</v>
      </c>
      <c r="D2365" s="50">
        <f>'Data from Patient Tracking'!C2364</f>
        <v>0</v>
      </c>
      <c r="E2365" s="2">
        <f>'Data from Patient Tracking'!D2364</f>
        <v>0</v>
      </c>
      <c r="F2365" s="50" t="str">
        <f ca="1">IF(AND($D2365&gt;=N$3,$D2365&lt;O$3),$A2365,"")</f>
        <v/>
      </c>
      <c r="G2365" s="50" t="str">
        <f ca="1">IF(AND($D2365&gt;=O$3,$D2365&lt;P$3),$A2365,"")</f>
        <v/>
      </c>
      <c r="H2365" s="50" t="str">
        <f ca="1">IF(AND($D2365&gt;=P$3,$D2365&lt;Q$3),$A2365,"")</f>
        <v/>
      </c>
      <c r="I2365" s="50" t="str">
        <f ca="1">IF(AND($D2365&gt;=Q$3,$D2365&lt;R$3),$A2365,"")</f>
        <v/>
      </c>
      <c r="J2365" s="50" t="str">
        <f ca="1">IF(AND($D2365&gt;=R$3,$D2365&lt;S$3),$A2365,"")</f>
        <v/>
      </c>
      <c r="K2365" s="50" t="str">
        <f ca="1">IF(AND($D2365&gt;=S$3,$D2365&lt;T$3),$A2365,"")</f>
        <v/>
      </c>
      <c r="L2365" s="49">
        <v>0</v>
      </c>
      <c r="M2365" s="51">
        <v>0</v>
      </c>
      <c r="N2365" s="50">
        <f>IF($L2365&lt;&gt;0,SUMIF(F:F,$L2365,$E:$E),0)</f>
        <v>0</v>
      </c>
      <c r="O2365" s="50">
        <f>IF($L2365&lt;&gt;0,SUMIF(G:G,$L2365,$E:$E),0)</f>
        <v>0</v>
      </c>
      <c r="P2365" s="50">
        <f>IF($L2365&lt;&gt;0,SUMIF(H:H,$L2365,$E:$E),0)</f>
        <v>0</v>
      </c>
      <c r="Q2365" s="50">
        <f>IF($L2365&lt;&gt;0,SUMIF(I:I,$L2365,$E:$E),0)</f>
        <v>0</v>
      </c>
      <c r="R2365" s="50">
        <f>IF($L2365&lt;&gt;0,SUMIF(J:J,$L2365,$E:$E),0)</f>
        <v>0</v>
      </c>
      <c r="S2365" s="50">
        <f>IF($L2365&lt;&gt;0,SUMIF(K:K,$L2365,$E:$E),0)</f>
        <v>0</v>
      </c>
    </row>
    <row r="2366" spans="1:19" hidden="1" x14ac:dyDescent="0.25">
      <c r="A2366" s="13" t="str">
        <f>'Data from Patient Tracking'!A2365</f>
        <v/>
      </c>
      <c r="B2366" s="50">
        <f>IF(AND(A2366&lt;&gt;"",A2366&lt;&gt;A2365),A2366,0)</f>
        <v>0</v>
      </c>
      <c r="C2366" s="50">
        <f>IF(B2366&lt;&gt;0,'Data from Patient Tracking'!B2365,0)</f>
        <v>0</v>
      </c>
      <c r="D2366" s="50">
        <f>'Data from Patient Tracking'!C2365</f>
        <v>0</v>
      </c>
      <c r="E2366" s="2">
        <f>'Data from Patient Tracking'!D2365</f>
        <v>0</v>
      </c>
      <c r="F2366" s="50" t="str">
        <f ca="1">IF(AND($D2366&gt;=N$3,$D2366&lt;O$3),$A2366,"")</f>
        <v/>
      </c>
      <c r="G2366" s="50" t="str">
        <f ca="1">IF(AND($D2366&gt;=O$3,$D2366&lt;P$3),$A2366,"")</f>
        <v/>
      </c>
      <c r="H2366" s="50" t="str">
        <f ca="1">IF(AND($D2366&gt;=P$3,$D2366&lt;Q$3),$A2366,"")</f>
        <v/>
      </c>
      <c r="I2366" s="50" t="str">
        <f ca="1">IF(AND($D2366&gt;=Q$3,$D2366&lt;R$3),$A2366,"")</f>
        <v/>
      </c>
      <c r="J2366" s="50" t="str">
        <f ca="1">IF(AND($D2366&gt;=R$3,$D2366&lt;S$3),$A2366,"")</f>
        <v/>
      </c>
      <c r="K2366" s="50" t="str">
        <f ca="1">IF(AND($D2366&gt;=S$3,$D2366&lt;T$3),$A2366,"")</f>
        <v/>
      </c>
      <c r="L2366" s="49">
        <v>0</v>
      </c>
      <c r="M2366" s="51">
        <v>0</v>
      </c>
      <c r="N2366" s="50">
        <f>IF($L2366&lt;&gt;0,SUMIF(F:F,$L2366,$E:$E),0)</f>
        <v>0</v>
      </c>
      <c r="O2366" s="50">
        <f>IF($L2366&lt;&gt;0,SUMIF(G:G,$L2366,$E:$E),0)</f>
        <v>0</v>
      </c>
      <c r="P2366" s="50">
        <f>IF($L2366&lt;&gt;0,SUMIF(H:H,$L2366,$E:$E),0)</f>
        <v>0</v>
      </c>
      <c r="Q2366" s="50">
        <f>IF($L2366&lt;&gt;0,SUMIF(I:I,$L2366,$E:$E),0)</f>
        <v>0</v>
      </c>
      <c r="R2366" s="50">
        <f>IF($L2366&lt;&gt;0,SUMIF(J:J,$L2366,$E:$E),0)</f>
        <v>0</v>
      </c>
      <c r="S2366" s="50">
        <f>IF($L2366&lt;&gt;0,SUMIF(K:K,$L2366,$E:$E),0)</f>
        <v>0</v>
      </c>
    </row>
    <row r="2367" spans="1:19" hidden="1" x14ac:dyDescent="0.25">
      <c r="A2367" s="13" t="str">
        <f>'Data from Patient Tracking'!A2366</f>
        <v/>
      </c>
      <c r="B2367" s="50">
        <f>IF(AND(A2367&lt;&gt;"",A2367&lt;&gt;A2366),A2367,0)</f>
        <v>0</v>
      </c>
      <c r="C2367" s="50">
        <f>IF(B2367&lt;&gt;0,'Data from Patient Tracking'!B2366,0)</f>
        <v>0</v>
      </c>
      <c r="D2367" s="50">
        <f>'Data from Patient Tracking'!C2366</f>
        <v>0</v>
      </c>
      <c r="E2367" s="2">
        <f>'Data from Patient Tracking'!D2366</f>
        <v>0</v>
      </c>
      <c r="F2367" s="50" t="str">
        <f ca="1">IF(AND($D2367&gt;=N$3,$D2367&lt;O$3),$A2367,"")</f>
        <v/>
      </c>
      <c r="G2367" s="50" t="str">
        <f ca="1">IF(AND($D2367&gt;=O$3,$D2367&lt;P$3),$A2367,"")</f>
        <v/>
      </c>
      <c r="H2367" s="50" t="str">
        <f ca="1">IF(AND($D2367&gt;=P$3,$D2367&lt;Q$3),$A2367,"")</f>
        <v/>
      </c>
      <c r="I2367" s="50" t="str">
        <f ca="1">IF(AND($D2367&gt;=Q$3,$D2367&lt;R$3),$A2367,"")</f>
        <v/>
      </c>
      <c r="J2367" s="50" t="str">
        <f ca="1">IF(AND($D2367&gt;=R$3,$D2367&lt;S$3),$A2367,"")</f>
        <v/>
      </c>
      <c r="K2367" s="50" t="str">
        <f ca="1">IF(AND($D2367&gt;=S$3,$D2367&lt;T$3),$A2367,"")</f>
        <v/>
      </c>
      <c r="L2367" s="49">
        <v>0</v>
      </c>
      <c r="M2367" s="51">
        <v>0</v>
      </c>
      <c r="N2367" s="50">
        <f>IF($L2367&lt;&gt;0,SUMIF(F:F,$L2367,$E:$E),0)</f>
        <v>0</v>
      </c>
      <c r="O2367" s="50">
        <f>IF($L2367&lt;&gt;0,SUMIF(G:G,$L2367,$E:$E),0)</f>
        <v>0</v>
      </c>
      <c r="P2367" s="50">
        <f>IF($L2367&lt;&gt;0,SUMIF(H:H,$L2367,$E:$E),0)</f>
        <v>0</v>
      </c>
      <c r="Q2367" s="50">
        <f>IF($L2367&lt;&gt;0,SUMIF(I:I,$L2367,$E:$E),0)</f>
        <v>0</v>
      </c>
      <c r="R2367" s="50">
        <f>IF($L2367&lt;&gt;0,SUMIF(J:J,$L2367,$E:$E),0)</f>
        <v>0</v>
      </c>
      <c r="S2367" s="50">
        <f>IF($L2367&lt;&gt;0,SUMIF(K:K,$L2367,$E:$E),0)</f>
        <v>0</v>
      </c>
    </row>
    <row r="2368" spans="1:19" hidden="1" x14ac:dyDescent="0.25">
      <c r="A2368" s="13" t="str">
        <f>'Data from Patient Tracking'!A2367</f>
        <v/>
      </c>
      <c r="B2368" s="50">
        <f>IF(AND(A2368&lt;&gt;"",A2368&lt;&gt;A2367),A2368,0)</f>
        <v>0</v>
      </c>
      <c r="C2368" s="50">
        <f>IF(B2368&lt;&gt;0,'Data from Patient Tracking'!B2367,0)</f>
        <v>0</v>
      </c>
      <c r="D2368" s="50">
        <f>'Data from Patient Tracking'!C2367</f>
        <v>0</v>
      </c>
      <c r="E2368" s="2">
        <f>'Data from Patient Tracking'!D2367</f>
        <v>0</v>
      </c>
      <c r="F2368" s="50" t="str">
        <f ca="1">IF(AND($D2368&gt;=N$3,$D2368&lt;O$3),$A2368,"")</f>
        <v/>
      </c>
      <c r="G2368" s="50" t="str">
        <f ca="1">IF(AND($D2368&gt;=O$3,$D2368&lt;P$3),$A2368,"")</f>
        <v/>
      </c>
      <c r="H2368" s="50" t="str">
        <f ca="1">IF(AND($D2368&gt;=P$3,$D2368&lt;Q$3),$A2368,"")</f>
        <v/>
      </c>
      <c r="I2368" s="50" t="str">
        <f ca="1">IF(AND($D2368&gt;=Q$3,$D2368&lt;R$3),$A2368,"")</f>
        <v/>
      </c>
      <c r="J2368" s="50" t="str">
        <f ca="1">IF(AND($D2368&gt;=R$3,$D2368&lt;S$3),$A2368,"")</f>
        <v/>
      </c>
      <c r="K2368" s="50" t="str">
        <f ca="1">IF(AND($D2368&gt;=S$3,$D2368&lt;T$3),$A2368,"")</f>
        <v/>
      </c>
      <c r="L2368" s="49">
        <v>0</v>
      </c>
      <c r="M2368" s="51">
        <v>0</v>
      </c>
      <c r="N2368" s="50">
        <f>IF($L2368&lt;&gt;0,SUMIF(F:F,$L2368,$E:$E),0)</f>
        <v>0</v>
      </c>
      <c r="O2368" s="50">
        <f>IF($L2368&lt;&gt;0,SUMIF(G:G,$L2368,$E:$E),0)</f>
        <v>0</v>
      </c>
      <c r="P2368" s="50">
        <f>IF($L2368&lt;&gt;0,SUMIF(H:H,$L2368,$E:$E),0)</f>
        <v>0</v>
      </c>
      <c r="Q2368" s="50">
        <f>IF($L2368&lt;&gt;0,SUMIF(I:I,$L2368,$E:$E),0)</f>
        <v>0</v>
      </c>
      <c r="R2368" s="50">
        <f>IF($L2368&lt;&gt;0,SUMIF(J:J,$L2368,$E:$E),0)</f>
        <v>0</v>
      </c>
      <c r="S2368" s="50">
        <f>IF($L2368&lt;&gt;0,SUMIF(K:K,$L2368,$E:$E),0)</f>
        <v>0</v>
      </c>
    </row>
    <row r="2369" spans="1:19" hidden="1" x14ac:dyDescent="0.25">
      <c r="A2369" s="13" t="str">
        <f>'Data from Patient Tracking'!A2368</f>
        <v/>
      </c>
      <c r="B2369" s="50">
        <f>IF(AND(A2369&lt;&gt;"",A2369&lt;&gt;A2368),A2369,0)</f>
        <v>0</v>
      </c>
      <c r="C2369" s="50">
        <f>IF(B2369&lt;&gt;0,'Data from Patient Tracking'!B2368,0)</f>
        <v>0</v>
      </c>
      <c r="D2369" s="50">
        <f>'Data from Patient Tracking'!C2368</f>
        <v>0</v>
      </c>
      <c r="E2369" s="2">
        <f>'Data from Patient Tracking'!D2368</f>
        <v>0</v>
      </c>
      <c r="F2369" s="50" t="str">
        <f ca="1">IF(AND($D2369&gt;=N$3,$D2369&lt;O$3),$A2369,"")</f>
        <v/>
      </c>
      <c r="G2369" s="50" t="str">
        <f ca="1">IF(AND($D2369&gt;=O$3,$D2369&lt;P$3),$A2369,"")</f>
        <v/>
      </c>
      <c r="H2369" s="50" t="str">
        <f ca="1">IF(AND($D2369&gt;=P$3,$D2369&lt;Q$3),$A2369,"")</f>
        <v/>
      </c>
      <c r="I2369" s="50" t="str">
        <f ca="1">IF(AND($D2369&gt;=Q$3,$D2369&lt;R$3),$A2369,"")</f>
        <v/>
      </c>
      <c r="J2369" s="50" t="str">
        <f ca="1">IF(AND($D2369&gt;=R$3,$D2369&lt;S$3),$A2369,"")</f>
        <v/>
      </c>
      <c r="K2369" s="50" t="str">
        <f ca="1">IF(AND($D2369&gt;=S$3,$D2369&lt;T$3),$A2369,"")</f>
        <v/>
      </c>
      <c r="L2369" s="49">
        <v>0</v>
      </c>
      <c r="M2369" s="51">
        <v>0</v>
      </c>
      <c r="N2369" s="50">
        <f>IF($L2369&lt;&gt;0,SUMIF(F:F,$L2369,$E:$E),0)</f>
        <v>0</v>
      </c>
      <c r="O2369" s="50">
        <f>IF($L2369&lt;&gt;0,SUMIF(G:G,$L2369,$E:$E),0)</f>
        <v>0</v>
      </c>
      <c r="P2369" s="50">
        <f>IF($L2369&lt;&gt;0,SUMIF(H:H,$L2369,$E:$E),0)</f>
        <v>0</v>
      </c>
      <c r="Q2369" s="50">
        <f>IF($L2369&lt;&gt;0,SUMIF(I:I,$L2369,$E:$E),0)</f>
        <v>0</v>
      </c>
      <c r="R2369" s="50">
        <f>IF($L2369&lt;&gt;0,SUMIF(J:J,$L2369,$E:$E),0)</f>
        <v>0</v>
      </c>
      <c r="S2369" s="50">
        <f>IF($L2369&lt;&gt;0,SUMIF(K:K,$L2369,$E:$E),0)</f>
        <v>0</v>
      </c>
    </row>
    <row r="2370" spans="1:19" hidden="1" x14ac:dyDescent="0.25">
      <c r="A2370" s="13" t="str">
        <f>'Data from Patient Tracking'!A2369</f>
        <v/>
      </c>
      <c r="B2370" s="50">
        <f>IF(AND(A2370&lt;&gt;"",A2370&lt;&gt;A2369),A2370,0)</f>
        <v>0</v>
      </c>
      <c r="C2370" s="50">
        <f>IF(B2370&lt;&gt;0,'Data from Patient Tracking'!B2369,0)</f>
        <v>0</v>
      </c>
      <c r="D2370" s="50">
        <f>'Data from Patient Tracking'!C2369</f>
        <v>0</v>
      </c>
      <c r="E2370" s="2">
        <f>'Data from Patient Tracking'!D2369</f>
        <v>0</v>
      </c>
      <c r="F2370" s="50" t="str">
        <f ca="1">IF(AND($D2370&gt;=N$3,$D2370&lt;O$3),$A2370,"")</f>
        <v/>
      </c>
      <c r="G2370" s="50" t="str">
        <f ca="1">IF(AND($D2370&gt;=O$3,$D2370&lt;P$3),$A2370,"")</f>
        <v/>
      </c>
      <c r="H2370" s="50" t="str">
        <f ca="1">IF(AND($D2370&gt;=P$3,$D2370&lt;Q$3),$A2370,"")</f>
        <v/>
      </c>
      <c r="I2370" s="50" t="str">
        <f ca="1">IF(AND($D2370&gt;=Q$3,$D2370&lt;R$3),$A2370,"")</f>
        <v/>
      </c>
      <c r="J2370" s="50" t="str">
        <f ca="1">IF(AND($D2370&gt;=R$3,$D2370&lt;S$3),$A2370,"")</f>
        <v/>
      </c>
      <c r="K2370" s="50" t="str">
        <f ca="1">IF(AND($D2370&gt;=S$3,$D2370&lt;T$3),$A2370,"")</f>
        <v/>
      </c>
      <c r="L2370" s="49">
        <v>0</v>
      </c>
      <c r="M2370" s="51">
        <v>0</v>
      </c>
      <c r="N2370" s="50">
        <f>IF($L2370&lt;&gt;0,SUMIF(F:F,$L2370,$E:$E),0)</f>
        <v>0</v>
      </c>
      <c r="O2370" s="50">
        <f>IF($L2370&lt;&gt;0,SUMIF(G:G,$L2370,$E:$E),0)</f>
        <v>0</v>
      </c>
      <c r="P2370" s="50">
        <f>IF($L2370&lt;&gt;0,SUMIF(H:H,$L2370,$E:$E),0)</f>
        <v>0</v>
      </c>
      <c r="Q2370" s="50">
        <f>IF($L2370&lt;&gt;0,SUMIF(I:I,$L2370,$E:$E),0)</f>
        <v>0</v>
      </c>
      <c r="R2370" s="50">
        <f>IF($L2370&lt;&gt;0,SUMIF(J:J,$L2370,$E:$E),0)</f>
        <v>0</v>
      </c>
      <c r="S2370" s="50">
        <f>IF($L2370&lt;&gt;0,SUMIF(K:K,$L2370,$E:$E),0)</f>
        <v>0</v>
      </c>
    </row>
    <row r="2371" spans="1:19" hidden="1" x14ac:dyDescent="0.25">
      <c r="A2371" s="13" t="str">
        <f>'Data from Patient Tracking'!A2370</f>
        <v/>
      </c>
      <c r="B2371" s="50">
        <f>IF(AND(A2371&lt;&gt;"",A2371&lt;&gt;A2370),A2371,0)</f>
        <v>0</v>
      </c>
      <c r="C2371" s="50">
        <f>IF(B2371&lt;&gt;0,'Data from Patient Tracking'!B2370,0)</f>
        <v>0</v>
      </c>
      <c r="D2371" s="50">
        <f>'Data from Patient Tracking'!C2370</f>
        <v>0</v>
      </c>
      <c r="E2371" s="2">
        <f>'Data from Patient Tracking'!D2370</f>
        <v>0</v>
      </c>
      <c r="F2371" s="50" t="str">
        <f ca="1">IF(AND($D2371&gt;=N$3,$D2371&lt;O$3),$A2371,"")</f>
        <v/>
      </c>
      <c r="G2371" s="50" t="str">
        <f ca="1">IF(AND($D2371&gt;=O$3,$D2371&lt;P$3),$A2371,"")</f>
        <v/>
      </c>
      <c r="H2371" s="50" t="str">
        <f ca="1">IF(AND($D2371&gt;=P$3,$D2371&lt;Q$3),$A2371,"")</f>
        <v/>
      </c>
      <c r="I2371" s="50" t="str">
        <f ca="1">IF(AND($D2371&gt;=Q$3,$D2371&lt;R$3),$A2371,"")</f>
        <v/>
      </c>
      <c r="J2371" s="50" t="str">
        <f ca="1">IF(AND($D2371&gt;=R$3,$D2371&lt;S$3),$A2371,"")</f>
        <v/>
      </c>
      <c r="K2371" s="50" t="str">
        <f ca="1">IF(AND($D2371&gt;=S$3,$D2371&lt;T$3),$A2371,"")</f>
        <v/>
      </c>
      <c r="L2371" s="49">
        <v>0</v>
      </c>
      <c r="M2371" s="51">
        <v>0</v>
      </c>
      <c r="N2371" s="50">
        <f>IF($L2371&lt;&gt;0,SUMIF(F:F,$L2371,$E:$E),0)</f>
        <v>0</v>
      </c>
      <c r="O2371" s="50">
        <f>IF($L2371&lt;&gt;0,SUMIF(G:G,$L2371,$E:$E),0)</f>
        <v>0</v>
      </c>
      <c r="P2371" s="50">
        <f>IF($L2371&lt;&gt;0,SUMIF(H:H,$L2371,$E:$E),0)</f>
        <v>0</v>
      </c>
      <c r="Q2371" s="50">
        <f>IF($L2371&lt;&gt;0,SUMIF(I:I,$L2371,$E:$E),0)</f>
        <v>0</v>
      </c>
      <c r="R2371" s="50">
        <f>IF($L2371&lt;&gt;0,SUMIF(J:J,$L2371,$E:$E),0)</f>
        <v>0</v>
      </c>
      <c r="S2371" s="50">
        <f>IF($L2371&lt;&gt;0,SUMIF(K:K,$L2371,$E:$E),0)</f>
        <v>0</v>
      </c>
    </row>
    <row r="2372" spans="1:19" hidden="1" x14ac:dyDescent="0.25">
      <c r="A2372" s="13">
        <f>'Data from Patient Tracking'!A2371</f>
        <v>0</v>
      </c>
      <c r="B2372" s="50">
        <f>IF(AND(A2372&lt;&gt;"",A2372&lt;&gt;A2371),A2372,0)</f>
        <v>0</v>
      </c>
      <c r="C2372" s="50">
        <f>IF(B2372&lt;&gt;0,'Data from Patient Tracking'!B2371,0)</f>
        <v>0</v>
      </c>
      <c r="D2372" s="50" t="str">
        <f>'Data from Patient Tracking'!C2371</f>
        <v/>
      </c>
      <c r="E2372" s="2">
        <f>'Data from Patient Tracking'!D2371</f>
        <v>0</v>
      </c>
      <c r="F2372" s="50" t="str">
        <f ca="1">IF(AND($D2372&gt;=N$3,$D2372&lt;O$3),$A2372,"")</f>
        <v/>
      </c>
      <c r="G2372" s="50" t="str">
        <f ca="1">IF(AND($D2372&gt;=O$3,$D2372&lt;P$3),$A2372,"")</f>
        <v/>
      </c>
      <c r="H2372" s="50" t="str">
        <f ca="1">IF(AND($D2372&gt;=P$3,$D2372&lt;Q$3),$A2372,"")</f>
        <v/>
      </c>
      <c r="I2372" s="50" t="str">
        <f ca="1">IF(AND($D2372&gt;=Q$3,$D2372&lt;R$3),$A2372,"")</f>
        <v/>
      </c>
      <c r="J2372" s="50" t="str">
        <f ca="1">IF(AND($D2372&gt;=R$3,$D2372&lt;S$3),$A2372,"")</f>
        <v/>
      </c>
      <c r="K2372" s="50" t="str">
        <f ca="1">IF(AND($D2372&gt;=S$3,$D2372&lt;T$3),$A2372,"")</f>
        <v/>
      </c>
      <c r="L2372" s="49">
        <v>0</v>
      </c>
      <c r="M2372" s="51">
        <v>0</v>
      </c>
      <c r="N2372" s="50">
        <f>IF($L2372&lt;&gt;0,SUMIF(F:F,$L2372,$E:$E),0)</f>
        <v>0</v>
      </c>
      <c r="O2372" s="50">
        <f>IF($L2372&lt;&gt;0,SUMIF(G:G,$L2372,$E:$E),0)</f>
        <v>0</v>
      </c>
      <c r="P2372" s="50">
        <f>IF($L2372&lt;&gt;0,SUMIF(H:H,$L2372,$E:$E),0)</f>
        <v>0</v>
      </c>
      <c r="Q2372" s="50">
        <f>IF($L2372&lt;&gt;0,SUMIF(I:I,$L2372,$E:$E),0)</f>
        <v>0</v>
      </c>
      <c r="R2372" s="50">
        <f>IF($L2372&lt;&gt;0,SUMIF(J:J,$L2372,$E:$E),0)</f>
        <v>0</v>
      </c>
      <c r="S2372" s="50">
        <f>IF($L2372&lt;&gt;0,SUMIF(K:K,$L2372,$E:$E),0)</f>
        <v>0</v>
      </c>
    </row>
    <row r="2373" spans="1:19" hidden="1" x14ac:dyDescent="0.25">
      <c r="A2373" s="13" t="str">
        <f>'Data from Patient Tracking'!A2372</f>
        <v/>
      </c>
      <c r="B2373" s="50">
        <f>IF(AND(A2373&lt;&gt;"",A2373&lt;&gt;A2372),A2373,0)</f>
        <v>0</v>
      </c>
      <c r="C2373" s="50">
        <f>IF(B2373&lt;&gt;0,'Data from Patient Tracking'!B2372,0)</f>
        <v>0</v>
      </c>
      <c r="D2373" s="50">
        <f>'Data from Patient Tracking'!C2372</f>
        <v>0</v>
      </c>
      <c r="E2373" s="2">
        <f>'Data from Patient Tracking'!D2372</f>
        <v>0</v>
      </c>
      <c r="F2373" s="50" t="str">
        <f ca="1">IF(AND($D2373&gt;=N$3,$D2373&lt;O$3),$A2373,"")</f>
        <v/>
      </c>
      <c r="G2373" s="50" t="str">
        <f ca="1">IF(AND($D2373&gt;=O$3,$D2373&lt;P$3),$A2373,"")</f>
        <v/>
      </c>
      <c r="H2373" s="50" t="str">
        <f ca="1">IF(AND($D2373&gt;=P$3,$D2373&lt;Q$3),$A2373,"")</f>
        <v/>
      </c>
      <c r="I2373" s="50" t="str">
        <f ca="1">IF(AND($D2373&gt;=Q$3,$D2373&lt;R$3),$A2373,"")</f>
        <v/>
      </c>
      <c r="J2373" s="50" t="str">
        <f ca="1">IF(AND($D2373&gt;=R$3,$D2373&lt;S$3),$A2373,"")</f>
        <v/>
      </c>
      <c r="K2373" s="50" t="str">
        <f ca="1">IF(AND($D2373&gt;=S$3,$D2373&lt;T$3),$A2373,"")</f>
        <v/>
      </c>
      <c r="L2373" s="49">
        <v>0</v>
      </c>
      <c r="M2373" s="51">
        <v>0</v>
      </c>
      <c r="N2373" s="50">
        <f>IF($L2373&lt;&gt;0,SUMIF(F:F,$L2373,$E:$E),0)</f>
        <v>0</v>
      </c>
      <c r="O2373" s="50">
        <f>IF($L2373&lt;&gt;0,SUMIF(G:G,$L2373,$E:$E),0)</f>
        <v>0</v>
      </c>
      <c r="P2373" s="50">
        <f>IF($L2373&lt;&gt;0,SUMIF(H:H,$L2373,$E:$E),0)</f>
        <v>0</v>
      </c>
      <c r="Q2373" s="50">
        <f>IF($L2373&lt;&gt;0,SUMIF(I:I,$L2373,$E:$E),0)</f>
        <v>0</v>
      </c>
      <c r="R2373" s="50">
        <f>IF($L2373&lt;&gt;0,SUMIF(J:J,$L2373,$E:$E),0)</f>
        <v>0</v>
      </c>
      <c r="S2373" s="50">
        <f>IF($L2373&lt;&gt;0,SUMIF(K:K,$L2373,$E:$E),0)</f>
        <v>0</v>
      </c>
    </row>
    <row r="2374" spans="1:19" hidden="1" x14ac:dyDescent="0.25">
      <c r="A2374" s="13" t="str">
        <f>'Data from Patient Tracking'!A2373</f>
        <v/>
      </c>
      <c r="B2374" s="50">
        <f>IF(AND(A2374&lt;&gt;"",A2374&lt;&gt;A2373),A2374,0)</f>
        <v>0</v>
      </c>
      <c r="C2374" s="50">
        <f>IF(B2374&lt;&gt;0,'Data from Patient Tracking'!B2373,0)</f>
        <v>0</v>
      </c>
      <c r="D2374" s="50">
        <f>'Data from Patient Tracking'!C2373</f>
        <v>0</v>
      </c>
      <c r="E2374" s="2">
        <f>'Data from Patient Tracking'!D2373</f>
        <v>0</v>
      </c>
      <c r="F2374" s="50" t="str">
        <f ca="1">IF(AND($D2374&gt;=N$3,$D2374&lt;O$3),$A2374,"")</f>
        <v/>
      </c>
      <c r="G2374" s="50" t="str">
        <f ca="1">IF(AND($D2374&gt;=O$3,$D2374&lt;P$3),$A2374,"")</f>
        <v/>
      </c>
      <c r="H2374" s="50" t="str">
        <f ca="1">IF(AND($D2374&gt;=P$3,$D2374&lt;Q$3),$A2374,"")</f>
        <v/>
      </c>
      <c r="I2374" s="50" t="str">
        <f ca="1">IF(AND($D2374&gt;=Q$3,$D2374&lt;R$3),$A2374,"")</f>
        <v/>
      </c>
      <c r="J2374" s="50" t="str">
        <f ca="1">IF(AND($D2374&gt;=R$3,$D2374&lt;S$3),$A2374,"")</f>
        <v/>
      </c>
      <c r="K2374" s="50" t="str">
        <f ca="1">IF(AND($D2374&gt;=S$3,$D2374&lt;T$3),$A2374,"")</f>
        <v/>
      </c>
      <c r="L2374" s="49">
        <v>0</v>
      </c>
      <c r="M2374" s="51">
        <v>0</v>
      </c>
      <c r="N2374" s="50">
        <f>IF($L2374&lt;&gt;0,SUMIF(F:F,$L2374,$E:$E),0)</f>
        <v>0</v>
      </c>
      <c r="O2374" s="50">
        <f>IF($L2374&lt;&gt;0,SUMIF(G:G,$L2374,$E:$E),0)</f>
        <v>0</v>
      </c>
      <c r="P2374" s="50">
        <f>IF($L2374&lt;&gt;0,SUMIF(H:H,$L2374,$E:$E),0)</f>
        <v>0</v>
      </c>
      <c r="Q2374" s="50">
        <f>IF($L2374&lt;&gt;0,SUMIF(I:I,$L2374,$E:$E),0)</f>
        <v>0</v>
      </c>
      <c r="R2374" s="50">
        <f>IF($L2374&lt;&gt;0,SUMIF(J:J,$L2374,$E:$E),0)</f>
        <v>0</v>
      </c>
      <c r="S2374" s="50">
        <f>IF($L2374&lt;&gt;0,SUMIF(K:K,$L2374,$E:$E),0)</f>
        <v>0</v>
      </c>
    </row>
    <row r="2375" spans="1:19" hidden="1" x14ac:dyDescent="0.25">
      <c r="A2375" s="13" t="str">
        <f>'Data from Patient Tracking'!A2374</f>
        <v/>
      </c>
      <c r="B2375" s="50">
        <f>IF(AND(A2375&lt;&gt;"",A2375&lt;&gt;A2374),A2375,0)</f>
        <v>0</v>
      </c>
      <c r="C2375" s="50">
        <f>IF(B2375&lt;&gt;0,'Data from Patient Tracking'!B2374,0)</f>
        <v>0</v>
      </c>
      <c r="D2375" s="50">
        <f>'Data from Patient Tracking'!C2374</f>
        <v>0</v>
      </c>
      <c r="E2375" s="2">
        <f>'Data from Patient Tracking'!D2374</f>
        <v>0</v>
      </c>
      <c r="F2375" s="50" t="str">
        <f ca="1">IF(AND($D2375&gt;=N$3,$D2375&lt;O$3),$A2375,"")</f>
        <v/>
      </c>
      <c r="G2375" s="50" t="str">
        <f ca="1">IF(AND($D2375&gt;=O$3,$D2375&lt;P$3),$A2375,"")</f>
        <v/>
      </c>
      <c r="H2375" s="50" t="str">
        <f ca="1">IF(AND($D2375&gt;=P$3,$D2375&lt;Q$3),$A2375,"")</f>
        <v/>
      </c>
      <c r="I2375" s="50" t="str">
        <f ca="1">IF(AND($D2375&gt;=Q$3,$D2375&lt;R$3),$A2375,"")</f>
        <v/>
      </c>
      <c r="J2375" s="50" t="str">
        <f ca="1">IF(AND($D2375&gt;=R$3,$D2375&lt;S$3),$A2375,"")</f>
        <v/>
      </c>
      <c r="K2375" s="50" t="str">
        <f ca="1">IF(AND($D2375&gt;=S$3,$D2375&lt;T$3),$A2375,"")</f>
        <v/>
      </c>
      <c r="L2375" s="49">
        <v>0</v>
      </c>
      <c r="M2375" s="51">
        <v>0</v>
      </c>
      <c r="N2375" s="50">
        <f>IF($L2375&lt;&gt;0,SUMIF(F:F,$L2375,$E:$E),0)</f>
        <v>0</v>
      </c>
      <c r="O2375" s="50">
        <f>IF($L2375&lt;&gt;0,SUMIF(G:G,$L2375,$E:$E),0)</f>
        <v>0</v>
      </c>
      <c r="P2375" s="50">
        <f>IF($L2375&lt;&gt;0,SUMIF(H:H,$L2375,$E:$E),0)</f>
        <v>0</v>
      </c>
      <c r="Q2375" s="50">
        <f>IF($L2375&lt;&gt;0,SUMIF(I:I,$L2375,$E:$E),0)</f>
        <v>0</v>
      </c>
      <c r="R2375" s="50">
        <f>IF($L2375&lt;&gt;0,SUMIF(J:J,$L2375,$E:$E),0)</f>
        <v>0</v>
      </c>
      <c r="S2375" s="50">
        <f>IF($L2375&lt;&gt;0,SUMIF(K:K,$L2375,$E:$E),0)</f>
        <v>0</v>
      </c>
    </row>
    <row r="2376" spans="1:19" hidden="1" x14ac:dyDescent="0.25">
      <c r="A2376" s="13" t="str">
        <f>'Data from Patient Tracking'!A2375</f>
        <v/>
      </c>
      <c r="B2376" s="50">
        <f>IF(AND(A2376&lt;&gt;"",A2376&lt;&gt;A2375),A2376,0)</f>
        <v>0</v>
      </c>
      <c r="C2376" s="50">
        <f>IF(B2376&lt;&gt;0,'Data from Patient Tracking'!B2375,0)</f>
        <v>0</v>
      </c>
      <c r="D2376" s="50">
        <f>'Data from Patient Tracking'!C2375</f>
        <v>0</v>
      </c>
      <c r="E2376" s="2">
        <f>'Data from Patient Tracking'!D2375</f>
        <v>0</v>
      </c>
      <c r="F2376" s="50" t="str">
        <f ca="1">IF(AND($D2376&gt;=N$3,$D2376&lt;O$3),$A2376,"")</f>
        <v/>
      </c>
      <c r="G2376" s="50" t="str">
        <f ca="1">IF(AND($D2376&gt;=O$3,$D2376&lt;P$3),$A2376,"")</f>
        <v/>
      </c>
      <c r="H2376" s="50" t="str">
        <f ca="1">IF(AND($D2376&gt;=P$3,$D2376&lt;Q$3),$A2376,"")</f>
        <v/>
      </c>
      <c r="I2376" s="50" t="str">
        <f ca="1">IF(AND($D2376&gt;=Q$3,$D2376&lt;R$3),$A2376,"")</f>
        <v/>
      </c>
      <c r="J2376" s="50" t="str">
        <f ca="1">IF(AND($D2376&gt;=R$3,$D2376&lt;S$3),$A2376,"")</f>
        <v/>
      </c>
      <c r="K2376" s="50" t="str">
        <f ca="1">IF(AND($D2376&gt;=S$3,$D2376&lt;T$3),$A2376,"")</f>
        <v/>
      </c>
      <c r="L2376" s="49">
        <v>0</v>
      </c>
      <c r="M2376" s="51">
        <v>0</v>
      </c>
      <c r="N2376" s="50">
        <f>IF($L2376&lt;&gt;0,SUMIF(F:F,$L2376,$E:$E),0)</f>
        <v>0</v>
      </c>
      <c r="O2376" s="50">
        <f>IF($L2376&lt;&gt;0,SUMIF(G:G,$L2376,$E:$E),0)</f>
        <v>0</v>
      </c>
      <c r="P2376" s="50">
        <f>IF($L2376&lt;&gt;0,SUMIF(H:H,$L2376,$E:$E),0)</f>
        <v>0</v>
      </c>
      <c r="Q2376" s="50">
        <f>IF($L2376&lt;&gt;0,SUMIF(I:I,$L2376,$E:$E),0)</f>
        <v>0</v>
      </c>
      <c r="R2376" s="50">
        <f>IF($L2376&lt;&gt;0,SUMIF(J:J,$L2376,$E:$E),0)</f>
        <v>0</v>
      </c>
      <c r="S2376" s="50">
        <f>IF($L2376&lt;&gt;0,SUMIF(K:K,$L2376,$E:$E),0)</f>
        <v>0</v>
      </c>
    </row>
    <row r="2377" spans="1:19" hidden="1" x14ac:dyDescent="0.25">
      <c r="A2377" s="13" t="str">
        <f>'Data from Patient Tracking'!A2376</f>
        <v/>
      </c>
      <c r="B2377" s="50">
        <f>IF(AND(A2377&lt;&gt;"",A2377&lt;&gt;A2376),A2377,0)</f>
        <v>0</v>
      </c>
      <c r="C2377" s="50">
        <f>IF(B2377&lt;&gt;0,'Data from Patient Tracking'!B2376,0)</f>
        <v>0</v>
      </c>
      <c r="D2377" s="50">
        <f>'Data from Patient Tracking'!C2376</f>
        <v>0</v>
      </c>
      <c r="E2377" s="2">
        <f>'Data from Patient Tracking'!D2376</f>
        <v>0</v>
      </c>
      <c r="F2377" s="50" t="str">
        <f ca="1">IF(AND($D2377&gt;=N$3,$D2377&lt;O$3),$A2377,"")</f>
        <v/>
      </c>
      <c r="G2377" s="50" t="str">
        <f ca="1">IF(AND($D2377&gt;=O$3,$D2377&lt;P$3),$A2377,"")</f>
        <v/>
      </c>
      <c r="H2377" s="50" t="str">
        <f ca="1">IF(AND($D2377&gt;=P$3,$D2377&lt;Q$3),$A2377,"")</f>
        <v/>
      </c>
      <c r="I2377" s="50" t="str">
        <f ca="1">IF(AND($D2377&gt;=Q$3,$D2377&lt;R$3),$A2377,"")</f>
        <v/>
      </c>
      <c r="J2377" s="50" t="str">
        <f ca="1">IF(AND($D2377&gt;=R$3,$D2377&lt;S$3),$A2377,"")</f>
        <v/>
      </c>
      <c r="K2377" s="50" t="str">
        <f ca="1">IF(AND($D2377&gt;=S$3,$D2377&lt;T$3),$A2377,"")</f>
        <v/>
      </c>
      <c r="L2377" s="49">
        <v>0</v>
      </c>
      <c r="M2377" s="51">
        <v>0</v>
      </c>
      <c r="N2377" s="50">
        <f>IF($L2377&lt;&gt;0,SUMIF(F:F,$L2377,$E:$E),0)</f>
        <v>0</v>
      </c>
      <c r="O2377" s="50">
        <f>IF($L2377&lt;&gt;0,SUMIF(G:G,$L2377,$E:$E),0)</f>
        <v>0</v>
      </c>
      <c r="P2377" s="50">
        <f>IF($L2377&lt;&gt;0,SUMIF(H:H,$L2377,$E:$E),0)</f>
        <v>0</v>
      </c>
      <c r="Q2377" s="50">
        <f>IF($L2377&lt;&gt;0,SUMIF(I:I,$L2377,$E:$E),0)</f>
        <v>0</v>
      </c>
      <c r="R2377" s="50">
        <f>IF($L2377&lt;&gt;0,SUMIF(J:J,$L2377,$E:$E),0)</f>
        <v>0</v>
      </c>
      <c r="S2377" s="50">
        <f>IF($L2377&lt;&gt;0,SUMIF(K:K,$L2377,$E:$E),0)</f>
        <v>0</v>
      </c>
    </row>
    <row r="2378" spans="1:19" hidden="1" x14ac:dyDescent="0.25">
      <c r="A2378" s="13" t="str">
        <f>'Data from Patient Tracking'!A2377</f>
        <v/>
      </c>
      <c r="B2378" s="50">
        <f>IF(AND(A2378&lt;&gt;"",A2378&lt;&gt;A2377),A2378,0)</f>
        <v>0</v>
      </c>
      <c r="C2378" s="50">
        <f>IF(B2378&lt;&gt;0,'Data from Patient Tracking'!B2377,0)</f>
        <v>0</v>
      </c>
      <c r="D2378" s="50">
        <f>'Data from Patient Tracking'!C2377</f>
        <v>0</v>
      </c>
      <c r="E2378" s="2">
        <f>'Data from Patient Tracking'!D2377</f>
        <v>0</v>
      </c>
      <c r="F2378" s="50" t="str">
        <f ca="1">IF(AND($D2378&gt;=N$3,$D2378&lt;O$3),$A2378,"")</f>
        <v/>
      </c>
      <c r="G2378" s="50" t="str">
        <f ca="1">IF(AND($D2378&gt;=O$3,$D2378&lt;P$3),$A2378,"")</f>
        <v/>
      </c>
      <c r="H2378" s="50" t="str">
        <f ca="1">IF(AND($D2378&gt;=P$3,$D2378&lt;Q$3),$A2378,"")</f>
        <v/>
      </c>
      <c r="I2378" s="50" t="str">
        <f ca="1">IF(AND($D2378&gt;=Q$3,$D2378&lt;R$3),$A2378,"")</f>
        <v/>
      </c>
      <c r="J2378" s="50" t="str">
        <f ca="1">IF(AND($D2378&gt;=R$3,$D2378&lt;S$3),$A2378,"")</f>
        <v/>
      </c>
      <c r="K2378" s="50" t="str">
        <f ca="1">IF(AND($D2378&gt;=S$3,$D2378&lt;T$3),$A2378,"")</f>
        <v/>
      </c>
      <c r="L2378" s="49">
        <v>0</v>
      </c>
      <c r="M2378" s="51">
        <v>0</v>
      </c>
      <c r="N2378" s="50">
        <f>IF($L2378&lt;&gt;0,SUMIF(F:F,$L2378,$E:$E),0)</f>
        <v>0</v>
      </c>
      <c r="O2378" s="50">
        <f>IF($L2378&lt;&gt;0,SUMIF(G:G,$L2378,$E:$E),0)</f>
        <v>0</v>
      </c>
      <c r="P2378" s="50">
        <f>IF($L2378&lt;&gt;0,SUMIF(H:H,$L2378,$E:$E),0)</f>
        <v>0</v>
      </c>
      <c r="Q2378" s="50">
        <f>IF($L2378&lt;&gt;0,SUMIF(I:I,$L2378,$E:$E),0)</f>
        <v>0</v>
      </c>
      <c r="R2378" s="50">
        <f>IF($L2378&lt;&gt;0,SUMIF(J:J,$L2378,$E:$E),0)</f>
        <v>0</v>
      </c>
      <c r="S2378" s="50">
        <f>IF($L2378&lt;&gt;0,SUMIF(K:K,$L2378,$E:$E),0)</f>
        <v>0</v>
      </c>
    </row>
    <row r="2379" spans="1:19" hidden="1" x14ac:dyDescent="0.25">
      <c r="A2379" s="13" t="str">
        <f>'Data from Patient Tracking'!A2378</f>
        <v/>
      </c>
      <c r="B2379" s="50">
        <f>IF(AND(A2379&lt;&gt;"",A2379&lt;&gt;A2378),A2379,0)</f>
        <v>0</v>
      </c>
      <c r="C2379" s="50">
        <f>IF(B2379&lt;&gt;0,'Data from Patient Tracking'!B2378,0)</f>
        <v>0</v>
      </c>
      <c r="D2379" s="50">
        <f>'Data from Patient Tracking'!C2378</f>
        <v>0</v>
      </c>
      <c r="E2379" s="2">
        <f>'Data from Patient Tracking'!D2378</f>
        <v>0</v>
      </c>
      <c r="F2379" s="50" t="str">
        <f ca="1">IF(AND($D2379&gt;=N$3,$D2379&lt;O$3),$A2379,"")</f>
        <v/>
      </c>
      <c r="G2379" s="50" t="str">
        <f ca="1">IF(AND($D2379&gt;=O$3,$D2379&lt;P$3),$A2379,"")</f>
        <v/>
      </c>
      <c r="H2379" s="50" t="str">
        <f ca="1">IF(AND($D2379&gt;=P$3,$D2379&lt;Q$3),$A2379,"")</f>
        <v/>
      </c>
      <c r="I2379" s="50" t="str">
        <f ca="1">IF(AND($D2379&gt;=Q$3,$D2379&lt;R$3),$A2379,"")</f>
        <v/>
      </c>
      <c r="J2379" s="50" t="str">
        <f ca="1">IF(AND($D2379&gt;=R$3,$D2379&lt;S$3),$A2379,"")</f>
        <v/>
      </c>
      <c r="K2379" s="50" t="str">
        <f ca="1">IF(AND($D2379&gt;=S$3,$D2379&lt;T$3),$A2379,"")</f>
        <v/>
      </c>
      <c r="L2379" s="49">
        <v>0</v>
      </c>
      <c r="M2379" s="51">
        <v>0</v>
      </c>
      <c r="N2379" s="50">
        <f>IF($L2379&lt;&gt;0,SUMIF(F:F,$L2379,$E:$E),0)</f>
        <v>0</v>
      </c>
      <c r="O2379" s="50">
        <f>IF($L2379&lt;&gt;0,SUMIF(G:G,$L2379,$E:$E),0)</f>
        <v>0</v>
      </c>
      <c r="P2379" s="50">
        <f>IF($L2379&lt;&gt;0,SUMIF(H:H,$L2379,$E:$E),0)</f>
        <v>0</v>
      </c>
      <c r="Q2379" s="50">
        <f>IF($L2379&lt;&gt;0,SUMIF(I:I,$L2379,$E:$E),0)</f>
        <v>0</v>
      </c>
      <c r="R2379" s="50">
        <f>IF($L2379&lt;&gt;0,SUMIF(J:J,$L2379,$E:$E),0)</f>
        <v>0</v>
      </c>
      <c r="S2379" s="50">
        <f>IF($L2379&lt;&gt;0,SUMIF(K:K,$L2379,$E:$E),0)</f>
        <v>0</v>
      </c>
    </row>
    <row r="2380" spans="1:19" hidden="1" x14ac:dyDescent="0.25">
      <c r="A2380" s="13" t="str">
        <f>'Data from Patient Tracking'!A2379</f>
        <v/>
      </c>
      <c r="B2380" s="50">
        <f>IF(AND(A2380&lt;&gt;"",A2380&lt;&gt;A2379),A2380,0)</f>
        <v>0</v>
      </c>
      <c r="C2380" s="50">
        <f>IF(B2380&lt;&gt;0,'Data from Patient Tracking'!B2379,0)</f>
        <v>0</v>
      </c>
      <c r="D2380" s="50">
        <f>'Data from Patient Tracking'!C2379</f>
        <v>0</v>
      </c>
      <c r="E2380" s="2">
        <f>'Data from Patient Tracking'!D2379</f>
        <v>0</v>
      </c>
      <c r="F2380" s="50" t="str">
        <f ca="1">IF(AND($D2380&gt;=N$3,$D2380&lt;O$3),$A2380,"")</f>
        <v/>
      </c>
      <c r="G2380" s="50" t="str">
        <f ca="1">IF(AND($D2380&gt;=O$3,$D2380&lt;P$3),$A2380,"")</f>
        <v/>
      </c>
      <c r="H2380" s="50" t="str">
        <f ca="1">IF(AND($D2380&gt;=P$3,$D2380&lt;Q$3),$A2380,"")</f>
        <v/>
      </c>
      <c r="I2380" s="50" t="str">
        <f ca="1">IF(AND($D2380&gt;=Q$3,$D2380&lt;R$3),$A2380,"")</f>
        <v/>
      </c>
      <c r="J2380" s="50" t="str">
        <f ca="1">IF(AND($D2380&gt;=R$3,$D2380&lt;S$3),$A2380,"")</f>
        <v/>
      </c>
      <c r="K2380" s="50" t="str">
        <f ca="1">IF(AND($D2380&gt;=S$3,$D2380&lt;T$3),$A2380,"")</f>
        <v/>
      </c>
      <c r="L2380" s="49">
        <v>0</v>
      </c>
      <c r="M2380" s="51">
        <v>0</v>
      </c>
      <c r="N2380" s="50">
        <f>IF($L2380&lt;&gt;0,SUMIF(F:F,$L2380,$E:$E),0)</f>
        <v>0</v>
      </c>
      <c r="O2380" s="50">
        <f>IF($L2380&lt;&gt;0,SUMIF(G:G,$L2380,$E:$E),0)</f>
        <v>0</v>
      </c>
      <c r="P2380" s="50">
        <f>IF($L2380&lt;&gt;0,SUMIF(H:H,$L2380,$E:$E),0)</f>
        <v>0</v>
      </c>
      <c r="Q2380" s="50">
        <f>IF($L2380&lt;&gt;0,SUMIF(I:I,$L2380,$E:$E),0)</f>
        <v>0</v>
      </c>
      <c r="R2380" s="50">
        <f>IF($L2380&lt;&gt;0,SUMIF(J:J,$L2380,$E:$E),0)</f>
        <v>0</v>
      </c>
      <c r="S2380" s="50">
        <f>IF($L2380&lt;&gt;0,SUMIF(K:K,$L2380,$E:$E),0)</f>
        <v>0</v>
      </c>
    </row>
    <row r="2381" spans="1:19" hidden="1" x14ac:dyDescent="0.25">
      <c r="A2381" s="13" t="str">
        <f>'Data from Patient Tracking'!A2380</f>
        <v/>
      </c>
      <c r="B2381" s="50">
        <f>IF(AND(A2381&lt;&gt;"",A2381&lt;&gt;A2380),A2381,0)</f>
        <v>0</v>
      </c>
      <c r="C2381" s="50">
        <f>IF(B2381&lt;&gt;0,'Data from Patient Tracking'!B2380,0)</f>
        <v>0</v>
      </c>
      <c r="D2381" s="50">
        <f>'Data from Patient Tracking'!C2380</f>
        <v>0</v>
      </c>
      <c r="E2381" s="2">
        <f>'Data from Patient Tracking'!D2380</f>
        <v>0</v>
      </c>
      <c r="F2381" s="50" t="str">
        <f ca="1">IF(AND($D2381&gt;=N$3,$D2381&lt;O$3),$A2381,"")</f>
        <v/>
      </c>
      <c r="G2381" s="50" t="str">
        <f ca="1">IF(AND($D2381&gt;=O$3,$D2381&lt;P$3),$A2381,"")</f>
        <v/>
      </c>
      <c r="H2381" s="50" t="str">
        <f ca="1">IF(AND($D2381&gt;=P$3,$D2381&lt;Q$3),$A2381,"")</f>
        <v/>
      </c>
      <c r="I2381" s="50" t="str">
        <f ca="1">IF(AND($D2381&gt;=Q$3,$D2381&lt;R$3),$A2381,"")</f>
        <v/>
      </c>
      <c r="J2381" s="50" t="str">
        <f ca="1">IF(AND($D2381&gt;=R$3,$D2381&lt;S$3),$A2381,"")</f>
        <v/>
      </c>
      <c r="K2381" s="50" t="str">
        <f ca="1">IF(AND($D2381&gt;=S$3,$D2381&lt;T$3),$A2381,"")</f>
        <v/>
      </c>
      <c r="L2381" s="49">
        <v>0</v>
      </c>
      <c r="M2381" s="51">
        <v>0</v>
      </c>
      <c r="N2381" s="50">
        <f>IF($L2381&lt;&gt;0,SUMIF(F:F,$L2381,$E:$E),0)</f>
        <v>0</v>
      </c>
      <c r="O2381" s="50">
        <f>IF($L2381&lt;&gt;0,SUMIF(G:G,$L2381,$E:$E),0)</f>
        <v>0</v>
      </c>
      <c r="P2381" s="50">
        <f>IF($L2381&lt;&gt;0,SUMIF(H:H,$L2381,$E:$E),0)</f>
        <v>0</v>
      </c>
      <c r="Q2381" s="50">
        <f>IF($L2381&lt;&gt;0,SUMIF(I:I,$L2381,$E:$E),0)</f>
        <v>0</v>
      </c>
      <c r="R2381" s="50">
        <f>IF($L2381&lt;&gt;0,SUMIF(J:J,$L2381,$E:$E),0)</f>
        <v>0</v>
      </c>
      <c r="S2381" s="50">
        <f>IF($L2381&lt;&gt;0,SUMIF(K:K,$L2381,$E:$E),0)</f>
        <v>0</v>
      </c>
    </row>
    <row r="2382" spans="1:19" hidden="1" x14ac:dyDescent="0.25">
      <c r="A2382" s="13" t="str">
        <f>'Data from Patient Tracking'!A2381</f>
        <v/>
      </c>
      <c r="B2382" s="50">
        <f>IF(AND(A2382&lt;&gt;"",A2382&lt;&gt;A2381),A2382,0)</f>
        <v>0</v>
      </c>
      <c r="C2382" s="50">
        <f>IF(B2382&lt;&gt;0,'Data from Patient Tracking'!B2381,0)</f>
        <v>0</v>
      </c>
      <c r="D2382" s="50">
        <f>'Data from Patient Tracking'!C2381</f>
        <v>0</v>
      </c>
      <c r="E2382" s="2">
        <f>'Data from Patient Tracking'!D2381</f>
        <v>0</v>
      </c>
      <c r="F2382" s="50" t="str">
        <f ca="1">IF(AND($D2382&gt;=N$3,$D2382&lt;O$3),$A2382,"")</f>
        <v/>
      </c>
      <c r="G2382" s="50" t="str">
        <f ca="1">IF(AND($D2382&gt;=O$3,$D2382&lt;P$3),$A2382,"")</f>
        <v/>
      </c>
      <c r="H2382" s="50" t="str">
        <f ca="1">IF(AND($D2382&gt;=P$3,$D2382&lt;Q$3),$A2382,"")</f>
        <v/>
      </c>
      <c r="I2382" s="50" t="str">
        <f ca="1">IF(AND($D2382&gt;=Q$3,$D2382&lt;R$3),$A2382,"")</f>
        <v/>
      </c>
      <c r="J2382" s="50" t="str">
        <f ca="1">IF(AND($D2382&gt;=R$3,$D2382&lt;S$3),$A2382,"")</f>
        <v/>
      </c>
      <c r="K2382" s="50" t="str">
        <f ca="1">IF(AND($D2382&gt;=S$3,$D2382&lt;T$3),$A2382,"")</f>
        <v/>
      </c>
      <c r="L2382" s="49">
        <v>0</v>
      </c>
      <c r="M2382" s="51">
        <v>0</v>
      </c>
      <c r="N2382" s="50">
        <f>IF($L2382&lt;&gt;0,SUMIF(F:F,$L2382,$E:$E),0)</f>
        <v>0</v>
      </c>
      <c r="O2382" s="50">
        <f>IF($L2382&lt;&gt;0,SUMIF(G:G,$L2382,$E:$E),0)</f>
        <v>0</v>
      </c>
      <c r="P2382" s="50">
        <f>IF($L2382&lt;&gt;0,SUMIF(H:H,$L2382,$E:$E),0)</f>
        <v>0</v>
      </c>
      <c r="Q2382" s="50">
        <f>IF($L2382&lt;&gt;0,SUMIF(I:I,$L2382,$E:$E),0)</f>
        <v>0</v>
      </c>
      <c r="R2382" s="50">
        <f>IF($L2382&lt;&gt;0,SUMIF(J:J,$L2382,$E:$E),0)</f>
        <v>0</v>
      </c>
      <c r="S2382" s="50">
        <f>IF($L2382&lt;&gt;0,SUMIF(K:K,$L2382,$E:$E),0)</f>
        <v>0</v>
      </c>
    </row>
    <row r="2383" spans="1:19" hidden="1" x14ac:dyDescent="0.25">
      <c r="A2383" s="13" t="str">
        <f>'Data from Patient Tracking'!A2382</f>
        <v/>
      </c>
      <c r="B2383" s="50">
        <f>IF(AND(A2383&lt;&gt;"",A2383&lt;&gt;A2382),A2383,0)</f>
        <v>0</v>
      </c>
      <c r="C2383" s="50">
        <f>IF(B2383&lt;&gt;0,'Data from Patient Tracking'!B2382,0)</f>
        <v>0</v>
      </c>
      <c r="D2383" s="50">
        <f>'Data from Patient Tracking'!C2382</f>
        <v>0</v>
      </c>
      <c r="E2383" s="2">
        <f>'Data from Patient Tracking'!D2382</f>
        <v>0</v>
      </c>
      <c r="F2383" s="50" t="str">
        <f ca="1">IF(AND($D2383&gt;=N$3,$D2383&lt;O$3),$A2383,"")</f>
        <v/>
      </c>
      <c r="G2383" s="50" t="str">
        <f ca="1">IF(AND($D2383&gt;=O$3,$D2383&lt;P$3),$A2383,"")</f>
        <v/>
      </c>
      <c r="H2383" s="50" t="str">
        <f ca="1">IF(AND($D2383&gt;=P$3,$D2383&lt;Q$3),$A2383,"")</f>
        <v/>
      </c>
      <c r="I2383" s="50" t="str">
        <f ca="1">IF(AND($D2383&gt;=Q$3,$D2383&lt;R$3),$A2383,"")</f>
        <v/>
      </c>
      <c r="J2383" s="50" t="str">
        <f ca="1">IF(AND($D2383&gt;=R$3,$D2383&lt;S$3),$A2383,"")</f>
        <v/>
      </c>
      <c r="K2383" s="50" t="str">
        <f ca="1">IF(AND($D2383&gt;=S$3,$D2383&lt;T$3),$A2383,"")</f>
        <v/>
      </c>
      <c r="L2383" s="49">
        <v>0</v>
      </c>
      <c r="M2383" s="51">
        <v>0</v>
      </c>
      <c r="N2383" s="50">
        <f>IF($L2383&lt;&gt;0,SUMIF(F:F,$L2383,$E:$E),0)</f>
        <v>0</v>
      </c>
      <c r="O2383" s="50">
        <f>IF($L2383&lt;&gt;0,SUMIF(G:G,$L2383,$E:$E),0)</f>
        <v>0</v>
      </c>
      <c r="P2383" s="50">
        <f>IF($L2383&lt;&gt;0,SUMIF(H:H,$L2383,$E:$E),0)</f>
        <v>0</v>
      </c>
      <c r="Q2383" s="50">
        <f>IF($L2383&lt;&gt;0,SUMIF(I:I,$L2383,$E:$E),0)</f>
        <v>0</v>
      </c>
      <c r="R2383" s="50">
        <f>IF($L2383&lt;&gt;0,SUMIF(J:J,$L2383,$E:$E),0)</f>
        <v>0</v>
      </c>
      <c r="S2383" s="50">
        <f>IF($L2383&lt;&gt;0,SUMIF(K:K,$L2383,$E:$E),0)</f>
        <v>0</v>
      </c>
    </row>
    <row r="2384" spans="1:19" hidden="1" x14ac:dyDescent="0.25">
      <c r="A2384" s="13" t="str">
        <f>'Data from Patient Tracking'!A2383</f>
        <v/>
      </c>
      <c r="B2384" s="50">
        <f>IF(AND(A2384&lt;&gt;"",A2384&lt;&gt;A2383),A2384,0)</f>
        <v>0</v>
      </c>
      <c r="C2384" s="50">
        <f>IF(B2384&lt;&gt;0,'Data from Patient Tracking'!B2383,0)</f>
        <v>0</v>
      </c>
      <c r="D2384" s="50">
        <f>'Data from Patient Tracking'!C2383</f>
        <v>0</v>
      </c>
      <c r="E2384" s="2">
        <f>'Data from Patient Tracking'!D2383</f>
        <v>0</v>
      </c>
      <c r="F2384" s="50" t="str">
        <f ca="1">IF(AND($D2384&gt;=N$3,$D2384&lt;O$3),$A2384,"")</f>
        <v/>
      </c>
      <c r="G2384" s="50" t="str">
        <f ca="1">IF(AND($D2384&gt;=O$3,$D2384&lt;P$3),$A2384,"")</f>
        <v/>
      </c>
      <c r="H2384" s="50" t="str">
        <f ca="1">IF(AND($D2384&gt;=P$3,$D2384&lt;Q$3),$A2384,"")</f>
        <v/>
      </c>
      <c r="I2384" s="50" t="str">
        <f ca="1">IF(AND($D2384&gt;=Q$3,$D2384&lt;R$3),$A2384,"")</f>
        <v/>
      </c>
      <c r="J2384" s="50" t="str">
        <f ca="1">IF(AND($D2384&gt;=R$3,$D2384&lt;S$3),$A2384,"")</f>
        <v/>
      </c>
      <c r="K2384" s="50" t="str">
        <f ca="1">IF(AND($D2384&gt;=S$3,$D2384&lt;T$3),$A2384,"")</f>
        <v/>
      </c>
      <c r="L2384" s="49">
        <v>0</v>
      </c>
      <c r="M2384" s="51">
        <v>0</v>
      </c>
      <c r="N2384" s="50">
        <f>IF($L2384&lt;&gt;0,SUMIF(F:F,$L2384,$E:$E),0)</f>
        <v>0</v>
      </c>
      <c r="O2384" s="50">
        <f>IF($L2384&lt;&gt;0,SUMIF(G:G,$L2384,$E:$E),0)</f>
        <v>0</v>
      </c>
      <c r="P2384" s="50">
        <f>IF($L2384&lt;&gt;0,SUMIF(H:H,$L2384,$E:$E),0)</f>
        <v>0</v>
      </c>
      <c r="Q2384" s="50">
        <f>IF($L2384&lt;&gt;0,SUMIF(I:I,$L2384,$E:$E),0)</f>
        <v>0</v>
      </c>
      <c r="R2384" s="50">
        <f>IF($L2384&lt;&gt;0,SUMIF(J:J,$L2384,$E:$E),0)</f>
        <v>0</v>
      </c>
      <c r="S2384" s="50">
        <f>IF($L2384&lt;&gt;0,SUMIF(K:K,$L2384,$E:$E),0)</f>
        <v>0</v>
      </c>
    </row>
    <row r="2385" spans="1:19" hidden="1" x14ac:dyDescent="0.25">
      <c r="A2385" s="13" t="str">
        <f>'Data from Patient Tracking'!A2384</f>
        <v/>
      </c>
      <c r="B2385" s="50">
        <f>IF(AND(A2385&lt;&gt;"",A2385&lt;&gt;A2384),A2385,0)</f>
        <v>0</v>
      </c>
      <c r="C2385" s="50">
        <f>IF(B2385&lt;&gt;0,'Data from Patient Tracking'!B2384,0)</f>
        <v>0</v>
      </c>
      <c r="D2385" s="50">
        <f>'Data from Patient Tracking'!C2384</f>
        <v>0</v>
      </c>
      <c r="E2385" s="2">
        <f>'Data from Patient Tracking'!D2384</f>
        <v>0</v>
      </c>
      <c r="F2385" s="50" t="str">
        <f ca="1">IF(AND($D2385&gt;=N$3,$D2385&lt;O$3),$A2385,"")</f>
        <v/>
      </c>
      <c r="G2385" s="50" t="str">
        <f ca="1">IF(AND($D2385&gt;=O$3,$D2385&lt;P$3),$A2385,"")</f>
        <v/>
      </c>
      <c r="H2385" s="50" t="str">
        <f ca="1">IF(AND($D2385&gt;=P$3,$D2385&lt;Q$3),$A2385,"")</f>
        <v/>
      </c>
      <c r="I2385" s="50" t="str">
        <f ca="1">IF(AND($D2385&gt;=Q$3,$D2385&lt;R$3),$A2385,"")</f>
        <v/>
      </c>
      <c r="J2385" s="50" t="str">
        <f ca="1">IF(AND($D2385&gt;=R$3,$D2385&lt;S$3),$A2385,"")</f>
        <v/>
      </c>
      <c r="K2385" s="50" t="str">
        <f ca="1">IF(AND($D2385&gt;=S$3,$D2385&lt;T$3),$A2385,"")</f>
        <v/>
      </c>
      <c r="L2385" s="49">
        <v>0</v>
      </c>
      <c r="M2385" s="51">
        <v>0</v>
      </c>
      <c r="N2385" s="50">
        <f>IF($L2385&lt;&gt;0,SUMIF(F:F,$L2385,$E:$E),0)</f>
        <v>0</v>
      </c>
      <c r="O2385" s="50">
        <f>IF($L2385&lt;&gt;0,SUMIF(G:G,$L2385,$E:$E),0)</f>
        <v>0</v>
      </c>
      <c r="P2385" s="50">
        <f>IF($L2385&lt;&gt;0,SUMIF(H:H,$L2385,$E:$E),0)</f>
        <v>0</v>
      </c>
      <c r="Q2385" s="50">
        <f>IF($L2385&lt;&gt;0,SUMIF(I:I,$L2385,$E:$E),0)</f>
        <v>0</v>
      </c>
      <c r="R2385" s="50">
        <f>IF($L2385&lt;&gt;0,SUMIF(J:J,$L2385,$E:$E),0)</f>
        <v>0</v>
      </c>
      <c r="S2385" s="50">
        <f>IF($L2385&lt;&gt;0,SUMIF(K:K,$L2385,$E:$E),0)</f>
        <v>0</v>
      </c>
    </row>
    <row r="2386" spans="1:19" hidden="1" x14ac:dyDescent="0.25">
      <c r="A2386" s="13" t="str">
        <f>'Data from Patient Tracking'!A2385</f>
        <v/>
      </c>
      <c r="B2386" s="50">
        <f>IF(AND(A2386&lt;&gt;"",A2386&lt;&gt;A2385),A2386,0)</f>
        <v>0</v>
      </c>
      <c r="C2386" s="50">
        <f>IF(B2386&lt;&gt;0,'Data from Patient Tracking'!B2385,0)</f>
        <v>0</v>
      </c>
      <c r="D2386" s="50">
        <f>'Data from Patient Tracking'!C2385</f>
        <v>0</v>
      </c>
      <c r="E2386" s="2">
        <f>'Data from Patient Tracking'!D2385</f>
        <v>0</v>
      </c>
      <c r="F2386" s="50" t="str">
        <f ca="1">IF(AND($D2386&gt;=N$3,$D2386&lt;O$3),$A2386,"")</f>
        <v/>
      </c>
      <c r="G2386" s="50" t="str">
        <f ca="1">IF(AND($D2386&gt;=O$3,$D2386&lt;P$3),$A2386,"")</f>
        <v/>
      </c>
      <c r="H2386" s="50" t="str">
        <f ca="1">IF(AND($D2386&gt;=P$3,$D2386&lt;Q$3),$A2386,"")</f>
        <v/>
      </c>
      <c r="I2386" s="50" t="str">
        <f ca="1">IF(AND($D2386&gt;=Q$3,$D2386&lt;R$3),$A2386,"")</f>
        <v/>
      </c>
      <c r="J2386" s="50" t="str">
        <f ca="1">IF(AND($D2386&gt;=R$3,$D2386&lt;S$3),$A2386,"")</f>
        <v/>
      </c>
      <c r="K2386" s="50" t="str">
        <f ca="1">IF(AND($D2386&gt;=S$3,$D2386&lt;T$3),$A2386,"")</f>
        <v/>
      </c>
      <c r="L2386" s="49">
        <v>0</v>
      </c>
      <c r="M2386" s="51">
        <v>0</v>
      </c>
      <c r="N2386" s="50">
        <f>IF($L2386&lt;&gt;0,SUMIF(F:F,$L2386,$E:$E),0)</f>
        <v>0</v>
      </c>
      <c r="O2386" s="50">
        <f>IF($L2386&lt;&gt;0,SUMIF(G:G,$L2386,$E:$E),0)</f>
        <v>0</v>
      </c>
      <c r="P2386" s="50">
        <f>IF($L2386&lt;&gt;0,SUMIF(H:H,$L2386,$E:$E),0)</f>
        <v>0</v>
      </c>
      <c r="Q2386" s="50">
        <f>IF($L2386&lt;&gt;0,SUMIF(I:I,$L2386,$E:$E),0)</f>
        <v>0</v>
      </c>
      <c r="R2386" s="50">
        <f>IF($L2386&lt;&gt;0,SUMIF(J:J,$L2386,$E:$E),0)</f>
        <v>0</v>
      </c>
      <c r="S2386" s="50">
        <f>IF($L2386&lt;&gt;0,SUMIF(K:K,$L2386,$E:$E),0)</f>
        <v>0</v>
      </c>
    </row>
    <row r="2387" spans="1:19" hidden="1" x14ac:dyDescent="0.25">
      <c r="A2387" s="13" t="str">
        <f>'Data from Patient Tracking'!A2386</f>
        <v/>
      </c>
      <c r="B2387" s="50">
        <f>IF(AND(A2387&lt;&gt;"",A2387&lt;&gt;A2386),A2387,0)</f>
        <v>0</v>
      </c>
      <c r="C2387" s="50">
        <f>IF(B2387&lt;&gt;0,'Data from Patient Tracking'!B2386,0)</f>
        <v>0</v>
      </c>
      <c r="D2387" s="50">
        <f>'Data from Patient Tracking'!C2386</f>
        <v>0</v>
      </c>
      <c r="E2387" s="2">
        <f>'Data from Patient Tracking'!D2386</f>
        <v>0</v>
      </c>
      <c r="F2387" s="50" t="str">
        <f ca="1">IF(AND($D2387&gt;=N$3,$D2387&lt;O$3),$A2387,"")</f>
        <v/>
      </c>
      <c r="G2387" s="50" t="str">
        <f ca="1">IF(AND($D2387&gt;=O$3,$D2387&lt;P$3),$A2387,"")</f>
        <v/>
      </c>
      <c r="H2387" s="50" t="str">
        <f ca="1">IF(AND($D2387&gt;=P$3,$D2387&lt;Q$3),$A2387,"")</f>
        <v/>
      </c>
      <c r="I2387" s="50" t="str">
        <f ca="1">IF(AND($D2387&gt;=Q$3,$D2387&lt;R$3),$A2387,"")</f>
        <v/>
      </c>
      <c r="J2387" s="50" t="str">
        <f ca="1">IF(AND($D2387&gt;=R$3,$D2387&lt;S$3),$A2387,"")</f>
        <v/>
      </c>
      <c r="K2387" s="50" t="str">
        <f ca="1">IF(AND($D2387&gt;=S$3,$D2387&lt;T$3),$A2387,"")</f>
        <v/>
      </c>
      <c r="L2387" s="49">
        <v>0</v>
      </c>
      <c r="M2387" s="51">
        <v>0</v>
      </c>
      <c r="N2387" s="50">
        <f>IF($L2387&lt;&gt;0,SUMIF(F:F,$L2387,$E:$E),0)</f>
        <v>0</v>
      </c>
      <c r="O2387" s="50">
        <f>IF($L2387&lt;&gt;0,SUMIF(G:G,$L2387,$E:$E),0)</f>
        <v>0</v>
      </c>
      <c r="P2387" s="50">
        <f>IF($L2387&lt;&gt;0,SUMIF(H:H,$L2387,$E:$E),0)</f>
        <v>0</v>
      </c>
      <c r="Q2387" s="50">
        <f>IF($L2387&lt;&gt;0,SUMIF(I:I,$L2387,$E:$E),0)</f>
        <v>0</v>
      </c>
      <c r="R2387" s="50">
        <f>IF($L2387&lt;&gt;0,SUMIF(J:J,$L2387,$E:$E),0)</f>
        <v>0</v>
      </c>
      <c r="S2387" s="50">
        <f>IF($L2387&lt;&gt;0,SUMIF(K:K,$L2387,$E:$E),0)</f>
        <v>0</v>
      </c>
    </row>
    <row r="2388" spans="1:19" hidden="1" x14ac:dyDescent="0.25">
      <c r="A2388" s="13">
        <f>'Data from Patient Tracking'!A2387</f>
        <v>0</v>
      </c>
      <c r="B2388" s="50">
        <f>IF(AND(A2388&lt;&gt;"",A2388&lt;&gt;A2387),A2388,0)</f>
        <v>0</v>
      </c>
      <c r="C2388" s="50">
        <f>IF(B2388&lt;&gt;0,'Data from Patient Tracking'!B2387,0)</f>
        <v>0</v>
      </c>
      <c r="D2388" s="50" t="str">
        <f>'Data from Patient Tracking'!C2387</f>
        <v/>
      </c>
      <c r="E2388" s="2">
        <f>'Data from Patient Tracking'!D2387</f>
        <v>0</v>
      </c>
      <c r="F2388" s="50" t="str">
        <f ca="1">IF(AND($D2388&gt;=N$3,$D2388&lt;O$3),$A2388,"")</f>
        <v/>
      </c>
      <c r="G2388" s="50" t="str">
        <f ca="1">IF(AND($D2388&gt;=O$3,$D2388&lt;P$3),$A2388,"")</f>
        <v/>
      </c>
      <c r="H2388" s="50" t="str">
        <f ca="1">IF(AND($D2388&gt;=P$3,$D2388&lt;Q$3),$A2388,"")</f>
        <v/>
      </c>
      <c r="I2388" s="50" t="str">
        <f ca="1">IF(AND($D2388&gt;=Q$3,$D2388&lt;R$3),$A2388,"")</f>
        <v/>
      </c>
      <c r="J2388" s="50" t="str">
        <f ca="1">IF(AND($D2388&gt;=R$3,$D2388&lt;S$3),$A2388,"")</f>
        <v/>
      </c>
      <c r="K2388" s="50" t="str">
        <f ca="1">IF(AND($D2388&gt;=S$3,$D2388&lt;T$3),$A2388,"")</f>
        <v/>
      </c>
      <c r="L2388" s="49">
        <v>0</v>
      </c>
      <c r="M2388" s="51">
        <v>0</v>
      </c>
      <c r="N2388" s="50">
        <f>IF($L2388&lt;&gt;0,SUMIF(F:F,$L2388,$E:$E),0)</f>
        <v>0</v>
      </c>
      <c r="O2388" s="50">
        <f>IF($L2388&lt;&gt;0,SUMIF(G:G,$L2388,$E:$E),0)</f>
        <v>0</v>
      </c>
      <c r="P2388" s="50">
        <f>IF($L2388&lt;&gt;0,SUMIF(H:H,$L2388,$E:$E),0)</f>
        <v>0</v>
      </c>
      <c r="Q2388" s="50">
        <f>IF($L2388&lt;&gt;0,SUMIF(I:I,$L2388,$E:$E),0)</f>
        <v>0</v>
      </c>
      <c r="R2388" s="50">
        <f>IF($L2388&lt;&gt;0,SUMIF(J:J,$L2388,$E:$E),0)</f>
        <v>0</v>
      </c>
      <c r="S2388" s="50">
        <f>IF($L2388&lt;&gt;0,SUMIF(K:K,$L2388,$E:$E),0)</f>
        <v>0</v>
      </c>
    </row>
    <row r="2389" spans="1:19" hidden="1" x14ac:dyDescent="0.25">
      <c r="A2389" s="13" t="str">
        <f>'Data from Patient Tracking'!A2388</f>
        <v/>
      </c>
      <c r="B2389" s="50">
        <f>IF(AND(A2389&lt;&gt;"",A2389&lt;&gt;A2388),A2389,0)</f>
        <v>0</v>
      </c>
      <c r="C2389" s="50">
        <f>IF(B2389&lt;&gt;0,'Data from Patient Tracking'!B2388,0)</f>
        <v>0</v>
      </c>
      <c r="D2389" s="50">
        <f>'Data from Patient Tracking'!C2388</f>
        <v>0</v>
      </c>
      <c r="E2389" s="2">
        <f>'Data from Patient Tracking'!D2388</f>
        <v>0</v>
      </c>
      <c r="F2389" s="50" t="str">
        <f ca="1">IF(AND($D2389&gt;=N$3,$D2389&lt;O$3),$A2389,"")</f>
        <v/>
      </c>
      <c r="G2389" s="50" t="str">
        <f ca="1">IF(AND($D2389&gt;=O$3,$D2389&lt;P$3),$A2389,"")</f>
        <v/>
      </c>
      <c r="H2389" s="50" t="str">
        <f ca="1">IF(AND($D2389&gt;=P$3,$D2389&lt;Q$3),$A2389,"")</f>
        <v/>
      </c>
      <c r="I2389" s="50" t="str">
        <f ca="1">IF(AND($D2389&gt;=Q$3,$D2389&lt;R$3),$A2389,"")</f>
        <v/>
      </c>
      <c r="J2389" s="50" t="str">
        <f ca="1">IF(AND($D2389&gt;=R$3,$D2389&lt;S$3),$A2389,"")</f>
        <v/>
      </c>
      <c r="K2389" s="50" t="str">
        <f ca="1">IF(AND($D2389&gt;=S$3,$D2389&lt;T$3),$A2389,"")</f>
        <v/>
      </c>
      <c r="L2389" s="49">
        <v>0</v>
      </c>
      <c r="M2389" s="51">
        <v>0</v>
      </c>
      <c r="N2389" s="50">
        <f>IF($L2389&lt;&gt;0,SUMIF(F:F,$L2389,$E:$E),0)</f>
        <v>0</v>
      </c>
      <c r="O2389" s="50">
        <f>IF($L2389&lt;&gt;0,SUMIF(G:G,$L2389,$E:$E),0)</f>
        <v>0</v>
      </c>
      <c r="P2389" s="50">
        <f>IF($L2389&lt;&gt;0,SUMIF(H:H,$L2389,$E:$E),0)</f>
        <v>0</v>
      </c>
      <c r="Q2389" s="50">
        <f>IF($L2389&lt;&gt;0,SUMIF(I:I,$L2389,$E:$E),0)</f>
        <v>0</v>
      </c>
      <c r="R2389" s="50">
        <f>IF($L2389&lt;&gt;0,SUMIF(J:J,$L2389,$E:$E),0)</f>
        <v>0</v>
      </c>
      <c r="S2389" s="50">
        <f>IF($L2389&lt;&gt;0,SUMIF(K:K,$L2389,$E:$E),0)</f>
        <v>0</v>
      </c>
    </row>
    <row r="2390" spans="1:19" hidden="1" x14ac:dyDescent="0.25">
      <c r="A2390" s="13" t="str">
        <f>'Data from Patient Tracking'!A2389</f>
        <v/>
      </c>
      <c r="B2390" s="50">
        <f>IF(AND(A2390&lt;&gt;"",A2390&lt;&gt;A2389),A2390,0)</f>
        <v>0</v>
      </c>
      <c r="C2390" s="50">
        <f>IF(B2390&lt;&gt;0,'Data from Patient Tracking'!B2389,0)</f>
        <v>0</v>
      </c>
      <c r="D2390" s="50">
        <f>'Data from Patient Tracking'!C2389</f>
        <v>0</v>
      </c>
      <c r="E2390" s="2">
        <f>'Data from Patient Tracking'!D2389</f>
        <v>0</v>
      </c>
      <c r="F2390" s="50" t="str">
        <f ca="1">IF(AND($D2390&gt;=N$3,$D2390&lt;O$3),$A2390,"")</f>
        <v/>
      </c>
      <c r="G2390" s="50" t="str">
        <f ca="1">IF(AND($D2390&gt;=O$3,$D2390&lt;P$3),$A2390,"")</f>
        <v/>
      </c>
      <c r="H2390" s="50" t="str">
        <f ca="1">IF(AND($D2390&gt;=P$3,$D2390&lt;Q$3),$A2390,"")</f>
        <v/>
      </c>
      <c r="I2390" s="50" t="str">
        <f ca="1">IF(AND($D2390&gt;=Q$3,$D2390&lt;R$3),$A2390,"")</f>
        <v/>
      </c>
      <c r="J2390" s="50" t="str">
        <f ca="1">IF(AND($D2390&gt;=R$3,$D2390&lt;S$3),$A2390,"")</f>
        <v/>
      </c>
      <c r="K2390" s="50" t="str">
        <f ca="1">IF(AND($D2390&gt;=S$3,$D2390&lt;T$3),$A2390,"")</f>
        <v/>
      </c>
      <c r="L2390" s="49">
        <v>0</v>
      </c>
      <c r="M2390" s="51">
        <v>0</v>
      </c>
      <c r="N2390" s="50">
        <f>IF($L2390&lt;&gt;0,SUMIF(F:F,$L2390,$E:$E),0)</f>
        <v>0</v>
      </c>
      <c r="O2390" s="50">
        <f>IF($L2390&lt;&gt;0,SUMIF(G:G,$L2390,$E:$E),0)</f>
        <v>0</v>
      </c>
      <c r="P2390" s="50">
        <f>IF($L2390&lt;&gt;0,SUMIF(H:H,$L2390,$E:$E),0)</f>
        <v>0</v>
      </c>
      <c r="Q2390" s="50">
        <f>IF($L2390&lt;&gt;0,SUMIF(I:I,$L2390,$E:$E),0)</f>
        <v>0</v>
      </c>
      <c r="R2390" s="50">
        <f>IF($L2390&lt;&gt;0,SUMIF(J:J,$L2390,$E:$E),0)</f>
        <v>0</v>
      </c>
      <c r="S2390" s="50">
        <f>IF($L2390&lt;&gt;0,SUMIF(K:K,$L2390,$E:$E),0)</f>
        <v>0</v>
      </c>
    </row>
    <row r="2391" spans="1:19" hidden="1" x14ac:dyDescent="0.25">
      <c r="A2391" s="13" t="str">
        <f>'Data from Patient Tracking'!A2390</f>
        <v/>
      </c>
      <c r="B2391" s="50">
        <f>IF(AND(A2391&lt;&gt;"",A2391&lt;&gt;A2390),A2391,0)</f>
        <v>0</v>
      </c>
      <c r="C2391" s="50">
        <f>IF(B2391&lt;&gt;0,'Data from Patient Tracking'!B2390,0)</f>
        <v>0</v>
      </c>
      <c r="D2391" s="50">
        <f>'Data from Patient Tracking'!C2390</f>
        <v>0</v>
      </c>
      <c r="E2391" s="2">
        <f>'Data from Patient Tracking'!D2390</f>
        <v>0</v>
      </c>
      <c r="F2391" s="50" t="str">
        <f ca="1">IF(AND($D2391&gt;=N$3,$D2391&lt;O$3),$A2391,"")</f>
        <v/>
      </c>
      <c r="G2391" s="50" t="str">
        <f ca="1">IF(AND($D2391&gt;=O$3,$D2391&lt;P$3),$A2391,"")</f>
        <v/>
      </c>
      <c r="H2391" s="50" t="str">
        <f ca="1">IF(AND($D2391&gt;=P$3,$D2391&lt;Q$3),$A2391,"")</f>
        <v/>
      </c>
      <c r="I2391" s="50" t="str">
        <f ca="1">IF(AND($D2391&gt;=Q$3,$D2391&lt;R$3),$A2391,"")</f>
        <v/>
      </c>
      <c r="J2391" s="50" t="str">
        <f ca="1">IF(AND($D2391&gt;=R$3,$D2391&lt;S$3),$A2391,"")</f>
        <v/>
      </c>
      <c r="K2391" s="50" t="str">
        <f ca="1">IF(AND($D2391&gt;=S$3,$D2391&lt;T$3),$A2391,"")</f>
        <v/>
      </c>
      <c r="L2391" s="49">
        <v>0</v>
      </c>
      <c r="M2391" s="51">
        <v>0</v>
      </c>
      <c r="N2391" s="50">
        <f>IF($L2391&lt;&gt;0,SUMIF(F:F,$L2391,$E:$E),0)</f>
        <v>0</v>
      </c>
      <c r="O2391" s="50">
        <f>IF($L2391&lt;&gt;0,SUMIF(G:G,$L2391,$E:$E),0)</f>
        <v>0</v>
      </c>
      <c r="P2391" s="50">
        <f>IF($L2391&lt;&gt;0,SUMIF(H:H,$L2391,$E:$E),0)</f>
        <v>0</v>
      </c>
      <c r="Q2391" s="50">
        <f>IF($L2391&lt;&gt;0,SUMIF(I:I,$L2391,$E:$E),0)</f>
        <v>0</v>
      </c>
      <c r="R2391" s="50">
        <f>IF($L2391&lt;&gt;0,SUMIF(J:J,$L2391,$E:$E),0)</f>
        <v>0</v>
      </c>
      <c r="S2391" s="50">
        <f>IF($L2391&lt;&gt;0,SUMIF(K:K,$L2391,$E:$E),0)</f>
        <v>0</v>
      </c>
    </row>
    <row r="2392" spans="1:19" hidden="1" x14ac:dyDescent="0.25">
      <c r="A2392" s="13" t="str">
        <f>'Data from Patient Tracking'!A2391</f>
        <v/>
      </c>
      <c r="B2392" s="50">
        <f>IF(AND(A2392&lt;&gt;"",A2392&lt;&gt;A2391),A2392,0)</f>
        <v>0</v>
      </c>
      <c r="C2392" s="50">
        <f>IF(B2392&lt;&gt;0,'Data from Patient Tracking'!B2391,0)</f>
        <v>0</v>
      </c>
      <c r="D2392" s="50">
        <f>'Data from Patient Tracking'!C2391</f>
        <v>0</v>
      </c>
      <c r="E2392" s="2">
        <f>'Data from Patient Tracking'!D2391</f>
        <v>0</v>
      </c>
      <c r="F2392" s="50" t="str">
        <f ca="1">IF(AND($D2392&gt;=N$3,$D2392&lt;O$3),$A2392,"")</f>
        <v/>
      </c>
      <c r="G2392" s="50" t="str">
        <f ca="1">IF(AND($D2392&gt;=O$3,$D2392&lt;P$3),$A2392,"")</f>
        <v/>
      </c>
      <c r="H2392" s="50" t="str">
        <f ca="1">IF(AND($D2392&gt;=P$3,$D2392&lt;Q$3),$A2392,"")</f>
        <v/>
      </c>
      <c r="I2392" s="50" t="str">
        <f ca="1">IF(AND($D2392&gt;=Q$3,$D2392&lt;R$3),$A2392,"")</f>
        <v/>
      </c>
      <c r="J2392" s="50" t="str">
        <f ca="1">IF(AND($D2392&gt;=R$3,$D2392&lt;S$3),$A2392,"")</f>
        <v/>
      </c>
      <c r="K2392" s="50" t="str">
        <f ca="1">IF(AND($D2392&gt;=S$3,$D2392&lt;T$3),$A2392,"")</f>
        <v/>
      </c>
      <c r="L2392" s="49">
        <v>0</v>
      </c>
      <c r="M2392" s="51">
        <v>0</v>
      </c>
      <c r="N2392" s="50">
        <f>IF($L2392&lt;&gt;0,SUMIF(F:F,$L2392,$E:$E),0)</f>
        <v>0</v>
      </c>
      <c r="O2392" s="50">
        <f>IF($L2392&lt;&gt;0,SUMIF(G:G,$L2392,$E:$E),0)</f>
        <v>0</v>
      </c>
      <c r="P2392" s="50">
        <f>IF($L2392&lt;&gt;0,SUMIF(H:H,$L2392,$E:$E),0)</f>
        <v>0</v>
      </c>
      <c r="Q2392" s="50">
        <f>IF($L2392&lt;&gt;0,SUMIF(I:I,$L2392,$E:$E),0)</f>
        <v>0</v>
      </c>
      <c r="R2392" s="50">
        <f>IF($L2392&lt;&gt;0,SUMIF(J:J,$L2392,$E:$E),0)</f>
        <v>0</v>
      </c>
      <c r="S2392" s="50">
        <f>IF($L2392&lt;&gt;0,SUMIF(K:K,$L2392,$E:$E),0)</f>
        <v>0</v>
      </c>
    </row>
    <row r="2393" spans="1:19" hidden="1" x14ac:dyDescent="0.25">
      <c r="A2393" s="13" t="str">
        <f>'Data from Patient Tracking'!A2392</f>
        <v/>
      </c>
      <c r="B2393" s="50">
        <f>IF(AND(A2393&lt;&gt;"",A2393&lt;&gt;A2392),A2393,0)</f>
        <v>0</v>
      </c>
      <c r="C2393" s="50">
        <f>IF(B2393&lt;&gt;0,'Data from Patient Tracking'!B2392,0)</f>
        <v>0</v>
      </c>
      <c r="D2393" s="50">
        <f>'Data from Patient Tracking'!C2392</f>
        <v>0</v>
      </c>
      <c r="E2393" s="2">
        <f>'Data from Patient Tracking'!D2392</f>
        <v>0</v>
      </c>
      <c r="F2393" s="50" t="str">
        <f ca="1">IF(AND($D2393&gt;=N$3,$D2393&lt;O$3),$A2393,"")</f>
        <v/>
      </c>
      <c r="G2393" s="50" t="str">
        <f ca="1">IF(AND($D2393&gt;=O$3,$D2393&lt;P$3),$A2393,"")</f>
        <v/>
      </c>
      <c r="H2393" s="50" t="str">
        <f ca="1">IF(AND($D2393&gt;=P$3,$D2393&lt;Q$3),$A2393,"")</f>
        <v/>
      </c>
      <c r="I2393" s="50" t="str">
        <f ca="1">IF(AND($D2393&gt;=Q$3,$D2393&lt;R$3),$A2393,"")</f>
        <v/>
      </c>
      <c r="J2393" s="50" t="str">
        <f ca="1">IF(AND($D2393&gt;=R$3,$D2393&lt;S$3),$A2393,"")</f>
        <v/>
      </c>
      <c r="K2393" s="50" t="str">
        <f ca="1">IF(AND($D2393&gt;=S$3,$D2393&lt;T$3),$A2393,"")</f>
        <v/>
      </c>
      <c r="L2393" s="49">
        <v>0</v>
      </c>
      <c r="M2393" s="51">
        <v>0</v>
      </c>
      <c r="N2393" s="50">
        <f>IF($L2393&lt;&gt;0,SUMIF(F:F,$L2393,$E:$E),0)</f>
        <v>0</v>
      </c>
      <c r="O2393" s="50">
        <f>IF($L2393&lt;&gt;0,SUMIF(G:G,$L2393,$E:$E),0)</f>
        <v>0</v>
      </c>
      <c r="P2393" s="50">
        <f>IF($L2393&lt;&gt;0,SUMIF(H:H,$L2393,$E:$E),0)</f>
        <v>0</v>
      </c>
      <c r="Q2393" s="50">
        <f>IF($L2393&lt;&gt;0,SUMIF(I:I,$L2393,$E:$E),0)</f>
        <v>0</v>
      </c>
      <c r="R2393" s="50">
        <f>IF($L2393&lt;&gt;0,SUMIF(J:J,$L2393,$E:$E),0)</f>
        <v>0</v>
      </c>
      <c r="S2393" s="50">
        <f>IF($L2393&lt;&gt;0,SUMIF(K:K,$L2393,$E:$E),0)</f>
        <v>0</v>
      </c>
    </row>
    <row r="2394" spans="1:19" hidden="1" x14ac:dyDescent="0.25">
      <c r="A2394" s="13" t="str">
        <f>'Data from Patient Tracking'!A2393</f>
        <v/>
      </c>
      <c r="B2394" s="50">
        <f>IF(AND(A2394&lt;&gt;"",A2394&lt;&gt;A2393),A2394,0)</f>
        <v>0</v>
      </c>
      <c r="C2394" s="50">
        <f>IF(B2394&lt;&gt;0,'Data from Patient Tracking'!B2393,0)</f>
        <v>0</v>
      </c>
      <c r="D2394" s="50">
        <f>'Data from Patient Tracking'!C2393</f>
        <v>0</v>
      </c>
      <c r="E2394" s="2">
        <f>'Data from Patient Tracking'!D2393</f>
        <v>0</v>
      </c>
      <c r="F2394" s="50" t="str">
        <f ca="1">IF(AND($D2394&gt;=N$3,$D2394&lt;O$3),$A2394,"")</f>
        <v/>
      </c>
      <c r="G2394" s="50" t="str">
        <f ca="1">IF(AND($D2394&gt;=O$3,$D2394&lt;P$3),$A2394,"")</f>
        <v/>
      </c>
      <c r="H2394" s="50" t="str">
        <f ca="1">IF(AND($D2394&gt;=P$3,$D2394&lt;Q$3),$A2394,"")</f>
        <v/>
      </c>
      <c r="I2394" s="50" t="str">
        <f ca="1">IF(AND($D2394&gt;=Q$3,$D2394&lt;R$3),$A2394,"")</f>
        <v/>
      </c>
      <c r="J2394" s="50" t="str">
        <f ca="1">IF(AND($D2394&gt;=R$3,$D2394&lt;S$3),$A2394,"")</f>
        <v/>
      </c>
      <c r="K2394" s="50" t="str">
        <f ca="1">IF(AND($D2394&gt;=S$3,$D2394&lt;T$3),$A2394,"")</f>
        <v/>
      </c>
      <c r="L2394" s="49">
        <v>0</v>
      </c>
      <c r="M2394" s="51">
        <v>0</v>
      </c>
      <c r="N2394" s="50">
        <f>IF($L2394&lt;&gt;0,SUMIF(F:F,$L2394,$E:$E),0)</f>
        <v>0</v>
      </c>
      <c r="O2394" s="50">
        <f>IF($L2394&lt;&gt;0,SUMIF(G:G,$L2394,$E:$E),0)</f>
        <v>0</v>
      </c>
      <c r="P2394" s="50">
        <f>IF($L2394&lt;&gt;0,SUMIF(H:H,$L2394,$E:$E),0)</f>
        <v>0</v>
      </c>
      <c r="Q2394" s="50">
        <f>IF($L2394&lt;&gt;0,SUMIF(I:I,$L2394,$E:$E),0)</f>
        <v>0</v>
      </c>
      <c r="R2394" s="50">
        <f>IF($L2394&lt;&gt;0,SUMIF(J:J,$L2394,$E:$E),0)</f>
        <v>0</v>
      </c>
      <c r="S2394" s="50">
        <f>IF($L2394&lt;&gt;0,SUMIF(K:K,$L2394,$E:$E),0)</f>
        <v>0</v>
      </c>
    </row>
    <row r="2395" spans="1:19" hidden="1" x14ac:dyDescent="0.25">
      <c r="A2395" s="13" t="str">
        <f>'Data from Patient Tracking'!A2394</f>
        <v/>
      </c>
      <c r="B2395" s="50">
        <f>IF(AND(A2395&lt;&gt;"",A2395&lt;&gt;A2394),A2395,0)</f>
        <v>0</v>
      </c>
      <c r="C2395" s="50">
        <f>IF(B2395&lt;&gt;0,'Data from Patient Tracking'!B2394,0)</f>
        <v>0</v>
      </c>
      <c r="D2395" s="50">
        <f>'Data from Patient Tracking'!C2394</f>
        <v>0</v>
      </c>
      <c r="E2395" s="2">
        <f>'Data from Patient Tracking'!D2394</f>
        <v>0</v>
      </c>
      <c r="F2395" s="50" t="str">
        <f ca="1">IF(AND($D2395&gt;=N$3,$D2395&lt;O$3),$A2395,"")</f>
        <v/>
      </c>
      <c r="G2395" s="50" t="str">
        <f ca="1">IF(AND($D2395&gt;=O$3,$D2395&lt;P$3),$A2395,"")</f>
        <v/>
      </c>
      <c r="H2395" s="50" t="str">
        <f ca="1">IF(AND($D2395&gt;=P$3,$D2395&lt;Q$3),$A2395,"")</f>
        <v/>
      </c>
      <c r="I2395" s="50" t="str">
        <f ca="1">IF(AND($D2395&gt;=Q$3,$D2395&lt;R$3),$A2395,"")</f>
        <v/>
      </c>
      <c r="J2395" s="50" t="str">
        <f ca="1">IF(AND($D2395&gt;=R$3,$D2395&lt;S$3),$A2395,"")</f>
        <v/>
      </c>
      <c r="K2395" s="50" t="str">
        <f ca="1">IF(AND($D2395&gt;=S$3,$D2395&lt;T$3),$A2395,"")</f>
        <v/>
      </c>
      <c r="L2395" s="49">
        <v>0</v>
      </c>
      <c r="M2395" s="51">
        <v>0</v>
      </c>
      <c r="N2395" s="50">
        <f>IF($L2395&lt;&gt;0,SUMIF(F:F,$L2395,$E:$E),0)</f>
        <v>0</v>
      </c>
      <c r="O2395" s="50">
        <f>IF($L2395&lt;&gt;0,SUMIF(G:G,$L2395,$E:$E),0)</f>
        <v>0</v>
      </c>
      <c r="P2395" s="50">
        <f>IF($L2395&lt;&gt;0,SUMIF(H:H,$L2395,$E:$E),0)</f>
        <v>0</v>
      </c>
      <c r="Q2395" s="50">
        <f>IF($L2395&lt;&gt;0,SUMIF(I:I,$L2395,$E:$E),0)</f>
        <v>0</v>
      </c>
      <c r="R2395" s="50">
        <f>IF($L2395&lt;&gt;0,SUMIF(J:J,$L2395,$E:$E),0)</f>
        <v>0</v>
      </c>
      <c r="S2395" s="50">
        <f>IF($L2395&lt;&gt;0,SUMIF(K:K,$L2395,$E:$E),0)</f>
        <v>0</v>
      </c>
    </row>
    <row r="2396" spans="1:19" hidden="1" x14ac:dyDescent="0.25">
      <c r="A2396" s="13" t="str">
        <f>'Data from Patient Tracking'!A2395</f>
        <v/>
      </c>
      <c r="B2396" s="50">
        <f>IF(AND(A2396&lt;&gt;"",A2396&lt;&gt;A2395),A2396,0)</f>
        <v>0</v>
      </c>
      <c r="C2396" s="50">
        <f>IF(B2396&lt;&gt;0,'Data from Patient Tracking'!B2395,0)</f>
        <v>0</v>
      </c>
      <c r="D2396" s="50">
        <f>'Data from Patient Tracking'!C2395</f>
        <v>0</v>
      </c>
      <c r="E2396" s="2">
        <f>'Data from Patient Tracking'!D2395</f>
        <v>0</v>
      </c>
      <c r="F2396" s="50" t="str">
        <f ca="1">IF(AND($D2396&gt;=N$3,$D2396&lt;O$3),$A2396,"")</f>
        <v/>
      </c>
      <c r="G2396" s="50" t="str">
        <f ca="1">IF(AND($D2396&gt;=O$3,$D2396&lt;P$3),$A2396,"")</f>
        <v/>
      </c>
      <c r="H2396" s="50" t="str">
        <f ca="1">IF(AND($D2396&gt;=P$3,$D2396&lt;Q$3),$A2396,"")</f>
        <v/>
      </c>
      <c r="I2396" s="50" t="str">
        <f ca="1">IF(AND($D2396&gt;=Q$3,$D2396&lt;R$3),$A2396,"")</f>
        <v/>
      </c>
      <c r="J2396" s="50" t="str">
        <f ca="1">IF(AND($D2396&gt;=R$3,$D2396&lt;S$3),$A2396,"")</f>
        <v/>
      </c>
      <c r="K2396" s="50" t="str">
        <f ca="1">IF(AND($D2396&gt;=S$3,$D2396&lt;T$3),$A2396,"")</f>
        <v/>
      </c>
      <c r="L2396" s="49">
        <v>0</v>
      </c>
      <c r="M2396" s="51">
        <v>0</v>
      </c>
      <c r="N2396" s="50">
        <f>IF($L2396&lt;&gt;0,SUMIF(F:F,$L2396,$E:$E),0)</f>
        <v>0</v>
      </c>
      <c r="O2396" s="50">
        <f>IF($L2396&lt;&gt;0,SUMIF(G:G,$L2396,$E:$E),0)</f>
        <v>0</v>
      </c>
      <c r="P2396" s="50">
        <f>IF($L2396&lt;&gt;0,SUMIF(H:H,$L2396,$E:$E),0)</f>
        <v>0</v>
      </c>
      <c r="Q2396" s="50">
        <f>IF($L2396&lt;&gt;0,SUMIF(I:I,$L2396,$E:$E),0)</f>
        <v>0</v>
      </c>
      <c r="R2396" s="50">
        <f>IF($L2396&lt;&gt;0,SUMIF(J:J,$L2396,$E:$E),0)</f>
        <v>0</v>
      </c>
      <c r="S2396" s="50">
        <f>IF($L2396&lt;&gt;0,SUMIF(K:K,$L2396,$E:$E),0)</f>
        <v>0</v>
      </c>
    </row>
    <row r="2397" spans="1:19" hidden="1" x14ac:dyDescent="0.25">
      <c r="A2397" s="13" t="str">
        <f>'Data from Patient Tracking'!A2396</f>
        <v/>
      </c>
      <c r="B2397" s="50">
        <f>IF(AND(A2397&lt;&gt;"",A2397&lt;&gt;A2396),A2397,0)</f>
        <v>0</v>
      </c>
      <c r="C2397" s="50">
        <f>IF(B2397&lt;&gt;0,'Data from Patient Tracking'!B2396,0)</f>
        <v>0</v>
      </c>
      <c r="D2397" s="50">
        <f>'Data from Patient Tracking'!C2396</f>
        <v>0</v>
      </c>
      <c r="E2397" s="2">
        <f>'Data from Patient Tracking'!D2396</f>
        <v>0</v>
      </c>
      <c r="F2397" s="50" t="str">
        <f ca="1">IF(AND($D2397&gt;=N$3,$D2397&lt;O$3),$A2397,"")</f>
        <v/>
      </c>
      <c r="G2397" s="50" t="str">
        <f ca="1">IF(AND($D2397&gt;=O$3,$D2397&lt;P$3),$A2397,"")</f>
        <v/>
      </c>
      <c r="H2397" s="50" t="str">
        <f ca="1">IF(AND($D2397&gt;=P$3,$D2397&lt;Q$3),$A2397,"")</f>
        <v/>
      </c>
      <c r="I2397" s="50" t="str">
        <f ca="1">IF(AND($D2397&gt;=Q$3,$D2397&lt;R$3),$A2397,"")</f>
        <v/>
      </c>
      <c r="J2397" s="50" t="str">
        <f ca="1">IF(AND($D2397&gt;=R$3,$D2397&lt;S$3),$A2397,"")</f>
        <v/>
      </c>
      <c r="K2397" s="50" t="str">
        <f ca="1">IF(AND($D2397&gt;=S$3,$D2397&lt;T$3),$A2397,"")</f>
        <v/>
      </c>
      <c r="L2397" s="49">
        <v>0</v>
      </c>
      <c r="M2397" s="51">
        <v>0</v>
      </c>
      <c r="N2397" s="50">
        <f>IF($L2397&lt;&gt;0,SUMIF(F:F,$L2397,$E:$E),0)</f>
        <v>0</v>
      </c>
      <c r="O2397" s="50">
        <f>IF($L2397&lt;&gt;0,SUMIF(G:G,$L2397,$E:$E),0)</f>
        <v>0</v>
      </c>
      <c r="P2397" s="50">
        <f>IF($L2397&lt;&gt;0,SUMIF(H:H,$L2397,$E:$E),0)</f>
        <v>0</v>
      </c>
      <c r="Q2397" s="50">
        <f>IF($L2397&lt;&gt;0,SUMIF(I:I,$L2397,$E:$E),0)</f>
        <v>0</v>
      </c>
      <c r="R2397" s="50">
        <f>IF($L2397&lt;&gt;0,SUMIF(J:J,$L2397,$E:$E),0)</f>
        <v>0</v>
      </c>
      <c r="S2397" s="50">
        <f>IF($L2397&lt;&gt;0,SUMIF(K:K,$L2397,$E:$E),0)</f>
        <v>0</v>
      </c>
    </row>
    <row r="2398" spans="1:19" hidden="1" x14ac:dyDescent="0.25">
      <c r="A2398" s="13" t="str">
        <f>'Data from Patient Tracking'!A2397</f>
        <v/>
      </c>
      <c r="B2398" s="50">
        <f>IF(AND(A2398&lt;&gt;"",A2398&lt;&gt;A2397),A2398,0)</f>
        <v>0</v>
      </c>
      <c r="C2398" s="50">
        <f>IF(B2398&lt;&gt;0,'Data from Patient Tracking'!B2397,0)</f>
        <v>0</v>
      </c>
      <c r="D2398" s="50">
        <f>'Data from Patient Tracking'!C2397</f>
        <v>0</v>
      </c>
      <c r="E2398" s="2">
        <f>'Data from Patient Tracking'!D2397</f>
        <v>0</v>
      </c>
      <c r="F2398" s="50" t="str">
        <f ca="1">IF(AND($D2398&gt;=N$3,$D2398&lt;O$3),$A2398,"")</f>
        <v/>
      </c>
      <c r="G2398" s="50" t="str">
        <f ca="1">IF(AND($D2398&gt;=O$3,$D2398&lt;P$3),$A2398,"")</f>
        <v/>
      </c>
      <c r="H2398" s="50" t="str">
        <f ca="1">IF(AND($D2398&gt;=P$3,$D2398&lt;Q$3),$A2398,"")</f>
        <v/>
      </c>
      <c r="I2398" s="50" t="str">
        <f ca="1">IF(AND($D2398&gt;=Q$3,$D2398&lt;R$3),$A2398,"")</f>
        <v/>
      </c>
      <c r="J2398" s="50" t="str">
        <f ca="1">IF(AND($D2398&gt;=R$3,$D2398&lt;S$3),$A2398,"")</f>
        <v/>
      </c>
      <c r="K2398" s="50" t="str">
        <f ca="1">IF(AND($D2398&gt;=S$3,$D2398&lt;T$3),$A2398,"")</f>
        <v/>
      </c>
      <c r="L2398" s="49">
        <v>0</v>
      </c>
      <c r="M2398" s="51">
        <v>0</v>
      </c>
      <c r="N2398" s="50">
        <f>IF($L2398&lt;&gt;0,SUMIF(F:F,$L2398,$E:$E),0)</f>
        <v>0</v>
      </c>
      <c r="O2398" s="50">
        <f>IF($L2398&lt;&gt;0,SUMIF(G:G,$L2398,$E:$E),0)</f>
        <v>0</v>
      </c>
      <c r="P2398" s="50">
        <f>IF($L2398&lt;&gt;0,SUMIF(H:H,$L2398,$E:$E),0)</f>
        <v>0</v>
      </c>
      <c r="Q2398" s="50">
        <f>IF($L2398&lt;&gt;0,SUMIF(I:I,$L2398,$E:$E),0)</f>
        <v>0</v>
      </c>
      <c r="R2398" s="50">
        <f>IF($L2398&lt;&gt;0,SUMIF(J:J,$L2398,$E:$E),0)</f>
        <v>0</v>
      </c>
      <c r="S2398" s="50">
        <f>IF($L2398&lt;&gt;0,SUMIF(K:K,$L2398,$E:$E),0)</f>
        <v>0</v>
      </c>
    </row>
    <row r="2399" spans="1:19" hidden="1" x14ac:dyDescent="0.25">
      <c r="A2399" s="13" t="str">
        <f>'Data from Patient Tracking'!A2398</f>
        <v/>
      </c>
      <c r="B2399" s="50">
        <f>IF(AND(A2399&lt;&gt;"",A2399&lt;&gt;A2398),A2399,0)</f>
        <v>0</v>
      </c>
      <c r="C2399" s="50">
        <f>IF(B2399&lt;&gt;0,'Data from Patient Tracking'!B2398,0)</f>
        <v>0</v>
      </c>
      <c r="D2399" s="50">
        <f>'Data from Patient Tracking'!C2398</f>
        <v>0</v>
      </c>
      <c r="E2399" s="2">
        <f>'Data from Patient Tracking'!D2398</f>
        <v>0</v>
      </c>
      <c r="F2399" s="50" t="str">
        <f ca="1">IF(AND($D2399&gt;=N$3,$D2399&lt;O$3),$A2399,"")</f>
        <v/>
      </c>
      <c r="G2399" s="50" t="str">
        <f ca="1">IF(AND($D2399&gt;=O$3,$D2399&lt;P$3),$A2399,"")</f>
        <v/>
      </c>
      <c r="H2399" s="50" t="str">
        <f ca="1">IF(AND($D2399&gt;=P$3,$D2399&lt;Q$3),$A2399,"")</f>
        <v/>
      </c>
      <c r="I2399" s="50" t="str">
        <f ca="1">IF(AND($D2399&gt;=Q$3,$D2399&lt;R$3),$A2399,"")</f>
        <v/>
      </c>
      <c r="J2399" s="50" t="str">
        <f ca="1">IF(AND($D2399&gt;=R$3,$D2399&lt;S$3),$A2399,"")</f>
        <v/>
      </c>
      <c r="K2399" s="50" t="str">
        <f ca="1">IF(AND($D2399&gt;=S$3,$D2399&lt;T$3),$A2399,"")</f>
        <v/>
      </c>
      <c r="L2399" s="49">
        <v>0</v>
      </c>
      <c r="M2399" s="51">
        <v>0</v>
      </c>
      <c r="N2399" s="50">
        <f>IF($L2399&lt;&gt;0,SUMIF(F:F,$L2399,$E:$E),0)</f>
        <v>0</v>
      </c>
      <c r="O2399" s="50">
        <f>IF($L2399&lt;&gt;0,SUMIF(G:G,$L2399,$E:$E),0)</f>
        <v>0</v>
      </c>
      <c r="P2399" s="50">
        <f>IF($L2399&lt;&gt;0,SUMIF(H:H,$L2399,$E:$E),0)</f>
        <v>0</v>
      </c>
      <c r="Q2399" s="50">
        <f>IF($L2399&lt;&gt;0,SUMIF(I:I,$L2399,$E:$E),0)</f>
        <v>0</v>
      </c>
      <c r="R2399" s="50">
        <f>IF($L2399&lt;&gt;0,SUMIF(J:J,$L2399,$E:$E),0)</f>
        <v>0</v>
      </c>
      <c r="S2399" s="50">
        <f>IF($L2399&lt;&gt;0,SUMIF(K:K,$L2399,$E:$E),0)</f>
        <v>0</v>
      </c>
    </row>
    <row r="2400" spans="1:19" hidden="1" x14ac:dyDescent="0.25">
      <c r="A2400" s="13" t="str">
        <f>'Data from Patient Tracking'!A2399</f>
        <v/>
      </c>
      <c r="B2400" s="50">
        <f>IF(AND(A2400&lt;&gt;"",A2400&lt;&gt;A2399),A2400,0)</f>
        <v>0</v>
      </c>
      <c r="C2400" s="50">
        <f>IF(B2400&lt;&gt;0,'Data from Patient Tracking'!B2399,0)</f>
        <v>0</v>
      </c>
      <c r="D2400" s="50">
        <f>'Data from Patient Tracking'!C2399</f>
        <v>0</v>
      </c>
      <c r="E2400" s="2">
        <f>'Data from Patient Tracking'!D2399</f>
        <v>0</v>
      </c>
      <c r="F2400" s="50" t="str">
        <f ca="1">IF(AND($D2400&gt;=N$3,$D2400&lt;O$3),$A2400,"")</f>
        <v/>
      </c>
      <c r="G2400" s="50" t="str">
        <f ca="1">IF(AND($D2400&gt;=O$3,$D2400&lt;P$3),$A2400,"")</f>
        <v/>
      </c>
      <c r="H2400" s="50" t="str">
        <f ca="1">IF(AND($D2400&gt;=P$3,$D2400&lt;Q$3),$A2400,"")</f>
        <v/>
      </c>
      <c r="I2400" s="50" t="str">
        <f ca="1">IF(AND($D2400&gt;=Q$3,$D2400&lt;R$3),$A2400,"")</f>
        <v/>
      </c>
      <c r="J2400" s="50" t="str">
        <f ca="1">IF(AND($D2400&gt;=R$3,$D2400&lt;S$3),$A2400,"")</f>
        <v/>
      </c>
      <c r="K2400" s="50" t="str">
        <f ca="1">IF(AND($D2400&gt;=S$3,$D2400&lt;T$3),$A2400,"")</f>
        <v/>
      </c>
      <c r="L2400" s="49">
        <v>0</v>
      </c>
      <c r="M2400" s="51">
        <v>0</v>
      </c>
      <c r="N2400" s="50">
        <f>IF($L2400&lt;&gt;0,SUMIF(F:F,$L2400,$E:$E),0)</f>
        <v>0</v>
      </c>
      <c r="O2400" s="50">
        <f>IF($L2400&lt;&gt;0,SUMIF(G:G,$L2400,$E:$E),0)</f>
        <v>0</v>
      </c>
      <c r="P2400" s="50">
        <f>IF($L2400&lt;&gt;0,SUMIF(H:H,$L2400,$E:$E),0)</f>
        <v>0</v>
      </c>
      <c r="Q2400" s="50">
        <f>IF($L2400&lt;&gt;0,SUMIF(I:I,$L2400,$E:$E),0)</f>
        <v>0</v>
      </c>
      <c r="R2400" s="50">
        <f>IF($L2400&lt;&gt;0,SUMIF(J:J,$L2400,$E:$E),0)</f>
        <v>0</v>
      </c>
      <c r="S2400" s="50">
        <f>IF($L2400&lt;&gt;0,SUMIF(K:K,$L2400,$E:$E),0)</f>
        <v>0</v>
      </c>
    </row>
    <row r="2401" spans="1:19" hidden="1" x14ac:dyDescent="0.25">
      <c r="A2401" s="13" t="str">
        <f>'Data from Patient Tracking'!A2400</f>
        <v/>
      </c>
      <c r="B2401" s="50">
        <f>IF(AND(A2401&lt;&gt;"",A2401&lt;&gt;A2400),A2401,0)</f>
        <v>0</v>
      </c>
      <c r="C2401" s="50">
        <f>IF(B2401&lt;&gt;0,'Data from Patient Tracking'!B2400,0)</f>
        <v>0</v>
      </c>
      <c r="D2401" s="50">
        <f>'Data from Patient Tracking'!C2400</f>
        <v>0</v>
      </c>
      <c r="E2401" s="2">
        <f>'Data from Patient Tracking'!D2400</f>
        <v>0</v>
      </c>
      <c r="F2401" s="50" t="str">
        <f ca="1">IF(AND($D2401&gt;=N$3,$D2401&lt;O$3),$A2401,"")</f>
        <v/>
      </c>
      <c r="G2401" s="50" t="str">
        <f ca="1">IF(AND($D2401&gt;=O$3,$D2401&lt;P$3),$A2401,"")</f>
        <v/>
      </c>
      <c r="H2401" s="50" t="str">
        <f ca="1">IF(AND($D2401&gt;=P$3,$D2401&lt;Q$3),$A2401,"")</f>
        <v/>
      </c>
      <c r="I2401" s="50" t="str">
        <f ca="1">IF(AND($D2401&gt;=Q$3,$D2401&lt;R$3),$A2401,"")</f>
        <v/>
      </c>
      <c r="J2401" s="50" t="str">
        <f ca="1">IF(AND($D2401&gt;=R$3,$D2401&lt;S$3),$A2401,"")</f>
        <v/>
      </c>
      <c r="K2401" s="50" t="str">
        <f ca="1">IF(AND($D2401&gt;=S$3,$D2401&lt;T$3),$A2401,"")</f>
        <v/>
      </c>
      <c r="L2401" s="49">
        <v>0</v>
      </c>
      <c r="M2401" s="51">
        <v>0</v>
      </c>
      <c r="N2401" s="50">
        <f>IF($L2401&lt;&gt;0,SUMIF(F:F,$L2401,$E:$E),0)</f>
        <v>0</v>
      </c>
      <c r="O2401" s="50">
        <f>IF($L2401&lt;&gt;0,SUMIF(G:G,$L2401,$E:$E),0)</f>
        <v>0</v>
      </c>
      <c r="P2401" s="50">
        <f>IF($L2401&lt;&gt;0,SUMIF(H:H,$L2401,$E:$E),0)</f>
        <v>0</v>
      </c>
      <c r="Q2401" s="50">
        <f>IF($L2401&lt;&gt;0,SUMIF(I:I,$L2401,$E:$E),0)</f>
        <v>0</v>
      </c>
      <c r="R2401" s="50">
        <f>IF($L2401&lt;&gt;0,SUMIF(J:J,$L2401,$E:$E),0)</f>
        <v>0</v>
      </c>
      <c r="S2401" s="50">
        <f>IF($L2401&lt;&gt;0,SUMIF(K:K,$L2401,$E:$E),0)</f>
        <v>0</v>
      </c>
    </row>
    <row r="2402" spans="1:19" hidden="1" x14ac:dyDescent="0.25">
      <c r="A2402" s="13" t="str">
        <f>'Data from Patient Tracking'!A2401</f>
        <v/>
      </c>
      <c r="B2402" s="50">
        <f>IF(AND(A2402&lt;&gt;"",A2402&lt;&gt;A2401),A2402,0)</f>
        <v>0</v>
      </c>
      <c r="C2402" s="50">
        <f>IF(B2402&lt;&gt;0,'Data from Patient Tracking'!B2401,0)</f>
        <v>0</v>
      </c>
      <c r="D2402" s="50">
        <f>'Data from Patient Tracking'!C2401</f>
        <v>0</v>
      </c>
      <c r="E2402" s="2">
        <f>'Data from Patient Tracking'!D2401</f>
        <v>0</v>
      </c>
      <c r="F2402" s="50" t="str">
        <f ca="1">IF(AND($D2402&gt;=N$3,$D2402&lt;O$3),$A2402,"")</f>
        <v/>
      </c>
      <c r="G2402" s="50" t="str">
        <f ca="1">IF(AND($D2402&gt;=O$3,$D2402&lt;P$3),$A2402,"")</f>
        <v/>
      </c>
      <c r="H2402" s="50" t="str">
        <f ca="1">IF(AND($D2402&gt;=P$3,$D2402&lt;Q$3),$A2402,"")</f>
        <v/>
      </c>
      <c r="I2402" s="50" t="str">
        <f ca="1">IF(AND($D2402&gt;=Q$3,$D2402&lt;R$3),$A2402,"")</f>
        <v/>
      </c>
      <c r="J2402" s="50" t="str">
        <f ca="1">IF(AND($D2402&gt;=R$3,$D2402&lt;S$3),$A2402,"")</f>
        <v/>
      </c>
      <c r="K2402" s="50" t="str">
        <f ca="1">IF(AND($D2402&gt;=S$3,$D2402&lt;T$3),$A2402,"")</f>
        <v/>
      </c>
      <c r="L2402" s="49">
        <v>0</v>
      </c>
      <c r="M2402" s="51">
        <v>0</v>
      </c>
      <c r="N2402" s="50">
        <f>IF($L2402&lt;&gt;0,SUMIF(F:F,$L2402,$E:$E),0)</f>
        <v>0</v>
      </c>
      <c r="O2402" s="50">
        <f>IF($L2402&lt;&gt;0,SUMIF(G:G,$L2402,$E:$E),0)</f>
        <v>0</v>
      </c>
      <c r="P2402" s="50">
        <f>IF($L2402&lt;&gt;0,SUMIF(H:H,$L2402,$E:$E),0)</f>
        <v>0</v>
      </c>
      <c r="Q2402" s="50">
        <f>IF($L2402&lt;&gt;0,SUMIF(I:I,$L2402,$E:$E),0)</f>
        <v>0</v>
      </c>
      <c r="R2402" s="50">
        <f>IF($L2402&lt;&gt;0,SUMIF(J:J,$L2402,$E:$E),0)</f>
        <v>0</v>
      </c>
      <c r="S2402" s="50">
        <f>IF($L2402&lt;&gt;0,SUMIF(K:K,$L2402,$E:$E),0)</f>
        <v>0</v>
      </c>
    </row>
    <row r="2403" spans="1:19" hidden="1" x14ac:dyDescent="0.25">
      <c r="A2403" s="13" t="str">
        <f>'Data from Patient Tracking'!A2402</f>
        <v/>
      </c>
      <c r="B2403" s="50">
        <f>IF(AND(A2403&lt;&gt;"",A2403&lt;&gt;A2402),A2403,0)</f>
        <v>0</v>
      </c>
      <c r="C2403" s="50">
        <f>IF(B2403&lt;&gt;0,'Data from Patient Tracking'!B2402,0)</f>
        <v>0</v>
      </c>
      <c r="D2403" s="50">
        <f>'Data from Patient Tracking'!C2402</f>
        <v>0</v>
      </c>
      <c r="E2403" s="2">
        <f>'Data from Patient Tracking'!D2402</f>
        <v>0</v>
      </c>
      <c r="F2403" s="50" t="str">
        <f ca="1">IF(AND($D2403&gt;=N$3,$D2403&lt;O$3),$A2403,"")</f>
        <v/>
      </c>
      <c r="G2403" s="50" t="str">
        <f ca="1">IF(AND($D2403&gt;=O$3,$D2403&lt;P$3),$A2403,"")</f>
        <v/>
      </c>
      <c r="H2403" s="50" t="str">
        <f ca="1">IF(AND($D2403&gt;=P$3,$D2403&lt;Q$3),$A2403,"")</f>
        <v/>
      </c>
      <c r="I2403" s="50" t="str">
        <f ca="1">IF(AND($D2403&gt;=Q$3,$D2403&lt;R$3),$A2403,"")</f>
        <v/>
      </c>
      <c r="J2403" s="50" t="str">
        <f ca="1">IF(AND($D2403&gt;=R$3,$D2403&lt;S$3),$A2403,"")</f>
        <v/>
      </c>
      <c r="K2403" s="50" t="str">
        <f ca="1">IF(AND($D2403&gt;=S$3,$D2403&lt;T$3),$A2403,"")</f>
        <v/>
      </c>
      <c r="L2403" s="49">
        <v>0</v>
      </c>
      <c r="M2403" s="51">
        <v>0</v>
      </c>
      <c r="N2403" s="50">
        <f>IF($L2403&lt;&gt;0,SUMIF(F:F,$L2403,$E:$E),0)</f>
        <v>0</v>
      </c>
      <c r="O2403" s="50">
        <f>IF($L2403&lt;&gt;0,SUMIF(G:G,$L2403,$E:$E),0)</f>
        <v>0</v>
      </c>
      <c r="P2403" s="50">
        <f>IF($L2403&lt;&gt;0,SUMIF(H:H,$L2403,$E:$E),0)</f>
        <v>0</v>
      </c>
      <c r="Q2403" s="50">
        <f>IF($L2403&lt;&gt;0,SUMIF(I:I,$L2403,$E:$E),0)</f>
        <v>0</v>
      </c>
      <c r="R2403" s="50">
        <f>IF($L2403&lt;&gt;0,SUMIF(J:J,$L2403,$E:$E),0)</f>
        <v>0</v>
      </c>
      <c r="S2403" s="50">
        <f>IF($L2403&lt;&gt;0,SUMIF(K:K,$L2403,$E:$E),0)</f>
        <v>0</v>
      </c>
    </row>
    <row r="2404" spans="1:19" hidden="1" x14ac:dyDescent="0.25">
      <c r="A2404" s="13">
        <f>'Data from Patient Tracking'!A2403</f>
        <v>0</v>
      </c>
      <c r="B2404" s="50">
        <f>IF(AND(A2404&lt;&gt;"",A2404&lt;&gt;A2403),A2404,0)</f>
        <v>0</v>
      </c>
      <c r="C2404" s="50">
        <f>IF(B2404&lt;&gt;0,'Data from Patient Tracking'!B2403,0)</f>
        <v>0</v>
      </c>
      <c r="D2404" s="50" t="str">
        <f>'Data from Patient Tracking'!C2403</f>
        <v/>
      </c>
      <c r="E2404" s="2">
        <f>'Data from Patient Tracking'!D2403</f>
        <v>0</v>
      </c>
      <c r="F2404" s="50" t="str">
        <f ca="1">IF(AND($D2404&gt;=N$3,$D2404&lt;O$3),$A2404,"")</f>
        <v/>
      </c>
      <c r="G2404" s="50" t="str">
        <f ca="1">IF(AND($D2404&gt;=O$3,$D2404&lt;P$3),$A2404,"")</f>
        <v/>
      </c>
      <c r="H2404" s="50" t="str">
        <f ca="1">IF(AND($D2404&gt;=P$3,$D2404&lt;Q$3),$A2404,"")</f>
        <v/>
      </c>
      <c r="I2404" s="50" t="str">
        <f ca="1">IF(AND($D2404&gt;=Q$3,$D2404&lt;R$3),$A2404,"")</f>
        <v/>
      </c>
      <c r="J2404" s="50" t="str">
        <f ca="1">IF(AND($D2404&gt;=R$3,$D2404&lt;S$3),$A2404,"")</f>
        <v/>
      </c>
      <c r="K2404" s="50" t="str">
        <f ca="1">IF(AND($D2404&gt;=S$3,$D2404&lt;T$3),$A2404,"")</f>
        <v/>
      </c>
      <c r="L2404" s="49">
        <v>0</v>
      </c>
      <c r="M2404" s="51">
        <v>0</v>
      </c>
      <c r="N2404" s="50">
        <f>IF($L2404&lt;&gt;0,SUMIF(F:F,$L2404,$E:$E),0)</f>
        <v>0</v>
      </c>
      <c r="O2404" s="50">
        <f>IF($L2404&lt;&gt;0,SUMIF(G:G,$L2404,$E:$E),0)</f>
        <v>0</v>
      </c>
      <c r="P2404" s="50">
        <f>IF($L2404&lt;&gt;0,SUMIF(H:H,$L2404,$E:$E),0)</f>
        <v>0</v>
      </c>
      <c r="Q2404" s="50">
        <f>IF($L2404&lt;&gt;0,SUMIF(I:I,$L2404,$E:$E),0)</f>
        <v>0</v>
      </c>
      <c r="R2404" s="50">
        <f>IF($L2404&lt;&gt;0,SUMIF(J:J,$L2404,$E:$E),0)</f>
        <v>0</v>
      </c>
      <c r="S2404" s="50">
        <f>IF($L2404&lt;&gt;0,SUMIF(K:K,$L2404,$E:$E),0)</f>
        <v>0</v>
      </c>
    </row>
    <row r="2405" spans="1:19" hidden="1" x14ac:dyDescent="0.25">
      <c r="A2405" s="13" t="str">
        <f>'Data from Patient Tracking'!A2404</f>
        <v/>
      </c>
      <c r="B2405" s="50">
        <f>IF(AND(A2405&lt;&gt;"",A2405&lt;&gt;A2404),A2405,0)</f>
        <v>0</v>
      </c>
      <c r="C2405" s="50">
        <f>IF(B2405&lt;&gt;0,'Data from Patient Tracking'!B2404,0)</f>
        <v>0</v>
      </c>
      <c r="D2405" s="50">
        <f>'Data from Patient Tracking'!C2404</f>
        <v>0</v>
      </c>
      <c r="E2405" s="2">
        <f>'Data from Patient Tracking'!D2404</f>
        <v>0</v>
      </c>
      <c r="F2405" s="50" t="str">
        <f ca="1">IF(AND($D2405&gt;=N$3,$D2405&lt;O$3),$A2405,"")</f>
        <v/>
      </c>
      <c r="G2405" s="50" t="str">
        <f ca="1">IF(AND($D2405&gt;=O$3,$D2405&lt;P$3),$A2405,"")</f>
        <v/>
      </c>
      <c r="H2405" s="50" t="str">
        <f ca="1">IF(AND($D2405&gt;=P$3,$D2405&lt;Q$3),$A2405,"")</f>
        <v/>
      </c>
      <c r="I2405" s="50" t="str">
        <f ca="1">IF(AND($D2405&gt;=Q$3,$D2405&lt;R$3),$A2405,"")</f>
        <v/>
      </c>
      <c r="J2405" s="50" t="str">
        <f ca="1">IF(AND($D2405&gt;=R$3,$D2405&lt;S$3),$A2405,"")</f>
        <v/>
      </c>
      <c r="K2405" s="50" t="str">
        <f ca="1">IF(AND($D2405&gt;=S$3,$D2405&lt;T$3),$A2405,"")</f>
        <v/>
      </c>
      <c r="L2405" s="49">
        <v>0</v>
      </c>
      <c r="M2405" s="51">
        <v>0</v>
      </c>
      <c r="N2405" s="50">
        <f>IF($L2405&lt;&gt;0,SUMIF(F:F,$L2405,$E:$E),0)</f>
        <v>0</v>
      </c>
      <c r="O2405" s="50">
        <f>IF($L2405&lt;&gt;0,SUMIF(G:G,$L2405,$E:$E),0)</f>
        <v>0</v>
      </c>
      <c r="P2405" s="50">
        <f>IF($L2405&lt;&gt;0,SUMIF(H:H,$L2405,$E:$E),0)</f>
        <v>0</v>
      </c>
      <c r="Q2405" s="50">
        <f>IF($L2405&lt;&gt;0,SUMIF(I:I,$L2405,$E:$E),0)</f>
        <v>0</v>
      </c>
      <c r="R2405" s="50">
        <f>IF($L2405&lt;&gt;0,SUMIF(J:J,$L2405,$E:$E),0)</f>
        <v>0</v>
      </c>
      <c r="S2405" s="50">
        <f>IF($L2405&lt;&gt;0,SUMIF(K:K,$L2405,$E:$E),0)</f>
        <v>0</v>
      </c>
    </row>
    <row r="2406" spans="1:19" hidden="1" x14ac:dyDescent="0.25">
      <c r="A2406" s="13" t="str">
        <f>'Data from Patient Tracking'!A2405</f>
        <v/>
      </c>
      <c r="B2406" s="50">
        <f>IF(AND(A2406&lt;&gt;"",A2406&lt;&gt;A2405),A2406,0)</f>
        <v>0</v>
      </c>
      <c r="C2406" s="50">
        <f>IF(B2406&lt;&gt;0,'Data from Patient Tracking'!B2405,0)</f>
        <v>0</v>
      </c>
      <c r="D2406" s="50">
        <f>'Data from Patient Tracking'!C2405</f>
        <v>0</v>
      </c>
      <c r="E2406" s="2">
        <f>'Data from Patient Tracking'!D2405</f>
        <v>0</v>
      </c>
      <c r="F2406" s="50" t="str">
        <f ca="1">IF(AND($D2406&gt;=N$3,$D2406&lt;O$3),$A2406,"")</f>
        <v/>
      </c>
      <c r="G2406" s="50" t="str">
        <f ca="1">IF(AND($D2406&gt;=O$3,$D2406&lt;P$3),$A2406,"")</f>
        <v/>
      </c>
      <c r="H2406" s="50" t="str">
        <f ca="1">IF(AND($D2406&gt;=P$3,$D2406&lt;Q$3),$A2406,"")</f>
        <v/>
      </c>
      <c r="I2406" s="50" t="str">
        <f ca="1">IF(AND($D2406&gt;=Q$3,$D2406&lt;R$3),$A2406,"")</f>
        <v/>
      </c>
      <c r="J2406" s="50" t="str">
        <f ca="1">IF(AND($D2406&gt;=R$3,$D2406&lt;S$3),$A2406,"")</f>
        <v/>
      </c>
      <c r="K2406" s="50" t="str">
        <f ca="1">IF(AND($D2406&gt;=S$3,$D2406&lt;T$3),$A2406,"")</f>
        <v/>
      </c>
      <c r="L2406" s="49">
        <v>0</v>
      </c>
      <c r="M2406" s="51">
        <v>0</v>
      </c>
      <c r="N2406" s="50">
        <f>IF($L2406&lt;&gt;0,SUMIF(F:F,$L2406,$E:$E),0)</f>
        <v>0</v>
      </c>
      <c r="O2406" s="50">
        <f>IF($L2406&lt;&gt;0,SUMIF(G:G,$L2406,$E:$E),0)</f>
        <v>0</v>
      </c>
      <c r="P2406" s="50">
        <f>IF($L2406&lt;&gt;0,SUMIF(H:H,$L2406,$E:$E),0)</f>
        <v>0</v>
      </c>
      <c r="Q2406" s="50">
        <f>IF($L2406&lt;&gt;0,SUMIF(I:I,$L2406,$E:$E),0)</f>
        <v>0</v>
      </c>
      <c r="R2406" s="50">
        <f>IF($L2406&lt;&gt;0,SUMIF(J:J,$L2406,$E:$E),0)</f>
        <v>0</v>
      </c>
      <c r="S2406" s="50">
        <f>IF($L2406&lt;&gt;0,SUMIF(K:K,$L2406,$E:$E),0)</f>
        <v>0</v>
      </c>
    </row>
    <row r="2407" spans="1:19" hidden="1" x14ac:dyDescent="0.25">
      <c r="A2407" s="13" t="str">
        <f>'Data from Patient Tracking'!A2406</f>
        <v/>
      </c>
      <c r="B2407" s="50">
        <f>IF(AND(A2407&lt;&gt;"",A2407&lt;&gt;A2406),A2407,0)</f>
        <v>0</v>
      </c>
      <c r="C2407" s="50">
        <f>IF(B2407&lt;&gt;0,'Data from Patient Tracking'!B2406,0)</f>
        <v>0</v>
      </c>
      <c r="D2407" s="50">
        <f>'Data from Patient Tracking'!C2406</f>
        <v>0</v>
      </c>
      <c r="E2407" s="2">
        <f>'Data from Patient Tracking'!D2406</f>
        <v>0</v>
      </c>
      <c r="F2407" s="50" t="str">
        <f ca="1">IF(AND($D2407&gt;=N$3,$D2407&lt;O$3),$A2407,"")</f>
        <v/>
      </c>
      <c r="G2407" s="50" t="str">
        <f ca="1">IF(AND($D2407&gt;=O$3,$D2407&lt;P$3),$A2407,"")</f>
        <v/>
      </c>
      <c r="H2407" s="50" t="str">
        <f ca="1">IF(AND($D2407&gt;=P$3,$D2407&lt;Q$3),$A2407,"")</f>
        <v/>
      </c>
      <c r="I2407" s="50" t="str">
        <f ca="1">IF(AND($D2407&gt;=Q$3,$D2407&lt;R$3),$A2407,"")</f>
        <v/>
      </c>
      <c r="J2407" s="50" t="str">
        <f ca="1">IF(AND($D2407&gt;=R$3,$D2407&lt;S$3),$A2407,"")</f>
        <v/>
      </c>
      <c r="K2407" s="50" t="str">
        <f ca="1">IF(AND($D2407&gt;=S$3,$D2407&lt;T$3),$A2407,"")</f>
        <v/>
      </c>
      <c r="L2407" s="49">
        <v>0</v>
      </c>
      <c r="M2407" s="51">
        <v>0</v>
      </c>
      <c r="N2407" s="50">
        <f>IF($L2407&lt;&gt;0,SUMIF(F:F,$L2407,$E:$E),0)</f>
        <v>0</v>
      </c>
      <c r="O2407" s="50">
        <f>IF($L2407&lt;&gt;0,SUMIF(G:G,$L2407,$E:$E),0)</f>
        <v>0</v>
      </c>
      <c r="P2407" s="50">
        <f>IF($L2407&lt;&gt;0,SUMIF(H:H,$L2407,$E:$E),0)</f>
        <v>0</v>
      </c>
      <c r="Q2407" s="50">
        <f>IF($L2407&lt;&gt;0,SUMIF(I:I,$L2407,$E:$E),0)</f>
        <v>0</v>
      </c>
      <c r="R2407" s="50">
        <f>IF($L2407&lt;&gt;0,SUMIF(J:J,$L2407,$E:$E),0)</f>
        <v>0</v>
      </c>
      <c r="S2407" s="50">
        <f>IF($L2407&lt;&gt;0,SUMIF(K:K,$L2407,$E:$E),0)</f>
        <v>0</v>
      </c>
    </row>
    <row r="2408" spans="1:19" hidden="1" x14ac:dyDescent="0.25">
      <c r="A2408" s="13" t="str">
        <f>'Data from Patient Tracking'!A2407</f>
        <v/>
      </c>
      <c r="B2408" s="50">
        <f>IF(AND(A2408&lt;&gt;"",A2408&lt;&gt;A2407),A2408,0)</f>
        <v>0</v>
      </c>
      <c r="C2408" s="50">
        <f>IF(B2408&lt;&gt;0,'Data from Patient Tracking'!B2407,0)</f>
        <v>0</v>
      </c>
      <c r="D2408" s="50">
        <f>'Data from Patient Tracking'!C2407</f>
        <v>0</v>
      </c>
      <c r="E2408" s="2">
        <f>'Data from Patient Tracking'!D2407</f>
        <v>0</v>
      </c>
      <c r="F2408" s="50" t="str">
        <f ca="1">IF(AND($D2408&gt;=N$3,$D2408&lt;O$3),$A2408,"")</f>
        <v/>
      </c>
      <c r="G2408" s="50" t="str">
        <f ca="1">IF(AND($D2408&gt;=O$3,$D2408&lt;P$3),$A2408,"")</f>
        <v/>
      </c>
      <c r="H2408" s="50" t="str">
        <f ca="1">IF(AND($D2408&gt;=P$3,$D2408&lt;Q$3),$A2408,"")</f>
        <v/>
      </c>
      <c r="I2408" s="50" t="str">
        <f ca="1">IF(AND($D2408&gt;=Q$3,$D2408&lt;R$3),$A2408,"")</f>
        <v/>
      </c>
      <c r="J2408" s="50" t="str">
        <f ca="1">IF(AND($D2408&gt;=R$3,$D2408&lt;S$3),$A2408,"")</f>
        <v/>
      </c>
      <c r="K2408" s="50" t="str">
        <f ca="1">IF(AND($D2408&gt;=S$3,$D2408&lt;T$3),$A2408,"")</f>
        <v/>
      </c>
      <c r="L2408" s="49">
        <v>0</v>
      </c>
      <c r="M2408" s="51">
        <v>0</v>
      </c>
      <c r="N2408" s="50">
        <f>IF($L2408&lt;&gt;0,SUMIF(F:F,$L2408,$E:$E),0)</f>
        <v>0</v>
      </c>
      <c r="O2408" s="50">
        <f>IF($L2408&lt;&gt;0,SUMIF(G:G,$L2408,$E:$E),0)</f>
        <v>0</v>
      </c>
      <c r="P2408" s="50">
        <f>IF($L2408&lt;&gt;0,SUMIF(H:H,$L2408,$E:$E),0)</f>
        <v>0</v>
      </c>
      <c r="Q2408" s="50">
        <f>IF($L2408&lt;&gt;0,SUMIF(I:I,$L2408,$E:$E),0)</f>
        <v>0</v>
      </c>
      <c r="R2408" s="50">
        <f>IF($L2408&lt;&gt;0,SUMIF(J:J,$L2408,$E:$E),0)</f>
        <v>0</v>
      </c>
      <c r="S2408" s="50">
        <f>IF($L2408&lt;&gt;0,SUMIF(K:K,$L2408,$E:$E),0)</f>
        <v>0</v>
      </c>
    </row>
    <row r="2409" spans="1:19" hidden="1" x14ac:dyDescent="0.25">
      <c r="A2409" s="13" t="str">
        <f>'Data from Patient Tracking'!A2408</f>
        <v/>
      </c>
      <c r="B2409" s="50">
        <f>IF(AND(A2409&lt;&gt;"",A2409&lt;&gt;A2408),A2409,0)</f>
        <v>0</v>
      </c>
      <c r="C2409" s="50">
        <f>IF(B2409&lt;&gt;0,'Data from Patient Tracking'!B2408,0)</f>
        <v>0</v>
      </c>
      <c r="D2409" s="50">
        <f>'Data from Patient Tracking'!C2408</f>
        <v>0</v>
      </c>
      <c r="E2409" s="2">
        <f>'Data from Patient Tracking'!D2408</f>
        <v>0</v>
      </c>
      <c r="F2409" s="50" t="str">
        <f ca="1">IF(AND($D2409&gt;=N$3,$D2409&lt;O$3),$A2409,"")</f>
        <v/>
      </c>
      <c r="G2409" s="50" t="str">
        <f ca="1">IF(AND($D2409&gt;=O$3,$D2409&lt;P$3),$A2409,"")</f>
        <v/>
      </c>
      <c r="H2409" s="50" t="str">
        <f ca="1">IF(AND($D2409&gt;=P$3,$D2409&lt;Q$3),$A2409,"")</f>
        <v/>
      </c>
      <c r="I2409" s="50" t="str">
        <f ca="1">IF(AND($D2409&gt;=Q$3,$D2409&lt;R$3),$A2409,"")</f>
        <v/>
      </c>
      <c r="J2409" s="50" t="str">
        <f ca="1">IF(AND($D2409&gt;=R$3,$D2409&lt;S$3),$A2409,"")</f>
        <v/>
      </c>
      <c r="K2409" s="50" t="str">
        <f ca="1">IF(AND($D2409&gt;=S$3,$D2409&lt;T$3),$A2409,"")</f>
        <v/>
      </c>
      <c r="L2409" s="49">
        <v>0</v>
      </c>
      <c r="M2409" s="51">
        <v>0</v>
      </c>
      <c r="N2409" s="50">
        <f>IF($L2409&lt;&gt;0,SUMIF(F:F,$L2409,$E:$E),0)</f>
        <v>0</v>
      </c>
      <c r="O2409" s="50">
        <f>IF($L2409&lt;&gt;0,SUMIF(G:G,$L2409,$E:$E),0)</f>
        <v>0</v>
      </c>
      <c r="P2409" s="50">
        <f>IF($L2409&lt;&gt;0,SUMIF(H:H,$L2409,$E:$E),0)</f>
        <v>0</v>
      </c>
      <c r="Q2409" s="50">
        <f>IF($L2409&lt;&gt;0,SUMIF(I:I,$L2409,$E:$E),0)</f>
        <v>0</v>
      </c>
      <c r="R2409" s="50">
        <f>IF($L2409&lt;&gt;0,SUMIF(J:J,$L2409,$E:$E),0)</f>
        <v>0</v>
      </c>
      <c r="S2409" s="50">
        <f>IF($L2409&lt;&gt;0,SUMIF(K:K,$L2409,$E:$E),0)</f>
        <v>0</v>
      </c>
    </row>
    <row r="2410" spans="1:19" hidden="1" x14ac:dyDescent="0.25">
      <c r="A2410" s="13" t="str">
        <f>'Data from Patient Tracking'!A2409</f>
        <v/>
      </c>
      <c r="B2410" s="50">
        <f>IF(AND(A2410&lt;&gt;"",A2410&lt;&gt;A2409),A2410,0)</f>
        <v>0</v>
      </c>
      <c r="C2410" s="50">
        <f>IF(B2410&lt;&gt;0,'Data from Patient Tracking'!B2409,0)</f>
        <v>0</v>
      </c>
      <c r="D2410" s="50">
        <f>'Data from Patient Tracking'!C2409</f>
        <v>0</v>
      </c>
      <c r="E2410" s="2">
        <f>'Data from Patient Tracking'!D2409</f>
        <v>0</v>
      </c>
      <c r="F2410" s="50" t="str">
        <f ca="1">IF(AND($D2410&gt;=N$3,$D2410&lt;O$3),$A2410,"")</f>
        <v/>
      </c>
      <c r="G2410" s="50" t="str">
        <f ca="1">IF(AND($D2410&gt;=O$3,$D2410&lt;P$3),$A2410,"")</f>
        <v/>
      </c>
      <c r="H2410" s="50" t="str">
        <f ca="1">IF(AND($D2410&gt;=P$3,$D2410&lt;Q$3),$A2410,"")</f>
        <v/>
      </c>
      <c r="I2410" s="50" t="str">
        <f ca="1">IF(AND($D2410&gt;=Q$3,$D2410&lt;R$3),$A2410,"")</f>
        <v/>
      </c>
      <c r="J2410" s="50" t="str">
        <f ca="1">IF(AND($D2410&gt;=R$3,$D2410&lt;S$3),$A2410,"")</f>
        <v/>
      </c>
      <c r="K2410" s="50" t="str">
        <f ca="1">IF(AND($D2410&gt;=S$3,$D2410&lt;T$3),$A2410,"")</f>
        <v/>
      </c>
      <c r="L2410" s="49">
        <v>0</v>
      </c>
      <c r="M2410" s="51">
        <v>0</v>
      </c>
      <c r="N2410" s="50">
        <f>IF($L2410&lt;&gt;0,SUMIF(F:F,$L2410,$E:$E),0)</f>
        <v>0</v>
      </c>
      <c r="O2410" s="50">
        <f>IF($L2410&lt;&gt;0,SUMIF(G:G,$L2410,$E:$E),0)</f>
        <v>0</v>
      </c>
      <c r="P2410" s="50">
        <f>IF($L2410&lt;&gt;0,SUMIF(H:H,$L2410,$E:$E),0)</f>
        <v>0</v>
      </c>
      <c r="Q2410" s="50">
        <f>IF($L2410&lt;&gt;0,SUMIF(I:I,$L2410,$E:$E),0)</f>
        <v>0</v>
      </c>
      <c r="R2410" s="50">
        <f>IF($L2410&lt;&gt;0,SUMIF(J:J,$L2410,$E:$E),0)</f>
        <v>0</v>
      </c>
      <c r="S2410" s="50">
        <f>IF($L2410&lt;&gt;0,SUMIF(K:K,$L2410,$E:$E),0)</f>
        <v>0</v>
      </c>
    </row>
    <row r="2411" spans="1:19" hidden="1" x14ac:dyDescent="0.25">
      <c r="A2411" s="13" t="str">
        <f>'Data from Patient Tracking'!A2410</f>
        <v/>
      </c>
      <c r="B2411" s="50">
        <f>IF(AND(A2411&lt;&gt;"",A2411&lt;&gt;A2410),A2411,0)</f>
        <v>0</v>
      </c>
      <c r="C2411" s="50">
        <f>IF(B2411&lt;&gt;0,'Data from Patient Tracking'!B2410,0)</f>
        <v>0</v>
      </c>
      <c r="D2411" s="50">
        <f>'Data from Patient Tracking'!C2410</f>
        <v>0</v>
      </c>
      <c r="E2411" s="2">
        <f>'Data from Patient Tracking'!D2410</f>
        <v>0</v>
      </c>
      <c r="F2411" s="50" t="str">
        <f ca="1">IF(AND($D2411&gt;=N$3,$D2411&lt;O$3),$A2411,"")</f>
        <v/>
      </c>
      <c r="G2411" s="50" t="str">
        <f ca="1">IF(AND($D2411&gt;=O$3,$D2411&lt;P$3),$A2411,"")</f>
        <v/>
      </c>
      <c r="H2411" s="50" t="str">
        <f ca="1">IF(AND($D2411&gt;=P$3,$D2411&lt;Q$3),$A2411,"")</f>
        <v/>
      </c>
      <c r="I2411" s="50" t="str">
        <f ca="1">IF(AND($D2411&gt;=Q$3,$D2411&lt;R$3),$A2411,"")</f>
        <v/>
      </c>
      <c r="J2411" s="50" t="str">
        <f ca="1">IF(AND($D2411&gt;=R$3,$D2411&lt;S$3),$A2411,"")</f>
        <v/>
      </c>
      <c r="K2411" s="50" t="str">
        <f ca="1">IF(AND($D2411&gt;=S$3,$D2411&lt;T$3),$A2411,"")</f>
        <v/>
      </c>
      <c r="L2411" s="49">
        <v>0</v>
      </c>
      <c r="M2411" s="51">
        <v>0</v>
      </c>
      <c r="N2411" s="50">
        <f>IF($L2411&lt;&gt;0,SUMIF(F:F,$L2411,$E:$E),0)</f>
        <v>0</v>
      </c>
      <c r="O2411" s="50">
        <f>IF($L2411&lt;&gt;0,SUMIF(G:G,$L2411,$E:$E),0)</f>
        <v>0</v>
      </c>
      <c r="P2411" s="50">
        <f>IF($L2411&lt;&gt;0,SUMIF(H:H,$L2411,$E:$E),0)</f>
        <v>0</v>
      </c>
      <c r="Q2411" s="50">
        <f>IF($L2411&lt;&gt;0,SUMIF(I:I,$L2411,$E:$E),0)</f>
        <v>0</v>
      </c>
      <c r="R2411" s="50">
        <f>IF($L2411&lt;&gt;0,SUMIF(J:J,$L2411,$E:$E),0)</f>
        <v>0</v>
      </c>
      <c r="S2411" s="50">
        <f>IF($L2411&lt;&gt;0,SUMIF(K:K,$L2411,$E:$E),0)</f>
        <v>0</v>
      </c>
    </row>
    <row r="2412" spans="1:19" hidden="1" x14ac:dyDescent="0.25">
      <c r="A2412" s="13" t="str">
        <f>'Data from Patient Tracking'!A2411</f>
        <v/>
      </c>
      <c r="B2412" s="50">
        <f>IF(AND(A2412&lt;&gt;"",A2412&lt;&gt;A2411),A2412,0)</f>
        <v>0</v>
      </c>
      <c r="C2412" s="50">
        <f>IF(B2412&lt;&gt;0,'Data from Patient Tracking'!B2411,0)</f>
        <v>0</v>
      </c>
      <c r="D2412" s="50">
        <f>'Data from Patient Tracking'!C2411</f>
        <v>0</v>
      </c>
      <c r="E2412" s="2">
        <f>'Data from Patient Tracking'!D2411</f>
        <v>0</v>
      </c>
      <c r="F2412" s="50" t="str">
        <f ca="1">IF(AND($D2412&gt;=N$3,$D2412&lt;O$3),$A2412,"")</f>
        <v/>
      </c>
      <c r="G2412" s="50" t="str">
        <f ca="1">IF(AND($D2412&gt;=O$3,$D2412&lt;P$3),$A2412,"")</f>
        <v/>
      </c>
      <c r="H2412" s="50" t="str">
        <f ca="1">IF(AND($D2412&gt;=P$3,$D2412&lt;Q$3),$A2412,"")</f>
        <v/>
      </c>
      <c r="I2412" s="50" t="str">
        <f ca="1">IF(AND($D2412&gt;=Q$3,$D2412&lt;R$3),$A2412,"")</f>
        <v/>
      </c>
      <c r="J2412" s="50" t="str">
        <f ca="1">IF(AND($D2412&gt;=R$3,$D2412&lt;S$3),$A2412,"")</f>
        <v/>
      </c>
      <c r="K2412" s="50" t="str">
        <f ca="1">IF(AND($D2412&gt;=S$3,$D2412&lt;T$3),$A2412,"")</f>
        <v/>
      </c>
      <c r="L2412" s="49">
        <v>0</v>
      </c>
      <c r="M2412" s="51">
        <v>0</v>
      </c>
      <c r="N2412" s="50">
        <f>IF($L2412&lt;&gt;0,SUMIF(F:F,$L2412,$E:$E),0)</f>
        <v>0</v>
      </c>
      <c r="O2412" s="50">
        <f>IF($L2412&lt;&gt;0,SUMIF(G:G,$L2412,$E:$E),0)</f>
        <v>0</v>
      </c>
      <c r="P2412" s="50">
        <f>IF($L2412&lt;&gt;0,SUMIF(H:H,$L2412,$E:$E),0)</f>
        <v>0</v>
      </c>
      <c r="Q2412" s="50">
        <f>IF($L2412&lt;&gt;0,SUMIF(I:I,$L2412,$E:$E),0)</f>
        <v>0</v>
      </c>
      <c r="R2412" s="50">
        <f>IF($L2412&lt;&gt;0,SUMIF(J:J,$L2412,$E:$E),0)</f>
        <v>0</v>
      </c>
      <c r="S2412" s="50">
        <f>IF($L2412&lt;&gt;0,SUMIF(K:K,$L2412,$E:$E),0)</f>
        <v>0</v>
      </c>
    </row>
    <row r="2413" spans="1:19" hidden="1" x14ac:dyDescent="0.25">
      <c r="A2413" s="13" t="str">
        <f>'Data from Patient Tracking'!A2412</f>
        <v/>
      </c>
      <c r="B2413" s="50">
        <f>IF(AND(A2413&lt;&gt;"",A2413&lt;&gt;A2412),A2413,0)</f>
        <v>0</v>
      </c>
      <c r="C2413" s="50">
        <f>IF(B2413&lt;&gt;0,'Data from Patient Tracking'!B2412,0)</f>
        <v>0</v>
      </c>
      <c r="D2413" s="50">
        <f>'Data from Patient Tracking'!C2412</f>
        <v>0</v>
      </c>
      <c r="E2413" s="2">
        <f>'Data from Patient Tracking'!D2412</f>
        <v>0</v>
      </c>
      <c r="F2413" s="50" t="str">
        <f ca="1">IF(AND($D2413&gt;=N$3,$D2413&lt;O$3),$A2413,"")</f>
        <v/>
      </c>
      <c r="G2413" s="50" t="str">
        <f ca="1">IF(AND($D2413&gt;=O$3,$D2413&lt;P$3),$A2413,"")</f>
        <v/>
      </c>
      <c r="H2413" s="50" t="str">
        <f ca="1">IF(AND($D2413&gt;=P$3,$D2413&lt;Q$3),$A2413,"")</f>
        <v/>
      </c>
      <c r="I2413" s="50" t="str">
        <f ca="1">IF(AND($D2413&gt;=Q$3,$D2413&lt;R$3),$A2413,"")</f>
        <v/>
      </c>
      <c r="J2413" s="50" t="str">
        <f ca="1">IF(AND($D2413&gt;=R$3,$D2413&lt;S$3),$A2413,"")</f>
        <v/>
      </c>
      <c r="K2413" s="50" t="str">
        <f ca="1">IF(AND($D2413&gt;=S$3,$D2413&lt;T$3),$A2413,"")</f>
        <v/>
      </c>
      <c r="L2413" s="49">
        <v>0</v>
      </c>
      <c r="M2413" s="51">
        <v>0</v>
      </c>
      <c r="N2413" s="50">
        <f>IF($L2413&lt;&gt;0,SUMIF(F:F,$L2413,$E:$E),0)</f>
        <v>0</v>
      </c>
      <c r="O2413" s="50">
        <f>IF($L2413&lt;&gt;0,SUMIF(G:G,$L2413,$E:$E),0)</f>
        <v>0</v>
      </c>
      <c r="P2413" s="50">
        <f>IF($L2413&lt;&gt;0,SUMIF(H:H,$L2413,$E:$E),0)</f>
        <v>0</v>
      </c>
      <c r="Q2413" s="50">
        <f>IF($L2413&lt;&gt;0,SUMIF(I:I,$L2413,$E:$E),0)</f>
        <v>0</v>
      </c>
      <c r="R2413" s="50">
        <f>IF($L2413&lt;&gt;0,SUMIF(J:J,$L2413,$E:$E),0)</f>
        <v>0</v>
      </c>
      <c r="S2413" s="50">
        <f>IF($L2413&lt;&gt;0,SUMIF(K:K,$L2413,$E:$E),0)</f>
        <v>0</v>
      </c>
    </row>
    <row r="2414" spans="1:19" hidden="1" x14ac:dyDescent="0.25">
      <c r="A2414" s="13" t="str">
        <f>'Data from Patient Tracking'!A2413</f>
        <v/>
      </c>
      <c r="B2414" s="50">
        <f>IF(AND(A2414&lt;&gt;"",A2414&lt;&gt;A2413),A2414,0)</f>
        <v>0</v>
      </c>
      <c r="C2414" s="50">
        <f>IF(B2414&lt;&gt;0,'Data from Patient Tracking'!B2413,0)</f>
        <v>0</v>
      </c>
      <c r="D2414" s="50">
        <f>'Data from Patient Tracking'!C2413</f>
        <v>0</v>
      </c>
      <c r="E2414" s="2">
        <f>'Data from Patient Tracking'!D2413</f>
        <v>0</v>
      </c>
      <c r="F2414" s="50" t="str">
        <f ca="1">IF(AND($D2414&gt;=N$3,$D2414&lt;O$3),$A2414,"")</f>
        <v/>
      </c>
      <c r="G2414" s="50" t="str">
        <f ca="1">IF(AND($D2414&gt;=O$3,$D2414&lt;P$3),$A2414,"")</f>
        <v/>
      </c>
      <c r="H2414" s="50" t="str">
        <f ca="1">IF(AND($D2414&gt;=P$3,$D2414&lt;Q$3),$A2414,"")</f>
        <v/>
      </c>
      <c r="I2414" s="50" t="str">
        <f ca="1">IF(AND($D2414&gt;=Q$3,$D2414&lt;R$3),$A2414,"")</f>
        <v/>
      </c>
      <c r="J2414" s="50" t="str">
        <f ca="1">IF(AND($D2414&gt;=R$3,$D2414&lt;S$3),$A2414,"")</f>
        <v/>
      </c>
      <c r="K2414" s="50" t="str">
        <f ca="1">IF(AND($D2414&gt;=S$3,$D2414&lt;T$3),$A2414,"")</f>
        <v/>
      </c>
      <c r="L2414" s="49">
        <v>0</v>
      </c>
      <c r="M2414" s="51">
        <v>0</v>
      </c>
      <c r="N2414" s="50">
        <f>IF($L2414&lt;&gt;0,SUMIF(F:F,$L2414,$E:$E),0)</f>
        <v>0</v>
      </c>
      <c r="O2414" s="50">
        <f>IF($L2414&lt;&gt;0,SUMIF(G:G,$L2414,$E:$E),0)</f>
        <v>0</v>
      </c>
      <c r="P2414" s="50">
        <f>IF($L2414&lt;&gt;0,SUMIF(H:H,$L2414,$E:$E),0)</f>
        <v>0</v>
      </c>
      <c r="Q2414" s="50">
        <f>IF($L2414&lt;&gt;0,SUMIF(I:I,$L2414,$E:$E),0)</f>
        <v>0</v>
      </c>
      <c r="R2414" s="50">
        <f>IF($L2414&lt;&gt;0,SUMIF(J:J,$L2414,$E:$E),0)</f>
        <v>0</v>
      </c>
      <c r="S2414" s="50">
        <f>IF($L2414&lt;&gt;0,SUMIF(K:K,$L2414,$E:$E),0)</f>
        <v>0</v>
      </c>
    </row>
    <row r="2415" spans="1:19" hidden="1" x14ac:dyDescent="0.25">
      <c r="A2415" s="13" t="str">
        <f>'Data from Patient Tracking'!A2414</f>
        <v/>
      </c>
      <c r="B2415" s="50">
        <f>IF(AND(A2415&lt;&gt;"",A2415&lt;&gt;A2414),A2415,0)</f>
        <v>0</v>
      </c>
      <c r="C2415" s="50">
        <f>IF(B2415&lt;&gt;0,'Data from Patient Tracking'!B2414,0)</f>
        <v>0</v>
      </c>
      <c r="D2415" s="50">
        <f>'Data from Patient Tracking'!C2414</f>
        <v>0</v>
      </c>
      <c r="E2415" s="2">
        <f>'Data from Patient Tracking'!D2414</f>
        <v>0</v>
      </c>
      <c r="F2415" s="50" t="str">
        <f ca="1">IF(AND($D2415&gt;=N$3,$D2415&lt;O$3),$A2415,"")</f>
        <v/>
      </c>
      <c r="G2415" s="50" t="str">
        <f ca="1">IF(AND($D2415&gt;=O$3,$D2415&lt;P$3),$A2415,"")</f>
        <v/>
      </c>
      <c r="H2415" s="50" t="str">
        <f ca="1">IF(AND($D2415&gt;=P$3,$D2415&lt;Q$3),$A2415,"")</f>
        <v/>
      </c>
      <c r="I2415" s="50" t="str">
        <f ca="1">IF(AND($D2415&gt;=Q$3,$D2415&lt;R$3),$A2415,"")</f>
        <v/>
      </c>
      <c r="J2415" s="50" t="str">
        <f ca="1">IF(AND($D2415&gt;=R$3,$D2415&lt;S$3),$A2415,"")</f>
        <v/>
      </c>
      <c r="K2415" s="50" t="str">
        <f ca="1">IF(AND($D2415&gt;=S$3,$D2415&lt;T$3),$A2415,"")</f>
        <v/>
      </c>
      <c r="L2415" s="49">
        <v>0</v>
      </c>
      <c r="M2415" s="51">
        <v>0</v>
      </c>
      <c r="N2415" s="50">
        <f>IF($L2415&lt;&gt;0,SUMIF(F:F,$L2415,$E:$E),0)</f>
        <v>0</v>
      </c>
      <c r="O2415" s="50">
        <f>IF($L2415&lt;&gt;0,SUMIF(G:G,$L2415,$E:$E),0)</f>
        <v>0</v>
      </c>
      <c r="P2415" s="50">
        <f>IF($L2415&lt;&gt;0,SUMIF(H:H,$L2415,$E:$E),0)</f>
        <v>0</v>
      </c>
      <c r="Q2415" s="50">
        <f>IF($L2415&lt;&gt;0,SUMIF(I:I,$L2415,$E:$E),0)</f>
        <v>0</v>
      </c>
      <c r="R2415" s="50">
        <f>IF($L2415&lt;&gt;0,SUMIF(J:J,$L2415,$E:$E),0)</f>
        <v>0</v>
      </c>
      <c r="S2415" s="50">
        <f>IF($L2415&lt;&gt;0,SUMIF(K:K,$L2415,$E:$E),0)</f>
        <v>0</v>
      </c>
    </row>
    <row r="2416" spans="1:19" hidden="1" x14ac:dyDescent="0.25">
      <c r="A2416" s="13" t="str">
        <f>'Data from Patient Tracking'!A2415</f>
        <v/>
      </c>
      <c r="B2416" s="50">
        <f>IF(AND(A2416&lt;&gt;"",A2416&lt;&gt;A2415),A2416,0)</f>
        <v>0</v>
      </c>
      <c r="C2416" s="50">
        <f>IF(B2416&lt;&gt;0,'Data from Patient Tracking'!B2415,0)</f>
        <v>0</v>
      </c>
      <c r="D2416" s="50">
        <f>'Data from Patient Tracking'!C2415</f>
        <v>0</v>
      </c>
      <c r="E2416" s="2">
        <f>'Data from Patient Tracking'!D2415</f>
        <v>0</v>
      </c>
      <c r="F2416" s="50" t="str">
        <f ca="1">IF(AND($D2416&gt;=N$3,$D2416&lt;O$3),$A2416,"")</f>
        <v/>
      </c>
      <c r="G2416" s="50" t="str">
        <f ca="1">IF(AND($D2416&gt;=O$3,$D2416&lt;P$3),$A2416,"")</f>
        <v/>
      </c>
      <c r="H2416" s="50" t="str">
        <f ca="1">IF(AND($D2416&gt;=P$3,$D2416&lt;Q$3),$A2416,"")</f>
        <v/>
      </c>
      <c r="I2416" s="50" t="str">
        <f ca="1">IF(AND($D2416&gt;=Q$3,$D2416&lt;R$3),$A2416,"")</f>
        <v/>
      </c>
      <c r="J2416" s="50" t="str">
        <f ca="1">IF(AND($D2416&gt;=R$3,$D2416&lt;S$3),$A2416,"")</f>
        <v/>
      </c>
      <c r="K2416" s="50" t="str">
        <f ca="1">IF(AND($D2416&gt;=S$3,$D2416&lt;T$3),$A2416,"")</f>
        <v/>
      </c>
      <c r="L2416" s="49">
        <v>0</v>
      </c>
      <c r="M2416" s="51">
        <v>0</v>
      </c>
      <c r="N2416" s="50">
        <f>IF($L2416&lt;&gt;0,SUMIF(F:F,$L2416,$E:$E),0)</f>
        <v>0</v>
      </c>
      <c r="O2416" s="50">
        <f>IF($L2416&lt;&gt;0,SUMIF(G:G,$L2416,$E:$E),0)</f>
        <v>0</v>
      </c>
      <c r="P2416" s="50">
        <f>IF($L2416&lt;&gt;0,SUMIF(H:H,$L2416,$E:$E),0)</f>
        <v>0</v>
      </c>
      <c r="Q2416" s="50">
        <f>IF($L2416&lt;&gt;0,SUMIF(I:I,$L2416,$E:$E),0)</f>
        <v>0</v>
      </c>
      <c r="R2416" s="50">
        <f>IF($L2416&lt;&gt;0,SUMIF(J:J,$L2416,$E:$E),0)</f>
        <v>0</v>
      </c>
      <c r="S2416" s="50">
        <f>IF($L2416&lt;&gt;0,SUMIF(K:K,$L2416,$E:$E),0)</f>
        <v>0</v>
      </c>
    </row>
    <row r="2417" spans="1:19" hidden="1" x14ac:dyDescent="0.25">
      <c r="A2417" s="13" t="str">
        <f>'Data from Patient Tracking'!A2416</f>
        <v/>
      </c>
      <c r="B2417" s="50">
        <f>IF(AND(A2417&lt;&gt;"",A2417&lt;&gt;A2416),A2417,0)</f>
        <v>0</v>
      </c>
      <c r="C2417" s="50">
        <f>IF(B2417&lt;&gt;0,'Data from Patient Tracking'!B2416,0)</f>
        <v>0</v>
      </c>
      <c r="D2417" s="50">
        <f>'Data from Patient Tracking'!C2416</f>
        <v>0</v>
      </c>
      <c r="E2417" s="2">
        <f>'Data from Patient Tracking'!D2416</f>
        <v>0</v>
      </c>
      <c r="F2417" s="50" t="str">
        <f ca="1">IF(AND($D2417&gt;=N$3,$D2417&lt;O$3),$A2417,"")</f>
        <v/>
      </c>
      <c r="G2417" s="50" t="str">
        <f ca="1">IF(AND($D2417&gt;=O$3,$D2417&lt;P$3),$A2417,"")</f>
        <v/>
      </c>
      <c r="H2417" s="50" t="str">
        <f ca="1">IF(AND($D2417&gt;=P$3,$D2417&lt;Q$3),$A2417,"")</f>
        <v/>
      </c>
      <c r="I2417" s="50" t="str">
        <f ca="1">IF(AND($D2417&gt;=Q$3,$D2417&lt;R$3),$A2417,"")</f>
        <v/>
      </c>
      <c r="J2417" s="50" t="str">
        <f ca="1">IF(AND($D2417&gt;=R$3,$D2417&lt;S$3),$A2417,"")</f>
        <v/>
      </c>
      <c r="K2417" s="50" t="str">
        <f ca="1">IF(AND($D2417&gt;=S$3,$D2417&lt;T$3),$A2417,"")</f>
        <v/>
      </c>
      <c r="L2417" s="49">
        <v>0</v>
      </c>
      <c r="M2417" s="51">
        <v>0</v>
      </c>
      <c r="N2417" s="50">
        <f>IF($L2417&lt;&gt;0,SUMIF(F:F,$L2417,$E:$E),0)</f>
        <v>0</v>
      </c>
      <c r="O2417" s="50">
        <f>IF($L2417&lt;&gt;0,SUMIF(G:G,$L2417,$E:$E),0)</f>
        <v>0</v>
      </c>
      <c r="P2417" s="50">
        <f>IF($L2417&lt;&gt;0,SUMIF(H:H,$L2417,$E:$E),0)</f>
        <v>0</v>
      </c>
      <c r="Q2417" s="50">
        <f>IF($L2417&lt;&gt;0,SUMIF(I:I,$L2417,$E:$E),0)</f>
        <v>0</v>
      </c>
      <c r="R2417" s="50">
        <f>IF($L2417&lt;&gt;0,SUMIF(J:J,$L2417,$E:$E),0)</f>
        <v>0</v>
      </c>
      <c r="S2417" s="50">
        <f>IF($L2417&lt;&gt;0,SUMIF(K:K,$L2417,$E:$E),0)</f>
        <v>0</v>
      </c>
    </row>
    <row r="2418" spans="1:19" hidden="1" x14ac:dyDescent="0.25">
      <c r="A2418" s="13" t="str">
        <f>'Data from Patient Tracking'!A2417</f>
        <v/>
      </c>
      <c r="B2418" s="50">
        <f>IF(AND(A2418&lt;&gt;"",A2418&lt;&gt;A2417),A2418,0)</f>
        <v>0</v>
      </c>
      <c r="C2418" s="50">
        <f>IF(B2418&lt;&gt;0,'Data from Patient Tracking'!B2417,0)</f>
        <v>0</v>
      </c>
      <c r="D2418" s="50">
        <f>'Data from Patient Tracking'!C2417</f>
        <v>0</v>
      </c>
      <c r="E2418" s="2">
        <f>'Data from Patient Tracking'!D2417</f>
        <v>0</v>
      </c>
      <c r="F2418" s="50" t="str">
        <f ca="1">IF(AND($D2418&gt;=N$3,$D2418&lt;O$3),$A2418,"")</f>
        <v/>
      </c>
      <c r="G2418" s="50" t="str">
        <f ca="1">IF(AND($D2418&gt;=O$3,$D2418&lt;P$3),$A2418,"")</f>
        <v/>
      </c>
      <c r="H2418" s="50" t="str">
        <f ca="1">IF(AND($D2418&gt;=P$3,$D2418&lt;Q$3),$A2418,"")</f>
        <v/>
      </c>
      <c r="I2418" s="50" t="str">
        <f ca="1">IF(AND($D2418&gt;=Q$3,$D2418&lt;R$3),$A2418,"")</f>
        <v/>
      </c>
      <c r="J2418" s="50" t="str">
        <f ca="1">IF(AND($D2418&gt;=R$3,$D2418&lt;S$3),$A2418,"")</f>
        <v/>
      </c>
      <c r="K2418" s="50" t="str">
        <f ca="1">IF(AND($D2418&gt;=S$3,$D2418&lt;T$3),$A2418,"")</f>
        <v/>
      </c>
      <c r="L2418" s="49">
        <v>0</v>
      </c>
      <c r="M2418" s="51">
        <v>0</v>
      </c>
      <c r="N2418" s="50">
        <f>IF($L2418&lt;&gt;0,SUMIF(F:F,$L2418,$E:$E),0)</f>
        <v>0</v>
      </c>
      <c r="O2418" s="50">
        <f>IF($L2418&lt;&gt;0,SUMIF(G:G,$L2418,$E:$E),0)</f>
        <v>0</v>
      </c>
      <c r="P2418" s="50">
        <f>IF($L2418&lt;&gt;0,SUMIF(H:H,$L2418,$E:$E),0)</f>
        <v>0</v>
      </c>
      <c r="Q2418" s="50">
        <f>IF($L2418&lt;&gt;0,SUMIF(I:I,$L2418,$E:$E),0)</f>
        <v>0</v>
      </c>
      <c r="R2418" s="50">
        <f>IF($L2418&lt;&gt;0,SUMIF(J:J,$L2418,$E:$E),0)</f>
        <v>0</v>
      </c>
      <c r="S2418" s="50">
        <f>IF($L2418&lt;&gt;0,SUMIF(K:K,$L2418,$E:$E),0)</f>
        <v>0</v>
      </c>
    </row>
    <row r="2419" spans="1:19" hidden="1" x14ac:dyDescent="0.25">
      <c r="A2419" s="13" t="str">
        <f>'Data from Patient Tracking'!A2418</f>
        <v/>
      </c>
      <c r="B2419" s="50">
        <f>IF(AND(A2419&lt;&gt;"",A2419&lt;&gt;A2418),A2419,0)</f>
        <v>0</v>
      </c>
      <c r="C2419" s="50">
        <f>IF(B2419&lt;&gt;0,'Data from Patient Tracking'!B2418,0)</f>
        <v>0</v>
      </c>
      <c r="D2419" s="50">
        <f>'Data from Patient Tracking'!C2418</f>
        <v>0</v>
      </c>
      <c r="E2419" s="2">
        <f>'Data from Patient Tracking'!D2418</f>
        <v>0</v>
      </c>
      <c r="F2419" s="50" t="str">
        <f ca="1">IF(AND($D2419&gt;=N$3,$D2419&lt;O$3),$A2419,"")</f>
        <v/>
      </c>
      <c r="G2419" s="50" t="str">
        <f ca="1">IF(AND($D2419&gt;=O$3,$D2419&lt;P$3),$A2419,"")</f>
        <v/>
      </c>
      <c r="H2419" s="50" t="str">
        <f ca="1">IF(AND($D2419&gt;=P$3,$D2419&lt;Q$3),$A2419,"")</f>
        <v/>
      </c>
      <c r="I2419" s="50" t="str">
        <f ca="1">IF(AND($D2419&gt;=Q$3,$D2419&lt;R$3),$A2419,"")</f>
        <v/>
      </c>
      <c r="J2419" s="50" t="str">
        <f ca="1">IF(AND($D2419&gt;=R$3,$D2419&lt;S$3),$A2419,"")</f>
        <v/>
      </c>
      <c r="K2419" s="50" t="str">
        <f ca="1">IF(AND($D2419&gt;=S$3,$D2419&lt;T$3),$A2419,"")</f>
        <v/>
      </c>
      <c r="L2419" s="49">
        <v>0</v>
      </c>
      <c r="M2419" s="51">
        <v>0</v>
      </c>
      <c r="N2419" s="50">
        <f>IF($L2419&lt;&gt;0,SUMIF(F:F,$L2419,$E:$E),0)</f>
        <v>0</v>
      </c>
      <c r="O2419" s="50">
        <f>IF($L2419&lt;&gt;0,SUMIF(G:G,$L2419,$E:$E),0)</f>
        <v>0</v>
      </c>
      <c r="P2419" s="50">
        <f>IF($L2419&lt;&gt;0,SUMIF(H:H,$L2419,$E:$E),0)</f>
        <v>0</v>
      </c>
      <c r="Q2419" s="50">
        <f>IF($L2419&lt;&gt;0,SUMIF(I:I,$L2419,$E:$E),0)</f>
        <v>0</v>
      </c>
      <c r="R2419" s="50">
        <f>IF($L2419&lt;&gt;0,SUMIF(J:J,$L2419,$E:$E),0)</f>
        <v>0</v>
      </c>
      <c r="S2419" s="50">
        <f>IF($L2419&lt;&gt;0,SUMIF(K:K,$L2419,$E:$E),0)</f>
        <v>0</v>
      </c>
    </row>
    <row r="2420" spans="1:19" hidden="1" x14ac:dyDescent="0.25">
      <c r="A2420" s="13">
        <f>'Data from Patient Tracking'!A2419</f>
        <v>0</v>
      </c>
      <c r="B2420" s="50">
        <f>IF(AND(A2420&lt;&gt;"",A2420&lt;&gt;A2419),A2420,0)</f>
        <v>0</v>
      </c>
      <c r="C2420" s="50">
        <f>IF(B2420&lt;&gt;0,'Data from Patient Tracking'!B2419,0)</f>
        <v>0</v>
      </c>
      <c r="D2420" s="50" t="str">
        <f>'Data from Patient Tracking'!C2419</f>
        <v/>
      </c>
      <c r="E2420" s="2">
        <f>'Data from Patient Tracking'!D2419</f>
        <v>0</v>
      </c>
      <c r="F2420" s="50" t="str">
        <f ca="1">IF(AND($D2420&gt;=N$3,$D2420&lt;O$3),$A2420,"")</f>
        <v/>
      </c>
      <c r="G2420" s="50" t="str">
        <f ca="1">IF(AND($D2420&gt;=O$3,$D2420&lt;P$3),$A2420,"")</f>
        <v/>
      </c>
      <c r="H2420" s="50" t="str">
        <f ca="1">IF(AND($D2420&gt;=P$3,$D2420&lt;Q$3),$A2420,"")</f>
        <v/>
      </c>
      <c r="I2420" s="50" t="str">
        <f ca="1">IF(AND($D2420&gt;=Q$3,$D2420&lt;R$3),$A2420,"")</f>
        <v/>
      </c>
      <c r="J2420" s="50" t="str">
        <f ca="1">IF(AND($D2420&gt;=R$3,$D2420&lt;S$3),$A2420,"")</f>
        <v/>
      </c>
      <c r="K2420" s="50" t="str">
        <f ca="1">IF(AND($D2420&gt;=S$3,$D2420&lt;T$3),$A2420,"")</f>
        <v/>
      </c>
      <c r="L2420" s="49">
        <v>0</v>
      </c>
      <c r="M2420" s="51">
        <v>0</v>
      </c>
      <c r="N2420" s="50">
        <f>IF($L2420&lt;&gt;0,SUMIF(F:F,$L2420,$E:$E),0)</f>
        <v>0</v>
      </c>
      <c r="O2420" s="50">
        <f>IF($L2420&lt;&gt;0,SUMIF(G:G,$L2420,$E:$E),0)</f>
        <v>0</v>
      </c>
      <c r="P2420" s="50">
        <f>IF($L2420&lt;&gt;0,SUMIF(H:H,$L2420,$E:$E),0)</f>
        <v>0</v>
      </c>
      <c r="Q2420" s="50">
        <f>IF($L2420&lt;&gt;0,SUMIF(I:I,$L2420,$E:$E),0)</f>
        <v>0</v>
      </c>
      <c r="R2420" s="50">
        <f>IF($L2420&lt;&gt;0,SUMIF(J:J,$L2420,$E:$E),0)</f>
        <v>0</v>
      </c>
      <c r="S2420" s="50">
        <f>IF($L2420&lt;&gt;0,SUMIF(K:K,$L2420,$E:$E),0)</f>
        <v>0</v>
      </c>
    </row>
    <row r="2421" spans="1:19" hidden="1" x14ac:dyDescent="0.25">
      <c r="A2421" s="13" t="str">
        <f>'Data from Patient Tracking'!A2420</f>
        <v/>
      </c>
      <c r="B2421" s="50">
        <f>IF(AND(A2421&lt;&gt;"",A2421&lt;&gt;A2420),A2421,0)</f>
        <v>0</v>
      </c>
      <c r="C2421" s="50">
        <f>IF(B2421&lt;&gt;0,'Data from Patient Tracking'!B2420,0)</f>
        <v>0</v>
      </c>
      <c r="D2421" s="50">
        <f>'Data from Patient Tracking'!C2420</f>
        <v>0</v>
      </c>
      <c r="E2421" s="2">
        <f>'Data from Patient Tracking'!D2420</f>
        <v>0</v>
      </c>
      <c r="F2421" s="50" t="str">
        <f ca="1">IF(AND($D2421&gt;=N$3,$D2421&lt;O$3),$A2421,"")</f>
        <v/>
      </c>
      <c r="G2421" s="50" t="str">
        <f ca="1">IF(AND($D2421&gt;=O$3,$D2421&lt;P$3),$A2421,"")</f>
        <v/>
      </c>
      <c r="H2421" s="50" t="str">
        <f ca="1">IF(AND($D2421&gt;=P$3,$D2421&lt;Q$3),$A2421,"")</f>
        <v/>
      </c>
      <c r="I2421" s="50" t="str">
        <f ca="1">IF(AND($D2421&gt;=Q$3,$D2421&lt;R$3),$A2421,"")</f>
        <v/>
      </c>
      <c r="J2421" s="50" t="str">
        <f ca="1">IF(AND($D2421&gt;=R$3,$D2421&lt;S$3),$A2421,"")</f>
        <v/>
      </c>
      <c r="K2421" s="50" t="str">
        <f ca="1">IF(AND($D2421&gt;=S$3,$D2421&lt;T$3),$A2421,"")</f>
        <v/>
      </c>
      <c r="L2421" s="49">
        <v>0</v>
      </c>
      <c r="M2421" s="51">
        <v>0</v>
      </c>
      <c r="N2421" s="50">
        <f>IF($L2421&lt;&gt;0,SUMIF(F:F,$L2421,$E:$E),0)</f>
        <v>0</v>
      </c>
      <c r="O2421" s="50">
        <f>IF($L2421&lt;&gt;0,SUMIF(G:G,$L2421,$E:$E),0)</f>
        <v>0</v>
      </c>
      <c r="P2421" s="50">
        <f>IF($L2421&lt;&gt;0,SUMIF(H:H,$L2421,$E:$E),0)</f>
        <v>0</v>
      </c>
      <c r="Q2421" s="50">
        <f>IF($L2421&lt;&gt;0,SUMIF(I:I,$L2421,$E:$E),0)</f>
        <v>0</v>
      </c>
      <c r="R2421" s="50">
        <f>IF($L2421&lt;&gt;0,SUMIF(J:J,$L2421,$E:$E),0)</f>
        <v>0</v>
      </c>
      <c r="S2421" s="50">
        <f>IF($L2421&lt;&gt;0,SUMIF(K:K,$L2421,$E:$E),0)</f>
        <v>0</v>
      </c>
    </row>
    <row r="2422" spans="1:19" hidden="1" x14ac:dyDescent="0.25">
      <c r="A2422" s="13" t="str">
        <f>'Data from Patient Tracking'!A2421</f>
        <v/>
      </c>
      <c r="B2422" s="50">
        <f>IF(AND(A2422&lt;&gt;"",A2422&lt;&gt;A2421),A2422,0)</f>
        <v>0</v>
      </c>
      <c r="C2422" s="50">
        <f>IF(B2422&lt;&gt;0,'Data from Patient Tracking'!B2421,0)</f>
        <v>0</v>
      </c>
      <c r="D2422" s="50">
        <f>'Data from Patient Tracking'!C2421</f>
        <v>0</v>
      </c>
      <c r="E2422" s="2">
        <f>'Data from Patient Tracking'!D2421</f>
        <v>0</v>
      </c>
      <c r="F2422" s="50" t="str">
        <f ca="1">IF(AND($D2422&gt;=N$3,$D2422&lt;O$3),$A2422,"")</f>
        <v/>
      </c>
      <c r="G2422" s="50" t="str">
        <f ca="1">IF(AND($D2422&gt;=O$3,$D2422&lt;P$3),$A2422,"")</f>
        <v/>
      </c>
      <c r="H2422" s="50" t="str">
        <f ca="1">IF(AND($D2422&gt;=P$3,$D2422&lt;Q$3),$A2422,"")</f>
        <v/>
      </c>
      <c r="I2422" s="50" t="str">
        <f ca="1">IF(AND($D2422&gt;=Q$3,$D2422&lt;R$3),$A2422,"")</f>
        <v/>
      </c>
      <c r="J2422" s="50" t="str">
        <f ca="1">IF(AND($D2422&gt;=R$3,$D2422&lt;S$3),$A2422,"")</f>
        <v/>
      </c>
      <c r="K2422" s="50" t="str">
        <f ca="1">IF(AND($D2422&gt;=S$3,$D2422&lt;T$3),$A2422,"")</f>
        <v/>
      </c>
      <c r="L2422" s="49">
        <v>0</v>
      </c>
      <c r="M2422" s="51">
        <v>0</v>
      </c>
      <c r="N2422" s="50">
        <f>IF($L2422&lt;&gt;0,SUMIF(F:F,$L2422,$E:$E),0)</f>
        <v>0</v>
      </c>
      <c r="O2422" s="50">
        <f>IF($L2422&lt;&gt;0,SUMIF(G:G,$L2422,$E:$E),0)</f>
        <v>0</v>
      </c>
      <c r="P2422" s="50">
        <f>IF($L2422&lt;&gt;0,SUMIF(H:H,$L2422,$E:$E),0)</f>
        <v>0</v>
      </c>
      <c r="Q2422" s="50">
        <f>IF($L2422&lt;&gt;0,SUMIF(I:I,$L2422,$E:$E),0)</f>
        <v>0</v>
      </c>
      <c r="R2422" s="50">
        <f>IF($L2422&lt;&gt;0,SUMIF(J:J,$L2422,$E:$E),0)</f>
        <v>0</v>
      </c>
      <c r="S2422" s="50">
        <f>IF($L2422&lt;&gt;0,SUMIF(K:K,$L2422,$E:$E),0)</f>
        <v>0</v>
      </c>
    </row>
    <row r="2423" spans="1:19" hidden="1" x14ac:dyDescent="0.25">
      <c r="A2423" s="13" t="str">
        <f>'Data from Patient Tracking'!A2422</f>
        <v/>
      </c>
      <c r="B2423" s="50">
        <f>IF(AND(A2423&lt;&gt;"",A2423&lt;&gt;A2422),A2423,0)</f>
        <v>0</v>
      </c>
      <c r="C2423" s="50">
        <f>IF(B2423&lt;&gt;0,'Data from Patient Tracking'!B2422,0)</f>
        <v>0</v>
      </c>
      <c r="D2423" s="50">
        <f>'Data from Patient Tracking'!C2422</f>
        <v>0</v>
      </c>
      <c r="E2423" s="2">
        <f>'Data from Patient Tracking'!D2422</f>
        <v>0</v>
      </c>
      <c r="F2423" s="50" t="str">
        <f ca="1">IF(AND($D2423&gt;=N$3,$D2423&lt;O$3),$A2423,"")</f>
        <v/>
      </c>
      <c r="G2423" s="50" t="str">
        <f ca="1">IF(AND($D2423&gt;=O$3,$D2423&lt;P$3),$A2423,"")</f>
        <v/>
      </c>
      <c r="H2423" s="50" t="str">
        <f ca="1">IF(AND($D2423&gt;=P$3,$D2423&lt;Q$3),$A2423,"")</f>
        <v/>
      </c>
      <c r="I2423" s="50" t="str">
        <f ca="1">IF(AND($D2423&gt;=Q$3,$D2423&lt;R$3),$A2423,"")</f>
        <v/>
      </c>
      <c r="J2423" s="50" t="str">
        <f ca="1">IF(AND($D2423&gt;=R$3,$D2423&lt;S$3),$A2423,"")</f>
        <v/>
      </c>
      <c r="K2423" s="50" t="str">
        <f ca="1">IF(AND($D2423&gt;=S$3,$D2423&lt;T$3),$A2423,"")</f>
        <v/>
      </c>
      <c r="L2423" s="49">
        <v>0</v>
      </c>
      <c r="M2423" s="51">
        <v>0</v>
      </c>
      <c r="N2423" s="50">
        <f>IF($L2423&lt;&gt;0,SUMIF(F:F,$L2423,$E:$E),0)</f>
        <v>0</v>
      </c>
      <c r="O2423" s="50">
        <f>IF($L2423&lt;&gt;0,SUMIF(G:G,$L2423,$E:$E),0)</f>
        <v>0</v>
      </c>
      <c r="P2423" s="50">
        <f>IF($L2423&lt;&gt;0,SUMIF(H:H,$L2423,$E:$E),0)</f>
        <v>0</v>
      </c>
      <c r="Q2423" s="50">
        <f>IF($L2423&lt;&gt;0,SUMIF(I:I,$L2423,$E:$E),0)</f>
        <v>0</v>
      </c>
      <c r="R2423" s="50">
        <f>IF($L2423&lt;&gt;0,SUMIF(J:J,$L2423,$E:$E),0)</f>
        <v>0</v>
      </c>
      <c r="S2423" s="50">
        <f>IF($L2423&lt;&gt;0,SUMIF(K:K,$L2423,$E:$E),0)</f>
        <v>0</v>
      </c>
    </row>
    <row r="2424" spans="1:19" hidden="1" x14ac:dyDescent="0.25">
      <c r="A2424" s="13" t="str">
        <f>'Data from Patient Tracking'!A2423</f>
        <v/>
      </c>
      <c r="B2424" s="50">
        <f>IF(AND(A2424&lt;&gt;"",A2424&lt;&gt;A2423),A2424,0)</f>
        <v>0</v>
      </c>
      <c r="C2424" s="50">
        <f>IF(B2424&lt;&gt;0,'Data from Patient Tracking'!B2423,0)</f>
        <v>0</v>
      </c>
      <c r="D2424" s="50">
        <f>'Data from Patient Tracking'!C2423</f>
        <v>0</v>
      </c>
      <c r="E2424" s="2">
        <f>'Data from Patient Tracking'!D2423</f>
        <v>0</v>
      </c>
      <c r="F2424" s="50" t="str">
        <f ca="1">IF(AND($D2424&gt;=N$3,$D2424&lt;O$3),$A2424,"")</f>
        <v/>
      </c>
      <c r="G2424" s="50" t="str">
        <f ca="1">IF(AND($D2424&gt;=O$3,$D2424&lt;P$3),$A2424,"")</f>
        <v/>
      </c>
      <c r="H2424" s="50" t="str">
        <f ca="1">IF(AND($D2424&gt;=P$3,$D2424&lt;Q$3),$A2424,"")</f>
        <v/>
      </c>
      <c r="I2424" s="50" t="str">
        <f ca="1">IF(AND($D2424&gt;=Q$3,$D2424&lt;R$3),$A2424,"")</f>
        <v/>
      </c>
      <c r="J2424" s="50" t="str">
        <f ca="1">IF(AND($D2424&gt;=R$3,$D2424&lt;S$3),$A2424,"")</f>
        <v/>
      </c>
      <c r="K2424" s="50" t="str">
        <f ca="1">IF(AND($D2424&gt;=S$3,$D2424&lt;T$3),$A2424,"")</f>
        <v/>
      </c>
      <c r="L2424" s="49">
        <v>0</v>
      </c>
      <c r="M2424" s="51">
        <v>0</v>
      </c>
      <c r="N2424" s="50">
        <f>IF($L2424&lt;&gt;0,SUMIF(F:F,$L2424,$E:$E),0)</f>
        <v>0</v>
      </c>
      <c r="O2424" s="50">
        <f>IF($L2424&lt;&gt;0,SUMIF(G:G,$L2424,$E:$E),0)</f>
        <v>0</v>
      </c>
      <c r="P2424" s="50">
        <f>IF($L2424&lt;&gt;0,SUMIF(H:H,$L2424,$E:$E),0)</f>
        <v>0</v>
      </c>
      <c r="Q2424" s="50">
        <f>IF($L2424&lt;&gt;0,SUMIF(I:I,$L2424,$E:$E),0)</f>
        <v>0</v>
      </c>
      <c r="R2424" s="50">
        <f>IF($L2424&lt;&gt;0,SUMIF(J:J,$L2424,$E:$E),0)</f>
        <v>0</v>
      </c>
      <c r="S2424" s="50">
        <f>IF($L2424&lt;&gt;0,SUMIF(K:K,$L2424,$E:$E),0)</f>
        <v>0</v>
      </c>
    </row>
    <row r="2425" spans="1:19" hidden="1" x14ac:dyDescent="0.25">
      <c r="A2425" s="13" t="str">
        <f>'Data from Patient Tracking'!A2424</f>
        <v/>
      </c>
      <c r="B2425" s="50">
        <f>IF(AND(A2425&lt;&gt;"",A2425&lt;&gt;A2424),A2425,0)</f>
        <v>0</v>
      </c>
      <c r="C2425" s="50">
        <f>IF(B2425&lt;&gt;0,'Data from Patient Tracking'!B2424,0)</f>
        <v>0</v>
      </c>
      <c r="D2425" s="50">
        <f>'Data from Patient Tracking'!C2424</f>
        <v>0</v>
      </c>
      <c r="E2425" s="2">
        <f>'Data from Patient Tracking'!D2424</f>
        <v>0</v>
      </c>
      <c r="F2425" s="50" t="str">
        <f ca="1">IF(AND($D2425&gt;=N$3,$D2425&lt;O$3),$A2425,"")</f>
        <v/>
      </c>
      <c r="G2425" s="50" t="str">
        <f ca="1">IF(AND($D2425&gt;=O$3,$D2425&lt;P$3),$A2425,"")</f>
        <v/>
      </c>
      <c r="H2425" s="50" t="str">
        <f ca="1">IF(AND($D2425&gt;=P$3,$D2425&lt;Q$3),$A2425,"")</f>
        <v/>
      </c>
      <c r="I2425" s="50" t="str">
        <f ca="1">IF(AND($D2425&gt;=Q$3,$D2425&lt;R$3),$A2425,"")</f>
        <v/>
      </c>
      <c r="J2425" s="50" t="str">
        <f ca="1">IF(AND($D2425&gt;=R$3,$D2425&lt;S$3),$A2425,"")</f>
        <v/>
      </c>
      <c r="K2425" s="50" t="str">
        <f ca="1">IF(AND($D2425&gt;=S$3,$D2425&lt;T$3),$A2425,"")</f>
        <v/>
      </c>
      <c r="L2425" s="49">
        <v>0</v>
      </c>
      <c r="M2425" s="51">
        <v>0</v>
      </c>
      <c r="N2425" s="50">
        <f>IF($L2425&lt;&gt;0,SUMIF(F:F,$L2425,$E:$E),0)</f>
        <v>0</v>
      </c>
      <c r="O2425" s="50">
        <f>IF($L2425&lt;&gt;0,SUMIF(G:G,$L2425,$E:$E),0)</f>
        <v>0</v>
      </c>
      <c r="P2425" s="50">
        <f>IF($L2425&lt;&gt;0,SUMIF(H:H,$L2425,$E:$E),0)</f>
        <v>0</v>
      </c>
      <c r="Q2425" s="50">
        <f>IF($L2425&lt;&gt;0,SUMIF(I:I,$L2425,$E:$E),0)</f>
        <v>0</v>
      </c>
      <c r="R2425" s="50">
        <f>IF($L2425&lt;&gt;0,SUMIF(J:J,$L2425,$E:$E),0)</f>
        <v>0</v>
      </c>
      <c r="S2425" s="50">
        <f>IF($L2425&lt;&gt;0,SUMIF(K:K,$L2425,$E:$E),0)</f>
        <v>0</v>
      </c>
    </row>
    <row r="2426" spans="1:19" hidden="1" x14ac:dyDescent="0.25">
      <c r="A2426" s="13" t="str">
        <f>'Data from Patient Tracking'!A2425</f>
        <v/>
      </c>
      <c r="B2426" s="50">
        <f>IF(AND(A2426&lt;&gt;"",A2426&lt;&gt;A2425),A2426,0)</f>
        <v>0</v>
      </c>
      <c r="C2426" s="50">
        <f>IF(B2426&lt;&gt;0,'Data from Patient Tracking'!B2425,0)</f>
        <v>0</v>
      </c>
      <c r="D2426" s="50">
        <f>'Data from Patient Tracking'!C2425</f>
        <v>0</v>
      </c>
      <c r="E2426" s="2">
        <f>'Data from Patient Tracking'!D2425</f>
        <v>0</v>
      </c>
      <c r="F2426" s="50" t="str">
        <f ca="1">IF(AND($D2426&gt;=N$3,$D2426&lt;O$3),$A2426,"")</f>
        <v/>
      </c>
      <c r="G2426" s="50" t="str">
        <f ca="1">IF(AND($D2426&gt;=O$3,$D2426&lt;P$3),$A2426,"")</f>
        <v/>
      </c>
      <c r="H2426" s="50" t="str">
        <f ca="1">IF(AND($D2426&gt;=P$3,$D2426&lt;Q$3),$A2426,"")</f>
        <v/>
      </c>
      <c r="I2426" s="50" t="str">
        <f ca="1">IF(AND($D2426&gt;=Q$3,$D2426&lt;R$3),$A2426,"")</f>
        <v/>
      </c>
      <c r="J2426" s="50" t="str">
        <f ca="1">IF(AND($D2426&gt;=R$3,$D2426&lt;S$3),$A2426,"")</f>
        <v/>
      </c>
      <c r="K2426" s="50" t="str">
        <f ca="1">IF(AND($D2426&gt;=S$3,$D2426&lt;T$3),$A2426,"")</f>
        <v/>
      </c>
      <c r="L2426" s="49">
        <v>0</v>
      </c>
      <c r="M2426" s="51">
        <v>0</v>
      </c>
      <c r="N2426" s="50">
        <f>IF($L2426&lt;&gt;0,SUMIF(F:F,$L2426,$E:$E),0)</f>
        <v>0</v>
      </c>
      <c r="O2426" s="50">
        <f>IF($L2426&lt;&gt;0,SUMIF(G:G,$L2426,$E:$E),0)</f>
        <v>0</v>
      </c>
      <c r="P2426" s="50">
        <f>IF($L2426&lt;&gt;0,SUMIF(H:H,$L2426,$E:$E),0)</f>
        <v>0</v>
      </c>
      <c r="Q2426" s="50">
        <f>IF($L2426&lt;&gt;0,SUMIF(I:I,$L2426,$E:$E),0)</f>
        <v>0</v>
      </c>
      <c r="R2426" s="50">
        <f>IF($L2426&lt;&gt;0,SUMIF(J:J,$L2426,$E:$E),0)</f>
        <v>0</v>
      </c>
      <c r="S2426" s="50">
        <f>IF($L2426&lt;&gt;0,SUMIF(K:K,$L2426,$E:$E),0)</f>
        <v>0</v>
      </c>
    </row>
    <row r="2427" spans="1:19" hidden="1" x14ac:dyDescent="0.25">
      <c r="A2427" s="13" t="str">
        <f>'Data from Patient Tracking'!A2426</f>
        <v/>
      </c>
      <c r="B2427" s="50">
        <f>IF(AND(A2427&lt;&gt;"",A2427&lt;&gt;A2426),A2427,0)</f>
        <v>0</v>
      </c>
      <c r="C2427" s="50">
        <f>IF(B2427&lt;&gt;0,'Data from Patient Tracking'!B2426,0)</f>
        <v>0</v>
      </c>
      <c r="D2427" s="50">
        <f>'Data from Patient Tracking'!C2426</f>
        <v>0</v>
      </c>
      <c r="E2427" s="2">
        <f>'Data from Patient Tracking'!D2426</f>
        <v>0</v>
      </c>
      <c r="F2427" s="50" t="str">
        <f ca="1">IF(AND($D2427&gt;=N$3,$D2427&lt;O$3),$A2427,"")</f>
        <v/>
      </c>
      <c r="G2427" s="50" t="str">
        <f ca="1">IF(AND($D2427&gt;=O$3,$D2427&lt;P$3),$A2427,"")</f>
        <v/>
      </c>
      <c r="H2427" s="50" t="str">
        <f ca="1">IF(AND($D2427&gt;=P$3,$D2427&lt;Q$3),$A2427,"")</f>
        <v/>
      </c>
      <c r="I2427" s="50" t="str">
        <f ca="1">IF(AND($D2427&gt;=Q$3,$D2427&lt;R$3),$A2427,"")</f>
        <v/>
      </c>
      <c r="J2427" s="50" t="str">
        <f ca="1">IF(AND($D2427&gt;=R$3,$D2427&lt;S$3),$A2427,"")</f>
        <v/>
      </c>
      <c r="K2427" s="50" t="str">
        <f ca="1">IF(AND($D2427&gt;=S$3,$D2427&lt;T$3),$A2427,"")</f>
        <v/>
      </c>
      <c r="L2427" s="49">
        <v>0</v>
      </c>
      <c r="M2427" s="51">
        <v>0</v>
      </c>
      <c r="N2427" s="50">
        <f>IF($L2427&lt;&gt;0,SUMIF(F:F,$L2427,$E:$E),0)</f>
        <v>0</v>
      </c>
      <c r="O2427" s="50">
        <f>IF($L2427&lt;&gt;0,SUMIF(G:G,$L2427,$E:$E),0)</f>
        <v>0</v>
      </c>
      <c r="P2427" s="50">
        <f>IF($L2427&lt;&gt;0,SUMIF(H:H,$L2427,$E:$E),0)</f>
        <v>0</v>
      </c>
      <c r="Q2427" s="50">
        <f>IF($L2427&lt;&gt;0,SUMIF(I:I,$L2427,$E:$E),0)</f>
        <v>0</v>
      </c>
      <c r="R2427" s="50">
        <f>IF($L2427&lt;&gt;0,SUMIF(J:J,$L2427,$E:$E),0)</f>
        <v>0</v>
      </c>
      <c r="S2427" s="50">
        <f>IF($L2427&lt;&gt;0,SUMIF(K:K,$L2427,$E:$E),0)</f>
        <v>0</v>
      </c>
    </row>
    <row r="2428" spans="1:19" hidden="1" x14ac:dyDescent="0.25">
      <c r="A2428" s="13" t="str">
        <f>'Data from Patient Tracking'!A2427</f>
        <v/>
      </c>
      <c r="B2428" s="50">
        <f>IF(AND(A2428&lt;&gt;"",A2428&lt;&gt;A2427),A2428,0)</f>
        <v>0</v>
      </c>
      <c r="C2428" s="50">
        <f>IF(B2428&lt;&gt;0,'Data from Patient Tracking'!B2427,0)</f>
        <v>0</v>
      </c>
      <c r="D2428" s="50">
        <f>'Data from Patient Tracking'!C2427</f>
        <v>0</v>
      </c>
      <c r="E2428" s="2">
        <f>'Data from Patient Tracking'!D2427</f>
        <v>0</v>
      </c>
      <c r="F2428" s="50" t="str">
        <f ca="1">IF(AND($D2428&gt;=N$3,$D2428&lt;O$3),$A2428,"")</f>
        <v/>
      </c>
      <c r="G2428" s="50" t="str">
        <f ca="1">IF(AND($D2428&gt;=O$3,$D2428&lt;P$3),$A2428,"")</f>
        <v/>
      </c>
      <c r="H2428" s="50" t="str">
        <f ca="1">IF(AND($D2428&gt;=P$3,$D2428&lt;Q$3),$A2428,"")</f>
        <v/>
      </c>
      <c r="I2428" s="50" t="str">
        <f ca="1">IF(AND($D2428&gt;=Q$3,$D2428&lt;R$3),$A2428,"")</f>
        <v/>
      </c>
      <c r="J2428" s="50" t="str">
        <f ca="1">IF(AND($D2428&gt;=R$3,$D2428&lt;S$3),$A2428,"")</f>
        <v/>
      </c>
      <c r="K2428" s="50" t="str">
        <f ca="1">IF(AND($D2428&gt;=S$3,$D2428&lt;T$3),$A2428,"")</f>
        <v/>
      </c>
      <c r="L2428" s="49">
        <v>0</v>
      </c>
      <c r="M2428" s="51">
        <v>0</v>
      </c>
      <c r="N2428" s="50">
        <f>IF($L2428&lt;&gt;0,SUMIF(F:F,$L2428,$E:$E),0)</f>
        <v>0</v>
      </c>
      <c r="O2428" s="50">
        <f>IF($L2428&lt;&gt;0,SUMIF(G:G,$L2428,$E:$E),0)</f>
        <v>0</v>
      </c>
      <c r="P2428" s="50">
        <f>IF($L2428&lt;&gt;0,SUMIF(H:H,$L2428,$E:$E),0)</f>
        <v>0</v>
      </c>
      <c r="Q2428" s="50">
        <f>IF($L2428&lt;&gt;0,SUMIF(I:I,$L2428,$E:$E),0)</f>
        <v>0</v>
      </c>
      <c r="R2428" s="50">
        <f>IF($L2428&lt;&gt;0,SUMIF(J:J,$L2428,$E:$E),0)</f>
        <v>0</v>
      </c>
      <c r="S2428" s="50">
        <f>IF($L2428&lt;&gt;0,SUMIF(K:K,$L2428,$E:$E),0)</f>
        <v>0</v>
      </c>
    </row>
    <row r="2429" spans="1:19" hidden="1" x14ac:dyDescent="0.25">
      <c r="A2429" s="13" t="str">
        <f>'Data from Patient Tracking'!A2428</f>
        <v/>
      </c>
      <c r="B2429" s="50">
        <f>IF(AND(A2429&lt;&gt;"",A2429&lt;&gt;A2428),A2429,0)</f>
        <v>0</v>
      </c>
      <c r="C2429" s="50">
        <f>IF(B2429&lt;&gt;0,'Data from Patient Tracking'!B2428,0)</f>
        <v>0</v>
      </c>
      <c r="D2429" s="50">
        <f>'Data from Patient Tracking'!C2428</f>
        <v>0</v>
      </c>
      <c r="E2429" s="2">
        <f>'Data from Patient Tracking'!D2428</f>
        <v>0</v>
      </c>
      <c r="F2429" s="50" t="str">
        <f ca="1">IF(AND($D2429&gt;=N$3,$D2429&lt;O$3),$A2429,"")</f>
        <v/>
      </c>
      <c r="G2429" s="50" t="str">
        <f ca="1">IF(AND($D2429&gt;=O$3,$D2429&lt;P$3),$A2429,"")</f>
        <v/>
      </c>
      <c r="H2429" s="50" t="str">
        <f ca="1">IF(AND($D2429&gt;=P$3,$D2429&lt;Q$3),$A2429,"")</f>
        <v/>
      </c>
      <c r="I2429" s="50" t="str">
        <f ca="1">IF(AND($D2429&gt;=Q$3,$D2429&lt;R$3),$A2429,"")</f>
        <v/>
      </c>
      <c r="J2429" s="50" t="str">
        <f ca="1">IF(AND($D2429&gt;=R$3,$D2429&lt;S$3),$A2429,"")</f>
        <v/>
      </c>
      <c r="K2429" s="50" t="str">
        <f ca="1">IF(AND($D2429&gt;=S$3,$D2429&lt;T$3),$A2429,"")</f>
        <v/>
      </c>
      <c r="L2429" s="49">
        <v>0</v>
      </c>
      <c r="M2429" s="51">
        <v>0</v>
      </c>
      <c r="N2429" s="50">
        <f>IF($L2429&lt;&gt;0,SUMIF(F:F,$L2429,$E:$E),0)</f>
        <v>0</v>
      </c>
      <c r="O2429" s="50">
        <f>IF($L2429&lt;&gt;0,SUMIF(G:G,$L2429,$E:$E),0)</f>
        <v>0</v>
      </c>
      <c r="P2429" s="50">
        <f>IF($L2429&lt;&gt;0,SUMIF(H:H,$L2429,$E:$E),0)</f>
        <v>0</v>
      </c>
      <c r="Q2429" s="50">
        <f>IF($L2429&lt;&gt;0,SUMIF(I:I,$L2429,$E:$E),0)</f>
        <v>0</v>
      </c>
      <c r="R2429" s="50">
        <f>IF($L2429&lt;&gt;0,SUMIF(J:J,$L2429,$E:$E),0)</f>
        <v>0</v>
      </c>
      <c r="S2429" s="50">
        <f>IF($L2429&lt;&gt;0,SUMIF(K:K,$L2429,$E:$E),0)</f>
        <v>0</v>
      </c>
    </row>
    <row r="2430" spans="1:19" hidden="1" x14ac:dyDescent="0.25">
      <c r="A2430" s="13" t="str">
        <f>'Data from Patient Tracking'!A2429</f>
        <v/>
      </c>
      <c r="B2430" s="50">
        <f>IF(AND(A2430&lt;&gt;"",A2430&lt;&gt;A2429),A2430,0)</f>
        <v>0</v>
      </c>
      <c r="C2430" s="50">
        <f>IF(B2430&lt;&gt;0,'Data from Patient Tracking'!B2429,0)</f>
        <v>0</v>
      </c>
      <c r="D2430" s="50">
        <f>'Data from Patient Tracking'!C2429</f>
        <v>0</v>
      </c>
      <c r="E2430" s="2">
        <f>'Data from Patient Tracking'!D2429</f>
        <v>0</v>
      </c>
      <c r="F2430" s="50" t="str">
        <f ca="1">IF(AND($D2430&gt;=N$3,$D2430&lt;O$3),$A2430,"")</f>
        <v/>
      </c>
      <c r="G2430" s="50" t="str">
        <f ca="1">IF(AND($D2430&gt;=O$3,$D2430&lt;P$3),$A2430,"")</f>
        <v/>
      </c>
      <c r="H2430" s="50" t="str">
        <f ca="1">IF(AND($D2430&gt;=P$3,$D2430&lt;Q$3),$A2430,"")</f>
        <v/>
      </c>
      <c r="I2430" s="50" t="str">
        <f ca="1">IF(AND($D2430&gt;=Q$3,$D2430&lt;R$3),$A2430,"")</f>
        <v/>
      </c>
      <c r="J2430" s="50" t="str">
        <f ca="1">IF(AND($D2430&gt;=R$3,$D2430&lt;S$3),$A2430,"")</f>
        <v/>
      </c>
      <c r="K2430" s="50" t="str">
        <f ca="1">IF(AND($D2430&gt;=S$3,$D2430&lt;T$3),$A2430,"")</f>
        <v/>
      </c>
      <c r="L2430" s="49">
        <v>0</v>
      </c>
      <c r="M2430" s="51">
        <v>0</v>
      </c>
      <c r="N2430" s="50">
        <f>IF($L2430&lt;&gt;0,SUMIF(F:F,$L2430,$E:$E),0)</f>
        <v>0</v>
      </c>
      <c r="O2430" s="50">
        <f>IF($L2430&lt;&gt;0,SUMIF(G:G,$L2430,$E:$E),0)</f>
        <v>0</v>
      </c>
      <c r="P2430" s="50">
        <f>IF($L2430&lt;&gt;0,SUMIF(H:H,$L2430,$E:$E),0)</f>
        <v>0</v>
      </c>
      <c r="Q2430" s="50">
        <f>IF($L2430&lt;&gt;0,SUMIF(I:I,$L2430,$E:$E),0)</f>
        <v>0</v>
      </c>
      <c r="R2430" s="50">
        <f>IF($L2430&lt;&gt;0,SUMIF(J:J,$L2430,$E:$E),0)</f>
        <v>0</v>
      </c>
      <c r="S2430" s="50">
        <f>IF($L2430&lt;&gt;0,SUMIF(K:K,$L2430,$E:$E),0)</f>
        <v>0</v>
      </c>
    </row>
    <row r="2431" spans="1:19" hidden="1" x14ac:dyDescent="0.25">
      <c r="A2431" s="13" t="str">
        <f>'Data from Patient Tracking'!A2430</f>
        <v/>
      </c>
      <c r="B2431" s="50">
        <f>IF(AND(A2431&lt;&gt;"",A2431&lt;&gt;A2430),A2431,0)</f>
        <v>0</v>
      </c>
      <c r="C2431" s="50">
        <f>IF(B2431&lt;&gt;0,'Data from Patient Tracking'!B2430,0)</f>
        <v>0</v>
      </c>
      <c r="D2431" s="50">
        <f>'Data from Patient Tracking'!C2430</f>
        <v>0</v>
      </c>
      <c r="E2431" s="2">
        <f>'Data from Patient Tracking'!D2430</f>
        <v>0</v>
      </c>
      <c r="F2431" s="50" t="str">
        <f ca="1">IF(AND($D2431&gt;=N$3,$D2431&lt;O$3),$A2431,"")</f>
        <v/>
      </c>
      <c r="G2431" s="50" t="str">
        <f ca="1">IF(AND($D2431&gt;=O$3,$D2431&lt;P$3),$A2431,"")</f>
        <v/>
      </c>
      <c r="H2431" s="50" t="str">
        <f ca="1">IF(AND($D2431&gt;=P$3,$D2431&lt;Q$3),$A2431,"")</f>
        <v/>
      </c>
      <c r="I2431" s="50" t="str">
        <f ca="1">IF(AND($D2431&gt;=Q$3,$D2431&lt;R$3),$A2431,"")</f>
        <v/>
      </c>
      <c r="J2431" s="50" t="str">
        <f ca="1">IF(AND($D2431&gt;=R$3,$D2431&lt;S$3),$A2431,"")</f>
        <v/>
      </c>
      <c r="K2431" s="50" t="str">
        <f ca="1">IF(AND($D2431&gt;=S$3,$D2431&lt;T$3),$A2431,"")</f>
        <v/>
      </c>
      <c r="L2431" s="49">
        <v>0</v>
      </c>
      <c r="M2431" s="51">
        <v>0</v>
      </c>
      <c r="N2431" s="50">
        <f>IF($L2431&lt;&gt;0,SUMIF(F:F,$L2431,$E:$E),0)</f>
        <v>0</v>
      </c>
      <c r="O2431" s="50">
        <f>IF($L2431&lt;&gt;0,SUMIF(G:G,$L2431,$E:$E),0)</f>
        <v>0</v>
      </c>
      <c r="P2431" s="50">
        <f>IF($L2431&lt;&gt;0,SUMIF(H:H,$L2431,$E:$E),0)</f>
        <v>0</v>
      </c>
      <c r="Q2431" s="50">
        <f>IF($L2431&lt;&gt;0,SUMIF(I:I,$L2431,$E:$E),0)</f>
        <v>0</v>
      </c>
      <c r="R2431" s="50">
        <f>IF($L2431&lt;&gt;0,SUMIF(J:J,$L2431,$E:$E),0)</f>
        <v>0</v>
      </c>
      <c r="S2431" s="50">
        <f>IF($L2431&lt;&gt;0,SUMIF(K:K,$L2431,$E:$E),0)</f>
        <v>0</v>
      </c>
    </row>
    <row r="2432" spans="1:19" hidden="1" x14ac:dyDescent="0.25">
      <c r="A2432" s="13" t="str">
        <f>'Data from Patient Tracking'!A2431</f>
        <v/>
      </c>
      <c r="B2432" s="50">
        <f>IF(AND(A2432&lt;&gt;"",A2432&lt;&gt;A2431),A2432,0)</f>
        <v>0</v>
      </c>
      <c r="C2432" s="50">
        <f>IF(B2432&lt;&gt;0,'Data from Patient Tracking'!B2431,0)</f>
        <v>0</v>
      </c>
      <c r="D2432" s="50">
        <f>'Data from Patient Tracking'!C2431</f>
        <v>0</v>
      </c>
      <c r="E2432" s="2">
        <f>'Data from Patient Tracking'!D2431</f>
        <v>0</v>
      </c>
      <c r="F2432" s="50" t="str">
        <f ca="1">IF(AND($D2432&gt;=N$3,$D2432&lt;O$3),$A2432,"")</f>
        <v/>
      </c>
      <c r="G2432" s="50" t="str">
        <f ca="1">IF(AND($D2432&gt;=O$3,$D2432&lt;P$3),$A2432,"")</f>
        <v/>
      </c>
      <c r="H2432" s="50" t="str">
        <f ca="1">IF(AND($D2432&gt;=P$3,$D2432&lt;Q$3),$A2432,"")</f>
        <v/>
      </c>
      <c r="I2432" s="50" t="str">
        <f ca="1">IF(AND($D2432&gt;=Q$3,$D2432&lt;R$3),$A2432,"")</f>
        <v/>
      </c>
      <c r="J2432" s="50" t="str">
        <f ca="1">IF(AND($D2432&gt;=R$3,$D2432&lt;S$3),$A2432,"")</f>
        <v/>
      </c>
      <c r="K2432" s="50" t="str">
        <f ca="1">IF(AND($D2432&gt;=S$3,$D2432&lt;T$3),$A2432,"")</f>
        <v/>
      </c>
      <c r="L2432" s="49">
        <v>0</v>
      </c>
      <c r="M2432" s="51">
        <v>0</v>
      </c>
      <c r="N2432" s="50">
        <f>IF($L2432&lt;&gt;0,SUMIF(F:F,$L2432,$E:$E),0)</f>
        <v>0</v>
      </c>
      <c r="O2432" s="50">
        <f>IF($L2432&lt;&gt;0,SUMIF(G:G,$L2432,$E:$E),0)</f>
        <v>0</v>
      </c>
      <c r="P2432" s="50">
        <f>IF($L2432&lt;&gt;0,SUMIF(H:H,$L2432,$E:$E),0)</f>
        <v>0</v>
      </c>
      <c r="Q2432" s="50">
        <f>IF($L2432&lt;&gt;0,SUMIF(I:I,$L2432,$E:$E),0)</f>
        <v>0</v>
      </c>
      <c r="R2432" s="50">
        <f>IF($L2432&lt;&gt;0,SUMIF(J:J,$L2432,$E:$E),0)</f>
        <v>0</v>
      </c>
      <c r="S2432" s="50">
        <f>IF($L2432&lt;&gt;0,SUMIF(K:K,$L2432,$E:$E),0)</f>
        <v>0</v>
      </c>
    </row>
    <row r="2433" spans="1:19" hidden="1" x14ac:dyDescent="0.25">
      <c r="A2433" s="13" t="str">
        <f>'Data from Patient Tracking'!A2432</f>
        <v/>
      </c>
      <c r="B2433" s="50">
        <f>IF(AND(A2433&lt;&gt;"",A2433&lt;&gt;A2432),A2433,0)</f>
        <v>0</v>
      </c>
      <c r="C2433" s="50">
        <f>IF(B2433&lt;&gt;0,'Data from Patient Tracking'!B2432,0)</f>
        <v>0</v>
      </c>
      <c r="D2433" s="50">
        <f>'Data from Patient Tracking'!C2432</f>
        <v>0</v>
      </c>
      <c r="E2433" s="2">
        <f>'Data from Patient Tracking'!D2432</f>
        <v>0</v>
      </c>
      <c r="F2433" s="50" t="str">
        <f ca="1">IF(AND($D2433&gt;=N$3,$D2433&lt;O$3),$A2433,"")</f>
        <v/>
      </c>
      <c r="G2433" s="50" t="str">
        <f ca="1">IF(AND($D2433&gt;=O$3,$D2433&lt;P$3),$A2433,"")</f>
        <v/>
      </c>
      <c r="H2433" s="50" t="str">
        <f ca="1">IF(AND($D2433&gt;=P$3,$D2433&lt;Q$3),$A2433,"")</f>
        <v/>
      </c>
      <c r="I2433" s="50" t="str">
        <f ca="1">IF(AND($D2433&gt;=Q$3,$D2433&lt;R$3),$A2433,"")</f>
        <v/>
      </c>
      <c r="J2433" s="50" t="str">
        <f ca="1">IF(AND($D2433&gt;=R$3,$D2433&lt;S$3),$A2433,"")</f>
        <v/>
      </c>
      <c r="K2433" s="50" t="str">
        <f ca="1">IF(AND($D2433&gt;=S$3,$D2433&lt;T$3),$A2433,"")</f>
        <v/>
      </c>
      <c r="L2433" s="49">
        <v>0</v>
      </c>
      <c r="M2433" s="51">
        <v>0</v>
      </c>
      <c r="N2433" s="50">
        <f>IF($L2433&lt;&gt;0,SUMIF(F:F,$L2433,$E:$E),0)</f>
        <v>0</v>
      </c>
      <c r="O2433" s="50">
        <f>IF($L2433&lt;&gt;0,SUMIF(G:G,$L2433,$E:$E),0)</f>
        <v>0</v>
      </c>
      <c r="P2433" s="50">
        <f>IF($L2433&lt;&gt;0,SUMIF(H:H,$L2433,$E:$E),0)</f>
        <v>0</v>
      </c>
      <c r="Q2433" s="50">
        <f>IF($L2433&lt;&gt;0,SUMIF(I:I,$L2433,$E:$E),0)</f>
        <v>0</v>
      </c>
      <c r="R2433" s="50">
        <f>IF($L2433&lt;&gt;0,SUMIF(J:J,$L2433,$E:$E),0)</f>
        <v>0</v>
      </c>
      <c r="S2433" s="50">
        <f>IF($L2433&lt;&gt;0,SUMIF(K:K,$L2433,$E:$E),0)</f>
        <v>0</v>
      </c>
    </row>
    <row r="2434" spans="1:19" hidden="1" x14ac:dyDescent="0.25">
      <c r="A2434" s="13" t="str">
        <f>'Data from Patient Tracking'!A2433</f>
        <v/>
      </c>
      <c r="B2434" s="50">
        <f>IF(AND(A2434&lt;&gt;"",A2434&lt;&gt;A2433),A2434,0)</f>
        <v>0</v>
      </c>
      <c r="C2434" s="50">
        <f>IF(B2434&lt;&gt;0,'Data from Patient Tracking'!B2433,0)</f>
        <v>0</v>
      </c>
      <c r="D2434" s="50">
        <f>'Data from Patient Tracking'!C2433</f>
        <v>0</v>
      </c>
      <c r="E2434" s="2">
        <f>'Data from Patient Tracking'!D2433</f>
        <v>0</v>
      </c>
      <c r="F2434" s="50" t="str">
        <f ca="1">IF(AND($D2434&gt;=N$3,$D2434&lt;O$3),$A2434,"")</f>
        <v/>
      </c>
      <c r="G2434" s="50" t="str">
        <f ca="1">IF(AND($D2434&gt;=O$3,$D2434&lt;P$3),$A2434,"")</f>
        <v/>
      </c>
      <c r="H2434" s="50" t="str">
        <f ca="1">IF(AND($D2434&gt;=P$3,$D2434&lt;Q$3),$A2434,"")</f>
        <v/>
      </c>
      <c r="I2434" s="50" t="str">
        <f ca="1">IF(AND($D2434&gt;=Q$3,$D2434&lt;R$3),$A2434,"")</f>
        <v/>
      </c>
      <c r="J2434" s="50" t="str">
        <f ca="1">IF(AND($D2434&gt;=R$3,$D2434&lt;S$3),$A2434,"")</f>
        <v/>
      </c>
      <c r="K2434" s="50" t="str">
        <f ca="1">IF(AND($D2434&gt;=S$3,$D2434&lt;T$3),$A2434,"")</f>
        <v/>
      </c>
      <c r="L2434" s="49">
        <v>0</v>
      </c>
      <c r="M2434" s="51">
        <v>0</v>
      </c>
      <c r="N2434" s="50">
        <f>IF($L2434&lt;&gt;0,SUMIF(F:F,$L2434,$E:$E),0)</f>
        <v>0</v>
      </c>
      <c r="O2434" s="50">
        <f>IF($L2434&lt;&gt;0,SUMIF(G:G,$L2434,$E:$E),0)</f>
        <v>0</v>
      </c>
      <c r="P2434" s="50">
        <f>IF($L2434&lt;&gt;0,SUMIF(H:H,$L2434,$E:$E),0)</f>
        <v>0</v>
      </c>
      <c r="Q2434" s="50">
        <f>IF($L2434&lt;&gt;0,SUMIF(I:I,$L2434,$E:$E),0)</f>
        <v>0</v>
      </c>
      <c r="R2434" s="50">
        <f>IF($L2434&lt;&gt;0,SUMIF(J:J,$L2434,$E:$E),0)</f>
        <v>0</v>
      </c>
      <c r="S2434" s="50">
        <f>IF($L2434&lt;&gt;0,SUMIF(K:K,$L2434,$E:$E),0)</f>
        <v>0</v>
      </c>
    </row>
    <row r="2435" spans="1:19" hidden="1" x14ac:dyDescent="0.25">
      <c r="A2435" s="13" t="str">
        <f>'Data from Patient Tracking'!A2434</f>
        <v/>
      </c>
      <c r="B2435" s="50">
        <f>IF(AND(A2435&lt;&gt;"",A2435&lt;&gt;A2434),A2435,0)</f>
        <v>0</v>
      </c>
      <c r="C2435" s="50">
        <f>IF(B2435&lt;&gt;0,'Data from Patient Tracking'!B2434,0)</f>
        <v>0</v>
      </c>
      <c r="D2435" s="50">
        <f>'Data from Patient Tracking'!C2434</f>
        <v>0</v>
      </c>
      <c r="E2435" s="2">
        <f>'Data from Patient Tracking'!D2434</f>
        <v>0</v>
      </c>
      <c r="F2435" s="50" t="str">
        <f ca="1">IF(AND($D2435&gt;=N$3,$D2435&lt;O$3),$A2435,"")</f>
        <v/>
      </c>
      <c r="G2435" s="50" t="str">
        <f ca="1">IF(AND($D2435&gt;=O$3,$D2435&lt;P$3),$A2435,"")</f>
        <v/>
      </c>
      <c r="H2435" s="50" t="str">
        <f ca="1">IF(AND($D2435&gt;=P$3,$D2435&lt;Q$3),$A2435,"")</f>
        <v/>
      </c>
      <c r="I2435" s="50" t="str">
        <f ca="1">IF(AND($D2435&gt;=Q$3,$D2435&lt;R$3),$A2435,"")</f>
        <v/>
      </c>
      <c r="J2435" s="50" t="str">
        <f ca="1">IF(AND($D2435&gt;=R$3,$D2435&lt;S$3),$A2435,"")</f>
        <v/>
      </c>
      <c r="K2435" s="50" t="str">
        <f ca="1">IF(AND($D2435&gt;=S$3,$D2435&lt;T$3),$A2435,"")</f>
        <v/>
      </c>
      <c r="L2435" s="49">
        <v>0</v>
      </c>
      <c r="M2435" s="51">
        <v>0</v>
      </c>
      <c r="N2435" s="50">
        <f>IF($L2435&lt;&gt;0,SUMIF(F:F,$L2435,$E:$E),0)</f>
        <v>0</v>
      </c>
      <c r="O2435" s="50">
        <f>IF($L2435&lt;&gt;0,SUMIF(G:G,$L2435,$E:$E),0)</f>
        <v>0</v>
      </c>
      <c r="P2435" s="50">
        <f>IF($L2435&lt;&gt;0,SUMIF(H:H,$L2435,$E:$E),0)</f>
        <v>0</v>
      </c>
      <c r="Q2435" s="50">
        <f>IF($L2435&lt;&gt;0,SUMIF(I:I,$L2435,$E:$E),0)</f>
        <v>0</v>
      </c>
      <c r="R2435" s="50">
        <f>IF($L2435&lt;&gt;0,SUMIF(J:J,$L2435,$E:$E),0)</f>
        <v>0</v>
      </c>
      <c r="S2435" s="50">
        <f>IF($L2435&lt;&gt;0,SUMIF(K:K,$L2435,$E:$E),0)</f>
        <v>0</v>
      </c>
    </row>
    <row r="2436" spans="1:19" hidden="1" x14ac:dyDescent="0.25">
      <c r="A2436" s="13">
        <f>'Data from Patient Tracking'!A2435</f>
        <v>0</v>
      </c>
      <c r="B2436" s="50">
        <f>IF(AND(A2436&lt;&gt;"",A2436&lt;&gt;A2435),A2436,0)</f>
        <v>0</v>
      </c>
      <c r="C2436" s="50">
        <f>IF(B2436&lt;&gt;0,'Data from Patient Tracking'!B2435,0)</f>
        <v>0</v>
      </c>
      <c r="D2436" s="50" t="str">
        <f>'Data from Patient Tracking'!C2435</f>
        <v/>
      </c>
      <c r="E2436" s="2">
        <f>'Data from Patient Tracking'!D2435</f>
        <v>0</v>
      </c>
      <c r="F2436" s="50" t="str">
        <f ca="1">IF(AND($D2436&gt;=N$3,$D2436&lt;O$3),$A2436,"")</f>
        <v/>
      </c>
      <c r="G2436" s="50" t="str">
        <f ca="1">IF(AND($D2436&gt;=O$3,$D2436&lt;P$3),$A2436,"")</f>
        <v/>
      </c>
      <c r="H2436" s="50" t="str">
        <f ca="1">IF(AND($D2436&gt;=P$3,$D2436&lt;Q$3),$A2436,"")</f>
        <v/>
      </c>
      <c r="I2436" s="50" t="str">
        <f ca="1">IF(AND($D2436&gt;=Q$3,$D2436&lt;R$3),$A2436,"")</f>
        <v/>
      </c>
      <c r="J2436" s="50" t="str">
        <f ca="1">IF(AND($D2436&gt;=R$3,$D2436&lt;S$3),$A2436,"")</f>
        <v/>
      </c>
      <c r="K2436" s="50" t="str">
        <f ca="1">IF(AND($D2436&gt;=S$3,$D2436&lt;T$3),$A2436,"")</f>
        <v/>
      </c>
      <c r="L2436" s="49">
        <v>0</v>
      </c>
      <c r="M2436" s="51">
        <v>0</v>
      </c>
      <c r="N2436" s="50">
        <f>IF($L2436&lt;&gt;0,SUMIF(F:F,$L2436,$E:$E),0)</f>
        <v>0</v>
      </c>
      <c r="O2436" s="50">
        <f>IF($L2436&lt;&gt;0,SUMIF(G:G,$L2436,$E:$E),0)</f>
        <v>0</v>
      </c>
      <c r="P2436" s="50">
        <f>IF($L2436&lt;&gt;0,SUMIF(H:H,$L2436,$E:$E),0)</f>
        <v>0</v>
      </c>
      <c r="Q2436" s="50">
        <f>IF($L2436&lt;&gt;0,SUMIF(I:I,$L2436,$E:$E),0)</f>
        <v>0</v>
      </c>
      <c r="R2436" s="50">
        <f>IF($L2436&lt;&gt;0,SUMIF(J:J,$L2436,$E:$E),0)</f>
        <v>0</v>
      </c>
      <c r="S2436" s="50">
        <f>IF($L2436&lt;&gt;0,SUMIF(K:K,$L2436,$E:$E),0)</f>
        <v>0</v>
      </c>
    </row>
    <row r="2437" spans="1:19" hidden="1" x14ac:dyDescent="0.25">
      <c r="A2437" s="13" t="str">
        <f>'Data from Patient Tracking'!A2436</f>
        <v/>
      </c>
      <c r="B2437" s="50">
        <f>IF(AND(A2437&lt;&gt;"",A2437&lt;&gt;A2436),A2437,0)</f>
        <v>0</v>
      </c>
      <c r="C2437" s="50">
        <f>IF(B2437&lt;&gt;0,'Data from Patient Tracking'!B2436,0)</f>
        <v>0</v>
      </c>
      <c r="D2437" s="50">
        <f>'Data from Patient Tracking'!C2436</f>
        <v>0</v>
      </c>
      <c r="E2437" s="2">
        <f>'Data from Patient Tracking'!D2436</f>
        <v>0</v>
      </c>
      <c r="F2437" s="50" t="str">
        <f ca="1">IF(AND($D2437&gt;=N$3,$D2437&lt;O$3),$A2437,"")</f>
        <v/>
      </c>
      <c r="G2437" s="50" t="str">
        <f ca="1">IF(AND($D2437&gt;=O$3,$D2437&lt;P$3),$A2437,"")</f>
        <v/>
      </c>
      <c r="H2437" s="50" t="str">
        <f ca="1">IF(AND($D2437&gt;=P$3,$D2437&lt;Q$3),$A2437,"")</f>
        <v/>
      </c>
      <c r="I2437" s="50" t="str">
        <f ca="1">IF(AND($D2437&gt;=Q$3,$D2437&lt;R$3),$A2437,"")</f>
        <v/>
      </c>
      <c r="J2437" s="50" t="str">
        <f ca="1">IF(AND($D2437&gt;=R$3,$D2437&lt;S$3),$A2437,"")</f>
        <v/>
      </c>
      <c r="K2437" s="50" t="str">
        <f ca="1">IF(AND($D2437&gt;=S$3,$D2437&lt;T$3),$A2437,"")</f>
        <v/>
      </c>
      <c r="L2437" s="49">
        <v>0</v>
      </c>
      <c r="M2437" s="51">
        <v>0</v>
      </c>
      <c r="N2437" s="50">
        <f>IF($L2437&lt;&gt;0,SUMIF(F:F,$L2437,$E:$E),0)</f>
        <v>0</v>
      </c>
      <c r="O2437" s="50">
        <f>IF($L2437&lt;&gt;0,SUMIF(G:G,$L2437,$E:$E),0)</f>
        <v>0</v>
      </c>
      <c r="P2437" s="50">
        <f>IF($L2437&lt;&gt;0,SUMIF(H:H,$L2437,$E:$E),0)</f>
        <v>0</v>
      </c>
      <c r="Q2437" s="50">
        <f>IF($L2437&lt;&gt;0,SUMIF(I:I,$L2437,$E:$E),0)</f>
        <v>0</v>
      </c>
      <c r="R2437" s="50">
        <f>IF($L2437&lt;&gt;0,SUMIF(J:J,$L2437,$E:$E),0)</f>
        <v>0</v>
      </c>
      <c r="S2437" s="50">
        <f>IF($L2437&lt;&gt;0,SUMIF(K:K,$L2437,$E:$E),0)</f>
        <v>0</v>
      </c>
    </row>
    <row r="2438" spans="1:19" hidden="1" x14ac:dyDescent="0.25">
      <c r="A2438" s="13" t="str">
        <f>'Data from Patient Tracking'!A2437</f>
        <v/>
      </c>
      <c r="B2438" s="50">
        <f>IF(AND(A2438&lt;&gt;"",A2438&lt;&gt;A2437),A2438,0)</f>
        <v>0</v>
      </c>
      <c r="C2438" s="50">
        <f>IF(B2438&lt;&gt;0,'Data from Patient Tracking'!B2437,0)</f>
        <v>0</v>
      </c>
      <c r="D2438" s="50">
        <f>'Data from Patient Tracking'!C2437</f>
        <v>0</v>
      </c>
      <c r="E2438" s="2">
        <f>'Data from Patient Tracking'!D2437</f>
        <v>0</v>
      </c>
      <c r="F2438" s="50" t="str">
        <f ca="1">IF(AND($D2438&gt;=N$3,$D2438&lt;O$3),$A2438,"")</f>
        <v/>
      </c>
      <c r="G2438" s="50" t="str">
        <f ca="1">IF(AND($D2438&gt;=O$3,$D2438&lt;P$3),$A2438,"")</f>
        <v/>
      </c>
      <c r="H2438" s="50" t="str">
        <f ca="1">IF(AND($D2438&gt;=P$3,$D2438&lt;Q$3),$A2438,"")</f>
        <v/>
      </c>
      <c r="I2438" s="50" t="str">
        <f ca="1">IF(AND($D2438&gt;=Q$3,$D2438&lt;R$3),$A2438,"")</f>
        <v/>
      </c>
      <c r="J2438" s="50" t="str">
        <f ca="1">IF(AND($D2438&gt;=R$3,$D2438&lt;S$3),$A2438,"")</f>
        <v/>
      </c>
      <c r="K2438" s="50" t="str">
        <f ca="1">IF(AND($D2438&gt;=S$3,$D2438&lt;T$3),$A2438,"")</f>
        <v/>
      </c>
      <c r="L2438" s="49">
        <v>0</v>
      </c>
      <c r="M2438" s="51">
        <v>0</v>
      </c>
      <c r="N2438" s="50">
        <f>IF($L2438&lt;&gt;0,SUMIF(F:F,$L2438,$E:$E),0)</f>
        <v>0</v>
      </c>
      <c r="O2438" s="50">
        <f>IF($L2438&lt;&gt;0,SUMIF(G:G,$L2438,$E:$E),0)</f>
        <v>0</v>
      </c>
      <c r="P2438" s="50">
        <f>IF($L2438&lt;&gt;0,SUMIF(H:H,$L2438,$E:$E),0)</f>
        <v>0</v>
      </c>
      <c r="Q2438" s="50">
        <f>IF($L2438&lt;&gt;0,SUMIF(I:I,$L2438,$E:$E),0)</f>
        <v>0</v>
      </c>
      <c r="R2438" s="50">
        <f>IF($L2438&lt;&gt;0,SUMIF(J:J,$L2438,$E:$E),0)</f>
        <v>0</v>
      </c>
      <c r="S2438" s="50">
        <f>IF($L2438&lt;&gt;0,SUMIF(K:K,$L2438,$E:$E),0)</f>
        <v>0</v>
      </c>
    </row>
    <row r="2439" spans="1:19" hidden="1" x14ac:dyDescent="0.25">
      <c r="A2439" s="13" t="str">
        <f>'Data from Patient Tracking'!A2438</f>
        <v/>
      </c>
      <c r="B2439" s="50">
        <f>IF(AND(A2439&lt;&gt;"",A2439&lt;&gt;A2438),A2439,0)</f>
        <v>0</v>
      </c>
      <c r="C2439" s="50">
        <f>IF(B2439&lt;&gt;0,'Data from Patient Tracking'!B2438,0)</f>
        <v>0</v>
      </c>
      <c r="D2439" s="50">
        <f>'Data from Patient Tracking'!C2438</f>
        <v>0</v>
      </c>
      <c r="E2439" s="2">
        <f>'Data from Patient Tracking'!D2438</f>
        <v>0</v>
      </c>
      <c r="F2439" s="50" t="str">
        <f ca="1">IF(AND($D2439&gt;=N$3,$D2439&lt;O$3),$A2439,"")</f>
        <v/>
      </c>
      <c r="G2439" s="50" t="str">
        <f ca="1">IF(AND($D2439&gt;=O$3,$D2439&lt;P$3),$A2439,"")</f>
        <v/>
      </c>
      <c r="H2439" s="50" t="str">
        <f ca="1">IF(AND($D2439&gt;=P$3,$D2439&lt;Q$3),$A2439,"")</f>
        <v/>
      </c>
      <c r="I2439" s="50" t="str">
        <f ca="1">IF(AND($D2439&gt;=Q$3,$D2439&lt;R$3),$A2439,"")</f>
        <v/>
      </c>
      <c r="J2439" s="50" t="str">
        <f ca="1">IF(AND($D2439&gt;=R$3,$D2439&lt;S$3),$A2439,"")</f>
        <v/>
      </c>
      <c r="K2439" s="50" t="str">
        <f ca="1">IF(AND($D2439&gt;=S$3,$D2439&lt;T$3),$A2439,"")</f>
        <v/>
      </c>
      <c r="L2439" s="49">
        <v>0</v>
      </c>
      <c r="M2439" s="51">
        <v>0</v>
      </c>
      <c r="N2439" s="50">
        <f>IF($L2439&lt;&gt;0,SUMIF(F:F,$L2439,$E:$E),0)</f>
        <v>0</v>
      </c>
      <c r="O2439" s="50">
        <f>IF($L2439&lt;&gt;0,SUMIF(G:G,$L2439,$E:$E),0)</f>
        <v>0</v>
      </c>
      <c r="P2439" s="50">
        <f>IF($L2439&lt;&gt;0,SUMIF(H:H,$L2439,$E:$E),0)</f>
        <v>0</v>
      </c>
      <c r="Q2439" s="50">
        <f>IF($L2439&lt;&gt;0,SUMIF(I:I,$L2439,$E:$E),0)</f>
        <v>0</v>
      </c>
      <c r="R2439" s="50">
        <f>IF($L2439&lt;&gt;0,SUMIF(J:J,$L2439,$E:$E),0)</f>
        <v>0</v>
      </c>
      <c r="S2439" s="50">
        <f>IF($L2439&lt;&gt;0,SUMIF(K:K,$L2439,$E:$E),0)</f>
        <v>0</v>
      </c>
    </row>
    <row r="2440" spans="1:19" hidden="1" x14ac:dyDescent="0.25">
      <c r="A2440" s="13" t="str">
        <f>'Data from Patient Tracking'!A2439</f>
        <v/>
      </c>
      <c r="B2440" s="50">
        <f>IF(AND(A2440&lt;&gt;"",A2440&lt;&gt;A2439),A2440,0)</f>
        <v>0</v>
      </c>
      <c r="C2440" s="50">
        <f>IF(B2440&lt;&gt;0,'Data from Patient Tracking'!B2439,0)</f>
        <v>0</v>
      </c>
      <c r="D2440" s="50">
        <f>'Data from Patient Tracking'!C2439</f>
        <v>0</v>
      </c>
      <c r="E2440" s="2">
        <f>'Data from Patient Tracking'!D2439</f>
        <v>0</v>
      </c>
      <c r="F2440" s="50" t="str">
        <f ca="1">IF(AND($D2440&gt;=N$3,$D2440&lt;O$3),$A2440,"")</f>
        <v/>
      </c>
      <c r="G2440" s="50" t="str">
        <f ca="1">IF(AND($D2440&gt;=O$3,$D2440&lt;P$3),$A2440,"")</f>
        <v/>
      </c>
      <c r="H2440" s="50" t="str">
        <f ca="1">IF(AND($D2440&gt;=P$3,$D2440&lt;Q$3),$A2440,"")</f>
        <v/>
      </c>
      <c r="I2440" s="50" t="str">
        <f ca="1">IF(AND($D2440&gt;=Q$3,$D2440&lt;R$3),$A2440,"")</f>
        <v/>
      </c>
      <c r="J2440" s="50" t="str">
        <f ca="1">IF(AND($D2440&gt;=R$3,$D2440&lt;S$3),$A2440,"")</f>
        <v/>
      </c>
      <c r="K2440" s="50" t="str">
        <f ca="1">IF(AND($D2440&gt;=S$3,$D2440&lt;T$3),$A2440,"")</f>
        <v/>
      </c>
      <c r="L2440" s="49">
        <v>0</v>
      </c>
      <c r="M2440" s="51">
        <v>0</v>
      </c>
      <c r="N2440" s="50">
        <f>IF($L2440&lt;&gt;0,SUMIF(F:F,$L2440,$E:$E),0)</f>
        <v>0</v>
      </c>
      <c r="O2440" s="50">
        <f>IF($L2440&lt;&gt;0,SUMIF(G:G,$L2440,$E:$E),0)</f>
        <v>0</v>
      </c>
      <c r="P2440" s="50">
        <f>IF($L2440&lt;&gt;0,SUMIF(H:H,$L2440,$E:$E),0)</f>
        <v>0</v>
      </c>
      <c r="Q2440" s="50">
        <f>IF($L2440&lt;&gt;0,SUMIF(I:I,$L2440,$E:$E),0)</f>
        <v>0</v>
      </c>
      <c r="R2440" s="50">
        <f>IF($L2440&lt;&gt;0,SUMIF(J:J,$L2440,$E:$E),0)</f>
        <v>0</v>
      </c>
      <c r="S2440" s="50">
        <f>IF($L2440&lt;&gt;0,SUMIF(K:K,$L2440,$E:$E),0)</f>
        <v>0</v>
      </c>
    </row>
    <row r="2441" spans="1:19" hidden="1" x14ac:dyDescent="0.25">
      <c r="A2441" s="13" t="str">
        <f>'Data from Patient Tracking'!A2440</f>
        <v/>
      </c>
      <c r="B2441" s="50">
        <f>IF(AND(A2441&lt;&gt;"",A2441&lt;&gt;A2440),A2441,0)</f>
        <v>0</v>
      </c>
      <c r="C2441" s="50">
        <f>IF(B2441&lt;&gt;0,'Data from Patient Tracking'!B2440,0)</f>
        <v>0</v>
      </c>
      <c r="D2441" s="50">
        <f>'Data from Patient Tracking'!C2440</f>
        <v>0</v>
      </c>
      <c r="E2441" s="2">
        <f>'Data from Patient Tracking'!D2440</f>
        <v>0</v>
      </c>
      <c r="F2441" s="50" t="str">
        <f ca="1">IF(AND($D2441&gt;=N$3,$D2441&lt;O$3),$A2441,"")</f>
        <v/>
      </c>
      <c r="G2441" s="50" t="str">
        <f ca="1">IF(AND($D2441&gt;=O$3,$D2441&lt;P$3),$A2441,"")</f>
        <v/>
      </c>
      <c r="H2441" s="50" t="str">
        <f ca="1">IF(AND($D2441&gt;=P$3,$D2441&lt;Q$3),$A2441,"")</f>
        <v/>
      </c>
      <c r="I2441" s="50" t="str">
        <f ca="1">IF(AND($D2441&gt;=Q$3,$D2441&lt;R$3),$A2441,"")</f>
        <v/>
      </c>
      <c r="J2441" s="50" t="str">
        <f ca="1">IF(AND($D2441&gt;=R$3,$D2441&lt;S$3),$A2441,"")</f>
        <v/>
      </c>
      <c r="K2441" s="50" t="str">
        <f ca="1">IF(AND($D2441&gt;=S$3,$D2441&lt;T$3),$A2441,"")</f>
        <v/>
      </c>
      <c r="L2441" s="49">
        <v>0</v>
      </c>
      <c r="M2441" s="51">
        <v>0</v>
      </c>
      <c r="N2441" s="50">
        <f>IF($L2441&lt;&gt;0,SUMIF(F:F,$L2441,$E:$E),0)</f>
        <v>0</v>
      </c>
      <c r="O2441" s="50">
        <f>IF($L2441&lt;&gt;0,SUMIF(G:G,$L2441,$E:$E),0)</f>
        <v>0</v>
      </c>
      <c r="P2441" s="50">
        <f>IF($L2441&lt;&gt;0,SUMIF(H:H,$L2441,$E:$E),0)</f>
        <v>0</v>
      </c>
      <c r="Q2441" s="50">
        <f>IF($L2441&lt;&gt;0,SUMIF(I:I,$L2441,$E:$E),0)</f>
        <v>0</v>
      </c>
      <c r="R2441" s="50">
        <f>IF($L2441&lt;&gt;0,SUMIF(J:J,$L2441,$E:$E),0)</f>
        <v>0</v>
      </c>
      <c r="S2441" s="50">
        <f>IF($L2441&lt;&gt;0,SUMIF(K:K,$L2441,$E:$E),0)</f>
        <v>0</v>
      </c>
    </row>
    <row r="2442" spans="1:19" hidden="1" x14ac:dyDescent="0.25">
      <c r="A2442" s="13" t="str">
        <f>'Data from Patient Tracking'!A2441</f>
        <v/>
      </c>
      <c r="B2442" s="50">
        <f>IF(AND(A2442&lt;&gt;"",A2442&lt;&gt;A2441),A2442,0)</f>
        <v>0</v>
      </c>
      <c r="C2442" s="50">
        <f>IF(B2442&lt;&gt;0,'Data from Patient Tracking'!B2441,0)</f>
        <v>0</v>
      </c>
      <c r="D2442" s="50">
        <f>'Data from Patient Tracking'!C2441</f>
        <v>0</v>
      </c>
      <c r="E2442" s="2">
        <f>'Data from Patient Tracking'!D2441</f>
        <v>0</v>
      </c>
      <c r="F2442" s="50" t="str">
        <f ca="1">IF(AND($D2442&gt;=N$3,$D2442&lt;O$3),$A2442,"")</f>
        <v/>
      </c>
      <c r="G2442" s="50" t="str">
        <f ca="1">IF(AND($D2442&gt;=O$3,$D2442&lt;P$3),$A2442,"")</f>
        <v/>
      </c>
      <c r="H2442" s="50" t="str">
        <f ca="1">IF(AND($D2442&gt;=P$3,$D2442&lt;Q$3),$A2442,"")</f>
        <v/>
      </c>
      <c r="I2442" s="50" t="str">
        <f ca="1">IF(AND($D2442&gt;=Q$3,$D2442&lt;R$3),$A2442,"")</f>
        <v/>
      </c>
      <c r="J2442" s="50" t="str">
        <f ca="1">IF(AND($D2442&gt;=R$3,$D2442&lt;S$3),$A2442,"")</f>
        <v/>
      </c>
      <c r="K2442" s="50" t="str">
        <f ca="1">IF(AND($D2442&gt;=S$3,$D2442&lt;T$3),$A2442,"")</f>
        <v/>
      </c>
      <c r="L2442" s="49">
        <v>0</v>
      </c>
      <c r="M2442" s="51">
        <v>0</v>
      </c>
      <c r="N2442" s="50">
        <f>IF($L2442&lt;&gt;0,SUMIF(F:F,$L2442,$E:$E),0)</f>
        <v>0</v>
      </c>
      <c r="O2442" s="50">
        <f>IF($L2442&lt;&gt;0,SUMIF(G:G,$L2442,$E:$E),0)</f>
        <v>0</v>
      </c>
      <c r="P2442" s="50">
        <f>IF($L2442&lt;&gt;0,SUMIF(H:H,$L2442,$E:$E),0)</f>
        <v>0</v>
      </c>
      <c r="Q2442" s="50">
        <f>IF($L2442&lt;&gt;0,SUMIF(I:I,$L2442,$E:$E),0)</f>
        <v>0</v>
      </c>
      <c r="R2442" s="50">
        <f>IF($L2442&lt;&gt;0,SUMIF(J:J,$L2442,$E:$E),0)</f>
        <v>0</v>
      </c>
      <c r="S2442" s="50">
        <f>IF($L2442&lt;&gt;0,SUMIF(K:K,$L2442,$E:$E),0)</f>
        <v>0</v>
      </c>
    </row>
    <row r="2443" spans="1:19" hidden="1" x14ac:dyDescent="0.25">
      <c r="A2443" s="13" t="str">
        <f>'Data from Patient Tracking'!A2442</f>
        <v/>
      </c>
      <c r="B2443" s="50">
        <f>IF(AND(A2443&lt;&gt;"",A2443&lt;&gt;A2442),A2443,0)</f>
        <v>0</v>
      </c>
      <c r="C2443" s="50">
        <f>IF(B2443&lt;&gt;0,'Data from Patient Tracking'!B2442,0)</f>
        <v>0</v>
      </c>
      <c r="D2443" s="50">
        <f>'Data from Patient Tracking'!C2442</f>
        <v>0</v>
      </c>
      <c r="E2443" s="2">
        <f>'Data from Patient Tracking'!D2442</f>
        <v>0</v>
      </c>
      <c r="F2443" s="50" t="str">
        <f ca="1">IF(AND($D2443&gt;=N$3,$D2443&lt;O$3),$A2443,"")</f>
        <v/>
      </c>
      <c r="G2443" s="50" t="str">
        <f ca="1">IF(AND($D2443&gt;=O$3,$D2443&lt;P$3),$A2443,"")</f>
        <v/>
      </c>
      <c r="H2443" s="50" t="str">
        <f ca="1">IF(AND($D2443&gt;=P$3,$D2443&lt;Q$3),$A2443,"")</f>
        <v/>
      </c>
      <c r="I2443" s="50" t="str">
        <f ca="1">IF(AND($D2443&gt;=Q$3,$D2443&lt;R$3),$A2443,"")</f>
        <v/>
      </c>
      <c r="J2443" s="50" t="str">
        <f ca="1">IF(AND($D2443&gt;=R$3,$D2443&lt;S$3),$A2443,"")</f>
        <v/>
      </c>
      <c r="K2443" s="50" t="str">
        <f ca="1">IF(AND($D2443&gt;=S$3,$D2443&lt;T$3),$A2443,"")</f>
        <v/>
      </c>
      <c r="L2443" s="49">
        <v>0</v>
      </c>
      <c r="M2443" s="51">
        <v>0</v>
      </c>
      <c r="N2443" s="50">
        <f>IF($L2443&lt;&gt;0,SUMIF(F:F,$L2443,$E:$E),0)</f>
        <v>0</v>
      </c>
      <c r="O2443" s="50">
        <f>IF($L2443&lt;&gt;0,SUMIF(G:G,$L2443,$E:$E),0)</f>
        <v>0</v>
      </c>
      <c r="P2443" s="50">
        <f>IF($L2443&lt;&gt;0,SUMIF(H:H,$L2443,$E:$E),0)</f>
        <v>0</v>
      </c>
      <c r="Q2443" s="50">
        <f>IF($L2443&lt;&gt;0,SUMIF(I:I,$L2443,$E:$E),0)</f>
        <v>0</v>
      </c>
      <c r="R2443" s="50">
        <f>IF($L2443&lt;&gt;0,SUMIF(J:J,$L2443,$E:$E),0)</f>
        <v>0</v>
      </c>
      <c r="S2443" s="50">
        <f>IF($L2443&lt;&gt;0,SUMIF(K:K,$L2443,$E:$E),0)</f>
        <v>0</v>
      </c>
    </row>
    <row r="2444" spans="1:19" hidden="1" x14ac:dyDescent="0.25">
      <c r="A2444" s="13" t="str">
        <f>'Data from Patient Tracking'!A2443</f>
        <v/>
      </c>
      <c r="B2444" s="50">
        <f>IF(AND(A2444&lt;&gt;"",A2444&lt;&gt;A2443),A2444,0)</f>
        <v>0</v>
      </c>
      <c r="C2444" s="50">
        <f>IF(B2444&lt;&gt;0,'Data from Patient Tracking'!B2443,0)</f>
        <v>0</v>
      </c>
      <c r="D2444" s="50">
        <f>'Data from Patient Tracking'!C2443</f>
        <v>0</v>
      </c>
      <c r="E2444" s="2">
        <f>'Data from Patient Tracking'!D2443</f>
        <v>0</v>
      </c>
      <c r="F2444" s="50" t="str">
        <f ca="1">IF(AND($D2444&gt;=N$3,$D2444&lt;O$3),$A2444,"")</f>
        <v/>
      </c>
      <c r="G2444" s="50" t="str">
        <f ca="1">IF(AND($D2444&gt;=O$3,$D2444&lt;P$3),$A2444,"")</f>
        <v/>
      </c>
      <c r="H2444" s="50" t="str">
        <f ca="1">IF(AND($D2444&gt;=P$3,$D2444&lt;Q$3),$A2444,"")</f>
        <v/>
      </c>
      <c r="I2444" s="50" t="str">
        <f ca="1">IF(AND($D2444&gt;=Q$3,$D2444&lt;R$3),$A2444,"")</f>
        <v/>
      </c>
      <c r="J2444" s="50" t="str">
        <f ca="1">IF(AND($D2444&gt;=R$3,$D2444&lt;S$3),$A2444,"")</f>
        <v/>
      </c>
      <c r="K2444" s="50" t="str">
        <f ca="1">IF(AND($D2444&gt;=S$3,$D2444&lt;T$3),$A2444,"")</f>
        <v/>
      </c>
      <c r="L2444" s="49">
        <v>0</v>
      </c>
      <c r="M2444" s="51">
        <v>0</v>
      </c>
      <c r="N2444" s="50">
        <f>IF($L2444&lt;&gt;0,SUMIF(F:F,$L2444,$E:$E),0)</f>
        <v>0</v>
      </c>
      <c r="O2444" s="50">
        <f>IF($L2444&lt;&gt;0,SUMIF(G:G,$L2444,$E:$E),0)</f>
        <v>0</v>
      </c>
      <c r="P2444" s="50">
        <f>IF($L2444&lt;&gt;0,SUMIF(H:H,$L2444,$E:$E),0)</f>
        <v>0</v>
      </c>
      <c r="Q2444" s="50">
        <f>IF($L2444&lt;&gt;0,SUMIF(I:I,$L2444,$E:$E),0)</f>
        <v>0</v>
      </c>
      <c r="R2444" s="50">
        <f>IF($L2444&lt;&gt;0,SUMIF(J:J,$L2444,$E:$E),0)</f>
        <v>0</v>
      </c>
      <c r="S2444" s="50">
        <f>IF($L2444&lt;&gt;0,SUMIF(K:K,$L2444,$E:$E),0)</f>
        <v>0</v>
      </c>
    </row>
    <row r="2445" spans="1:19" hidden="1" x14ac:dyDescent="0.25">
      <c r="A2445" s="13" t="str">
        <f>'Data from Patient Tracking'!A2444</f>
        <v/>
      </c>
      <c r="B2445" s="50">
        <f>IF(AND(A2445&lt;&gt;"",A2445&lt;&gt;A2444),A2445,0)</f>
        <v>0</v>
      </c>
      <c r="C2445" s="50">
        <f>IF(B2445&lt;&gt;0,'Data from Patient Tracking'!B2444,0)</f>
        <v>0</v>
      </c>
      <c r="D2445" s="50">
        <f>'Data from Patient Tracking'!C2444</f>
        <v>0</v>
      </c>
      <c r="E2445" s="2">
        <f>'Data from Patient Tracking'!D2444</f>
        <v>0</v>
      </c>
      <c r="F2445" s="50" t="str">
        <f ca="1">IF(AND($D2445&gt;=N$3,$D2445&lt;O$3),$A2445,"")</f>
        <v/>
      </c>
      <c r="G2445" s="50" t="str">
        <f ca="1">IF(AND($D2445&gt;=O$3,$D2445&lt;P$3),$A2445,"")</f>
        <v/>
      </c>
      <c r="H2445" s="50" t="str">
        <f ca="1">IF(AND($D2445&gt;=P$3,$D2445&lt;Q$3),$A2445,"")</f>
        <v/>
      </c>
      <c r="I2445" s="50" t="str">
        <f ca="1">IF(AND($D2445&gt;=Q$3,$D2445&lt;R$3),$A2445,"")</f>
        <v/>
      </c>
      <c r="J2445" s="50" t="str">
        <f ca="1">IF(AND($D2445&gt;=R$3,$D2445&lt;S$3),$A2445,"")</f>
        <v/>
      </c>
      <c r="K2445" s="50" t="str">
        <f ca="1">IF(AND($D2445&gt;=S$3,$D2445&lt;T$3),$A2445,"")</f>
        <v/>
      </c>
      <c r="L2445" s="49">
        <v>0</v>
      </c>
      <c r="M2445" s="51">
        <v>0</v>
      </c>
      <c r="N2445" s="50">
        <f>IF($L2445&lt;&gt;0,SUMIF(F:F,$L2445,$E:$E),0)</f>
        <v>0</v>
      </c>
      <c r="O2445" s="50">
        <f>IF($L2445&lt;&gt;0,SUMIF(G:G,$L2445,$E:$E),0)</f>
        <v>0</v>
      </c>
      <c r="P2445" s="50">
        <f>IF($L2445&lt;&gt;0,SUMIF(H:H,$L2445,$E:$E),0)</f>
        <v>0</v>
      </c>
      <c r="Q2445" s="50">
        <f>IF($L2445&lt;&gt;0,SUMIF(I:I,$L2445,$E:$E),0)</f>
        <v>0</v>
      </c>
      <c r="R2445" s="50">
        <f>IF($L2445&lt;&gt;0,SUMIF(J:J,$L2445,$E:$E),0)</f>
        <v>0</v>
      </c>
      <c r="S2445" s="50">
        <f>IF($L2445&lt;&gt;0,SUMIF(K:K,$L2445,$E:$E),0)</f>
        <v>0</v>
      </c>
    </row>
    <row r="2446" spans="1:19" hidden="1" x14ac:dyDescent="0.25">
      <c r="A2446" s="13" t="str">
        <f>'Data from Patient Tracking'!A2445</f>
        <v/>
      </c>
      <c r="B2446" s="50">
        <f>IF(AND(A2446&lt;&gt;"",A2446&lt;&gt;A2445),A2446,0)</f>
        <v>0</v>
      </c>
      <c r="C2446" s="50">
        <f>IF(B2446&lt;&gt;0,'Data from Patient Tracking'!B2445,0)</f>
        <v>0</v>
      </c>
      <c r="D2446" s="50">
        <f>'Data from Patient Tracking'!C2445</f>
        <v>0</v>
      </c>
      <c r="E2446" s="2">
        <f>'Data from Patient Tracking'!D2445</f>
        <v>0</v>
      </c>
      <c r="F2446" s="50" t="str">
        <f ca="1">IF(AND($D2446&gt;=N$3,$D2446&lt;O$3),$A2446,"")</f>
        <v/>
      </c>
      <c r="G2446" s="50" t="str">
        <f ca="1">IF(AND($D2446&gt;=O$3,$D2446&lt;P$3),$A2446,"")</f>
        <v/>
      </c>
      <c r="H2446" s="50" t="str">
        <f ca="1">IF(AND($D2446&gt;=P$3,$D2446&lt;Q$3),$A2446,"")</f>
        <v/>
      </c>
      <c r="I2446" s="50" t="str">
        <f ca="1">IF(AND($D2446&gt;=Q$3,$D2446&lt;R$3),$A2446,"")</f>
        <v/>
      </c>
      <c r="J2446" s="50" t="str">
        <f ca="1">IF(AND($D2446&gt;=R$3,$D2446&lt;S$3),$A2446,"")</f>
        <v/>
      </c>
      <c r="K2446" s="50" t="str">
        <f ca="1">IF(AND($D2446&gt;=S$3,$D2446&lt;T$3),$A2446,"")</f>
        <v/>
      </c>
      <c r="L2446" s="49">
        <v>0</v>
      </c>
      <c r="M2446" s="51">
        <v>0</v>
      </c>
      <c r="N2446" s="50">
        <f>IF($L2446&lt;&gt;0,SUMIF(F:F,$L2446,$E:$E),0)</f>
        <v>0</v>
      </c>
      <c r="O2446" s="50">
        <f>IF($L2446&lt;&gt;0,SUMIF(G:G,$L2446,$E:$E),0)</f>
        <v>0</v>
      </c>
      <c r="P2446" s="50">
        <f>IF($L2446&lt;&gt;0,SUMIF(H:H,$L2446,$E:$E),0)</f>
        <v>0</v>
      </c>
      <c r="Q2446" s="50">
        <f>IF($L2446&lt;&gt;0,SUMIF(I:I,$L2446,$E:$E),0)</f>
        <v>0</v>
      </c>
      <c r="R2446" s="50">
        <f>IF($L2446&lt;&gt;0,SUMIF(J:J,$L2446,$E:$E),0)</f>
        <v>0</v>
      </c>
      <c r="S2446" s="50">
        <f>IF($L2446&lt;&gt;0,SUMIF(K:K,$L2446,$E:$E),0)</f>
        <v>0</v>
      </c>
    </row>
    <row r="2447" spans="1:19" hidden="1" x14ac:dyDescent="0.25">
      <c r="A2447" s="13" t="str">
        <f>'Data from Patient Tracking'!A2446</f>
        <v/>
      </c>
      <c r="B2447" s="50">
        <f>IF(AND(A2447&lt;&gt;"",A2447&lt;&gt;A2446),A2447,0)</f>
        <v>0</v>
      </c>
      <c r="C2447" s="50">
        <f>IF(B2447&lt;&gt;0,'Data from Patient Tracking'!B2446,0)</f>
        <v>0</v>
      </c>
      <c r="D2447" s="50">
        <f>'Data from Patient Tracking'!C2446</f>
        <v>0</v>
      </c>
      <c r="E2447" s="2">
        <f>'Data from Patient Tracking'!D2446</f>
        <v>0</v>
      </c>
      <c r="F2447" s="50" t="str">
        <f ca="1">IF(AND($D2447&gt;=N$3,$D2447&lt;O$3),$A2447,"")</f>
        <v/>
      </c>
      <c r="G2447" s="50" t="str">
        <f ca="1">IF(AND($D2447&gt;=O$3,$D2447&lt;P$3),$A2447,"")</f>
        <v/>
      </c>
      <c r="H2447" s="50" t="str">
        <f ca="1">IF(AND($D2447&gt;=P$3,$D2447&lt;Q$3),$A2447,"")</f>
        <v/>
      </c>
      <c r="I2447" s="50" t="str">
        <f ca="1">IF(AND($D2447&gt;=Q$3,$D2447&lt;R$3),$A2447,"")</f>
        <v/>
      </c>
      <c r="J2447" s="50" t="str">
        <f ca="1">IF(AND($D2447&gt;=R$3,$D2447&lt;S$3),$A2447,"")</f>
        <v/>
      </c>
      <c r="K2447" s="50" t="str">
        <f ca="1">IF(AND($D2447&gt;=S$3,$D2447&lt;T$3),$A2447,"")</f>
        <v/>
      </c>
      <c r="L2447" s="49">
        <v>0</v>
      </c>
      <c r="M2447" s="51">
        <v>0</v>
      </c>
      <c r="N2447" s="50">
        <f>IF($L2447&lt;&gt;0,SUMIF(F:F,$L2447,$E:$E),0)</f>
        <v>0</v>
      </c>
      <c r="O2447" s="50">
        <f>IF($L2447&lt;&gt;0,SUMIF(G:G,$L2447,$E:$E),0)</f>
        <v>0</v>
      </c>
      <c r="P2447" s="50">
        <f>IF($L2447&lt;&gt;0,SUMIF(H:H,$L2447,$E:$E),0)</f>
        <v>0</v>
      </c>
      <c r="Q2447" s="50">
        <f>IF($L2447&lt;&gt;0,SUMIF(I:I,$L2447,$E:$E),0)</f>
        <v>0</v>
      </c>
      <c r="R2447" s="50">
        <f>IF($L2447&lt;&gt;0,SUMIF(J:J,$L2447,$E:$E),0)</f>
        <v>0</v>
      </c>
      <c r="S2447" s="50">
        <f>IF($L2447&lt;&gt;0,SUMIF(K:K,$L2447,$E:$E),0)</f>
        <v>0</v>
      </c>
    </row>
    <row r="2448" spans="1:19" hidden="1" x14ac:dyDescent="0.25">
      <c r="A2448" s="13" t="str">
        <f>'Data from Patient Tracking'!A2447</f>
        <v/>
      </c>
      <c r="B2448" s="50">
        <f>IF(AND(A2448&lt;&gt;"",A2448&lt;&gt;A2447),A2448,0)</f>
        <v>0</v>
      </c>
      <c r="C2448" s="50">
        <f>IF(B2448&lt;&gt;0,'Data from Patient Tracking'!B2447,0)</f>
        <v>0</v>
      </c>
      <c r="D2448" s="50">
        <f>'Data from Patient Tracking'!C2447</f>
        <v>0</v>
      </c>
      <c r="E2448" s="2">
        <f>'Data from Patient Tracking'!D2447</f>
        <v>0</v>
      </c>
      <c r="F2448" s="50" t="str">
        <f ca="1">IF(AND($D2448&gt;=N$3,$D2448&lt;O$3),$A2448,"")</f>
        <v/>
      </c>
      <c r="G2448" s="50" t="str">
        <f ca="1">IF(AND($D2448&gt;=O$3,$D2448&lt;P$3),$A2448,"")</f>
        <v/>
      </c>
      <c r="H2448" s="50" t="str">
        <f ca="1">IF(AND($D2448&gt;=P$3,$D2448&lt;Q$3),$A2448,"")</f>
        <v/>
      </c>
      <c r="I2448" s="50" t="str">
        <f ca="1">IF(AND($D2448&gt;=Q$3,$D2448&lt;R$3),$A2448,"")</f>
        <v/>
      </c>
      <c r="J2448" s="50" t="str">
        <f ca="1">IF(AND($D2448&gt;=R$3,$D2448&lt;S$3),$A2448,"")</f>
        <v/>
      </c>
      <c r="K2448" s="50" t="str">
        <f ca="1">IF(AND($D2448&gt;=S$3,$D2448&lt;T$3),$A2448,"")</f>
        <v/>
      </c>
      <c r="L2448" s="49">
        <v>0</v>
      </c>
      <c r="M2448" s="51">
        <v>0</v>
      </c>
      <c r="N2448" s="50">
        <f>IF($L2448&lt;&gt;0,SUMIF(F:F,$L2448,$E:$E),0)</f>
        <v>0</v>
      </c>
      <c r="O2448" s="50">
        <f>IF($L2448&lt;&gt;0,SUMIF(G:G,$L2448,$E:$E),0)</f>
        <v>0</v>
      </c>
      <c r="P2448" s="50">
        <f>IF($L2448&lt;&gt;0,SUMIF(H:H,$L2448,$E:$E),0)</f>
        <v>0</v>
      </c>
      <c r="Q2448" s="50">
        <f>IF($L2448&lt;&gt;0,SUMIF(I:I,$L2448,$E:$E),0)</f>
        <v>0</v>
      </c>
      <c r="R2448" s="50">
        <f>IF($L2448&lt;&gt;0,SUMIF(J:J,$L2448,$E:$E),0)</f>
        <v>0</v>
      </c>
      <c r="S2448" s="50">
        <f>IF($L2448&lt;&gt;0,SUMIF(K:K,$L2448,$E:$E),0)</f>
        <v>0</v>
      </c>
    </row>
    <row r="2449" spans="1:19" hidden="1" x14ac:dyDescent="0.25">
      <c r="A2449" s="13" t="str">
        <f>'Data from Patient Tracking'!A2448</f>
        <v/>
      </c>
      <c r="B2449" s="50">
        <f>IF(AND(A2449&lt;&gt;"",A2449&lt;&gt;A2448),A2449,0)</f>
        <v>0</v>
      </c>
      <c r="C2449" s="50">
        <f>IF(B2449&lt;&gt;0,'Data from Patient Tracking'!B2448,0)</f>
        <v>0</v>
      </c>
      <c r="D2449" s="50">
        <f>'Data from Patient Tracking'!C2448</f>
        <v>0</v>
      </c>
      <c r="E2449" s="2">
        <f>'Data from Patient Tracking'!D2448</f>
        <v>0</v>
      </c>
      <c r="F2449" s="50" t="str">
        <f ca="1">IF(AND($D2449&gt;=N$3,$D2449&lt;O$3),$A2449,"")</f>
        <v/>
      </c>
      <c r="G2449" s="50" t="str">
        <f ca="1">IF(AND($D2449&gt;=O$3,$D2449&lt;P$3),$A2449,"")</f>
        <v/>
      </c>
      <c r="H2449" s="50" t="str">
        <f ca="1">IF(AND($D2449&gt;=P$3,$D2449&lt;Q$3),$A2449,"")</f>
        <v/>
      </c>
      <c r="I2449" s="50" t="str">
        <f ca="1">IF(AND($D2449&gt;=Q$3,$D2449&lt;R$3),$A2449,"")</f>
        <v/>
      </c>
      <c r="J2449" s="50" t="str">
        <f ca="1">IF(AND($D2449&gt;=R$3,$D2449&lt;S$3),$A2449,"")</f>
        <v/>
      </c>
      <c r="K2449" s="50" t="str">
        <f ca="1">IF(AND($D2449&gt;=S$3,$D2449&lt;T$3),$A2449,"")</f>
        <v/>
      </c>
      <c r="L2449" s="49">
        <v>0</v>
      </c>
      <c r="M2449" s="51">
        <v>0</v>
      </c>
      <c r="N2449" s="50">
        <f>IF($L2449&lt;&gt;0,SUMIF(F:F,$L2449,$E:$E),0)</f>
        <v>0</v>
      </c>
      <c r="O2449" s="50">
        <f>IF($L2449&lt;&gt;0,SUMIF(G:G,$L2449,$E:$E),0)</f>
        <v>0</v>
      </c>
      <c r="P2449" s="50">
        <f>IF($L2449&lt;&gt;0,SUMIF(H:H,$L2449,$E:$E),0)</f>
        <v>0</v>
      </c>
      <c r="Q2449" s="50">
        <f>IF($L2449&lt;&gt;0,SUMIF(I:I,$L2449,$E:$E),0)</f>
        <v>0</v>
      </c>
      <c r="R2449" s="50">
        <f>IF($L2449&lt;&gt;0,SUMIF(J:J,$L2449,$E:$E),0)</f>
        <v>0</v>
      </c>
      <c r="S2449" s="50">
        <f>IF($L2449&lt;&gt;0,SUMIF(K:K,$L2449,$E:$E),0)</f>
        <v>0</v>
      </c>
    </row>
    <row r="2450" spans="1:19" hidden="1" x14ac:dyDescent="0.25">
      <c r="A2450" s="13" t="str">
        <f>'Data from Patient Tracking'!A2449</f>
        <v/>
      </c>
      <c r="B2450" s="50">
        <f>IF(AND(A2450&lt;&gt;"",A2450&lt;&gt;A2449),A2450,0)</f>
        <v>0</v>
      </c>
      <c r="C2450" s="50">
        <f>IF(B2450&lt;&gt;0,'Data from Patient Tracking'!B2449,0)</f>
        <v>0</v>
      </c>
      <c r="D2450" s="50">
        <f>'Data from Patient Tracking'!C2449</f>
        <v>0</v>
      </c>
      <c r="E2450" s="2">
        <f>'Data from Patient Tracking'!D2449</f>
        <v>0</v>
      </c>
      <c r="F2450" s="50" t="str">
        <f ca="1">IF(AND($D2450&gt;=N$3,$D2450&lt;O$3),$A2450,"")</f>
        <v/>
      </c>
      <c r="G2450" s="50" t="str">
        <f ca="1">IF(AND($D2450&gt;=O$3,$D2450&lt;P$3),$A2450,"")</f>
        <v/>
      </c>
      <c r="H2450" s="50" t="str">
        <f ca="1">IF(AND($D2450&gt;=P$3,$D2450&lt;Q$3),$A2450,"")</f>
        <v/>
      </c>
      <c r="I2450" s="50" t="str">
        <f ca="1">IF(AND($D2450&gt;=Q$3,$D2450&lt;R$3),$A2450,"")</f>
        <v/>
      </c>
      <c r="J2450" s="50" t="str">
        <f ca="1">IF(AND($D2450&gt;=R$3,$D2450&lt;S$3),$A2450,"")</f>
        <v/>
      </c>
      <c r="K2450" s="50" t="str">
        <f ca="1">IF(AND($D2450&gt;=S$3,$D2450&lt;T$3),$A2450,"")</f>
        <v/>
      </c>
      <c r="L2450" s="49">
        <v>0</v>
      </c>
      <c r="M2450" s="51">
        <v>0</v>
      </c>
      <c r="N2450" s="50">
        <f>IF($L2450&lt;&gt;0,SUMIF(F:F,$L2450,$E:$E),0)</f>
        <v>0</v>
      </c>
      <c r="O2450" s="50">
        <f>IF($L2450&lt;&gt;0,SUMIF(G:G,$L2450,$E:$E),0)</f>
        <v>0</v>
      </c>
      <c r="P2450" s="50">
        <f>IF($L2450&lt;&gt;0,SUMIF(H:H,$L2450,$E:$E),0)</f>
        <v>0</v>
      </c>
      <c r="Q2450" s="50">
        <f>IF($L2450&lt;&gt;0,SUMIF(I:I,$L2450,$E:$E),0)</f>
        <v>0</v>
      </c>
      <c r="R2450" s="50">
        <f>IF($L2450&lt;&gt;0,SUMIF(J:J,$L2450,$E:$E),0)</f>
        <v>0</v>
      </c>
      <c r="S2450" s="50">
        <f>IF($L2450&lt;&gt;0,SUMIF(K:K,$L2450,$E:$E),0)</f>
        <v>0</v>
      </c>
    </row>
    <row r="2451" spans="1:19" hidden="1" x14ac:dyDescent="0.25">
      <c r="A2451" s="13" t="str">
        <f>'Data from Patient Tracking'!A2450</f>
        <v/>
      </c>
      <c r="B2451" s="50">
        <f>IF(AND(A2451&lt;&gt;"",A2451&lt;&gt;A2450),A2451,0)</f>
        <v>0</v>
      </c>
      <c r="C2451" s="50">
        <f>IF(B2451&lt;&gt;0,'Data from Patient Tracking'!B2450,0)</f>
        <v>0</v>
      </c>
      <c r="D2451" s="50">
        <f>'Data from Patient Tracking'!C2450</f>
        <v>0</v>
      </c>
      <c r="E2451" s="2">
        <f>'Data from Patient Tracking'!D2450</f>
        <v>0</v>
      </c>
      <c r="F2451" s="50" t="str">
        <f ca="1">IF(AND($D2451&gt;=N$3,$D2451&lt;O$3),$A2451,"")</f>
        <v/>
      </c>
      <c r="G2451" s="50" t="str">
        <f ca="1">IF(AND($D2451&gt;=O$3,$D2451&lt;P$3),$A2451,"")</f>
        <v/>
      </c>
      <c r="H2451" s="50" t="str">
        <f ca="1">IF(AND($D2451&gt;=P$3,$D2451&lt;Q$3),$A2451,"")</f>
        <v/>
      </c>
      <c r="I2451" s="50" t="str">
        <f ca="1">IF(AND($D2451&gt;=Q$3,$D2451&lt;R$3),$A2451,"")</f>
        <v/>
      </c>
      <c r="J2451" s="50" t="str">
        <f ca="1">IF(AND($D2451&gt;=R$3,$D2451&lt;S$3),$A2451,"")</f>
        <v/>
      </c>
      <c r="K2451" s="50" t="str">
        <f ca="1">IF(AND($D2451&gt;=S$3,$D2451&lt;T$3),$A2451,"")</f>
        <v/>
      </c>
      <c r="L2451" s="49">
        <v>0</v>
      </c>
      <c r="M2451" s="51">
        <v>0</v>
      </c>
      <c r="N2451" s="50">
        <f>IF($L2451&lt;&gt;0,SUMIF(F:F,$L2451,$E:$E),0)</f>
        <v>0</v>
      </c>
      <c r="O2451" s="50">
        <f>IF($L2451&lt;&gt;0,SUMIF(G:G,$L2451,$E:$E),0)</f>
        <v>0</v>
      </c>
      <c r="P2451" s="50">
        <f>IF($L2451&lt;&gt;0,SUMIF(H:H,$L2451,$E:$E),0)</f>
        <v>0</v>
      </c>
      <c r="Q2451" s="50">
        <f>IF($L2451&lt;&gt;0,SUMIF(I:I,$L2451,$E:$E),0)</f>
        <v>0</v>
      </c>
      <c r="R2451" s="50">
        <f>IF($L2451&lt;&gt;0,SUMIF(J:J,$L2451,$E:$E),0)</f>
        <v>0</v>
      </c>
      <c r="S2451" s="50">
        <f>IF($L2451&lt;&gt;0,SUMIF(K:K,$L2451,$E:$E),0)</f>
        <v>0</v>
      </c>
    </row>
    <row r="2452" spans="1:19" hidden="1" x14ac:dyDescent="0.25">
      <c r="A2452" s="13">
        <f>'Data from Patient Tracking'!A2451</f>
        <v>0</v>
      </c>
      <c r="B2452" s="50">
        <f>IF(AND(A2452&lt;&gt;"",A2452&lt;&gt;A2451),A2452,0)</f>
        <v>0</v>
      </c>
      <c r="C2452" s="50">
        <f>IF(B2452&lt;&gt;0,'Data from Patient Tracking'!B2451,0)</f>
        <v>0</v>
      </c>
      <c r="D2452" s="50" t="str">
        <f>'Data from Patient Tracking'!C2451</f>
        <v/>
      </c>
      <c r="E2452" s="2">
        <f>'Data from Patient Tracking'!D2451</f>
        <v>0</v>
      </c>
      <c r="F2452" s="50" t="str">
        <f ca="1">IF(AND($D2452&gt;=N$3,$D2452&lt;O$3),$A2452,"")</f>
        <v/>
      </c>
      <c r="G2452" s="50" t="str">
        <f ca="1">IF(AND($D2452&gt;=O$3,$D2452&lt;P$3),$A2452,"")</f>
        <v/>
      </c>
      <c r="H2452" s="50" t="str">
        <f ca="1">IF(AND($D2452&gt;=P$3,$D2452&lt;Q$3),$A2452,"")</f>
        <v/>
      </c>
      <c r="I2452" s="50" t="str">
        <f ca="1">IF(AND($D2452&gt;=Q$3,$D2452&lt;R$3),$A2452,"")</f>
        <v/>
      </c>
      <c r="J2452" s="50" t="str">
        <f ca="1">IF(AND($D2452&gt;=R$3,$D2452&lt;S$3),$A2452,"")</f>
        <v/>
      </c>
      <c r="K2452" s="50" t="str">
        <f ca="1">IF(AND($D2452&gt;=S$3,$D2452&lt;T$3),$A2452,"")</f>
        <v/>
      </c>
      <c r="L2452" s="49">
        <v>0</v>
      </c>
      <c r="M2452" s="51">
        <v>0</v>
      </c>
      <c r="N2452" s="50">
        <f>IF($L2452&lt;&gt;0,SUMIF(F:F,$L2452,$E:$E),0)</f>
        <v>0</v>
      </c>
      <c r="O2452" s="50">
        <f>IF($L2452&lt;&gt;0,SUMIF(G:G,$L2452,$E:$E),0)</f>
        <v>0</v>
      </c>
      <c r="P2452" s="50">
        <f>IF($L2452&lt;&gt;0,SUMIF(H:H,$L2452,$E:$E),0)</f>
        <v>0</v>
      </c>
      <c r="Q2452" s="50">
        <f>IF($L2452&lt;&gt;0,SUMIF(I:I,$L2452,$E:$E),0)</f>
        <v>0</v>
      </c>
      <c r="R2452" s="50">
        <f>IF($L2452&lt;&gt;0,SUMIF(J:J,$L2452,$E:$E),0)</f>
        <v>0</v>
      </c>
      <c r="S2452" s="50">
        <f>IF($L2452&lt;&gt;0,SUMIF(K:K,$L2452,$E:$E),0)</f>
        <v>0</v>
      </c>
    </row>
    <row r="2453" spans="1:19" hidden="1" x14ac:dyDescent="0.25">
      <c r="A2453" s="13" t="str">
        <f>'Data from Patient Tracking'!A2452</f>
        <v/>
      </c>
      <c r="B2453" s="50">
        <f>IF(AND(A2453&lt;&gt;"",A2453&lt;&gt;A2452),A2453,0)</f>
        <v>0</v>
      </c>
      <c r="C2453" s="50">
        <f>IF(B2453&lt;&gt;0,'Data from Patient Tracking'!B2452,0)</f>
        <v>0</v>
      </c>
      <c r="D2453" s="50">
        <f>'Data from Patient Tracking'!C2452</f>
        <v>0</v>
      </c>
      <c r="E2453" s="2">
        <f>'Data from Patient Tracking'!D2452</f>
        <v>0</v>
      </c>
      <c r="F2453" s="50" t="str">
        <f ca="1">IF(AND($D2453&gt;=N$3,$D2453&lt;O$3),$A2453,"")</f>
        <v/>
      </c>
      <c r="G2453" s="50" t="str">
        <f ca="1">IF(AND($D2453&gt;=O$3,$D2453&lt;P$3),$A2453,"")</f>
        <v/>
      </c>
      <c r="H2453" s="50" t="str">
        <f ca="1">IF(AND($D2453&gt;=P$3,$D2453&lt;Q$3),$A2453,"")</f>
        <v/>
      </c>
      <c r="I2453" s="50" t="str">
        <f ca="1">IF(AND($D2453&gt;=Q$3,$D2453&lt;R$3),$A2453,"")</f>
        <v/>
      </c>
      <c r="J2453" s="50" t="str">
        <f ca="1">IF(AND($D2453&gt;=R$3,$D2453&lt;S$3),$A2453,"")</f>
        <v/>
      </c>
      <c r="K2453" s="50" t="str">
        <f ca="1">IF(AND($D2453&gt;=S$3,$D2453&lt;T$3),$A2453,"")</f>
        <v/>
      </c>
      <c r="L2453" s="49">
        <v>0</v>
      </c>
      <c r="M2453" s="51">
        <v>0</v>
      </c>
      <c r="N2453" s="50">
        <f>IF($L2453&lt;&gt;0,SUMIF(F:F,$L2453,$E:$E),0)</f>
        <v>0</v>
      </c>
      <c r="O2453" s="50">
        <f>IF($L2453&lt;&gt;0,SUMIF(G:G,$L2453,$E:$E),0)</f>
        <v>0</v>
      </c>
      <c r="P2453" s="50">
        <f>IF($L2453&lt;&gt;0,SUMIF(H:H,$L2453,$E:$E),0)</f>
        <v>0</v>
      </c>
      <c r="Q2453" s="50">
        <f>IF($L2453&lt;&gt;0,SUMIF(I:I,$L2453,$E:$E),0)</f>
        <v>0</v>
      </c>
      <c r="R2453" s="50">
        <f>IF($L2453&lt;&gt;0,SUMIF(J:J,$L2453,$E:$E),0)</f>
        <v>0</v>
      </c>
      <c r="S2453" s="50">
        <f>IF($L2453&lt;&gt;0,SUMIF(K:K,$L2453,$E:$E),0)</f>
        <v>0</v>
      </c>
    </row>
    <row r="2454" spans="1:19" hidden="1" x14ac:dyDescent="0.25">
      <c r="A2454" s="13" t="str">
        <f>'Data from Patient Tracking'!A2453</f>
        <v/>
      </c>
      <c r="B2454" s="50">
        <f>IF(AND(A2454&lt;&gt;"",A2454&lt;&gt;A2453),A2454,0)</f>
        <v>0</v>
      </c>
      <c r="C2454" s="50">
        <f>IF(B2454&lt;&gt;0,'Data from Patient Tracking'!B2453,0)</f>
        <v>0</v>
      </c>
      <c r="D2454" s="50">
        <f>'Data from Patient Tracking'!C2453</f>
        <v>0</v>
      </c>
      <c r="E2454" s="2">
        <f>'Data from Patient Tracking'!D2453</f>
        <v>0</v>
      </c>
      <c r="F2454" s="50" t="str">
        <f ca="1">IF(AND($D2454&gt;=N$3,$D2454&lt;O$3),$A2454,"")</f>
        <v/>
      </c>
      <c r="G2454" s="50" t="str">
        <f ca="1">IF(AND($D2454&gt;=O$3,$D2454&lt;P$3),$A2454,"")</f>
        <v/>
      </c>
      <c r="H2454" s="50" t="str">
        <f ca="1">IF(AND($D2454&gt;=P$3,$D2454&lt;Q$3),$A2454,"")</f>
        <v/>
      </c>
      <c r="I2454" s="50" t="str">
        <f ca="1">IF(AND($D2454&gt;=Q$3,$D2454&lt;R$3),$A2454,"")</f>
        <v/>
      </c>
      <c r="J2454" s="50" t="str">
        <f ca="1">IF(AND($D2454&gt;=R$3,$D2454&lt;S$3),$A2454,"")</f>
        <v/>
      </c>
      <c r="K2454" s="50" t="str">
        <f ca="1">IF(AND($D2454&gt;=S$3,$D2454&lt;T$3),$A2454,"")</f>
        <v/>
      </c>
      <c r="L2454" s="49">
        <v>0</v>
      </c>
      <c r="M2454" s="51">
        <v>0</v>
      </c>
      <c r="N2454" s="50">
        <f>IF($L2454&lt;&gt;0,SUMIF(F:F,$L2454,$E:$E),0)</f>
        <v>0</v>
      </c>
      <c r="O2454" s="50">
        <f>IF($L2454&lt;&gt;0,SUMIF(G:G,$L2454,$E:$E),0)</f>
        <v>0</v>
      </c>
      <c r="P2454" s="50">
        <f>IF($L2454&lt;&gt;0,SUMIF(H:H,$L2454,$E:$E),0)</f>
        <v>0</v>
      </c>
      <c r="Q2454" s="50">
        <f>IF($L2454&lt;&gt;0,SUMIF(I:I,$L2454,$E:$E),0)</f>
        <v>0</v>
      </c>
      <c r="R2454" s="50">
        <f>IF($L2454&lt;&gt;0,SUMIF(J:J,$L2454,$E:$E),0)</f>
        <v>0</v>
      </c>
      <c r="S2454" s="50">
        <f>IF($L2454&lt;&gt;0,SUMIF(K:K,$L2454,$E:$E),0)</f>
        <v>0</v>
      </c>
    </row>
    <row r="2455" spans="1:19" hidden="1" x14ac:dyDescent="0.25">
      <c r="A2455" s="13" t="str">
        <f>'Data from Patient Tracking'!A2454</f>
        <v/>
      </c>
      <c r="B2455" s="50">
        <f>IF(AND(A2455&lt;&gt;"",A2455&lt;&gt;A2454),A2455,0)</f>
        <v>0</v>
      </c>
      <c r="C2455" s="50">
        <f>IF(B2455&lt;&gt;0,'Data from Patient Tracking'!B2454,0)</f>
        <v>0</v>
      </c>
      <c r="D2455" s="50">
        <f>'Data from Patient Tracking'!C2454</f>
        <v>0</v>
      </c>
      <c r="E2455" s="2">
        <f>'Data from Patient Tracking'!D2454</f>
        <v>0</v>
      </c>
      <c r="F2455" s="50" t="str">
        <f ca="1">IF(AND($D2455&gt;=N$3,$D2455&lt;O$3),$A2455,"")</f>
        <v/>
      </c>
      <c r="G2455" s="50" t="str">
        <f ca="1">IF(AND($D2455&gt;=O$3,$D2455&lt;P$3),$A2455,"")</f>
        <v/>
      </c>
      <c r="H2455" s="50" t="str">
        <f ca="1">IF(AND($D2455&gt;=P$3,$D2455&lt;Q$3),$A2455,"")</f>
        <v/>
      </c>
      <c r="I2455" s="50" t="str">
        <f ca="1">IF(AND($D2455&gt;=Q$3,$D2455&lt;R$3),$A2455,"")</f>
        <v/>
      </c>
      <c r="J2455" s="50" t="str">
        <f ca="1">IF(AND($D2455&gt;=R$3,$D2455&lt;S$3),$A2455,"")</f>
        <v/>
      </c>
      <c r="K2455" s="50" t="str">
        <f ca="1">IF(AND($D2455&gt;=S$3,$D2455&lt;T$3),$A2455,"")</f>
        <v/>
      </c>
      <c r="L2455" s="49">
        <v>0</v>
      </c>
      <c r="M2455" s="51">
        <v>0</v>
      </c>
      <c r="N2455" s="50">
        <f>IF($L2455&lt;&gt;0,SUMIF(F:F,$L2455,$E:$E),0)</f>
        <v>0</v>
      </c>
      <c r="O2455" s="50">
        <f>IF($L2455&lt;&gt;0,SUMIF(G:G,$L2455,$E:$E),0)</f>
        <v>0</v>
      </c>
      <c r="P2455" s="50">
        <f>IF($L2455&lt;&gt;0,SUMIF(H:H,$L2455,$E:$E),0)</f>
        <v>0</v>
      </c>
      <c r="Q2455" s="50">
        <f>IF($L2455&lt;&gt;0,SUMIF(I:I,$L2455,$E:$E),0)</f>
        <v>0</v>
      </c>
      <c r="R2455" s="50">
        <f>IF($L2455&lt;&gt;0,SUMIF(J:J,$L2455,$E:$E),0)</f>
        <v>0</v>
      </c>
      <c r="S2455" s="50">
        <f>IF($L2455&lt;&gt;0,SUMIF(K:K,$L2455,$E:$E),0)</f>
        <v>0</v>
      </c>
    </row>
    <row r="2456" spans="1:19" hidden="1" x14ac:dyDescent="0.25">
      <c r="A2456" s="13" t="str">
        <f>'Data from Patient Tracking'!A2455</f>
        <v/>
      </c>
      <c r="B2456" s="50">
        <f>IF(AND(A2456&lt;&gt;"",A2456&lt;&gt;A2455),A2456,0)</f>
        <v>0</v>
      </c>
      <c r="C2456" s="50">
        <f>IF(B2456&lt;&gt;0,'Data from Patient Tracking'!B2455,0)</f>
        <v>0</v>
      </c>
      <c r="D2456" s="50">
        <f>'Data from Patient Tracking'!C2455</f>
        <v>0</v>
      </c>
      <c r="E2456" s="2">
        <f>'Data from Patient Tracking'!D2455</f>
        <v>0</v>
      </c>
      <c r="F2456" s="50" t="str">
        <f ca="1">IF(AND($D2456&gt;=N$3,$D2456&lt;O$3),$A2456,"")</f>
        <v/>
      </c>
      <c r="G2456" s="50" t="str">
        <f ca="1">IF(AND($D2456&gt;=O$3,$D2456&lt;P$3),$A2456,"")</f>
        <v/>
      </c>
      <c r="H2456" s="50" t="str">
        <f ca="1">IF(AND($D2456&gt;=P$3,$D2456&lt;Q$3),$A2456,"")</f>
        <v/>
      </c>
      <c r="I2456" s="50" t="str">
        <f ca="1">IF(AND($D2456&gt;=Q$3,$D2456&lt;R$3),$A2456,"")</f>
        <v/>
      </c>
      <c r="J2456" s="50" t="str">
        <f ca="1">IF(AND($D2456&gt;=R$3,$D2456&lt;S$3),$A2456,"")</f>
        <v/>
      </c>
      <c r="K2456" s="50" t="str">
        <f ca="1">IF(AND($D2456&gt;=S$3,$D2456&lt;T$3),$A2456,"")</f>
        <v/>
      </c>
      <c r="L2456" s="49">
        <v>0</v>
      </c>
      <c r="M2456" s="51">
        <v>0</v>
      </c>
      <c r="N2456" s="50">
        <f>IF($L2456&lt;&gt;0,SUMIF(F:F,$L2456,$E:$E),0)</f>
        <v>0</v>
      </c>
      <c r="O2456" s="50">
        <f>IF($L2456&lt;&gt;0,SUMIF(G:G,$L2456,$E:$E),0)</f>
        <v>0</v>
      </c>
      <c r="P2456" s="50">
        <f>IF($L2456&lt;&gt;0,SUMIF(H:H,$L2456,$E:$E),0)</f>
        <v>0</v>
      </c>
      <c r="Q2456" s="50">
        <f>IF($L2456&lt;&gt;0,SUMIF(I:I,$L2456,$E:$E),0)</f>
        <v>0</v>
      </c>
      <c r="R2456" s="50">
        <f>IF($L2456&lt;&gt;0,SUMIF(J:J,$L2456,$E:$E),0)</f>
        <v>0</v>
      </c>
      <c r="S2456" s="50">
        <f>IF($L2456&lt;&gt;0,SUMIF(K:K,$L2456,$E:$E),0)</f>
        <v>0</v>
      </c>
    </row>
    <row r="2457" spans="1:19" hidden="1" x14ac:dyDescent="0.25">
      <c r="A2457" s="13" t="str">
        <f>'Data from Patient Tracking'!A2456</f>
        <v/>
      </c>
      <c r="B2457" s="50">
        <f>IF(AND(A2457&lt;&gt;"",A2457&lt;&gt;A2456),A2457,0)</f>
        <v>0</v>
      </c>
      <c r="C2457" s="50">
        <f>IF(B2457&lt;&gt;0,'Data from Patient Tracking'!B2456,0)</f>
        <v>0</v>
      </c>
      <c r="D2457" s="50">
        <f>'Data from Patient Tracking'!C2456</f>
        <v>0</v>
      </c>
      <c r="E2457" s="2">
        <f>'Data from Patient Tracking'!D2456</f>
        <v>0</v>
      </c>
      <c r="F2457" s="50" t="str">
        <f ca="1">IF(AND($D2457&gt;=N$3,$D2457&lt;O$3),$A2457,"")</f>
        <v/>
      </c>
      <c r="G2457" s="50" t="str">
        <f ca="1">IF(AND($D2457&gt;=O$3,$D2457&lt;P$3),$A2457,"")</f>
        <v/>
      </c>
      <c r="H2457" s="50" t="str">
        <f ca="1">IF(AND($D2457&gt;=P$3,$D2457&lt;Q$3),$A2457,"")</f>
        <v/>
      </c>
      <c r="I2457" s="50" t="str">
        <f ca="1">IF(AND($D2457&gt;=Q$3,$D2457&lt;R$3),$A2457,"")</f>
        <v/>
      </c>
      <c r="J2457" s="50" t="str">
        <f ca="1">IF(AND($D2457&gt;=R$3,$D2457&lt;S$3),$A2457,"")</f>
        <v/>
      </c>
      <c r="K2457" s="50" t="str">
        <f ca="1">IF(AND($D2457&gt;=S$3,$D2457&lt;T$3),$A2457,"")</f>
        <v/>
      </c>
      <c r="L2457" s="49">
        <v>0</v>
      </c>
      <c r="M2457" s="51">
        <v>0</v>
      </c>
      <c r="N2457" s="50">
        <f>IF($L2457&lt;&gt;0,SUMIF(F:F,$L2457,$E:$E),0)</f>
        <v>0</v>
      </c>
      <c r="O2457" s="50">
        <f>IF($L2457&lt;&gt;0,SUMIF(G:G,$L2457,$E:$E),0)</f>
        <v>0</v>
      </c>
      <c r="P2457" s="50">
        <f>IF($L2457&lt;&gt;0,SUMIF(H:H,$L2457,$E:$E),0)</f>
        <v>0</v>
      </c>
      <c r="Q2457" s="50">
        <f>IF($L2457&lt;&gt;0,SUMIF(I:I,$L2457,$E:$E),0)</f>
        <v>0</v>
      </c>
      <c r="R2457" s="50">
        <f>IF($L2457&lt;&gt;0,SUMIF(J:J,$L2457,$E:$E),0)</f>
        <v>0</v>
      </c>
      <c r="S2457" s="50">
        <f>IF($L2457&lt;&gt;0,SUMIF(K:K,$L2457,$E:$E),0)</f>
        <v>0</v>
      </c>
    </row>
    <row r="2458" spans="1:19" hidden="1" x14ac:dyDescent="0.25">
      <c r="A2458" s="13" t="str">
        <f>'Data from Patient Tracking'!A2457</f>
        <v/>
      </c>
      <c r="B2458" s="50">
        <f>IF(AND(A2458&lt;&gt;"",A2458&lt;&gt;A2457),A2458,0)</f>
        <v>0</v>
      </c>
      <c r="C2458" s="50">
        <f>IF(B2458&lt;&gt;0,'Data from Patient Tracking'!B2457,0)</f>
        <v>0</v>
      </c>
      <c r="D2458" s="50">
        <f>'Data from Patient Tracking'!C2457</f>
        <v>0</v>
      </c>
      <c r="E2458" s="2">
        <f>'Data from Patient Tracking'!D2457</f>
        <v>0</v>
      </c>
      <c r="F2458" s="50" t="str">
        <f ca="1">IF(AND($D2458&gt;=N$3,$D2458&lt;O$3),$A2458,"")</f>
        <v/>
      </c>
      <c r="G2458" s="50" t="str">
        <f ca="1">IF(AND($D2458&gt;=O$3,$D2458&lt;P$3),$A2458,"")</f>
        <v/>
      </c>
      <c r="H2458" s="50" t="str">
        <f ca="1">IF(AND($D2458&gt;=P$3,$D2458&lt;Q$3),$A2458,"")</f>
        <v/>
      </c>
      <c r="I2458" s="50" t="str">
        <f ca="1">IF(AND($D2458&gt;=Q$3,$D2458&lt;R$3),$A2458,"")</f>
        <v/>
      </c>
      <c r="J2458" s="50" t="str">
        <f ca="1">IF(AND($D2458&gt;=R$3,$D2458&lt;S$3),$A2458,"")</f>
        <v/>
      </c>
      <c r="K2458" s="50" t="str">
        <f ca="1">IF(AND($D2458&gt;=S$3,$D2458&lt;T$3),$A2458,"")</f>
        <v/>
      </c>
      <c r="L2458" s="49">
        <v>0</v>
      </c>
      <c r="M2458" s="51">
        <v>0</v>
      </c>
      <c r="N2458" s="50">
        <f>IF($L2458&lt;&gt;0,SUMIF(F:F,$L2458,$E:$E),0)</f>
        <v>0</v>
      </c>
      <c r="O2458" s="50">
        <f>IF($L2458&lt;&gt;0,SUMIF(G:G,$L2458,$E:$E),0)</f>
        <v>0</v>
      </c>
      <c r="P2458" s="50">
        <f>IF($L2458&lt;&gt;0,SUMIF(H:H,$L2458,$E:$E),0)</f>
        <v>0</v>
      </c>
      <c r="Q2458" s="50">
        <f>IF($L2458&lt;&gt;0,SUMIF(I:I,$L2458,$E:$E),0)</f>
        <v>0</v>
      </c>
      <c r="R2458" s="50">
        <f>IF($L2458&lt;&gt;0,SUMIF(J:J,$L2458,$E:$E),0)</f>
        <v>0</v>
      </c>
      <c r="S2458" s="50">
        <f>IF($L2458&lt;&gt;0,SUMIF(K:K,$L2458,$E:$E),0)</f>
        <v>0</v>
      </c>
    </row>
    <row r="2459" spans="1:19" hidden="1" x14ac:dyDescent="0.25">
      <c r="A2459" s="13" t="str">
        <f>'Data from Patient Tracking'!A2458</f>
        <v/>
      </c>
      <c r="B2459" s="50">
        <f>IF(AND(A2459&lt;&gt;"",A2459&lt;&gt;A2458),A2459,0)</f>
        <v>0</v>
      </c>
      <c r="C2459" s="50">
        <f>IF(B2459&lt;&gt;0,'Data from Patient Tracking'!B2458,0)</f>
        <v>0</v>
      </c>
      <c r="D2459" s="50">
        <f>'Data from Patient Tracking'!C2458</f>
        <v>0</v>
      </c>
      <c r="E2459" s="2">
        <f>'Data from Patient Tracking'!D2458</f>
        <v>0</v>
      </c>
      <c r="F2459" s="50" t="str">
        <f ca="1">IF(AND($D2459&gt;=N$3,$D2459&lt;O$3),$A2459,"")</f>
        <v/>
      </c>
      <c r="G2459" s="50" t="str">
        <f ca="1">IF(AND($D2459&gt;=O$3,$D2459&lt;P$3),$A2459,"")</f>
        <v/>
      </c>
      <c r="H2459" s="50" t="str">
        <f ca="1">IF(AND($D2459&gt;=P$3,$D2459&lt;Q$3),$A2459,"")</f>
        <v/>
      </c>
      <c r="I2459" s="50" t="str">
        <f ca="1">IF(AND($D2459&gt;=Q$3,$D2459&lt;R$3),$A2459,"")</f>
        <v/>
      </c>
      <c r="J2459" s="50" t="str">
        <f ca="1">IF(AND($D2459&gt;=R$3,$D2459&lt;S$3),$A2459,"")</f>
        <v/>
      </c>
      <c r="K2459" s="50" t="str">
        <f ca="1">IF(AND($D2459&gt;=S$3,$D2459&lt;T$3),$A2459,"")</f>
        <v/>
      </c>
      <c r="L2459" s="49">
        <v>0</v>
      </c>
      <c r="M2459" s="51">
        <v>0</v>
      </c>
      <c r="N2459" s="50">
        <f>IF($L2459&lt;&gt;0,SUMIF(F:F,$L2459,$E:$E),0)</f>
        <v>0</v>
      </c>
      <c r="O2459" s="50">
        <f>IF($L2459&lt;&gt;0,SUMIF(G:G,$L2459,$E:$E),0)</f>
        <v>0</v>
      </c>
      <c r="P2459" s="50">
        <f>IF($L2459&lt;&gt;0,SUMIF(H:H,$L2459,$E:$E),0)</f>
        <v>0</v>
      </c>
      <c r="Q2459" s="50">
        <f>IF($L2459&lt;&gt;0,SUMIF(I:I,$L2459,$E:$E),0)</f>
        <v>0</v>
      </c>
      <c r="R2459" s="50">
        <f>IF($L2459&lt;&gt;0,SUMIF(J:J,$L2459,$E:$E),0)</f>
        <v>0</v>
      </c>
      <c r="S2459" s="50">
        <f>IF($L2459&lt;&gt;0,SUMIF(K:K,$L2459,$E:$E),0)</f>
        <v>0</v>
      </c>
    </row>
    <row r="2460" spans="1:19" hidden="1" x14ac:dyDescent="0.25">
      <c r="A2460" s="13" t="str">
        <f>'Data from Patient Tracking'!A2459</f>
        <v/>
      </c>
      <c r="B2460" s="50">
        <f>IF(AND(A2460&lt;&gt;"",A2460&lt;&gt;A2459),A2460,0)</f>
        <v>0</v>
      </c>
      <c r="C2460" s="50">
        <f>IF(B2460&lt;&gt;0,'Data from Patient Tracking'!B2459,0)</f>
        <v>0</v>
      </c>
      <c r="D2460" s="50">
        <f>'Data from Patient Tracking'!C2459</f>
        <v>0</v>
      </c>
      <c r="E2460" s="2">
        <f>'Data from Patient Tracking'!D2459</f>
        <v>0</v>
      </c>
      <c r="F2460" s="50" t="str">
        <f ca="1">IF(AND($D2460&gt;=N$3,$D2460&lt;O$3),$A2460,"")</f>
        <v/>
      </c>
      <c r="G2460" s="50" t="str">
        <f ca="1">IF(AND($D2460&gt;=O$3,$D2460&lt;P$3),$A2460,"")</f>
        <v/>
      </c>
      <c r="H2460" s="50" t="str">
        <f ca="1">IF(AND($D2460&gt;=P$3,$D2460&lt;Q$3),$A2460,"")</f>
        <v/>
      </c>
      <c r="I2460" s="50" t="str">
        <f ca="1">IF(AND($D2460&gt;=Q$3,$D2460&lt;R$3),$A2460,"")</f>
        <v/>
      </c>
      <c r="J2460" s="50" t="str">
        <f ca="1">IF(AND($D2460&gt;=R$3,$D2460&lt;S$3),$A2460,"")</f>
        <v/>
      </c>
      <c r="K2460" s="50" t="str">
        <f ca="1">IF(AND($D2460&gt;=S$3,$D2460&lt;T$3),$A2460,"")</f>
        <v/>
      </c>
      <c r="L2460" s="49">
        <v>0</v>
      </c>
      <c r="M2460" s="51">
        <v>0</v>
      </c>
      <c r="N2460" s="50">
        <f>IF($L2460&lt;&gt;0,SUMIF(F:F,$L2460,$E:$E),0)</f>
        <v>0</v>
      </c>
      <c r="O2460" s="50">
        <f>IF($L2460&lt;&gt;0,SUMIF(G:G,$L2460,$E:$E),0)</f>
        <v>0</v>
      </c>
      <c r="P2460" s="50">
        <f>IF($L2460&lt;&gt;0,SUMIF(H:H,$L2460,$E:$E),0)</f>
        <v>0</v>
      </c>
      <c r="Q2460" s="50">
        <f>IF($L2460&lt;&gt;0,SUMIF(I:I,$L2460,$E:$E),0)</f>
        <v>0</v>
      </c>
      <c r="R2460" s="50">
        <f>IF($L2460&lt;&gt;0,SUMIF(J:J,$L2460,$E:$E),0)</f>
        <v>0</v>
      </c>
      <c r="S2460" s="50">
        <f>IF($L2460&lt;&gt;0,SUMIF(K:K,$L2460,$E:$E),0)</f>
        <v>0</v>
      </c>
    </row>
    <row r="2461" spans="1:19" hidden="1" x14ac:dyDescent="0.25">
      <c r="A2461" s="13" t="str">
        <f>'Data from Patient Tracking'!A2460</f>
        <v/>
      </c>
      <c r="B2461" s="50">
        <f>IF(AND(A2461&lt;&gt;"",A2461&lt;&gt;A2460),A2461,0)</f>
        <v>0</v>
      </c>
      <c r="C2461" s="50">
        <f>IF(B2461&lt;&gt;0,'Data from Patient Tracking'!B2460,0)</f>
        <v>0</v>
      </c>
      <c r="D2461" s="50">
        <f>'Data from Patient Tracking'!C2460</f>
        <v>0</v>
      </c>
      <c r="E2461" s="2">
        <f>'Data from Patient Tracking'!D2460</f>
        <v>0</v>
      </c>
      <c r="F2461" s="50" t="str">
        <f ca="1">IF(AND($D2461&gt;=N$3,$D2461&lt;O$3),$A2461,"")</f>
        <v/>
      </c>
      <c r="G2461" s="50" t="str">
        <f ca="1">IF(AND($D2461&gt;=O$3,$D2461&lt;P$3),$A2461,"")</f>
        <v/>
      </c>
      <c r="H2461" s="50" t="str">
        <f ca="1">IF(AND($D2461&gt;=P$3,$D2461&lt;Q$3),$A2461,"")</f>
        <v/>
      </c>
      <c r="I2461" s="50" t="str">
        <f ca="1">IF(AND($D2461&gt;=Q$3,$D2461&lt;R$3),$A2461,"")</f>
        <v/>
      </c>
      <c r="J2461" s="50" t="str">
        <f ca="1">IF(AND($D2461&gt;=R$3,$D2461&lt;S$3),$A2461,"")</f>
        <v/>
      </c>
      <c r="K2461" s="50" t="str">
        <f ca="1">IF(AND($D2461&gt;=S$3,$D2461&lt;T$3),$A2461,"")</f>
        <v/>
      </c>
      <c r="L2461" s="49">
        <v>0</v>
      </c>
      <c r="M2461" s="51">
        <v>0</v>
      </c>
      <c r="N2461" s="50">
        <f>IF($L2461&lt;&gt;0,SUMIF(F:F,$L2461,$E:$E),0)</f>
        <v>0</v>
      </c>
      <c r="O2461" s="50">
        <f>IF($L2461&lt;&gt;0,SUMIF(G:G,$L2461,$E:$E),0)</f>
        <v>0</v>
      </c>
      <c r="P2461" s="50">
        <f>IF($L2461&lt;&gt;0,SUMIF(H:H,$L2461,$E:$E),0)</f>
        <v>0</v>
      </c>
      <c r="Q2461" s="50">
        <f>IF($L2461&lt;&gt;0,SUMIF(I:I,$L2461,$E:$E),0)</f>
        <v>0</v>
      </c>
      <c r="R2461" s="50">
        <f>IF($L2461&lt;&gt;0,SUMIF(J:J,$L2461,$E:$E),0)</f>
        <v>0</v>
      </c>
      <c r="S2461" s="50">
        <f>IF($L2461&lt;&gt;0,SUMIF(K:K,$L2461,$E:$E),0)</f>
        <v>0</v>
      </c>
    </row>
    <row r="2462" spans="1:19" hidden="1" x14ac:dyDescent="0.25">
      <c r="A2462" s="13" t="str">
        <f>'Data from Patient Tracking'!A2461</f>
        <v/>
      </c>
      <c r="B2462" s="50">
        <f>IF(AND(A2462&lt;&gt;"",A2462&lt;&gt;A2461),A2462,0)</f>
        <v>0</v>
      </c>
      <c r="C2462" s="50">
        <f>IF(B2462&lt;&gt;0,'Data from Patient Tracking'!B2461,0)</f>
        <v>0</v>
      </c>
      <c r="D2462" s="50">
        <f>'Data from Patient Tracking'!C2461</f>
        <v>0</v>
      </c>
      <c r="E2462" s="2">
        <f>'Data from Patient Tracking'!D2461</f>
        <v>0</v>
      </c>
      <c r="F2462" s="50" t="str">
        <f ca="1">IF(AND($D2462&gt;=N$3,$D2462&lt;O$3),$A2462,"")</f>
        <v/>
      </c>
      <c r="G2462" s="50" t="str">
        <f ca="1">IF(AND($D2462&gt;=O$3,$D2462&lt;P$3),$A2462,"")</f>
        <v/>
      </c>
      <c r="H2462" s="50" t="str">
        <f ca="1">IF(AND($D2462&gt;=P$3,$D2462&lt;Q$3),$A2462,"")</f>
        <v/>
      </c>
      <c r="I2462" s="50" t="str">
        <f ca="1">IF(AND($D2462&gt;=Q$3,$D2462&lt;R$3),$A2462,"")</f>
        <v/>
      </c>
      <c r="J2462" s="50" t="str">
        <f ca="1">IF(AND($D2462&gt;=R$3,$D2462&lt;S$3),$A2462,"")</f>
        <v/>
      </c>
      <c r="K2462" s="50" t="str">
        <f ca="1">IF(AND($D2462&gt;=S$3,$D2462&lt;T$3),$A2462,"")</f>
        <v/>
      </c>
      <c r="L2462" s="49">
        <v>0</v>
      </c>
      <c r="M2462" s="51">
        <v>0</v>
      </c>
      <c r="N2462" s="50">
        <f>IF($L2462&lt;&gt;0,SUMIF(F:F,$L2462,$E:$E),0)</f>
        <v>0</v>
      </c>
      <c r="O2462" s="50">
        <f>IF($L2462&lt;&gt;0,SUMIF(G:G,$L2462,$E:$E),0)</f>
        <v>0</v>
      </c>
      <c r="P2462" s="50">
        <f>IF($L2462&lt;&gt;0,SUMIF(H:H,$L2462,$E:$E),0)</f>
        <v>0</v>
      </c>
      <c r="Q2462" s="50">
        <f>IF($L2462&lt;&gt;0,SUMIF(I:I,$L2462,$E:$E),0)</f>
        <v>0</v>
      </c>
      <c r="R2462" s="50">
        <f>IF($L2462&lt;&gt;0,SUMIF(J:J,$L2462,$E:$E),0)</f>
        <v>0</v>
      </c>
      <c r="S2462" s="50">
        <f>IF($L2462&lt;&gt;0,SUMIF(K:K,$L2462,$E:$E),0)</f>
        <v>0</v>
      </c>
    </row>
    <row r="2463" spans="1:19" hidden="1" x14ac:dyDescent="0.25">
      <c r="A2463" s="13" t="str">
        <f>'Data from Patient Tracking'!A2462</f>
        <v/>
      </c>
      <c r="B2463" s="50">
        <f>IF(AND(A2463&lt;&gt;"",A2463&lt;&gt;A2462),A2463,0)</f>
        <v>0</v>
      </c>
      <c r="C2463" s="50">
        <f>IF(B2463&lt;&gt;0,'Data from Patient Tracking'!B2462,0)</f>
        <v>0</v>
      </c>
      <c r="D2463" s="50">
        <f>'Data from Patient Tracking'!C2462</f>
        <v>0</v>
      </c>
      <c r="E2463" s="2">
        <f>'Data from Patient Tracking'!D2462</f>
        <v>0</v>
      </c>
      <c r="F2463" s="50" t="str">
        <f ca="1">IF(AND($D2463&gt;=N$3,$D2463&lt;O$3),$A2463,"")</f>
        <v/>
      </c>
      <c r="G2463" s="50" t="str">
        <f ca="1">IF(AND($D2463&gt;=O$3,$D2463&lt;P$3),$A2463,"")</f>
        <v/>
      </c>
      <c r="H2463" s="50" t="str">
        <f ca="1">IF(AND($D2463&gt;=P$3,$D2463&lt;Q$3),$A2463,"")</f>
        <v/>
      </c>
      <c r="I2463" s="50" t="str">
        <f ca="1">IF(AND($D2463&gt;=Q$3,$D2463&lt;R$3),$A2463,"")</f>
        <v/>
      </c>
      <c r="J2463" s="50" t="str">
        <f ca="1">IF(AND($D2463&gt;=R$3,$D2463&lt;S$3),$A2463,"")</f>
        <v/>
      </c>
      <c r="K2463" s="50" t="str">
        <f ca="1">IF(AND($D2463&gt;=S$3,$D2463&lt;T$3),$A2463,"")</f>
        <v/>
      </c>
      <c r="L2463" s="49">
        <v>0</v>
      </c>
      <c r="M2463" s="51">
        <v>0</v>
      </c>
      <c r="N2463" s="50">
        <f>IF($L2463&lt;&gt;0,SUMIF(F:F,$L2463,$E:$E),0)</f>
        <v>0</v>
      </c>
      <c r="O2463" s="50">
        <f>IF($L2463&lt;&gt;0,SUMIF(G:G,$L2463,$E:$E),0)</f>
        <v>0</v>
      </c>
      <c r="P2463" s="50">
        <f>IF($L2463&lt;&gt;0,SUMIF(H:H,$L2463,$E:$E),0)</f>
        <v>0</v>
      </c>
      <c r="Q2463" s="50">
        <f>IF($L2463&lt;&gt;0,SUMIF(I:I,$L2463,$E:$E),0)</f>
        <v>0</v>
      </c>
      <c r="R2463" s="50">
        <f>IF($L2463&lt;&gt;0,SUMIF(J:J,$L2463,$E:$E),0)</f>
        <v>0</v>
      </c>
      <c r="S2463" s="50">
        <f>IF($L2463&lt;&gt;0,SUMIF(K:K,$L2463,$E:$E),0)</f>
        <v>0</v>
      </c>
    </row>
    <row r="2464" spans="1:19" hidden="1" x14ac:dyDescent="0.25">
      <c r="A2464" s="13" t="str">
        <f>'Data from Patient Tracking'!A2463</f>
        <v/>
      </c>
      <c r="B2464" s="50">
        <f>IF(AND(A2464&lt;&gt;"",A2464&lt;&gt;A2463),A2464,0)</f>
        <v>0</v>
      </c>
      <c r="C2464" s="50">
        <f>IF(B2464&lt;&gt;0,'Data from Patient Tracking'!B2463,0)</f>
        <v>0</v>
      </c>
      <c r="D2464" s="50">
        <f>'Data from Patient Tracking'!C2463</f>
        <v>0</v>
      </c>
      <c r="E2464" s="2">
        <f>'Data from Patient Tracking'!D2463</f>
        <v>0</v>
      </c>
      <c r="F2464" s="50" t="str">
        <f ca="1">IF(AND($D2464&gt;=N$3,$D2464&lt;O$3),$A2464,"")</f>
        <v/>
      </c>
      <c r="G2464" s="50" t="str">
        <f ca="1">IF(AND($D2464&gt;=O$3,$D2464&lt;P$3),$A2464,"")</f>
        <v/>
      </c>
      <c r="H2464" s="50" t="str">
        <f ca="1">IF(AND($D2464&gt;=P$3,$D2464&lt;Q$3),$A2464,"")</f>
        <v/>
      </c>
      <c r="I2464" s="50" t="str">
        <f ca="1">IF(AND($D2464&gt;=Q$3,$D2464&lt;R$3),$A2464,"")</f>
        <v/>
      </c>
      <c r="J2464" s="50" t="str">
        <f ca="1">IF(AND($D2464&gt;=R$3,$D2464&lt;S$3),$A2464,"")</f>
        <v/>
      </c>
      <c r="K2464" s="50" t="str">
        <f ca="1">IF(AND($D2464&gt;=S$3,$D2464&lt;T$3),$A2464,"")</f>
        <v/>
      </c>
      <c r="L2464" s="49">
        <v>0</v>
      </c>
      <c r="M2464" s="51">
        <v>0</v>
      </c>
      <c r="N2464" s="50">
        <f>IF($L2464&lt;&gt;0,SUMIF(F:F,$L2464,$E:$E),0)</f>
        <v>0</v>
      </c>
      <c r="O2464" s="50">
        <f>IF($L2464&lt;&gt;0,SUMIF(G:G,$L2464,$E:$E),0)</f>
        <v>0</v>
      </c>
      <c r="P2464" s="50">
        <f>IF($L2464&lt;&gt;0,SUMIF(H:H,$L2464,$E:$E),0)</f>
        <v>0</v>
      </c>
      <c r="Q2464" s="50">
        <f>IF($L2464&lt;&gt;0,SUMIF(I:I,$L2464,$E:$E),0)</f>
        <v>0</v>
      </c>
      <c r="R2464" s="50">
        <f>IF($L2464&lt;&gt;0,SUMIF(J:J,$L2464,$E:$E),0)</f>
        <v>0</v>
      </c>
      <c r="S2464" s="50">
        <f>IF($L2464&lt;&gt;0,SUMIF(K:K,$L2464,$E:$E),0)</f>
        <v>0</v>
      </c>
    </row>
    <row r="2465" spans="1:19" hidden="1" x14ac:dyDescent="0.25">
      <c r="A2465" s="13" t="str">
        <f>'Data from Patient Tracking'!A2464</f>
        <v/>
      </c>
      <c r="B2465" s="50">
        <f>IF(AND(A2465&lt;&gt;"",A2465&lt;&gt;A2464),A2465,0)</f>
        <v>0</v>
      </c>
      <c r="C2465" s="50">
        <f>IF(B2465&lt;&gt;0,'Data from Patient Tracking'!B2464,0)</f>
        <v>0</v>
      </c>
      <c r="D2465" s="50">
        <f>'Data from Patient Tracking'!C2464</f>
        <v>0</v>
      </c>
      <c r="E2465" s="2">
        <f>'Data from Patient Tracking'!D2464</f>
        <v>0</v>
      </c>
      <c r="F2465" s="50" t="str">
        <f ca="1">IF(AND($D2465&gt;=N$3,$D2465&lt;O$3),$A2465,"")</f>
        <v/>
      </c>
      <c r="G2465" s="50" t="str">
        <f ca="1">IF(AND($D2465&gt;=O$3,$D2465&lt;P$3),$A2465,"")</f>
        <v/>
      </c>
      <c r="H2465" s="50" t="str">
        <f ca="1">IF(AND($D2465&gt;=P$3,$D2465&lt;Q$3),$A2465,"")</f>
        <v/>
      </c>
      <c r="I2465" s="50" t="str">
        <f ca="1">IF(AND($D2465&gt;=Q$3,$D2465&lt;R$3),$A2465,"")</f>
        <v/>
      </c>
      <c r="J2465" s="50" t="str">
        <f ca="1">IF(AND($D2465&gt;=R$3,$D2465&lt;S$3),$A2465,"")</f>
        <v/>
      </c>
      <c r="K2465" s="50" t="str">
        <f ca="1">IF(AND($D2465&gt;=S$3,$D2465&lt;T$3),$A2465,"")</f>
        <v/>
      </c>
      <c r="L2465" s="49">
        <v>0</v>
      </c>
      <c r="M2465" s="51">
        <v>0</v>
      </c>
      <c r="N2465" s="50">
        <f>IF($L2465&lt;&gt;0,SUMIF(F:F,$L2465,$E:$E),0)</f>
        <v>0</v>
      </c>
      <c r="O2465" s="50">
        <f>IF($L2465&lt;&gt;0,SUMIF(G:G,$L2465,$E:$E),0)</f>
        <v>0</v>
      </c>
      <c r="P2465" s="50">
        <f>IF($L2465&lt;&gt;0,SUMIF(H:H,$L2465,$E:$E),0)</f>
        <v>0</v>
      </c>
      <c r="Q2465" s="50">
        <f>IF($L2465&lt;&gt;0,SUMIF(I:I,$L2465,$E:$E),0)</f>
        <v>0</v>
      </c>
      <c r="R2465" s="50">
        <f>IF($L2465&lt;&gt;0,SUMIF(J:J,$L2465,$E:$E),0)</f>
        <v>0</v>
      </c>
      <c r="S2465" s="50">
        <f>IF($L2465&lt;&gt;0,SUMIF(K:K,$L2465,$E:$E),0)</f>
        <v>0</v>
      </c>
    </row>
    <row r="2466" spans="1:19" hidden="1" x14ac:dyDescent="0.25">
      <c r="A2466" s="13" t="str">
        <f>'Data from Patient Tracking'!A2465</f>
        <v/>
      </c>
      <c r="B2466" s="50">
        <f>IF(AND(A2466&lt;&gt;"",A2466&lt;&gt;A2465),A2466,0)</f>
        <v>0</v>
      </c>
      <c r="C2466" s="50">
        <f>IF(B2466&lt;&gt;0,'Data from Patient Tracking'!B2465,0)</f>
        <v>0</v>
      </c>
      <c r="D2466" s="50">
        <f>'Data from Patient Tracking'!C2465</f>
        <v>0</v>
      </c>
      <c r="E2466" s="2">
        <f>'Data from Patient Tracking'!D2465</f>
        <v>0</v>
      </c>
      <c r="F2466" s="50" t="str">
        <f ca="1">IF(AND($D2466&gt;=N$3,$D2466&lt;O$3),$A2466,"")</f>
        <v/>
      </c>
      <c r="G2466" s="50" t="str">
        <f ca="1">IF(AND($D2466&gt;=O$3,$D2466&lt;P$3),$A2466,"")</f>
        <v/>
      </c>
      <c r="H2466" s="50" t="str">
        <f ca="1">IF(AND($D2466&gt;=P$3,$D2466&lt;Q$3),$A2466,"")</f>
        <v/>
      </c>
      <c r="I2466" s="50" t="str">
        <f ca="1">IF(AND($D2466&gt;=Q$3,$D2466&lt;R$3),$A2466,"")</f>
        <v/>
      </c>
      <c r="J2466" s="50" t="str">
        <f ca="1">IF(AND($D2466&gt;=R$3,$D2466&lt;S$3),$A2466,"")</f>
        <v/>
      </c>
      <c r="K2466" s="50" t="str">
        <f ca="1">IF(AND($D2466&gt;=S$3,$D2466&lt;T$3),$A2466,"")</f>
        <v/>
      </c>
      <c r="L2466" s="49">
        <v>0</v>
      </c>
      <c r="M2466" s="51">
        <v>0</v>
      </c>
      <c r="N2466" s="50">
        <f>IF($L2466&lt;&gt;0,SUMIF(F:F,$L2466,$E:$E),0)</f>
        <v>0</v>
      </c>
      <c r="O2466" s="50">
        <f>IF($L2466&lt;&gt;0,SUMIF(G:G,$L2466,$E:$E),0)</f>
        <v>0</v>
      </c>
      <c r="P2466" s="50">
        <f>IF($L2466&lt;&gt;0,SUMIF(H:H,$L2466,$E:$E),0)</f>
        <v>0</v>
      </c>
      <c r="Q2466" s="50">
        <f>IF($L2466&lt;&gt;0,SUMIF(I:I,$L2466,$E:$E),0)</f>
        <v>0</v>
      </c>
      <c r="R2466" s="50">
        <f>IF($L2466&lt;&gt;0,SUMIF(J:J,$L2466,$E:$E),0)</f>
        <v>0</v>
      </c>
      <c r="S2466" s="50">
        <f>IF($L2466&lt;&gt;0,SUMIF(K:K,$L2466,$E:$E),0)</f>
        <v>0</v>
      </c>
    </row>
    <row r="2467" spans="1:19" hidden="1" x14ac:dyDescent="0.25">
      <c r="A2467" s="13" t="str">
        <f>'Data from Patient Tracking'!A2466</f>
        <v/>
      </c>
      <c r="B2467" s="50">
        <f>IF(AND(A2467&lt;&gt;"",A2467&lt;&gt;A2466),A2467,0)</f>
        <v>0</v>
      </c>
      <c r="C2467" s="50">
        <f>IF(B2467&lt;&gt;0,'Data from Patient Tracking'!B2466,0)</f>
        <v>0</v>
      </c>
      <c r="D2467" s="50">
        <f>'Data from Patient Tracking'!C2466</f>
        <v>0</v>
      </c>
      <c r="E2467" s="2">
        <f>'Data from Patient Tracking'!D2466</f>
        <v>0</v>
      </c>
      <c r="F2467" s="50" t="str">
        <f ca="1">IF(AND($D2467&gt;=N$3,$D2467&lt;O$3),$A2467,"")</f>
        <v/>
      </c>
      <c r="G2467" s="50" t="str">
        <f ca="1">IF(AND($D2467&gt;=O$3,$D2467&lt;P$3),$A2467,"")</f>
        <v/>
      </c>
      <c r="H2467" s="50" t="str">
        <f ca="1">IF(AND($D2467&gt;=P$3,$D2467&lt;Q$3),$A2467,"")</f>
        <v/>
      </c>
      <c r="I2467" s="50" t="str">
        <f ca="1">IF(AND($D2467&gt;=Q$3,$D2467&lt;R$3),$A2467,"")</f>
        <v/>
      </c>
      <c r="J2467" s="50" t="str">
        <f ca="1">IF(AND($D2467&gt;=R$3,$D2467&lt;S$3),$A2467,"")</f>
        <v/>
      </c>
      <c r="K2467" s="50" t="str">
        <f ca="1">IF(AND($D2467&gt;=S$3,$D2467&lt;T$3),$A2467,"")</f>
        <v/>
      </c>
      <c r="L2467" s="49">
        <v>0</v>
      </c>
      <c r="M2467" s="51">
        <v>0</v>
      </c>
      <c r="N2467" s="50">
        <f>IF($L2467&lt;&gt;0,SUMIF(F:F,$L2467,$E:$E),0)</f>
        <v>0</v>
      </c>
      <c r="O2467" s="50">
        <f>IF($L2467&lt;&gt;0,SUMIF(G:G,$L2467,$E:$E),0)</f>
        <v>0</v>
      </c>
      <c r="P2467" s="50">
        <f>IF($L2467&lt;&gt;0,SUMIF(H:H,$L2467,$E:$E),0)</f>
        <v>0</v>
      </c>
      <c r="Q2467" s="50">
        <f>IF($L2467&lt;&gt;0,SUMIF(I:I,$L2467,$E:$E),0)</f>
        <v>0</v>
      </c>
      <c r="R2467" s="50">
        <f>IF($L2467&lt;&gt;0,SUMIF(J:J,$L2467,$E:$E),0)</f>
        <v>0</v>
      </c>
      <c r="S2467" s="50">
        <f>IF($L2467&lt;&gt;0,SUMIF(K:K,$L2467,$E:$E),0)</f>
        <v>0</v>
      </c>
    </row>
    <row r="2468" spans="1:19" hidden="1" x14ac:dyDescent="0.25">
      <c r="A2468" s="13">
        <f>'Data from Patient Tracking'!A2467</f>
        <v>0</v>
      </c>
      <c r="B2468" s="50">
        <f>IF(AND(A2468&lt;&gt;"",A2468&lt;&gt;A2467),A2468,0)</f>
        <v>0</v>
      </c>
      <c r="C2468" s="50">
        <f>IF(B2468&lt;&gt;0,'Data from Patient Tracking'!B2467,0)</f>
        <v>0</v>
      </c>
      <c r="D2468" s="50" t="str">
        <f>'Data from Patient Tracking'!C2467</f>
        <v/>
      </c>
      <c r="E2468" s="2">
        <f>'Data from Patient Tracking'!D2467</f>
        <v>0</v>
      </c>
      <c r="F2468" s="50" t="str">
        <f ca="1">IF(AND($D2468&gt;=N$3,$D2468&lt;O$3),$A2468,"")</f>
        <v/>
      </c>
      <c r="G2468" s="50" t="str">
        <f ca="1">IF(AND($D2468&gt;=O$3,$D2468&lt;P$3),$A2468,"")</f>
        <v/>
      </c>
      <c r="H2468" s="50" t="str">
        <f ca="1">IF(AND($D2468&gt;=P$3,$D2468&lt;Q$3),$A2468,"")</f>
        <v/>
      </c>
      <c r="I2468" s="50" t="str">
        <f ca="1">IF(AND($D2468&gt;=Q$3,$D2468&lt;R$3),$A2468,"")</f>
        <v/>
      </c>
      <c r="J2468" s="50" t="str">
        <f ca="1">IF(AND($D2468&gt;=R$3,$D2468&lt;S$3),$A2468,"")</f>
        <v/>
      </c>
      <c r="K2468" s="50" t="str">
        <f ca="1">IF(AND($D2468&gt;=S$3,$D2468&lt;T$3),$A2468,"")</f>
        <v/>
      </c>
      <c r="L2468" s="49">
        <v>0</v>
      </c>
      <c r="M2468" s="51">
        <v>0</v>
      </c>
      <c r="N2468" s="50">
        <f>IF($L2468&lt;&gt;0,SUMIF(F:F,$L2468,$E:$E),0)</f>
        <v>0</v>
      </c>
      <c r="O2468" s="50">
        <f>IF($L2468&lt;&gt;0,SUMIF(G:G,$L2468,$E:$E),0)</f>
        <v>0</v>
      </c>
      <c r="P2468" s="50">
        <f>IF($L2468&lt;&gt;0,SUMIF(H:H,$L2468,$E:$E),0)</f>
        <v>0</v>
      </c>
      <c r="Q2468" s="50">
        <f>IF($L2468&lt;&gt;0,SUMIF(I:I,$L2468,$E:$E),0)</f>
        <v>0</v>
      </c>
      <c r="R2468" s="50">
        <f>IF($L2468&lt;&gt;0,SUMIF(J:J,$L2468,$E:$E),0)</f>
        <v>0</v>
      </c>
      <c r="S2468" s="50">
        <f>IF($L2468&lt;&gt;0,SUMIF(K:K,$L2468,$E:$E),0)</f>
        <v>0</v>
      </c>
    </row>
    <row r="2469" spans="1:19" hidden="1" x14ac:dyDescent="0.25">
      <c r="A2469" s="13" t="str">
        <f>'Data from Patient Tracking'!A2468</f>
        <v/>
      </c>
      <c r="B2469" s="50">
        <f>IF(AND(A2469&lt;&gt;"",A2469&lt;&gt;A2468),A2469,0)</f>
        <v>0</v>
      </c>
      <c r="C2469" s="50">
        <f>IF(B2469&lt;&gt;0,'Data from Patient Tracking'!B2468,0)</f>
        <v>0</v>
      </c>
      <c r="D2469" s="50">
        <f>'Data from Patient Tracking'!C2468</f>
        <v>0</v>
      </c>
      <c r="E2469" s="2">
        <f>'Data from Patient Tracking'!D2468</f>
        <v>0</v>
      </c>
      <c r="F2469" s="50" t="str">
        <f ca="1">IF(AND($D2469&gt;=N$3,$D2469&lt;O$3),$A2469,"")</f>
        <v/>
      </c>
      <c r="G2469" s="50" t="str">
        <f ca="1">IF(AND($D2469&gt;=O$3,$D2469&lt;P$3),$A2469,"")</f>
        <v/>
      </c>
      <c r="H2469" s="50" t="str">
        <f ca="1">IF(AND($D2469&gt;=P$3,$D2469&lt;Q$3),$A2469,"")</f>
        <v/>
      </c>
      <c r="I2469" s="50" t="str">
        <f ca="1">IF(AND($D2469&gt;=Q$3,$D2469&lt;R$3),$A2469,"")</f>
        <v/>
      </c>
      <c r="J2469" s="50" t="str">
        <f ca="1">IF(AND($D2469&gt;=R$3,$D2469&lt;S$3),$A2469,"")</f>
        <v/>
      </c>
      <c r="K2469" s="50" t="str">
        <f ca="1">IF(AND($D2469&gt;=S$3,$D2469&lt;T$3),$A2469,"")</f>
        <v/>
      </c>
      <c r="L2469" s="49">
        <v>0</v>
      </c>
      <c r="M2469" s="51">
        <v>0</v>
      </c>
      <c r="N2469" s="50">
        <f>IF($L2469&lt;&gt;0,SUMIF(F:F,$L2469,$E:$E),0)</f>
        <v>0</v>
      </c>
      <c r="O2469" s="50">
        <f>IF($L2469&lt;&gt;0,SUMIF(G:G,$L2469,$E:$E),0)</f>
        <v>0</v>
      </c>
      <c r="P2469" s="50">
        <f>IF($L2469&lt;&gt;0,SUMIF(H:H,$L2469,$E:$E),0)</f>
        <v>0</v>
      </c>
      <c r="Q2469" s="50">
        <f>IF($L2469&lt;&gt;0,SUMIF(I:I,$L2469,$E:$E),0)</f>
        <v>0</v>
      </c>
      <c r="R2469" s="50">
        <f>IF($L2469&lt;&gt;0,SUMIF(J:J,$L2469,$E:$E),0)</f>
        <v>0</v>
      </c>
      <c r="S2469" s="50">
        <f>IF($L2469&lt;&gt;0,SUMIF(K:K,$L2469,$E:$E),0)</f>
        <v>0</v>
      </c>
    </row>
    <row r="2470" spans="1:19" hidden="1" x14ac:dyDescent="0.25">
      <c r="A2470" s="13" t="str">
        <f>'Data from Patient Tracking'!A2469</f>
        <v/>
      </c>
      <c r="B2470" s="50">
        <f>IF(AND(A2470&lt;&gt;"",A2470&lt;&gt;A2469),A2470,0)</f>
        <v>0</v>
      </c>
      <c r="C2470" s="50">
        <f>IF(B2470&lt;&gt;0,'Data from Patient Tracking'!B2469,0)</f>
        <v>0</v>
      </c>
      <c r="D2470" s="50">
        <f>'Data from Patient Tracking'!C2469</f>
        <v>0</v>
      </c>
      <c r="E2470" s="2">
        <f>'Data from Patient Tracking'!D2469</f>
        <v>0</v>
      </c>
      <c r="F2470" s="50" t="str">
        <f ca="1">IF(AND($D2470&gt;=N$3,$D2470&lt;O$3),$A2470,"")</f>
        <v/>
      </c>
      <c r="G2470" s="50" t="str">
        <f ca="1">IF(AND($D2470&gt;=O$3,$D2470&lt;P$3),$A2470,"")</f>
        <v/>
      </c>
      <c r="H2470" s="50" t="str">
        <f ca="1">IF(AND($D2470&gt;=P$3,$D2470&lt;Q$3),$A2470,"")</f>
        <v/>
      </c>
      <c r="I2470" s="50" t="str">
        <f ca="1">IF(AND($D2470&gt;=Q$3,$D2470&lt;R$3),$A2470,"")</f>
        <v/>
      </c>
      <c r="J2470" s="50" t="str">
        <f ca="1">IF(AND($D2470&gt;=R$3,$D2470&lt;S$3),$A2470,"")</f>
        <v/>
      </c>
      <c r="K2470" s="50" t="str">
        <f ca="1">IF(AND($D2470&gt;=S$3,$D2470&lt;T$3),$A2470,"")</f>
        <v/>
      </c>
      <c r="L2470" s="49">
        <v>0</v>
      </c>
      <c r="M2470" s="51">
        <v>0</v>
      </c>
      <c r="N2470" s="50">
        <f>IF($L2470&lt;&gt;0,SUMIF(F:F,$L2470,$E:$E),0)</f>
        <v>0</v>
      </c>
      <c r="O2470" s="50">
        <f>IF($L2470&lt;&gt;0,SUMIF(G:G,$L2470,$E:$E),0)</f>
        <v>0</v>
      </c>
      <c r="P2470" s="50">
        <f>IF($L2470&lt;&gt;0,SUMIF(H:H,$L2470,$E:$E),0)</f>
        <v>0</v>
      </c>
      <c r="Q2470" s="50">
        <f>IF($L2470&lt;&gt;0,SUMIF(I:I,$L2470,$E:$E),0)</f>
        <v>0</v>
      </c>
      <c r="R2470" s="50">
        <f>IF($L2470&lt;&gt;0,SUMIF(J:J,$L2470,$E:$E),0)</f>
        <v>0</v>
      </c>
      <c r="S2470" s="50">
        <f>IF($L2470&lt;&gt;0,SUMIF(K:K,$L2470,$E:$E),0)</f>
        <v>0</v>
      </c>
    </row>
    <row r="2471" spans="1:19" hidden="1" x14ac:dyDescent="0.25">
      <c r="A2471" s="13" t="str">
        <f>'Data from Patient Tracking'!A2470</f>
        <v/>
      </c>
      <c r="B2471" s="50">
        <f>IF(AND(A2471&lt;&gt;"",A2471&lt;&gt;A2470),A2471,0)</f>
        <v>0</v>
      </c>
      <c r="C2471" s="50">
        <f>IF(B2471&lt;&gt;0,'Data from Patient Tracking'!B2470,0)</f>
        <v>0</v>
      </c>
      <c r="D2471" s="50">
        <f>'Data from Patient Tracking'!C2470</f>
        <v>0</v>
      </c>
      <c r="E2471" s="2">
        <f>'Data from Patient Tracking'!D2470</f>
        <v>0</v>
      </c>
      <c r="F2471" s="50" t="str">
        <f ca="1">IF(AND($D2471&gt;=N$3,$D2471&lt;O$3),$A2471,"")</f>
        <v/>
      </c>
      <c r="G2471" s="50" t="str">
        <f ca="1">IF(AND($D2471&gt;=O$3,$D2471&lt;P$3),$A2471,"")</f>
        <v/>
      </c>
      <c r="H2471" s="50" t="str">
        <f ca="1">IF(AND($D2471&gt;=P$3,$D2471&lt;Q$3),$A2471,"")</f>
        <v/>
      </c>
      <c r="I2471" s="50" t="str">
        <f ca="1">IF(AND($D2471&gt;=Q$3,$D2471&lt;R$3),$A2471,"")</f>
        <v/>
      </c>
      <c r="J2471" s="50" t="str">
        <f ca="1">IF(AND($D2471&gt;=R$3,$D2471&lt;S$3),$A2471,"")</f>
        <v/>
      </c>
      <c r="K2471" s="50" t="str">
        <f ca="1">IF(AND($D2471&gt;=S$3,$D2471&lt;T$3),$A2471,"")</f>
        <v/>
      </c>
      <c r="L2471" s="49">
        <v>0</v>
      </c>
      <c r="M2471" s="51">
        <v>0</v>
      </c>
      <c r="N2471" s="50">
        <f>IF($L2471&lt;&gt;0,SUMIF(F:F,$L2471,$E:$E),0)</f>
        <v>0</v>
      </c>
      <c r="O2471" s="50">
        <f>IF($L2471&lt;&gt;0,SUMIF(G:G,$L2471,$E:$E),0)</f>
        <v>0</v>
      </c>
      <c r="P2471" s="50">
        <f>IF($L2471&lt;&gt;0,SUMIF(H:H,$L2471,$E:$E),0)</f>
        <v>0</v>
      </c>
      <c r="Q2471" s="50">
        <f>IF($L2471&lt;&gt;0,SUMIF(I:I,$L2471,$E:$E),0)</f>
        <v>0</v>
      </c>
      <c r="R2471" s="50">
        <f>IF($L2471&lt;&gt;0,SUMIF(J:J,$L2471,$E:$E),0)</f>
        <v>0</v>
      </c>
      <c r="S2471" s="50">
        <f>IF($L2471&lt;&gt;0,SUMIF(K:K,$L2471,$E:$E),0)</f>
        <v>0</v>
      </c>
    </row>
    <row r="2472" spans="1:19" hidden="1" x14ac:dyDescent="0.25">
      <c r="A2472" s="13" t="str">
        <f>'Data from Patient Tracking'!A2471</f>
        <v/>
      </c>
      <c r="B2472" s="50">
        <f>IF(AND(A2472&lt;&gt;"",A2472&lt;&gt;A2471),A2472,0)</f>
        <v>0</v>
      </c>
      <c r="C2472" s="50">
        <f>IF(B2472&lt;&gt;0,'Data from Patient Tracking'!B2471,0)</f>
        <v>0</v>
      </c>
      <c r="D2472" s="50">
        <f>'Data from Patient Tracking'!C2471</f>
        <v>0</v>
      </c>
      <c r="E2472" s="2">
        <f>'Data from Patient Tracking'!D2471</f>
        <v>0</v>
      </c>
      <c r="F2472" s="50" t="str">
        <f ca="1">IF(AND($D2472&gt;=N$3,$D2472&lt;O$3),$A2472,"")</f>
        <v/>
      </c>
      <c r="G2472" s="50" t="str">
        <f ca="1">IF(AND($D2472&gt;=O$3,$D2472&lt;P$3),$A2472,"")</f>
        <v/>
      </c>
      <c r="H2472" s="50" t="str">
        <f ca="1">IF(AND($D2472&gt;=P$3,$D2472&lt;Q$3),$A2472,"")</f>
        <v/>
      </c>
      <c r="I2472" s="50" t="str">
        <f ca="1">IF(AND($D2472&gt;=Q$3,$D2472&lt;R$3),$A2472,"")</f>
        <v/>
      </c>
      <c r="J2472" s="50" t="str">
        <f ca="1">IF(AND($D2472&gt;=R$3,$D2472&lt;S$3),$A2472,"")</f>
        <v/>
      </c>
      <c r="K2472" s="50" t="str">
        <f ca="1">IF(AND($D2472&gt;=S$3,$D2472&lt;T$3),$A2472,"")</f>
        <v/>
      </c>
      <c r="L2472" s="49">
        <v>0</v>
      </c>
      <c r="M2472" s="51">
        <v>0</v>
      </c>
      <c r="N2472" s="50">
        <f>IF($L2472&lt;&gt;0,SUMIF(F:F,$L2472,$E:$E),0)</f>
        <v>0</v>
      </c>
      <c r="O2472" s="50">
        <f>IF($L2472&lt;&gt;0,SUMIF(G:G,$L2472,$E:$E),0)</f>
        <v>0</v>
      </c>
      <c r="P2472" s="50">
        <f>IF($L2472&lt;&gt;0,SUMIF(H:H,$L2472,$E:$E),0)</f>
        <v>0</v>
      </c>
      <c r="Q2472" s="50">
        <f>IF($L2472&lt;&gt;0,SUMIF(I:I,$L2472,$E:$E),0)</f>
        <v>0</v>
      </c>
      <c r="R2472" s="50">
        <f>IF($L2472&lt;&gt;0,SUMIF(J:J,$L2472,$E:$E),0)</f>
        <v>0</v>
      </c>
      <c r="S2472" s="50">
        <f>IF($L2472&lt;&gt;0,SUMIF(K:K,$L2472,$E:$E),0)</f>
        <v>0</v>
      </c>
    </row>
    <row r="2473" spans="1:19" hidden="1" x14ac:dyDescent="0.25">
      <c r="A2473" s="13" t="str">
        <f>'Data from Patient Tracking'!A2472</f>
        <v/>
      </c>
      <c r="B2473" s="50">
        <f>IF(AND(A2473&lt;&gt;"",A2473&lt;&gt;A2472),A2473,0)</f>
        <v>0</v>
      </c>
      <c r="C2473" s="50">
        <f>IF(B2473&lt;&gt;0,'Data from Patient Tracking'!B2472,0)</f>
        <v>0</v>
      </c>
      <c r="D2473" s="50">
        <f>'Data from Patient Tracking'!C2472</f>
        <v>0</v>
      </c>
      <c r="E2473" s="2">
        <f>'Data from Patient Tracking'!D2472</f>
        <v>0</v>
      </c>
      <c r="F2473" s="50" t="str">
        <f ca="1">IF(AND($D2473&gt;=N$3,$D2473&lt;O$3),$A2473,"")</f>
        <v/>
      </c>
      <c r="G2473" s="50" t="str">
        <f ca="1">IF(AND($D2473&gt;=O$3,$D2473&lt;P$3),$A2473,"")</f>
        <v/>
      </c>
      <c r="H2473" s="50" t="str">
        <f ca="1">IF(AND($D2473&gt;=P$3,$D2473&lt;Q$3),$A2473,"")</f>
        <v/>
      </c>
      <c r="I2473" s="50" t="str">
        <f ca="1">IF(AND($D2473&gt;=Q$3,$D2473&lt;R$3),$A2473,"")</f>
        <v/>
      </c>
      <c r="J2473" s="50" t="str">
        <f ca="1">IF(AND($D2473&gt;=R$3,$D2473&lt;S$3),$A2473,"")</f>
        <v/>
      </c>
      <c r="K2473" s="50" t="str">
        <f ca="1">IF(AND($D2473&gt;=S$3,$D2473&lt;T$3),$A2473,"")</f>
        <v/>
      </c>
      <c r="L2473" s="49">
        <v>0</v>
      </c>
      <c r="M2473" s="51">
        <v>0</v>
      </c>
      <c r="N2473" s="50">
        <f>IF($L2473&lt;&gt;0,SUMIF(F:F,$L2473,$E:$E),0)</f>
        <v>0</v>
      </c>
      <c r="O2473" s="50">
        <f>IF($L2473&lt;&gt;0,SUMIF(G:G,$L2473,$E:$E),0)</f>
        <v>0</v>
      </c>
      <c r="P2473" s="50">
        <f>IF($L2473&lt;&gt;0,SUMIF(H:H,$L2473,$E:$E),0)</f>
        <v>0</v>
      </c>
      <c r="Q2473" s="50">
        <f>IF($L2473&lt;&gt;0,SUMIF(I:I,$L2473,$E:$E),0)</f>
        <v>0</v>
      </c>
      <c r="R2473" s="50">
        <f>IF($L2473&lt;&gt;0,SUMIF(J:J,$L2473,$E:$E),0)</f>
        <v>0</v>
      </c>
      <c r="S2473" s="50">
        <f>IF($L2473&lt;&gt;0,SUMIF(K:K,$L2473,$E:$E),0)</f>
        <v>0</v>
      </c>
    </row>
    <row r="2474" spans="1:19" hidden="1" x14ac:dyDescent="0.25">
      <c r="A2474" s="13" t="str">
        <f>'Data from Patient Tracking'!A2473</f>
        <v/>
      </c>
      <c r="B2474" s="50">
        <f>IF(AND(A2474&lt;&gt;"",A2474&lt;&gt;A2473),A2474,0)</f>
        <v>0</v>
      </c>
      <c r="C2474" s="50">
        <f>IF(B2474&lt;&gt;0,'Data from Patient Tracking'!B2473,0)</f>
        <v>0</v>
      </c>
      <c r="D2474" s="50">
        <f>'Data from Patient Tracking'!C2473</f>
        <v>0</v>
      </c>
      <c r="E2474" s="2">
        <f>'Data from Patient Tracking'!D2473</f>
        <v>0</v>
      </c>
      <c r="F2474" s="50" t="str">
        <f ca="1">IF(AND($D2474&gt;=N$3,$D2474&lt;O$3),$A2474,"")</f>
        <v/>
      </c>
      <c r="G2474" s="50" t="str">
        <f ca="1">IF(AND($D2474&gt;=O$3,$D2474&lt;P$3),$A2474,"")</f>
        <v/>
      </c>
      <c r="H2474" s="50" t="str">
        <f ca="1">IF(AND($D2474&gt;=P$3,$D2474&lt;Q$3),$A2474,"")</f>
        <v/>
      </c>
      <c r="I2474" s="50" t="str">
        <f ca="1">IF(AND($D2474&gt;=Q$3,$D2474&lt;R$3),$A2474,"")</f>
        <v/>
      </c>
      <c r="J2474" s="50" t="str">
        <f ca="1">IF(AND($D2474&gt;=R$3,$D2474&lt;S$3),$A2474,"")</f>
        <v/>
      </c>
      <c r="K2474" s="50" t="str">
        <f ca="1">IF(AND($D2474&gt;=S$3,$D2474&lt;T$3),$A2474,"")</f>
        <v/>
      </c>
      <c r="L2474" s="49">
        <v>0</v>
      </c>
      <c r="M2474" s="51">
        <v>0</v>
      </c>
      <c r="N2474" s="50">
        <f>IF($L2474&lt;&gt;0,SUMIF(F:F,$L2474,$E:$E),0)</f>
        <v>0</v>
      </c>
      <c r="O2474" s="50">
        <f>IF($L2474&lt;&gt;0,SUMIF(G:G,$L2474,$E:$E),0)</f>
        <v>0</v>
      </c>
      <c r="P2474" s="50">
        <f>IF($L2474&lt;&gt;0,SUMIF(H:H,$L2474,$E:$E),0)</f>
        <v>0</v>
      </c>
      <c r="Q2474" s="50">
        <f>IF($L2474&lt;&gt;0,SUMIF(I:I,$L2474,$E:$E),0)</f>
        <v>0</v>
      </c>
      <c r="R2474" s="50">
        <f>IF($L2474&lt;&gt;0,SUMIF(J:J,$L2474,$E:$E),0)</f>
        <v>0</v>
      </c>
      <c r="S2474" s="50">
        <f>IF($L2474&lt;&gt;0,SUMIF(K:K,$L2474,$E:$E),0)</f>
        <v>0</v>
      </c>
    </row>
    <row r="2475" spans="1:19" hidden="1" x14ac:dyDescent="0.25">
      <c r="A2475" s="13" t="str">
        <f>'Data from Patient Tracking'!A2474</f>
        <v/>
      </c>
      <c r="B2475" s="50">
        <f>IF(AND(A2475&lt;&gt;"",A2475&lt;&gt;A2474),A2475,0)</f>
        <v>0</v>
      </c>
      <c r="C2475" s="50">
        <f>IF(B2475&lt;&gt;0,'Data from Patient Tracking'!B2474,0)</f>
        <v>0</v>
      </c>
      <c r="D2475" s="50">
        <f>'Data from Patient Tracking'!C2474</f>
        <v>0</v>
      </c>
      <c r="E2475" s="2">
        <f>'Data from Patient Tracking'!D2474</f>
        <v>0</v>
      </c>
      <c r="F2475" s="50" t="str">
        <f ca="1">IF(AND($D2475&gt;=N$3,$D2475&lt;O$3),$A2475,"")</f>
        <v/>
      </c>
      <c r="G2475" s="50" t="str">
        <f ca="1">IF(AND($D2475&gt;=O$3,$D2475&lt;P$3),$A2475,"")</f>
        <v/>
      </c>
      <c r="H2475" s="50" t="str">
        <f ca="1">IF(AND($D2475&gt;=P$3,$D2475&lt;Q$3),$A2475,"")</f>
        <v/>
      </c>
      <c r="I2475" s="50" t="str">
        <f ca="1">IF(AND($D2475&gt;=Q$3,$D2475&lt;R$3),$A2475,"")</f>
        <v/>
      </c>
      <c r="J2475" s="50" t="str">
        <f ca="1">IF(AND($D2475&gt;=R$3,$D2475&lt;S$3),$A2475,"")</f>
        <v/>
      </c>
      <c r="K2475" s="50" t="str">
        <f ca="1">IF(AND($D2475&gt;=S$3,$D2475&lt;T$3),$A2475,"")</f>
        <v/>
      </c>
      <c r="L2475" s="49">
        <v>0</v>
      </c>
      <c r="M2475" s="51">
        <v>0</v>
      </c>
      <c r="N2475" s="50">
        <f>IF($L2475&lt;&gt;0,SUMIF(F:F,$L2475,$E:$E),0)</f>
        <v>0</v>
      </c>
      <c r="O2475" s="50">
        <f>IF($L2475&lt;&gt;0,SUMIF(G:G,$L2475,$E:$E),0)</f>
        <v>0</v>
      </c>
      <c r="P2475" s="50">
        <f>IF($L2475&lt;&gt;0,SUMIF(H:H,$L2475,$E:$E),0)</f>
        <v>0</v>
      </c>
      <c r="Q2475" s="50">
        <f>IF($L2475&lt;&gt;0,SUMIF(I:I,$L2475,$E:$E),0)</f>
        <v>0</v>
      </c>
      <c r="R2475" s="50">
        <f>IF($L2475&lt;&gt;0,SUMIF(J:J,$L2475,$E:$E),0)</f>
        <v>0</v>
      </c>
      <c r="S2475" s="50">
        <f>IF($L2475&lt;&gt;0,SUMIF(K:K,$L2475,$E:$E),0)</f>
        <v>0</v>
      </c>
    </row>
    <row r="2476" spans="1:19" hidden="1" x14ac:dyDescent="0.25">
      <c r="A2476" s="13" t="str">
        <f>'Data from Patient Tracking'!A2475</f>
        <v/>
      </c>
      <c r="B2476" s="50">
        <f>IF(AND(A2476&lt;&gt;"",A2476&lt;&gt;A2475),A2476,0)</f>
        <v>0</v>
      </c>
      <c r="C2476" s="50">
        <f>IF(B2476&lt;&gt;0,'Data from Patient Tracking'!B2475,0)</f>
        <v>0</v>
      </c>
      <c r="D2476" s="50">
        <f>'Data from Patient Tracking'!C2475</f>
        <v>0</v>
      </c>
      <c r="E2476" s="2">
        <f>'Data from Patient Tracking'!D2475</f>
        <v>0</v>
      </c>
      <c r="F2476" s="50" t="str">
        <f ca="1">IF(AND($D2476&gt;=N$3,$D2476&lt;O$3),$A2476,"")</f>
        <v/>
      </c>
      <c r="G2476" s="50" t="str">
        <f ca="1">IF(AND($D2476&gt;=O$3,$D2476&lt;P$3),$A2476,"")</f>
        <v/>
      </c>
      <c r="H2476" s="50" t="str">
        <f ca="1">IF(AND($D2476&gt;=P$3,$D2476&lt;Q$3),$A2476,"")</f>
        <v/>
      </c>
      <c r="I2476" s="50" t="str">
        <f ca="1">IF(AND($D2476&gt;=Q$3,$D2476&lt;R$3),$A2476,"")</f>
        <v/>
      </c>
      <c r="J2476" s="50" t="str">
        <f ca="1">IF(AND($D2476&gt;=R$3,$D2476&lt;S$3),$A2476,"")</f>
        <v/>
      </c>
      <c r="K2476" s="50" t="str">
        <f ca="1">IF(AND($D2476&gt;=S$3,$D2476&lt;T$3),$A2476,"")</f>
        <v/>
      </c>
      <c r="L2476" s="49">
        <v>0</v>
      </c>
      <c r="M2476" s="51">
        <v>0</v>
      </c>
      <c r="N2476" s="50">
        <f>IF($L2476&lt;&gt;0,SUMIF(F:F,$L2476,$E:$E),0)</f>
        <v>0</v>
      </c>
      <c r="O2476" s="50">
        <f>IF($L2476&lt;&gt;0,SUMIF(G:G,$L2476,$E:$E),0)</f>
        <v>0</v>
      </c>
      <c r="P2476" s="50">
        <f>IF($L2476&lt;&gt;0,SUMIF(H:H,$L2476,$E:$E),0)</f>
        <v>0</v>
      </c>
      <c r="Q2476" s="50">
        <f>IF($L2476&lt;&gt;0,SUMIF(I:I,$L2476,$E:$E),0)</f>
        <v>0</v>
      </c>
      <c r="R2476" s="50">
        <f>IF($L2476&lt;&gt;0,SUMIF(J:J,$L2476,$E:$E),0)</f>
        <v>0</v>
      </c>
      <c r="S2476" s="50">
        <f>IF($L2476&lt;&gt;0,SUMIF(K:K,$L2476,$E:$E),0)</f>
        <v>0</v>
      </c>
    </row>
    <row r="2477" spans="1:19" hidden="1" x14ac:dyDescent="0.25">
      <c r="A2477" s="13" t="str">
        <f>'Data from Patient Tracking'!A2476</f>
        <v/>
      </c>
      <c r="B2477" s="50">
        <f>IF(AND(A2477&lt;&gt;"",A2477&lt;&gt;A2476),A2477,0)</f>
        <v>0</v>
      </c>
      <c r="C2477" s="50">
        <f>IF(B2477&lt;&gt;0,'Data from Patient Tracking'!B2476,0)</f>
        <v>0</v>
      </c>
      <c r="D2477" s="50">
        <f>'Data from Patient Tracking'!C2476</f>
        <v>0</v>
      </c>
      <c r="E2477" s="2">
        <f>'Data from Patient Tracking'!D2476</f>
        <v>0</v>
      </c>
      <c r="F2477" s="50" t="str">
        <f ca="1">IF(AND($D2477&gt;=N$3,$D2477&lt;O$3),$A2477,"")</f>
        <v/>
      </c>
      <c r="G2477" s="50" t="str">
        <f ca="1">IF(AND($D2477&gt;=O$3,$D2477&lt;P$3),$A2477,"")</f>
        <v/>
      </c>
      <c r="H2477" s="50" t="str">
        <f ca="1">IF(AND($D2477&gt;=P$3,$D2477&lt;Q$3),$A2477,"")</f>
        <v/>
      </c>
      <c r="I2477" s="50" t="str">
        <f ca="1">IF(AND($D2477&gt;=Q$3,$D2477&lt;R$3),$A2477,"")</f>
        <v/>
      </c>
      <c r="J2477" s="50" t="str">
        <f ca="1">IF(AND($D2477&gt;=R$3,$D2477&lt;S$3),$A2477,"")</f>
        <v/>
      </c>
      <c r="K2477" s="50" t="str">
        <f ca="1">IF(AND($D2477&gt;=S$3,$D2477&lt;T$3),$A2477,"")</f>
        <v/>
      </c>
      <c r="L2477" s="49">
        <v>0</v>
      </c>
      <c r="M2477" s="51">
        <v>0</v>
      </c>
      <c r="N2477" s="50">
        <f>IF($L2477&lt;&gt;0,SUMIF(F:F,$L2477,$E:$E),0)</f>
        <v>0</v>
      </c>
      <c r="O2477" s="50">
        <f>IF($L2477&lt;&gt;0,SUMIF(G:G,$L2477,$E:$E),0)</f>
        <v>0</v>
      </c>
      <c r="P2477" s="50">
        <f>IF($L2477&lt;&gt;0,SUMIF(H:H,$L2477,$E:$E),0)</f>
        <v>0</v>
      </c>
      <c r="Q2477" s="50">
        <f>IF($L2477&lt;&gt;0,SUMIF(I:I,$L2477,$E:$E),0)</f>
        <v>0</v>
      </c>
      <c r="R2477" s="50">
        <f>IF($L2477&lt;&gt;0,SUMIF(J:J,$L2477,$E:$E),0)</f>
        <v>0</v>
      </c>
      <c r="S2477" s="50">
        <f>IF($L2477&lt;&gt;0,SUMIF(K:K,$L2477,$E:$E),0)</f>
        <v>0</v>
      </c>
    </row>
    <row r="2478" spans="1:19" hidden="1" x14ac:dyDescent="0.25">
      <c r="A2478" s="13" t="str">
        <f>'Data from Patient Tracking'!A2477</f>
        <v/>
      </c>
      <c r="B2478" s="50">
        <f>IF(AND(A2478&lt;&gt;"",A2478&lt;&gt;A2477),A2478,0)</f>
        <v>0</v>
      </c>
      <c r="C2478" s="50">
        <f>IF(B2478&lt;&gt;0,'Data from Patient Tracking'!B2477,0)</f>
        <v>0</v>
      </c>
      <c r="D2478" s="50">
        <f>'Data from Patient Tracking'!C2477</f>
        <v>0</v>
      </c>
      <c r="E2478" s="2">
        <f>'Data from Patient Tracking'!D2477</f>
        <v>0</v>
      </c>
      <c r="F2478" s="50" t="str">
        <f ca="1">IF(AND($D2478&gt;=N$3,$D2478&lt;O$3),$A2478,"")</f>
        <v/>
      </c>
      <c r="G2478" s="50" t="str">
        <f ca="1">IF(AND($D2478&gt;=O$3,$D2478&lt;P$3),$A2478,"")</f>
        <v/>
      </c>
      <c r="H2478" s="50" t="str">
        <f ca="1">IF(AND($D2478&gt;=P$3,$D2478&lt;Q$3),$A2478,"")</f>
        <v/>
      </c>
      <c r="I2478" s="50" t="str">
        <f ca="1">IF(AND($D2478&gt;=Q$3,$D2478&lt;R$3),$A2478,"")</f>
        <v/>
      </c>
      <c r="J2478" s="50" t="str">
        <f ca="1">IF(AND($D2478&gt;=R$3,$D2478&lt;S$3),$A2478,"")</f>
        <v/>
      </c>
      <c r="K2478" s="50" t="str">
        <f ca="1">IF(AND($D2478&gt;=S$3,$D2478&lt;T$3),$A2478,"")</f>
        <v/>
      </c>
      <c r="L2478" s="49">
        <v>0</v>
      </c>
      <c r="M2478" s="51">
        <v>0</v>
      </c>
      <c r="N2478" s="50">
        <f>IF($L2478&lt;&gt;0,SUMIF(F:F,$L2478,$E:$E),0)</f>
        <v>0</v>
      </c>
      <c r="O2478" s="50">
        <f>IF($L2478&lt;&gt;0,SUMIF(G:G,$L2478,$E:$E),0)</f>
        <v>0</v>
      </c>
      <c r="P2478" s="50">
        <f>IF($L2478&lt;&gt;0,SUMIF(H:H,$L2478,$E:$E),0)</f>
        <v>0</v>
      </c>
      <c r="Q2478" s="50">
        <f>IF($L2478&lt;&gt;0,SUMIF(I:I,$L2478,$E:$E),0)</f>
        <v>0</v>
      </c>
      <c r="R2478" s="50">
        <f>IF($L2478&lt;&gt;0,SUMIF(J:J,$L2478,$E:$E),0)</f>
        <v>0</v>
      </c>
      <c r="S2478" s="50">
        <f>IF($L2478&lt;&gt;0,SUMIF(K:K,$L2478,$E:$E),0)</f>
        <v>0</v>
      </c>
    </row>
    <row r="2479" spans="1:19" hidden="1" x14ac:dyDescent="0.25">
      <c r="A2479" s="13" t="str">
        <f>'Data from Patient Tracking'!A2478</f>
        <v/>
      </c>
      <c r="B2479" s="50">
        <f>IF(AND(A2479&lt;&gt;"",A2479&lt;&gt;A2478),A2479,0)</f>
        <v>0</v>
      </c>
      <c r="C2479" s="50">
        <f>IF(B2479&lt;&gt;0,'Data from Patient Tracking'!B2478,0)</f>
        <v>0</v>
      </c>
      <c r="D2479" s="50">
        <f>'Data from Patient Tracking'!C2478</f>
        <v>0</v>
      </c>
      <c r="E2479" s="2">
        <f>'Data from Patient Tracking'!D2478</f>
        <v>0</v>
      </c>
      <c r="F2479" s="50" t="str">
        <f ca="1">IF(AND($D2479&gt;=N$3,$D2479&lt;O$3),$A2479,"")</f>
        <v/>
      </c>
      <c r="G2479" s="50" t="str">
        <f ca="1">IF(AND($D2479&gt;=O$3,$D2479&lt;P$3),$A2479,"")</f>
        <v/>
      </c>
      <c r="H2479" s="50" t="str">
        <f ca="1">IF(AND($D2479&gt;=P$3,$D2479&lt;Q$3),$A2479,"")</f>
        <v/>
      </c>
      <c r="I2479" s="50" t="str">
        <f ca="1">IF(AND($D2479&gt;=Q$3,$D2479&lt;R$3),$A2479,"")</f>
        <v/>
      </c>
      <c r="J2479" s="50" t="str">
        <f ca="1">IF(AND($D2479&gt;=R$3,$D2479&lt;S$3),$A2479,"")</f>
        <v/>
      </c>
      <c r="K2479" s="50" t="str">
        <f ca="1">IF(AND($D2479&gt;=S$3,$D2479&lt;T$3),$A2479,"")</f>
        <v/>
      </c>
      <c r="L2479" s="49">
        <v>0</v>
      </c>
      <c r="M2479" s="51">
        <v>0</v>
      </c>
      <c r="N2479" s="50">
        <f>IF($L2479&lt;&gt;0,SUMIF(F:F,$L2479,$E:$E),0)</f>
        <v>0</v>
      </c>
      <c r="O2479" s="50">
        <f>IF($L2479&lt;&gt;0,SUMIF(G:G,$L2479,$E:$E),0)</f>
        <v>0</v>
      </c>
      <c r="P2479" s="50">
        <f>IF($L2479&lt;&gt;0,SUMIF(H:H,$L2479,$E:$E),0)</f>
        <v>0</v>
      </c>
      <c r="Q2479" s="50">
        <f>IF($L2479&lt;&gt;0,SUMIF(I:I,$L2479,$E:$E),0)</f>
        <v>0</v>
      </c>
      <c r="R2479" s="50">
        <f>IF($L2479&lt;&gt;0,SUMIF(J:J,$L2479,$E:$E),0)</f>
        <v>0</v>
      </c>
      <c r="S2479" s="50">
        <f>IF($L2479&lt;&gt;0,SUMIF(K:K,$L2479,$E:$E),0)</f>
        <v>0</v>
      </c>
    </row>
    <row r="2480" spans="1:19" hidden="1" x14ac:dyDescent="0.25">
      <c r="A2480" s="13" t="str">
        <f>'Data from Patient Tracking'!A2479</f>
        <v/>
      </c>
      <c r="B2480" s="50">
        <f>IF(AND(A2480&lt;&gt;"",A2480&lt;&gt;A2479),A2480,0)</f>
        <v>0</v>
      </c>
      <c r="C2480" s="50">
        <f>IF(B2480&lt;&gt;0,'Data from Patient Tracking'!B2479,0)</f>
        <v>0</v>
      </c>
      <c r="D2480" s="50">
        <f>'Data from Patient Tracking'!C2479</f>
        <v>0</v>
      </c>
      <c r="E2480" s="2">
        <f>'Data from Patient Tracking'!D2479</f>
        <v>0</v>
      </c>
      <c r="F2480" s="50" t="str">
        <f ca="1">IF(AND($D2480&gt;=N$3,$D2480&lt;O$3),$A2480,"")</f>
        <v/>
      </c>
      <c r="G2480" s="50" t="str">
        <f ca="1">IF(AND($D2480&gt;=O$3,$D2480&lt;P$3),$A2480,"")</f>
        <v/>
      </c>
      <c r="H2480" s="50" t="str">
        <f ca="1">IF(AND($D2480&gt;=P$3,$D2480&lt;Q$3),$A2480,"")</f>
        <v/>
      </c>
      <c r="I2480" s="50" t="str">
        <f ca="1">IF(AND($D2480&gt;=Q$3,$D2480&lt;R$3),$A2480,"")</f>
        <v/>
      </c>
      <c r="J2480" s="50" t="str">
        <f ca="1">IF(AND($D2480&gt;=R$3,$D2480&lt;S$3),$A2480,"")</f>
        <v/>
      </c>
      <c r="K2480" s="50" t="str">
        <f ca="1">IF(AND($D2480&gt;=S$3,$D2480&lt;T$3),$A2480,"")</f>
        <v/>
      </c>
      <c r="L2480" s="49">
        <v>0</v>
      </c>
      <c r="M2480" s="51">
        <v>0</v>
      </c>
      <c r="N2480" s="50">
        <f>IF($L2480&lt;&gt;0,SUMIF(F:F,$L2480,$E:$E),0)</f>
        <v>0</v>
      </c>
      <c r="O2480" s="50">
        <f>IF($L2480&lt;&gt;0,SUMIF(G:G,$L2480,$E:$E),0)</f>
        <v>0</v>
      </c>
      <c r="P2480" s="50">
        <f>IF($L2480&lt;&gt;0,SUMIF(H:H,$L2480,$E:$E),0)</f>
        <v>0</v>
      </c>
      <c r="Q2480" s="50">
        <f>IF($L2480&lt;&gt;0,SUMIF(I:I,$L2480,$E:$E),0)</f>
        <v>0</v>
      </c>
      <c r="R2480" s="50">
        <f>IF($L2480&lt;&gt;0,SUMIF(J:J,$L2480,$E:$E),0)</f>
        <v>0</v>
      </c>
      <c r="S2480" s="50">
        <f>IF($L2480&lt;&gt;0,SUMIF(K:K,$L2480,$E:$E),0)</f>
        <v>0</v>
      </c>
    </row>
    <row r="2481" spans="1:19" hidden="1" x14ac:dyDescent="0.25">
      <c r="A2481" s="13" t="str">
        <f>'Data from Patient Tracking'!A2480</f>
        <v/>
      </c>
      <c r="B2481" s="50">
        <f>IF(AND(A2481&lt;&gt;"",A2481&lt;&gt;A2480),A2481,0)</f>
        <v>0</v>
      </c>
      <c r="C2481" s="50">
        <f>IF(B2481&lt;&gt;0,'Data from Patient Tracking'!B2480,0)</f>
        <v>0</v>
      </c>
      <c r="D2481" s="50">
        <f>'Data from Patient Tracking'!C2480</f>
        <v>0</v>
      </c>
      <c r="E2481" s="2">
        <f>'Data from Patient Tracking'!D2480</f>
        <v>0</v>
      </c>
      <c r="F2481" s="50" t="str">
        <f ca="1">IF(AND($D2481&gt;=N$3,$D2481&lt;O$3),$A2481,"")</f>
        <v/>
      </c>
      <c r="G2481" s="50" t="str">
        <f ca="1">IF(AND($D2481&gt;=O$3,$D2481&lt;P$3),$A2481,"")</f>
        <v/>
      </c>
      <c r="H2481" s="50" t="str">
        <f ca="1">IF(AND($D2481&gt;=P$3,$D2481&lt;Q$3),$A2481,"")</f>
        <v/>
      </c>
      <c r="I2481" s="50" t="str">
        <f ca="1">IF(AND($D2481&gt;=Q$3,$D2481&lt;R$3),$A2481,"")</f>
        <v/>
      </c>
      <c r="J2481" s="50" t="str">
        <f ca="1">IF(AND($D2481&gt;=R$3,$D2481&lt;S$3),$A2481,"")</f>
        <v/>
      </c>
      <c r="K2481" s="50" t="str">
        <f ca="1">IF(AND($D2481&gt;=S$3,$D2481&lt;T$3),$A2481,"")</f>
        <v/>
      </c>
      <c r="L2481" s="49">
        <v>0</v>
      </c>
      <c r="M2481" s="51">
        <v>0</v>
      </c>
      <c r="N2481" s="50">
        <f>IF($L2481&lt;&gt;0,SUMIF(F:F,$L2481,$E:$E),0)</f>
        <v>0</v>
      </c>
      <c r="O2481" s="50">
        <f>IF($L2481&lt;&gt;0,SUMIF(G:G,$L2481,$E:$E),0)</f>
        <v>0</v>
      </c>
      <c r="P2481" s="50">
        <f>IF($L2481&lt;&gt;0,SUMIF(H:H,$L2481,$E:$E),0)</f>
        <v>0</v>
      </c>
      <c r="Q2481" s="50">
        <f>IF($L2481&lt;&gt;0,SUMIF(I:I,$L2481,$E:$E),0)</f>
        <v>0</v>
      </c>
      <c r="R2481" s="50">
        <f>IF($L2481&lt;&gt;0,SUMIF(J:J,$L2481,$E:$E),0)</f>
        <v>0</v>
      </c>
      <c r="S2481" s="50">
        <f>IF($L2481&lt;&gt;0,SUMIF(K:K,$L2481,$E:$E),0)</f>
        <v>0</v>
      </c>
    </row>
    <row r="2482" spans="1:19" hidden="1" x14ac:dyDescent="0.25">
      <c r="A2482" s="13" t="str">
        <f>'Data from Patient Tracking'!A2481</f>
        <v/>
      </c>
      <c r="B2482" s="50">
        <f>IF(AND(A2482&lt;&gt;"",A2482&lt;&gt;A2481),A2482,0)</f>
        <v>0</v>
      </c>
      <c r="C2482" s="50">
        <f>IF(B2482&lt;&gt;0,'Data from Patient Tracking'!B2481,0)</f>
        <v>0</v>
      </c>
      <c r="D2482" s="50">
        <f>'Data from Patient Tracking'!C2481</f>
        <v>0</v>
      </c>
      <c r="E2482" s="2">
        <f>'Data from Patient Tracking'!D2481</f>
        <v>0</v>
      </c>
      <c r="F2482" s="50" t="str">
        <f ca="1">IF(AND($D2482&gt;=N$3,$D2482&lt;O$3),$A2482,"")</f>
        <v/>
      </c>
      <c r="G2482" s="50" t="str">
        <f ca="1">IF(AND($D2482&gt;=O$3,$D2482&lt;P$3),$A2482,"")</f>
        <v/>
      </c>
      <c r="H2482" s="50" t="str">
        <f ca="1">IF(AND($D2482&gt;=P$3,$D2482&lt;Q$3),$A2482,"")</f>
        <v/>
      </c>
      <c r="I2482" s="50" t="str">
        <f ca="1">IF(AND($D2482&gt;=Q$3,$D2482&lt;R$3),$A2482,"")</f>
        <v/>
      </c>
      <c r="J2482" s="50" t="str">
        <f ca="1">IF(AND($D2482&gt;=R$3,$D2482&lt;S$3),$A2482,"")</f>
        <v/>
      </c>
      <c r="K2482" s="50" t="str">
        <f ca="1">IF(AND($D2482&gt;=S$3,$D2482&lt;T$3),$A2482,"")</f>
        <v/>
      </c>
      <c r="L2482" s="49">
        <v>0</v>
      </c>
      <c r="M2482" s="51">
        <v>0</v>
      </c>
      <c r="N2482" s="50">
        <f>IF($L2482&lt;&gt;0,SUMIF(F:F,$L2482,$E:$E),0)</f>
        <v>0</v>
      </c>
      <c r="O2482" s="50">
        <f>IF($L2482&lt;&gt;0,SUMIF(G:G,$L2482,$E:$E),0)</f>
        <v>0</v>
      </c>
      <c r="P2482" s="50">
        <f>IF($L2482&lt;&gt;0,SUMIF(H:H,$L2482,$E:$E),0)</f>
        <v>0</v>
      </c>
      <c r="Q2482" s="50">
        <f>IF($L2482&lt;&gt;0,SUMIF(I:I,$L2482,$E:$E),0)</f>
        <v>0</v>
      </c>
      <c r="R2482" s="50">
        <f>IF($L2482&lt;&gt;0,SUMIF(J:J,$L2482,$E:$E),0)</f>
        <v>0</v>
      </c>
      <c r="S2482" s="50">
        <f>IF($L2482&lt;&gt;0,SUMIF(K:K,$L2482,$E:$E),0)</f>
        <v>0</v>
      </c>
    </row>
    <row r="2483" spans="1:19" hidden="1" x14ac:dyDescent="0.25">
      <c r="A2483" s="13" t="str">
        <f>'Data from Patient Tracking'!A2482</f>
        <v/>
      </c>
      <c r="B2483" s="50">
        <f>IF(AND(A2483&lt;&gt;"",A2483&lt;&gt;A2482),A2483,0)</f>
        <v>0</v>
      </c>
      <c r="C2483" s="50">
        <f>IF(B2483&lt;&gt;0,'Data from Patient Tracking'!B2482,0)</f>
        <v>0</v>
      </c>
      <c r="D2483" s="50">
        <f>'Data from Patient Tracking'!C2482</f>
        <v>0</v>
      </c>
      <c r="E2483" s="2">
        <f>'Data from Patient Tracking'!D2482</f>
        <v>0</v>
      </c>
      <c r="F2483" s="50" t="str">
        <f ca="1">IF(AND($D2483&gt;=N$3,$D2483&lt;O$3),$A2483,"")</f>
        <v/>
      </c>
      <c r="G2483" s="50" t="str">
        <f ca="1">IF(AND($D2483&gt;=O$3,$D2483&lt;P$3),$A2483,"")</f>
        <v/>
      </c>
      <c r="H2483" s="50" t="str">
        <f ca="1">IF(AND($D2483&gt;=P$3,$D2483&lt;Q$3),$A2483,"")</f>
        <v/>
      </c>
      <c r="I2483" s="50" t="str">
        <f ca="1">IF(AND($D2483&gt;=Q$3,$D2483&lt;R$3),$A2483,"")</f>
        <v/>
      </c>
      <c r="J2483" s="50" t="str">
        <f ca="1">IF(AND($D2483&gt;=R$3,$D2483&lt;S$3),$A2483,"")</f>
        <v/>
      </c>
      <c r="K2483" s="50" t="str">
        <f ca="1">IF(AND($D2483&gt;=S$3,$D2483&lt;T$3),$A2483,"")</f>
        <v/>
      </c>
      <c r="L2483" s="49">
        <v>0</v>
      </c>
      <c r="M2483" s="51">
        <v>0</v>
      </c>
      <c r="N2483" s="50">
        <f>IF($L2483&lt;&gt;0,SUMIF(F:F,$L2483,$E:$E),0)</f>
        <v>0</v>
      </c>
      <c r="O2483" s="50">
        <f>IF($L2483&lt;&gt;0,SUMIF(G:G,$L2483,$E:$E),0)</f>
        <v>0</v>
      </c>
      <c r="P2483" s="50">
        <f>IF($L2483&lt;&gt;0,SUMIF(H:H,$L2483,$E:$E),0)</f>
        <v>0</v>
      </c>
      <c r="Q2483" s="50">
        <f>IF($L2483&lt;&gt;0,SUMIF(I:I,$L2483,$E:$E),0)</f>
        <v>0</v>
      </c>
      <c r="R2483" s="50">
        <f>IF($L2483&lt;&gt;0,SUMIF(J:J,$L2483,$E:$E),0)</f>
        <v>0</v>
      </c>
      <c r="S2483" s="50">
        <f>IF($L2483&lt;&gt;0,SUMIF(K:K,$L2483,$E:$E),0)</f>
        <v>0</v>
      </c>
    </row>
    <row r="2484" spans="1:19" hidden="1" x14ac:dyDescent="0.25">
      <c r="A2484" s="13">
        <f>'Data from Patient Tracking'!A2483</f>
        <v>0</v>
      </c>
      <c r="B2484" s="50">
        <f>IF(AND(A2484&lt;&gt;"",A2484&lt;&gt;A2483),A2484,0)</f>
        <v>0</v>
      </c>
      <c r="C2484" s="50">
        <f>IF(B2484&lt;&gt;0,'Data from Patient Tracking'!B2483,0)</f>
        <v>0</v>
      </c>
      <c r="D2484" s="50" t="str">
        <f>'Data from Patient Tracking'!C2483</f>
        <v/>
      </c>
      <c r="E2484" s="2">
        <f>'Data from Patient Tracking'!D2483</f>
        <v>0</v>
      </c>
      <c r="F2484" s="50" t="str">
        <f ca="1">IF(AND($D2484&gt;=N$3,$D2484&lt;O$3),$A2484,"")</f>
        <v/>
      </c>
      <c r="G2484" s="50" t="str">
        <f ca="1">IF(AND($D2484&gt;=O$3,$D2484&lt;P$3),$A2484,"")</f>
        <v/>
      </c>
      <c r="H2484" s="50" t="str">
        <f ca="1">IF(AND($D2484&gt;=P$3,$D2484&lt;Q$3),$A2484,"")</f>
        <v/>
      </c>
      <c r="I2484" s="50" t="str">
        <f ca="1">IF(AND($D2484&gt;=Q$3,$D2484&lt;R$3),$A2484,"")</f>
        <v/>
      </c>
      <c r="J2484" s="50" t="str">
        <f ca="1">IF(AND($D2484&gt;=R$3,$D2484&lt;S$3),$A2484,"")</f>
        <v/>
      </c>
      <c r="K2484" s="50" t="str">
        <f ca="1">IF(AND($D2484&gt;=S$3,$D2484&lt;T$3),$A2484,"")</f>
        <v/>
      </c>
      <c r="L2484" s="49">
        <v>0</v>
      </c>
      <c r="M2484" s="51">
        <v>0</v>
      </c>
      <c r="N2484" s="50">
        <f>IF($L2484&lt;&gt;0,SUMIF(F:F,$L2484,$E:$E),0)</f>
        <v>0</v>
      </c>
      <c r="O2484" s="50">
        <f>IF($L2484&lt;&gt;0,SUMIF(G:G,$L2484,$E:$E),0)</f>
        <v>0</v>
      </c>
      <c r="P2484" s="50">
        <f>IF($L2484&lt;&gt;0,SUMIF(H:H,$L2484,$E:$E),0)</f>
        <v>0</v>
      </c>
      <c r="Q2484" s="50">
        <f>IF($L2484&lt;&gt;0,SUMIF(I:I,$L2484,$E:$E),0)</f>
        <v>0</v>
      </c>
      <c r="R2484" s="50">
        <f>IF($L2484&lt;&gt;0,SUMIF(J:J,$L2484,$E:$E),0)</f>
        <v>0</v>
      </c>
      <c r="S2484" s="50">
        <f>IF($L2484&lt;&gt;0,SUMIF(K:K,$L2484,$E:$E),0)</f>
        <v>0</v>
      </c>
    </row>
    <row r="2485" spans="1:19" hidden="1" x14ac:dyDescent="0.25">
      <c r="A2485" s="13" t="str">
        <f>'Data from Patient Tracking'!A2484</f>
        <v/>
      </c>
      <c r="B2485" s="50">
        <f>IF(AND(A2485&lt;&gt;"",A2485&lt;&gt;A2484),A2485,0)</f>
        <v>0</v>
      </c>
      <c r="C2485" s="50">
        <f>IF(B2485&lt;&gt;0,'Data from Patient Tracking'!B2484,0)</f>
        <v>0</v>
      </c>
      <c r="D2485" s="50">
        <f>'Data from Patient Tracking'!C2484</f>
        <v>0</v>
      </c>
      <c r="E2485" s="2">
        <f>'Data from Patient Tracking'!D2484</f>
        <v>0</v>
      </c>
      <c r="F2485" s="50" t="str">
        <f ca="1">IF(AND($D2485&gt;=N$3,$D2485&lt;O$3),$A2485,"")</f>
        <v/>
      </c>
      <c r="G2485" s="50" t="str">
        <f ca="1">IF(AND($D2485&gt;=O$3,$D2485&lt;P$3),$A2485,"")</f>
        <v/>
      </c>
      <c r="H2485" s="50" t="str">
        <f ca="1">IF(AND($D2485&gt;=P$3,$D2485&lt;Q$3),$A2485,"")</f>
        <v/>
      </c>
      <c r="I2485" s="50" t="str">
        <f ca="1">IF(AND($D2485&gt;=Q$3,$D2485&lt;R$3),$A2485,"")</f>
        <v/>
      </c>
      <c r="J2485" s="50" t="str">
        <f ca="1">IF(AND($D2485&gt;=R$3,$D2485&lt;S$3),$A2485,"")</f>
        <v/>
      </c>
      <c r="K2485" s="50" t="str">
        <f ca="1">IF(AND($D2485&gt;=S$3,$D2485&lt;T$3),$A2485,"")</f>
        <v/>
      </c>
      <c r="L2485" s="49">
        <v>0</v>
      </c>
      <c r="M2485" s="51">
        <v>0</v>
      </c>
      <c r="N2485" s="50">
        <f>IF($L2485&lt;&gt;0,SUMIF(F:F,$L2485,$E:$E),0)</f>
        <v>0</v>
      </c>
      <c r="O2485" s="50">
        <f>IF($L2485&lt;&gt;0,SUMIF(G:G,$L2485,$E:$E),0)</f>
        <v>0</v>
      </c>
      <c r="P2485" s="50">
        <f>IF($L2485&lt;&gt;0,SUMIF(H:H,$L2485,$E:$E),0)</f>
        <v>0</v>
      </c>
      <c r="Q2485" s="50">
        <f>IF($L2485&lt;&gt;0,SUMIF(I:I,$L2485,$E:$E),0)</f>
        <v>0</v>
      </c>
      <c r="R2485" s="50">
        <f>IF($L2485&lt;&gt;0,SUMIF(J:J,$L2485,$E:$E),0)</f>
        <v>0</v>
      </c>
      <c r="S2485" s="50">
        <f>IF($L2485&lt;&gt;0,SUMIF(K:K,$L2485,$E:$E),0)</f>
        <v>0</v>
      </c>
    </row>
    <row r="2486" spans="1:19" hidden="1" x14ac:dyDescent="0.25">
      <c r="A2486" s="13" t="str">
        <f>'Data from Patient Tracking'!A2485</f>
        <v/>
      </c>
      <c r="B2486" s="50">
        <f>IF(AND(A2486&lt;&gt;"",A2486&lt;&gt;A2485),A2486,0)</f>
        <v>0</v>
      </c>
      <c r="C2486" s="50">
        <f>IF(B2486&lt;&gt;0,'Data from Patient Tracking'!B2485,0)</f>
        <v>0</v>
      </c>
      <c r="D2486" s="50">
        <f>'Data from Patient Tracking'!C2485</f>
        <v>0</v>
      </c>
      <c r="E2486" s="2">
        <f>'Data from Patient Tracking'!D2485</f>
        <v>0</v>
      </c>
      <c r="F2486" s="50" t="str">
        <f ca="1">IF(AND($D2486&gt;=N$3,$D2486&lt;O$3),$A2486,"")</f>
        <v/>
      </c>
      <c r="G2486" s="50" t="str">
        <f ca="1">IF(AND($D2486&gt;=O$3,$D2486&lt;P$3),$A2486,"")</f>
        <v/>
      </c>
      <c r="H2486" s="50" t="str">
        <f ca="1">IF(AND($D2486&gt;=P$3,$D2486&lt;Q$3),$A2486,"")</f>
        <v/>
      </c>
      <c r="I2486" s="50" t="str">
        <f ca="1">IF(AND($D2486&gt;=Q$3,$D2486&lt;R$3),$A2486,"")</f>
        <v/>
      </c>
      <c r="J2486" s="50" t="str">
        <f ca="1">IF(AND($D2486&gt;=R$3,$D2486&lt;S$3),$A2486,"")</f>
        <v/>
      </c>
      <c r="K2486" s="50" t="str">
        <f ca="1">IF(AND($D2486&gt;=S$3,$D2486&lt;T$3),$A2486,"")</f>
        <v/>
      </c>
      <c r="L2486" s="49">
        <v>0</v>
      </c>
      <c r="M2486" s="51">
        <v>0</v>
      </c>
      <c r="N2486" s="50">
        <f>IF($L2486&lt;&gt;0,SUMIF(F:F,$L2486,$E:$E),0)</f>
        <v>0</v>
      </c>
      <c r="O2486" s="50">
        <f>IF($L2486&lt;&gt;0,SUMIF(G:G,$L2486,$E:$E),0)</f>
        <v>0</v>
      </c>
      <c r="P2486" s="50">
        <f>IF($L2486&lt;&gt;0,SUMIF(H:H,$L2486,$E:$E),0)</f>
        <v>0</v>
      </c>
      <c r="Q2486" s="50">
        <f>IF($L2486&lt;&gt;0,SUMIF(I:I,$L2486,$E:$E),0)</f>
        <v>0</v>
      </c>
      <c r="R2486" s="50">
        <f>IF($L2486&lt;&gt;0,SUMIF(J:J,$L2486,$E:$E),0)</f>
        <v>0</v>
      </c>
      <c r="S2486" s="50">
        <f>IF($L2486&lt;&gt;0,SUMIF(K:K,$L2486,$E:$E),0)</f>
        <v>0</v>
      </c>
    </row>
    <row r="2487" spans="1:19" hidden="1" x14ac:dyDescent="0.25">
      <c r="A2487" s="13" t="str">
        <f>'Data from Patient Tracking'!A2486</f>
        <v/>
      </c>
      <c r="B2487" s="50">
        <f>IF(AND(A2487&lt;&gt;"",A2487&lt;&gt;A2486),A2487,0)</f>
        <v>0</v>
      </c>
      <c r="C2487" s="50">
        <f>IF(B2487&lt;&gt;0,'Data from Patient Tracking'!B2486,0)</f>
        <v>0</v>
      </c>
      <c r="D2487" s="50">
        <f>'Data from Patient Tracking'!C2486</f>
        <v>0</v>
      </c>
      <c r="E2487" s="2">
        <f>'Data from Patient Tracking'!D2486</f>
        <v>0</v>
      </c>
      <c r="F2487" s="50" t="str">
        <f ca="1">IF(AND($D2487&gt;=N$3,$D2487&lt;O$3),$A2487,"")</f>
        <v/>
      </c>
      <c r="G2487" s="50" t="str">
        <f ca="1">IF(AND($D2487&gt;=O$3,$D2487&lt;P$3),$A2487,"")</f>
        <v/>
      </c>
      <c r="H2487" s="50" t="str">
        <f ca="1">IF(AND($D2487&gt;=P$3,$D2487&lt;Q$3),$A2487,"")</f>
        <v/>
      </c>
      <c r="I2487" s="50" t="str">
        <f ca="1">IF(AND($D2487&gt;=Q$3,$D2487&lt;R$3),$A2487,"")</f>
        <v/>
      </c>
      <c r="J2487" s="50" t="str">
        <f ca="1">IF(AND($D2487&gt;=R$3,$D2487&lt;S$3),$A2487,"")</f>
        <v/>
      </c>
      <c r="K2487" s="50" t="str">
        <f ca="1">IF(AND($D2487&gt;=S$3,$D2487&lt;T$3),$A2487,"")</f>
        <v/>
      </c>
      <c r="L2487" s="49">
        <v>0</v>
      </c>
      <c r="M2487" s="51">
        <v>0</v>
      </c>
      <c r="N2487" s="50">
        <f>IF($L2487&lt;&gt;0,SUMIF(F:F,$L2487,$E:$E),0)</f>
        <v>0</v>
      </c>
      <c r="O2487" s="50">
        <f>IF($L2487&lt;&gt;0,SUMIF(G:G,$L2487,$E:$E),0)</f>
        <v>0</v>
      </c>
      <c r="P2487" s="50">
        <f>IF($L2487&lt;&gt;0,SUMIF(H:H,$L2487,$E:$E),0)</f>
        <v>0</v>
      </c>
      <c r="Q2487" s="50">
        <f>IF($L2487&lt;&gt;0,SUMIF(I:I,$L2487,$E:$E),0)</f>
        <v>0</v>
      </c>
      <c r="R2487" s="50">
        <f>IF($L2487&lt;&gt;0,SUMIF(J:J,$L2487,$E:$E),0)</f>
        <v>0</v>
      </c>
      <c r="S2487" s="50">
        <f>IF($L2487&lt;&gt;0,SUMIF(K:K,$L2487,$E:$E),0)</f>
        <v>0</v>
      </c>
    </row>
    <row r="2488" spans="1:19" hidden="1" x14ac:dyDescent="0.25">
      <c r="A2488" s="13" t="str">
        <f>'Data from Patient Tracking'!A2487</f>
        <v/>
      </c>
      <c r="B2488" s="50">
        <f>IF(AND(A2488&lt;&gt;"",A2488&lt;&gt;A2487),A2488,0)</f>
        <v>0</v>
      </c>
      <c r="C2488" s="50">
        <f>IF(B2488&lt;&gt;0,'Data from Patient Tracking'!B2487,0)</f>
        <v>0</v>
      </c>
      <c r="D2488" s="50">
        <f>'Data from Patient Tracking'!C2487</f>
        <v>0</v>
      </c>
      <c r="E2488" s="2">
        <f>'Data from Patient Tracking'!D2487</f>
        <v>0</v>
      </c>
      <c r="F2488" s="50" t="str">
        <f ca="1">IF(AND($D2488&gt;=N$3,$D2488&lt;O$3),$A2488,"")</f>
        <v/>
      </c>
      <c r="G2488" s="50" t="str">
        <f ca="1">IF(AND($D2488&gt;=O$3,$D2488&lt;P$3),$A2488,"")</f>
        <v/>
      </c>
      <c r="H2488" s="50" t="str">
        <f ca="1">IF(AND($D2488&gt;=P$3,$D2488&lt;Q$3),$A2488,"")</f>
        <v/>
      </c>
      <c r="I2488" s="50" t="str">
        <f ca="1">IF(AND($D2488&gt;=Q$3,$D2488&lt;R$3),$A2488,"")</f>
        <v/>
      </c>
      <c r="J2488" s="50" t="str">
        <f ca="1">IF(AND($D2488&gt;=R$3,$D2488&lt;S$3),$A2488,"")</f>
        <v/>
      </c>
      <c r="K2488" s="50" t="str">
        <f ca="1">IF(AND($D2488&gt;=S$3,$D2488&lt;T$3),$A2488,"")</f>
        <v/>
      </c>
      <c r="L2488" s="49">
        <v>0</v>
      </c>
      <c r="M2488" s="51">
        <v>0</v>
      </c>
      <c r="N2488" s="50">
        <f>IF($L2488&lt;&gt;0,SUMIF(F:F,$L2488,$E:$E),0)</f>
        <v>0</v>
      </c>
      <c r="O2488" s="50">
        <f>IF($L2488&lt;&gt;0,SUMIF(G:G,$L2488,$E:$E),0)</f>
        <v>0</v>
      </c>
      <c r="P2488" s="50">
        <f>IF($L2488&lt;&gt;0,SUMIF(H:H,$L2488,$E:$E),0)</f>
        <v>0</v>
      </c>
      <c r="Q2488" s="50">
        <f>IF($L2488&lt;&gt;0,SUMIF(I:I,$L2488,$E:$E),0)</f>
        <v>0</v>
      </c>
      <c r="R2488" s="50">
        <f>IF($L2488&lt;&gt;0,SUMIF(J:J,$L2488,$E:$E),0)</f>
        <v>0</v>
      </c>
      <c r="S2488" s="50">
        <f>IF($L2488&lt;&gt;0,SUMIF(K:K,$L2488,$E:$E),0)</f>
        <v>0</v>
      </c>
    </row>
    <row r="2489" spans="1:19" hidden="1" x14ac:dyDescent="0.25">
      <c r="A2489" s="13" t="str">
        <f>'Data from Patient Tracking'!A2488</f>
        <v/>
      </c>
      <c r="B2489" s="50">
        <f>IF(AND(A2489&lt;&gt;"",A2489&lt;&gt;A2488),A2489,0)</f>
        <v>0</v>
      </c>
      <c r="C2489" s="50">
        <f>IF(B2489&lt;&gt;0,'Data from Patient Tracking'!B2488,0)</f>
        <v>0</v>
      </c>
      <c r="D2489" s="50">
        <f>'Data from Patient Tracking'!C2488</f>
        <v>0</v>
      </c>
      <c r="E2489" s="2">
        <f>'Data from Patient Tracking'!D2488</f>
        <v>0</v>
      </c>
      <c r="F2489" s="50" t="str">
        <f ca="1">IF(AND($D2489&gt;=N$3,$D2489&lt;O$3),$A2489,"")</f>
        <v/>
      </c>
      <c r="G2489" s="50" t="str">
        <f ca="1">IF(AND($D2489&gt;=O$3,$D2489&lt;P$3),$A2489,"")</f>
        <v/>
      </c>
      <c r="H2489" s="50" t="str">
        <f ca="1">IF(AND($D2489&gt;=P$3,$D2489&lt;Q$3),$A2489,"")</f>
        <v/>
      </c>
      <c r="I2489" s="50" t="str">
        <f ca="1">IF(AND($D2489&gt;=Q$3,$D2489&lt;R$3),$A2489,"")</f>
        <v/>
      </c>
      <c r="J2489" s="50" t="str">
        <f ca="1">IF(AND($D2489&gt;=R$3,$D2489&lt;S$3),$A2489,"")</f>
        <v/>
      </c>
      <c r="K2489" s="50" t="str">
        <f ca="1">IF(AND($D2489&gt;=S$3,$D2489&lt;T$3),$A2489,"")</f>
        <v/>
      </c>
      <c r="L2489" s="49">
        <v>0</v>
      </c>
      <c r="M2489" s="51">
        <v>0</v>
      </c>
      <c r="N2489" s="50">
        <f>IF($L2489&lt;&gt;0,SUMIF(F:F,$L2489,$E:$E),0)</f>
        <v>0</v>
      </c>
      <c r="O2489" s="50">
        <f>IF($L2489&lt;&gt;0,SUMIF(G:G,$L2489,$E:$E),0)</f>
        <v>0</v>
      </c>
      <c r="P2489" s="50">
        <f>IF($L2489&lt;&gt;0,SUMIF(H:H,$L2489,$E:$E),0)</f>
        <v>0</v>
      </c>
      <c r="Q2489" s="50">
        <f>IF($L2489&lt;&gt;0,SUMIF(I:I,$L2489,$E:$E),0)</f>
        <v>0</v>
      </c>
      <c r="R2489" s="50">
        <f>IF($L2489&lt;&gt;0,SUMIF(J:J,$L2489,$E:$E),0)</f>
        <v>0</v>
      </c>
      <c r="S2489" s="50">
        <f>IF($L2489&lt;&gt;0,SUMIF(K:K,$L2489,$E:$E),0)</f>
        <v>0</v>
      </c>
    </row>
    <row r="2490" spans="1:19" hidden="1" x14ac:dyDescent="0.25">
      <c r="A2490" s="13" t="str">
        <f>'Data from Patient Tracking'!A2489</f>
        <v/>
      </c>
      <c r="B2490" s="50">
        <f>IF(AND(A2490&lt;&gt;"",A2490&lt;&gt;A2489),A2490,0)</f>
        <v>0</v>
      </c>
      <c r="C2490" s="50">
        <f>IF(B2490&lt;&gt;0,'Data from Patient Tracking'!B2489,0)</f>
        <v>0</v>
      </c>
      <c r="D2490" s="50">
        <f>'Data from Patient Tracking'!C2489</f>
        <v>0</v>
      </c>
      <c r="E2490" s="2">
        <f>'Data from Patient Tracking'!D2489</f>
        <v>0</v>
      </c>
      <c r="F2490" s="50" t="str">
        <f ca="1">IF(AND($D2490&gt;=N$3,$D2490&lt;O$3),$A2490,"")</f>
        <v/>
      </c>
      <c r="G2490" s="50" t="str">
        <f ca="1">IF(AND($D2490&gt;=O$3,$D2490&lt;P$3),$A2490,"")</f>
        <v/>
      </c>
      <c r="H2490" s="50" t="str">
        <f ca="1">IF(AND($D2490&gt;=P$3,$D2490&lt;Q$3),$A2490,"")</f>
        <v/>
      </c>
      <c r="I2490" s="50" t="str">
        <f ca="1">IF(AND($D2490&gt;=Q$3,$D2490&lt;R$3),$A2490,"")</f>
        <v/>
      </c>
      <c r="J2490" s="50" t="str">
        <f ca="1">IF(AND($D2490&gt;=R$3,$D2490&lt;S$3),$A2490,"")</f>
        <v/>
      </c>
      <c r="K2490" s="50" t="str">
        <f ca="1">IF(AND($D2490&gt;=S$3,$D2490&lt;T$3),$A2490,"")</f>
        <v/>
      </c>
      <c r="L2490" s="49">
        <v>0</v>
      </c>
      <c r="M2490" s="51">
        <v>0</v>
      </c>
      <c r="N2490" s="50">
        <f>IF($L2490&lt;&gt;0,SUMIF(F:F,$L2490,$E:$E),0)</f>
        <v>0</v>
      </c>
      <c r="O2490" s="50">
        <f>IF($L2490&lt;&gt;0,SUMIF(G:G,$L2490,$E:$E),0)</f>
        <v>0</v>
      </c>
      <c r="P2490" s="50">
        <f>IF($L2490&lt;&gt;0,SUMIF(H:H,$L2490,$E:$E),0)</f>
        <v>0</v>
      </c>
      <c r="Q2490" s="50">
        <f>IF($L2490&lt;&gt;0,SUMIF(I:I,$L2490,$E:$E),0)</f>
        <v>0</v>
      </c>
      <c r="R2490" s="50">
        <f>IF($L2490&lt;&gt;0,SUMIF(J:J,$L2490,$E:$E),0)</f>
        <v>0</v>
      </c>
      <c r="S2490" s="50">
        <f>IF($L2490&lt;&gt;0,SUMIF(K:K,$L2490,$E:$E),0)</f>
        <v>0</v>
      </c>
    </row>
    <row r="2491" spans="1:19" hidden="1" x14ac:dyDescent="0.25">
      <c r="A2491" s="13" t="str">
        <f>'Data from Patient Tracking'!A2490</f>
        <v/>
      </c>
      <c r="B2491" s="50">
        <f>IF(AND(A2491&lt;&gt;"",A2491&lt;&gt;A2490),A2491,0)</f>
        <v>0</v>
      </c>
      <c r="C2491" s="50">
        <f>IF(B2491&lt;&gt;0,'Data from Patient Tracking'!B2490,0)</f>
        <v>0</v>
      </c>
      <c r="D2491" s="50">
        <f>'Data from Patient Tracking'!C2490</f>
        <v>0</v>
      </c>
      <c r="E2491" s="2">
        <f>'Data from Patient Tracking'!D2490</f>
        <v>0</v>
      </c>
      <c r="F2491" s="50" t="str">
        <f ca="1">IF(AND($D2491&gt;=N$3,$D2491&lt;O$3),$A2491,"")</f>
        <v/>
      </c>
      <c r="G2491" s="50" t="str">
        <f ca="1">IF(AND($D2491&gt;=O$3,$D2491&lt;P$3),$A2491,"")</f>
        <v/>
      </c>
      <c r="H2491" s="50" t="str">
        <f ca="1">IF(AND($D2491&gt;=P$3,$D2491&lt;Q$3),$A2491,"")</f>
        <v/>
      </c>
      <c r="I2491" s="50" t="str">
        <f ca="1">IF(AND($D2491&gt;=Q$3,$D2491&lt;R$3),$A2491,"")</f>
        <v/>
      </c>
      <c r="J2491" s="50" t="str">
        <f ca="1">IF(AND($D2491&gt;=R$3,$D2491&lt;S$3),$A2491,"")</f>
        <v/>
      </c>
      <c r="K2491" s="50" t="str">
        <f ca="1">IF(AND($D2491&gt;=S$3,$D2491&lt;T$3),$A2491,"")</f>
        <v/>
      </c>
      <c r="L2491" s="49">
        <v>0</v>
      </c>
      <c r="M2491" s="51">
        <v>0</v>
      </c>
      <c r="N2491" s="50">
        <f>IF($L2491&lt;&gt;0,SUMIF(F:F,$L2491,$E:$E),0)</f>
        <v>0</v>
      </c>
      <c r="O2491" s="50">
        <f>IF($L2491&lt;&gt;0,SUMIF(G:G,$L2491,$E:$E),0)</f>
        <v>0</v>
      </c>
      <c r="P2491" s="50">
        <f>IF($L2491&lt;&gt;0,SUMIF(H:H,$L2491,$E:$E),0)</f>
        <v>0</v>
      </c>
      <c r="Q2491" s="50">
        <f>IF($L2491&lt;&gt;0,SUMIF(I:I,$L2491,$E:$E),0)</f>
        <v>0</v>
      </c>
      <c r="R2491" s="50">
        <f>IF($L2491&lt;&gt;0,SUMIF(J:J,$L2491,$E:$E),0)</f>
        <v>0</v>
      </c>
      <c r="S2491" s="50">
        <f>IF($L2491&lt;&gt;0,SUMIF(K:K,$L2491,$E:$E),0)</f>
        <v>0</v>
      </c>
    </row>
    <row r="2492" spans="1:19" hidden="1" x14ac:dyDescent="0.25">
      <c r="A2492" s="13" t="str">
        <f>'Data from Patient Tracking'!A2491</f>
        <v/>
      </c>
      <c r="B2492" s="50">
        <f>IF(AND(A2492&lt;&gt;"",A2492&lt;&gt;A2491),A2492,0)</f>
        <v>0</v>
      </c>
      <c r="C2492" s="50">
        <f>IF(B2492&lt;&gt;0,'Data from Patient Tracking'!B2491,0)</f>
        <v>0</v>
      </c>
      <c r="D2492" s="50">
        <f>'Data from Patient Tracking'!C2491</f>
        <v>0</v>
      </c>
      <c r="E2492" s="2">
        <f>'Data from Patient Tracking'!D2491</f>
        <v>0</v>
      </c>
      <c r="F2492" s="50" t="str">
        <f ca="1">IF(AND($D2492&gt;=N$3,$D2492&lt;O$3),$A2492,"")</f>
        <v/>
      </c>
      <c r="G2492" s="50" t="str">
        <f ca="1">IF(AND($D2492&gt;=O$3,$D2492&lt;P$3),$A2492,"")</f>
        <v/>
      </c>
      <c r="H2492" s="50" t="str">
        <f ca="1">IF(AND($D2492&gt;=P$3,$D2492&lt;Q$3),$A2492,"")</f>
        <v/>
      </c>
      <c r="I2492" s="50" t="str">
        <f ca="1">IF(AND($D2492&gt;=Q$3,$D2492&lt;R$3),$A2492,"")</f>
        <v/>
      </c>
      <c r="J2492" s="50" t="str">
        <f ca="1">IF(AND($D2492&gt;=R$3,$D2492&lt;S$3),$A2492,"")</f>
        <v/>
      </c>
      <c r="K2492" s="50" t="str">
        <f ca="1">IF(AND($D2492&gt;=S$3,$D2492&lt;T$3),$A2492,"")</f>
        <v/>
      </c>
      <c r="L2492" s="49">
        <v>0</v>
      </c>
      <c r="M2492" s="51">
        <v>0</v>
      </c>
      <c r="N2492" s="50">
        <f>IF($L2492&lt;&gt;0,SUMIF(F:F,$L2492,$E:$E),0)</f>
        <v>0</v>
      </c>
      <c r="O2492" s="50">
        <f>IF($L2492&lt;&gt;0,SUMIF(G:G,$L2492,$E:$E),0)</f>
        <v>0</v>
      </c>
      <c r="P2492" s="50">
        <f>IF($L2492&lt;&gt;0,SUMIF(H:H,$L2492,$E:$E),0)</f>
        <v>0</v>
      </c>
      <c r="Q2492" s="50">
        <f>IF($L2492&lt;&gt;0,SUMIF(I:I,$L2492,$E:$E),0)</f>
        <v>0</v>
      </c>
      <c r="R2492" s="50">
        <f>IF($L2492&lt;&gt;0,SUMIF(J:J,$L2492,$E:$E),0)</f>
        <v>0</v>
      </c>
      <c r="S2492" s="50">
        <f>IF($L2492&lt;&gt;0,SUMIF(K:K,$L2492,$E:$E),0)</f>
        <v>0</v>
      </c>
    </row>
    <row r="2493" spans="1:19" hidden="1" x14ac:dyDescent="0.25">
      <c r="A2493" s="13" t="str">
        <f>'Data from Patient Tracking'!A2492</f>
        <v/>
      </c>
      <c r="B2493" s="50">
        <f>IF(AND(A2493&lt;&gt;"",A2493&lt;&gt;A2492),A2493,0)</f>
        <v>0</v>
      </c>
      <c r="C2493" s="50">
        <f>IF(B2493&lt;&gt;0,'Data from Patient Tracking'!B2492,0)</f>
        <v>0</v>
      </c>
      <c r="D2493" s="50">
        <f>'Data from Patient Tracking'!C2492</f>
        <v>0</v>
      </c>
      <c r="E2493" s="2">
        <f>'Data from Patient Tracking'!D2492</f>
        <v>0</v>
      </c>
      <c r="F2493" s="50" t="str">
        <f ca="1">IF(AND($D2493&gt;=N$3,$D2493&lt;O$3),$A2493,"")</f>
        <v/>
      </c>
      <c r="G2493" s="50" t="str">
        <f ca="1">IF(AND($D2493&gt;=O$3,$D2493&lt;P$3),$A2493,"")</f>
        <v/>
      </c>
      <c r="H2493" s="50" t="str">
        <f ca="1">IF(AND($D2493&gt;=P$3,$D2493&lt;Q$3),$A2493,"")</f>
        <v/>
      </c>
      <c r="I2493" s="50" t="str">
        <f ca="1">IF(AND($D2493&gt;=Q$3,$D2493&lt;R$3),$A2493,"")</f>
        <v/>
      </c>
      <c r="J2493" s="50" t="str">
        <f ca="1">IF(AND($D2493&gt;=R$3,$D2493&lt;S$3),$A2493,"")</f>
        <v/>
      </c>
      <c r="K2493" s="50" t="str">
        <f ca="1">IF(AND($D2493&gt;=S$3,$D2493&lt;T$3),$A2493,"")</f>
        <v/>
      </c>
      <c r="L2493" s="49">
        <v>0</v>
      </c>
      <c r="M2493" s="51">
        <v>0</v>
      </c>
      <c r="N2493" s="50">
        <f>IF($L2493&lt;&gt;0,SUMIF(F:F,$L2493,$E:$E),0)</f>
        <v>0</v>
      </c>
      <c r="O2493" s="50">
        <f>IF($L2493&lt;&gt;0,SUMIF(G:G,$L2493,$E:$E),0)</f>
        <v>0</v>
      </c>
      <c r="P2493" s="50">
        <f>IF($L2493&lt;&gt;0,SUMIF(H:H,$L2493,$E:$E),0)</f>
        <v>0</v>
      </c>
      <c r="Q2493" s="50">
        <f>IF($L2493&lt;&gt;0,SUMIF(I:I,$L2493,$E:$E),0)</f>
        <v>0</v>
      </c>
      <c r="R2493" s="50">
        <f>IF($L2493&lt;&gt;0,SUMIF(J:J,$L2493,$E:$E),0)</f>
        <v>0</v>
      </c>
      <c r="S2493" s="50">
        <f>IF($L2493&lt;&gt;0,SUMIF(K:K,$L2493,$E:$E),0)</f>
        <v>0</v>
      </c>
    </row>
    <row r="2494" spans="1:19" hidden="1" x14ac:dyDescent="0.25">
      <c r="A2494" s="13" t="str">
        <f>'Data from Patient Tracking'!A2493</f>
        <v/>
      </c>
      <c r="B2494" s="50">
        <f>IF(AND(A2494&lt;&gt;"",A2494&lt;&gt;A2493),A2494,0)</f>
        <v>0</v>
      </c>
      <c r="C2494" s="50">
        <f>IF(B2494&lt;&gt;0,'Data from Patient Tracking'!B2493,0)</f>
        <v>0</v>
      </c>
      <c r="D2494" s="50">
        <f>'Data from Patient Tracking'!C2493</f>
        <v>0</v>
      </c>
      <c r="E2494" s="2">
        <f>'Data from Patient Tracking'!D2493</f>
        <v>0</v>
      </c>
      <c r="F2494" s="50" t="str">
        <f ca="1">IF(AND($D2494&gt;=N$3,$D2494&lt;O$3),$A2494,"")</f>
        <v/>
      </c>
      <c r="G2494" s="50" t="str">
        <f ca="1">IF(AND($D2494&gt;=O$3,$D2494&lt;P$3),$A2494,"")</f>
        <v/>
      </c>
      <c r="H2494" s="50" t="str">
        <f ca="1">IF(AND($D2494&gt;=P$3,$D2494&lt;Q$3),$A2494,"")</f>
        <v/>
      </c>
      <c r="I2494" s="50" t="str">
        <f ca="1">IF(AND($D2494&gt;=Q$3,$D2494&lt;R$3),$A2494,"")</f>
        <v/>
      </c>
      <c r="J2494" s="50" t="str">
        <f ca="1">IF(AND($D2494&gt;=R$3,$D2494&lt;S$3),$A2494,"")</f>
        <v/>
      </c>
      <c r="K2494" s="50" t="str">
        <f ca="1">IF(AND($D2494&gt;=S$3,$D2494&lt;T$3),$A2494,"")</f>
        <v/>
      </c>
      <c r="L2494" s="49">
        <v>0</v>
      </c>
      <c r="M2494" s="51">
        <v>0</v>
      </c>
      <c r="N2494" s="50">
        <f>IF($L2494&lt;&gt;0,SUMIF(F:F,$L2494,$E:$E),0)</f>
        <v>0</v>
      </c>
      <c r="O2494" s="50">
        <f>IF($L2494&lt;&gt;0,SUMIF(G:G,$L2494,$E:$E),0)</f>
        <v>0</v>
      </c>
      <c r="P2494" s="50">
        <f>IF($L2494&lt;&gt;0,SUMIF(H:H,$L2494,$E:$E),0)</f>
        <v>0</v>
      </c>
      <c r="Q2494" s="50">
        <f>IF($L2494&lt;&gt;0,SUMIF(I:I,$L2494,$E:$E),0)</f>
        <v>0</v>
      </c>
      <c r="R2494" s="50">
        <f>IF($L2494&lt;&gt;0,SUMIF(J:J,$L2494,$E:$E),0)</f>
        <v>0</v>
      </c>
      <c r="S2494" s="50">
        <f>IF($L2494&lt;&gt;0,SUMIF(K:K,$L2494,$E:$E),0)</f>
        <v>0</v>
      </c>
    </row>
    <row r="2495" spans="1:19" hidden="1" x14ac:dyDescent="0.25">
      <c r="A2495" s="13" t="str">
        <f>'Data from Patient Tracking'!A2494</f>
        <v/>
      </c>
      <c r="B2495" s="50">
        <f>IF(AND(A2495&lt;&gt;"",A2495&lt;&gt;A2494),A2495,0)</f>
        <v>0</v>
      </c>
      <c r="C2495" s="50">
        <f>IF(B2495&lt;&gt;0,'Data from Patient Tracking'!B2494,0)</f>
        <v>0</v>
      </c>
      <c r="D2495" s="50">
        <f>'Data from Patient Tracking'!C2494</f>
        <v>0</v>
      </c>
      <c r="E2495" s="2">
        <f>'Data from Patient Tracking'!D2494</f>
        <v>0</v>
      </c>
      <c r="F2495" s="50" t="str">
        <f ca="1">IF(AND($D2495&gt;=N$3,$D2495&lt;O$3),$A2495,"")</f>
        <v/>
      </c>
      <c r="G2495" s="50" t="str">
        <f ca="1">IF(AND($D2495&gt;=O$3,$D2495&lt;P$3),$A2495,"")</f>
        <v/>
      </c>
      <c r="H2495" s="50" t="str">
        <f ca="1">IF(AND($D2495&gt;=P$3,$D2495&lt;Q$3),$A2495,"")</f>
        <v/>
      </c>
      <c r="I2495" s="50" t="str">
        <f ca="1">IF(AND($D2495&gt;=Q$3,$D2495&lt;R$3),$A2495,"")</f>
        <v/>
      </c>
      <c r="J2495" s="50" t="str">
        <f ca="1">IF(AND($D2495&gt;=R$3,$D2495&lt;S$3),$A2495,"")</f>
        <v/>
      </c>
      <c r="K2495" s="50" t="str">
        <f ca="1">IF(AND($D2495&gt;=S$3,$D2495&lt;T$3),$A2495,"")</f>
        <v/>
      </c>
      <c r="L2495" s="49">
        <v>0</v>
      </c>
      <c r="M2495" s="51">
        <v>0</v>
      </c>
      <c r="N2495" s="50">
        <f>IF($L2495&lt;&gt;0,SUMIF(F:F,$L2495,$E:$E),0)</f>
        <v>0</v>
      </c>
      <c r="O2495" s="50">
        <f>IF($L2495&lt;&gt;0,SUMIF(G:G,$L2495,$E:$E),0)</f>
        <v>0</v>
      </c>
      <c r="P2495" s="50">
        <f>IF($L2495&lt;&gt;0,SUMIF(H:H,$L2495,$E:$E),0)</f>
        <v>0</v>
      </c>
      <c r="Q2495" s="50">
        <f>IF($L2495&lt;&gt;0,SUMIF(I:I,$L2495,$E:$E),0)</f>
        <v>0</v>
      </c>
      <c r="R2495" s="50">
        <f>IF($L2495&lt;&gt;0,SUMIF(J:J,$L2495,$E:$E),0)</f>
        <v>0</v>
      </c>
      <c r="S2495" s="50">
        <f>IF($L2495&lt;&gt;0,SUMIF(K:K,$L2495,$E:$E),0)</f>
        <v>0</v>
      </c>
    </row>
    <row r="2496" spans="1:19" hidden="1" x14ac:dyDescent="0.25">
      <c r="A2496" s="13" t="str">
        <f>'Data from Patient Tracking'!A2495</f>
        <v/>
      </c>
      <c r="B2496" s="50">
        <f>IF(AND(A2496&lt;&gt;"",A2496&lt;&gt;A2495),A2496,0)</f>
        <v>0</v>
      </c>
      <c r="C2496" s="50">
        <f>IF(B2496&lt;&gt;0,'Data from Patient Tracking'!B2495,0)</f>
        <v>0</v>
      </c>
      <c r="D2496" s="50">
        <f>'Data from Patient Tracking'!C2495</f>
        <v>0</v>
      </c>
      <c r="E2496" s="2">
        <f>'Data from Patient Tracking'!D2495</f>
        <v>0</v>
      </c>
      <c r="F2496" s="50" t="str">
        <f ca="1">IF(AND($D2496&gt;=N$3,$D2496&lt;O$3),$A2496,"")</f>
        <v/>
      </c>
      <c r="G2496" s="50" t="str">
        <f ca="1">IF(AND($D2496&gt;=O$3,$D2496&lt;P$3),$A2496,"")</f>
        <v/>
      </c>
      <c r="H2496" s="50" t="str">
        <f ca="1">IF(AND($D2496&gt;=P$3,$D2496&lt;Q$3),$A2496,"")</f>
        <v/>
      </c>
      <c r="I2496" s="50" t="str">
        <f ca="1">IF(AND($D2496&gt;=Q$3,$D2496&lt;R$3),$A2496,"")</f>
        <v/>
      </c>
      <c r="J2496" s="50" t="str">
        <f ca="1">IF(AND($D2496&gt;=R$3,$D2496&lt;S$3),$A2496,"")</f>
        <v/>
      </c>
      <c r="K2496" s="50" t="str">
        <f ca="1">IF(AND($D2496&gt;=S$3,$D2496&lt;T$3),$A2496,"")</f>
        <v/>
      </c>
      <c r="L2496" s="49">
        <v>0</v>
      </c>
      <c r="M2496" s="51">
        <v>0</v>
      </c>
      <c r="N2496" s="50">
        <f>IF($L2496&lt;&gt;0,SUMIF(F:F,$L2496,$E:$E),0)</f>
        <v>0</v>
      </c>
      <c r="O2496" s="50">
        <f>IF($L2496&lt;&gt;0,SUMIF(G:G,$L2496,$E:$E),0)</f>
        <v>0</v>
      </c>
      <c r="P2496" s="50">
        <f>IF($L2496&lt;&gt;0,SUMIF(H:H,$L2496,$E:$E),0)</f>
        <v>0</v>
      </c>
      <c r="Q2496" s="50">
        <f>IF($L2496&lt;&gt;0,SUMIF(I:I,$L2496,$E:$E),0)</f>
        <v>0</v>
      </c>
      <c r="R2496" s="50">
        <f>IF($L2496&lt;&gt;0,SUMIF(J:J,$L2496,$E:$E),0)</f>
        <v>0</v>
      </c>
      <c r="S2496" s="50">
        <f>IF($L2496&lt;&gt;0,SUMIF(K:K,$L2496,$E:$E),0)</f>
        <v>0</v>
      </c>
    </row>
    <row r="2497" spans="1:19" hidden="1" x14ac:dyDescent="0.25">
      <c r="A2497" s="13" t="str">
        <f>'Data from Patient Tracking'!A2496</f>
        <v/>
      </c>
      <c r="B2497" s="50">
        <f>IF(AND(A2497&lt;&gt;"",A2497&lt;&gt;A2496),A2497,0)</f>
        <v>0</v>
      </c>
      <c r="C2497" s="50">
        <f>IF(B2497&lt;&gt;0,'Data from Patient Tracking'!B2496,0)</f>
        <v>0</v>
      </c>
      <c r="D2497" s="50">
        <f>'Data from Patient Tracking'!C2496</f>
        <v>0</v>
      </c>
      <c r="E2497" s="2">
        <f>'Data from Patient Tracking'!D2496</f>
        <v>0</v>
      </c>
      <c r="F2497" s="50" t="str">
        <f ca="1">IF(AND($D2497&gt;=N$3,$D2497&lt;O$3),$A2497,"")</f>
        <v/>
      </c>
      <c r="G2497" s="50" t="str">
        <f ca="1">IF(AND($D2497&gt;=O$3,$D2497&lt;P$3),$A2497,"")</f>
        <v/>
      </c>
      <c r="H2497" s="50" t="str">
        <f ca="1">IF(AND($D2497&gt;=P$3,$D2497&lt;Q$3),$A2497,"")</f>
        <v/>
      </c>
      <c r="I2497" s="50" t="str">
        <f ca="1">IF(AND($D2497&gt;=Q$3,$D2497&lt;R$3),$A2497,"")</f>
        <v/>
      </c>
      <c r="J2497" s="50" t="str">
        <f ca="1">IF(AND($D2497&gt;=R$3,$D2497&lt;S$3),$A2497,"")</f>
        <v/>
      </c>
      <c r="K2497" s="50" t="str">
        <f ca="1">IF(AND($D2497&gt;=S$3,$D2497&lt;T$3),$A2497,"")</f>
        <v/>
      </c>
      <c r="L2497" s="49">
        <v>0</v>
      </c>
      <c r="M2497" s="51">
        <v>0</v>
      </c>
      <c r="N2497" s="50">
        <f>IF($L2497&lt;&gt;0,SUMIF(F:F,$L2497,$E:$E),0)</f>
        <v>0</v>
      </c>
      <c r="O2497" s="50">
        <f>IF($L2497&lt;&gt;0,SUMIF(G:G,$L2497,$E:$E),0)</f>
        <v>0</v>
      </c>
      <c r="P2497" s="50">
        <f>IF($L2497&lt;&gt;0,SUMIF(H:H,$L2497,$E:$E),0)</f>
        <v>0</v>
      </c>
      <c r="Q2497" s="50">
        <f>IF($L2497&lt;&gt;0,SUMIF(I:I,$L2497,$E:$E),0)</f>
        <v>0</v>
      </c>
      <c r="R2497" s="50">
        <f>IF($L2497&lt;&gt;0,SUMIF(J:J,$L2497,$E:$E),0)</f>
        <v>0</v>
      </c>
      <c r="S2497" s="50">
        <f>IF($L2497&lt;&gt;0,SUMIF(K:K,$L2497,$E:$E),0)</f>
        <v>0</v>
      </c>
    </row>
    <row r="2498" spans="1:19" hidden="1" x14ac:dyDescent="0.25">
      <c r="A2498" s="13" t="str">
        <f>'Data from Patient Tracking'!A2497</f>
        <v/>
      </c>
      <c r="B2498" s="50">
        <f>IF(AND(A2498&lt;&gt;"",A2498&lt;&gt;A2497),A2498,0)</f>
        <v>0</v>
      </c>
      <c r="C2498" s="50">
        <f>IF(B2498&lt;&gt;0,'Data from Patient Tracking'!B2497,0)</f>
        <v>0</v>
      </c>
      <c r="D2498" s="50">
        <f>'Data from Patient Tracking'!C2497</f>
        <v>0</v>
      </c>
      <c r="E2498" s="2">
        <f>'Data from Patient Tracking'!D2497</f>
        <v>0</v>
      </c>
      <c r="F2498" s="50" t="str">
        <f ca="1">IF(AND($D2498&gt;=N$3,$D2498&lt;O$3),$A2498,"")</f>
        <v/>
      </c>
      <c r="G2498" s="50" t="str">
        <f ca="1">IF(AND($D2498&gt;=O$3,$D2498&lt;P$3),$A2498,"")</f>
        <v/>
      </c>
      <c r="H2498" s="50" t="str">
        <f ca="1">IF(AND($D2498&gt;=P$3,$D2498&lt;Q$3),$A2498,"")</f>
        <v/>
      </c>
      <c r="I2498" s="50" t="str">
        <f ca="1">IF(AND($D2498&gt;=Q$3,$D2498&lt;R$3),$A2498,"")</f>
        <v/>
      </c>
      <c r="J2498" s="50" t="str">
        <f ca="1">IF(AND($D2498&gt;=R$3,$D2498&lt;S$3),$A2498,"")</f>
        <v/>
      </c>
      <c r="K2498" s="50" t="str">
        <f ca="1">IF(AND($D2498&gt;=S$3,$D2498&lt;T$3),$A2498,"")</f>
        <v/>
      </c>
      <c r="L2498" s="49">
        <v>0</v>
      </c>
      <c r="M2498" s="51">
        <v>0</v>
      </c>
      <c r="N2498" s="50">
        <f>IF($L2498&lt;&gt;0,SUMIF(F:F,$L2498,$E:$E),0)</f>
        <v>0</v>
      </c>
      <c r="O2498" s="50">
        <f>IF($L2498&lt;&gt;0,SUMIF(G:G,$L2498,$E:$E),0)</f>
        <v>0</v>
      </c>
      <c r="P2498" s="50">
        <f>IF($L2498&lt;&gt;0,SUMIF(H:H,$L2498,$E:$E),0)</f>
        <v>0</v>
      </c>
      <c r="Q2498" s="50">
        <f>IF($L2498&lt;&gt;0,SUMIF(I:I,$L2498,$E:$E),0)</f>
        <v>0</v>
      </c>
      <c r="R2498" s="50">
        <f>IF($L2498&lt;&gt;0,SUMIF(J:J,$L2498,$E:$E),0)</f>
        <v>0</v>
      </c>
      <c r="S2498" s="50">
        <f>IF($L2498&lt;&gt;0,SUMIF(K:K,$L2498,$E:$E),0)</f>
        <v>0</v>
      </c>
    </row>
    <row r="2499" spans="1:19" hidden="1" x14ac:dyDescent="0.25">
      <c r="A2499" s="13" t="str">
        <f>'Data from Patient Tracking'!A2498</f>
        <v/>
      </c>
      <c r="B2499" s="50">
        <f>IF(AND(A2499&lt;&gt;"",A2499&lt;&gt;A2498),A2499,0)</f>
        <v>0</v>
      </c>
      <c r="C2499" s="50">
        <f>IF(B2499&lt;&gt;0,'Data from Patient Tracking'!B2498,0)</f>
        <v>0</v>
      </c>
      <c r="D2499" s="50">
        <f>'Data from Patient Tracking'!C2498</f>
        <v>0</v>
      </c>
      <c r="E2499" s="2">
        <f>'Data from Patient Tracking'!D2498</f>
        <v>0</v>
      </c>
      <c r="F2499" s="50" t="str">
        <f ca="1">IF(AND($D2499&gt;=N$3,$D2499&lt;O$3),$A2499,"")</f>
        <v/>
      </c>
      <c r="G2499" s="50" t="str">
        <f ca="1">IF(AND($D2499&gt;=O$3,$D2499&lt;P$3),$A2499,"")</f>
        <v/>
      </c>
      <c r="H2499" s="50" t="str">
        <f ca="1">IF(AND($D2499&gt;=P$3,$D2499&lt;Q$3),$A2499,"")</f>
        <v/>
      </c>
      <c r="I2499" s="50" t="str">
        <f ca="1">IF(AND($D2499&gt;=Q$3,$D2499&lt;R$3),$A2499,"")</f>
        <v/>
      </c>
      <c r="J2499" s="50" t="str">
        <f ca="1">IF(AND($D2499&gt;=R$3,$D2499&lt;S$3),$A2499,"")</f>
        <v/>
      </c>
      <c r="K2499" s="50" t="str">
        <f ca="1">IF(AND($D2499&gt;=S$3,$D2499&lt;T$3),$A2499,"")</f>
        <v/>
      </c>
      <c r="L2499" s="49">
        <v>0</v>
      </c>
      <c r="M2499" s="51">
        <v>0</v>
      </c>
      <c r="N2499" s="50">
        <f>IF($L2499&lt;&gt;0,SUMIF(F:F,$L2499,$E:$E),0)</f>
        <v>0</v>
      </c>
      <c r="O2499" s="50">
        <f>IF($L2499&lt;&gt;0,SUMIF(G:G,$L2499,$E:$E),0)</f>
        <v>0</v>
      </c>
      <c r="P2499" s="50">
        <f>IF($L2499&lt;&gt;0,SUMIF(H:H,$L2499,$E:$E),0)</f>
        <v>0</v>
      </c>
      <c r="Q2499" s="50">
        <f>IF($L2499&lt;&gt;0,SUMIF(I:I,$L2499,$E:$E),0)</f>
        <v>0</v>
      </c>
      <c r="R2499" s="50">
        <f>IF($L2499&lt;&gt;0,SUMIF(J:J,$L2499,$E:$E),0)</f>
        <v>0</v>
      </c>
      <c r="S2499" s="50">
        <f>IF($L2499&lt;&gt;0,SUMIF(K:K,$L2499,$E:$E),0)</f>
        <v>0</v>
      </c>
    </row>
    <row r="2500" spans="1:19" hidden="1" x14ac:dyDescent="0.25">
      <c r="A2500" s="13">
        <f>'Data from Patient Tracking'!A2499</f>
        <v>0</v>
      </c>
      <c r="B2500" s="50">
        <f>IF(AND(A2500&lt;&gt;"",A2500&lt;&gt;A2499),A2500,0)</f>
        <v>0</v>
      </c>
      <c r="C2500" s="50">
        <f>IF(B2500&lt;&gt;0,'Data from Patient Tracking'!B2499,0)</f>
        <v>0</v>
      </c>
      <c r="D2500" s="50" t="str">
        <f>'Data from Patient Tracking'!C2499</f>
        <v/>
      </c>
      <c r="E2500" s="2">
        <f>'Data from Patient Tracking'!D2499</f>
        <v>0</v>
      </c>
      <c r="F2500" s="50" t="str">
        <f ca="1">IF(AND($D2500&gt;=N$3,$D2500&lt;O$3),$A2500,"")</f>
        <v/>
      </c>
      <c r="G2500" s="50" t="str">
        <f ca="1">IF(AND($D2500&gt;=O$3,$D2500&lt;P$3),$A2500,"")</f>
        <v/>
      </c>
      <c r="H2500" s="50" t="str">
        <f ca="1">IF(AND($D2500&gt;=P$3,$D2500&lt;Q$3),$A2500,"")</f>
        <v/>
      </c>
      <c r="I2500" s="50" t="str">
        <f ca="1">IF(AND($D2500&gt;=Q$3,$D2500&lt;R$3),$A2500,"")</f>
        <v/>
      </c>
      <c r="J2500" s="50" t="str">
        <f ca="1">IF(AND($D2500&gt;=R$3,$D2500&lt;S$3),$A2500,"")</f>
        <v/>
      </c>
      <c r="K2500" s="50" t="str">
        <f ca="1">IF(AND($D2500&gt;=S$3,$D2500&lt;T$3),$A2500,"")</f>
        <v/>
      </c>
      <c r="L2500" s="49">
        <v>0</v>
      </c>
      <c r="M2500" s="51">
        <v>0</v>
      </c>
      <c r="N2500" s="50">
        <f>IF($L2500&lt;&gt;0,SUMIF(F:F,$L2500,$E:$E),0)</f>
        <v>0</v>
      </c>
      <c r="O2500" s="50">
        <f>IF($L2500&lt;&gt;0,SUMIF(G:G,$L2500,$E:$E),0)</f>
        <v>0</v>
      </c>
      <c r="P2500" s="50">
        <f>IF($L2500&lt;&gt;0,SUMIF(H:H,$L2500,$E:$E),0)</f>
        <v>0</v>
      </c>
      <c r="Q2500" s="50">
        <f>IF($L2500&lt;&gt;0,SUMIF(I:I,$L2500,$E:$E),0)</f>
        <v>0</v>
      </c>
      <c r="R2500" s="50">
        <f>IF($L2500&lt;&gt;0,SUMIF(J:J,$L2500,$E:$E),0)</f>
        <v>0</v>
      </c>
      <c r="S2500" s="50">
        <f>IF($L2500&lt;&gt;0,SUMIF(K:K,$L2500,$E:$E),0)</f>
        <v>0</v>
      </c>
    </row>
    <row r="2501" spans="1:19" hidden="1" x14ac:dyDescent="0.25">
      <c r="A2501" s="13" t="str">
        <f>'Data from Patient Tracking'!A2500</f>
        <v/>
      </c>
      <c r="B2501" s="50">
        <f>IF(AND(A2501&lt;&gt;"",A2501&lt;&gt;A2500),A2501,0)</f>
        <v>0</v>
      </c>
      <c r="C2501" s="50">
        <f>IF(B2501&lt;&gt;0,'Data from Patient Tracking'!B2500,0)</f>
        <v>0</v>
      </c>
      <c r="D2501" s="50">
        <f>'Data from Patient Tracking'!C2500</f>
        <v>0</v>
      </c>
      <c r="E2501" s="2">
        <f>'Data from Patient Tracking'!D2500</f>
        <v>0</v>
      </c>
      <c r="F2501" s="50" t="str">
        <f ca="1">IF(AND($D2501&gt;=N$3,$D2501&lt;O$3),$A2501,"")</f>
        <v/>
      </c>
      <c r="G2501" s="50" t="str">
        <f ca="1">IF(AND($D2501&gt;=O$3,$D2501&lt;P$3),$A2501,"")</f>
        <v/>
      </c>
      <c r="H2501" s="50" t="str">
        <f ca="1">IF(AND($D2501&gt;=P$3,$D2501&lt;Q$3),$A2501,"")</f>
        <v/>
      </c>
      <c r="I2501" s="50" t="str">
        <f ca="1">IF(AND($D2501&gt;=Q$3,$D2501&lt;R$3),$A2501,"")</f>
        <v/>
      </c>
      <c r="J2501" s="50" t="str">
        <f ca="1">IF(AND($D2501&gt;=R$3,$D2501&lt;S$3),$A2501,"")</f>
        <v/>
      </c>
      <c r="K2501" s="50" t="str">
        <f ca="1">IF(AND($D2501&gt;=S$3,$D2501&lt;T$3),$A2501,"")</f>
        <v/>
      </c>
      <c r="L2501" s="49">
        <v>0</v>
      </c>
      <c r="M2501" s="51">
        <v>0</v>
      </c>
      <c r="N2501" s="50">
        <f>IF($L2501&lt;&gt;0,SUMIF(F:F,$L2501,$E:$E),0)</f>
        <v>0</v>
      </c>
      <c r="O2501" s="50">
        <f>IF($L2501&lt;&gt;0,SUMIF(G:G,$L2501,$E:$E),0)</f>
        <v>0</v>
      </c>
      <c r="P2501" s="50">
        <f>IF($L2501&lt;&gt;0,SUMIF(H:H,$L2501,$E:$E),0)</f>
        <v>0</v>
      </c>
      <c r="Q2501" s="50">
        <f>IF($L2501&lt;&gt;0,SUMIF(I:I,$L2501,$E:$E),0)</f>
        <v>0</v>
      </c>
      <c r="R2501" s="50">
        <f>IF($L2501&lt;&gt;0,SUMIF(J:J,$L2501,$E:$E),0)</f>
        <v>0</v>
      </c>
      <c r="S2501" s="50">
        <f>IF($L2501&lt;&gt;0,SUMIF(K:K,$L2501,$E:$E),0)</f>
        <v>0</v>
      </c>
    </row>
    <row r="2502" spans="1:19" hidden="1" x14ac:dyDescent="0.25">
      <c r="A2502" s="13" t="str">
        <f>'Data from Patient Tracking'!A2501</f>
        <v/>
      </c>
      <c r="B2502" s="50">
        <f>IF(AND(A2502&lt;&gt;"",A2502&lt;&gt;A2501),A2502,0)</f>
        <v>0</v>
      </c>
      <c r="C2502" s="50">
        <f>IF(B2502&lt;&gt;0,'Data from Patient Tracking'!B2501,0)</f>
        <v>0</v>
      </c>
      <c r="D2502" s="50">
        <f>'Data from Patient Tracking'!C2501</f>
        <v>0</v>
      </c>
      <c r="E2502" s="2">
        <f>'Data from Patient Tracking'!D2501</f>
        <v>0</v>
      </c>
      <c r="F2502" s="50" t="str">
        <f ca="1">IF(AND($D2502&gt;=N$3,$D2502&lt;O$3),$A2502,"")</f>
        <v/>
      </c>
      <c r="G2502" s="50" t="str">
        <f ca="1">IF(AND($D2502&gt;=O$3,$D2502&lt;P$3),$A2502,"")</f>
        <v/>
      </c>
      <c r="H2502" s="50" t="str">
        <f ca="1">IF(AND($D2502&gt;=P$3,$D2502&lt;Q$3),$A2502,"")</f>
        <v/>
      </c>
      <c r="I2502" s="50" t="str">
        <f ca="1">IF(AND($D2502&gt;=Q$3,$D2502&lt;R$3),$A2502,"")</f>
        <v/>
      </c>
      <c r="J2502" s="50" t="str">
        <f ca="1">IF(AND($D2502&gt;=R$3,$D2502&lt;S$3),$A2502,"")</f>
        <v/>
      </c>
      <c r="K2502" s="50" t="str">
        <f ca="1">IF(AND($D2502&gt;=S$3,$D2502&lt;T$3),$A2502,"")</f>
        <v/>
      </c>
      <c r="L2502" s="49">
        <v>0</v>
      </c>
      <c r="M2502" s="51">
        <v>0</v>
      </c>
      <c r="N2502" s="50">
        <f>IF($L2502&lt;&gt;0,SUMIF(F:F,$L2502,$E:$E),0)</f>
        <v>0</v>
      </c>
      <c r="O2502" s="50">
        <f>IF($L2502&lt;&gt;0,SUMIF(G:G,$L2502,$E:$E),0)</f>
        <v>0</v>
      </c>
      <c r="P2502" s="50">
        <f>IF($L2502&lt;&gt;0,SUMIF(H:H,$L2502,$E:$E),0)</f>
        <v>0</v>
      </c>
      <c r="Q2502" s="50">
        <f>IF($L2502&lt;&gt;0,SUMIF(I:I,$L2502,$E:$E),0)</f>
        <v>0</v>
      </c>
      <c r="R2502" s="50">
        <f>IF($L2502&lt;&gt;0,SUMIF(J:J,$L2502,$E:$E),0)</f>
        <v>0</v>
      </c>
      <c r="S2502" s="50">
        <f>IF($L2502&lt;&gt;0,SUMIF(K:K,$L2502,$E:$E),0)</f>
        <v>0</v>
      </c>
    </row>
    <row r="2503" spans="1:19" hidden="1" x14ac:dyDescent="0.25">
      <c r="A2503" s="13" t="str">
        <f>'Data from Patient Tracking'!A2502</f>
        <v/>
      </c>
      <c r="B2503" s="50">
        <f>IF(AND(A2503&lt;&gt;"",A2503&lt;&gt;A2502),A2503,0)</f>
        <v>0</v>
      </c>
      <c r="C2503" s="50">
        <f>IF(B2503&lt;&gt;0,'Data from Patient Tracking'!B2502,0)</f>
        <v>0</v>
      </c>
      <c r="D2503" s="50">
        <f>'Data from Patient Tracking'!C2502</f>
        <v>0</v>
      </c>
      <c r="E2503" s="2">
        <f>'Data from Patient Tracking'!D2502</f>
        <v>0</v>
      </c>
      <c r="F2503" s="50" t="str">
        <f ca="1">IF(AND($D2503&gt;=N$3,$D2503&lt;O$3),$A2503,"")</f>
        <v/>
      </c>
      <c r="G2503" s="50" t="str">
        <f ca="1">IF(AND($D2503&gt;=O$3,$D2503&lt;P$3),$A2503,"")</f>
        <v/>
      </c>
      <c r="H2503" s="50" t="str">
        <f ca="1">IF(AND($D2503&gt;=P$3,$D2503&lt;Q$3),$A2503,"")</f>
        <v/>
      </c>
      <c r="I2503" s="50" t="str">
        <f ca="1">IF(AND($D2503&gt;=Q$3,$D2503&lt;R$3),$A2503,"")</f>
        <v/>
      </c>
      <c r="J2503" s="50" t="str">
        <f ca="1">IF(AND($D2503&gt;=R$3,$D2503&lt;S$3),$A2503,"")</f>
        <v/>
      </c>
      <c r="K2503" s="50" t="str">
        <f ca="1">IF(AND($D2503&gt;=S$3,$D2503&lt;T$3),$A2503,"")</f>
        <v/>
      </c>
      <c r="L2503" s="49">
        <v>0</v>
      </c>
      <c r="M2503" s="51">
        <v>0</v>
      </c>
      <c r="N2503" s="50">
        <f>IF($L2503&lt;&gt;0,SUMIF(F:F,$L2503,$E:$E),0)</f>
        <v>0</v>
      </c>
      <c r="O2503" s="50">
        <f>IF($L2503&lt;&gt;0,SUMIF(G:G,$L2503,$E:$E),0)</f>
        <v>0</v>
      </c>
      <c r="P2503" s="50">
        <f>IF($L2503&lt;&gt;0,SUMIF(H:H,$L2503,$E:$E),0)</f>
        <v>0</v>
      </c>
      <c r="Q2503" s="50">
        <f>IF($L2503&lt;&gt;0,SUMIF(I:I,$L2503,$E:$E),0)</f>
        <v>0</v>
      </c>
      <c r="R2503" s="50">
        <f>IF($L2503&lt;&gt;0,SUMIF(J:J,$L2503,$E:$E),0)</f>
        <v>0</v>
      </c>
      <c r="S2503" s="50">
        <f>IF($L2503&lt;&gt;0,SUMIF(K:K,$L2503,$E:$E),0)</f>
        <v>0</v>
      </c>
    </row>
    <row r="2504" spans="1:19" hidden="1" x14ac:dyDescent="0.25">
      <c r="A2504" s="13" t="str">
        <f>'Data from Patient Tracking'!A2503</f>
        <v/>
      </c>
      <c r="B2504" s="50">
        <f>IF(AND(A2504&lt;&gt;"",A2504&lt;&gt;A2503),A2504,0)</f>
        <v>0</v>
      </c>
      <c r="C2504" s="50">
        <f>IF(B2504&lt;&gt;0,'Data from Patient Tracking'!B2503,0)</f>
        <v>0</v>
      </c>
      <c r="D2504" s="50">
        <f>'Data from Patient Tracking'!C2503</f>
        <v>0</v>
      </c>
      <c r="E2504" s="2">
        <f>'Data from Patient Tracking'!D2503</f>
        <v>0</v>
      </c>
      <c r="F2504" s="50" t="str">
        <f ca="1">IF(AND($D2504&gt;=N$3,$D2504&lt;O$3),$A2504,"")</f>
        <v/>
      </c>
      <c r="G2504" s="50" t="str">
        <f ca="1">IF(AND($D2504&gt;=O$3,$D2504&lt;P$3),$A2504,"")</f>
        <v/>
      </c>
      <c r="H2504" s="50" t="str">
        <f ca="1">IF(AND($D2504&gt;=P$3,$D2504&lt;Q$3),$A2504,"")</f>
        <v/>
      </c>
      <c r="I2504" s="50" t="str">
        <f ca="1">IF(AND($D2504&gt;=Q$3,$D2504&lt;R$3),$A2504,"")</f>
        <v/>
      </c>
      <c r="J2504" s="50" t="str">
        <f ca="1">IF(AND($D2504&gt;=R$3,$D2504&lt;S$3),$A2504,"")</f>
        <v/>
      </c>
      <c r="K2504" s="50" t="str">
        <f ca="1">IF(AND($D2504&gt;=S$3,$D2504&lt;T$3),$A2504,"")</f>
        <v/>
      </c>
      <c r="L2504" s="49">
        <v>0</v>
      </c>
      <c r="M2504" s="51">
        <v>0</v>
      </c>
      <c r="N2504" s="50">
        <f>IF($L2504&lt;&gt;0,SUMIF(F:F,$L2504,$E:$E),0)</f>
        <v>0</v>
      </c>
      <c r="O2504" s="50">
        <f>IF($L2504&lt;&gt;0,SUMIF(G:G,$L2504,$E:$E),0)</f>
        <v>0</v>
      </c>
      <c r="P2504" s="50">
        <f>IF($L2504&lt;&gt;0,SUMIF(H:H,$L2504,$E:$E),0)</f>
        <v>0</v>
      </c>
      <c r="Q2504" s="50">
        <f>IF($L2504&lt;&gt;0,SUMIF(I:I,$L2504,$E:$E),0)</f>
        <v>0</v>
      </c>
      <c r="R2504" s="50">
        <f>IF($L2504&lt;&gt;0,SUMIF(J:J,$L2504,$E:$E),0)</f>
        <v>0</v>
      </c>
      <c r="S2504" s="50">
        <f>IF($L2504&lt;&gt;0,SUMIF(K:K,$L2504,$E:$E),0)</f>
        <v>0</v>
      </c>
    </row>
    <row r="2505" spans="1:19" hidden="1" x14ac:dyDescent="0.25">
      <c r="A2505" s="13" t="str">
        <f>'Data from Patient Tracking'!A2504</f>
        <v/>
      </c>
      <c r="B2505" s="50">
        <f>IF(AND(A2505&lt;&gt;"",A2505&lt;&gt;A2504),A2505,0)</f>
        <v>0</v>
      </c>
      <c r="C2505" s="50">
        <f>IF(B2505&lt;&gt;0,'Data from Patient Tracking'!B2504,0)</f>
        <v>0</v>
      </c>
      <c r="D2505" s="50">
        <f>'Data from Patient Tracking'!C2504</f>
        <v>0</v>
      </c>
      <c r="E2505" s="2">
        <f>'Data from Patient Tracking'!D2504</f>
        <v>0</v>
      </c>
      <c r="F2505" s="50" t="str">
        <f ca="1">IF(AND($D2505&gt;=N$3,$D2505&lt;O$3),$A2505,"")</f>
        <v/>
      </c>
      <c r="G2505" s="50" t="str">
        <f ca="1">IF(AND($D2505&gt;=O$3,$D2505&lt;P$3),$A2505,"")</f>
        <v/>
      </c>
      <c r="H2505" s="50" t="str">
        <f ca="1">IF(AND($D2505&gt;=P$3,$D2505&lt;Q$3),$A2505,"")</f>
        <v/>
      </c>
      <c r="I2505" s="50" t="str">
        <f ca="1">IF(AND($D2505&gt;=Q$3,$D2505&lt;R$3),$A2505,"")</f>
        <v/>
      </c>
      <c r="J2505" s="50" t="str">
        <f ca="1">IF(AND($D2505&gt;=R$3,$D2505&lt;S$3),$A2505,"")</f>
        <v/>
      </c>
      <c r="K2505" s="50" t="str">
        <f ca="1">IF(AND($D2505&gt;=S$3,$D2505&lt;T$3),$A2505,"")</f>
        <v/>
      </c>
      <c r="L2505" s="49">
        <v>0</v>
      </c>
      <c r="M2505" s="51">
        <v>0</v>
      </c>
      <c r="N2505" s="50">
        <f>IF($L2505&lt;&gt;0,SUMIF(F:F,$L2505,$E:$E),0)</f>
        <v>0</v>
      </c>
      <c r="O2505" s="50">
        <f>IF($L2505&lt;&gt;0,SUMIF(G:G,$L2505,$E:$E),0)</f>
        <v>0</v>
      </c>
      <c r="P2505" s="50">
        <f>IF($L2505&lt;&gt;0,SUMIF(H:H,$L2505,$E:$E),0)</f>
        <v>0</v>
      </c>
      <c r="Q2505" s="50">
        <f>IF($L2505&lt;&gt;0,SUMIF(I:I,$L2505,$E:$E),0)</f>
        <v>0</v>
      </c>
      <c r="R2505" s="50">
        <f>IF($L2505&lt;&gt;0,SUMIF(J:J,$L2505,$E:$E),0)</f>
        <v>0</v>
      </c>
      <c r="S2505" s="50">
        <f>IF($L2505&lt;&gt;0,SUMIF(K:K,$L2505,$E:$E),0)</f>
        <v>0</v>
      </c>
    </row>
    <row r="2506" spans="1:19" hidden="1" x14ac:dyDescent="0.25">
      <c r="A2506" s="13" t="str">
        <f>'Data from Patient Tracking'!A2505</f>
        <v/>
      </c>
      <c r="B2506" s="50">
        <f>IF(AND(A2506&lt;&gt;"",A2506&lt;&gt;A2505),A2506,0)</f>
        <v>0</v>
      </c>
      <c r="C2506" s="50">
        <f>IF(B2506&lt;&gt;0,'Data from Patient Tracking'!B2505,0)</f>
        <v>0</v>
      </c>
      <c r="D2506" s="50">
        <f>'Data from Patient Tracking'!C2505</f>
        <v>0</v>
      </c>
      <c r="E2506" s="2">
        <f>'Data from Patient Tracking'!D2505</f>
        <v>0</v>
      </c>
      <c r="F2506" s="50" t="str">
        <f ca="1">IF(AND($D2506&gt;=N$3,$D2506&lt;O$3),$A2506,"")</f>
        <v/>
      </c>
      <c r="G2506" s="50" t="str">
        <f ca="1">IF(AND($D2506&gt;=O$3,$D2506&lt;P$3),$A2506,"")</f>
        <v/>
      </c>
      <c r="H2506" s="50" t="str">
        <f ca="1">IF(AND($D2506&gt;=P$3,$D2506&lt;Q$3),$A2506,"")</f>
        <v/>
      </c>
      <c r="I2506" s="50" t="str">
        <f ca="1">IF(AND($D2506&gt;=Q$3,$D2506&lt;R$3),$A2506,"")</f>
        <v/>
      </c>
      <c r="J2506" s="50" t="str">
        <f ca="1">IF(AND($D2506&gt;=R$3,$D2506&lt;S$3),$A2506,"")</f>
        <v/>
      </c>
      <c r="K2506" s="50" t="str">
        <f ca="1">IF(AND($D2506&gt;=S$3,$D2506&lt;T$3),$A2506,"")</f>
        <v/>
      </c>
      <c r="L2506" s="49">
        <v>0</v>
      </c>
      <c r="M2506" s="51">
        <v>0</v>
      </c>
      <c r="N2506" s="50">
        <f>IF($L2506&lt;&gt;0,SUMIF(F:F,$L2506,$E:$E),0)</f>
        <v>0</v>
      </c>
      <c r="O2506" s="50">
        <f>IF($L2506&lt;&gt;0,SUMIF(G:G,$L2506,$E:$E),0)</f>
        <v>0</v>
      </c>
      <c r="P2506" s="50">
        <f>IF($L2506&lt;&gt;0,SUMIF(H:H,$L2506,$E:$E),0)</f>
        <v>0</v>
      </c>
      <c r="Q2506" s="50">
        <f>IF($L2506&lt;&gt;0,SUMIF(I:I,$L2506,$E:$E),0)</f>
        <v>0</v>
      </c>
      <c r="R2506" s="50">
        <f>IF($L2506&lt;&gt;0,SUMIF(J:J,$L2506,$E:$E),0)</f>
        <v>0</v>
      </c>
      <c r="S2506" s="50">
        <f>IF($L2506&lt;&gt;0,SUMIF(K:K,$L2506,$E:$E),0)</f>
        <v>0</v>
      </c>
    </row>
    <row r="2507" spans="1:19" hidden="1" x14ac:dyDescent="0.25">
      <c r="A2507" s="13" t="str">
        <f>'Data from Patient Tracking'!A2506</f>
        <v/>
      </c>
      <c r="B2507" s="50">
        <f>IF(AND(A2507&lt;&gt;"",A2507&lt;&gt;A2506),A2507,0)</f>
        <v>0</v>
      </c>
      <c r="C2507" s="50">
        <f>IF(B2507&lt;&gt;0,'Data from Patient Tracking'!B2506,0)</f>
        <v>0</v>
      </c>
      <c r="D2507" s="50">
        <f>'Data from Patient Tracking'!C2506</f>
        <v>0</v>
      </c>
      <c r="E2507" s="2">
        <f>'Data from Patient Tracking'!D2506</f>
        <v>0</v>
      </c>
      <c r="F2507" s="50" t="str">
        <f ca="1">IF(AND($D2507&gt;=N$3,$D2507&lt;O$3),$A2507,"")</f>
        <v/>
      </c>
      <c r="G2507" s="50" t="str">
        <f ca="1">IF(AND($D2507&gt;=O$3,$D2507&lt;P$3),$A2507,"")</f>
        <v/>
      </c>
      <c r="H2507" s="50" t="str">
        <f ca="1">IF(AND($D2507&gt;=P$3,$D2507&lt;Q$3),$A2507,"")</f>
        <v/>
      </c>
      <c r="I2507" s="50" t="str">
        <f ca="1">IF(AND($D2507&gt;=Q$3,$D2507&lt;R$3),$A2507,"")</f>
        <v/>
      </c>
      <c r="J2507" s="50" t="str">
        <f ca="1">IF(AND($D2507&gt;=R$3,$D2507&lt;S$3),$A2507,"")</f>
        <v/>
      </c>
      <c r="K2507" s="50" t="str">
        <f ca="1">IF(AND($D2507&gt;=S$3,$D2507&lt;T$3),$A2507,"")</f>
        <v/>
      </c>
      <c r="L2507" s="49">
        <v>0</v>
      </c>
      <c r="M2507" s="51">
        <v>0</v>
      </c>
      <c r="N2507" s="50">
        <f>IF($L2507&lt;&gt;0,SUMIF(F:F,$L2507,$E:$E),0)</f>
        <v>0</v>
      </c>
      <c r="O2507" s="50">
        <f>IF($L2507&lt;&gt;0,SUMIF(G:G,$L2507,$E:$E),0)</f>
        <v>0</v>
      </c>
      <c r="P2507" s="50">
        <f>IF($L2507&lt;&gt;0,SUMIF(H:H,$L2507,$E:$E),0)</f>
        <v>0</v>
      </c>
      <c r="Q2507" s="50">
        <f>IF($L2507&lt;&gt;0,SUMIF(I:I,$L2507,$E:$E),0)</f>
        <v>0</v>
      </c>
      <c r="R2507" s="50">
        <f>IF($L2507&lt;&gt;0,SUMIF(J:J,$L2507,$E:$E),0)</f>
        <v>0</v>
      </c>
      <c r="S2507" s="50">
        <f>IF($L2507&lt;&gt;0,SUMIF(K:K,$L2507,$E:$E),0)</f>
        <v>0</v>
      </c>
    </row>
    <row r="2508" spans="1:19" hidden="1" x14ac:dyDescent="0.25">
      <c r="A2508" s="13" t="str">
        <f>'Data from Patient Tracking'!A2507</f>
        <v/>
      </c>
      <c r="B2508" s="50">
        <f>IF(AND(A2508&lt;&gt;"",A2508&lt;&gt;A2507),A2508,0)</f>
        <v>0</v>
      </c>
      <c r="C2508" s="50">
        <f>IF(B2508&lt;&gt;0,'Data from Patient Tracking'!B2507,0)</f>
        <v>0</v>
      </c>
      <c r="D2508" s="50">
        <f>'Data from Patient Tracking'!C2507</f>
        <v>0</v>
      </c>
      <c r="E2508" s="2">
        <f>'Data from Patient Tracking'!D2507</f>
        <v>0</v>
      </c>
      <c r="F2508" s="50" t="str">
        <f ca="1">IF(AND($D2508&gt;=N$3,$D2508&lt;O$3),$A2508,"")</f>
        <v/>
      </c>
      <c r="G2508" s="50" t="str">
        <f ca="1">IF(AND($D2508&gt;=O$3,$D2508&lt;P$3),$A2508,"")</f>
        <v/>
      </c>
      <c r="H2508" s="50" t="str">
        <f ca="1">IF(AND($D2508&gt;=P$3,$D2508&lt;Q$3),$A2508,"")</f>
        <v/>
      </c>
      <c r="I2508" s="50" t="str">
        <f ca="1">IF(AND($D2508&gt;=Q$3,$D2508&lt;R$3),$A2508,"")</f>
        <v/>
      </c>
      <c r="J2508" s="50" t="str">
        <f ca="1">IF(AND($D2508&gt;=R$3,$D2508&lt;S$3),$A2508,"")</f>
        <v/>
      </c>
      <c r="K2508" s="50" t="str">
        <f ca="1">IF(AND($D2508&gt;=S$3,$D2508&lt;T$3),$A2508,"")</f>
        <v/>
      </c>
      <c r="L2508" s="49">
        <v>0</v>
      </c>
      <c r="M2508" s="51">
        <v>0</v>
      </c>
      <c r="N2508" s="50">
        <f>IF($L2508&lt;&gt;0,SUMIF(F:F,$L2508,$E:$E),0)</f>
        <v>0</v>
      </c>
      <c r="O2508" s="50">
        <f>IF($L2508&lt;&gt;0,SUMIF(G:G,$L2508,$E:$E),0)</f>
        <v>0</v>
      </c>
      <c r="P2508" s="50">
        <f>IF($L2508&lt;&gt;0,SUMIF(H:H,$L2508,$E:$E),0)</f>
        <v>0</v>
      </c>
      <c r="Q2508" s="50">
        <f>IF($L2508&lt;&gt;0,SUMIF(I:I,$L2508,$E:$E),0)</f>
        <v>0</v>
      </c>
      <c r="R2508" s="50">
        <f>IF($L2508&lt;&gt;0,SUMIF(J:J,$L2508,$E:$E),0)</f>
        <v>0</v>
      </c>
      <c r="S2508" s="50">
        <f>IF($L2508&lt;&gt;0,SUMIF(K:K,$L2508,$E:$E),0)</f>
        <v>0</v>
      </c>
    </row>
    <row r="2509" spans="1:19" hidden="1" x14ac:dyDescent="0.25">
      <c r="A2509" s="13" t="str">
        <f>'Data from Patient Tracking'!A2508</f>
        <v/>
      </c>
      <c r="B2509" s="50">
        <f>IF(AND(A2509&lt;&gt;"",A2509&lt;&gt;A2508),A2509,0)</f>
        <v>0</v>
      </c>
      <c r="C2509" s="50">
        <f>IF(B2509&lt;&gt;0,'Data from Patient Tracking'!B2508,0)</f>
        <v>0</v>
      </c>
      <c r="D2509" s="50">
        <f>'Data from Patient Tracking'!C2508</f>
        <v>0</v>
      </c>
      <c r="E2509" s="2">
        <f>'Data from Patient Tracking'!D2508</f>
        <v>0</v>
      </c>
      <c r="F2509" s="50" t="str">
        <f ca="1">IF(AND($D2509&gt;=N$3,$D2509&lt;O$3),$A2509,"")</f>
        <v/>
      </c>
      <c r="G2509" s="50" t="str">
        <f ca="1">IF(AND($D2509&gt;=O$3,$D2509&lt;P$3),$A2509,"")</f>
        <v/>
      </c>
      <c r="H2509" s="50" t="str">
        <f ca="1">IF(AND($D2509&gt;=P$3,$D2509&lt;Q$3),$A2509,"")</f>
        <v/>
      </c>
      <c r="I2509" s="50" t="str">
        <f ca="1">IF(AND($D2509&gt;=Q$3,$D2509&lt;R$3),$A2509,"")</f>
        <v/>
      </c>
      <c r="J2509" s="50" t="str">
        <f ca="1">IF(AND($D2509&gt;=R$3,$D2509&lt;S$3),$A2509,"")</f>
        <v/>
      </c>
      <c r="K2509" s="50" t="str">
        <f ca="1">IF(AND($D2509&gt;=S$3,$D2509&lt;T$3),$A2509,"")</f>
        <v/>
      </c>
      <c r="L2509" s="49">
        <v>0</v>
      </c>
      <c r="M2509" s="51">
        <v>0</v>
      </c>
      <c r="N2509" s="50">
        <f>IF($L2509&lt;&gt;0,SUMIF(F:F,$L2509,$E:$E),0)</f>
        <v>0</v>
      </c>
      <c r="O2509" s="50">
        <f>IF($L2509&lt;&gt;0,SUMIF(G:G,$L2509,$E:$E),0)</f>
        <v>0</v>
      </c>
      <c r="P2509" s="50">
        <f>IF($L2509&lt;&gt;0,SUMIF(H:H,$L2509,$E:$E),0)</f>
        <v>0</v>
      </c>
      <c r="Q2509" s="50">
        <f>IF($L2509&lt;&gt;0,SUMIF(I:I,$L2509,$E:$E),0)</f>
        <v>0</v>
      </c>
      <c r="R2509" s="50">
        <f>IF($L2509&lt;&gt;0,SUMIF(J:J,$L2509,$E:$E),0)</f>
        <v>0</v>
      </c>
      <c r="S2509" s="50">
        <f>IF($L2509&lt;&gt;0,SUMIF(K:K,$L2509,$E:$E),0)</f>
        <v>0</v>
      </c>
    </row>
    <row r="2510" spans="1:19" hidden="1" x14ac:dyDescent="0.25">
      <c r="A2510" s="13" t="str">
        <f>'Data from Patient Tracking'!A2509</f>
        <v/>
      </c>
      <c r="B2510" s="50">
        <f>IF(AND(A2510&lt;&gt;"",A2510&lt;&gt;A2509),A2510,0)</f>
        <v>0</v>
      </c>
      <c r="C2510" s="50">
        <f>IF(B2510&lt;&gt;0,'Data from Patient Tracking'!B2509,0)</f>
        <v>0</v>
      </c>
      <c r="D2510" s="50">
        <f>'Data from Patient Tracking'!C2509</f>
        <v>0</v>
      </c>
      <c r="E2510" s="2">
        <f>'Data from Patient Tracking'!D2509</f>
        <v>0</v>
      </c>
      <c r="F2510" s="50" t="str">
        <f ca="1">IF(AND($D2510&gt;=N$3,$D2510&lt;O$3),$A2510,"")</f>
        <v/>
      </c>
      <c r="G2510" s="50" t="str">
        <f ca="1">IF(AND($D2510&gt;=O$3,$D2510&lt;P$3),$A2510,"")</f>
        <v/>
      </c>
      <c r="H2510" s="50" t="str">
        <f ca="1">IF(AND($D2510&gt;=P$3,$D2510&lt;Q$3),$A2510,"")</f>
        <v/>
      </c>
      <c r="I2510" s="50" t="str">
        <f ca="1">IF(AND($D2510&gt;=Q$3,$D2510&lt;R$3),$A2510,"")</f>
        <v/>
      </c>
      <c r="J2510" s="50" t="str">
        <f ca="1">IF(AND($D2510&gt;=R$3,$D2510&lt;S$3),$A2510,"")</f>
        <v/>
      </c>
      <c r="K2510" s="50" t="str">
        <f ca="1">IF(AND($D2510&gt;=S$3,$D2510&lt;T$3),$A2510,"")</f>
        <v/>
      </c>
      <c r="L2510" s="49">
        <v>0</v>
      </c>
      <c r="M2510" s="51">
        <v>0</v>
      </c>
      <c r="N2510" s="50">
        <f>IF($L2510&lt;&gt;0,SUMIF(F:F,$L2510,$E:$E),0)</f>
        <v>0</v>
      </c>
      <c r="O2510" s="50">
        <f>IF($L2510&lt;&gt;0,SUMIF(G:G,$L2510,$E:$E),0)</f>
        <v>0</v>
      </c>
      <c r="P2510" s="50">
        <f>IF($L2510&lt;&gt;0,SUMIF(H:H,$L2510,$E:$E),0)</f>
        <v>0</v>
      </c>
      <c r="Q2510" s="50">
        <f>IF($L2510&lt;&gt;0,SUMIF(I:I,$L2510,$E:$E),0)</f>
        <v>0</v>
      </c>
      <c r="R2510" s="50">
        <f>IF($L2510&lt;&gt;0,SUMIF(J:J,$L2510,$E:$E),0)</f>
        <v>0</v>
      </c>
      <c r="S2510" s="50">
        <f>IF($L2510&lt;&gt;0,SUMIF(K:K,$L2510,$E:$E),0)</f>
        <v>0</v>
      </c>
    </row>
    <row r="2511" spans="1:19" hidden="1" x14ac:dyDescent="0.25">
      <c r="A2511" s="13" t="str">
        <f>'Data from Patient Tracking'!A2510</f>
        <v/>
      </c>
      <c r="B2511" s="50">
        <f>IF(AND(A2511&lt;&gt;"",A2511&lt;&gt;A2510),A2511,0)</f>
        <v>0</v>
      </c>
      <c r="C2511" s="50">
        <f>IF(B2511&lt;&gt;0,'Data from Patient Tracking'!B2510,0)</f>
        <v>0</v>
      </c>
      <c r="D2511" s="50">
        <f>'Data from Patient Tracking'!C2510</f>
        <v>0</v>
      </c>
      <c r="E2511" s="2">
        <f>'Data from Patient Tracking'!D2510</f>
        <v>0</v>
      </c>
      <c r="F2511" s="50" t="str">
        <f ca="1">IF(AND($D2511&gt;=N$3,$D2511&lt;O$3),$A2511,"")</f>
        <v/>
      </c>
      <c r="G2511" s="50" t="str">
        <f ca="1">IF(AND($D2511&gt;=O$3,$D2511&lt;P$3),$A2511,"")</f>
        <v/>
      </c>
      <c r="H2511" s="50" t="str">
        <f ca="1">IF(AND($D2511&gt;=P$3,$D2511&lt;Q$3),$A2511,"")</f>
        <v/>
      </c>
      <c r="I2511" s="50" t="str">
        <f ca="1">IF(AND($D2511&gt;=Q$3,$D2511&lt;R$3),$A2511,"")</f>
        <v/>
      </c>
      <c r="J2511" s="50" t="str">
        <f ca="1">IF(AND($D2511&gt;=R$3,$D2511&lt;S$3),$A2511,"")</f>
        <v/>
      </c>
      <c r="K2511" s="50" t="str">
        <f ca="1">IF(AND($D2511&gt;=S$3,$D2511&lt;T$3),$A2511,"")</f>
        <v/>
      </c>
      <c r="L2511" s="49">
        <v>0</v>
      </c>
      <c r="M2511" s="51">
        <v>0</v>
      </c>
      <c r="N2511" s="50">
        <f>IF($L2511&lt;&gt;0,SUMIF(F:F,$L2511,$E:$E),0)</f>
        <v>0</v>
      </c>
      <c r="O2511" s="50">
        <f>IF($L2511&lt;&gt;0,SUMIF(G:G,$L2511,$E:$E),0)</f>
        <v>0</v>
      </c>
      <c r="P2511" s="50">
        <f>IF($L2511&lt;&gt;0,SUMIF(H:H,$L2511,$E:$E),0)</f>
        <v>0</v>
      </c>
      <c r="Q2511" s="50">
        <f>IF($L2511&lt;&gt;0,SUMIF(I:I,$L2511,$E:$E),0)</f>
        <v>0</v>
      </c>
      <c r="R2511" s="50">
        <f>IF($L2511&lt;&gt;0,SUMIF(J:J,$L2511,$E:$E),0)</f>
        <v>0</v>
      </c>
      <c r="S2511" s="50">
        <f>IF($L2511&lt;&gt;0,SUMIF(K:K,$L2511,$E:$E),0)</f>
        <v>0</v>
      </c>
    </row>
    <row r="2512" spans="1:19" hidden="1" x14ac:dyDescent="0.25">
      <c r="A2512" s="13" t="str">
        <f>'Data from Patient Tracking'!A2511</f>
        <v/>
      </c>
      <c r="B2512" s="50">
        <f>IF(AND(A2512&lt;&gt;"",A2512&lt;&gt;A2511),A2512,0)</f>
        <v>0</v>
      </c>
      <c r="C2512" s="50">
        <f>IF(B2512&lt;&gt;0,'Data from Patient Tracking'!B2511,0)</f>
        <v>0</v>
      </c>
      <c r="D2512" s="50">
        <f>'Data from Patient Tracking'!C2511</f>
        <v>0</v>
      </c>
      <c r="E2512" s="2">
        <f>'Data from Patient Tracking'!D2511</f>
        <v>0</v>
      </c>
      <c r="F2512" s="50" t="str">
        <f ca="1">IF(AND($D2512&gt;=N$3,$D2512&lt;O$3),$A2512,"")</f>
        <v/>
      </c>
      <c r="G2512" s="50" t="str">
        <f ca="1">IF(AND($D2512&gt;=O$3,$D2512&lt;P$3),$A2512,"")</f>
        <v/>
      </c>
      <c r="H2512" s="50" t="str">
        <f ca="1">IF(AND($D2512&gt;=P$3,$D2512&lt;Q$3),$A2512,"")</f>
        <v/>
      </c>
      <c r="I2512" s="50" t="str">
        <f ca="1">IF(AND($D2512&gt;=Q$3,$D2512&lt;R$3),$A2512,"")</f>
        <v/>
      </c>
      <c r="J2512" s="50" t="str">
        <f ca="1">IF(AND($D2512&gt;=R$3,$D2512&lt;S$3),$A2512,"")</f>
        <v/>
      </c>
      <c r="K2512" s="50" t="str">
        <f ca="1">IF(AND($D2512&gt;=S$3,$D2512&lt;T$3),$A2512,"")</f>
        <v/>
      </c>
      <c r="L2512" s="49">
        <v>0</v>
      </c>
      <c r="M2512" s="51">
        <v>0</v>
      </c>
      <c r="N2512" s="50">
        <f>IF($L2512&lt;&gt;0,SUMIF(F:F,$L2512,$E:$E),0)</f>
        <v>0</v>
      </c>
      <c r="O2512" s="50">
        <f>IF($L2512&lt;&gt;0,SUMIF(G:G,$L2512,$E:$E),0)</f>
        <v>0</v>
      </c>
      <c r="P2512" s="50">
        <f>IF($L2512&lt;&gt;0,SUMIF(H:H,$L2512,$E:$E),0)</f>
        <v>0</v>
      </c>
      <c r="Q2512" s="50">
        <f>IF($L2512&lt;&gt;0,SUMIF(I:I,$L2512,$E:$E),0)</f>
        <v>0</v>
      </c>
      <c r="R2512" s="50">
        <f>IF($L2512&lt;&gt;0,SUMIF(J:J,$L2512,$E:$E),0)</f>
        <v>0</v>
      </c>
      <c r="S2512" s="50">
        <f>IF($L2512&lt;&gt;0,SUMIF(K:K,$L2512,$E:$E),0)</f>
        <v>0</v>
      </c>
    </row>
    <row r="2513" spans="1:19" hidden="1" x14ac:dyDescent="0.25">
      <c r="A2513" s="13" t="str">
        <f>'Data from Patient Tracking'!A2512</f>
        <v/>
      </c>
      <c r="B2513" s="50">
        <f>IF(AND(A2513&lt;&gt;"",A2513&lt;&gt;A2512),A2513,0)</f>
        <v>0</v>
      </c>
      <c r="C2513" s="50">
        <f>IF(B2513&lt;&gt;0,'Data from Patient Tracking'!B2512,0)</f>
        <v>0</v>
      </c>
      <c r="D2513" s="50">
        <f>'Data from Patient Tracking'!C2512</f>
        <v>0</v>
      </c>
      <c r="E2513" s="2">
        <f>'Data from Patient Tracking'!D2512</f>
        <v>0</v>
      </c>
      <c r="F2513" s="50" t="str">
        <f ca="1">IF(AND($D2513&gt;=N$3,$D2513&lt;O$3),$A2513,"")</f>
        <v/>
      </c>
      <c r="G2513" s="50" t="str">
        <f ca="1">IF(AND($D2513&gt;=O$3,$D2513&lt;P$3),$A2513,"")</f>
        <v/>
      </c>
      <c r="H2513" s="50" t="str">
        <f ca="1">IF(AND($D2513&gt;=P$3,$D2513&lt;Q$3),$A2513,"")</f>
        <v/>
      </c>
      <c r="I2513" s="50" t="str">
        <f ca="1">IF(AND($D2513&gt;=Q$3,$D2513&lt;R$3),$A2513,"")</f>
        <v/>
      </c>
      <c r="J2513" s="50" t="str">
        <f ca="1">IF(AND($D2513&gt;=R$3,$D2513&lt;S$3),$A2513,"")</f>
        <v/>
      </c>
      <c r="K2513" s="50" t="str">
        <f ca="1">IF(AND($D2513&gt;=S$3,$D2513&lt;T$3),$A2513,"")</f>
        <v/>
      </c>
      <c r="L2513" s="49">
        <v>0</v>
      </c>
      <c r="M2513" s="51">
        <v>0</v>
      </c>
      <c r="N2513" s="50">
        <f>IF($L2513&lt;&gt;0,SUMIF(F:F,$L2513,$E:$E),0)</f>
        <v>0</v>
      </c>
      <c r="O2513" s="50">
        <f>IF($L2513&lt;&gt;0,SUMIF(G:G,$L2513,$E:$E),0)</f>
        <v>0</v>
      </c>
      <c r="P2513" s="50">
        <f>IF($L2513&lt;&gt;0,SUMIF(H:H,$L2513,$E:$E),0)</f>
        <v>0</v>
      </c>
      <c r="Q2513" s="50">
        <f>IF($L2513&lt;&gt;0,SUMIF(I:I,$L2513,$E:$E),0)</f>
        <v>0</v>
      </c>
      <c r="R2513" s="50">
        <f>IF($L2513&lt;&gt;0,SUMIF(J:J,$L2513,$E:$E),0)</f>
        <v>0</v>
      </c>
      <c r="S2513" s="50">
        <f>IF($L2513&lt;&gt;0,SUMIF(K:K,$L2513,$E:$E),0)</f>
        <v>0</v>
      </c>
    </row>
    <row r="2514" spans="1:19" hidden="1" x14ac:dyDescent="0.25">
      <c r="A2514" s="13" t="str">
        <f>'Data from Patient Tracking'!A2513</f>
        <v/>
      </c>
      <c r="B2514" s="50">
        <f>IF(AND(A2514&lt;&gt;"",A2514&lt;&gt;A2513),A2514,0)</f>
        <v>0</v>
      </c>
      <c r="C2514" s="50">
        <f>IF(B2514&lt;&gt;0,'Data from Patient Tracking'!B2513,0)</f>
        <v>0</v>
      </c>
      <c r="D2514" s="50">
        <f>'Data from Patient Tracking'!C2513</f>
        <v>0</v>
      </c>
      <c r="E2514" s="2">
        <f>'Data from Patient Tracking'!D2513</f>
        <v>0</v>
      </c>
      <c r="F2514" s="50" t="str">
        <f ca="1">IF(AND($D2514&gt;=N$3,$D2514&lt;O$3),$A2514,"")</f>
        <v/>
      </c>
      <c r="G2514" s="50" t="str">
        <f ca="1">IF(AND($D2514&gt;=O$3,$D2514&lt;P$3),$A2514,"")</f>
        <v/>
      </c>
      <c r="H2514" s="50" t="str">
        <f ca="1">IF(AND($D2514&gt;=P$3,$D2514&lt;Q$3),$A2514,"")</f>
        <v/>
      </c>
      <c r="I2514" s="50" t="str">
        <f ca="1">IF(AND($D2514&gt;=Q$3,$D2514&lt;R$3),$A2514,"")</f>
        <v/>
      </c>
      <c r="J2514" s="50" t="str">
        <f ca="1">IF(AND($D2514&gt;=R$3,$D2514&lt;S$3),$A2514,"")</f>
        <v/>
      </c>
      <c r="K2514" s="50" t="str">
        <f ca="1">IF(AND($D2514&gt;=S$3,$D2514&lt;T$3),$A2514,"")</f>
        <v/>
      </c>
      <c r="L2514" s="49">
        <v>0</v>
      </c>
      <c r="M2514" s="51">
        <v>0</v>
      </c>
      <c r="N2514" s="50">
        <f>IF($L2514&lt;&gt;0,SUMIF(F:F,$L2514,$E:$E),0)</f>
        <v>0</v>
      </c>
      <c r="O2514" s="50">
        <f>IF($L2514&lt;&gt;0,SUMIF(G:G,$L2514,$E:$E),0)</f>
        <v>0</v>
      </c>
      <c r="P2514" s="50">
        <f>IF($L2514&lt;&gt;0,SUMIF(H:H,$L2514,$E:$E),0)</f>
        <v>0</v>
      </c>
      <c r="Q2514" s="50">
        <f>IF($L2514&lt;&gt;0,SUMIF(I:I,$L2514,$E:$E),0)</f>
        <v>0</v>
      </c>
      <c r="R2514" s="50">
        <f>IF($L2514&lt;&gt;0,SUMIF(J:J,$L2514,$E:$E),0)</f>
        <v>0</v>
      </c>
      <c r="S2514" s="50">
        <f>IF($L2514&lt;&gt;0,SUMIF(K:K,$L2514,$E:$E),0)</f>
        <v>0</v>
      </c>
    </row>
    <row r="2515" spans="1:19" hidden="1" x14ac:dyDescent="0.25">
      <c r="A2515" s="13" t="str">
        <f>'Data from Patient Tracking'!A2514</f>
        <v/>
      </c>
      <c r="B2515" s="50">
        <f>IF(AND(A2515&lt;&gt;"",A2515&lt;&gt;A2514),A2515,0)</f>
        <v>0</v>
      </c>
      <c r="C2515" s="50">
        <f>IF(B2515&lt;&gt;0,'Data from Patient Tracking'!B2514,0)</f>
        <v>0</v>
      </c>
      <c r="D2515" s="50">
        <f>'Data from Patient Tracking'!C2514</f>
        <v>0</v>
      </c>
      <c r="E2515" s="2">
        <f>'Data from Patient Tracking'!D2514</f>
        <v>0</v>
      </c>
      <c r="F2515" s="50" t="str">
        <f ca="1">IF(AND($D2515&gt;=N$3,$D2515&lt;O$3),$A2515,"")</f>
        <v/>
      </c>
      <c r="G2515" s="50" t="str">
        <f ca="1">IF(AND($D2515&gt;=O$3,$D2515&lt;P$3),$A2515,"")</f>
        <v/>
      </c>
      <c r="H2515" s="50" t="str">
        <f ca="1">IF(AND($D2515&gt;=P$3,$D2515&lt;Q$3),$A2515,"")</f>
        <v/>
      </c>
      <c r="I2515" s="50" t="str">
        <f ca="1">IF(AND($D2515&gt;=Q$3,$D2515&lt;R$3),$A2515,"")</f>
        <v/>
      </c>
      <c r="J2515" s="50" t="str">
        <f ca="1">IF(AND($D2515&gt;=R$3,$D2515&lt;S$3),$A2515,"")</f>
        <v/>
      </c>
      <c r="K2515" s="50" t="str">
        <f ca="1">IF(AND($D2515&gt;=S$3,$D2515&lt;T$3),$A2515,"")</f>
        <v/>
      </c>
      <c r="L2515" s="49">
        <v>0</v>
      </c>
      <c r="M2515" s="51">
        <v>0</v>
      </c>
      <c r="N2515" s="50">
        <f>IF($L2515&lt;&gt;0,SUMIF(F:F,$L2515,$E:$E),0)</f>
        <v>0</v>
      </c>
      <c r="O2515" s="50">
        <f>IF($L2515&lt;&gt;0,SUMIF(G:G,$L2515,$E:$E),0)</f>
        <v>0</v>
      </c>
      <c r="P2515" s="50">
        <f>IF($L2515&lt;&gt;0,SUMIF(H:H,$L2515,$E:$E),0)</f>
        <v>0</v>
      </c>
      <c r="Q2515" s="50">
        <f>IF($L2515&lt;&gt;0,SUMIF(I:I,$L2515,$E:$E),0)</f>
        <v>0</v>
      </c>
      <c r="R2515" s="50">
        <f>IF($L2515&lt;&gt;0,SUMIF(J:J,$L2515,$E:$E),0)</f>
        <v>0</v>
      </c>
      <c r="S2515" s="50">
        <f>IF($L2515&lt;&gt;0,SUMIF(K:K,$L2515,$E:$E),0)</f>
        <v>0</v>
      </c>
    </row>
    <row r="2516" spans="1:19" hidden="1" x14ac:dyDescent="0.25">
      <c r="A2516" s="13">
        <f>'Data from Patient Tracking'!A2515</f>
        <v>0</v>
      </c>
      <c r="B2516" s="50">
        <f>IF(AND(A2516&lt;&gt;"",A2516&lt;&gt;A2515),A2516,0)</f>
        <v>0</v>
      </c>
      <c r="C2516" s="50">
        <f>IF(B2516&lt;&gt;0,'Data from Patient Tracking'!B2515,0)</f>
        <v>0</v>
      </c>
      <c r="D2516" s="50" t="str">
        <f>'Data from Patient Tracking'!C2515</f>
        <v/>
      </c>
      <c r="E2516" s="2">
        <f>'Data from Patient Tracking'!D2515</f>
        <v>0</v>
      </c>
      <c r="F2516" s="50" t="str">
        <f ca="1">IF(AND($D2516&gt;=N$3,$D2516&lt;O$3),$A2516,"")</f>
        <v/>
      </c>
      <c r="G2516" s="50" t="str">
        <f ca="1">IF(AND($D2516&gt;=O$3,$D2516&lt;P$3),$A2516,"")</f>
        <v/>
      </c>
      <c r="H2516" s="50" t="str">
        <f ca="1">IF(AND($D2516&gt;=P$3,$D2516&lt;Q$3),$A2516,"")</f>
        <v/>
      </c>
      <c r="I2516" s="50" t="str">
        <f ca="1">IF(AND($D2516&gt;=Q$3,$D2516&lt;R$3),$A2516,"")</f>
        <v/>
      </c>
      <c r="J2516" s="50" t="str">
        <f ca="1">IF(AND($D2516&gt;=R$3,$D2516&lt;S$3),$A2516,"")</f>
        <v/>
      </c>
      <c r="K2516" s="50" t="str">
        <f ca="1">IF(AND($D2516&gt;=S$3,$D2516&lt;T$3),$A2516,"")</f>
        <v/>
      </c>
      <c r="L2516" s="49">
        <v>0</v>
      </c>
      <c r="M2516" s="51">
        <v>0</v>
      </c>
      <c r="N2516" s="50">
        <f>IF($L2516&lt;&gt;0,SUMIF(F:F,$L2516,$E:$E),0)</f>
        <v>0</v>
      </c>
      <c r="O2516" s="50">
        <f>IF($L2516&lt;&gt;0,SUMIF(G:G,$L2516,$E:$E),0)</f>
        <v>0</v>
      </c>
      <c r="P2516" s="50">
        <f>IF($L2516&lt;&gt;0,SUMIF(H:H,$L2516,$E:$E),0)</f>
        <v>0</v>
      </c>
      <c r="Q2516" s="50">
        <f>IF($L2516&lt;&gt;0,SUMIF(I:I,$L2516,$E:$E),0)</f>
        <v>0</v>
      </c>
      <c r="R2516" s="50">
        <f>IF($L2516&lt;&gt;0,SUMIF(J:J,$L2516,$E:$E),0)</f>
        <v>0</v>
      </c>
      <c r="S2516" s="50">
        <f>IF($L2516&lt;&gt;0,SUMIF(K:K,$L2516,$E:$E),0)</f>
        <v>0</v>
      </c>
    </row>
    <row r="2517" spans="1:19" hidden="1" x14ac:dyDescent="0.25">
      <c r="A2517" s="13" t="str">
        <f>'Data from Patient Tracking'!A2516</f>
        <v/>
      </c>
      <c r="B2517" s="50">
        <f>IF(AND(A2517&lt;&gt;"",A2517&lt;&gt;A2516),A2517,0)</f>
        <v>0</v>
      </c>
      <c r="C2517" s="50">
        <f>IF(B2517&lt;&gt;0,'Data from Patient Tracking'!B2516,0)</f>
        <v>0</v>
      </c>
      <c r="D2517" s="50">
        <f>'Data from Patient Tracking'!C2516</f>
        <v>0</v>
      </c>
      <c r="E2517" s="2">
        <f>'Data from Patient Tracking'!D2516</f>
        <v>0</v>
      </c>
      <c r="F2517" s="50" t="str">
        <f ca="1">IF(AND($D2517&gt;=N$3,$D2517&lt;O$3),$A2517,"")</f>
        <v/>
      </c>
      <c r="G2517" s="50" t="str">
        <f ca="1">IF(AND($D2517&gt;=O$3,$D2517&lt;P$3),$A2517,"")</f>
        <v/>
      </c>
      <c r="H2517" s="50" t="str">
        <f ca="1">IF(AND($D2517&gt;=P$3,$D2517&lt;Q$3),$A2517,"")</f>
        <v/>
      </c>
      <c r="I2517" s="50" t="str">
        <f ca="1">IF(AND($D2517&gt;=Q$3,$D2517&lt;R$3),$A2517,"")</f>
        <v/>
      </c>
      <c r="J2517" s="50" t="str">
        <f ca="1">IF(AND($D2517&gt;=R$3,$D2517&lt;S$3),$A2517,"")</f>
        <v/>
      </c>
      <c r="K2517" s="50" t="str">
        <f ca="1">IF(AND($D2517&gt;=S$3,$D2517&lt;T$3),$A2517,"")</f>
        <v/>
      </c>
      <c r="L2517" s="49">
        <v>0</v>
      </c>
      <c r="M2517" s="51">
        <v>0</v>
      </c>
      <c r="N2517" s="50">
        <f>IF($L2517&lt;&gt;0,SUMIF(F:F,$L2517,$E:$E),0)</f>
        <v>0</v>
      </c>
      <c r="O2517" s="50">
        <f>IF($L2517&lt;&gt;0,SUMIF(G:G,$L2517,$E:$E),0)</f>
        <v>0</v>
      </c>
      <c r="P2517" s="50">
        <f>IF($L2517&lt;&gt;0,SUMIF(H:H,$L2517,$E:$E),0)</f>
        <v>0</v>
      </c>
      <c r="Q2517" s="50">
        <f>IF($L2517&lt;&gt;0,SUMIF(I:I,$L2517,$E:$E),0)</f>
        <v>0</v>
      </c>
      <c r="R2517" s="50">
        <f>IF($L2517&lt;&gt;0,SUMIF(J:J,$L2517,$E:$E),0)</f>
        <v>0</v>
      </c>
      <c r="S2517" s="50">
        <f>IF($L2517&lt;&gt;0,SUMIF(K:K,$L2517,$E:$E),0)</f>
        <v>0</v>
      </c>
    </row>
    <row r="2518" spans="1:19" hidden="1" x14ac:dyDescent="0.25">
      <c r="A2518" s="13" t="str">
        <f>'Data from Patient Tracking'!A2517</f>
        <v/>
      </c>
      <c r="B2518" s="50">
        <f>IF(AND(A2518&lt;&gt;"",A2518&lt;&gt;A2517),A2518,0)</f>
        <v>0</v>
      </c>
      <c r="C2518" s="50">
        <f>IF(B2518&lt;&gt;0,'Data from Patient Tracking'!B2517,0)</f>
        <v>0</v>
      </c>
      <c r="D2518" s="50">
        <f>'Data from Patient Tracking'!C2517</f>
        <v>0</v>
      </c>
      <c r="E2518" s="2">
        <f>'Data from Patient Tracking'!D2517</f>
        <v>0</v>
      </c>
      <c r="F2518" s="50" t="str">
        <f ca="1">IF(AND($D2518&gt;=N$3,$D2518&lt;O$3),$A2518,"")</f>
        <v/>
      </c>
      <c r="G2518" s="50" t="str">
        <f ca="1">IF(AND($D2518&gt;=O$3,$D2518&lt;P$3),$A2518,"")</f>
        <v/>
      </c>
      <c r="H2518" s="50" t="str">
        <f ca="1">IF(AND($D2518&gt;=P$3,$D2518&lt;Q$3),$A2518,"")</f>
        <v/>
      </c>
      <c r="I2518" s="50" t="str">
        <f ca="1">IF(AND($D2518&gt;=Q$3,$D2518&lt;R$3),$A2518,"")</f>
        <v/>
      </c>
      <c r="J2518" s="50" t="str">
        <f ca="1">IF(AND($D2518&gt;=R$3,$D2518&lt;S$3),$A2518,"")</f>
        <v/>
      </c>
      <c r="K2518" s="50" t="str">
        <f ca="1">IF(AND($D2518&gt;=S$3,$D2518&lt;T$3),$A2518,"")</f>
        <v/>
      </c>
      <c r="L2518" s="49">
        <v>0</v>
      </c>
      <c r="M2518" s="51">
        <v>0</v>
      </c>
      <c r="N2518" s="50">
        <f>IF($L2518&lt;&gt;0,SUMIF(F:F,$L2518,$E:$E),0)</f>
        <v>0</v>
      </c>
      <c r="O2518" s="50">
        <f>IF($L2518&lt;&gt;0,SUMIF(G:G,$L2518,$E:$E),0)</f>
        <v>0</v>
      </c>
      <c r="P2518" s="50">
        <f>IF($L2518&lt;&gt;0,SUMIF(H:H,$L2518,$E:$E),0)</f>
        <v>0</v>
      </c>
      <c r="Q2518" s="50">
        <f>IF($L2518&lt;&gt;0,SUMIF(I:I,$L2518,$E:$E),0)</f>
        <v>0</v>
      </c>
      <c r="R2518" s="50">
        <f>IF($L2518&lt;&gt;0,SUMIF(J:J,$L2518,$E:$E),0)</f>
        <v>0</v>
      </c>
      <c r="S2518" s="50">
        <f>IF($L2518&lt;&gt;0,SUMIF(K:K,$L2518,$E:$E),0)</f>
        <v>0</v>
      </c>
    </row>
    <row r="2519" spans="1:19" hidden="1" x14ac:dyDescent="0.25">
      <c r="A2519" s="13" t="str">
        <f>'Data from Patient Tracking'!A2518</f>
        <v/>
      </c>
      <c r="B2519" s="50">
        <f>IF(AND(A2519&lt;&gt;"",A2519&lt;&gt;A2518),A2519,0)</f>
        <v>0</v>
      </c>
      <c r="C2519" s="50">
        <f>IF(B2519&lt;&gt;0,'Data from Patient Tracking'!B2518,0)</f>
        <v>0</v>
      </c>
      <c r="D2519" s="50">
        <f>'Data from Patient Tracking'!C2518</f>
        <v>0</v>
      </c>
      <c r="E2519" s="2">
        <f>'Data from Patient Tracking'!D2518</f>
        <v>0</v>
      </c>
      <c r="F2519" s="50" t="str">
        <f ca="1">IF(AND($D2519&gt;=N$3,$D2519&lt;O$3),$A2519,"")</f>
        <v/>
      </c>
      <c r="G2519" s="50" t="str">
        <f ca="1">IF(AND($D2519&gt;=O$3,$D2519&lt;P$3),$A2519,"")</f>
        <v/>
      </c>
      <c r="H2519" s="50" t="str">
        <f ca="1">IF(AND($D2519&gt;=P$3,$D2519&lt;Q$3),$A2519,"")</f>
        <v/>
      </c>
      <c r="I2519" s="50" t="str">
        <f ca="1">IF(AND($D2519&gt;=Q$3,$D2519&lt;R$3),$A2519,"")</f>
        <v/>
      </c>
      <c r="J2519" s="50" t="str">
        <f ca="1">IF(AND($D2519&gt;=R$3,$D2519&lt;S$3),$A2519,"")</f>
        <v/>
      </c>
      <c r="K2519" s="50" t="str">
        <f ca="1">IF(AND($D2519&gt;=S$3,$D2519&lt;T$3),$A2519,"")</f>
        <v/>
      </c>
      <c r="L2519" s="49">
        <v>0</v>
      </c>
      <c r="M2519" s="51">
        <v>0</v>
      </c>
      <c r="N2519" s="50">
        <f>IF($L2519&lt;&gt;0,SUMIF(F:F,$L2519,$E:$E),0)</f>
        <v>0</v>
      </c>
      <c r="O2519" s="50">
        <f>IF($L2519&lt;&gt;0,SUMIF(G:G,$L2519,$E:$E),0)</f>
        <v>0</v>
      </c>
      <c r="P2519" s="50">
        <f>IF($L2519&lt;&gt;0,SUMIF(H:H,$L2519,$E:$E),0)</f>
        <v>0</v>
      </c>
      <c r="Q2519" s="50">
        <f>IF($L2519&lt;&gt;0,SUMIF(I:I,$L2519,$E:$E),0)</f>
        <v>0</v>
      </c>
      <c r="R2519" s="50">
        <f>IF($L2519&lt;&gt;0,SUMIF(J:J,$L2519,$E:$E),0)</f>
        <v>0</v>
      </c>
      <c r="S2519" s="50">
        <f>IF($L2519&lt;&gt;0,SUMIF(K:K,$L2519,$E:$E),0)</f>
        <v>0</v>
      </c>
    </row>
    <row r="2520" spans="1:19" hidden="1" x14ac:dyDescent="0.25">
      <c r="A2520" s="13" t="str">
        <f>'Data from Patient Tracking'!A2519</f>
        <v/>
      </c>
      <c r="B2520" s="50">
        <f>IF(AND(A2520&lt;&gt;"",A2520&lt;&gt;A2519),A2520,0)</f>
        <v>0</v>
      </c>
      <c r="C2520" s="50">
        <f>IF(B2520&lt;&gt;0,'Data from Patient Tracking'!B2519,0)</f>
        <v>0</v>
      </c>
      <c r="D2520" s="50">
        <f>'Data from Patient Tracking'!C2519</f>
        <v>0</v>
      </c>
      <c r="E2520" s="2">
        <f>'Data from Patient Tracking'!D2519</f>
        <v>0</v>
      </c>
      <c r="F2520" s="50" t="str">
        <f ca="1">IF(AND($D2520&gt;=N$3,$D2520&lt;O$3),$A2520,"")</f>
        <v/>
      </c>
      <c r="G2520" s="50" t="str">
        <f ca="1">IF(AND($D2520&gt;=O$3,$D2520&lt;P$3),$A2520,"")</f>
        <v/>
      </c>
      <c r="H2520" s="50" t="str">
        <f ca="1">IF(AND($D2520&gt;=P$3,$D2520&lt;Q$3),$A2520,"")</f>
        <v/>
      </c>
      <c r="I2520" s="50" t="str">
        <f ca="1">IF(AND($D2520&gt;=Q$3,$D2520&lt;R$3),$A2520,"")</f>
        <v/>
      </c>
      <c r="J2520" s="50" t="str">
        <f ca="1">IF(AND($D2520&gt;=R$3,$D2520&lt;S$3),$A2520,"")</f>
        <v/>
      </c>
      <c r="K2520" s="50" t="str">
        <f ca="1">IF(AND($D2520&gt;=S$3,$D2520&lt;T$3),$A2520,"")</f>
        <v/>
      </c>
      <c r="L2520" s="49">
        <v>0</v>
      </c>
      <c r="M2520" s="51">
        <v>0</v>
      </c>
      <c r="N2520" s="50">
        <f>IF($L2520&lt;&gt;0,SUMIF(F:F,$L2520,$E:$E),0)</f>
        <v>0</v>
      </c>
      <c r="O2520" s="50">
        <f>IF($L2520&lt;&gt;0,SUMIF(G:G,$L2520,$E:$E),0)</f>
        <v>0</v>
      </c>
      <c r="P2520" s="50">
        <f>IF($L2520&lt;&gt;0,SUMIF(H:H,$L2520,$E:$E),0)</f>
        <v>0</v>
      </c>
      <c r="Q2520" s="50">
        <f>IF($L2520&lt;&gt;0,SUMIF(I:I,$L2520,$E:$E),0)</f>
        <v>0</v>
      </c>
      <c r="R2520" s="50">
        <f>IF($L2520&lt;&gt;0,SUMIF(J:J,$L2520,$E:$E),0)</f>
        <v>0</v>
      </c>
      <c r="S2520" s="50">
        <f>IF($L2520&lt;&gt;0,SUMIF(K:K,$L2520,$E:$E),0)</f>
        <v>0</v>
      </c>
    </row>
    <row r="2521" spans="1:19" hidden="1" x14ac:dyDescent="0.25">
      <c r="A2521" s="13" t="str">
        <f>'Data from Patient Tracking'!A2520</f>
        <v/>
      </c>
      <c r="B2521" s="50">
        <f>IF(AND(A2521&lt;&gt;"",A2521&lt;&gt;A2520),A2521,0)</f>
        <v>0</v>
      </c>
      <c r="C2521" s="50">
        <f>IF(B2521&lt;&gt;0,'Data from Patient Tracking'!B2520,0)</f>
        <v>0</v>
      </c>
      <c r="D2521" s="50">
        <f>'Data from Patient Tracking'!C2520</f>
        <v>0</v>
      </c>
      <c r="E2521" s="2">
        <f>'Data from Patient Tracking'!D2520</f>
        <v>0</v>
      </c>
      <c r="F2521" s="50" t="str">
        <f ca="1">IF(AND($D2521&gt;=N$3,$D2521&lt;O$3),$A2521,"")</f>
        <v/>
      </c>
      <c r="G2521" s="50" t="str">
        <f ca="1">IF(AND($D2521&gt;=O$3,$D2521&lt;P$3),$A2521,"")</f>
        <v/>
      </c>
      <c r="H2521" s="50" t="str">
        <f ca="1">IF(AND($D2521&gt;=P$3,$D2521&lt;Q$3),$A2521,"")</f>
        <v/>
      </c>
      <c r="I2521" s="50" t="str">
        <f ca="1">IF(AND($D2521&gt;=Q$3,$D2521&lt;R$3),$A2521,"")</f>
        <v/>
      </c>
      <c r="J2521" s="50" t="str">
        <f ca="1">IF(AND($D2521&gt;=R$3,$D2521&lt;S$3),$A2521,"")</f>
        <v/>
      </c>
      <c r="K2521" s="50" t="str">
        <f ca="1">IF(AND($D2521&gt;=S$3,$D2521&lt;T$3),$A2521,"")</f>
        <v/>
      </c>
      <c r="L2521" s="49">
        <v>0</v>
      </c>
      <c r="M2521" s="51">
        <v>0</v>
      </c>
      <c r="N2521" s="50">
        <f>IF($L2521&lt;&gt;0,SUMIF(F:F,$L2521,$E:$E),0)</f>
        <v>0</v>
      </c>
      <c r="O2521" s="50">
        <f>IF($L2521&lt;&gt;0,SUMIF(G:G,$L2521,$E:$E),0)</f>
        <v>0</v>
      </c>
      <c r="P2521" s="50">
        <f>IF($L2521&lt;&gt;0,SUMIF(H:H,$L2521,$E:$E),0)</f>
        <v>0</v>
      </c>
      <c r="Q2521" s="50">
        <f>IF($L2521&lt;&gt;0,SUMIF(I:I,$L2521,$E:$E),0)</f>
        <v>0</v>
      </c>
      <c r="R2521" s="50">
        <f>IF($L2521&lt;&gt;0,SUMIF(J:J,$L2521,$E:$E),0)</f>
        <v>0</v>
      </c>
      <c r="S2521" s="50">
        <f>IF($L2521&lt;&gt;0,SUMIF(K:K,$L2521,$E:$E),0)</f>
        <v>0</v>
      </c>
    </row>
    <row r="2522" spans="1:19" hidden="1" x14ac:dyDescent="0.25">
      <c r="A2522" s="13" t="str">
        <f>'Data from Patient Tracking'!A2521</f>
        <v/>
      </c>
      <c r="B2522" s="50">
        <f>IF(AND(A2522&lt;&gt;"",A2522&lt;&gt;A2521),A2522,0)</f>
        <v>0</v>
      </c>
      <c r="C2522" s="50">
        <f>IF(B2522&lt;&gt;0,'Data from Patient Tracking'!B2521,0)</f>
        <v>0</v>
      </c>
      <c r="D2522" s="50">
        <f>'Data from Patient Tracking'!C2521</f>
        <v>0</v>
      </c>
      <c r="E2522" s="2">
        <f>'Data from Patient Tracking'!D2521</f>
        <v>0</v>
      </c>
      <c r="F2522" s="50" t="str">
        <f ca="1">IF(AND($D2522&gt;=N$3,$D2522&lt;O$3),$A2522,"")</f>
        <v/>
      </c>
      <c r="G2522" s="50" t="str">
        <f ca="1">IF(AND($D2522&gt;=O$3,$D2522&lt;P$3),$A2522,"")</f>
        <v/>
      </c>
      <c r="H2522" s="50" t="str">
        <f ca="1">IF(AND($D2522&gt;=P$3,$D2522&lt;Q$3),$A2522,"")</f>
        <v/>
      </c>
      <c r="I2522" s="50" t="str">
        <f ca="1">IF(AND($D2522&gt;=Q$3,$D2522&lt;R$3),$A2522,"")</f>
        <v/>
      </c>
      <c r="J2522" s="50" t="str">
        <f ca="1">IF(AND($D2522&gt;=R$3,$D2522&lt;S$3),$A2522,"")</f>
        <v/>
      </c>
      <c r="K2522" s="50" t="str">
        <f ca="1">IF(AND($D2522&gt;=S$3,$D2522&lt;T$3),$A2522,"")</f>
        <v/>
      </c>
      <c r="L2522" s="49">
        <v>0</v>
      </c>
      <c r="M2522" s="51">
        <v>0</v>
      </c>
      <c r="N2522" s="50">
        <f>IF($L2522&lt;&gt;0,SUMIF(F:F,$L2522,$E:$E),0)</f>
        <v>0</v>
      </c>
      <c r="O2522" s="50">
        <f>IF($L2522&lt;&gt;0,SUMIF(G:G,$L2522,$E:$E),0)</f>
        <v>0</v>
      </c>
      <c r="P2522" s="50">
        <f>IF($L2522&lt;&gt;0,SUMIF(H:H,$L2522,$E:$E),0)</f>
        <v>0</v>
      </c>
      <c r="Q2522" s="50">
        <f>IF($L2522&lt;&gt;0,SUMIF(I:I,$L2522,$E:$E),0)</f>
        <v>0</v>
      </c>
      <c r="R2522" s="50">
        <f>IF($L2522&lt;&gt;0,SUMIF(J:J,$L2522,$E:$E),0)</f>
        <v>0</v>
      </c>
      <c r="S2522" s="50">
        <f>IF($L2522&lt;&gt;0,SUMIF(K:K,$L2522,$E:$E),0)</f>
        <v>0</v>
      </c>
    </row>
    <row r="2523" spans="1:19" hidden="1" x14ac:dyDescent="0.25">
      <c r="A2523" s="13" t="str">
        <f>'Data from Patient Tracking'!A2522</f>
        <v/>
      </c>
      <c r="B2523" s="50">
        <f>IF(AND(A2523&lt;&gt;"",A2523&lt;&gt;A2522),A2523,0)</f>
        <v>0</v>
      </c>
      <c r="C2523" s="50">
        <f>IF(B2523&lt;&gt;0,'Data from Patient Tracking'!B2522,0)</f>
        <v>0</v>
      </c>
      <c r="D2523" s="50">
        <f>'Data from Patient Tracking'!C2522</f>
        <v>0</v>
      </c>
      <c r="E2523" s="2">
        <f>'Data from Patient Tracking'!D2522</f>
        <v>0</v>
      </c>
      <c r="F2523" s="50" t="str">
        <f ca="1">IF(AND($D2523&gt;=N$3,$D2523&lt;O$3),$A2523,"")</f>
        <v/>
      </c>
      <c r="G2523" s="50" t="str">
        <f ca="1">IF(AND($D2523&gt;=O$3,$D2523&lt;P$3),$A2523,"")</f>
        <v/>
      </c>
      <c r="H2523" s="50" t="str">
        <f ca="1">IF(AND($D2523&gt;=P$3,$D2523&lt;Q$3),$A2523,"")</f>
        <v/>
      </c>
      <c r="I2523" s="50" t="str">
        <f ca="1">IF(AND($D2523&gt;=Q$3,$D2523&lt;R$3),$A2523,"")</f>
        <v/>
      </c>
      <c r="J2523" s="50" t="str">
        <f ca="1">IF(AND($D2523&gt;=R$3,$D2523&lt;S$3),$A2523,"")</f>
        <v/>
      </c>
      <c r="K2523" s="50" t="str">
        <f ca="1">IF(AND($D2523&gt;=S$3,$D2523&lt;T$3),$A2523,"")</f>
        <v/>
      </c>
      <c r="L2523" s="49">
        <v>0</v>
      </c>
      <c r="M2523" s="51">
        <v>0</v>
      </c>
      <c r="N2523" s="50">
        <f>IF($L2523&lt;&gt;0,SUMIF(F:F,$L2523,$E:$E),0)</f>
        <v>0</v>
      </c>
      <c r="O2523" s="50">
        <f>IF($L2523&lt;&gt;0,SUMIF(G:G,$L2523,$E:$E),0)</f>
        <v>0</v>
      </c>
      <c r="P2523" s="50">
        <f>IF($L2523&lt;&gt;0,SUMIF(H:H,$L2523,$E:$E),0)</f>
        <v>0</v>
      </c>
      <c r="Q2523" s="50">
        <f>IF($L2523&lt;&gt;0,SUMIF(I:I,$L2523,$E:$E),0)</f>
        <v>0</v>
      </c>
      <c r="R2523" s="50">
        <f>IF($L2523&lt;&gt;0,SUMIF(J:J,$L2523,$E:$E),0)</f>
        <v>0</v>
      </c>
      <c r="S2523" s="50">
        <f>IF($L2523&lt;&gt;0,SUMIF(K:K,$L2523,$E:$E),0)</f>
        <v>0</v>
      </c>
    </row>
    <row r="2524" spans="1:19" hidden="1" x14ac:dyDescent="0.25">
      <c r="A2524" s="13" t="str">
        <f>'Data from Patient Tracking'!A2523</f>
        <v/>
      </c>
      <c r="B2524" s="50">
        <f>IF(AND(A2524&lt;&gt;"",A2524&lt;&gt;A2523),A2524,0)</f>
        <v>0</v>
      </c>
      <c r="C2524" s="50">
        <f>IF(B2524&lt;&gt;0,'Data from Patient Tracking'!B2523,0)</f>
        <v>0</v>
      </c>
      <c r="D2524" s="50">
        <f>'Data from Patient Tracking'!C2523</f>
        <v>0</v>
      </c>
      <c r="E2524" s="2">
        <f>'Data from Patient Tracking'!D2523</f>
        <v>0</v>
      </c>
      <c r="F2524" s="50" t="str">
        <f ca="1">IF(AND($D2524&gt;=N$3,$D2524&lt;O$3),$A2524,"")</f>
        <v/>
      </c>
      <c r="G2524" s="50" t="str">
        <f ca="1">IF(AND($D2524&gt;=O$3,$D2524&lt;P$3),$A2524,"")</f>
        <v/>
      </c>
      <c r="H2524" s="50" t="str">
        <f ca="1">IF(AND($D2524&gt;=P$3,$D2524&lt;Q$3),$A2524,"")</f>
        <v/>
      </c>
      <c r="I2524" s="50" t="str">
        <f ca="1">IF(AND($D2524&gt;=Q$3,$D2524&lt;R$3),$A2524,"")</f>
        <v/>
      </c>
      <c r="J2524" s="50" t="str">
        <f ca="1">IF(AND($D2524&gt;=R$3,$D2524&lt;S$3),$A2524,"")</f>
        <v/>
      </c>
      <c r="K2524" s="50" t="str">
        <f ca="1">IF(AND($D2524&gt;=S$3,$D2524&lt;T$3),$A2524,"")</f>
        <v/>
      </c>
      <c r="L2524" s="49">
        <v>0</v>
      </c>
      <c r="M2524" s="51">
        <v>0</v>
      </c>
      <c r="N2524" s="50">
        <f>IF($L2524&lt;&gt;0,SUMIF(F:F,$L2524,$E:$E),0)</f>
        <v>0</v>
      </c>
      <c r="O2524" s="50">
        <f>IF($L2524&lt;&gt;0,SUMIF(G:G,$L2524,$E:$E),0)</f>
        <v>0</v>
      </c>
      <c r="P2524" s="50">
        <f>IF($L2524&lt;&gt;0,SUMIF(H:H,$L2524,$E:$E),0)</f>
        <v>0</v>
      </c>
      <c r="Q2524" s="50">
        <f>IF($L2524&lt;&gt;0,SUMIF(I:I,$L2524,$E:$E),0)</f>
        <v>0</v>
      </c>
      <c r="R2524" s="50">
        <f>IF($L2524&lt;&gt;0,SUMIF(J:J,$L2524,$E:$E),0)</f>
        <v>0</v>
      </c>
      <c r="S2524" s="50">
        <f>IF($L2524&lt;&gt;0,SUMIF(K:K,$L2524,$E:$E),0)</f>
        <v>0</v>
      </c>
    </row>
    <row r="2525" spans="1:19" hidden="1" x14ac:dyDescent="0.25">
      <c r="A2525" s="13" t="str">
        <f>'Data from Patient Tracking'!A2524</f>
        <v/>
      </c>
      <c r="B2525" s="50">
        <f>IF(AND(A2525&lt;&gt;"",A2525&lt;&gt;A2524),A2525,0)</f>
        <v>0</v>
      </c>
      <c r="C2525" s="50">
        <f>IF(B2525&lt;&gt;0,'Data from Patient Tracking'!B2524,0)</f>
        <v>0</v>
      </c>
      <c r="D2525" s="50">
        <f>'Data from Patient Tracking'!C2524</f>
        <v>0</v>
      </c>
      <c r="E2525" s="2">
        <f>'Data from Patient Tracking'!D2524</f>
        <v>0</v>
      </c>
      <c r="F2525" s="50" t="str">
        <f ca="1">IF(AND($D2525&gt;=N$3,$D2525&lt;O$3),$A2525,"")</f>
        <v/>
      </c>
      <c r="G2525" s="50" t="str">
        <f ca="1">IF(AND($D2525&gt;=O$3,$D2525&lt;P$3),$A2525,"")</f>
        <v/>
      </c>
      <c r="H2525" s="50" t="str">
        <f ca="1">IF(AND($D2525&gt;=P$3,$D2525&lt;Q$3),$A2525,"")</f>
        <v/>
      </c>
      <c r="I2525" s="50" t="str">
        <f ca="1">IF(AND($D2525&gt;=Q$3,$D2525&lt;R$3),$A2525,"")</f>
        <v/>
      </c>
      <c r="J2525" s="50" t="str">
        <f ca="1">IF(AND($D2525&gt;=R$3,$D2525&lt;S$3),$A2525,"")</f>
        <v/>
      </c>
      <c r="K2525" s="50" t="str">
        <f ca="1">IF(AND($D2525&gt;=S$3,$D2525&lt;T$3),$A2525,"")</f>
        <v/>
      </c>
      <c r="L2525" s="49">
        <v>0</v>
      </c>
      <c r="M2525" s="51">
        <v>0</v>
      </c>
      <c r="N2525" s="50">
        <f>IF($L2525&lt;&gt;0,SUMIF(F:F,$L2525,$E:$E),0)</f>
        <v>0</v>
      </c>
      <c r="O2525" s="50">
        <f>IF($L2525&lt;&gt;0,SUMIF(G:G,$L2525,$E:$E),0)</f>
        <v>0</v>
      </c>
      <c r="P2525" s="50">
        <f>IF($L2525&lt;&gt;0,SUMIF(H:H,$L2525,$E:$E),0)</f>
        <v>0</v>
      </c>
      <c r="Q2525" s="50">
        <f>IF($L2525&lt;&gt;0,SUMIF(I:I,$L2525,$E:$E),0)</f>
        <v>0</v>
      </c>
      <c r="R2525" s="50">
        <f>IF($L2525&lt;&gt;0,SUMIF(J:J,$L2525,$E:$E),0)</f>
        <v>0</v>
      </c>
      <c r="S2525" s="50">
        <f>IF($L2525&lt;&gt;0,SUMIF(K:K,$L2525,$E:$E),0)</f>
        <v>0</v>
      </c>
    </row>
    <row r="2526" spans="1:19" hidden="1" x14ac:dyDescent="0.25">
      <c r="A2526" s="13" t="str">
        <f>'Data from Patient Tracking'!A2525</f>
        <v/>
      </c>
      <c r="B2526" s="50">
        <f>IF(AND(A2526&lt;&gt;"",A2526&lt;&gt;A2525),A2526,0)</f>
        <v>0</v>
      </c>
      <c r="C2526" s="50">
        <f>IF(B2526&lt;&gt;0,'Data from Patient Tracking'!B2525,0)</f>
        <v>0</v>
      </c>
      <c r="D2526" s="50">
        <f>'Data from Patient Tracking'!C2525</f>
        <v>0</v>
      </c>
      <c r="E2526" s="2">
        <f>'Data from Patient Tracking'!D2525</f>
        <v>0</v>
      </c>
      <c r="F2526" s="50" t="str">
        <f ca="1">IF(AND($D2526&gt;=N$3,$D2526&lt;O$3),$A2526,"")</f>
        <v/>
      </c>
      <c r="G2526" s="50" t="str">
        <f ca="1">IF(AND($D2526&gt;=O$3,$D2526&lt;P$3),$A2526,"")</f>
        <v/>
      </c>
      <c r="H2526" s="50" t="str">
        <f ca="1">IF(AND($D2526&gt;=P$3,$D2526&lt;Q$3),$A2526,"")</f>
        <v/>
      </c>
      <c r="I2526" s="50" t="str">
        <f ca="1">IF(AND($D2526&gt;=Q$3,$D2526&lt;R$3),$A2526,"")</f>
        <v/>
      </c>
      <c r="J2526" s="50" t="str">
        <f ca="1">IF(AND($D2526&gt;=R$3,$D2526&lt;S$3),$A2526,"")</f>
        <v/>
      </c>
      <c r="K2526" s="50" t="str">
        <f ca="1">IF(AND($D2526&gt;=S$3,$D2526&lt;T$3),$A2526,"")</f>
        <v/>
      </c>
      <c r="L2526" s="49">
        <v>0</v>
      </c>
      <c r="M2526" s="51">
        <v>0</v>
      </c>
      <c r="N2526" s="50">
        <f>IF($L2526&lt;&gt;0,SUMIF(F:F,$L2526,$E:$E),0)</f>
        <v>0</v>
      </c>
      <c r="O2526" s="50">
        <f>IF($L2526&lt;&gt;0,SUMIF(G:G,$L2526,$E:$E),0)</f>
        <v>0</v>
      </c>
      <c r="P2526" s="50">
        <f>IF($L2526&lt;&gt;0,SUMIF(H:H,$L2526,$E:$E),0)</f>
        <v>0</v>
      </c>
      <c r="Q2526" s="50">
        <f>IF($L2526&lt;&gt;0,SUMIF(I:I,$L2526,$E:$E),0)</f>
        <v>0</v>
      </c>
      <c r="R2526" s="50">
        <f>IF($L2526&lt;&gt;0,SUMIF(J:J,$L2526,$E:$E),0)</f>
        <v>0</v>
      </c>
      <c r="S2526" s="50">
        <f>IF($L2526&lt;&gt;0,SUMIF(K:K,$L2526,$E:$E),0)</f>
        <v>0</v>
      </c>
    </row>
    <row r="2527" spans="1:19" hidden="1" x14ac:dyDescent="0.25">
      <c r="A2527" s="13" t="str">
        <f>'Data from Patient Tracking'!A2526</f>
        <v/>
      </c>
      <c r="B2527" s="50">
        <f>IF(AND(A2527&lt;&gt;"",A2527&lt;&gt;A2526),A2527,0)</f>
        <v>0</v>
      </c>
      <c r="C2527" s="50">
        <f>IF(B2527&lt;&gt;0,'Data from Patient Tracking'!B2526,0)</f>
        <v>0</v>
      </c>
      <c r="D2527" s="50">
        <f>'Data from Patient Tracking'!C2526</f>
        <v>0</v>
      </c>
      <c r="E2527" s="2">
        <f>'Data from Patient Tracking'!D2526</f>
        <v>0</v>
      </c>
      <c r="F2527" s="50" t="str">
        <f ca="1">IF(AND($D2527&gt;=N$3,$D2527&lt;O$3),$A2527,"")</f>
        <v/>
      </c>
      <c r="G2527" s="50" t="str">
        <f ca="1">IF(AND($D2527&gt;=O$3,$D2527&lt;P$3),$A2527,"")</f>
        <v/>
      </c>
      <c r="H2527" s="50" t="str">
        <f ca="1">IF(AND($D2527&gt;=P$3,$D2527&lt;Q$3),$A2527,"")</f>
        <v/>
      </c>
      <c r="I2527" s="50" t="str">
        <f ca="1">IF(AND($D2527&gt;=Q$3,$D2527&lt;R$3),$A2527,"")</f>
        <v/>
      </c>
      <c r="J2527" s="50" t="str">
        <f ca="1">IF(AND($D2527&gt;=R$3,$D2527&lt;S$3),$A2527,"")</f>
        <v/>
      </c>
      <c r="K2527" s="50" t="str">
        <f ca="1">IF(AND($D2527&gt;=S$3,$D2527&lt;T$3),$A2527,"")</f>
        <v/>
      </c>
      <c r="L2527" s="49">
        <v>0</v>
      </c>
      <c r="M2527" s="51">
        <v>0</v>
      </c>
      <c r="N2527" s="50">
        <f>IF($L2527&lt;&gt;0,SUMIF(F:F,$L2527,$E:$E),0)</f>
        <v>0</v>
      </c>
      <c r="O2527" s="50">
        <f>IF($L2527&lt;&gt;0,SUMIF(G:G,$L2527,$E:$E),0)</f>
        <v>0</v>
      </c>
      <c r="P2527" s="50">
        <f>IF($L2527&lt;&gt;0,SUMIF(H:H,$L2527,$E:$E),0)</f>
        <v>0</v>
      </c>
      <c r="Q2527" s="50">
        <f>IF($L2527&lt;&gt;0,SUMIF(I:I,$L2527,$E:$E),0)</f>
        <v>0</v>
      </c>
      <c r="R2527" s="50">
        <f>IF($L2527&lt;&gt;0,SUMIF(J:J,$L2527,$E:$E),0)</f>
        <v>0</v>
      </c>
      <c r="S2527" s="50">
        <f>IF($L2527&lt;&gt;0,SUMIF(K:K,$L2527,$E:$E),0)</f>
        <v>0</v>
      </c>
    </row>
    <row r="2528" spans="1:19" hidden="1" x14ac:dyDescent="0.25">
      <c r="A2528" s="13" t="str">
        <f>'Data from Patient Tracking'!A2527</f>
        <v/>
      </c>
      <c r="B2528" s="50">
        <f>IF(AND(A2528&lt;&gt;"",A2528&lt;&gt;A2527),A2528,0)</f>
        <v>0</v>
      </c>
      <c r="C2528" s="50">
        <f>IF(B2528&lt;&gt;0,'Data from Patient Tracking'!B2527,0)</f>
        <v>0</v>
      </c>
      <c r="D2528" s="50">
        <f>'Data from Patient Tracking'!C2527</f>
        <v>0</v>
      </c>
      <c r="E2528" s="2">
        <f>'Data from Patient Tracking'!D2527</f>
        <v>0</v>
      </c>
      <c r="F2528" s="50" t="str">
        <f ca="1">IF(AND($D2528&gt;=N$3,$D2528&lt;O$3),$A2528,"")</f>
        <v/>
      </c>
      <c r="G2528" s="50" t="str">
        <f ca="1">IF(AND($D2528&gt;=O$3,$D2528&lt;P$3),$A2528,"")</f>
        <v/>
      </c>
      <c r="H2528" s="50" t="str">
        <f ca="1">IF(AND($D2528&gt;=P$3,$D2528&lt;Q$3),$A2528,"")</f>
        <v/>
      </c>
      <c r="I2528" s="50" t="str">
        <f ca="1">IF(AND($D2528&gt;=Q$3,$D2528&lt;R$3),$A2528,"")</f>
        <v/>
      </c>
      <c r="J2528" s="50" t="str">
        <f ca="1">IF(AND($D2528&gt;=R$3,$D2528&lt;S$3),$A2528,"")</f>
        <v/>
      </c>
      <c r="K2528" s="50" t="str">
        <f ca="1">IF(AND($D2528&gt;=S$3,$D2528&lt;T$3),$A2528,"")</f>
        <v/>
      </c>
      <c r="L2528" s="49">
        <v>0</v>
      </c>
      <c r="M2528" s="51">
        <v>0</v>
      </c>
      <c r="N2528" s="50">
        <f>IF($L2528&lt;&gt;0,SUMIF(F:F,$L2528,$E:$E),0)</f>
        <v>0</v>
      </c>
      <c r="O2528" s="50">
        <f>IF($L2528&lt;&gt;0,SUMIF(G:G,$L2528,$E:$E),0)</f>
        <v>0</v>
      </c>
      <c r="P2528" s="50">
        <f>IF($L2528&lt;&gt;0,SUMIF(H:H,$L2528,$E:$E),0)</f>
        <v>0</v>
      </c>
      <c r="Q2528" s="50">
        <f>IF($L2528&lt;&gt;0,SUMIF(I:I,$L2528,$E:$E),0)</f>
        <v>0</v>
      </c>
      <c r="R2528" s="50">
        <f>IF($L2528&lt;&gt;0,SUMIF(J:J,$L2528,$E:$E),0)</f>
        <v>0</v>
      </c>
      <c r="S2528" s="50">
        <f>IF($L2528&lt;&gt;0,SUMIF(K:K,$L2528,$E:$E),0)</f>
        <v>0</v>
      </c>
    </row>
    <row r="2529" spans="1:19" hidden="1" x14ac:dyDescent="0.25">
      <c r="A2529" s="13" t="str">
        <f>'Data from Patient Tracking'!A2528</f>
        <v/>
      </c>
      <c r="B2529" s="50">
        <f>IF(AND(A2529&lt;&gt;"",A2529&lt;&gt;A2528),A2529,0)</f>
        <v>0</v>
      </c>
      <c r="C2529" s="50">
        <f>IF(B2529&lt;&gt;0,'Data from Patient Tracking'!B2528,0)</f>
        <v>0</v>
      </c>
      <c r="D2529" s="50">
        <f>'Data from Patient Tracking'!C2528</f>
        <v>0</v>
      </c>
      <c r="E2529" s="2">
        <f>'Data from Patient Tracking'!D2528</f>
        <v>0</v>
      </c>
      <c r="F2529" s="50" t="str">
        <f ca="1">IF(AND($D2529&gt;=N$3,$D2529&lt;O$3),$A2529,"")</f>
        <v/>
      </c>
      <c r="G2529" s="50" t="str">
        <f ca="1">IF(AND($D2529&gt;=O$3,$D2529&lt;P$3),$A2529,"")</f>
        <v/>
      </c>
      <c r="H2529" s="50" t="str">
        <f ca="1">IF(AND($D2529&gt;=P$3,$D2529&lt;Q$3),$A2529,"")</f>
        <v/>
      </c>
      <c r="I2529" s="50" t="str">
        <f ca="1">IF(AND($D2529&gt;=Q$3,$D2529&lt;R$3),$A2529,"")</f>
        <v/>
      </c>
      <c r="J2529" s="50" t="str">
        <f ca="1">IF(AND($D2529&gt;=R$3,$D2529&lt;S$3),$A2529,"")</f>
        <v/>
      </c>
      <c r="K2529" s="50" t="str">
        <f ca="1">IF(AND($D2529&gt;=S$3,$D2529&lt;T$3),$A2529,"")</f>
        <v/>
      </c>
      <c r="L2529" s="49">
        <v>0</v>
      </c>
      <c r="M2529" s="51">
        <v>0</v>
      </c>
      <c r="N2529" s="50">
        <f>IF($L2529&lt;&gt;0,SUMIF(F:F,$L2529,$E:$E),0)</f>
        <v>0</v>
      </c>
      <c r="O2529" s="50">
        <f>IF($L2529&lt;&gt;0,SUMIF(G:G,$L2529,$E:$E),0)</f>
        <v>0</v>
      </c>
      <c r="P2529" s="50">
        <f>IF($L2529&lt;&gt;0,SUMIF(H:H,$L2529,$E:$E),0)</f>
        <v>0</v>
      </c>
      <c r="Q2529" s="50">
        <f>IF($L2529&lt;&gt;0,SUMIF(I:I,$L2529,$E:$E),0)</f>
        <v>0</v>
      </c>
      <c r="R2529" s="50">
        <f>IF($L2529&lt;&gt;0,SUMIF(J:J,$L2529,$E:$E),0)</f>
        <v>0</v>
      </c>
      <c r="S2529" s="50">
        <f>IF($L2529&lt;&gt;0,SUMIF(K:K,$L2529,$E:$E),0)</f>
        <v>0</v>
      </c>
    </row>
    <row r="2530" spans="1:19" hidden="1" x14ac:dyDescent="0.25">
      <c r="A2530" s="13" t="str">
        <f>'Data from Patient Tracking'!A2529</f>
        <v/>
      </c>
      <c r="B2530" s="50">
        <f>IF(AND(A2530&lt;&gt;"",A2530&lt;&gt;A2529),A2530,0)</f>
        <v>0</v>
      </c>
      <c r="C2530" s="50">
        <f>IF(B2530&lt;&gt;0,'Data from Patient Tracking'!B2529,0)</f>
        <v>0</v>
      </c>
      <c r="D2530" s="50">
        <f>'Data from Patient Tracking'!C2529</f>
        <v>0</v>
      </c>
      <c r="E2530" s="2">
        <f>'Data from Patient Tracking'!D2529</f>
        <v>0</v>
      </c>
      <c r="F2530" s="50" t="str">
        <f ca="1">IF(AND($D2530&gt;=N$3,$D2530&lt;O$3),$A2530,"")</f>
        <v/>
      </c>
      <c r="G2530" s="50" t="str">
        <f ca="1">IF(AND($D2530&gt;=O$3,$D2530&lt;P$3),$A2530,"")</f>
        <v/>
      </c>
      <c r="H2530" s="50" t="str">
        <f ca="1">IF(AND($D2530&gt;=P$3,$D2530&lt;Q$3),$A2530,"")</f>
        <v/>
      </c>
      <c r="I2530" s="50" t="str">
        <f ca="1">IF(AND($D2530&gt;=Q$3,$D2530&lt;R$3),$A2530,"")</f>
        <v/>
      </c>
      <c r="J2530" s="50" t="str">
        <f ca="1">IF(AND($D2530&gt;=R$3,$D2530&lt;S$3),$A2530,"")</f>
        <v/>
      </c>
      <c r="K2530" s="50" t="str">
        <f ca="1">IF(AND($D2530&gt;=S$3,$D2530&lt;T$3),$A2530,"")</f>
        <v/>
      </c>
      <c r="L2530" s="49">
        <v>0</v>
      </c>
      <c r="M2530" s="51">
        <v>0</v>
      </c>
      <c r="N2530" s="50">
        <f>IF($L2530&lt;&gt;0,SUMIF(F:F,$L2530,$E:$E),0)</f>
        <v>0</v>
      </c>
      <c r="O2530" s="50">
        <f>IF($L2530&lt;&gt;0,SUMIF(G:G,$L2530,$E:$E),0)</f>
        <v>0</v>
      </c>
      <c r="P2530" s="50">
        <f>IF($L2530&lt;&gt;0,SUMIF(H:H,$L2530,$E:$E),0)</f>
        <v>0</v>
      </c>
      <c r="Q2530" s="50">
        <f>IF($L2530&lt;&gt;0,SUMIF(I:I,$L2530,$E:$E),0)</f>
        <v>0</v>
      </c>
      <c r="R2530" s="50">
        <f>IF($L2530&lt;&gt;0,SUMIF(J:J,$L2530,$E:$E),0)</f>
        <v>0</v>
      </c>
      <c r="S2530" s="50">
        <f>IF($L2530&lt;&gt;0,SUMIF(K:K,$L2530,$E:$E),0)</f>
        <v>0</v>
      </c>
    </row>
    <row r="2531" spans="1:19" hidden="1" x14ac:dyDescent="0.25">
      <c r="A2531" s="13" t="str">
        <f>'Data from Patient Tracking'!A2530</f>
        <v/>
      </c>
      <c r="B2531" s="50">
        <f>IF(AND(A2531&lt;&gt;"",A2531&lt;&gt;A2530),A2531,0)</f>
        <v>0</v>
      </c>
      <c r="C2531" s="50">
        <f>IF(B2531&lt;&gt;0,'Data from Patient Tracking'!B2530,0)</f>
        <v>0</v>
      </c>
      <c r="D2531" s="50">
        <f>'Data from Patient Tracking'!C2530</f>
        <v>0</v>
      </c>
      <c r="E2531" s="2">
        <f>'Data from Patient Tracking'!D2530</f>
        <v>0</v>
      </c>
      <c r="F2531" s="50" t="str">
        <f ca="1">IF(AND($D2531&gt;=N$3,$D2531&lt;O$3),$A2531,"")</f>
        <v/>
      </c>
      <c r="G2531" s="50" t="str">
        <f ca="1">IF(AND($D2531&gt;=O$3,$D2531&lt;P$3),$A2531,"")</f>
        <v/>
      </c>
      <c r="H2531" s="50" t="str">
        <f ca="1">IF(AND($D2531&gt;=P$3,$D2531&lt;Q$3),$A2531,"")</f>
        <v/>
      </c>
      <c r="I2531" s="50" t="str">
        <f ca="1">IF(AND($D2531&gt;=Q$3,$D2531&lt;R$3),$A2531,"")</f>
        <v/>
      </c>
      <c r="J2531" s="50" t="str">
        <f ca="1">IF(AND($D2531&gt;=R$3,$D2531&lt;S$3),$A2531,"")</f>
        <v/>
      </c>
      <c r="K2531" s="50" t="str">
        <f ca="1">IF(AND($D2531&gt;=S$3,$D2531&lt;T$3),$A2531,"")</f>
        <v/>
      </c>
      <c r="L2531" s="49">
        <v>0</v>
      </c>
      <c r="M2531" s="51">
        <v>0</v>
      </c>
      <c r="N2531" s="50">
        <f>IF($L2531&lt;&gt;0,SUMIF(F:F,$L2531,$E:$E),0)</f>
        <v>0</v>
      </c>
      <c r="O2531" s="50">
        <f>IF($L2531&lt;&gt;0,SUMIF(G:G,$L2531,$E:$E),0)</f>
        <v>0</v>
      </c>
      <c r="P2531" s="50">
        <f>IF($L2531&lt;&gt;0,SUMIF(H:H,$L2531,$E:$E),0)</f>
        <v>0</v>
      </c>
      <c r="Q2531" s="50">
        <f>IF($L2531&lt;&gt;0,SUMIF(I:I,$L2531,$E:$E),0)</f>
        <v>0</v>
      </c>
      <c r="R2531" s="50">
        <f>IF($L2531&lt;&gt;0,SUMIF(J:J,$L2531,$E:$E),0)</f>
        <v>0</v>
      </c>
      <c r="S2531" s="50">
        <f>IF($L2531&lt;&gt;0,SUMIF(K:K,$L2531,$E:$E),0)</f>
        <v>0</v>
      </c>
    </row>
    <row r="2532" spans="1:19" hidden="1" x14ac:dyDescent="0.25">
      <c r="A2532" s="13">
        <f>'Data from Patient Tracking'!A2531</f>
        <v>0</v>
      </c>
      <c r="B2532" s="50">
        <f>IF(AND(A2532&lt;&gt;"",A2532&lt;&gt;A2531),A2532,0)</f>
        <v>0</v>
      </c>
      <c r="C2532" s="50">
        <f>IF(B2532&lt;&gt;0,'Data from Patient Tracking'!B2531,0)</f>
        <v>0</v>
      </c>
      <c r="D2532" s="50" t="str">
        <f>'Data from Patient Tracking'!C2531</f>
        <v/>
      </c>
      <c r="E2532" s="2">
        <f>'Data from Patient Tracking'!D2531</f>
        <v>0</v>
      </c>
      <c r="F2532" s="50" t="str">
        <f ca="1">IF(AND($D2532&gt;=N$3,$D2532&lt;O$3),$A2532,"")</f>
        <v/>
      </c>
      <c r="G2532" s="50" t="str">
        <f ca="1">IF(AND($D2532&gt;=O$3,$D2532&lt;P$3),$A2532,"")</f>
        <v/>
      </c>
      <c r="H2532" s="50" t="str">
        <f ca="1">IF(AND($D2532&gt;=P$3,$D2532&lt;Q$3),$A2532,"")</f>
        <v/>
      </c>
      <c r="I2532" s="50" t="str">
        <f ca="1">IF(AND($D2532&gt;=Q$3,$D2532&lt;R$3),$A2532,"")</f>
        <v/>
      </c>
      <c r="J2532" s="50" t="str">
        <f ca="1">IF(AND($D2532&gt;=R$3,$D2532&lt;S$3),$A2532,"")</f>
        <v/>
      </c>
      <c r="K2532" s="50" t="str">
        <f ca="1">IF(AND($D2532&gt;=S$3,$D2532&lt;T$3),$A2532,"")</f>
        <v/>
      </c>
      <c r="L2532" s="49">
        <v>0</v>
      </c>
      <c r="M2532" s="51">
        <v>0</v>
      </c>
      <c r="N2532" s="50">
        <f>IF($L2532&lt;&gt;0,SUMIF(F:F,$L2532,$E:$E),0)</f>
        <v>0</v>
      </c>
      <c r="O2532" s="50">
        <f>IF($L2532&lt;&gt;0,SUMIF(G:G,$L2532,$E:$E),0)</f>
        <v>0</v>
      </c>
      <c r="P2532" s="50">
        <f>IF($L2532&lt;&gt;0,SUMIF(H:H,$L2532,$E:$E),0)</f>
        <v>0</v>
      </c>
      <c r="Q2532" s="50">
        <f>IF($L2532&lt;&gt;0,SUMIF(I:I,$L2532,$E:$E),0)</f>
        <v>0</v>
      </c>
      <c r="R2532" s="50">
        <f>IF($L2532&lt;&gt;0,SUMIF(J:J,$L2532,$E:$E),0)</f>
        <v>0</v>
      </c>
      <c r="S2532" s="50">
        <f>IF($L2532&lt;&gt;0,SUMIF(K:K,$L2532,$E:$E),0)</f>
        <v>0</v>
      </c>
    </row>
    <row r="2533" spans="1:19" hidden="1" x14ac:dyDescent="0.25">
      <c r="A2533" s="13" t="str">
        <f>'Data from Patient Tracking'!A2532</f>
        <v/>
      </c>
      <c r="B2533" s="50">
        <f>IF(AND(A2533&lt;&gt;"",A2533&lt;&gt;A2532),A2533,0)</f>
        <v>0</v>
      </c>
      <c r="C2533" s="50">
        <f>IF(B2533&lt;&gt;0,'Data from Patient Tracking'!B2532,0)</f>
        <v>0</v>
      </c>
      <c r="D2533" s="50">
        <f>'Data from Patient Tracking'!C2532</f>
        <v>0</v>
      </c>
      <c r="E2533" s="2">
        <f>'Data from Patient Tracking'!D2532</f>
        <v>0</v>
      </c>
      <c r="F2533" s="50" t="str">
        <f ca="1">IF(AND($D2533&gt;=N$3,$D2533&lt;O$3),$A2533,"")</f>
        <v/>
      </c>
      <c r="G2533" s="50" t="str">
        <f ca="1">IF(AND($D2533&gt;=O$3,$D2533&lt;P$3),$A2533,"")</f>
        <v/>
      </c>
      <c r="H2533" s="50" t="str">
        <f ca="1">IF(AND($D2533&gt;=P$3,$D2533&lt;Q$3),$A2533,"")</f>
        <v/>
      </c>
      <c r="I2533" s="50" t="str">
        <f ca="1">IF(AND($D2533&gt;=Q$3,$D2533&lt;R$3),$A2533,"")</f>
        <v/>
      </c>
      <c r="J2533" s="50" t="str">
        <f ca="1">IF(AND($D2533&gt;=R$3,$D2533&lt;S$3),$A2533,"")</f>
        <v/>
      </c>
      <c r="K2533" s="50" t="str">
        <f ca="1">IF(AND($D2533&gt;=S$3,$D2533&lt;T$3),$A2533,"")</f>
        <v/>
      </c>
      <c r="L2533" s="49">
        <v>0</v>
      </c>
      <c r="M2533" s="51">
        <v>0</v>
      </c>
      <c r="N2533" s="50">
        <f>IF($L2533&lt;&gt;0,SUMIF(F:F,$L2533,$E:$E),0)</f>
        <v>0</v>
      </c>
      <c r="O2533" s="50">
        <f>IF($L2533&lt;&gt;0,SUMIF(G:G,$L2533,$E:$E),0)</f>
        <v>0</v>
      </c>
      <c r="P2533" s="50">
        <f>IF($L2533&lt;&gt;0,SUMIF(H:H,$L2533,$E:$E),0)</f>
        <v>0</v>
      </c>
      <c r="Q2533" s="50">
        <f>IF($L2533&lt;&gt;0,SUMIF(I:I,$L2533,$E:$E),0)</f>
        <v>0</v>
      </c>
      <c r="R2533" s="50">
        <f>IF($L2533&lt;&gt;0,SUMIF(J:J,$L2533,$E:$E),0)</f>
        <v>0</v>
      </c>
      <c r="S2533" s="50">
        <f>IF($L2533&lt;&gt;0,SUMIF(K:K,$L2533,$E:$E),0)</f>
        <v>0</v>
      </c>
    </row>
    <row r="2534" spans="1:19" hidden="1" x14ac:dyDescent="0.25">
      <c r="A2534" s="13" t="str">
        <f>'Data from Patient Tracking'!A2533</f>
        <v/>
      </c>
      <c r="B2534" s="50">
        <f>IF(AND(A2534&lt;&gt;"",A2534&lt;&gt;A2533),A2534,0)</f>
        <v>0</v>
      </c>
      <c r="C2534" s="50">
        <f>IF(B2534&lt;&gt;0,'Data from Patient Tracking'!B2533,0)</f>
        <v>0</v>
      </c>
      <c r="D2534" s="50">
        <f>'Data from Patient Tracking'!C2533</f>
        <v>0</v>
      </c>
      <c r="E2534" s="2">
        <f>'Data from Patient Tracking'!D2533</f>
        <v>0</v>
      </c>
      <c r="F2534" s="50" t="str">
        <f ca="1">IF(AND($D2534&gt;=N$3,$D2534&lt;O$3),$A2534,"")</f>
        <v/>
      </c>
      <c r="G2534" s="50" t="str">
        <f ca="1">IF(AND($D2534&gt;=O$3,$D2534&lt;P$3),$A2534,"")</f>
        <v/>
      </c>
      <c r="H2534" s="50" t="str">
        <f ca="1">IF(AND($D2534&gt;=P$3,$D2534&lt;Q$3),$A2534,"")</f>
        <v/>
      </c>
      <c r="I2534" s="50" t="str">
        <f ca="1">IF(AND($D2534&gt;=Q$3,$D2534&lt;R$3),$A2534,"")</f>
        <v/>
      </c>
      <c r="J2534" s="50" t="str">
        <f ca="1">IF(AND($D2534&gt;=R$3,$D2534&lt;S$3),$A2534,"")</f>
        <v/>
      </c>
      <c r="K2534" s="50" t="str">
        <f ca="1">IF(AND($D2534&gt;=S$3,$D2534&lt;T$3),$A2534,"")</f>
        <v/>
      </c>
      <c r="L2534" s="49">
        <v>0</v>
      </c>
      <c r="M2534" s="51">
        <v>0</v>
      </c>
      <c r="N2534" s="50">
        <f>IF($L2534&lt;&gt;0,SUMIF(F:F,$L2534,$E:$E),0)</f>
        <v>0</v>
      </c>
      <c r="O2534" s="50">
        <f>IF($L2534&lt;&gt;0,SUMIF(G:G,$L2534,$E:$E),0)</f>
        <v>0</v>
      </c>
      <c r="P2534" s="50">
        <f>IF($L2534&lt;&gt;0,SUMIF(H:H,$L2534,$E:$E),0)</f>
        <v>0</v>
      </c>
      <c r="Q2534" s="50">
        <f>IF($L2534&lt;&gt;0,SUMIF(I:I,$L2534,$E:$E),0)</f>
        <v>0</v>
      </c>
      <c r="R2534" s="50">
        <f>IF($L2534&lt;&gt;0,SUMIF(J:J,$L2534,$E:$E),0)</f>
        <v>0</v>
      </c>
      <c r="S2534" s="50">
        <f>IF($L2534&lt;&gt;0,SUMIF(K:K,$L2534,$E:$E),0)</f>
        <v>0</v>
      </c>
    </row>
    <row r="2535" spans="1:19" hidden="1" x14ac:dyDescent="0.25">
      <c r="A2535" s="13" t="str">
        <f>'Data from Patient Tracking'!A2534</f>
        <v/>
      </c>
      <c r="B2535" s="50">
        <f>IF(AND(A2535&lt;&gt;"",A2535&lt;&gt;A2534),A2535,0)</f>
        <v>0</v>
      </c>
      <c r="C2535" s="50">
        <f>IF(B2535&lt;&gt;0,'Data from Patient Tracking'!B2534,0)</f>
        <v>0</v>
      </c>
      <c r="D2535" s="50">
        <f>'Data from Patient Tracking'!C2534</f>
        <v>0</v>
      </c>
      <c r="E2535" s="2">
        <f>'Data from Patient Tracking'!D2534</f>
        <v>0</v>
      </c>
      <c r="F2535" s="50" t="str">
        <f ca="1">IF(AND($D2535&gt;=N$3,$D2535&lt;O$3),$A2535,"")</f>
        <v/>
      </c>
      <c r="G2535" s="50" t="str">
        <f ca="1">IF(AND($D2535&gt;=O$3,$D2535&lt;P$3),$A2535,"")</f>
        <v/>
      </c>
      <c r="H2535" s="50" t="str">
        <f ca="1">IF(AND($D2535&gt;=P$3,$D2535&lt;Q$3),$A2535,"")</f>
        <v/>
      </c>
      <c r="I2535" s="50" t="str">
        <f ca="1">IF(AND($D2535&gt;=Q$3,$D2535&lt;R$3),$A2535,"")</f>
        <v/>
      </c>
      <c r="J2535" s="50" t="str">
        <f ca="1">IF(AND($D2535&gt;=R$3,$D2535&lt;S$3),$A2535,"")</f>
        <v/>
      </c>
      <c r="K2535" s="50" t="str">
        <f ca="1">IF(AND($D2535&gt;=S$3,$D2535&lt;T$3),$A2535,"")</f>
        <v/>
      </c>
      <c r="L2535" s="49">
        <v>0</v>
      </c>
      <c r="M2535" s="51">
        <v>0</v>
      </c>
      <c r="N2535" s="50">
        <f>IF($L2535&lt;&gt;0,SUMIF(F:F,$L2535,$E:$E),0)</f>
        <v>0</v>
      </c>
      <c r="O2535" s="50">
        <f>IF($L2535&lt;&gt;0,SUMIF(G:G,$L2535,$E:$E),0)</f>
        <v>0</v>
      </c>
      <c r="P2535" s="50">
        <f>IF($L2535&lt;&gt;0,SUMIF(H:H,$L2535,$E:$E),0)</f>
        <v>0</v>
      </c>
      <c r="Q2535" s="50">
        <f>IF($L2535&lt;&gt;0,SUMIF(I:I,$L2535,$E:$E),0)</f>
        <v>0</v>
      </c>
      <c r="R2535" s="50">
        <f>IF($L2535&lt;&gt;0,SUMIF(J:J,$L2535,$E:$E),0)</f>
        <v>0</v>
      </c>
      <c r="S2535" s="50">
        <f>IF($L2535&lt;&gt;0,SUMIF(K:K,$L2535,$E:$E),0)</f>
        <v>0</v>
      </c>
    </row>
    <row r="2536" spans="1:19" hidden="1" x14ac:dyDescent="0.25">
      <c r="A2536" s="13" t="str">
        <f>'Data from Patient Tracking'!A2535</f>
        <v/>
      </c>
      <c r="B2536" s="50">
        <f>IF(AND(A2536&lt;&gt;"",A2536&lt;&gt;A2535),A2536,0)</f>
        <v>0</v>
      </c>
      <c r="C2536" s="50">
        <f>IF(B2536&lt;&gt;0,'Data from Patient Tracking'!B2535,0)</f>
        <v>0</v>
      </c>
      <c r="D2536" s="50">
        <f>'Data from Patient Tracking'!C2535</f>
        <v>0</v>
      </c>
      <c r="E2536" s="2">
        <f>'Data from Patient Tracking'!D2535</f>
        <v>0</v>
      </c>
      <c r="F2536" s="50" t="str">
        <f ca="1">IF(AND($D2536&gt;=N$3,$D2536&lt;O$3),$A2536,"")</f>
        <v/>
      </c>
      <c r="G2536" s="50" t="str">
        <f ca="1">IF(AND($D2536&gt;=O$3,$D2536&lt;P$3),$A2536,"")</f>
        <v/>
      </c>
      <c r="H2536" s="50" t="str">
        <f ca="1">IF(AND($D2536&gt;=P$3,$D2536&lt;Q$3),$A2536,"")</f>
        <v/>
      </c>
      <c r="I2536" s="50" t="str">
        <f ca="1">IF(AND($D2536&gt;=Q$3,$D2536&lt;R$3),$A2536,"")</f>
        <v/>
      </c>
      <c r="J2536" s="50" t="str">
        <f ca="1">IF(AND($D2536&gt;=R$3,$D2536&lt;S$3),$A2536,"")</f>
        <v/>
      </c>
      <c r="K2536" s="50" t="str">
        <f ca="1">IF(AND($D2536&gt;=S$3,$D2536&lt;T$3),$A2536,"")</f>
        <v/>
      </c>
      <c r="L2536" s="49">
        <v>0</v>
      </c>
      <c r="M2536" s="51">
        <v>0</v>
      </c>
      <c r="N2536" s="50">
        <f>IF($L2536&lt;&gt;0,SUMIF(F:F,$L2536,$E:$E),0)</f>
        <v>0</v>
      </c>
      <c r="O2536" s="50">
        <f>IF($L2536&lt;&gt;0,SUMIF(G:G,$L2536,$E:$E),0)</f>
        <v>0</v>
      </c>
      <c r="P2536" s="50">
        <f>IF($L2536&lt;&gt;0,SUMIF(H:H,$L2536,$E:$E),0)</f>
        <v>0</v>
      </c>
      <c r="Q2536" s="50">
        <f>IF($L2536&lt;&gt;0,SUMIF(I:I,$L2536,$E:$E),0)</f>
        <v>0</v>
      </c>
      <c r="R2536" s="50">
        <f>IF($L2536&lt;&gt;0,SUMIF(J:J,$L2536,$E:$E),0)</f>
        <v>0</v>
      </c>
      <c r="S2536" s="50">
        <f>IF($L2536&lt;&gt;0,SUMIF(K:K,$L2536,$E:$E),0)</f>
        <v>0</v>
      </c>
    </row>
    <row r="2537" spans="1:19" hidden="1" x14ac:dyDescent="0.25">
      <c r="A2537" s="13" t="str">
        <f>'Data from Patient Tracking'!A2536</f>
        <v/>
      </c>
      <c r="B2537" s="50">
        <f>IF(AND(A2537&lt;&gt;"",A2537&lt;&gt;A2536),A2537,0)</f>
        <v>0</v>
      </c>
      <c r="C2537" s="50">
        <f>IF(B2537&lt;&gt;0,'Data from Patient Tracking'!B2536,0)</f>
        <v>0</v>
      </c>
      <c r="D2537" s="50">
        <f>'Data from Patient Tracking'!C2536</f>
        <v>0</v>
      </c>
      <c r="E2537" s="2">
        <f>'Data from Patient Tracking'!D2536</f>
        <v>0</v>
      </c>
      <c r="F2537" s="50" t="str">
        <f ca="1">IF(AND($D2537&gt;=N$3,$D2537&lt;O$3),$A2537,"")</f>
        <v/>
      </c>
      <c r="G2537" s="50" t="str">
        <f ca="1">IF(AND($D2537&gt;=O$3,$D2537&lt;P$3),$A2537,"")</f>
        <v/>
      </c>
      <c r="H2537" s="50" t="str">
        <f ca="1">IF(AND($D2537&gt;=P$3,$D2537&lt;Q$3),$A2537,"")</f>
        <v/>
      </c>
      <c r="I2537" s="50" t="str">
        <f ca="1">IF(AND($D2537&gt;=Q$3,$D2537&lt;R$3),$A2537,"")</f>
        <v/>
      </c>
      <c r="J2537" s="50" t="str">
        <f ca="1">IF(AND($D2537&gt;=R$3,$D2537&lt;S$3),$A2537,"")</f>
        <v/>
      </c>
      <c r="K2537" s="50" t="str">
        <f ca="1">IF(AND($D2537&gt;=S$3,$D2537&lt;T$3),$A2537,"")</f>
        <v/>
      </c>
      <c r="L2537" s="49">
        <v>0</v>
      </c>
      <c r="M2537" s="51">
        <v>0</v>
      </c>
      <c r="N2537" s="50">
        <f>IF($L2537&lt;&gt;0,SUMIF(F:F,$L2537,$E:$E),0)</f>
        <v>0</v>
      </c>
      <c r="O2537" s="50">
        <f>IF($L2537&lt;&gt;0,SUMIF(G:G,$L2537,$E:$E),0)</f>
        <v>0</v>
      </c>
      <c r="P2537" s="50">
        <f>IF($L2537&lt;&gt;0,SUMIF(H:H,$L2537,$E:$E),0)</f>
        <v>0</v>
      </c>
      <c r="Q2537" s="50">
        <f>IF($L2537&lt;&gt;0,SUMIF(I:I,$L2537,$E:$E),0)</f>
        <v>0</v>
      </c>
      <c r="R2537" s="50">
        <f>IF($L2537&lt;&gt;0,SUMIF(J:J,$L2537,$E:$E),0)</f>
        <v>0</v>
      </c>
      <c r="S2537" s="50">
        <f>IF($L2537&lt;&gt;0,SUMIF(K:K,$L2537,$E:$E),0)</f>
        <v>0</v>
      </c>
    </row>
    <row r="2538" spans="1:19" hidden="1" x14ac:dyDescent="0.25">
      <c r="A2538" s="13" t="str">
        <f>'Data from Patient Tracking'!A2537</f>
        <v/>
      </c>
      <c r="B2538" s="50">
        <f>IF(AND(A2538&lt;&gt;"",A2538&lt;&gt;A2537),A2538,0)</f>
        <v>0</v>
      </c>
      <c r="C2538" s="50">
        <f>IF(B2538&lt;&gt;0,'Data from Patient Tracking'!B2537,0)</f>
        <v>0</v>
      </c>
      <c r="D2538" s="50">
        <f>'Data from Patient Tracking'!C2537</f>
        <v>0</v>
      </c>
      <c r="E2538" s="2">
        <f>'Data from Patient Tracking'!D2537</f>
        <v>0</v>
      </c>
      <c r="F2538" s="50" t="str">
        <f ca="1">IF(AND($D2538&gt;=N$3,$D2538&lt;O$3),$A2538,"")</f>
        <v/>
      </c>
      <c r="G2538" s="50" t="str">
        <f ca="1">IF(AND($D2538&gt;=O$3,$D2538&lt;P$3),$A2538,"")</f>
        <v/>
      </c>
      <c r="H2538" s="50" t="str">
        <f ca="1">IF(AND($D2538&gt;=P$3,$D2538&lt;Q$3),$A2538,"")</f>
        <v/>
      </c>
      <c r="I2538" s="50" t="str">
        <f ca="1">IF(AND($D2538&gt;=Q$3,$D2538&lt;R$3),$A2538,"")</f>
        <v/>
      </c>
      <c r="J2538" s="50" t="str">
        <f ca="1">IF(AND($D2538&gt;=R$3,$D2538&lt;S$3),$A2538,"")</f>
        <v/>
      </c>
      <c r="K2538" s="50" t="str">
        <f ca="1">IF(AND($D2538&gt;=S$3,$D2538&lt;T$3),$A2538,"")</f>
        <v/>
      </c>
      <c r="L2538" s="49">
        <v>0</v>
      </c>
      <c r="M2538" s="51">
        <v>0</v>
      </c>
      <c r="N2538" s="50">
        <f>IF($L2538&lt;&gt;0,SUMIF(F:F,$L2538,$E:$E),0)</f>
        <v>0</v>
      </c>
      <c r="O2538" s="50">
        <f>IF($L2538&lt;&gt;0,SUMIF(G:G,$L2538,$E:$E),0)</f>
        <v>0</v>
      </c>
      <c r="P2538" s="50">
        <f>IF($L2538&lt;&gt;0,SUMIF(H:H,$L2538,$E:$E),0)</f>
        <v>0</v>
      </c>
      <c r="Q2538" s="50">
        <f>IF($L2538&lt;&gt;0,SUMIF(I:I,$L2538,$E:$E),0)</f>
        <v>0</v>
      </c>
      <c r="R2538" s="50">
        <f>IF($L2538&lt;&gt;0,SUMIF(J:J,$L2538,$E:$E),0)</f>
        <v>0</v>
      </c>
      <c r="S2538" s="50">
        <f>IF($L2538&lt;&gt;0,SUMIF(K:K,$L2538,$E:$E),0)</f>
        <v>0</v>
      </c>
    </row>
    <row r="2539" spans="1:19" hidden="1" x14ac:dyDescent="0.25">
      <c r="A2539" s="13" t="str">
        <f>'Data from Patient Tracking'!A2538</f>
        <v/>
      </c>
      <c r="B2539" s="50">
        <f>IF(AND(A2539&lt;&gt;"",A2539&lt;&gt;A2538),A2539,0)</f>
        <v>0</v>
      </c>
      <c r="C2539" s="50">
        <f>IF(B2539&lt;&gt;0,'Data from Patient Tracking'!B2538,0)</f>
        <v>0</v>
      </c>
      <c r="D2539" s="50">
        <f>'Data from Patient Tracking'!C2538</f>
        <v>0</v>
      </c>
      <c r="E2539" s="2">
        <f>'Data from Patient Tracking'!D2538</f>
        <v>0</v>
      </c>
      <c r="F2539" s="50" t="str">
        <f ca="1">IF(AND($D2539&gt;=N$3,$D2539&lt;O$3),$A2539,"")</f>
        <v/>
      </c>
      <c r="G2539" s="50" t="str">
        <f ca="1">IF(AND($D2539&gt;=O$3,$D2539&lt;P$3),$A2539,"")</f>
        <v/>
      </c>
      <c r="H2539" s="50" t="str">
        <f ca="1">IF(AND($D2539&gt;=P$3,$D2539&lt;Q$3),$A2539,"")</f>
        <v/>
      </c>
      <c r="I2539" s="50" t="str">
        <f ca="1">IF(AND($D2539&gt;=Q$3,$D2539&lt;R$3),$A2539,"")</f>
        <v/>
      </c>
      <c r="J2539" s="50" t="str">
        <f ca="1">IF(AND($D2539&gt;=R$3,$D2539&lt;S$3),$A2539,"")</f>
        <v/>
      </c>
      <c r="K2539" s="50" t="str">
        <f ca="1">IF(AND($D2539&gt;=S$3,$D2539&lt;T$3),$A2539,"")</f>
        <v/>
      </c>
      <c r="L2539" s="49">
        <v>0</v>
      </c>
      <c r="M2539" s="51">
        <v>0</v>
      </c>
      <c r="N2539" s="50">
        <f>IF($L2539&lt;&gt;0,SUMIF(F:F,$L2539,$E:$E),0)</f>
        <v>0</v>
      </c>
      <c r="O2539" s="50">
        <f>IF($L2539&lt;&gt;0,SUMIF(G:G,$L2539,$E:$E),0)</f>
        <v>0</v>
      </c>
      <c r="P2539" s="50">
        <f>IF($L2539&lt;&gt;0,SUMIF(H:H,$L2539,$E:$E),0)</f>
        <v>0</v>
      </c>
      <c r="Q2539" s="50">
        <f>IF($L2539&lt;&gt;0,SUMIF(I:I,$L2539,$E:$E),0)</f>
        <v>0</v>
      </c>
      <c r="R2539" s="50">
        <f>IF($L2539&lt;&gt;0,SUMIF(J:J,$L2539,$E:$E),0)</f>
        <v>0</v>
      </c>
      <c r="S2539" s="50">
        <f>IF($L2539&lt;&gt;0,SUMIF(K:K,$L2539,$E:$E),0)</f>
        <v>0</v>
      </c>
    </row>
    <row r="2540" spans="1:19" hidden="1" x14ac:dyDescent="0.25">
      <c r="A2540" s="13" t="str">
        <f>'Data from Patient Tracking'!A2539</f>
        <v/>
      </c>
      <c r="B2540" s="50">
        <f>IF(AND(A2540&lt;&gt;"",A2540&lt;&gt;A2539),A2540,0)</f>
        <v>0</v>
      </c>
      <c r="C2540" s="50">
        <f>IF(B2540&lt;&gt;0,'Data from Patient Tracking'!B2539,0)</f>
        <v>0</v>
      </c>
      <c r="D2540" s="50">
        <f>'Data from Patient Tracking'!C2539</f>
        <v>0</v>
      </c>
      <c r="E2540" s="2">
        <f>'Data from Patient Tracking'!D2539</f>
        <v>0</v>
      </c>
      <c r="F2540" s="50" t="str">
        <f ca="1">IF(AND($D2540&gt;=N$3,$D2540&lt;O$3),$A2540,"")</f>
        <v/>
      </c>
      <c r="G2540" s="50" t="str">
        <f ca="1">IF(AND($D2540&gt;=O$3,$D2540&lt;P$3),$A2540,"")</f>
        <v/>
      </c>
      <c r="H2540" s="50" t="str">
        <f ca="1">IF(AND($D2540&gt;=P$3,$D2540&lt;Q$3),$A2540,"")</f>
        <v/>
      </c>
      <c r="I2540" s="50" t="str">
        <f ca="1">IF(AND($D2540&gt;=Q$3,$D2540&lt;R$3),$A2540,"")</f>
        <v/>
      </c>
      <c r="J2540" s="50" t="str">
        <f ca="1">IF(AND($D2540&gt;=R$3,$D2540&lt;S$3),$A2540,"")</f>
        <v/>
      </c>
      <c r="K2540" s="50" t="str">
        <f ca="1">IF(AND($D2540&gt;=S$3,$D2540&lt;T$3),$A2540,"")</f>
        <v/>
      </c>
      <c r="L2540" s="49">
        <v>0</v>
      </c>
      <c r="M2540" s="51">
        <v>0</v>
      </c>
      <c r="N2540" s="50">
        <f>IF($L2540&lt;&gt;0,SUMIF(F:F,$L2540,$E:$E),0)</f>
        <v>0</v>
      </c>
      <c r="O2540" s="50">
        <f>IF($L2540&lt;&gt;0,SUMIF(G:G,$L2540,$E:$E),0)</f>
        <v>0</v>
      </c>
      <c r="P2540" s="50">
        <f>IF($L2540&lt;&gt;0,SUMIF(H:H,$L2540,$E:$E),0)</f>
        <v>0</v>
      </c>
      <c r="Q2540" s="50">
        <f>IF($L2540&lt;&gt;0,SUMIF(I:I,$L2540,$E:$E),0)</f>
        <v>0</v>
      </c>
      <c r="R2540" s="50">
        <f>IF($L2540&lt;&gt;0,SUMIF(J:J,$L2540,$E:$E),0)</f>
        <v>0</v>
      </c>
      <c r="S2540" s="50">
        <f>IF($L2540&lt;&gt;0,SUMIF(K:K,$L2540,$E:$E),0)</f>
        <v>0</v>
      </c>
    </row>
    <row r="2541" spans="1:19" hidden="1" x14ac:dyDescent="0.25">
      <c r="A2541" s="13" t="str">
        <f>'Data from Patient Tracking'!A2540</f>
        <v/>
      </c>
      <c r="B2541" s="50">
        <f>IF(AND(A2541&lt;&gt;"",A2541&lt;&gt;A2540),A2541,0)</f>
        <v>0</v>
      </c>
      <c r="C2541" s="50">
        <f>IF(B2541&lt;&gt;0,'Data from Patient Tracking'!B2540,0)</f>
        <v>0</v>
      </c>
      <c r="D2541" s="50">
        <f>'Data from Patient Tracking'!C2540</f>
        <v>0</v>
      </c>
      <c r="E2541" s="2">
        <f>'Data from Patient Tracking'!D2540</f>
        <v>0</v>
      </c>
      <c r="F2541" s="50" t="str">
        <f ca="1">IF(AND($D2541&gt;=N$3,$D2541&lt;O$3),$A2541,"")</f>
        <v/>
      </c>
      <c r="G2541" s="50" t="str">
        <f ca="1">IF(AND($D2541&gt;=O$3,$D2541&lt;P$3),$A2541,"")</f>
        <v/>
      </c>
      <c r="H2541" s="50" t="str">
        <f ca="1">IF(AND($D2541&gt;=P$3,$D2541&lt;Q$3),$A2541,"")</f>
        <v/>
      </c>
      <c r="I2541" s="50" t="str">
        <f ca="1">IF(AND($D2541&gt;=Q$3,$D2541&lt;R$3),$A2541,"")</f>
        <v/>
      </c>
      <c r="J2541" s="50" t="str">
        <f ca="1">IF(AND($D2541&gt;=R$3,$D2541&lt;S$3),$A2541,"")</f>
        <v/>
      </c>
      <c r="K2541" s="50" t="str">
        <f ca="1">IF(AND($D2541&gt;=S$3,$D2541&lt;T$3),$A2541,"")</f>
        <v/>
      </c>
      <c r="L2541" s="49">
        <v>0</v>
      </c>
      <c r="M2541" s="51">
        <v>0</v>
      </c>
      <c r="N2541" s="50">
        <f>IF($L2541&lt;&gt;0,SUMIF(F:F,$L2541,$E:$E),0)</f>
        <v>0</v>
      </c>
      <c r="O2541" s="50">
        <f>IF($L2541&lt;&gt;0,SUMIF(G:G,$L2541,$E:$E),0)</f>
        <v>0</v>
      </c>
      <c r="P2541" s="50">
        <f>IF($L2541&lt;&gt;0,SUMIF(H:H,$L2541,$E:$E),0)</f>
        <v>0</v>
      </c>
      <c r="Q2541" s="50">
        <f>IF($L2541&lt;&gt;0,SUMIF(I:I,$L2541,$E:$E),0)</f>
        <v>0</v>
      </c>
      <c r="R2541" s="50">
        <f>IF($L2541&lt;&gt;0,SUMIF(J:J,$L2541,$E:$E),0)</f>
        <v>0</v>
      </c>
      <c r="S2541" s="50">
        <f>IF($L2541&lt;&gt;0,SUMIF(K:K,$L2541,$E:$E),0)</f>
        <v>0</v>
      </c>
    </row>
    <row r="2542" spans="1:19" hidden="1" x14ac:dyDescent="0.25">
      <c r="A2542" s="13" t="str">
        <f>'Data from Patient Tracking'!A2541</f>
        <v/>
      </c>
      <c r="B2542" s="50">
        <f>IF(AND(A2542&lt;&gt;"",A2542&lt;&gt;A2541),A2542,0)</f>
        <v>0</v>
      </c>
      <c r="C2542" s="50">
        <f>IF(B2542&lt;&gt;0,'Data from Patient Tracking'!B2541,0)</f>
        <v>0</v>
      </c>
      <c r="D2542" s="50">
        <f>'Data from Patient Tracking'!C2541</f>
        <v>0</v>
      </c>
      <c r="E2542" s="2">
        <f>'Data from Patient Tracking'!D2541</f>
        <v>0</v>
      </c>
      <c r="F2542" s="50" t="str">
        <f ca="1">IF(AND($D2542&gt;=N$3,$D2542&lt;O$3),$A2542,"")</f>
        <v/>
      </c>
      <c r="G2542" s="50" t="str">
        <f ca="1">IF(AND($D2542&gt;=O$3,$D2542&lt;P$3),$A2542,"")</f>
        <v/>
      </c>
      <c r="H2542" s="50" t="str">
        <f ca="1">IF(AND($D2542&gt;=P$3,$D2542&lt;Q$3),$A2542,"")</f>
        <v/>
      </c>
      <c r="I2542" s="50" t="str">
        <f ca="1">IF(AND($D2542&gt;=Q$3,$D2542&lt;R$3),$A2542,"")</f>
        <v/>
      </c>
      <c r="J2542" s="50" t="str">
        <f ca="1">IF(AND($D2542&gt;=R$3,$D2542&lt;S$3),$A2542,"")</f>
        <v/>
      </c>
      <c r="K2542" s="50" t="str">
        <f ca="1">IF(AND($D2542&gt;=S$3,$D2542&lt;T$3),$A2542,"")</f>
        <v/>
      </c>
      <c r="L2542" s="49">
        <v>0</v>
      </c>
      <c r="M2542" s="51">
        <v>0</v>
      </c>
      <c r="N2542" s="50">
        <f>IF($L2542&lt;&gt;0,SUMIF(F:F,$L2542,$E:$E),0)</f>
        <v>0</v>
      </c>
      <c r="O2542" s="50">
        <f>IF($L2542&lt;&gt;0,SUMIF(G:G,$L2542,$E:$E),0)</f>
        <v>0</v>
      </c>
      <c r="P2542" s="50">
        <f>IF($L2542&lt;&gt;0,SUMIF(H:H,$L2542,$E:$E),0)</f>
        <v>0</v>
      </c>
      <c r="Q2542" s="50">
        <f>IF($L2542&lt;&gt;0,SUMIF(I:I,$L2542,$E:$E),0)</f>
        <v>0</v>
      </c>
      <c r="R2542" s="50">
        <f>IF($L2542&lt;&gt;0,SUMIF(J:J,$L2542,$E:$E),0)</f>
        <v>0</v>
      </c>
      <c r="S2542" s="50">
        <f>IF($L2542&lt;&gt;0,SUMIF(K:K,$L2542,$E:$E),0)</f>
        <v>0</v>
      </c>
    </row>
    <row r="2543" spans="1:19" hidden="1" x14ac:dyDescent="0.25">
      <c r="A2543" s="13" t="str">
        <f>'Data from Patient Tracking'!A2542</f>
        <v/>
      </c>
      <c r="B2543" s="50">
        <f>IF(AND(A2543&lt;&gt;"",A2543&lt;&gt;A2542),A2543,0)</f>
        <v>0</v>
      </c>
      <c r="C2543" s="50">
        <f>IF(B2543&lt;&gt;0,'Data from Patient Tracking'!B2542,0)</f>
        <v>0</v>
      </c>
      <c r="D2543" s="50">
        <f>'Data from Patient Tracking'!C2542</f>
        <v>0</v>
      </c>
      <c r="E2543" s="2">
        <f>'Data from Patient Tracking'!D2542</f>
        <v>0</v>
      </c>
      <c r="F2543" s="50" t="str">
        <f ca="1">IF(AND($D2543&gt;=N$3,$D2543&lt;O$3),$A2543,"")</f>
        <v/>
      </c>
      <c r="G2543" s="50" t="str">
        <f ca="1">IF(AND($D2543&gt;=O$3,$D2543&lt;P$3),$A2543,"")</f>
        <v/>
      </c>
      <c r="H2543" s="50" t="str">
        <f ca="1">IF(AND($D2543&gt;=P$3,$D2543&lt;Q$3),$A2543,"")</f>
        <v/>
      </c>
      <c r="I2543" s="50" t="str">
        <f ca="1">IF(AND($D2543&gt;=Q$3,$D2543&lt;R$3),$A2543,"")</f>
        <v/>
      </c>
      <c r="J2543" s="50" t="str">
        <f ca="1">IF(AND($D2543&gt;=R$3,$D2543&lt;S$3),$A2543,"")</f>
        <v/>
      </c>
      <c r="K2543" s="50" t="str">
        <f ca="1">IF(AND($D2543&gt;=S$3,$D2543&lt;T$3),$A2543,"")</f>
        <v/>
      </c>
      <c r="L2543" s="49">
        <v>0</v>
      </c>
      <c r="M2543" s="51">
        <v>0</v>
      </c>
      <c r="N2543" s="50">
        <f>IF($L2543&lt;&gt;0,SUMIF(F:F,$L2543,$E:$E),0)</f>
        <v>0</v>
      </c>
      <c r="O2543" s="50">
        <f>IF($L2543&lt;&gt;0,SUMIF(G:G,$L2543,$E:$E),0)</f>
        <v>0</v>
      </c>
      <c r="P2543" s="50">
        <f>IF($L2543&lt;&gt;0,SUMIF(H:H,$L2543,$E:$E),0)</f>
        <v>0</v>
      </c>
      <c r="Q2543" s="50">
        <f>IF($L2543&lt;&gt;0,SUMIF(I:I,$L2543,$E:$E),0)</f>
        <v>0</v>
      </c>
      <c r="R2543" s="50">
        <f>IF($L2543&lt;&gt;0,SUMIF(J:J,$L2543,$E:$E),0)</f>
        <v>0</v>
      </c>
      <c r="S2543" s="50">
        <f>IF($L2543&lt;&gt;0,SUMIF(K:K,$L2543,$E:$E),0)</f>
        <v>0</v>
      </c>
    </row>
    <row r="2544" spans="1:19" hidden="1" x14ac:dyDescent="0.25">
      <c r="A2544" s="13" t="str">
        <f>'Data from Patient Tracking'!A2543</f>
        <v/>
      </c>
      <c r="B2544" s="50">
        <f>IF(AND(A2544&lt;&gt;"",A2544&lt;&gt;A2543),A2544,0)</f>
        <v>0</v>
      </c>
      <c r="C2544" s="50">
        <f>IF(B2544&lt;&gt;0,'Data from Patient Tracking'!B2543,0)</f>
        <v>0</v>
      </c>
      <c r="D2544" s="50">
        <f>'Data from Patient Tracking'!C2543</f>
        <v>0</v>
      </c>
      <c r="E2544" s="2">
        <f>'Data from Patient Tracking'!D2543</f>
        <v>0</v>
      </c>
      <c r="F2544" s="50" t="str">
        <f ca="1">IF(AND($D2544&gt;=N$3,$D2544&lt;O$3),$A2544,"")</f>
        <v/>
      </c>
      <c r="G2544" s="50" t="str">
        <f ca="1">IF(AND($D2544&gt;=O$3,$D2544&lt;P$3),$A2544,"")</f>
        <v/>
      </c>
      <c r="H2544" s="50" t="str">
        <f ca="1">IF(AND($D2544&gt;=P$3,$D2544&lt;Q$3),$A2544,"")</f>
        <v/>
      </c>
      <c r="I2544" s="50" t="str">
        <f ca="1">IF(AND($D2544&gt;=Q$3,$D2544&lt;R$3),$A2544,"")</f>
        <v/>
      </c>
      <c r="J2544" s="50" t="str">
        <f ca="1">IF(AND($D2544&gt;=R$3,$D2544&lt;S$3),$A2544,"")</f>
        <v/>
      </c>
      <c r="K2544" s="50" t="str">
        <f ca="1">IF(AND($D2544&gt;=S$3,$D2544&lt;T$3),$A2544,"")</f>
        <v/>
      </c>
      <c r="L2544" s="49">
        <v>0</v>
      </c>
      <c r="M2544" s="51">
        <v>0</v>
      </c>
      <c r="N2544" s="50">
        <f>IF($L2544&lt;&gt;0,SUMIF(F:F,$L2544,$E:$E),0)</f>
        <v>0</v>
      </c>
      <c r="O2544" s="50">
        <f>IF($L2544&lt;&gt;0,SUMIF(G:G,$L2544,$E:$E),0)</f>
        <v>0</v>
      </c>
      <c r="P2544" s="50">
        <f>IF($L2544&lt;&gt;0,SUMIF(H:H,$L2544,$E:$E),0)</f>
        <v>0</v>
      </c>
      <c r="Q2544" s="50">
        <f>IF($L2544&lt;&gt;0,SUMIF(I:I,$L2544,$E:$E),0)</f>
        <v>0</v>
      </c>
      <c r="R2544" s="50">
        <f>IF($L2544&lt;&gt;0,SUMIF(J:J,$L2544,$E:$E),0)</f>
        <v>0</v>
      </c>
      <c r="S2544" s="50">
        <f>IF($L2544&lt;&gt;0,SUMIF(K:K,$L2544,$E:$E),0)</f>
        <v>0</v>
      </c>
    </row>
    <row r="2545" spans="1:19" hidden="1" x14ac:dyDescent="0.25">
      <c r="A2545" s="13" t="str">
        <f>'Data from Patient Tracking'!A2544</f>
        <v/>
      </c>
      <c r="B2545" s="50">
        <f>IF(AND(A2545&lt;&gt;"",A2545&lt;&gt;A2544),A2545,0)</f>
        <v>0</v>
      </c>
      <c r="C2545" s="50">
        <f>IF(B2545&lt;&gt;0,'Data from Patient Tracking'!B2544,0)</f>
        <v>0</v>
      </c>
      <c r="D2545" s="50">
        <f>'Data from Patient Tracking'!C2544</f>
        <v>0</v>
      </c>
      <c r="E2545" s="2">
        <f>'Data from Patient Tracking'!D2544</f>
        <v>0</v>
      </c>
      <c r="F2545" s="50" t="str">
        <f ca="1">IF(AND($D2545&gt;=N$3,$D2545&lt;O$3),$A2545,"")</f>
        <v/>
      </c>
      <c r="G2545" s="50" t="str">
        <f ca="1">IF(AND($D2545&gt;=O$3,$D2545&lt;P$3),$A2545,"")</f>
        <v/>
      </c>
      <c r="H2545" s="50" t="str">
        <f ca="1">IF(AND($D2545&gt;=P$3,$D2545&lt;Q$3),$A2545,"")</f>
        <v/>
      </c>
      <c r="I2545" s="50" t="str">
        <f ca="1">IF(AND($D2545&gt;=Q$3,$D2545&lt;R$3),$A2545,"")</f>
        <v/>
      </c>
      <c r="J2545" s="50" t="str">
        <f ca="1">IF(AND($D2545&gt;=R$3,$D2545&lt;S$3),$A2545,"")</f>
        <v/>
      </c>
      <c r="K2545" s="50" t="str">
        <f ca="1">IF(AND($D2545&gt;=S$3,$D2545&lt;T$3),$A2545,"")</f>
        <v/>
      </c>
      <c r="L2545" s="49">
        <v>0</v>
      </c>
      <c r="M2545" s="51">
        <v>0</v>
      </c>
      <c r="N2545" s="50">
        <f>IF($L2545&lt;&gt;0,SUMIF(F:F,$L2545,$E:$E),0)</f>
        <v>0</v>
      </c>
      <c r="O2545" s="50">
        <f>IF($L2545&lt;&gt;0,SUMIF(G:G,$L2545,$E:$E),0)</f>
        <v>0</v>
      </c>
      <c r="P2545" s="50">
        <f>IF($L2545&lt;&gt;0,SUMIF(H:H,$L2545,$E:$E),0)</f>
        <v>0</v>
      </c>
      <c r="Q2545" s="50">
        <f>IF($L2545&lt;&gt;0,SUMIF(I:I,$L2545,$E:$E),0)</f>
        <v>0</v>
      </c>
      <c r="R2545" s="50">
        <f>IF($L2545&lt;&gt;0,SUMIF(J:J,$L2545,$E:$E),0)</f>
        <v>0</v>
      </c>
      <c r="S2545" s="50">
        <f>IF($L2545&lt;&gt;0,SUMIF(K:K,$L2545,$E:$E),0)</f>
        <v>0</v>
      </c>
    </row>
    <row r="2546" spans="1:19" hidden="1" x14ac:dyDescent="0.25">
      <c r="A2546" s="13" t="str">
        <f>'Data from Patient Tracking'!A2545</f>
        <v/>
      </c>
      <c r="B2546" s="50">
        <f>IF(AND(A2546&lt;&gt;"",A2546&lt;&gt;A2545),A2546,0)</f>
        <v>0</v>
      </c>
      <c r="C2546" s="50">
        <f>IF(B2546&lt;&gt;0,'Data from Patient Tracking'!B2545,0)</f>
        <v>0</v>
      </c>
      <c r="D2546" s="50">
        <f>'Data from Patient Tracking'!C2545</f>
        <v>0</v>
      </c>
      <c r="E2546" s="2">
        <f>'Data from Patient Tracking'!D2545</f>
        <v>0</v>
      </c>
      <c r="F2546" s="50" t="str">
        <f ca="1">IF(AND($D2546&gt;=N$3,$D2546&lt;O$3),$A2546,"")</f>
        <v/>
      </c>
      <c r="G2546" s="50" t="str">
        <f ca="1">IF(AND($D2546&gt;=O$3,$D2546&lt;P$3),$A2546,"")</f>
        <v/>
      </c>
      <c r="H2546" s="50" t="str">
        <f ca="1">IF(AND($D2546&gt;=P$3,$D2546&lt;Q$3),$A2546,"")</f>
        <v/>
      </c>
      <c r="I2546" s="50" t="str">
        <f ca="1">IF(AND($D2546&gt;=Q$3,$D2546&lt;R$3),$A2546,"")</f>
        <v/>
      </c>
      <c r="J2546" s="50" t="str">
        <f ca="1">IF(AND($D2546&gt;=R$3,$D2546&lt;S$3),$A2546,"")</f>
        <v/>
      </c>
      <c r="K2546" s="50" t="str">
        <f ca="1">IF(AND($D2546&gt;=S$3,$D2546&lt;T$3),$A2546,"")</f>
        <v/>
      </c>
      <c r="L2546" s="49">
        <v>0</v>
      </c>
      <c r="M2546" s="51">
        <v>0</v>
      </c>
      <c r="N2546" s="50">
        <f>IF($L2546&lt;&gt;0,SUMIF(F:F,$L2546,$E:$E),0)</f>
        <v>0</v>
      </c>
      <c r="O2546" s="50">
        <f>IF($L2546&lt;&gt;0,SUMIF(G:G,$L2546,$E:$E),0)</f>
        <v>0</v>
      </c>
      <c r="P2546" s="50">
        <f>IF($L2546&lt;&gt;0,SUMIF(H:H,$L2546,$E:$E),0)</f>
        <v>0</v>
      </c>
      <c r="Q2546" s="50">
        <f>IF($L2546&lt;&gt;0,SUMIF(I:I,$L2546,$E:$E),0)</f>
        <v>0</v>
      </c>
      <c r="R2546" s="50">
        <f>IF($L2546&lt;&gt;0,SUMIF(J:J,$L2546,$E:$E),0)</f>
        <v>0</v>
      </c>
      <c r="S2546" s="50">
        <f>IF($L2546&lt;&gt;0,SUMIF(K:K,$L2546,$E:$E),0)</f>
        <v>0</v>
      </c>
    </row>
    <row r="2547" spans="1:19" hidden="1" x14ac:dyDescent="0.25">
      <c r="A2547" s="13" t="str">
        <f>'Data from Patient Tracking'!A2546</f>
        <v/>
      </c>
      <c r="B2547" s="50">
        <f>IF(AND(A2547&lt;&gt;"",A2547&lt;&gt;A2546),A2547,0)</f>
        <v>0</v>
      </c>
      <c r="C2547" s="50">
        <f>IF(B2547&lt;&gt;0,'Data from Patient Tracking'!B2546,0)</f>
        <v>0</v>
      </c>
      <c r="D2547" s="50">
        <f>'Data from Patient Tracking'!C2546</f>
        <v>0</v>
      </c>
      <c r="E2547" s="2">
        <f>'Data from Patient Tracking'!D2546</f>
        <v>0</v>
      </c>
      <c r="F2547" s="50" t="str">
        <f ca="1">IF(AND($D2547&gt;=N$3,$D2547&lt;O$3),$A2547,"")</f>
        <v/>
      </c>
      <c r="G2547" s="50" t="str">
        <f ca="1">IF(AND($D2547&gt;=O$3,$D2547&lt;P$3),$A2547,"")</f>
        <v/>
      </c>
      <c r="H2547" s="50" t="str">
        <f ca="1">IF(AND($D2547&gt;=P$3,$D2547&lt;Q$3),$A2547,"")</f>
        <v/>
      </c>
      <c r="I2547" s="50" t="str">
        <f ca="1">IF(AND($D2547&gt;=Q$3,$D2547&lt;R$3),$A2547,"")</f>
        <v/>
      </c>
      <c r="J2547" s="50" t="str">
        <f ca="1">IF(AND($D2547&gt;=R$3,$D2547&lt;S$3),$A2547,"")</f>
        <v/>
      </c>
      <c r="K2547" s="50" t="str">
        <f ca="1">IF(AND($D2547&gt;=S$3,$D2547&lt;T$3),$A2547,"")</f>
        <v/>
      </c>
      <c r="L2547" s="49">
        <v>0</v>
      </c>
      <c r="M2547" s="51">
        <v>0</v>
      </c>
      <c r="N2547" s="50">
        <f>IF($L2547&lt;&gt;0,SUMIF(F:F,$L2547,$E:$E),0)</f>
        <v>0</v>
      </c>
      <c r="O2547" s="50">
        <f>IF($L2547&lt;&gt;0,SUMIF(G:G,$L2547,$E:$E),0)</f>
        <v>0</v>
      </c>
      <c r="P2547" s="50">
        <f>IF($L2547&lt;&gt;0,SUMIF(H:H,$L2547,$E:$E),0)</f>
        <v>0</v>
      </c>
      <c r="Q2547" s="50">
        <f>IF($L2547&lt;&gt;0,SUMIF(I:I,$L2547,$E:$E),0)</f>
        <v>0</v>
      </c>
      <c r="R2547" s="50">
        <f>IF($L2547&lt;&gt;0,SUMIF(J:J,$L2547,$E:$E),0)</f>
        <v>0</v>
      </c>
      <c r="S2547" s="50">
        <f>IF($L2547&lt;&gt;0,SUMIF(K:K,$L2547,$E:$E),0)</f>
        <v>0</v>
      </c>
    </row>
    <row r="2548" spans="1:19" hidden="1" x14ac:dyDescent="0.25">
      <c r="A2548" s="13">
        <f>'Data from Patient Tracking'!A2547</f>
        <v>0</v>
      </c>
      <c r="B2548" s="50">
        <f>IF(AND(A2548&lt;&gt;"",A2548&lt;&gt;A2547),A2548,0)</f>
        <v>0</v>
      </c>
      <c r="C2548" s="50">
        <f>IF(B2548&lt;&gt;0,'Data from Patient Tracking'!B2547,0)</f>
        <v>0</v>
      </c>
      <c r="D2548" s="50" t="str">
        <f>'Data from Patient Tracking'!C2547</f>
        <v/>
      </c>
      <c r="E2548" s="2">
        <f>'Data from Patient Tracking'!D2547</f>
        <v>0</v>
      </c>
      <c r="F2548" s="50" t="str">
        <f ca="1">IF(AND($D2548&gt;=N$3,$D2548&lt;O$3),$A2548,"")</f>
        <v/>
      </c>
      <c r="G2548" s="50" t="str">
        <f ca="1">IF(AND($D2548&gt;=O$3,$D2548&lt;P$3),$A2548,"")</f>
        <v/>
      </c>
      <c r="H2548" s="50" t="str">
        <f ca="1">IF(AND($D2548&gt;=P$3,$D2548&lt;Q$3),$A2548,"")</f>
        <v/>
      </c>
      <c r="I2548" s="50" t="str">
        <f ca="1">IF(AND($D2548&gt;=Q$3,$D2548&lt;R$3),$A2548,"")</f>
        <v/>
      </c>
      <c r="J2548" s="50" t="str">
        <f ca="1">IF(AND($D2548&gt;=R$3,$D2548&lt;S$3),$A2548,"")</f>
        <v/>
      </c>
      <c r="K2548" s="50" t="str">
        <f ca="1">IF(AND($D2548&gt;=S$3,$D2548&lt;T$3),$A2548,"")</f>
        <v/>
      </c>
      <c r="L2548" s="49">
        <v>0</v>
      </c>
      <c r="M2548" s="51">
        <v>0</v>
      </c>
      <c r="N2548" s="50">
        <f>IF($L2548&lt;&gt;0,SUMIF(F:F,$L2548,$E:$E),0)</f>
        <v>0</v>
      </c>
      <c r="O2548" s="50">
        <f>IF($L2548&lt;&gt;0,SUMIF(G:G,$L2548,$E:$E),0)</f>
        <v>0</v>
      </c>
      <c r="P2548" s="50">
        <f>IF($L2548&lt;&gt;0,SUMIF(H:H,$L2548,$E:$E),0)</f>
        <v>0</v>
      </c>
      <c r="Q2548" s="50">
        <f>IF($L2548&lt;&gt;0,SUMIF(I:I,$L2548,$E:$E),0)</f>
        <v>0</v>
      </c>
      <c r="R2548" s="50">
        <f>IF($L2548&lt;&gt;0,SUMIF(J:J,$L2548,$E:$E),0)</f>
        <v>0</v>
      </c>
      <c r="S2548" s="50">
        <f>IF($L2548&lt;&gt;0,SUMIF(K:K,$L2548,$E:$E),0)</f>
        <v>0</v>
      </c>
    </row>
    <row r="2549" spans="1:19" hidden="1" x14ac:dyDescent="0.25">
      <c r="A2549" s="13" t="str">
        <f>'Data from Patient Tracking'!A2548</f>
        <v/>
      </c>
      <c r="B2549" s="50">
        <f>IF(AND(A2549&lt;&gt;"",A2549&lt;&gt;A2548),A2549,0)</f>
        <v>0</v>
      </c>
      <c r="C2549" s="50">
        <f>IF(B2549&lt;&gt;0,'Data from Patient Tracking'!B2548,0)</f>
        <v>0</v>
      </c>
      <c r="D2549" s="50">
        <f>'Data from Patient Tracking'!C2548</f>
        <v>0</v>
      </c>
      <c r="E2549" s="2">
        <f>'Data from Patient Tracking'!D2548</f>
        <v>0</v>
      </c>
      <c r="F2549" s="50" t="str">
        <f ca="1">IF(AND($D2549&gt;=N$3,$D2549&lt;O$3),$A2549,"")</f>
        <v/>
      </c>
      <c r="G2549" s="50" t="str">
        <f ca="1">IF(AND($D2549&gt;=O$3,$D2549&lt;P$3),$A2549,"")</f>
        <v/>
      </c>
      <c r="H2549" s="50" t="str">
        <f ca="1">IF(AND($D2549&gt;=P$3,$D2549&lt;Q$3),$A2549,"")</f>
        <v/>
      </c>
      <c r="I2549" s="50" t="str">
        <f ca="1">IF(AND($D2549&gt;=Q$3,$D2549&lt;R$3),$A2549,"")</f>
        <v/>
      </c>
      <c r="J2549" s="50" t="str">
        <f ca="1">IF(AND($D2549&gt;=R$3,$D2549&lt;S$3),$A2549,"")</f>
        <v/>
      </c>
      <c r="K2549" s="50" t="str">
        <f ca="1">IF(AND($D2549&gt;=S$3,$D2549&lt;T$3),$A2549,"")</f>
        <v/>
      </c>
      <c r="L2549" s="49">
        <v>0</v>
      </c>
      <c r="M2549" s="51">
        <v>0</v>
      </c>
      <c r="N2549" s="50">
        <f>IF($L2549&lt;&gt;0,SUMIF(F:F,$L2549,$E:$E),0)</f>
        <v>0</v>
      </c>
      <c r="O2549" s="50">
        <f>IF($L2549&lt;&gt;0,SUMIF(G:G,$L2549,$E:$E),0)</f>
        <v>0</v>
      </c>
      <c r="P2549" s="50">
        <f>IF($L2549&lt;&gt;0,SUMIF(H:H,$L2549,$E:$E),0)</f>
        <v>0</v>
      </c>
      <c r="Q2549" s="50">
        <f>IF($L2549&lt;&gt;0,SUMIF(I:I,$L2549,$E:$E),0)</f>
        <v>0</v>
      </c>
      <c r="R2549" s="50">
        <f>IF($L2549&lt;&gt;0,SUMIF(J:J,$L2549,$E:$E),0)</f>
        <v>0</v>
      </c>
      <c r="S2549" s="50">
        <f>IF($L2549&lt;&gt;0,SUMIF(K:K,$L2549,$E:$E),0)</f>
        <v>0</v>
      </c>
    </row>
    <row r="2550" spans="1:19" hidden="1" x14ac:dyDescent="0.25">
      <c r="A2550" s="13" t="str">
        <f>'Data from Patient Tracking'!A2549</f>
        <v/>
      </c>
      <c r="B2550" s="50">
        <f>IF(AND(A2550&lt;&gt;"",A2550&lt;&gt;A2549),A2550,0)</f>
        <v>0</v>
      </c>
      <c r="C2550" s="50">
        <f>IF(B2550&lt;&gt;0,'Data from Patient Tracking'!B2549,0)</f>
        <v>0</v>
      </c>
      <c r="D2550" s="50">
        <f>'Data from Patient Tracking'!C2549</f>
        <v>0</v>
      </c>
      <c r="E2550" s="2">
        <f>'Data from Patient Tracking'!D2549</f>
        <v>0</v>
      </c>
      <c r="F2550" s="50" t="str">
        <f ca="1">IF(AND($D2550&gt;=N$3,$D2550&lt;O$3),$A2550,"")</f>
        <v/>
      </c>
      <c r="G2550" s="50" t="str">
        <f ca="1">IF(AND($D2550&gt;=O$3,$D2550&lt;P$3),$A2550,"")</f>
        <v/>
      </c>
      <c r="H2550" s="50" t="str">
        <f ca="1">IF(AND($D2550&gt;=P$3,$D2550&lt;Q$3),$A2550,"")</f>
        <v/>
      </c>
      <c r="I2550" s="50" t="str">
        <f ca="1">IF(AND($D2550&gt;=Q$3,$D2550&lt;R$3),$A2550,"")</f>
        <v/>
      </c>
      <c r="J2550" s="50" t="str">
        <f ca="1">IF(AND($D2550&gt;=R$3,$D2550&lt;S$3),$A2550,"")</f>
        <v/>
      </c>
      <c r="K2550" s="50" t="str">
        <f ca="1">IF(AND($D2550&gt;=S$3,$D2550&lt;T$3),$A2550,"")</f>
        <v/>
      </c>
      <c r="L2550" s="49">
        <v>0</v>
      </c>
      <c r="M2550" s="51">
        <v>0</v>
      </c>
      <c r="N2550" s="50">
        <f>IF($L2550&lt;&gt;0,SUMIF(F:F,$L2550,$E:$E),0)</f>
        <v>0</v>
      </c>
      <c r="O2550" s="50">
        <f>IF($L2550&lt;&gt;0,SUMIF(G:G,$L2550,$E:$E),0)</f>
        <v>0</v>
      </c>
      <c r="P2550" s="50">
        <f>IF($L2550&lt;&gt;0,SUMIF(H:H,$L2550,$E:$E),0)</f>
        <v>0</v>
      </c>
      <c r="Q2550" s="50">
        <f>IF($L2550&lt;&gt;0,SUMIF(I:I,$L2550,$E:$E),0)</f>
        <v>0</v>
      </c>
      <c r="R2550" s="50">
        <f>IF($L2550&lt;&gt;0,SUMIF(J:J,$L2550,$E:$E),0)</f>
        <v>0</v>
      </c>
      <c r="S2550" s="50">
        <f>IF($L2550&lt;&gt;0,SUMIF(K:K,$L2550,$E:$E),0)</f>
        <v>0</v>
      </c>
    </row>
    <row r="2551" spans="1:19" hidden="1" x14ac:dyDescent="0.25">
      <c r="A2551" s="13" t="str">
        <f>'Data from Patient Tracking'!A2550</f>
        <v/>
      </c>
      <c r="B2551" s="50">
        <f>IF(AND(A2551&lt;&gt;"",A2551&lt;&gt;A2550),A2551,0)</f>
        <v>0</v>
      </c>
      <c r="C2551" s="50">
        <f>IF(B2551&lt;&gt;0,'Data from Patient Tracking'!B2550,0)</f>
        <v>0</v>
      </c>
      <c r="D2551" s="50">
        <f>'Data from Patient Tracking'!C2550</f>
        <v>0</v>
      </c>
      <c r="E2551" s="2">
        <f>'Data from Patient Tracking'!D2550</f>
        <v>0</v>
      </c>
      <c r="F2551" s="50" t="str">
        <f ca="1">IF(AND($D2551&gt;=N$3,$D2551&lt;O$3),$A2551,"")</f>
        <v/>
      </c>
      <c r="G2551" s="50" t="str">
        <f ca="1">IF(AND($D2551&gt;=O$3,$D2551&lt;P$3),$A2551,"")</f>
        <v/>
      </c>
      <c r="H2551" s="50" t="str">
        <f ca="1">IF(AND($D2551&gt;=P$3,$D2551&lt;Q$3),$A2551,"")</f>
        <v/>
      </c>
      <c r="I2551" s="50" t="str">
        <f ca="1">IF(AND($D2551&gt;=Q$3,$D2551&lt;R$3),$A2551,"")</f>
        <v/>
      </c>
      <c r="J2551" s="50" t="str">
        <f ca="1">IF(AND($D2551&gt;=R$3,$D2551&lt;S$3),$A2551,"")</f>
        <v/>
      </c>
      <c r="K2551" s="50" t="str">
        <f ca="1">IF(AND($D2551&gt;=S$3,$D2551&lt;T$3),$A2551,"")</f>
        <v/>
      </c>
      <c r="L2551" s="49">
        <v>0</v>
      </c>
      <c r="M2551" s="51">
        <v>0</v>
      </c>
      <c r="N2551" s="50">
        <f>IF($L2551&lt;&gt;0,SUMIF(F:F,$L2551,$E:$E),0)</f>
        <v>0</v>
      </c>
      <c r="O2551" s="50">
        <f>IF($L2551&lt;&gt;0,SUMIF(G:G,$L2551,$E:$E),0)</f>
        <v>0</v>
      </c>
      <c r="P2551" s="50">
        <f>IF($L2551&lt;&gt;0,SUMIF(H:H,$L2551,$E:$E),0)</f>
        <v>0</v>
      </c>
      <c r="Q2551" s="50">
        <f>IF($L2551&lt;&gt;0,SUMIF(I:I,$L2551,$E:$E),0)</f>
        <v>0</v>
      </c>
      <c r="R2551" s="50">
        <f>IF($L2551&lt;&gt;0,SUMIF(J:J,$L2551,$E:$E),0)</f>
        <v>0</v>
      </c>
      <c r="S2551" s="50">
        <f>IF($L2551&lt;&gt;0,SUMIF(K:K,$L2551,$E:$E),0)</f>
        <v>0</v>
      </c>
    </row>
    <row r="2552" spans="1:19" hidden="1" x14ac:dyDescent="0.25">
      <c r="A2552" s="13" t="str">
        <f>'Data from Patient Tracking'!A2551</f>
        <v/>
      </c>
      <c r="B2552" s="50">
        <f>IF(AND(A2552&lt;&gt;"",A2552&lt;&gt;A2551),A2552,0)</f>
        <v>0</v>
      </c>
      <c r="C2552" s="50">
        <f>IF(B2552&lt;&gt;0,'Data from Patient Tracking'!B2551,0)</f>
        <v>0</v>
      </c>
      <c r="D2552" s="50">
        <f>'Data from Patient Tracking'!C2551</f>
        <v>0</v>
      </c>
      <c r="E2552" s="2">
        <f>'Data from Patient Tracking'!D2551</f>
        <v>0</v>
      </c>
      <c r="F2552" s="50" t="str">
        <f ca="1">IF(AND($D2552&gt;=N$3,$D2552&lt;O$3),$A2552,"")</f>
        <v/>
      </c>
      <c r="G2552" s="50" t="str">
        <f ca="1">IF(AND($D2552&gt;=O$3,$D2552&lt;P$3),$A2552,"")</f>
        <v/>
      </c>
      <c r="H2552" s="50" t="str">
        <f ca="1">IF(AND($D2552&gt;=P$3,$D2552&lt;Q$3),$A2552,"")</f>
        <v/>
      </c>
      <c r="I2552" s="50" t="str">
        <f ca="1">IF(AND($D2552&gt;=Q$3,$D2552&lt;R$3),$A2552,"")</f>
        <v/>
      </c>
      <c r="J2552" s="50" t="str">
        <f ca="1">IF(AND($D2552&gt;=R$3,$D2552&lt;S$3),$A2552,"")</f>
        <v/>
      </c>
      <c r="K2552" s="50" t="str">
        <f ca="1">IF(AND($D2552&gt;=S$3,$D2552&lt;T$3),$A2552,"")</f>
        <v/>
      </c>
      <c r="L2552" s="49">
        <v>0</v>
      </c>
      <c r="M2552" s="51">
        <v>0</v>
      </c>
      <c r="N2552" s="50">
        <f>IF($L2552&lt;&gt;0,SUMIF(F:F,$L2552,$E:$E),0)</f>
        <v>0</v>
      </c>
      <c r="O2552" s="50">
        <f>IF($L2552&lt;&gt;0,SUMIF(G:G,$L2552,$E:$E),0)</f>
        <v>0</v>
      </c>
      <c r="P2552" s="50">
        <f>IF($L2552&lt;&gt;0,SUMIF(H:H,$L2552,$E:$E),0)</f>
        <v>0</v>
      </c>
      <c r="Q2552" s="50">
        <f>IF($L2552&lt;&gt;0,SUMIF(I:I,$L2552,$E:$E),0)</f>
        <v>0</v>
      </c>
      <c r="R2552" s="50">
        <f>IF($L2552&lt;&gt;0,SUMIF(J:J,$L2552,$E:$E),0)</f>
        <v>0</v>
      </c>
      <c r="S2552" s="50">
        <f>IF($L2552&lt;&gt;0,SUMIF(K:K,$L2552,$E:$E),0)</f>
        <v>0</v>
      </c>
    </row>
    <row r="2553" spans="1:19" hidden="1" x14ac:dyDescent="0.25">
      <c r="A2553" s="13" t="str">
        <f>'Data from Patient Tracking'!A2552</f>
        <v/>
      </c>
      <c r="B2553" s="50">
        <f>IF(AND(A2553&lt;&gt;"",A2553&lt;&gt;A2552),A2553,0)</f>
        <v>0</v>
      </c>
      <c r="C2553" s="50">
        <f>IF(B2553&lt;&gt;0,'Data from Patient Tracking'!B2552,0)</f>
        <v>0</v>
      </c>
      <c r="D2553" s="50">
        <f>'Data from Patient Tracking'!C2552</f>
        <v>0</v>
      </c>
      <c r="E2553" s="2">
        <f>'Data from Patient Tracking'!D2552</f>
        <v>0</v>
      </c>
      <c r="F2553" s="50" t="str">
        <f ca="1">IF(AND($D2553&gt;=N$3,$D2553&lt;O$3),$A2553,"")</f>
        <v/>
      </c>
      <c r="G2553" s="50" t="str">
        <f ca="1">IF(AND($D2553&gt;=O$3,$D2553&lt;P$3),$A2553,"")</f>
        <v/>
      </c>
      <c r="H2553" s="50" t="str">
        <f ca="1">IF(AND($D2553&gt;=P$3,$D2553&lt;Q$3),$A2553,"")</f>
        <v/>
      </c>
      <c r="I2553" s="50" t="str">
        <f ca="1">IF(AND($D2553&gt;=Q$3,$D2553&lt;R$3),$A2553,"")</f>
        <v/>
      </c>
      <c r="J2553" s="50" t="str">
        <f ca="1">IF(AND($D2553&gt;=R$3,$D2553&lt;S$3),$A2553,"")</f>
        <v/>
      </c>
      <c r="K2553" s="50" t="str">
        <f ca="1">IF(AND($D2553&gt;=S$3,$D2553&lt;T$3),$A2553,"")</f>
        <v/>
      </c>
      <c r="L2553" s="49">
        <v>0</v>
      </c>
      <c r="M2553" s="51">
        <v>0</v>
      </c>
      <c r="N2553" s="50">
        <f>IF($L2553&lt;&gt;0,SUMIF(F:F,$L2553,$E:$E),0)</f>
        <v>0</v>
      </c>
      <c r="O2553" s="50">
        <f>IF($L2553&lt;&gt;0,SUMIF(G:G,$L2553,$E:$E),0)</f>
        <v>0</v>
      </c>
      <c r="P2553" s="50">
        <f>IF($L2553&lt;&gt;0,SUMIF(H:H,$L2553,$E:$E),0)</f>
        <v>0</v>
      </c>
      <c r="Q2553" s="50">
        <f>IF($L2553&lt;&gt;0,SUMIF(I:I,$L2553,$E:$E),0)</f>
        <v>0</v>
      </c>
      <c r="R2553" s="50">
        <f>IF($L2553&lt;&gt;0,SUMIF(J:J,$L2553,$E:$E),0)</f>
        <v>0</v>
      </c>
      <c r="S2553" s="50">
        <f>IF($L2553&lt;&gt;0,SUMIF(K:K,$L2553,$E:$E),0)</f>
        <v>0</v>
      </c>
    </row>
    <row r="2554" spans="1:19" hidden="1" x14ac:dyDescent="0.25">
      <c r="A2554" s="13" t="str">
        <f>'Data from Patient Tracking'!A2553</f>
        <v/>
      </c>
      <c r="B2554" s="50">
        <f>IF(AND(A2554&lt;&gt;"",A2554&lt;&gt;A2553),A2554,0)</f>
        <v>0</v>
      </c>
      <c r="C2554" s="50">
        <f>IF(B2554&lt;&gt;0,'Data from Patient Tracking'!B2553,0)</f>
        <v>0</v>
      </c>
      <c r="D2554" s="50">
        <f>'Data from Patient Tracking'!C2553</f>
        <v>0</v>
      </c>
      <c r="E2554" s="2">
        <f>'Data from Patient Tracking'!D2553</f>
        <v>0</v>
      </c>
      <c r="F2554" s="50" t="str">
        <f ca="1">IF(AND($D2554&gt;=N$3,$D2554&lt;O$3),$A2554,"")</f>
        <v/>
      </c>
      <c r="G2554" s="50" t="str">
        <f ca="1">IF(AND($D2554&gt;=O$3,$D2554&lt;P$3),$A2554,"")</f>
        <v/>
      </c>
      <c r="H2554" s="50" t="str">
        <f ca="1">IF(AND($D2554&gt;=P$3,$D2554&lt;Q$3),$A2554,"")</f>
        <v/>
      </c>
      <c r="I2554" s="50" t="str">
        <f ca="1">IF(AND($D2554&gt;=Q$3,$D2554&lt;R$3),$A2554,"")</f>
        <v/>
      </c>
      <c r="J2554" s="50" t="str">
        <f ca="1">IF(AND($D2554&gt;=R$3,$D2554&lt;S$3),$A2554,"")</f>
        <v/>
      </c>
      <c r="K2554" s="50" t="str">
        <f ca="1">IF(AND($D2554&gt;=S$3,$D2554&lt;T$3),$A2554,"")</f>
        <v/>
      </c>
      <c r="L2554" s="49">
        <v>0</v>
      </c>
      <c r="M2554" s="51">
        <v>0</v>
      </c>
      <c r="N2554" s="50">
        <f>IF($L2554&lt;&gt;0,SUMIF(F:F,$L2554,$E:$E),0)</f>
        <v>0</v>
      </c>
      <c r="O2554" s="50">
        <f>IF($L2554&lt;&gt;0,SUMIF(G:G,$L2554,$E:$E),0)</f>
        <v>0</v>
      </c>
      <c r="P2554" s="50">
        <f>IF($L2554&lt;&gt;0,SUMIF(H:H,$L2554,$E:$E),0)</f>
        <v>0</v>
      </c>
      <c r="Q2554" s="50">
        <f>IF($L2554&lt;&gt;0,SUMIF(I:I,$L2554,$E:$E),0)</f>
        <v>0</v>
      </c>
      <c r="R2554" s="50">
        <f>IF($L2554&lt;&gt;0,SUMIF(J:J,$L2554,$E:$E),0)</f>
        <v>0</v>
      </c>
      <c r="S2554" s="50">
        <f>IF($L2554&lt;&gt;0,SUMIF(K:K,$L2554,$E:$E),0)</f>
        <v>0</v>
      </c>
    </row>
    <row r="2555" spans="1:19" hidden="1" x14ac:dyDescent="0.25">
      <c r="A2555" s="13" t="str">
        <f>'Data from Patient Tracking'!A2554</f>
        <v/>
      </c>
      <c r="B2555" s="50">
        <f>IF(AND(A2555&lt;&gt;"",A2555&lt;&gt;A2554),A2555,0)</f>
        <v>0</v>
      </c>
      <c r="C2555" s="50">
        <f>IF(B2555&lt;&gt;0,'Data from Patient Tracking'!B2554,0)</f>
        <v>0</v>
      </c>
      <c r="D2555" s="50">
        <f>'Data from Patient Tracking'!C2554</f>
        <v>0</v>
      </c>
      <c r="E2555" s="2">
        <f>'Data from Patient Tracking'!D2554</f>
        <v>0</v>
      </c>
      <c r="F2555" s="50" t="str">
        <f ca="1">IF(AND($D2555&gt;=N$3,$D2555&lt;O$3),$A2555,"")</f>
        <v/>
      </c>
      <c r="G2555" s="50" t="str">
        <f ca="1">IF(AND($D2555&gt;=O$3,$D2555&lt;P$3),$A2555,"")</f>
        <v/>
      </c>
      <c r="H2555" s="50" t="str">
        <f ca="1">IF(AND($D2555&gt;=P$3,$D2555&lt;Q$3),$A2555,"")</f>
        <v/>
      </c>
      <c r="I2555" s="50" t="str">
        <f ca="1">IF(AND($D2555&gt;=Q$3,$D2555&lt;R$3),$A2555,"")</f>
        <v/>
      </c>
      <c r="J2555" s="50" t="str">
        <f ca="1">IF(AND($D2555&gt;=R$3,$D2555&lt;S$3),$A2555,"")</f>
        <v/>
      </c>
      <c r="K2555" s="50" t="str">
        <f ca="1">IF(AND($D2555&gt;=S$3,$D2555&lt;T$3),$A2555,"")</f>
        <v/>
      </c>
      <c r="L2555" s="49">
        <v>0</v>
      </c>
      <c r="M2555" s="51">
        <v>0</v>
      </c>
      <c r="N2555" s="50">
        <f>IF($L2555&lt;&gt;0,SUMIF(F:F,$L2555,$E:$E),0)</f>
        <v>0</v>
      </c>
      <c r="O2555" s="50">
        <f>IF($L2555&lt;&gt;0,SUMIF(G:G,$L2555,$E:$E),0)</f>
        <v>0</v>
      </c>
      <c r="P2555" s="50">
        <f>IF($L2555&lt;&gt;0,SUMIF(H:H,$L2555,$E:$E),0)</f>
        <v>0</v>
      </c>
      <c r="Q2555" s="50">
        <f>IF($L2555&lt;&gt;0,SUMIF(I:I,$L2555,$E:$E),0)</f>
        <v>0</v>
      </c>
      <c r="R2555" s="50">
        <f>IF($L2555&lt;&gt;0,SUMIF(J:J,$L2555,$E:$E),0)</f>
        <v>0</v>
      </c>
      <c r="S2555" s="50">
        <f>IF($L2555&lt;&gt;0,SUMIF(K:K,$L2555,$E:$E),0)</f>
        <v>0</v>
      </c>
    </row>
    <row r="2556" spans="1:19" hidden="1" x14ac:dyDescent="0.25">
      <c r="A2556" s="13" t="str">
        <f>'Data from Patient Tracking'!A2555</f>
        <v/>
      </c>
      <c r="B2556" s="50">
        <f>IF(AND(A2556&lt;&gt;"",A2556&lt;&gt;A2555),A2556,0)</f>
        <v>0</v>
      </c>
      <c r="C2556" s="50">
        <f>IF(B2556&lt;&gt;0,'Data from Patient Tracking'!B2555,0)</f>
        <v>0</v>
      </c>
      <c r="D2556" s="50">
        <f>'Data from Patient Tracking'!C2555</f>
        <v>0</v>
      </c>
      <c r="E2556" s="2">
        <f>'Data from Patient Tracking'!D2555</f>
        <v>0</v>
      </c>
      <c r="F2556" s="50" t="str">
        <f ca="1">IF(AND($D2556&gt;=N$3,$D2556&lt;O$3),$A2556,"")</f>
        <v/>
      </c>
      <c r="G2556" s="50" t="str">
        <f ca="1">IF(AND($D2556&gt;=O$3,$D2556&lt;P$3),$A2556,"")</f>
        <v/>
      </c>
      <c r="H2556" s="50" t="str">
        <f ca="1">IF(AND($D2556&gt;=P$3,$D2556&lt;Q$3),$A2556,"")</f>
        <v/>
      </c>
      <c r="I2556" s="50" t="str">
        <f ca="1">IF(AND($D2556&gt;=Q$3,$D2556&lt;R$3),$A2556,"")</f>
        <v/>
      </c>
      <c r="J2556" s="50" t="str">
        <f ca="1">IF(AND($D2556&gt;=R$3,$D2556&lt;S$3),$A2556,"")</f>
        <v/>
      </c>
      <c r="K2556" s="50" t="str">
        <f ca="1">IF(AND($D2556&gt;=S$3,$D2556&lt;T$3),$A2556,"")</f>
        <v/>
      </c>
      <c r="L2556" s="49">
        <v>0</v>
      </c>
      <c r="M2556" s="51">
        <v>0</v>
      </c>
      <c r="N2556" s="50">
        <f>IF($L2556&lt;&gt;0,SUMIF(F:F,$L2556,$E:$E),0)</f>
        <v>0</v>
      </c>
      <c r="O2556" s="50">
        <f>IF($L2556&lt;&gt;0,SUMIF(G:G,$L2556,$E:$E),0)</f>
        <v>0</v>
      </c>
      <c r="P2556" s="50">
        <f>IF($L2556&lt;&gt;0,SUMIF(H:H,$L2556,$E:$E),0)</f>
        <v>0</v>
      </c>
      <c r="Q2556" s="50">
        <f>IF($L2556&lt;&gt;0,SUMIF(I:I,$L2556,$E:$E),0)</f>
        <v>0</v>
      </c>
      <c r="R2556" s="50">
        <f>IF($L2556&lt;&gt;0,SUMIF(J:J,$L2556,$E:$E),0)</f>
        <v>0</v>
      </c>
      <c r="S2556" s="50">
        <f>IF($L2556&lt;&gt;0,SUMIF(K:K,$L2556,$E:$E),0)</f>
        <v>0</v>
      </c>
    </row>
    <row r="2557" spans="1:19" hidden="1" x14ac:dyDescent="0.25">
      <c r="A2557" s="13" t="str">
        <f>'Data from Patient Tracking'!A2556</f>
        <v/>
      </c>
      <c r="B2557" s="50">
        <f>IF(AND(A2557&lt;&gt;"",A2557&lt;&gt;A2556),A2557,0)</f>
        <v>0</v>
      </c>
      <c r="C2557" s="50">
        <f>IF(B2557&lt;&gt;0,'Data from Patient Tracking'!B2556,0)</f>
        <v>0</v>
      </c>
      <c r="D2557" s="50">
        <f>'Data from Patient Tracking'!C2556</f>
        <v>0</v>
      </c>
      <c r="E2557" s="2">
        <f>'Data from Patient Tracking'!D2556</f>
        <v>0</v>
      </c>
      <c r="F2557" s="50" t="str">
        <f ca="1">IF(AND($D2557&gt;=N$3,$D2557&lt;O$3),$A2557,"")</f>
        <v/>
      </c>
      <c r="G2557" s="50" t="str">
        <f ca="1">IF(AND($D2557&gt;=O$3,$D2557&lt;P$3),$A2557,"")</f>
        <v/>
      </c>
      <c r="H2557" s="50" t="str">
        <f ca="1">IF(AND($D2557&gt;=P$3,$D2557&lt;Q$3),$A2557,"")</f>
        <v/>
      </c>
      <c r="I2557" s="50" t="str">
        <f ca="1">IF(AND($D2557&gt;=Q$3,$D2557&lt;R$3),$A2557,"")</f>
        <v/>
      </c>
      <c r="J2557" s="50" t="str">
        <f ca="1">IF(AND($D2557&gt;=R$3,$D2557&lt;S$3),$A2557,"")</f>
        <v/>
      </c>
      <c r="K2557" s="50" t="str">
        <f ca="1">IF(AND($D2557&gt;=S$3,$D2557&lt;T$3),$A2557,"")</f>
        <v/>
      </c>
      <c r="L2557" s="49">
        <v>0</v>
      </c>
      <c r="M2557" s="51">
        <v>0</v>
      </c>
      <c r="N2557" s="50">
        <f>IF($L2557&lt;&gt;0,SUMIF(F:F,$L2557,$E:$E),0)</f>
        <v>0</v>
      </c>
      <c r="O2557" s="50">
        <f>IF($L2557&lt;&gt;0,SUMIF(G:G,$L2557,$E:$E),0)</f>
        <v>0</v>
      </c>
      <c r="P2557" s="50">
        <f>IF($L2557&lt;&gt;0,SUMIF(H:H,$L2557,$E:$E),0)</f>
        <v>0</v>
      </c>
      <c r="Q2557" s="50">
        <f>IF($L2557&lt;&gt;0,SUMIF(I:I,$L2557,$E:$E),0)</f>
        <v>0</v>
      </c>
      <c r="R2557" s="50">
        <f>IF($L2557&lt;&gt;0,SUMIF(J:J,$L2557,$E:$E),0)</f>
        <v>0</v>
      </c>
      <c r="S2557" s="50">
        <f>IF($L2557&lt;&gt;0,SUMIF(K:K,$L2557,$E:$E),0)</f>
        <v>0</v>
      </c>
    </row>
    <row r="2558" spans="1:19" hidden="1" x14ac:dyDescent="0.25">
      <c r="A2558" s="13" t="str">
        <f>'Data from Patient Tracking'!A2557</f>
        <v/>
      </c>
      <c r="B2558" s="50">
        <f>IF(AND(A2558&lt;&gt;"",A2558&lt;&gt;A2557),A2558,0)</f>
        <v>0</v>
      </c>
      <c r="C2558" s="50">
        <f>IF(B2558&lt;&gt;0,'Data from Patient Tracking'!B2557,0)</f>
        <v>0</v>
      </c>
      <c r="D2558" s="50">
        <f>'Data from Patient Tracking'!C2557</f>
        <v>0</v>
      </c>
      <c r="E2558" s="2">
        <f>'Data from Patient Tracking'!D2557</f>
        <v>0</v>
      </c>
      <c r="F2558" s="50" t="str">
        <f ca="1">IF(AND($D2558&gt;=N$3,$D2558&lt;O$3),$A2558,"")</f>
        <v/>
      </c>
      <c r="G2558" s="50" t="str">
        <f ca="1">IF(AND($D2558&gt;=O$3,$D2558&lt;P$3),$A2558,"")</f>
        <v/>
      </c>
      <c r="H2558" s="50" t="str">
        <f ca="1">IF(AND($D2558&gt;=P$3,$D2558&lt;Q$3),$A2558,"")</f>
        <v/>
      </c>
      <c r="I2558" s="50" t="str">
        <f ca="1">IF(AND($D2558&gt;=Q$3,$D2558&lt;R$3),$A2558,"")</f>
        <v/>
      </c>
      <c r="J2558" s="50" t="str">
        <f ca="1">IF(AND($D2558&gt;=R$3,$D2558&lt;S$3),$A2558,"")</f>
        <v/>
      </c>
      <c r="K2558" s="50" t="str">
        <f ca="1">IF(AND($D2558&gt;=S$3,$D2558&lt;T$3),$A2558,"")</f>
        <v/>
      </c>
      <c r="L2558" s="49">
        <v>0</v>
      </c>
      <c r="M2558" s="51">
        <v>0</v>
      </c>
      <c r="N2558" s="50">
        <f>IF($L2558&lt;&gt;0,SUMIF(F:F,$L2558,$E:$E),0)</f>
        <v>0</v>
      </c>
      <c r="O2558" s="50">
        <f>IF($L2558&lt;&gt;0,SUMIF(G:G,$L2558,$E:$E),0)</f>
        <v>0</v>
      </c>
      <c r="P2558" s="50">
        <f>IF($L2558&lt;&gt;0,SUMIF(H:H,$L2558,$E:$E),0)</f>
        <v>0</v>
      </c>
      <c r="Q2558" s="50">
        <f>IF($L2558&lt;&gt;0,SUMIF(I:I,$L2558,$E:$E),0)</f>
        <v>0</v>
      </c>
      <c r="R2558" s="50">
        <f>IF($L2558&lt;&gt;0,SUMIF(J:J,$L2558,$E:$E),0)</f>
        <v>0</v>
      </c>
      <c r="S2558" s="50">
        <f>IF($L2558&lt;&gt;0,SUMIF(K:K,$L2558,$E:$E),0)</f>
        <v>0</v>
      </c>
    </row>
    <row r="2559" spans="1:19" hidden="1" x14ac:dyDescent="0.25">
      <c r="A2559" s="13" t="str">
        <f>'Data from Patient Tracking'!A2558</f>
        <v/>
      </c>
      <c r="B2559" s="50">
        <f>IF(AND(A2559&lt;&gt;"",A2559&lt;&gt;A2558),A2559,0)</f>
        <v>0</v>
      </c>
      <c r="C2559" s="50">
        <f>IF(B2559&lt;&gt;0,'Data from Patient Tracking'!B2558,0)</f>
        <v>0</v>
      </c>
      <c r="D2559" s="50">
        <f>'Data from Patient Tracking'!C2558</f>
        <v>0</v>
      </c>
      <c r="E2559" s="2">
        <f>'Data from Patient Tracking'!D2558</f>
        <v>0</v>
      </c>
      <c r="F2559" s="50" t="str">
        <f ca="1">IF(AND($D2559&gt;=N$3,$D2559&lt;O$3),$A2559,"")</f>
        <v/>
      </c>
      <c r="G2559" s="50" t="str">
        <f ca="1">IF(AND($D2559&gt;=O$3,$D2559&lt;P$3),$A2559,"")</f>
        <v/>
      </c>
      <c r="H2559" s="50" t="str">
        <f ca="1">IF(AND($D2559&gt;=P$3,$D2559&lt;Q$3),$A2559,"")</f>
        <v/>
      </c>
      <c r="I2559" s="50" t="str">
        <f ca="1">IF(AND($D2559&gt;=Q$3,$D2559&lt;R$3),$A2559,"")</f>
        <v/>
      </c>
      <c r="J2559" s="50" t="str">
        <f ca="1">IF(AND($D2559&gt;=R$3,$D2559&lt;S$3),$A2559,"")</f>
        <v/>
      </c>
      <c r="K2559" s="50" t="str">
        <f ca="1">IF(AND($D2559&gt;=S$3,$D2559&lt;T$3),$A2559,"")</f>
        <v/>
      </c>
      <c r="L2559" s="49">
        <v>0</v>
      </c>
      <c r="M2559" s="51">
        <v>0</v>
      </c>
      <c r="N2559" s="50">
        <f>IF($L2559&lt;&gt;0,SUMIF(F:F,$L2559,$E:$E),0)</f>
        <v>0</v>
      </c>
      <c r="O2559" s="50">
        <f>IF($L2559&lt;&gt;0,SUMIF(G:G,$L2559,$E:$E),0)</f>
        <v>0</v>
      </c>
      <c r="P2559" s="50">
        <f>IF($L2559&lt;&gt;0,SUMIF(H:H,$L2559,$E:$E),0)</f>
        <v>0</v>
      </c>
      <c r="Q2559" s="50">
        <f>IF($L2559&lt;&gt;0,SUMIF(I:I,$L2559,$E:$E),0)</f>
        <v>0</v>
      </c>
      <c r="R2559" s="50">
        <f>IF($L2559&lt;&gt;0,SUMIF(J:J,$L2559,$E:$E),0)</f>
        <v>0</v>
      </c>
      <c r="S2559" s="50">
        <f>IF($L2559&lt;&gt;0,SUMIF(K:K,$L2559,$E:$E),0)</f>
        <v>0</v>
      </c>
    </row>
    <row r="2560" spans="1:19" hidden="1" x14ac:dyDescent="0.25">
      <c r="A2560" s="13" t="str">
        <f>'Data from Patient Tracking'!A2559</f>
        <v/>
      </c>
      <c r="B2560" s="50">
        <f>IF(AND(A2560&lt;&gt;"",A2560&lt;&gt;A2559),A2560,0)</f>
        <v>0</v>
      </c>
      <c r="C2560" s="50">
        <f>IF(B2560&lt;&gt;0,'Data from Patient Tracking'!B2559,0)</f>
        <v>0</v>
      </c>
      <c r="D2560" s="50">
        <f>'Data from Patient Tracking'!C2559</f>
        <v>0</v>
      </c>
      <c r="E2560" s="2">
        <f>'Data from Patient Tracking'!D2559</f>
        <v>0</v>
      </c>
      <c r="F2560" s="50" t="str">
        <f ca="1">IF(AND($D2560&gt;=N$3,$D2560&lt;O$3),$A2560,"")</f>
        <v/>
      </c>
      <c r="G2560" s="50" t="str">
        <f ca="1">IF(AND($D2560&gt;=O$3,$D2560&lt;P$3),$A2560,"")</f>
        <v/>
      </c>
      <c r="H2560" s="50" t="str">
        <f ca="1">IF(AND($D2560&gt;=P$3,$D2560&lt;Q$3),$A2560,"")</f>
        <v/>
      </c>
      <c r="I2560" s="50" t="str">
        <f ca="1">IF(AND($D2560&gt;=Q$3,$D2560&lt;R$3),$A2560,"")</f>
        <v/>
      </c>
      <c r="J2560" s="50" t="str">
        <f ca="1">IF(AND($D2560&gt;=R$3,$D2560&lt;S$3),$A2560,"")</f>
        <v/>
      </c>
      <c r="K2560" s="50" t="str">
        <f ca="1">IF(AND($D2560&gt;=S$3,$D2560&lt;T$3),$A2560,"")</f>
        <v/>
      </c>
      <c r="L2560" s="49">
        <v>0</v>
      </c>
      <c r="M2560" s="51">
        <v>0</v>
      </c>
      <c r="N2560" s="50">
        <f>IF($L2560&lt;&gt;0,SUMIF(F:F,$L2560,$E:$E),0)</f>
        <v>0</v>
      </c>
      <c r="O2560" s="50">
        <f>IF($L2560&lt;&gt;0,SUMIF(G:G,$L2560,$E:$E),0)</f>
        <v>0</v>
      </c>
      <c r="P2560" s="50">
        <f>IF($L2560&lt;&gt;0,SUMIF(H:H,$L2560,$E:$E),0)</f>
        <v>0</v>
      </c>
      <c r="Q2560" s="50">
        <f>IF($L2560&lt;&gt;0,SUMIF(I:I,$L2560,$E:$E),0)</f>
        <v>0</v>
      </c>
      <c r="R2560" s="50">
        <f>IF($L2560&lt;&gt;0,SUMIF(J:J,$L2560,$E:$E),0)</f>
        <v>0</v>
      </c>
      <c r="S2560" s="50">
        <f>IF($L2560&lt;&gt;0,SUMIF(K:K,$L2560,$E:$E),0)</f>
        <v>0</v>
      </c>
    </row>
    <row r="2561" spans="1:19" hidden="1" x14ac:dyDescent="0.25">
      <c r="A2561" s="13" t="str">
        <f>'Data from Patient Tracking'!A2560</f>
        <v/>
      </c>
      <c r="B2561" s="50">
        <f>IF(AND(A2561&lt;&gt;"",A2561&lt;&gt;A2560),A2561,0)</f>
        <v>0</v>
      </c>
      <c r="C2561" s="50">
        <f>IF(B2561&lt;&gt;0,'Data from Patient Tracking'!B2560,0)</f>
        <v>0</v>
      </c>
      <c r="D2561" s="50">
        <f>'Data from Patient Tracking'!C2560</f>
        <v>0</v>
      </c>
      <c r="E2561" s="2">
        <f>'Data from Patient Tracking'!D2560</f>
        <v>0</v>
      </c>
      <c r="F2561" s="50" t="str">
        <f ca="1">IF(AND($D2561&gt;=N$3,$D2561&lt;O$3),$A2561,"")</f>
        <v/>
      </c>
      <c r="G2561" s="50" t="str">
        <f ca="1">IF(AND($D2561&gt;=O$3,$D2561&lt;P$3),$A2561,"")</f>
        <v/>
      </c>
      <c r="H2561" s="50" t="str">
        <f ca="1">IF(AND($D2561&gt;=P$3,$D2561&lt;Q$3),$A2561,"")</f>
        <v/>
      </c>
      <c r="I2561" s="50" t="str">
        <f ca="1">IF(AND($D2561&gt;=Q$3,$D2561&lt;R$3),$A2561,"")</f>
        <v/>
      </c>
      <c r="J2561" s="50" t="str">
        <f ca="1">IF(AND($D2561&gt;=R$3,$D2561&lt;S$3),$A2561,"")</f>
        <v/>
      </c>
      <c r="K2561" s="50" t="str">
        <f ca="1">IF(AND($D2561&gt;=S$3,$D2561&lt;T$3),$A2561,"")</f>
        <v/>
      </c>
      <c r="L2561" s="49">
        <v>0</v>
      </c>
      <c r="M2561" s="51">
        <v>0</v>
      </c>
      <c r="N2561" s="50">
        <f>IF($L2561&lt;&gt;0,SUMIF(F:F,$L2561,$E:$E),0)</f>
        <v>0</v>
      </c>
      <c r="O2561" s="50">
        <f>IF($L2561&lt;&gt;0,SUMIF(G:G,$L2561,$E:$E),0)</f>
        <v>0</v>
      </c>
      <c r="P2561" s="50">
        <f>IF($L2561&lt;&gt;0,SUMIF(H:H,$L2561,$E:$E),0)</f>
        <v>0</v>
      </c>
      <c r="Q2561" s="50">
        <f>IF($L2561&lt;&gt;0,SUMIF(I:I,$L2561,$E:$E),0)</f>
        <v>0</v>
      </c>
      <c r="R2561" s="50">
        <f>IF($L2561&lt;&gt;0,SUMIF(J:J,$L2561,$E:$E),0)</f>
        <v>0</v>
      </c>
      <c r="S2561" s="50">
        <f>IF($L2561&lt;&gt;0,SUMIF(K:K,$L2561,$E:$E),0)</f>
        <v>0</v>
      </c>
    </row>
    <row r="2562" spans="1:19" hidden="1" x14ac:dyDescent="0.25">
      <c r="A2562" s="13" t="str">
        <f>'Data from Patient Tracking'!A2561</f>
        <v/>
      </c>
      <c r="B2562" s="50">
        <f>IF(AND(A2562&lt;&gt;"",A2562&lt;&gt;A2561),A2562,0)</f>
        <v>0</v>
      </c>
      <c r="C2562" s="50">
        <f>IF(B2562&lt;&gt;0,'Data from Patient Tracking'!B2561,0)</f>
        <v>0</v>
      </c>
      <c r="D2562" s="50">
        <f>'Data from Patient Tracking'!C2561</f>
        <v>0</v>
      </c>
      <c r="E2562" s="2">
        <f>'Data from Patient Tracking'!D2561</f>
        <v>0</v>
      </c>
      <c r="F2562" s="50" t="str">
        <f ca="1">IF(AND($D2562&gt;=N$3,$D2562&lt;O$3),$A2562,"")</f>
        <v/>
      </c>
      <c r="G2562" s="50" t="str">
        <f ca="1">IF(AND($D2562&gt;=O$3,$D2562&lt;P$3),$A2562,"")</f>
        <v/>
      </c>
      <c r="H2562" s="50" t="str">
        <f ca="1">IF(AND($D2562&gt;=P$3,$D2562&lt;Q$3),$A2562,"")</f>
        <v/>
      </c>
      <c r="I2562" s="50" t="str">
        <f ca="1">IF(AND($D2562&gt;=Q$3,$D2562&lt;R$3),$A2562,"")</f>
        <v/>
      </c>
      <c r="J2562" s="50" t="str">
        <f ca="1">IF(AND($D2562&gt;=R$3,$D2562&lt;S$3),$A2562,"")</f>
        <v/>
      </c>
      <c r="K2562" s="50" t="str">
        <f ca="1">IF(AND($D2562&gt;=S$3,$D2562&lt;T$3),$A2562,"")</f>
        <v/>
      </c>
      <c r="L2562" s="49">
        <v>0</v>
      </c>
      <c r="M2562" s="51">
        <v>0</v>
      </c>
      <c r="N2562" s="50">
        <f>IF($L2562&lt;&gt;0,SUMIF(F:F,$L2562,$E:$E),0)</f>
        <v>0</v>
      </c>
      <c r="O2562" s="50">
        <f>IF($L2562&lt;&gt;0,SUMIF(G:G,$L2562,$E:$E),0)</f>
        <v>0</v>
      </c>
      <c r="P2562" s="50">
        <f>IF($L2562&lt;&gt;0,SUMIF(H:H,$L2562,$E:$E),0)</f>
        <v>0</v>
      </c>
      <c r="Q2562" s="50">
        <f>IF($L2562&lt;&gt;0,SUMIF(I:I,$L2562,$E:$E),0)</f>
        <v>0</v>
      </c>
      <c r="R2562" s="50">
        <f>IF($L2562&lt;&gt;0,SUMIF(J:J,$L2562,$E:$E),0)</f>
        <v>0</v>
      </c>
      <c r="S2562" s="50">
        <f>IF($L2562&lt;&gt;0,SUMIF(K:K,$L2562,$E:$E),0)</f>
        <v>0</v>
      </c>
    </row>
    <row r="2563" spans="1:19" hidden="1" x14ac:dyDescent="0.25">
      <c r="A2563" s="13" t="str">
        <f>'Data from Patient Tracking'!A2562</f>
        <v/>
      </c>
      <c r="B2563" s="50">
        <f>IF(AND(A2563&lt;&gt;"",A2563&lt;&gt;A2562),A2563,0)</f>
        <v>0</v>
      </c>
      <c r="C2563" s="50">
        <f>IF(B2563&lt;&gt;0,'Data from Patient Tracking'!B2562,0)</f>
        <v>0</v>
      </c>
      <c r="D2563" s="50">
        <f>'Data from Patient Tracking'!C2562</f>
        <v>0</v>
      </c>
      <c r="E2563" s="2">
        <f>'Data from Patient Tracking'!D2562</f>
        <v>0</v>
      </c>
      <c r="F2563" s="50" t="str">
        <f ca="1">IF(AND($D2563&gt;=N$3,$D2563&lt;O$3),$A2563,"")</f>
        <v/>
      </c>
      <c r="G2563" s="50" t="str">
        <f ca="1">IF(AND($D2563&gt;=O$3,$D2563&lt;P$3),$A2563,"")</f>
        <v/>
      </c>
      <c r="H2563" s="50" t="str">
        <f ca="1">IF(AND($D2563&gt;=P$3,$D2563&lt;Q$3),$A2563,"")</f>
        <v/>
      </c>
      <c r="I2563" s="50" t="str">
        <f ca="1">IF(AND($D2563&gt;=Q$3,$D2563&lt;R$3),$A2563,"")</f>
        <v/>
      </c>
      <c r="J2563" s="50" t="str">
        <f ca="1">IF(AND($D2563&gt;=R$3,$D2563&lt;S$3),$A2563,"")</f>
        <v/>
      </c>
      <c r="K2563" s="50" t="str">
        <f ca="1">IF(AND($D2563&gt;=S$3,$D2563&lt;T$3),$A2563,"")</f>
        <v/>
      </c>
      <c r="L2563" s="49">
        <v>0</v>
      </c>
      <c r="M2563" s="51">
        <v>0</v>
      </c>
      <c r="N2563" s="50">
        <f>IF($L2563&lt;&gt;0,SUMIF(F:F,$L2563,$E:$E),0)</f>
        <v>0</v>
      </c>
      <c r="O2563" s="50">
        <f>IF($L2563&lt;&gt;0,SUMIF(G:G,$L2563,$E:$E),0)</f>
        <v>0</v>
      </c>
      <c r="P2563" s="50">
        <f>IF($L2563&lt;&gt;0,SUMIF(H:H,$L2563,$E:$E),0)</f>
        <v>0</v>
      </c>
      <c r="Q2563" s="50">
        <f>IF($L2563&lt;&gt;0,SUMIF(I:I,$L2563,$E:$E),0)</f>
        <v>0</v>
      </c>
      <c r="R2563" s="50">
        <f>IF($L2563&lt;&gt;0,SUMIF(J:J,$L2563,$E:$E),0)</f>
        <v>0</v>
      </c>
      <c r="S2563" s="50">
        <f>IF($L2563&lt;&gt;0,SUMIF(K:K,$L2563,$E:$E),0)</f>
        <v>0</v>
      </c>
    </row>
    <row r="2564" spans="1:19" hidden="1" x14ac:dyDescent="0.25">
      <c r="A2564" s="13">
        <f>'Data from Patient Tracking'!A2563</f>
        <v>0</v>
      </c>
      <c r="B2564" s="50">
        <f>IF(AND(A2564&lt;&gt;"",A2564&lt;&gt;A2563),A2564,0)</f>
        <v>0</v>
      </c>
      <c r="C2564" s="50">
        <f>IF(B2564&lt;&gt;0,'Data from Patient Tracking'!B2563,0)</f>
        <v>0</v>
      </c>
      <c r="D2564" s="50" t="str">
        <f>'Data from Patient Tracking'!C2563</f>
        <v/>
      </c>
      <c r="E2564" s="2">
        <f>'Data from Patient Tracking'!D2563</f>
        <v>0</v>
      </c>
      <c r="F2564" s="50" t="str">
        <f ca="1">IF(AND($D2564&gt;=N$3,$D2564&lt;O$3),$A2564,"")</f>
        <v/>
      </c>
      <c r="G2564" s="50" t="str">
        <f ca="1">IF(AND($D2564&gt;=O$3,$D2564&lt;P$3),$A2564,"")</f>
        <v/>
      </c>
      <c r="H2564" s="50" t="str">
        <f ca="1">IF(AND($D2564&gt;=P$3,$D2564&lt;Q$3),$A2564,"")</f>
        <v/>
      </c>
      <c r="I2564" s="50" t="str">
        <f ca="1">IF(AND($D2564&gt;=Q$3,$D2564&lt;R$3),$A2564,"")</f>
        <v/>
      </c>
      <c r="J2564" s="50" t="str">
        <f ca="1">IF(AND($D2564&gt;=R$3,$D2564&lt;S$3),$A2564,"")</f>
        <v/>
      </c>
      <c r="K2564" s="50" t="str">
        <f ca="1">IF(AND($D2564&gt;=S$3,$D2564&lt;T$3),$A2564,"")</f>
        <v/>
      </c>
      <c r="L2564" s="49">
        <v>0</v>
      </c>
      <c r="M2564" s="51">
        <v>0</v>
      </c>
      <c r="N2564" s="50">
        <f>IF($L2564&lt;&gt;0,SUMIF(F:F,$L2564,$E:$E),0)</f>
        <v>0</v>
      </c>
      <c r="O2564" s="50">
        <f>IF($L2564&lt;&gt;0,SUMIF(G:G,$L2564,$E:$E),0)</f>
        <v>0</v>
      </c>
      <c r="P2564" s="50">
        <f>IF($L2564&lt;&gt;0,SUMIF(H:H,$L2564,$E:$E),0)</f>
        <v>0</v>
      </c>
      <c r="Q2564" s="50">
        <f>IF($L2564&lt;&gt;0,SUMIF(I:I,$L2564,$E:$E),0)</f>
        <v>0</v>
      </c>
      <c r="R2564" s="50">
        <f>IF($L2564&lt;&gt;0,SUMIF(J:J,$L2564,$E:$E),0)</f>
        <v>0</v>
      </c>
      <c r="S2564" s="50">
        <f>IF($L2564&lt;&gt;0,SUMIF(K:K,$L2564,$E:$E),0)</f>
        <v>0</v>
      </c>
    </row>
    <row r="2565" spans="1:19" hidden="1" x14ac:dyDescent="0.25">
      <c r="A2565" s="13" t="str">
        <f>'Data from Patient Tracking'!A2564</f>
        <v/>
      </c>
      <c r="B2565" s="50">
        <f>IF(AND(A2565&lt;&gt;"",A2565&lt;&gt;A2564),A2565,0)</f>
        <v>0</v>
      </c>
      <c r="C2565" s="50">
        <f>IF(B2565&lt;&gt;0,'Data from Patient Tracking'!B2564,0)</f>
        <v>0</v>
      </c>
      <c r="D2565" s="50">
        <f>'Data from Patient Tracking'!C2564</f>
        <v>0</v>
      </c>
      <c r="E2565" s="2">
        <f>'Data from Patient Tracking'!D2564</f>
        <v>0</v>
      </c>
      <c r="F2565" s="50" t="str">
        <f ca="1">IF(AND($D2565&gt;=N$3,$D2565&lt;O$3),$A2565,"")</f>
        <v/>
      </c>
      <c r="G2565" s="50" t="str">
        <f ca="1">IF(AND($D2565&gt;=O$3,$D2565&lt;P$3),$A2565,"")</f>
        <v/>
      </c>
      <c r="H2565" s="50" t="str">
        <f ca="1">IF(AND($D2565&gt;=P$3,$D2565&lt;Q$3),$A2565,"")</f>
        <v/>
      </c>
      <c r="I2565" s="50" t="str">
        <f ca="1">IF(AND($D2565&gt;=Q$3,$D2565&lt;R$3),$A2565,"")</f>
        <v/>
      </c>
      <c r="J2565" s="50" t="str">
        <f ca="1">IF(AND($D2565&gt;=R$3,$D2565&lt;S$3),$A2565,"")</f>
        <v/>
      </c>
      <c r="K2565" s="50" t="str">
        <f ca="1">IF(AND($D2565&gt;=S$3,$D2565&lt;T$3),$A2565,"")</f>
        <v/>
      </c>
      <c r="L2565" s="49">
        <v>0</v>
      </c>
      <c r="M2565" s="51">
        <v>0</v>
      </c>
      <c r="N2565" s="50">
        <f>IF($L2565&lt;&gt;0,SUMIF(F:F,$L2565,$E:$E),0)</f>
        <v>0</v>
      </c>
      <c r="O2565" s="50">
        <f>IF($L2565&lt;&gt;0,SUMIF(G:G,$L2565,$E:$E),0)</f>
        <v>0</v>
      </c>
      <c r="P2565" s="50">
        <f>IF($L2565&lt;&gt;0,SUMIF(H:H,$L2565,$E:$E),0)</f>
        <v>0</v>
      </c>
      <c r="Q2565" s="50">
        <f>IF($L2565&lt;&gt;0,SUMIF(I:I,$L2565,$E:$E),0)</f>
        <v>0</v>
      </c>
      <c r="R2565" s="50">
        <f>IF($L2565&lt;&gt;0,SUMIF(J:J,$L2565,$E:$E),0)</f>
        <v>0</v>
      </c>
      <c r="S2565" s="50">
        <f>IF($L2565&lt;&gt;0,SUMIF(K:K,$L2565,$E:$E),0)</f>
        <v>0</v>
      </c>
    </row>
    <row r="2566" spans="1:19" hidden="1" x14ac:dyDescent="0.25">
      <c r="A2566" s="13" t="str">
        <f>'Data from Patient Tracking'!A2565</f>
        <v/>
      </c>
      <c r="B2566" s="50">
        <f>IF(AND(A2566&lt;&gt;"",A2566&lt;&gt;A2565),A2566,0)</f>
        <v>0</v>
      </c>
      <c r="C2566" s="50">
        <f>IF(B2566&lt;&gt;0,'Data from Patient Tracking'!B2565,0)</f>
        <v>0</v>
      </c>
      <c r="D2566" s="50">
        <f>'Data from Patient Tracking'!C2565</f>
        <v>0</v>
      </c>
      <c r="E2566" s="2">
        <f>'Data from Patient Tracking'!D2565</f>
        <v>0</v>
      </c>
      <c r="F2566" s="50" t="str">
        <f ca="1">IF(AND($D2566&gt;=N$3,$D2566&lt;O$3),$A2566,"")</f>
        <v/>
      </c>
      <c r="G2566" s="50" t="str">
        <f ca="1">IF(AND($D2566&gt;=O$3,$D2566&lt;P$3),$A2566,"")</f>
        <v/>
      </c>
      <c r="H2566" s="50" t="str">
        <f ca="1">IF(AND($D2566&gt;=P$3,$D2566&lt;Q$3),$A2566,"")</f>
        <v/>
      </c>
      <c r="I2566" s="50" t="str">
        <f ca="1">IF(AND($D2566&gt;=Q$3,$D2566&lt;R$3),$A2566,"")</f>
        <v/>
      </c>
      <c r="J2566" s="50" t="str">
        <f ca="1">IF(AND($D2566&gt;=R$3,$D2566&lt;S$3),$A2566,"")</f>
        <v/>
      </c>
      <c r="K2566" s="50" t="str">
        <f ca="1">IF(AND($D2566&gt;=S$3,$D2566&lt;T$3),$A2566,"")</f>
        <v/>
      </c>
      <c r="L2566" s="49">
        <v>0</v>
      </c>
      <c r="M2566" s="51">
        <v>0</v>
      </c>
      <c r="N2566" s="50">
        <f>IF($L2566&lt;&gt;0,SUMIF(F:F,$L2566,$E:$E),0)</f>
        <v>0</v>
      </c>
      <c r="O2566" s="50">
        <f>IF($L2566&lt;&gt;0,SUMIF(G:G,$L2566,$E:$E),0)</f>
        <v>0</v>
      </c>
      <c r="P2566" s="50">
        <f>IF($L2566&lt;&gt;0,SUMIF(H:H,$L2566,$E:$E),0)</f>
        <v>0</v>
      </c>
      <c r="Q2566" s="50">
        <f>IF($L2566&lt;&gt;0,SUMIF(I:I,$L2566,$E:$E),0)</f>
        <v>0</v>
      </c>
      <c r="R2566" s="50">
        <f>IF($L2566&lt;&gt;0,SUMIF(J:J,$L2566,$E:$E),0)</f>
        <v>0</v>
      </c>
      <c r="S2566" s="50">
        <f>IF($L2566&lt;&gt;0,SUMIF(K:K,$L2566,$E:$E),0)</f>
        <v>0</v>
      </c>
    </row>
    <row r="2567" spans="1:19" hidden="1" x14ac:dyDescent="0.25">
      <c r="A2567" s="13" t="str">
        <f>'Data from Patient Tracking'!A2566</f>
        <v/>
      </c>
      <c r="B2567" s="50">
        <f>IF(AND(A2567&lt;&gt;"",A2567&lt;&gt;A2566),A2567,0)</f>
        <v>0</v>
      </c>
      <c r="C2567" s="50">
        <f>IF(B2567&lt;&gt;0,'Data from Patient Tracking'!B2566,0)</f>
        <v>0</v>
      </c>
      <c r="D2567" s="50">
        <f>'Data from Patient Tracking'!C2566</f>
        <v>0</v>
      </c>
      <c r="E2567" s="2">
        <f>'Data from Patient Tracking'!D2566</f>
        <v>0</v>
      </c>
      <c r="F2567" s="50" t="str">
        <f ca="1">IF(AND($D2567&gt;=N$3,$D2567&lt;O$3),$A2567,"")</f>
        <v/>
      </c>
      <c r="G2567" s="50" t="str">
        <f ca="1">IF(AND($D2567&gt;=O$3,$D2567&lt;P$3),$A2567,"")</f>
        <v/>
      </c>
      <c r="H2567" s="50" t="str">
        <f ca="1">IF(AND($D2567&gt;=P$3,$D2567&lt;Q$3),$A2567,"")</f>
        <v/>
      </c>
      <c r="I2567" s="50" t="str">
        <f ca="1">IF(AND($D2567&gt;=Q$3,$D2567&lt;R$3),$A2567,"")</f>
        <v/>
      </c>
      <c r="J2567" s="50" t="str">
        <f ca="1">IF(AND($D2567&gt;=R$3,$D2567&lt;S$3),$A2567,"")</f>
        <v/>
      </c>
      <c r="K2567" s="50" t="str">
        <f ca="1">IF(AND($D2567&gt;=S$3,$D2567&lt;T$3),$A2567,"")</f>
        <v/>
      </c>
      <c r="L2567" s="49">
        <v>0</v>
      </c>
      <c r="M2567" s="51">
        <v>0</v>
      </c>
      <c r="N2567" s="50">
        <f>IF($L2567&lt;&gt;0,SUMIF(F:F,$L2567,$E:$E),0)</f>
        <v>0</v>
      </c>
      <c r="O2567" s="50">
        <f>IF($L2567&lt;&gt;0,SUMIF(G:G,$L2567,$E:$E),0)</f>
        <v>0</v>
      </c>
      <c r="P2567" s="50">
        <f>IF($L2567&lt;&gt;0,SUMIF(H:H,$L2567,$E:$E),0)</f>
        <v>0</v>
      </c>
      <c r="Q2567" s="50">
        <f>IF($L2567&lt;&gt;0,SUMIF(I:I,$L2567,$E:$E),0)</f>
        <v>0</v>
      </c>
      <c r="R2567" s="50">
        <f>IF($L2567&lt;&gt;0,SUMIF(J:J,$L2567,$E:$E),0)</f>
        <v>0</v>
      </c>
      <c r="S2567" s="50">
        <f>IF($L2567&lt;&gt;0,SUMIF(K:K,$L2567,$E:$E),0)</f>
        <v>0</v>
      </c>
    </row>
    <row r="2568" spans="1:19" hidden="1" x14ac:dyDescent="0.25">
      <c r="A2568" s="13" t="str">
        <f>'Data from Patient Tracking'!A2567</f>
        <v/>
      </c>
      <c r="B2568" s="50">
        <f>IF(AND(A2568&lt;&gt;"",A2568&lt;&gt;A2567),A2568,0)</f>
        <v>0</v>
      </c>
      <c r="C2568" s="50">
        <f>IF(B2568&lt;&gt;0,'Data from Patient Tracking'!B2567,0)</f>
        <v>0</v>
      </c>
      <c r="D2568" s="50">
        <f>'Data from Patient Tracking'!C2567</f>
        <v>0</v>
      </c>
      <c r="E2568" s="2">
        <f>'Data from Patient Tracking'!D2567</f>
        <v>0</v>
      </c>
      <c r="F2568" s="50" t="str">
        <f ca="1">IF(AND($D2568&gt;=N$3,$D2568&lt;O$3),$A2568,"")</f>
        <v/>
      </c>
      <c r="G2568" s="50" t="str">
        <f ca="1">IF(AND($D2568&gt;=O$3,$D2568&lt;P$3),$A2568,"")</f>
        <v/>
      </c>
      <c r="H2568" s="50" t="str">
        <f ca="1">IF(AND($D2568&gt;=P$3,$D2568&lt;Q$3),$A2568,"")</f>
        <v/>
      </c>
      <c r="I2568" s="50" t="str">
        <f ca="1">IF(AND($D2568&gt;=Q$3,$D2568&lt;R$3),$A2568,"")</f>
        <v/>
      </c>
      <c r="J2568" s="50" t="str">
        <f ca="1">IF(AND($D2568&gt;=R$3,$D2568&lt;S$3),$A2568,"")</f>
        <v/>
      </c>
      <c r="K2568" s="50" t="str">
        <f ca="1">IF(AND($D2568&gt;=S$3,$D2568&lt;T$3),$A2568,"")</f>
        <v/>
      </c>
      <c r="L2568" s="49">
        <v>0</v>
      </c>
      <c r="M2568" s="51">
        <v>0</v>
      </c>
      <c r="N2568" s="50">
        <f>IF($L2568&lt;&gt;0,SUMIF(F:F,$L2568,$E:$E),0)</f>
        <v>0</v>
      </c>
      <c r="O2568" s="50">
        <f>IF($L2568&lt;&gt;0,SUMIF(G:G,$L2568,$E:$E),0)</f>
        <v>0</v>
      </c>
      <c r="P2568" s="50">
        <f>IF($L2568&lt;&gt;0,SUMIF(H:H,$L2568,$E:$E),0)</f>
        <v>0</v>
      </c>
      <c r="Q2568" s="50">
        <f>IF($L2568&lt;&gt;0,SUMIF(I:I,$L2568,$E:$E),0)</f>
        <v>0</v>
      </c>
      <c r="R2568" s="50">
        <f>IF($L2568&lt;&gt;0,SUMIF(J:J,$L2568,$E:$E),0)</f>
        <v>0</v>
      </c>
      <c r="S2568" s="50">
        <f>IF($L2568&lt;&gt;0,SUMIF(K:K,$L2568,$E:$E),0)</f>
        <v>0</v>
      </c>
    </row>
    <row r="2569" spans="1:19" hidden="1" x14ac:dyDescent="0.25">
      <c r="A2569" s="13" t="str">
        <f>'Data from Patient Tracking'!A2568</f>
        <v/>
      </c>
      <c r="B2569" s="50">
        <f>IF(AND(A2569&lt;&gt;"",A2569&lt;&gt;A2568),A2569,0)</f>
        <v>0</v>
      </c>
      <c r="C2569" s="50">
        <f>IF(B2569&lt;&gt;0,'Data from Patient Tracking'!B2568,0)</f>
        <v>0</v>
      </c>
      <c r="D2569" s="50">
        <f>'Data from Patient Tracking'!C2568</f>
        <v>0</v>
      </c>
      <c r="E2569" s="2">
        <f>'Data from Patient Tracking'!D2568</f>
        <v>0</v>
      </c>
      <c r="F2569" s="50" t="str">
        <f ca="1">IF(AND($D2569&gt;=N$3,$D2569&lt;O$3),$A2569,"")</f>
        <v/>
      </c>
      <c r="G2569" s="50" t="str">
        <f ca="1">IF(AND($D2569&gt;=O$3,$D2569&lt;P$3),$A2569,"")</f>
        <v/>
      </c>
      <c r="H2569" s="50" t="str">
        <f ca="1">IF(AND($D2569&gt;=P$3,$D2569&lt;Q$3),$A2569,"")</f>
        <v/>
      </c>
      <c r="I2569" s="50" t="str">
        <f ca="1">IF(AND($D2569&gt;=Q$3,$D2569&lt;R$3),$A2569,"")</f>
        <v/>
      </c>
      <c r="J2569" s="50" t="str">
        <f ca="1">IF(AND($D2569&gt;=R$3,$D2569&lt;S$3),$A2569,"")</f>
        <v/>
      </c>
      <c r="K2569" s="50" t="str">
        <f ca="1">IF(AND($D2569&gt;=S$3,$D2569&lt;T$3),$A2569,"")</f>
        <v/>
      </c>
      <c r="L2569" s="49">
        <v>0</v>
      </c>
      <c r="M2569" s="51">
        <v>0</v>
      </c>
      <c r="N2569" s="50">
        <f>IF($L2569&lt;&gt;0,SUMIF(F:F,$L2569,$E:$E),0)</f>
        <v>0</v>
      </c>
      <c r="O2569" s="50">
        <f>IF($L2569&lt;&gt;0,SUMIF(G:G,$L2569,$E:$E),0)</f>
        <v>0</v>
      </c>
      <c r="P2569" s="50">
        <f>IF($L2569&lt;&gt;0,SUMIF(H:H,$L2569,$E:$E),0)</f>
        <v>0</v>
      </c>
      <c r="Q2569" s="50">
        <f>IF($L2569&lt;&gt;0,SUMIF(I:I,$L2569,$E:$E),0)</f>
        <v>0</v>
      </c>
      <c r="R2569" s="50">
        <f>IF($L2569&lt;&gt;0,SUMIF(J:J,$L2569,$E:$E),0)</f>
        <v>0</v>
      </c>
      <c r="S2569" s="50">
        <f>IF($L2569&lt;&gt;0,SUMIF(K:K,$L2569,$E:$E),0)</f>
        <v>0</v>
      </c>
    </row>
    <row r="2570" spans="1:19" hidden="1" x14ac:dyDescent="0.25">
      <c r="A2570" s="13" t="str">
        <f>'Data from Patient Tracking'!A2569</f>
        <v/>
      </c>
      <c r="B2570" s="50">
        <f>IF(AND(A2570&lt;&gt;"",A2570&lt;&gt;A2569),A2570,0)</f>
        <v>0</v>
      </c>
      <c r="C2570" s="50">
        <f>IF(B2570&lt;&gt;0,'Data from Patient Tracking'!B2569,0)</f>
        <v>0</v>
      </c>
      <c r="D2570" s="50">
        <f>'Data from Patient Tracking'!C2569</f>
        <v>0</v>
      </c>
      <c r="E2570" s="2">
        <f>'Data from Patient Tracking'!D2569</f>
        <v>0</v>
      </c>
      <c r="F2570" s="50" t="str">
        <f ca="1">IF(AND($D2570&gt;=N$3,$D2570&lt;O$3),$A2570,"")</f>
        <v/>
      </c>
      <c r="G2570" s="50" t="str">
        <f ca="1">IF(AND($D2570&gt;=O$3,$D2570&lt;P$3),$A2570,"")</f>
        <v/>
      </c>
      <c r="H2570" s="50" t="str">
        <f ca="1">IF(AND($D2570&gt;=P$3,$D2570&lt;Q$3),$A2570,"")</f>
        <v/>
      </c>
      <c r="I2570" s="50" t="str">
        <f ca="1">IF(AND($D2570&gt;=Q$3,$D2570&lt;R$3),$A2570,"")</f>
        <v/>
      </c>
      <c r="J2570" s="50" t="str">
        <f ca="1">IF(AND($D2570&gt;=R$3,$D2570&lt;S$3),$A2570,"")</f>
        <v/>
      </c>
      <c r="K2570" s="50" t="str">
        <f ca="1">IF(AND($D2570&gt;=S$3,$D2570&lt;T$3),$A2570,"")</f>
        <v/>
      </c>
      <c r="L2570" s="49">
        <v>0</v>
      </c>
      <c r="M2570" s="51">
        <v>0</v>
      </c>
      <c r="N2570" s="50">
        <f>IF($L2570&lt;&gt;0,SUMIF(F:F,$L2570,$E:$E),0)</f>
        <v>0</v>
      </c>
      <c r="O2570" s="50">
        <f>IF($L2570&lt;&gt;0,SUMIF(G:G,$L2570,$E:$E),0)</f>
        <v>0</v>
      </c>
      <c r="P2570" s="50">
        <f>IF($L2570&lt;&gt;0,SUMIF(H:H,$L2570,$E:$E),0)</f>
        <v>0</v>
      </c>
      <c r="Q2570" s="50">
        <f>IF($L2570&lt;&gt;0,SUMIF(I:I,$L2570,$E:$E),0)</f>
        <v>0</v>
      </c>
      <c r="R2570" s="50">
        <f>IF($L2570&lt;&gt;0,SUMIF(J:J,$L2570,$E:$E),0)</f>
        <v>0</v>
      </c>
      <c r="S2570" s="50">
        <f>IF($L2570&lt;&gt;0,SUMIF(K:K,$L2570,$E:$E),0)</f>
        <v>0</v>
      </c>
    </row>
    <row r="2571" spans="1:19" hidden="1" x14ac:dyDescent="0.25">
      <c r="A2571" s="13" t="str">
        <f>'Data from Patient Tracking'!A2570</f>
        <v/>
      </c>
      <c r="B2571" s="50">
        <f>IF(AND(A2571&lt;&gt;"",A2571&lt;&gt;A2570),A2571,0)</f>
        <v>0</v>
      </c>
      <c r="C2571" s="50">
        <f>IF(B2571&lt;&gt;0,'Data from Patient Tracking'!B2570,0)</f>
        <v>0</v>
      </c>
      <c r="D2571" s="50">
        <f>'Data from Patient Tracking'!C2570</f>
        <v>0</v>
      </c>
      <c r="E2571" s="2">
        <f>'Data from Patient Tracking'!D2570</f>
        <v>0</v>
      </c>
      <c r="F2571" s="50" t="str">
        <f ca="1">IF(AND($D2571&gt;=N$3,$D2571&lt;O$3),$A2571,"")</f>
        <v/>
      </c>
      <c r="G2571" s="50" t="str">
        <f ca="1">IF(AND($D2571&gt;=O$3,$D2571&lt;P$3),$A2571,"")</f>
        <v/>
      </c>
      <c r="H2571" s="50" t="str">
        <f ca="1">IF(AND($D2571&gt;=P$3,$D2571&lt;Q$3),$A2571,"")</f>
        <v/>
      </c>
      <c r="I2571" s="50" t="str">
        <f ca="1">IF(AND($D2571&gt;=Q$3,$D2571&lt;R$3),$A2571,"")</f>
        <v/>
      </c>
      <c r="J2571" s="50" t="str">
        <f ca="1">IF(AND($D2571&gt;=R$3,$D2571&lt;S$3),$A2571,"")</f>
        <v/>
      </c>
      <c r="K2571" s="50" t="str">
        <f ca="1">IF(AND($D2571&gt;=S$3,$D2571&lt;T$3),$A2571,"")</f>
        <v/>
      </c>
      <c r="L2571" s="49">
        <v>0</v>
      </c>
      <c r="M2571" s="51">
        <v>0</v>
      </c>
      <c r="N2571" s="50">
        <f>IF($L2571&lt;&gt;0,SUMIF(F:F,$L2571,$E:$E),0)</f>
        <v>0</v>
      </c>
      <c r="O2571" s="50">
        <f>IF($L2571&lt;&gt;0,SUMIF(G:G,$L2571,$E:$E),0)</f>
        <v>0</v>
      </c>
      <c r="P2571" s="50">
        <f>IF($L2571&lt;&gt;0,SUMIF(H:H,$L2571,$E:$E),0)</f>
        <v>0</v>
      </c>
      <c r="Q2571" s="50">
        <f>IF($L2571&lt;&gt;0,SUMIF(I:I,$L2571,$E:$E),0)</f>
        <v>0</v>
      </c>
      <c r="R2571" s="50">
        <f>IF($L2571&lt;&gt;0,SUMIF(J:J,$L2571,$E:$E),0)</f>
        <v>0</v>
      </c>
      <c r="S2571" s="50">
        <f>IF($L2571&lt;&gt;0,SUMIF(K:K,$L2571,$E:$E),0)</f>
        <v>0</v>
      </c>
    </row>
    <row r="2572" spans="1:19" hidden="1" x14ac:dyDescent="0.25">
      <c r="A2572" s="13" t="str">
        <f>'Data from Patient Tracking'!A2571</f>
        <v/>
      </c>
      <c r="B2572" s="50">
        <f>IF(AND(A2572&lt;&gt;"",A2572&lt;&gt;A2571),A2572,0)</f>
        <v>0</v>
      </c>
      <c r="C2572" s="50">
        <f>IF(B2572&lt;&gt;0,'Data from Patient Tracking'!B2571,0)</f>
        <v>0</v>
      </c>
      <c r="D2572" s="50">
        <f>'Data from Patient Tracking'!C2571</f>
        <v>0</v>
      </c>
      <c r="E2572" s="2">
        <f>'Data from Patient Tracking'!D2571</f>
        <v>0</v>
      </c>
      <c r="F2572" s="50" t="str">
        <f ca="1">IF(AND($D2572&gt;=N$3,$D2572&lt;O$3),$A2572,"")</f>
        <v/>
      </c>
      <c r="G2572" s="50" t="str">
        <f ca="1">IF(AND($D2572&gt;=O$3,$D2572&lt;P$3),$A2572,"")</f>
        <v/>
      </c>
      <c r="H2572" s="50" t="str">
        <f ca="1">IF(AND($D2572&gt;=P$3,$D2572&lt;Q$3),$A2572,"")</f>
        <v/>
      </c>
      <c r="I2572" s="50" t="str">
        <f ca="1">IF(AND($D2572&gt;=Q$3,$D2572&lt;R$3),$A2572,"")</f>
        <v/>
      </c>
      <c r="J2572" s="50" t="str">
        <f ca="1">IF(AND($D2572&gt;=R$3,$D2572&lt;S$3),$A2572,"")</f>
        <v/>
      </c>
      <c r="K2572" s="50" t="str">
        <f ca="1">IF(AND($D2572&gt;=S$3,$D2572&lt;T$3),$A2572,"")</f>
        <v/>
      </c>
      <c r="L2572" s="49">
        <v>0</v>
      </c>
      <c r="M2572" s="51">
        <v>0</v>
      </c>
      <c r="N2572" s="50">
        <f>IF($L2572&lt;&gt;0,SUMIF(F:F,$L2572,$E:$E),0)</f>
        <v>0</v>
      </c>
      <c r="O2572" s="50">
        <f>IF($L2572&lt;&gt;0,SUMIF(G:G,$L2572,$E:$E),0)</f>
        <v>0</v>
      </c>
      <c r="P2572" s="50">
        <f>IF($L2572&lt;&gt;0,SUMIF(H:H,$L2572,$E:$E),0)</f>
        <v>0</v>
      </c>
      <c r="Q2572" s="50">
        <f>IF($L2572&lt;&gt;0,SUMIF(I:I,$L2572,$E:$E),0)</f>
        <v>0</v>
      </c>
      <c r="R2572" s="50">
        <f>IF($L2572&lt;&gt;0,SUMIF(J:J,$L2572,$E:$E),0)</f>
        <v>0</v>
      </c>
      <c r="S2572" s="50">
        <f>IF($L2572&lt;&gt;0,SUMIF(K:K,$L2572,$E:$E),0)</f>
        <v>0</v>
      </c>
    </row>
    <row r="2573" spans="1:19" hidden="1" x14ac:dyDescent="0.25">
      <c r="A2573" s="13" t="str">
        <f>'Data from Patient Tracking'!A2572</f>
        <v/>
      </c>
      <c r="B2573" s="50">
        <f>IF(AND(A2573&lt;&gt;"",A2573&lt;&gt;A2572),A2573,0)</f>
        <v>0</v>
      </c>
      <c r="C2573" s="50">
        <f>IF(B2573&lt;&gt;0,'Data from Patient Tracking'!B2572,0)</f>
        <v>0</v>
      </c>
      <c r="D2573" s="50">
        <f>'Data from Patient Tracking'!C2572</f>
        <v>0</v>
      </c>
      <c r="E2573" s="2">
        <f>'Data from Patient Tracking'!D2572</f>
        <v>0</v>
      </c>
      <c r="F2573" s="50" t="str">
        <f ca="1">IF(AND($D2573&gt;=N$3,$D2573&lt;O$3),$A2573,"")</f>
        <v/>
      </c>
      <c r="G2573" s="50" t="str">
        <f ca="1">IF(AND($D2573&gt;=O$3,$D2573&lt;P$3),$A2573,"")</f>
        <v/>
      </c>
      <c r="H2573" s="50" t="str">
        <f ca="1">IF(AND($D2573&gt;=P$3,$D2573&lt;Q$3),$A2573,"")</f>
        <v/>
      </c>
      <c r="I2573" s="50" t="str">
        <f ca="1">IF(AND($D2573&gt;=Q$3,$D2573&lt;R$3),$A2573,"")</f>
        <v/>
      </c>
      <c r="J2573" s="50" t="str">
        <f ca="1">IF(AND($D2573&gt;=R$3,$D2573&lt;S$3),$A2573,"")</f>
        <v/>
      </c>
      <c r="K2573" s="50" t="str">
        <f ca="1">IF(AND($D2573&gt;=S$3,$D2573&lt;T$3),$A2573,"")</f>
        <v/>
      </c>
      <c r="L2573" s="49">
        <v>0</v>
      </c>
      <c r="M2573" s="51">
        <v>0</v>
      </c>
      <c r="N2573" s="50">
        <f>IF($L2573&lt;&gt;0,SUMIF(F:F,$L2573,$E:$E),0)</f>
        <v>0</v>
      </c>
      <c r="O2573" s="50">
        <f>IF($L2573&lt;&gt;0,SUMIF(G:G,$L2573,$E:$E),0)</f>
        <v>0</v>
      </c>
      <c r="P2573" s="50">
        <f>IF($L2573&lt;&gt;0,SUMIF(H:H,$L2573,$E:$E),0)</f>
        <v>0</v>
      </c>
      <c r="Q2573" s="50">
        <f>IF($L2573&lt;&gt;0,SUMIF(I:I,$L2573,$E:$E),0)</f>
        <v>0</v>
      </c>
      <c r="R2573" s="50">
        <f>IF($L2573&lt;&gt;0,SUMIF(J:J,$L2573,$E:$E),0)</f>
        <v>0</v>
      </c>
      <c r="S2573" s="50">
        <f>IF($L2573&lt;&gt;0,SUMIF(K:K,$L2573,$E:$E),0)</f>
        <v>0</v>
      </c>
    </row>
    <row r="2574" spans="1:19" hidden="1" x14ac:dyDescent="0.25">
      <c r="A2574" s="13" t="str">
        <f>'Data from Patient Tracking'!A2573</f>
        <v/>
      </c>
      <c r="B2574" s="50">
        <f>IF(AND(A2574&lt;&gt;"",A2574&lt;&gt;A2573),A2574,0)</f>
        <v>0</v>
      </c>
      <c r="C2574" s="50">
        <f>IF(B2574&lt;&gt;0,'Data from Patient Tracking'!B2573,0)</f>
        <v>0</v>
      </c>
      <c r="D2574" s="50">
        <f>'Data from Patient Tracking'!C2573</f>
        <v>0</v>
      </c>
      <c r="E2574" s="2">
        <f>'Data from Patient Tracking'!D2573</f>
        <v>0</v>
      </c>
      <c r="F2574" s="50" t="str">
        <f ca="1">IF(AND($D2574&gt;=N$3,$D2574&lt;O$3),$A2574,"")</f>
        <v/>
      </c>
      <c r="G2574" s="50" t="str">
        <f ca="1">IF(AND($D2574&gt;=O$3,$D2574&lt;P$3),$A2574,"")</f>
        <v/>
      </c>
      <c r="H2574" s="50" t="str">
        <f ca="1">IF(AND($D2574&gt;=P$3,$D2574&lt;Q$3),$A2574,"")</f>
        <v/>
      </c>
      <c r="I2574" s="50" t="str">
        <f ca="1">IF(AND($D2574&gt;=Q$3,$D2574&lt;R$3),$A2574,"")</f>
        <v/>
      </c>
      <c r="J2574" s="50" t="str">
        <f ca="1">IF(AND($D2574&gt;=R$3,$D2574&lt;S$3),$A2574,"")</f>
        <v/>
      </c>
      <c r="K2574" s="50" t="str">
        <f ca="1">IF(AND($D2574&gt;=S$3,$D2574&lt;T$3),$A2574,"")</f>
        <v/>
      </c>
      <c r="L2574" s="49">
        <v>0</v>
      </c>
      <c r="M2574" s="51">
        <v>0</v>
      </c>
      <c r="N2574" s="50">
        <f>IF($L2574&lt;&gt;0,SUMIF(F:F,$L2574,$E:$E),0)</f>
        <v>0</v>
      </c>
      <c r="O2574" s="50">
        <f>IF($L2574&lt;&gt;0,SUMIF(G:G,$L2574,$E:$E),0)</f>
        <v>0</v>
      </c>
      <c r="P2574" s="50">
        <f>IF($L2574&lt;&gt;0,SUMIF(H:H,$L2574,$E:$E),0)</f>
        <v>0</v>
      </c>
      <c r="Q2574" s="50">
        <f>IF($L2574&lt;&gt;0,SUMIF(I:I,$L2574,$E:$E),0)</f>
        <v>0</v>
      </c>
      <c r="R2574" s="50">
        <f>IF($L2574&lt;&gt;0,SUMIF(J:J,$L2574,$E:$E),0)</f>
        <v>0</v>
      </c>
      <c r="S2574" s="50">
        <f>IF($L2574&lt;&gt;0,SUMIF(K:K,$L2574,$E:$E),0)</f>
        <v>0</v>
      </c>
    </row>
    <row r="2575" spans="1:19" hidden="1" x14ac:dyDescent="0.25">
      <c r="A2575" s="13" t="str">
        <f>'Data from Patient Tracking'!A2574</f>
        <v/>
      </c>
      <c r="B2575" s="50">
        <f>IF(AND(A2575&lt;&gt;"",A2575&lt;&gt;A2574),A2575,0)</f>
        <v>0</v>
      </c>
      <c r="C2575" s="50">
        <f>IF(B2575&lt;&gt;0,'Data from Patient Tracking'!B2574,0)</f>
        <v>0</v>
      </c>
      <c r="D2575" s="50">
        <f>'Data from Patient Tracking'!C2574</f>
        <v>0</v>
      </c>
      <c r="E2575" s="2">
        <f>'Data from Patient Tracking'!D2574</f>
        <v>0</v>
      </c>
      <c r="F2575" s="50" t="str">
        <f ca="1">IF(AND($D2575&gt;=N$3,$D2575&lt;O$3),$A2575,"")</f>
        <v/>
      </c>
      <c r="G2575" s="50" t="str">
        <f ca="1">IF(AND($D2575&gt;=O$3,$D2575&lt;P$3),$A2575,"")</f>
        <v/>
      </c>
      <c r="H2575" s="50" t="str">
        <f ca="1">IF(AND($D2575&gt;=P$3,$D2575&lt;Q$3),$A2575,"")</f>
        <v/>
      </c>
      <c r="I2575" s="50" t="str">
        <f ca="1">IF(AND($D2575&gt;=Q$3,$D2575&lt;R$3),$A2575,"")</f>
        <v/>
      </c>
      <c r="J2575" s="50" t="str">
        <f ca="1">IF(AND($D2575&gt;=R$3,$D2575&lt;S$3),$A2575,"")</f>
        <v/>
      </c>
      <c r="K2575" s="50" t="str">
        <f ca="1">IF(AND($D2575&gt;=S$3,$D2575&lt;T$3),$A2575,"")</f>
        <v/>
      </c>
      <c r="L2575" s="49">
        <v>0</v>
      </c>
      <c r="M2575" s="51">
        <v>0</v>
      </c>
      <c r="N2575" s="50">
        <f>IF($L2575&lt;&gt;0,SUMIF(F:F,$L2575,$E:$E),0)</f>
        <v>0</v>
      </c>
      <c r="O2575" s="50">
        <f>IF($L2575&lt;&gt;0,SUMIF(G:G,$L2575,$E:$E),0)</f>
        <v>0</v>
      </c>
      <c r="P2575" s="50">
        <f>IF($L2575&lt;&gt;0,SUMIF(H:H,$L2575,$E:$E),0)</f>
        <v>0</v>
      </c>
      <c r="Q2575" s="50">
        <f>IF($L2575&lt;&gt;0,SUMIF(I:I,$L2575,$E:$E),0)</f>
        <v>0</v>
      </c>
      <c r="R2575" s="50">
        <f>IF($L2575&lt;&gt;0,SUMIF(J:J,$L2575,$E:$E),0)</f>
        <v>0</v>
      </c>
      <c r="S2575" s="50">
        <f>IF($L2575&lt;&gt;0,SUMIF(K:K,$L2575,$E:$E),0)</f>
        <v>0</v>
      </c>
    </row>
    <row r="2576" spans="1:19" hidden="1" x14ac:dyDescent="0.25">
      <c r="A2576" s="13" t="str">
        <f>'Data from Patient Tracking'!A2575</f>
        <v/>
      </c>
      <c r="B2576" s="50">
        <f>IF(AND(A2576&lt;&gt;"",A2576&lt;&gt;A2575),A2576,0)</f>
        <v>0</v>
      </c>
      <c r="C2576" s="50">
        <f>IF(B2576&lt;&gt;0,'Data from Patient Tracking'!B2575,0)</f>
        <v>0</v>
      </c>
      <c r="D2576" s="50">
        <f>'Data from Patient Tracking'!C2575</f>
        <v>0</v>
      </c>
      <c r="E2576" s="2">
        <f>'Data from Patient Tracking'!D2575</f>
        <v>0</v>
      </c>
      <c r="F2576" s="50" t="str">
        <f ca="1">IF(AND($D2576&gt;=N$3,$D2576&lt;O$3),$A2576,"")</f>
        <v/>
      </c>
      <c r="G2576" s="50" t="str">
        <f ca="1">IF(AND($D2576&gt;=O$3,$D2576&lt;P$3),$A2576,"")</f>
        <v/>
      </c>
      <c r="H2576" s="50" t="str">
        <f ca="1">IF(AND($D2576&gt;=P$3,$D2576&lt;Q$3),$A2576,"")</f>
        <v/>
      </c>
      <c r="I2576" s="50" t="str">
        <f ca="1">IF(AND($D2576&gt;=Q$3,$D2576&lt;R$3),$A2576,"")</f>
        <v/>
      </c>
      <c r="J2576" s="50" t="str">
        <f ca="1">IF(AND($D2576&gt;=R$3,$D2576&lt;S$3),$A2576,"")</f>
        <v/>
      </c>
      <c r="K2576" s="50" t="str">
        <f ca="1">IF(AND($D2576&gt;=S$3,$D2576&lt;T$3),$A2576,"")</f>
        <v/>
      </c>
      <c r="L2576" s="49">
        <v>0</v>
      </c>
      <c r="M2576" s="51">
        <v>0</v>
      </c>
      <c r="N2576" s="50">
        <f>IF($L2576&lt;&gt;0,SUMIF(F:F,$L2576,$E:$E),0)</f>
        <v>0</v>
      </c>
      <c r="O2576" s="50">
        <f>IF($L2576&lt;&gt;0,SUMIF(G:G,$L2576,$E:$E),0)</f>
        <v>0</v>
      </c>
      <c r="P2576" s="50">
        <f>IF($L2576&lt;&gt;0,SUMIF(H:H,$L2576,$E:$E),0)</f>
        <v>0</v>
      </c>
      <c r="Q2576" s="50">
        <f>IF($L2576&lt;&gt;0,SUMIF(I:I,$L2576,$E:$E),0)</f>
        <v>0</v>
      </c>
      <c r="R2576" s="50">
        <f>IF($L2576&lt;&gt;0,SUMIF(J:J,$L2576,$E:$E),0)</f>
        <v>0</v>
      </c>
      <c r="S2576" s="50">
        <f>IF($L2576&lt;&gt;0,SUMIF(K:K,$L2576,$E:$E),0)</f>
        <v>0</v>
      </c>
    </row>
    <row r="2577" spans="1:19" hidden="1" x14ac:dyDescent="0.25">
      <c r="A2577" s="13" t="str">
        <f>'Data from Patient Tracking'!A2576</f>
        <v/>
      </c>
      <c r="B2577" s="50">
        <f>IF(AND(A2577&lt;&gt;"",A2577&lt;&gt;A2576),A2577,0)</f>
        <v>0</v>
      </c>
      <c r="C2577" s="50">
        <f>IF(B2577&lt;&gt;0,'Data from Patient Tracking'!B2576,0)</f>
        <v>0</v>
      </c>
      <c r="D2577" s="50">
        <f>'Data from Patient Tracking'!C2576</f>
        <v>0</v>
      </c>
      <c r="E2577" s="2">
        <f>'Data from Patient Tracking'!D2576</f>
        <v>0</v>
      </c>
      <c r="F2577" s="50" t="str">
        <f ca="1">IF(AND($D2577&gt;=N$3,$D2577&lt;O$3),$A2577,"")</f>
        <v/>
      </c>
      <c r="G2577" s="50" t="str">
        <f ca="1">IF(AND($D2577&gt;=O$3,$D2577&lt;P$3),$A2577,"")</f>
        <v/>
      </c>
      <c r="H2577" s="50" t="str">
        <f ca="1">IF(AND($D2577&gt;=P$3,$D2577&lt;Q$3),$A2577,"")</f>
        <v/>
      </c>
      <c r="I2577" s="50" t="str">
        <f ca="1">IF(AND($D2577&gt;=Q$3,$D2577&lt;R$3),$A2577,"")</f>
        <v/>
      </c>
      <c r="J2577" s="50" t="str">
        <f ca="1">IF(AND($D2577&gt;=R$3,$D2577&lt;S$3),$A2577,"")</f>
        <v/>
      </c>
      <c r="K2577" s="50" t="str">
        <f ca="1">IF(AND($D2577&gt;=S$3,$D2577&lt;T$3),$A2577,"")</f>
        <v/>
      </c>
      <c r="L2577" s="49">
        <v>0</v>
      </c>
      <c r="M2577" s="51">
        <v>0</v>
      </c>
      <c r="N2577" s="50">
        <f>IF($L2577&lt;&gt;0,SUMIF(F:F,$L2577,$E:$E),0)</f>
        <v>0</v>
      </c>
      <c r="O2577" s="50">
        <f>IF($L2577&lt;&gt;0,SUMIF(G:G,$L2577,$E:$E),0)</f>
        <v>0</v>
      </c>
      <c r="P2577" s="50">
        <f>IF($L2577&lt;&gt;0,SUMIF(H:H,$L2577,$E:$E),0)</f>
        <v>0</v>
      </c>
      <c r="Q2577" s="50">
        <f>IF($L2577&lt;&gt;0,SUMIF(I:I,$L2577,$E:$E),0)</f>
        <v>0</v>
      </c>
      <c r="R2577" s="50">
        <f>IF($L2577&lt;&gt;0,SUMIF(J:J,$L2577,$E:$E),0)</f>
        <v>0</v>
      </c>
      <c r="S2577" s="50">
        <f>IF($L2577&lt;&gt;0,SUMIF(K:K,$L2577,$E:$E),0)</f>
        <v>0</v>
      </c>
    </row>
    <row r="2578" spans="1:19" hidden="1" x14ac:dyDescent="0.25">
      <c r="A2578" s="13" t="str">
        <f>'Data from Patient Tracking'!A2577</f>
        <v/>
      </c>
      <c r="B2578" s="50">
        <f>IF(AND(A2578&lt;&gt;"",A2578&lt;&gt;A2577),A2578,0)</f>
        <v>0</v>
      </c>
      <c r="C2578" s="50">
        <f>IF(B2578&lt;&gt;0,'Data from Patient Tracking'!B2577,0)</f>
        <v>0</v>
      </c>
      <c r="D2578" s="50">
        <f>'Data from Patient Tracking'!C2577</f>
        <v>0</v>
      </c>
      <c r="E2578" s="2">
        <f>'Data from Patient Tracking'!D2577</f>
        <v>0</v>
      </c>
      <c r="F2578" s="50" t="str">
        <f ca="1">IF(AND($D2578&gt;=N$3,$D2578&lt;O$3),$A2578,"")</f>
        <v/>
      </c>
      <c r="G2578" s="50" t="str">
        <f ca="1">IF(AND($D2578&gt;=O$3,$D2578&lt;P$3),$A2578,"")</f>
        <v/>
      </c>
      <c r="H2578" s="50" t="str">
        <f ca="1">IF(AND($D2578&gt;=P$3,$D2578&lt;Q$3),$A2578,"")</f>
        <v/>
      </c>
      <c r="I2578" s="50" t="str">
        <f ca="1">IF(AND($D2578&gt;=Q$3,$D2578&lt;R$3),$A2578,"")</f>
        <v/>
      </c>
      <c r="J2578" s="50" t="str">
        <f ca="1">IF(AND($D2578&gt;=R$3,$D2578&lt;S$3),$A2578,"")</f>
        <v/>
      </c>
      <c r="K2578" s="50" t="str">
        <f ca="1">IF(AND($D2578&gt;=S$3,$D2578&lt;T$3),$A2578,"")</f>
        <v/>
      </c>
      <c r="L2578" s="49">
        <v>0</v>
      </c>
      <c r="M2578" s="51">
        <v>0</v>
      </c>
      <c r="N2578" s="50">
        <f>IF($L2578&lt;&gt;0,SUMIF(F:F,$L2578,$E:$E),0)</f>
        <v>0</v>
      </c>
      <c r="O2578" s="50">
        <f>IF($L2578&lt;&gt;0,SUMIF(G:G,$L2578,$E:$E),0)</f>
        <v>0</v>
      </c>
      <c r="P2578" s="50">
        <f>IF($L2578&lt;&gt;0,SUMIF(H:H,$L2578,$E:$E),0)</f>
        <v>0</v>
      </c>
      <c r="Q2578" s="50">
        <f>IF($L2578&lt;&gt;0,SUMIF(I:I,$L2578,$E:$E),0)</f>
        <v>0</v>
      </c>
      <c r="R2578" s="50">
        <f>IF($L2578&lt;&gt;0,SUMIF(J:J,$L2578,$E:$E),0)</f>
        <v>0</v>
      </c>
      <c r="S2578" s="50">
        <f>IF($L2578&lt;&gt;0,SUMIF(K:K,$L2578,$E:$E),0)</f>
        <v>0</v>
      </c>
    </row>
    <row r="2579" spans="1:19" hidden="1" x14ac:dyDescent="0.25">
      <c r="A2579" s="13" t="str">
        <f>'Data from Patient Tracking'!A2578</f>
        <v/>
      </c>
      <c r="B2579" s="50">
        <f>IF(AND(A2579&lt;&gt;"",A2579&lt;&gt;A2578),A2579,0)</f>
        <v>0</v>
      </c>
      <c r="C2579" s="50">
        <f>IF(B2579&lt;&gt;0,'Data from Patient Tracking'!B2578,0)</f>
        <v>0</v>
      </c>
      <c r="D2579" s="50">
        <f>'Data from Patient Tracking'!C2578</f>
        <v>0</v>
      </c>
      <c r="E2579" s="2">
        <f>'Data from Patient Tracking'!D2578</f>
        <v>0</v>
      </c>
      <c r="F2579" s="50" t="str">
        <f ca="1">IF(AND($D2579&gt;=N$3,$D2579&lt;O$3),$A2579,"")</f>
        <v/>
      </c>
      <c r="G2579" s="50" t="str">
        <f ca="1">IF(AND($D2579&gt;=O$3,$D2579&lt;P$3),$A2579,"")</f>
        <v/>
      </c>
      <c r="H2579" s="50" t="str">
        <f ca="1">IF(AND($D2579&gt;=P$3,$D2579&lt;Q$3),$A2579,"")</f>
        <v/>
      </c>
      <c r="I2579" s="50" t="str">
        <f ca="1">IF(AND($D2579&gt;=Q$3,$D2579&lt;R$3),$A2579,"")</f>
        <v/>
      </c>
      <c r="J2579" s="50" t="str">
        <f ca="1">IF(AND($D2579&gt;=R$3,$D2579&lt;S$3),$A2579,"")</f>
        <v/>
      </c>
      <c r="K2579" s="50" t="str">
        <f ca="1">IF(AND($D2579&gt;=S$3,$D2579&lt;T$3),$A2579,"")</f>
        <v/>
      </c>
      <c r="L2579" s="49">
        <v>0</v>
      </c>
      <c r="M2579" s="51">
        <v>0</v>
      </c>
      <c r="N2579" s="50">
        <f>IF($L2579&lt;&gt;0,SUMIF(F:F,$L2579,$E:$E),0)</f>
        <v>0</v>
      </c>
      <c r="O2579" s="50">
        <f>IF($L2579&lt;&gt;0,SUMIF(G:G,$L2579,$E:$E),0)</f>
        <v>0</v>
      </c>
      <c r="P2579" s="50">
        <f>IF($L2579&lt;&gt;0,SUMIF(H:H,$L2579,$E:$E),0)</f>
        <v>0</v>
      </c>
      <c r="Q2579" s="50">
        <f>IF($L2579&lt;&gt;0,SUMIF(I:I,$L2579,$E:$E),0)</f>
        <v>0</v>
      </c>
      <c r="R2579" s="50">
        <f>IF($L2579&lt;&gt;0,SUMIF(J:J,$L2579,$E:$E),0)</f>
        <v>0</v>
      </c>
      <c r="S2579" s="50">
        <f>IF($L2579&lt;&gt;0,SUMIF(K:K,$L2579,$E:$E),0)</f>
        <v>0</v>
      </c>
    </row>
    <row r="2580" spans="1:19" hidden="1" x14ac:dyDescent="0.25">
      <c r="A2580" s="13">
        <f>'Data from Patient Tracking'!A2579</f>
        <v>0</v>
      </c>
      <c r="B2580" s="50">
        <f>IF(AND(A2580&lt;&gt;"",A2580&lt;&gt;A2579),A2580,0)</f>
        <v>0</v>
      </c>
      <c r="C2580" s="50">
        <f>IF(B2580&lt;&gt;0,'Data from Patient Tracking'!B2579,0)</f>
        <v>0</v>
      </c>
      <c r="D2580" s="50" t="str">
        <f>'Data from Patient Tracking'!C2579</f>
        <v/>
      </c>
      <c r="E2580" s="2">
        <f>'Data from Patient Tracking'!D2579</f>
        <v>0</v>
      </c>
      <c r="F2580" s="50" t="str">
        <f ca="1">IF(AND($D2580&gt;=N$3,$D2580&lt;O$3),$A2580,"")</f>
        <v/>
      </c>
      <c r="G2580" s="50" t="str">
        <f ca="1">IF(AND($D2580&gt;=O$3,$D2580&lt;P$3),$A2580,"")</f>
        <v/>
      </c>
      <c r="H2580" s="50" t="str">
        <f ca="1">IF(AND($D2580&gt;=P$3,$D2580&lt;Q$3),$A2580,"")</f>
        <v/>
      </c>
      <c r="I2580" s="50" t="str">
        <f ca="1">IF(AND($D2580&gt;=Q$3,$D2580&lt;R$3),$A2580,"")</f>
        <v/>
      </c>
      <c r="J2580" s="50" t="str">
        <f ca="1">IF(AND($D2580&gt;=R$3,$D2580&lt;S$3),$A2580,"")</f>
        <v/>
      </c>
      <c r="K2580" s="50" t="str">
        <f ca="1">IF(AND($D2580&gt;=S$3,$D2580&lt;T$3),$A2580,"")</f>
        <v/>
      </c>
      <c r="L2580" s="49">
        <v>0</v>
      </c>
      <c r="M2580" s="51">
        <v>0</v>
      </c>
      <c r="N2580" s="50">
        <f>IF($L2580&lt;&gt;0,SUMIF(F:F,$L2580,$E:$E),0)</f>
        <v>0</v>
      </c>
      <c r="O2580" s="50">
        <f>IF($L2580&lt;&gt;0,SUMIF(G:G,$L2580,$E:$E),0)</f>
        <v>0</v>
      </c>
      <c r="P2580" s="50">
        <f>IF($L2580&lt;&gt;0,SUMIF(H:H,$L2580,$E:$E),0)</f>
        <v>0</v>
      </c>
      <c r="Q2580" s="50">
        <f>IF($L2580&lt;&gt;0,SUMIF(I:I,$L2580,$E:$E),0)</f>
        <v>0</v>
      </c>
      <c r="R2580" s="50">
        <f>IF($L2580&lt;&gt;0,SUMIF(J:J,$L2580,$E:$E),0)</f>
        <v>0</v>
      </c>
      <c r="S2580" s="50">
        <f>IF($L2580&lt;&gt;0,SUMIF(K:K,$L2580,$E:$E),0)</f>
        <v>0</v>
      </c>
    </row>
    <row r="2581" spans="1:19" hidden="1" x14ac:dyDescent="0.25">
      <c r="A2581" s="13" t="str">
        <f>'Data from Patient Tracking'!A2580</f>
        <v/>
      </c>
      <c r="B2581" s="50">
        <f>IF(AND(A2581&lt;&gt;"",A2581&lt;&gt;A2580),A2581,0)</f>
        <v>0</v>
      </c>
      <c r="C2581" s="50">
        <f>IF(B2581&lt;&gt;0,'Data from Patient Tracking'!B2580,0)</f>
        <v>0</v>
      </c>
      <c r="D2581" s="50">
        <f>'Data from Patient Tracking'!C2580</f>
        <v>0</v>
      </c>
      <c r="E2581" s="2">
        <f>'Data from Patient Tracking'!D2580</f>
        <v>0</v>
      </c>
      <c r="F2581" s="50" t="str">
        <f ca="1">IF(AND($D2581&gt;=N$3,$D2581&lt;O$3),$A2581,"")</f>
        <v/>
      </c>
      <c r="G2581" s="50" t="str">
        <f ca="1">IF(AND($D2581&gt;=O$3,$D2581&lt;P$3),$A2581,"")</f>
        <v/>
      </c>
      <c r="H2581" s="50" t="str">
        <f ca="1">IF(AND($D2581&gt;=P$3,$D2581&lt;Q$3),$A2581,"")</f>
        <v/>
      </c>
      <c r="I2581" s="50" t="str">
        <f ca="1">IF(AND($D2581&gt;=Q$3,$D2581&lt;R$3),$A2581,"")</f>
        <v/>
      </c>
      <c r="J2581" s="50" t="str">
        <f ca="1">IF(AND($D2581&gt;=R$3,$D2581&lt;S$3),$A2581,"")</f>
        <v/>
      </c>
      <c r="K2581" s="50" t="str">
        <f ca="1">IF(AND($D2581&gt;=S$3,$D2581&lt;T$3),$A2581,"")</f>
        <v/>
      </c>
      <c r="L2581" s="49">
        <v>0</v>
      </c>
      <c r="M2581" s="51">
        <v>0</v>
      </c>
      <c r="N2581" s="50">
        <f>IF($L2581&lt;&gt;0,SUMIF(F:F,$L2581,$E:$E),0)</f>
        <v>0</v>
      </c>
      <c r="O2581" s="50">
        <f>IF($L2581&lt;&gt;0,SUMIF(G:G,$L2581,$E:$E),0)</f>
        <v>0</v>
      </c>
      <c r="P2581" s="50">
        <f>IF($L2581&lt;&gt;0,SUMIF(H:H,$L2581,$E:$E),0)</f>
        <v>0</v>
      </c>
      <c r="Q2581" s="50">
        <f>IF($L2581&lt;&gt;0,SUMIF(I:I,$L2581,$E:$E),0)</f>
        <v>0</v>
      </c>
      <c r="R2581" s="50">
        <f>IF($L2581&lt;&gt;0,SUMIF(J:J,$L2581,$E:$E),0)</f>
        <v>0</v>
      </c>
      <c r="S2581" s="50">
        <f>IF($L2581&lt;&gt;0,SUMIF(K:K,$L2581,$E:$E),0)</f>
        <v>0</v>
      </c>
    </row>
    <row r="2582" spans="1:19" hidden="1" x14ac:dyDescent="0.25">
      <c r="A2582" s="13" t="str">
        <f>'Data from Patient Tracking'!A2581</f>
        <v/>
      </c>
      <c r="B2582" s="50">
        <f>IF(AND(A2582&lt;&gt;"",A2582&lt;&gt;A2581),A2582,0)</f>
        <v>0</v>
      </c>
      <c r="C2582" s="50">
        <f>IF(B2582&lt;&gt;0,'Data from Patient Tracking'!B2581,0)</f>
        <v>0</v>
      </c>
      <c r="D2582" s="50">
        <f>'Data from Patient Tracking'!C2581</f>
        <v>0</v>
      </c>
      <c r="E2582" s="2">
        <f>'Data from Patient Tracking'!D2581</f>
        <v>0</v>
      </c>
      <c r="F2582" s="50" t="str">
        <f ca="1">IF(AND($D2582&gt;=N$3,$D2582&lt;O$3),$A2582,"")</f>
        <v/>
      </c>
      <c r="G2582" s="50" t="str">
        <f ca="1">IF(AND($D2582&gt;=O$3,$D2582&lt;P$3),$A2582,"")</f>
        <v/>
      </c>
      <c r="H2582" s="50" t="str">
        <f ca="1">IF(AND($D2582&gt;=P$3,$D2582&lt;Q$3),$A2582,"")</f>
        <v/>
      </c>
      <c r="I2582" s="50" t="str">
        <f ca="1">IF(AND($D2582&gt;=Q$3,$D2582&lt;R$3),$A2582,"")</f>
        <v/>
      </c>
      <c r="J2582" s="50" t="str">
        <f ca="1">IF(AND($D2582&gt;=R$3,$D2582&lt;S$3),$A2582,"")</f>
        <v/>
      </c>
      <c r="K2582" s="50" t="str">
        <f ca="1">IF(AND($D2582&gt;=S$3,$D2582&lt;T$3),$A2582,"")</f>
        <v/>
      </c>
      <c r="L2582" s="49">
        <v>0</v>
      </c>
      <c r="M2582" s="51">
        <v>0</v>
      </c>
      <c r="N2582" s="50">
        <f>IF($L2582&lt;&gt;0,SUMIF(F:F,$L2582,$E:$E),0)</f>
        <v>0</v>
      </c>
      <c r="O2582" s="50">
        <f>IF($L2582&lt;&gt;0,SUMIF(G:G,$L2582,$E:$E),0)</f>
        <v>0</v>
      </c>
      <c r="P2582" s="50">
        <f>IF($L2582&lt;&gt;0,SUMIF(H:H,$L2582,$E:$E),0)</f>
        <v>0</v>
      </c>
      <c r="Q2582" s="50">
        <f>IF($L2582&lt;&gt;0,SUMIF(I:I,$L2582,$E:$E),0)</f>
        <v>0</v>
      </c>
      <c r="R2582" s="50">
        <f>IF($L2582&lt;&gt;0,SUMIF(J:J,$L2582,$E:$E),0)</f>
        <v>0</v>
      </c>
      <c r="S2582" s="50">
        <f>IF($L2582&lt;&gt;0,SUMIF(K:K,$L2582,$E:$E),0)</f>
        <v>0</v>
      </c>
    </row>
    <row r="2583" spans="1:19" hidden="1" x14ac:dyDescent="0.25">
      <c r="A2583" s="13" t="str">
        <f>'Data from Patient Tracking'!A2582</f>
        <v/>
      </c>
      <c r="B2583" s="50">
        <f>IF(AND(A2583&lt;&gt;"",A2583&lt;&gt;A2582),A2583,0)</f>
        <v>0</v>
      </c>
      <c r="C2583" s="50">
        <f>IF(B2583&lt;&gt;0,'Data from Patient Tracking'!B2582,0)</f>
        <v>0</v>
      </c>
      <c r="D2583" s="50">
        <f>'Data from Patient Tracking'!C2582</f>
        <v>0</v>
      </c>
      <c r="E2583" s="2">
        <f>'Data from Patient Tracking'!D2582</f>
        <v>0</v>
      </c>
      <c r="F2583" s="50" t="str">
        <f ca="1">IF(AND($D2583&gt;=N$3,$D2583&lt;O$3),$A2583,"")</f>
        <v/>
      </c>
      <c r="G2583" s="50" t="str">
        <f ca="1">IF(AND($D2583&gt;=O$3,$D2583&lt;P$3),$A2583,"")</f>
        <v/>
      </c>
      <c r="H2583" s="50" t="str">
        <f ca="1">IF(AND($D2583&gt;=P$3,$D2583&lt;Q$3),$A2583,"")</f>
        <v/>
      </c>
      <c r="I2583" s="50" t="str">
        <f ca="1">IF(AND($D2583&gt;=Q$3,$D2583&lt;R$3),$A2583,"")</f>
        <v/>
      </c>
      <c r="J2583" s="50" t="str">
        <f ca="1">IF(AND($D2583&gt;=R$3,$D2583&lt;S$3),$A2583,"")</f>
        <v/>
      </c>
      <c r="K2583" s="50" t="str">
        <f ca="1">IF(AND($D2583&gt;=S$3,$D2583&lt;T$3),$A2583,"")</f>
        <v/>
      </c>
      <c r="L2583" s="49">
        <v>0</v>
      </c>
      <c r="M2583" s="51">
        <v>0</v>
      </c>
      <c r="N2583" s="50">
        <f>IF($L2583&lt;&gt;0,SUMIF(F:F,$L2583,$E:$E),0)</f>
        <v>0</v>
      </c>
      <c r="O2583" s="50">
        <f>IF($L2583&lt;&gt;0,SUMIF(G:G,$L2583,$E:$E),0)</f>
        <v>0</v>
      </c>
      <c r="P2583" s="50">
        <f>IF($L2583&lt;&gt;0,SUMIF(H:H,$L2583,$E:$E),0)</f>
        <v>0</v>
      </c>
      <c r="Q2583" s="50">
        <f>IF($L2583&lt;&gt;0,SUMIF(I:I,$L2583,$E:$E),0)</f>
        <v>0</v>
      </c>
      <c r="R2583" s="50">
        <f>IF($L2583&lt;&gt;0,SUMIF(J:J,$L2583,$E:$E),0)</f>
        <v>0</v>
      </c>
      <c r="S2583" s="50">
        <f>IF($L2583&lt;&gt;0,SUMIF(K:K,$L2583,$E:$E),0)</f>
        <v>0</v>
      </c>
    </row>
    <row r="2584" spans="1:19" hidden="1" x14ac:dyDescent="0.25">
      <c r="A2584" s="13" t="str">
        <f>'Data from Patient Tracking'!A2583</f>
        <v/>
      </c>
      <c r="B2584" s="50">
        <f>IF(AND(A2584&lt;&gt;"",A2584&lt;&gt;A2583),A2584,0)</f>
        <v>0</v>
      </c>
      <c r="C2584" s="50">
        <f>IF(B2584&lt;&gt;0,'Data from Patient Tracking'!B2583,0)</f>
        <v>0</v>
      </c>
      <c r="D2584" s="50">
        <f>'Data from Patient Tracking'!C2583</f>
        <v>0</v>
      </c>
      <c r="E2584" s="2">
        <f>'Data from Patient Tracking'!D2583</f>
        <v>0</v>
      </c>
      <c r="F2584" s="50" t="str">
        <f ca="1">IF(AND($D2584&gt;=N$3,$D2584&lt;O$3),$A2584,"")</f>
        <v/>
      </c>
      <c r="G2584" s="50" t="str">
        <f ca="1">IF(AND($D2584&gt;=O$3,$D2584&lt;P$3),$A2584,"")</f>
        <v/>
      </c>
      <c r="H2584" s="50" t="str">
        <f ca="1">IF(AND($D2584&gt;=P$3,$D2584&lt;Q$3),$A2584,"")</f>
        <v/>
      </c>
      <c r="I2584" s="50" t="str">
        <f ca="1">IF(AND($D2584&gt;=Q$3,$D2584&lt;R$3),$A2584,"")</f>
        <v/>
      </c>
      <c r="J2584" s="50" t="str">
        <f ca="1">IF(AND($D2584&gt;=R$3,$D2584&lt;S$3),$A2584,"")</f>
        <v/>
      </c>
      <c r="K2584" s="50" t="str">
        <f ca="1">IF(AND($D2584&gt;=S$3,$D2584&lt;T$3),$A2584,"")</f>
        <v/>
      </c>
      <c r="L2584" s="49">
        <v>0</v>
      </c>
      <c r="M2584" s="51">
        <v>0</v>
      </c>
      <c r="N2584" s="50">
        <f>IF($L2584&lt;&gt;0,SUMIF(F:F,$L2584,$E:$E),0)</f>
        <v>0</v>
      </c>
      <c r="O2584" s="50">
        <f>IF($L2584&lt;&gt;0,SUMIF(G:G,$L2584,$E:$E),0)</f>
        <v>0</v>
      </c>
      <c r="P2584" s="50">
        <f>IF($L2584&lt;&gt;0,SUMIF(H:H,$L2584,$E:$E),0)</f>
        <v>0</v>
      </c>
      <c r="Q2584" s="50">
        <f>IF($L2584&lt;&gt;0,SUMIF(I:I,$L2584,$E:$E),0)</f>
        <v>0</v>
      </c>
      <c r="R2584" s="50">
        <f>IF($L2584&lt;&gt;0,SUMIF(J:J,$L2584,$E:$E),0)</f>
        <v>0</v>
      </c>
      <c r="S2584" s="50">
        <f>IF($L2584&lt;&gt;0,SUMIF(K:K,$L2584,$E:$E),0)</f>
        <v>0</v>
      </c>
    </row>
    <row r="2585" spans="1:19" hidden="1" x14ac:dyDescent="0.25">
      <c r="A2585" s="13" t="str">
        <f>'Data from Patient Tracking'!A2584</f>
        <v/>
      </c>
      <c r="B2585" s="50">
        <f>IF(AND(A2585&lt;&gt;"",A2585&lt;&gt;A2584),A2585,0)</f>
        <v>0</v>
      </c>
      <c r="C2585" s="50">
        <f>IF(B2585&lt;&gt;0,'Data from Patient Tracking'!B2584,0)</f>
        <v>0</v>
      </c>
      <c r="D2585" s="50">
        <f>'Data from Patient Tracking'!C2584</f>
        <v>0</v>
      </c>
      <c r="E2585" s="2">
        <f>'Data from Patient Tracking'!D2584</f>
        <v>0</v>
      </c>
      <c r="F2585" s="50" t="str">
        <f ca="1">IF(AND($D2585&gt;=N$3,$D2585&lt;O$3),$A2585,"")</f>
        <v/>
      </c>
      <c r="G2585" s="50" t="str">
        <f ca="1">IF(AND($D2585&gt;=O$3,$D2585&lt;P$3),$A2585,"")</f>
        <v/>
      </c>
      <c r="H2585" s="50" t="str">
        <f ca="1">IF(AND($D2585&gt;=P$3,$D2585&lt;Q$3),$A2585,"")</f>
        <v/>
      </c>
      <c r="I2585" s="50" t="str">
        <f ca="1">IF(AND($D2585&gt;=Q$3,$D2585&lt;R$3),$A2585,"")</f>
        <v/>
      </c>
      <c r="J2585" s="50" t="str">
        <f ca="1">IF(AND($D2585&gt;=R$3,$D2585&lt;S$3),$A2585,"")</f>
        <v/>
      </c>
      <c r="K2585" s="50" t="str">
        <f ca="1">IF(AND($D2585&gt;=S$3,$D2585&lt;T$3),$A2585,"")</f>
        <v/>
      </c>
      <c r="L2585" s="49">
        <v>0</v>
      </c>
      <c r="M2585" s="51">
        <v>0</v>
      </c>
      <c r="N2585" s="50">
        <f>IF($L2585&lt;&gt;0,SUMIF(F:F,$L2585,$E:$E),0)</f>
        <v>0</v>
      </c>
      <c r="O2585" s="50">
        <f>IF($L2585&lt;&gt;0,SUMIF(G:G,$L2585,$E:$E),0)</f>
        <v>0</v>
      </c>
      <c r="P2585" s="50">
        <f>IF($L2585&lt;&gt;0,SUMIF(H:H,$L2585,$E:$E),0)</f>
        <v>0</v>
      </c>
      <c r="Q2585" s="50">
        <f>IF($L2585&lt;&gt;0,SUMIF(I:I,$L2585,$E:$E),0)</f>
        <v>0</v>
      </c>
      <c r="R2585" s="50">
        <f>IF($L2585&lt;&gt;0,SUMIF(J:J,$L2585,$E:$E),0)</f>
        <v>0</v>
      </c>
      <c r="S2585" s="50">
        <f>IF($L2585&lt;&gt;0,SUMIF(K:K,$L2585,$E:$E),0)</f>
        <v>0</v>
      </c>
    </row>
    <row r="2586" spans="1:19" hidden="1" x14ac:dyDescent="0.25">
      <c r="A2586" s="13" t="str">
        <f>'Data from Patient Tracking'!A2585</f>
        <v/>
      </c>
      <c r="B2586" s="50">
        <f>IF(AND(A2586&lt;&gt;"",A2586&lt;&gt;A2585),A2586,0)</f>
        <v>0</v>
      </c>
      <c r="C2586" s="50">
        <f>IF(B2586&lt;&gt;0,'Data from Patient Tracking'!B2585,0)</f>
        <v>0</v>
      </c>
      <c r="D2586" s="50">
        <f>'Data from Patient Tracking'!C2585</f>
        <v>0</v>
      </c>
      <c r="E2586" s="2">
        <f>'Data from Patient Tracking'!D2585</f>
        <v>0</v>
      </c>
      <c r="F2586" s="50" t="str">
        <f ca="1">IF(AND($D2586&gt;=N$3,$D2586&lt;O$3),$A2586,"")</f>
        <v/>
      </c>
      <c r="G2586" s="50" t="str">
        <f ca="1">IF(AND($D2586&gt;=O$3,$D2586&lt;P$3),$A2586,"")</f>
        <v/>
      </c>
      <c r="H2586" s="50" t="str">
        <f ca="1">IF(AND($D2586&gt;=P$3,$D2586&lt;Q$3),$A2586,"")</f>
        <v/>
      </c>
      <c r="I2586" s="50" t="str">
        <f ca="1">IF(AND($D2586&gt;=Q$3,$D2586&lt;R$3),$A2586,"")</f>
        <v/>
      </c>
      <c r="J2586" s="50" t="str">
        <f ca="1">IF(AND($D2586&gt;=R$3,$D2586&lt;S$3),$A2586,"")</f>
        <v/>
      </c>
      <c r="K2586" s="50" t="str">
        <f ca="1">IF(AND($D2586&gt;=S$3,$D2586&lt;T$3),$A2586,"")</f>
        <v/>
      </c>
      <c r="L2586" s="49">
        <v>0</v>
      </c>
      <c r="M2586" s="51">
        <v>0</v>
      </c>
      <c r="N2586" s="50">
        <f>IF($L2586&lt;&gt;0,SUMIF(F:F,$L2586,$E:$E),0)</f>
        <v>0</v>
      </c>
      <c r="O2586" s="50">
        <f>IF($L2586&lt;&gt;0,SUMIF(G:G,$L2586,$E:$E),0)</f>
        <v>0</v>
      </c>
      <c r="P2586" s="50">
        <f>IF($L2586&lt;&gt;0,SUMIF(H:H,$L2586,$E:$E),0)</f>
        <v>0</v>
      </c>
      <c r="Q2586" s="50">
        <f>IF($L2586&lt;&gt;0,SUMIF(I:I,$L2586,$E:$E),0)</f>
        <v>0</v>
      </c>
      <c r="R2586" s="50">
        <f>IF($L2586&lt;&gt;0,SUMIF(J:J,$L2586,$E:$E),0)</f>
        <v>0</v>
      </c>
      <c r="S2586" s="50">
        <f>IF($L2586&lt;&gt;0,SUMIF(K:K,$L2586,$E:$E),0)</f>
        <v>0</v>
      </c>
    </row>
    <row r="2587" spans="1:19" hidden="1" x14ac:dyDescent="0.25">
      <c r="A2587" s="13" t="str">
        <f>'Data from Patient Tracking'!A2586</f>
        <v/>
      </c>
      <c r="B2587" s="50">
        <f>IF(AND(A2587&lt;&gt;"",A2587&lt;&gt;A2586),A2587,0)</f>
        <v>0</v>
      </c>
      <c r="C2587" s="50">
        <f>IF(B2587&lt;&gt;0,'Data from Patient Tracking'!B2586,0)</f>
        <v>0</v>
      </c>
      <c r="D2587" s="50">
        <f>'Data from Patient Tracking'!C2586</f>
        <v>0</v>
      </c>
      <c r="E2587" s="2">
        <f>'Data from Patient Tracking'!D2586</f>
        <v>0</v>
      </c>
      <c r="F2587" s="50" t="str">
        <f ca="1">IF(AND($D2587&gt;=N$3,$D2587&lt;O$3),$A2587,"")</f>
        <v/>
      </c>
      <c r="G2587" s="50" t="str">
        <f ca="1">IF(AND($D2587&gt;=O$3,$D2587&lt;P$3),$A2587,"")</f>
        <v/>
      </c>
      <c r="H2587" s="50" t="str">
        <f ca="1">IF(AND($D2587&gt;=P$3,$D2587&lt;Q$3),$A2587,"")</f>
        <v/>
      </c>
      <c r="I2587" s="50" t="str">
        <f ca="1">IF(AND($D2587&gt;=Q$3,$D2587&lt;R$3),$A2587,"")</f>
        <v/>
      </c>
      <c r="J2587" s="50" t="str">
        <f ca="1">IF(AND($D2587&gt;=R$3,$D2587&lt;S$3),$A2587,"")</f>
        <v/>
      </c>
      <c r="K2587" s="50" t="str">
        <f ca="1">IF(AND($D2587&gt;=S$3,$D2587&lt;T$3),$A2587,"")</f>
        <v/>
      </c>
      <c r="L2587" s="49">
        <v>0</v>
      </c>
      <c r="M2587" s="51">
        <v>0</v>
      </c>
      <c r="N2587" s="50">
        <f>IF($L2587&lt;&gt;0,SUMIF(F:F,$L2587,$E:$E),0)</f>
        <v>0</v>
      </c>
      <c r="O2587" s="50">
        <f>IF($L2587&lt;&gt;0,SUMIF(G:G,$L2587,$E:$E),0)</f>
        <v>0</v>
      </c>
      <c r="P2587" s="50">
        <f>IF($L2587&lt;&gt;0,SUMIF(H:H,$L2587,$E:$E),0)</f>
        <v>0</v>
      </c>
      <c r="Q2587" s="50">
        <f>IF($L2587&lt;&gt;0,SUMIF(I:I,$L2587,$E:$E),0)</f>
        <v>0</v>
      </c>
      <c r="R2587" s="50">
        <f>IF($L2587&lt;&gt;0,SUMIF(J:J,$L2587,$E:$E),0)</f>
        <v>0</v>
      </c>
      <c r="S2587" s="50">
        <f>IF($L2587&lt;&gt;0,SUMIF(K:K,$L2587,$E:$E),0)</f>
        <v>0</v>
      </c>
    </row>
    <row r="2588" spans="1:19" hidden="1" x14ac:dyDescent="0.25">
      <c r="A2588" s="13" t="str">
        <f>'Data from Patient Tracking'!A2587</f>
        <v/>
      </c>
      <c r="B2588" s="50">
        <f>IF(AND(A2588&lt;&gt;"",A2588&lt;&gt;A2587),A2588,0)</f>
        <v>0</v>
      </c>
      <c r="C2588" s="50">
        <f>IF(B2588&lt;&gt;0,'Data from Patient Tracking'!B2587,0)</f>
        <v>0</v>
      </c>
      <c r="D2588" s="50">
        <f>'Data from Patient Tracking'!C2587</f>
        <v>0</v>
      </c>
      <c r="E2588" s="2">
        <f>'Data from Patient Tracking'!D2587</f>
        <v>0</v>
      </c>
      <c r="F2588" s="50" t="str">
        <f ca="1">IF(AND($D2588&gt;=N$3,$D2588&lt;O$3),$A2588,"")</f>
        <v/>
      </c>
      <c r="G2588" s="50" t="str">
        <f ca="1">IF(AND($D2588&gt;=O$3,$D2588&lt;P$3),$A2588,"")</f>
        <v/>
      </c>
      <c r="H2588" s="50" t="str">
        <f ca="1">IF(AND($D2588&gt;=P$3,$D2588&lt;Q$3),$A2588,"")</f>
        <v/>
      </c>
      <c r="I2588" s="50" t="str">
        <f ca="1">IF(AND($D2588&gt;=Q$3,$D2588&lt;R$3),$A2588,"")</f>
        <v/>
      </c>
      <c r="J2588" s="50" t="str">
        <f ca="1">IF(AND($D2588&gt;=R$3,$D2588&lt;S$3),$A2588,"")</f>
        <v/>
      </c>
      <c r="K2588" s="50" t="str">
        <f ca="1">IF(AND($D2588&gt;=S$3,$D2588&lt;T$3),$A2588,"")</f>
        <v/>
      </c>
      <c r="L2588" s="49">
        <v>0</v>
      </c>
      <c r="M2588" s="51">
        <v>0</v>
      </c>
      <c r="N2588" s="50">
        <f>IF($L2588&lt;&gt;0,SUMIF(F:F,$L2588,$E:$E),0)</f>
        <v>0</v>
      </c>
      <c r="O2588" s="50">
        <f>IF($L2588&lt;&gt;0,SUMIF(G:G,$L2588,$E:$E),0)</f>
        <v>0</v>
      </c>
      <c r="P2588" s="50">
        <f>IF($L2588&lt;&gt;0,SUMIF(H:H,$L2588,$E:$E),0)</f>
        <v>0</v>
      </c>
      <c r="Q2588" s="50">
        <f>IF($L2588&lt;&gt;0,SUMIF(I:I,$L2588,$E:$E),0)</f>
        <v>0</v>
      </c>
      <c r="R2588" s="50">
        <f>IF($L2588&lt;&gt;0,SUMIF(J:J,$L2588,$E:$E),0)</f>
        <v>0</v>
      </c>
      <c r="S2588" s="50">
        <f>IF($L2588&lt;&gt;0,SUMIF(K:K,$L2588,$E:$E),0)</f>
        <v>0</v>
      </c>
    </row>
    <row r="2589" spans="1:19" hidden="1" x14ac:dyDescent="0.25">
      <c r="A2589" s="13" t="str">
        <f>'Data from Patient Tracking'!A2588</f>
        <v/>
      </c>
      <c r="B2589" s="50">
        <f>IF(AND(A2589&lt;&gt;"",A2589&lt;&gt;A2588),A2589,0)</f>
        <v>0</v>
      </c>
      <c r="C2589" s="50">
        <f>IF(B2589&lt;&gt;0,'Data from Patient Tracking'!B2588,0)</f>
        <v>0</v>
      </c>
      <c r="D2589" s="50">
        <f>'Data from Patient Tracking'!C2588</f>
        <v>0</v>
      </c>
      <c r="E2589" s="2">
        <f>'Data from Patient Tracking'!D2588</f>
        <v>0</v>
      </c>
      <c r="F2589" s="50" t="str">
        <f ca="1">IF(AND($D2589&gt;=N$3,$D2589&lt;O$3),$A2589,"")</f>
        <v/>
      </c>
      <c r="G2589" s="50" t="str">
        <f ca="1">IF(AND($D2589&gt;=O$3,$D2589&lt;P$3),$A2589,"")</f>
        <v/>
      </c>
      <c r="H2589" s="50" t="str">
        <f ca="1">IF(AND($D2589&gt;=P$3,$D2589&lt;Q$3),$A2589,"")</f>
        <v/>
      </c>
      <c r="I2589" s="50" t="str">
        <f ca="1">IF(AND($D2589&gt;=Q$3,$D2589&lt;R$3),$A2589,"")</f>
        <v/>
      </c>
      <c r="J2589" s="50" t="str">
        <f ca="1">IF(AND($D2589&gt;=R$3,$D2589&lt;S$3),$A2589,"")</f>
        <v/>
      </c>
      <c r="K2589" s="50" t="str">
        <f ca="1">IF(AND($D2589&gt;=S$3,$D2589&lt;T$3),$A2589,"")</f>
        <v/>
      </c>
      <c r="L2589" s="49">
        <v>0</v>
      </c>
      <c r="M2589" s="51">
        <v>0</v>
      </c>
      <c r="N2589" s="50">
        <f>IF($L2589&lt;&gt;0,SUMIF(F:F,$L2589,$E:$E),0)</f>
        <v>0</v>
      </c>
      <c r="O2589" s="50">
        <f>IF($L2589&lt;&gt;0,SUMIF(G:G,$L2589,$E:$E),0)</f>
        <v>0</v>
      </c>
      <c r="P2589" s="50">
        <f>IF($L2589&lt;&gt;0,SUMIF(H:H,$L2589,$E:$E),0)</f>
        <v>0</v>
      </c>
      <c r="Q2589" s="50">
        <f>IF($L2589&lt;&gt;0,SUMIF(I:I,$L2589,$E:$E),0)</f>
        <v>0</v>
      </c>
      <c r="R2589" s="50">
        <f>IF($L2589&lt;&gt;0,SUMIF(J:J,$L2589,$E:$E),0)</f>
        <v>0</v>
      </c>
      <c r="S2589" s="50">
        <f>IF($L2589&lt;&gt;0,SUMIF(K:K,$L2589,$E:$E),0)</f>
        <v>0</v>
      </c>
    </row>
    <row r="2590" spans="1:19" hidden="1" x14ac:dyDescent="0.25">
      <c r="A2590" s="13" t="str">
        <f>'Data from Patient Tracking'!A2589</f>
        <v/>
      </c>
      <c r="B2590" s="50">
        <f>IF(AND(A2590&lt;&gt;"",A2590&lt;&gt;A2589),A2590,0)</f>
        <v>0</v>
      </c>
      <c r="C2590" s="50">
        <f>IF(B2590&lt;&gt;0,'Data from Patient Tracking'!B2589,0)</f>
        <v>0</v>
      </c>
      <c r="D2590" s="50">
        <f>'Data from Patient Tracking'!C2589</f>
        <v>0</v>
      </c>
      <c r="E2590" s="2">
        <f>'Data from Patient Tracking'!D2589</f>
        <v>0</v>
      </c>
      <c r="F2590" s="50" t="str">
        <f ca="1">IF(AND($D2590&gt;=N$3,$D2590&lt;O$3),$A2590,"")</f>
        <v/>
      </c>
      <c r="G2590" s="50" t="str">
        <f ca="1">IF(AND($D2590&gt;=O$3,$D2590&lt;P$3),$A2590,"")</f>
        <v/>
      </c>
      <c r="H2590" s="50" t="str">
        <f ca="1">IF(AND($D2590&gt;=P$3,$D2590&lt;Q$3),$A2590,"")</f>
        <v/>
      </c>
      <c r="I2590" s="50" t="str">
        <f ca="1">IF(AND($D2590&gt;=Q$3,$D2590&lt;R$3),$A2590,"")</f>
        <v/>
      </c>
      <c r="J2590" s="50" t="str">
        <f ca="1">IF(AND($D2590&gt;=R$3,$D2590&lt;S$3),$A2590,"")</f>
        <v/>
      </c>
      <c r="K2590" s="50" t="str">
        <f ca="1">IF(AND($D2590&gt;=S$3,$D2590&lt;T$3),$A2590,"")</f>
        <v/>
      </c>
      <c r="L2590" s="49">
        <v>0</v>
      </c>
      <c r="M2590" s="51">
        <v>0</v>
      </c>
      <c r="N2590" s="50">
        <f>IF($L2590&lt;&gt;0,SUMIF(F:F,$L2590,$E:$E),0)</f>
        <v>0</v>
      </c>
      <c r="O2590" s="50">
        <f>IF($L2590&lt;&gt;0,SUMIF(G:G,$L2590,$E:$E),0)</f>
        <v>0</v>
      </c>
      <c r="P2590" s="50">
        <f>IF($L2590&lt;&gt;0,SUMIF(H:H,$L2590,$E:$E),0)</f>
        <v>0</v>
      </c>
      <c r="Q2590" s="50">
        <f>IF($L2590&lt;&gt;0,SUMIF(I:I,$L2590,$E:$E),0)</f>
        <v>0</v>
      </c>
      <c r="R2590" s="50">
        <f>IF($L2590&lt;&gt;0,SUMIF(J:J,$L2590,$E:$E),0)</f>
        <v>0</v>
      </c>
      <c r="S2590" s="50">
        <f>IF($L2590&lt;&gt;0,SUMIF(K:K,$L2590,$E:$E),0)</f>
        <v>0</v>
      </c>
    </row>
    <row r="2591" spans="1:19" hidden="1" x14ac:dyDescent="0.25">
      <c r="A2591" s="13" t="str">
        <f>'Data from Patient Tracking'!A2590</f>
        <v/>
      </c>
      <c r="B2591" s="50">
        <f>IF(AND(A2591&lt;&gt;"",A2591&lt;&gt;A2590),A2591,0)</f>
        <v>0</v>
      </c>
      <c r="C2591" s="50">
        <f>IF(B2591&lt;&gt;0,'Data from Patient Tracking'!B2590,0)</f>
        <v>0</v>
      </c>
      <c r="D2591" s="50">
        <f>'Data from Patient Tracking'!C2590</f>
        <v>0</v>
      </c>
      <c r="E2591" s="2">
        <f>'Data from Patient Tracking'!D2590</f>
        <v>0</v>
      </c>
      <c r="F2591" s="50" t="str">
        <f ca="1">IF(AND($D2591&gt;=N$3,$D2591&lt;O$3),$A2591,"")</f>
        <v/>
      </c>
      <c r="G2591" s="50" t="str">
        <f ca="1">IF(AND($D2591&gt;=O$3,$D2591&lt;P$3),$A2591,"")</f>
        <v/>
      </c>
      <c r="H2591" s="50" t="str">
        <f ca="1">IF(AND($D2591&gt;=P$3,$D2591&lt;Q$3),$A2591,"")</f>
        <v/>
      </c>
      <c r="I2591" s="50" t="str">
        <f ca="1">IF(AND($D2591&gt;=Q$3,$D2591&lt;R$3),$A2591,"")</f>
        <v/>
      </c>
      <c r="J2591" s="50" t="str">
        <f ca="1">IF(AND($D2591&gt;=R$3,$D2591&lt;S$3),$A2591,"")</f>
        <v/>
      </c>
      <c r="K2591" s="50" t="str">
        <f ca="1">IF(AND($D2591&gt;=S$3,$D2591&lt;T$3),$A2591,"")</f>
        <v/>
      </c>
      <c r="L2591" s="49">
        <v>0</v>
      </c>
      <c r="M2591" s="51">
        <v>0</v>
      </c>
      <c r="N2591" s="50">
        <f>IF($L2591&lt;&gt;0,SUMIF(F:F,$L2591,$E:$E),0)</f>
        <v>0</v>
      </c>
      <c r="O2591" s="50">
        <f>IF($L2591&lt;&gt;0,SUMIF(G:G,$L2591,$E:$E),0)</f>
        <v>0</v>
      </c>
      <c r="P2591" s="50">
        <f>IF($L2591&lt;&gt;0,SUMIF(H:H,$L2591,$E:$E),0)</f>
        <v>0</v>
      </c>
      <c r="Q2591" s="50">
        <f>IF($L2591&lt;&gt;0,SUMIF(I:I,$L2591,$E:$E),0)</f>
        <v>0</v>
      </c>
      <c r="R2591" s="50">
        <f>IF($L2591&lt;&gt;0,SUMIF(J:J,$L2591,$E:$E),0)</f>
        <v>0</v>
      </c>
      <c r="S2591" s="50">
        <f>IF($L2591&lt;&gt;0,SUMIF(K:K,$L2591,$E:$E),0)</f>
        <v>0</v>
      </c>
    </row>
    <row r="2592" spans="1:19" hidden="1" x14ac:dyDescent="0.25">
      <c r="A2592" s="13" t="str">
        <f>'Data from Patient Tracking'!A2591</f>
        <v/>
      </c>
      <c r="B2592" s="50">
        <f>IF(AND(A2592&lt;&gt;"",A2592&lt;&gt;A2591),A2592,0)</f>
        <v>0</v>
      </c>
      <c r="C2592" s="50">
        <f>IF(B2592&lt;&gt;0,'Data from Patient Tracking'!B2591,0)</f>
        <v>0</v>
      </c>
      <c r="D2592" s="50">
        <f>'Data from Patient Tracking'!C2591</f>
        <v>0</v>
      </c>
      <c r="E2592" s="2">
        <f>'Data from Patient Tracking'!D2591</f>
        <v>0</v>
      </c>
      <c r="F2592" s="50" t="str">
        <f ca="1">IF(AND($D2592&gt;=N$3,$D2592&lt;O$3),$A2592,"")</f>
        <v/>
      </c>
      <c r="G2592" s="50" t="str">
        <f ca="1">IF(AND($D2592&gt;=O$3,$D2592&lt;P$3),$A2592,"")</f>
        <v/>
      </c>
      <c r="H2592" s="50" t="str">
        <f ca="1">IF(AND($D2592&gt;=P$3,$D2592&lt;Q$3),$A2592,"")</f>
        <v/>
      </c>
      <c r="I2592" s="50" t="str">
        <f ca="1">IF(AND($D2592&gt;=Q$3,$D2592&lt;R$3),$A2592,"")</f>
        <v/>
      </c>
      <c r="J2592" s="50" t="str">
        <f ca="1">IF(AND($D2592&gt;=R$3,$D2592&lt;S$3),$A2592,"")</f>
        <v/>
      </c>
      <c r="K2592" s="50" t="str">
        <f ca="1">IF(AND($D2592&gt;=S$3,$D2592&lt;T$3),$A2592,"")</f>
        <v/>
      </c>
      <c r="L2592" s="49">
        <v>0</v>
      </c>
      <c r="M2592" s="51">
        <v>0</v>
      </c>
      <c r="N2592" s="50">
        <f>IF($L2592&lt;&gt;0,SUMIF(F:F,$L2592,$E:$E),0)</f>
        <v>0</v>
      </c>
      <c r="O2592" s="50">
        <f>IF($L2592&lt;&gt;0,SUMIF(G:G,$L2592,$E:$E),0)</f>
        <v>0</v>
      </c>
      <c r="P2592" s="50">
        <f>IF($L2592&lt;&gt;0,SUMIF(H:H,$L2592,$E:$E),0)</f>
        <v>0</v>
      </c>
      <c r="Q2592" s="50">
        <f>IF($L2592&lt;&gt;0,SUMIF(I:I,$L2592,$E:$E),0)</f>
        <v>0</v>
      </c>
      <c r="R2592" s="50">
        <f>IF($L2592&lt;&gt;0,SUMIF(J:J,$L2592,$E:$E),0)</f>
        <v>0</v>
      </c>
      <c r="S2592" s="50">
        <f>IF($L2592&lt;&gt;0,SUMIF(K:K,$L2592,$E:$E),0)</f>
        <v>0</v>
      </c>
    </row>
    <row r="2593" spans="1:19" hidden="1" x14ac:dyDescent="0.25">
      <c r="A2593" s="13" t="str">
        <f>'Data from Patient Tracking'!A2592</f>
        <v/>
      </c>
      <c r="B2593" s="50">
        <f>IF(AND(A2593&lt;&gt;"",A2593&lt;&gt;A2592),A2593,0)</f>
        <v>0</v>
      </c>
      <c r="C2593" s="50">
        <f>IF(B2593&lt;&gt;0,'Data from Patient Tracking'!B2592,0)</f>
        <v>0</v>
      </c>
      <c r="D2593" s="50">
        <f>'Data from Patient Tracking'!C2592</f>
        <v>0</v>
      </c>
      <c r="E2593" s="2">
        <f>'Data from Patient Tracking'!D2592</f>
        <v>0</v>
      </c>
      <c r="F2593" s="50" t="str">
        <f ca="1">IF(AND($D2593&gt;=N$3,$D2593&lt;O$3),$A2593,"")</f>
        <v/>
      </c>
      <c r="G2593" s="50" t="str">
        <f ca="1">IF(AND($D2593&gt;=O$3,$D2593&lt;P$3),$A2593,"")</f>
        <v/>
      </c>
      <c r="H2593" s="50" t="str">
        <f ca="1">IF(AND($D2593&gt;=P$3,$D2593&lt;Q$3),$A2593,"")</f>
        <v/>
      </c>
      <c r="I2593" s="50" t="str">
        <f ca="1">IF(AND($D2593&gt;=Q$3,$D2593&lt;R$3),$A2593,"")</f>
        <v/>
      </c>
      <c r="J2593" s="50" t="str">
        <f ca="1">IF(AND($D2593&gt;=R$3,$D2593&lt;S$3),$A2593,"")</f>
        <v/>
      </c>
      <c r="K2593" s="50" t="str">
        <f ca="1">IF(AND($D2593&gt;=S$3,$D2593&lt;T$3),$A2593,"")</f>
        <v/>
      </c>
      <c r="L2593" s="49">
        <v>0</v>
      </c>
      <c r="M2593" s="51">
        <v>0</v>
      </c>
      <c r="N2593" s="50">
        <f>IF($L2593&lt;&gt;0,SUMIF(F:F,$L2593,$E:$E),0)</f>
        <v>0</v>
      </c>
      <c r="O2593" s="50">
        <f>IF($L2593&lt;&gt;0,SUMIF(G:G,$L2593,$E:$E),0)</f>
        <v>0</v>
      </c>
      <c r="P2593" s="50">
        <f>IF($L2593&lt;&gt;0,SUMIF(H:H,$L2593,$E:$E),0)</f>
        <v>0</v>
      </c>
      <c r="Q2593" s="50">
        <f>IF($L2593&lt;&gt;0,SUMIF(I:I,$L2593,$E:$E),0)</f>
        <v>0</v>
      </c>
      <c r="R2593" s="50">
        <f>IF($L2593&lt;&gt;0,SUMIF(J:J,$L2593,$E:$E),0)</f>
        <v>0</v>
      </c>
      <c r="S2593" s="50">
        <f>IF($L2593&lt;&gt;0,SUMIF(K:K,$L2593,$E:$E),0)</f>
        <v>0</v>
      </c>
    </row>
    <row r="2594" spans="1:19" hidden="1" x14ac:dyDescent="0.25">
      <c r="A2594" s="13" t="str">
        <f>'Data from Patient Tracking'!A2593</f>
        <v/>
      </c>
      <c r="B2594" s="50">
        <f>IF(AND(A2594&lt;&gt;"",A2594&lt;&gt;A2593),A2594,0)</f>
        <v>0</v>
      </c>
      <c r="C2594" s="50">
        <f>IF(B2594&lt;&gt;0,'Data from Patient Tracking'!B2593,0)</f>
        <v>0</v>
      </c>
      <c r="D2594" s="50">
        <f>'Data from Patient Tracking'!C2593</f>
        <v>0</v>
      </c>
      <c r="E2594" s="2">
        <f>'Data from Patient Tracking'!D2593</f>
        <v>0</v>
      </c>
      <c r="F2594" s="50" t="str">
        <f ca="1">IF(AND($D2594&gt;=N$3,$D2594&lt;O$3),$A2594,"")</f>
        <v/>
      </c>
      <c r="G2594" s="50" t="str">
        <f ca="1">IF(AND($D2594&gt;=O$3,$D2594&lt;P$3),$A2594,"")</f>
        <v/>
      </c>
      <c r="H2594" s="50" t="str">
        <f ca="1">IF(AND($D2594&gt;=P$3,$D2594&lt;Q$3),$A2594,"")</f>
        <v/>
      </c>
      <c r="I2594" s="50" t="str">
        <f ca="1">IF(AND($D2594&gt;=Q$3,$D2594&lt;R$3),$A2594,"")</f>
        <v/>
      </c>
      <c r="J2594" s="50" t="str">
        <f ca="1">IF(AND($D2594&gt;=R$3,$D2594&lt;S$3),$A2594,"")</f>
        <v/>
      </c>
      <c r="K2594" s="50" t="str">
        <f ca="1">IF(AND($D2594&gt;=S$3,$D2594&lt;T$3),$A2594,"")</f>
        <v/>
      </c>
      <c r="L2594" s="49">
        <v>0</v>
      </c>
      <c r="M2594" s="51">
        <v>0</v>
      </c>
      <c r="N2594" s="50">
        <f>IF($L2594&lt;&gt;0,SUMIF(F:F,$L2594,$E:$E),0)</f>
        <v>0</v>
      </c>
      <c r="O2594" s="50">
        <f>IF($L2594&lt;&gt;0,SUMIF(G:G,$L2594,$E:$E),0)</f>
        <v>0</v>
      </c>
      <c r="P2594" s="50">
        <f>IF($L2594&lt;&gt;0,SUMIF(H:H,$L2594,$E:$E),0)</f>
        <v>0</v>
      </c>
      <c r="Q2594" s="50">
        <f>IF($L2594&lt;&gt;0,SUMIF(I:I,$L2594,$E:$E),0)</f>
        <v>0</v>
      </c>
      <c r="R2594" s="50">
        <f>IF($L2594&lt;&gt;0,SUMIF(J:J,$L2594,$E:$E),0)</f>
        <v>0</v>
      </c>
      <c r="S2594" s="50">
        <f>IF($L2594&lt;&gt;0,SUMIF(K:K,$L2594,$E:$E),0)</f>
        <v>0</v>
      </c>
    </row>
    <row r="2595" spans="1:19" hidden="1" x14ac:dyDescent="0.25">
      <c r="A2595" s="13" t="str">
        <f>'Data from Patient Tracking'!A2594</f>
        <v/>
      </c>
      <c r="B2595" s="50">
        <f>IF(AND(A2595&lt;&gt;"",A2595&lt;&gt;A2594),A2595,0)</f>
        <v>0</v>
      </c>
      <c r="C2595" s="50">
        <f>IF(B2595&lt;&gt;0,'Data from Patient Tracking'!B2594,0)</f>
        <v>0</v>
      </c>
      <c r="D2595" s="50">
        <f>'Data from Patient Tracking'!C2594</f>
        <v>0</v>
      </c>
      <c r="E2595" s="2">
        <f>'Data from Patient Tracking'!D2594</f>
        <v>0</v>
      </c>
      <c r="F2595" s="50" t="str">
        <f ca="1">IF(AND($D2595&gt;=N$3,$D2595&lt;O$3),$A2595,"")</f>
        <v/>
      </c>
      <c r="G2595" s="50" t="str">
        <f ca="1">IF(AND($D2595&gt;=O$3,$D2595&lt;P$3),$A2595,"")</f>
        <v/>
      </c>
      <c r="H2595" s="50" t="str">
        <f ca="1">IF(AND($D2595&gt;=P$3,$D2595&lt;Q$3),$A2595,"")</f>
        <v/>
      </c>
      <c r="I2595" s="50" t="str">
        <f ca="1">IF(AND($D2595&gt;=Q$3,$D2595&lt;R$3),$A2595,"")</f>
        <v/>
      </c>
      <c r="J2595" s="50" t="str">
        <f ca="1">IF(AND($D2595&gt;=R$3,$D2595&lt;S$3),$A2595,"")</f>
        <v/>
      </c>
      <c r="K2595" s="50" t="str">
        <f ca="1">IF(AND($D2595&gt;=S$3,$D2595&lt;T$3),$A2595,"")</f>
        <v/>
      </c>
      <c r="L2595" s="49">
        <v>0</v>
      </c>
      <c r="M2595" s="51">
        <v>0</v>
      </c>
      <c r="N2595" s="50">
        <f>IF($L2595&lt;&gt;0,SUMIF(F:F,$L2595,$E:$E),0)</f>
        <v>0</v>
      </c>
      <c r="O2595" s="50">
        <f>IF($L2595&lt;&gt;0,SUMIF(G:G,$L2595,$E:$E),0)</f>
        <v>0</v>
      </c>
      <c r="P2595" s="50">
        <f>IF($L2595&lt;&gt;0,SUMIF(H:H,$L2595,$E:$E),0)</f>
        <v>0</v>
      </c>
      <c r="Q2595" s="50">
        <f>IF($L2595&lt;&gt;0,SUMIF(I:I,$L2595,$E:$E),0)</f>
        <v>0</v>
      </c>
      <c r="R2595" s="50">
        <f>IF($L2595&lt;&gt;0,SUMIF(J:J,$L2595,$E:$E),0)</f>
        <v>0</v>
      </c>
      <c r="S2595" s="50">
        <f>IF($L2595&lt;&gt;0,SUMIF(K:K,$L2595,$E:$E),0)</f>
        <v>0</v>
      </c>
    </row>
    <row r="2596" spans="1:19" hidden="1" x14ac:dyDescent="0.25">
      <c r="A2596" s="13">
        <f>'Data from Patient Tracking'!A2595</f>
        <v>0</v>
      </c>
      <c r="B2596" s="50">
        <f>IF(AND(A2596&lt;&gt;"",A2596&lt;&gt;A2595),A2596,0)</f>
        <v>0</v>
      </c>
      <c r="C2596" s="50">
        <f>IF(B2596&lt;&gt;0,'Data from Patient Tracking'!B2595,0)</f>
        <v>0</v>
      </c>
      <c r="D2596" s="50" t="str">
        <f>'Data from Patient Tracking'!C2595</f>
        <v/>
      </c>
      <c r="E2596" s="2">
        <f>'Data from Patient Tracking'!D2595</f>
        <v>0</v>
      </c>
      <c r="F2596" s="50" t="str">
        <f ca="1">IF(AND($D2596&gt;=N$3,$D2596&lt;O$3),$A2596,"")</f>
        <v/>
      </c>
      <c r="G2596" s="50" t="str">
        <f ca="1">IF(AND($D2596&gt;=O$3,$D2596&lt;P$3),$A2596,"")</f>
        <v/>
      </c>
      <c r="H2596" s="50" t="str">
        <f ca="1">IF(AND($D2596&gt;=P$3,$D2596&lt;Q$3),$A2596,"")</f>
        <v/>
      </c>
      <c r="I2596" s="50" t="str">
        <f ca="1">IF(AND($D2596&gt;=Q$3,$D2596&lt;R$3),$A2596,"")</f>
        <v/>
      </c>
      <c r="J2596" s="50" t="str">
        <f ca="1">IF(AND($D2596&gt;=R$3,$D2596&lt;S$3),$A2596,"")</f>
        <v/>
      </c>
      <c r="K2596" s="50" t="str">
        <f ca="1">IF(AND($D2596&gt;=S$3,$D2596&lt;T$3),$A2596,"")</f>
        <v/>
      </c>
      <c r="L2596" s="49">
        <v>0</v>
      </c>
      <c r="M2596" s="51">
        <v>0</v>
      </c>
      <c r="N2596" s="50">
        <f>IF($L2596&lt;&gt;0,SUMIF(F:F,$L2596,$E:$E),0)</f>
        <v>0</v>
      </c>
      <c r="O2596" s="50">
        <f>IF($L2596&lt;&gt;0,SUMIF(G:G,$L2596,$E:$E),0)</f>
        <v>0</v>
      </c>
      <c r="P2596" s="50">
        <f>IF($L2596&lt;&gt;0,SUMIF(H:H,$L2596,$E:$E),0)</f>
        <v>0</v>
      </c>
      <c r="Q2596" s="50">
        <f>IF($L2596&lt;&gt;0,SUMIF(I:I,$L2596,$E:$E),0)</f>
        <v>0</v>
      </c>
      <c r="R2596" s="50">
        <f>IF($L2596&lt;&gt;0,SUMIF(J:J,$L2596,$E:$E),0)</f>
        <v>0</v>
      </c>
      <c r="S2596" s="50">
        <f>IF($L2596&lt;&gt;0,SUMIF(K:K,$L2596,$E:$E),0)</f>
        <v>0</v>
      </c>
    </row>
    <row r="2597" spans="1:19" hidden="1" x14ac:dyDescent="0.25">
      <c r="A2597" s="13" t="str">
        <f>'Data from Patient Tracking'!A2596</f>
        <v/>
      </c>
      <c r="B2597" s="50">
        <f>IF(AND(A2597&lt;&gt;"",A2597&lt;&gt;A2596),A2597,0)</f>
        <v>0</v>
      </c>
      <c r="C2597" s="50">
        <f>IF(B2597&lt;&gt;0,'Data from Patient Tracking'!B2596,0)</f>
        <v>0</v>
      </c>
      <c r="D2597" s="50">
        <f>'Data from Patient Tracking'!C2596</f>
        <v>0</v>
      </c>
      <c r="E2597" s="2">
        <f>'Data from Patient Tracking'!D2596</f>
        <v>0</v>
      </c>
      <c r="F2597" s="50" t="str">
        <f ca="1">IF(AND($D2597&gt;=N$3,$D2597&lt;O$3),$A2597,"")</f>
        <v/>
      </c>
      <c r="G2597" s="50" t="str">
        <f ca="1">IF(AND($D2597&gt;=O$3,$D2597&lt;P$3),$A2597,"")</f>
        <v/>
      </c>
      <c r="H2597" s="50" t="str">
        <f ca="1">IF(AND($D2597&gt;=P$3,$D2597&lt;Q$3),$A2597,"")</f>
        <v/>
      </c>
      <c r="I2597" s="50" t="str">
        <f ca="1">IF(AND($D2597&gt;=Q$3,$D2597&lt;R$3),$A2597,"")</f>
        <v/>
      </c>
      <c r="J2597" s="50" t="str">
        <f ca="1">IF(AND($D2597&gt;=R$3,$D2597&lt;S$3),$A2597,"")</f>
        <v/>
      </c>
      <c r="K2597" s="50" t="str">
        <f ca="1">IF(AND($D2597&gt;=S$3,$D2597&lt;T$3),$A2597,"")</f>
        <v/>
      </c>
      <c r="L2597" s="49">
        <v>0</v>
      </c>
      <c r="M2597" s="51">
        <v>0</v>
      </c>
      <c r="N2597" s="50">
        <f>IF($L2597&lt;&gt;0,SUMIF(F:F,$L2597,$E:$E),0)</f>
        <v>0</v>
      </c>
      <c r="O2597" s="50">
        <f>IF($L2597&lt;&gt;0,SUMIF(G:G,$L2597,$E:$E),0)</f>
        <v>0</v>
      </c>
      <c r="P2597" s="50">
        <f>IF($L2597&lt;&gt;0,SUMIF(H:H,$L2597,$E:$E),0)</f>
        <v>0</v>
      </c>
      <c r="Q2597" s="50">
        <f>IF($L2597&lt;&gt;0,SUMIF(I:I,$L2597,$E:$E),0)</f>
        <v>0</v>
      </c>
      <c r="R2597" s="50">
        <f>IF($L2597&lt;&gt;0,SUMIF(J:J,$L2597,$E:$E),0)</f>
        <v>0</v>
      </c>
      <c r="S2597" s="50">
        <f>IF($L2597&lt;&gt;0,SUMIF(K:K,$L2597,$E:$E),0)</f>
        <v>0</v>
      </c>
    </row>
    <row r="2598" spans="1:19" hidden="1" x14ac:dyDescent="0.25">
      <c r="A2598" s="13" t="str">
        <f>'Data from Patient Tracking'!A2597</f>
        <v/>
      </c>
      <c r="B2598" s="50">
        <f>IF(AND(A2598&lt;&gt;"",A2598&lt;&gt;A2597),A2598,0)</f>
        <v>0</v>
      </c>
      <c r="C2598" s="50">
        <f>IF(B2598&lt;&gt;0,'Data from Patient Tracking'!B2597,0)</f>
        <v>0</v>
      </c>
      <c r="D2598" s="50">
        <f>'Data from Patient Tracking'!C2597</f>
        <v>0</v>
      </c>
      <c r="E2598" s="2">
        <f>'Data from Patient Tracking'!D2597</f>
        <v>0</v>
      </c>
      <c r="F2598" s="50" t="str">
        <f ca="1">IF(AND($D2598&gt;=N$3,$D2598&lt;O$3),$A2598,"")</f>
        <v/>
      </c>
      <c r="G2598" s="50" t="str">
        <f ca="1">IF(AND($D2598&gt;=O$3,$D2598&lt;P$3),$A2598,"")</f>
        <v/>
      </c>
      <c r="H2598" s="50" t="str">
        <f ca="1">IF(AND($D2598&gt;=P$3,$D2598&lt;Q$3),$A2598,"")</f>
        <v/>
      </c>
      <c r="I2598" s="50" t="str">
        <f ca="1">IF(AND($D2598&gt;=Q$3,$D2598&lt;R$3),$A2598,"")</f>
        <v/>
      </c>
      <c r="J2598" s="50" t="str">
        <f ca="1">IF(AND($D2598&gt;=R$3,$D2598&lt;S$3),$A2598,"")</f>
        <v/>
      </c>
      <c r="K2598" s="50" t="str">
        <f ca="1">IF(AND($D2598&gt;=S$3,$D2598&lt;T$3),$A2598,"")</f>
        <v/>
      </c>
      <c r="L2598" s="49">
        <v>0</v>
      </c>
      <c r="M2598" s="51">
        <v>0</v>
      </c>
      <c r="N2598" s="50">
        <f>IF($L2598&lt;&gt;0,SUMIF(F:F,$L2598,$E:$E),0)</f>
        <v>0</v>
      </c>
      <c r="O2598" s="50">
        <f>IF($L2598&lt;&gt;0,SUMIF(G:G,$L2598,$E:$E),0)</f>
        <v>0</v>
      </c>
      <c r="P2598" s="50">
        <f>IF($L2598&lt;&gt;0,SUMIF(H:H,$L2598,$E:$E),0)</f>
        <v>0</v>
      </c>
      <c r="Q2598" s="50">
        <f>IF($L2598&lt;&gt;0,SUMIF(I:I,$L2598,$E:$E),0)</f>
        <v>0</v>
      </c>
      <c r="R2598" s="50">
        <f>IF($L2598&lt;&gt;0,SUMIF(J:J,$L2598,$E:$E),0)</f>
        <v>0</v>
      </c>
      <c r="S2598" s="50">
        <f>IF($L2598&lt;&gt;0,SUMIF(K:K,$L2598,$E:$E),0)</f>
        <v>0</v>
      </c>
    </row>
    <row r="2599" spans="1:19" hidden="1" x14ac:dyDescent="0.25">
      <c r="A2599" s="13" t="str">
        <f>'Data from Patient Tracking'!A2598</f>
        <v/>
      </c>
      <c r="B2599" s="50">
        <f>IF(AND(A2599&lt;&gt;"",A2599&lt;&gt;A2598),A2599,0)</f>
        <v>0</v>
      </c>
      <c r="C2599" s="50">
        <f>IF(B2599&lt;&gt;0,'Data from Patient Tracking'!B2598,0)</f>
        <v>0</v>
      </c>
      <c r="D2599" s="50">
        <f>'Data from Patient Tracking'!C2598</f>
        <v>0</v>
      </c>
      <c r="E2599" s="2">
        <f>'Data from Patient Tracking'!D2598</f>
        <v>0</v>
      </c>
      <c r="F2599" s="50" t="str">
        <f ca="1">IF(AND($D2599&gt;=N$3,$D2599&lt;O$3),$A2599,"")</f>
        <v/>
      </c>
      <c r="G2599" s="50" t="str">
        <f ca="1">IF(AND($D2599&gt;=O$3,$D2599&lt;P$3),$A2599,"")</f>
        <v/>
      </c>
      <c r="H2599" s="50" t="str">
        <f ca="1">IF(AND($D2599&gt;=P$3,$D2599&lt;Q$3),$A2599,"")</f>
        <v/>
      </c>
      <c r="I2599" s="50" t="str">
        <f ca="1">IF(AND($D2599&gt;=Q$3,$D2599&lt;R$3),$A2599,"")</f>
        <v/>
      </c>
      <c r="J2599" s="50" t="str">
        <f ca="1">IF(AND($D2599&gt;=R$3,$D2599&lt;S$3),$A2599,"")</f>
        <v/>
      </c>
      <c r="K2599" s="50" t="str">
        <f ca="1">IF(AND($D2599&gt;=S$3,$D2599&lt;T$3),$A2599,"")</f>
        <v/>
      </c>
      <c r="L2599" s="49">
        <v>0</v>
      </c>
      <c r="M2599" s="51">
        <v>0</v>
      </c>
      <c r="N2599" s="50">
        <f>IF($L2599&lt;&gt;0,SUMIF(F:F,$L2599,$E:$E),0)</f>
        <v>0</v>
      </c>
      <c r="O2599" s="50">
        <f>IF($L2599&lt;&gt;0,SUMIF(G:G,$L2599,$E:$E),0)</f>
        <v>0</v>
      </c>
      <c r="P2599" s="50">
        <f>IF($L2599&lt;&gt;0,SUMIF(H:H,$L2599,$E:$E),0)</f>
        <v>0</v>
      </c>
      <c r="Q2599" s="50">
        <f>IF($L2599&lt;&gt;0,SUMIF(I:I,$L2599,$E:$E),0)</f>
        <v>0</v>
      </c>
      <c r="R2599" s="50">
        <f>IF($L2599&lt;&gt;0,SUMIF(J:J,$L2599,$E:$E),0)</f>
        <v>0</v>
      </c>
      <c r="S2599" s="50">
        <f>IF($L2599&lt;&gt;0,SUMIF(K:K,$L2599,$E:$E),0)</f>
        <v>0</v>
      </c>
    </row>
    <row r="2600" spans="1:19" hidden="1" x14ac:dyDescent="0.25">
      <c r="A2600" s="13" t="str">
        <f>'Data from Patient Tracking'!A2599</f>
        <v/>
      </c>
      <c r="B2600" s="50">
        <f>IF(AND(A2600&lt;&gt;"",A2600&lt;&gt;A2599),A2600,0)</f>
        <v>0</v>
      </c>
      <c r="C2600" s="50">
        <f>IF(B2600&lt;&gt;0,'Data from Patient Tracking'!B2599,0)</f>
        <v>0</v>
      </c>
      <c r="D2600" s="50">
        <f>'Data from Patient Tracking'!C2599</f>
        <v>0</v>
      </c>
      <c r="E2600" s="2">
        <f>'Data from Patient Tracking'!D2599</f>
        <v>0</v>
      </c>
      <c r="F2600" s="50" t="str">
        <f ca="1">IF(AND($D2600&gt;=N$3,$D2600&lt;O$3),$A2600,"")</f>
        <v/>
      </c>
      <c r="G2600" s="50" t="str">
        <f ca="1">IF(AND($D2600&gt;=O$3,$D2600&lt;P$3),$A2600,"")</f>
        <v/>
      </c>
      <c r="H2600" s="50" t="str">
        <f ca="1">IF(AND($D2600&gt;=P$3,$D2600&lt;Q$3),$A2600,"")</f>
        <v/>
      </c>
      <c r="I2600" s="50" t="str">
        <f ca="1">IF(AND($D2600&gt;=Q$3,$D2600&lt;R$3),$A2600,"")</f>
        <v/>
      </c>
      <c r="J2600" s="50" t="str">
        <f ca="1">IF(AND($D2600&gt;=R$3,$D2600&lt;S$3),$A2600,"")</f>
        <v/>
      </c>
      <c r="K2600" s="50" t="str">
        <f ca="1">IF(AND($D2600&gt;=S$3,$D2600&lt;T$3),$A2600,"")</f>
        <v/>
      </c>
      <c r="L2600" s="49">
        <v>0</v>
      </c>
      <c r="M2600" s="51">
        <v>0</v>
      </c>
      <c r="N2600" s="50">
        <f>IF($L2600&lt;&gt;0,SUMIF(F:F,$L2600,$E:$E),0)</f>
        <v>0</v>
      </c>
      <c r="O2600" s="50">
        <f>IF($L2600&lt;&gt;0,SUMIF(G:G,$L2600,$E:$E),0)</f>
        <v>0</v>
      </c>
      <c r="P2600" s="50">
        <f>IF($L2600&lt;&gt;0,SUMIF(H:H,$L2600,$E:$E),0)</f>
        <v>0</v>
      </c>
      <c r="Q2600" s="50">
        <f>IF($L2600&lt;&gt;0,SUMIF(I:I,$L2600,$E:$E),0)</f>
        <v>0</v>
      </c>
      <c r="R2600" s="50">
        <f>IF($L2600&lt;&gt;0,SUMIF(J:J,$L2600,$E:$E),0)</f>
        <v>0</v>
      </c>
      <c r="S2600" s="50">
        <f>IF($L2600&lt;&gt;0,SUMIF(K:K,$L2600,$E:$E),0)</f>
        <v>0</v>
      </c>
    </row>
    <row r="2601" spans="1:19" hidden="1" x14ac:dyDescent="0.25">
      <c r="A2601" s="13" t="str">
        <f>'Data from Patient Tracking'!A2600</f>
        <v/>
      </c>
      <c r="B2601" s="50">
        <f>IF(AND(A2601&lt;&gt;"",A2601&lt;&gt;A2600),A2601,0)</f>
        <v>0</v>
      </c>
      <c r="C2601" s="50">
        <f>IF(B2601&lt;&gt;0,'Data from Patient Tracking'!B2600,0)</f>
        <v>0</v>
      </c>
      <c r="D2601" s="50">
        <f>'Data from Patient Tracking'!C2600</f>
        <v>0</v>
      </c>
      <c r="E2601" s="2">
        <f>'Data from Patient Tracking'!D2600</f>
        <v>0</v>
      </c>
      <c r="F2601" s="50" t="str">
        <f ca="1">IF(AND($D2601&gt;=N$3,$D2601&lt;O$3),$A2601,"")</f>
        <v/>
      </c>
      <c r="G2601" s="50" t="str">
        <f ca="1">IF(AND($D2601&gt;=O$3,$D2601&lt;P$3),$A2601,"")</f>
        <v/>
      </c>
      <c r="H2601" s="50" t="str">
        <f ca="1">IF(AND($D2601&gt;=P$3,$D2601&lt;Q$3),$A2601,"")</f>
        <v/>
      </c>
      <c r="I2601" s="50" t="str">
        <f ca="1">IF(AND($D2601&gt;=Q$3,$D2601&lt;R$3),$A2601,"")</f>
        <v/>
      </c>
      <c r="J2601" s="50" t="str">
        <f ca="1">IF(AND($D2601&gt;=R$3,$D2601&lt;S$3),$A2601,"")</f>
        <v/>
      </c>
      <c r="K2601" s="50" t="str">
        <f ca="1">IF(AND($D2601&gt;=S$3,$D2601&lt;T$3),$A2601,"")</f>
        <v/>
      </c>
      <c r="L2601" s="49">
        <v>0</v>
      </c>
      <c r="M2601" s="51">
        <v>0</v>
      </c>
      <c r="N2601" s="50">
        <f>IF($L2601&lt;&gt;0,SUMIF(F:F,$L2601,$E:$E),0)</f>
        <v>0</v>
      </c>
      <c r="O2601" s="50">
        <f>IF($L2601&lt;&gt;0,SUMIF(G:G,$L2601,$E:$E),0)</f>
        <v>0</v>
      </c>
      <c r="P2601" s="50">
        <f>IF($L2601&lt;&gt;0,SUMIF(H:H,$L2601,$E:$E),0)</f>
        <v>0</v>
      </c>
      <c r="Q2601" s="50">
        <f>IF($L2601&lt;&gt;0,SUMIF(I:I,$L2601,$E:$E),0)</f>
        <v>0</v>
      </c>
      <c r="R2601" s="50">
        <f>IF($L2601&lt;&gt;0,SUMIF(J:J,$L2601,$E:$E),0)</f>
        <v>0</v>
      </c>
      <c r="S2601" s="50">
        <f>IF($L2601&lt;&gt;0,SUMIF(K:K,$L2601,$E:$E),0)</f>
        <v>0</v>
      </c>
    </row>
    <row r="2602" spans="1:19" hidden="1" x14ac:dyDescent="0.25">
      <c r="A2602" s="13" t="str">
        <f>'Data from Patient Tracking'!A2601</f>
        <v/>
      </c>
      <c r="B2602" s="50">
        <f>IF(AND(A2602&lt;&gt;"",A2602&lt;&gt;A2601),A2602,0)</f>
        <v>0</v>
      </c>
      <c r="C2602" s="50">
        <f>IF(B2602&lt;&gt;0,'Data from Patient Tracking'!B2601,0)</f>
        <v>0</v>
      </c>
      <c r="D2602" s="50">
        <f>'Data from Patient Tracking'!C2601</f>
        <v>0</v>
      </c>
      <c r="E2602" s="2">
        <f>'Data from Patient Tracking'!D2601</f>
        <v>0</v>
      </c>
      <c r="F2602" s="50" t="str">
        <f ca="1">IF(AND($D2602&gt;=N$3,$D2602&lt;O$3),$A2602,"")</f>
        <v/>
      </c>
      <c r="G2602" s="50" t="str">
        <f ca="1">IF(AND($D2602&gt;=O$3,$D2602&lt;P$3),$A2602,"")</f>
        <v/>
      </c>
      <c r="H2602" s="50" t="str">
        <f ca="1">IF(AND($D2602&gt;=P$3,$D2602&lt;Q$3),$A2602,"")</f>
        <v/>
      </c>
      <c r="I2602" s="50" t="str">
        <f ca="1">IF(AND($D2602&gt;=Q$3,$D2602&lt;R$3),$A2602,"")</f>
        <v/>
      </c>
      <c r="J2602" s="50" t="str">
        <f ca="1">IF(AND($D2602&gt;=R$3,$D2602&lt;S$3),$A2602,"")</f>
        <v/>
      </c>
      <c r="K2602" s="50" t="str">
        <f ca="1">IF(AND($D2602&gt;=S$3,$D2602&lt;T$3),$A2602,"")</f>
        <v/>
      </c>
      <c r="L2602" s="49">
        <v>0</v>
      </c>
      <c r="M2602" s="51">
        <v>0</v>
      </c>
      <c r="N2602" s="50">
        <f>IF($L2602&lt;&gt;0,SUMIF(F:F,$L2602,$E:$E),0)</f>
        <v>0</v>
      </c>
      <c r="O2602" s="50">
        <f>IF($L2602&lt;&gt;0,SUMIF(G:G,$L2602,$E:$E),0)</f>
        <v>0</v>
      </c>
      <c r="P2602" s="50">
        <f>IF($L2602&lt;&gt;0,SUMIF(H:H,$L2602,$E:$E),0)</f>
        <v>0</v>
      </c>
      <c r="Q2602" s="50">
        <f>IF($L2602&lt;&gt;0,SUMIF(I:I,$L2602,$E:$E),0)</f>
        <v>0</v>
      </c>
      <c r="R2602" s="50">
        <f>IF($L2602&lt;&gt;0,SUMIF(J:J,$L2602,$E:$E),0)</f>
        <v>0</v>
      </c>
      <c r="S2602" s="50">
        <f>IF($L2602&lt;&gt;0,SUMIF(K:K,$L2602,$E:$E),0)</f>
        <v>0</v>
      </c>
    </row>
    <row r="2603" spans="1:19" hidden="1" x14ac:dyDescent="0.25">
      <c r="A2603" s="13" t="str">
        <f>'Data from Patient Tracking'!A2602</f>
        <v/>
      </c>
      <c r="B2603" s="50">
        <f>IF(AND(A2603&lt;&gt;"",A2603&lt;&gt;A2602),A2603,0)</f>
        <v>0</v>
      </c>
      <c r="C2603" s="50">
        <f>IF(B2603&lt;&gt;0,'Data from Patient Tracking'!B2602,0)</f>
        <v>0</v>
      </c>
      <c r="D2603" s="50">
        <f>'Data from Patient Tracking'!C2602</f>
        <v>0</v>
      </c>
      <c r="E2603" s="2">
        <f>'Data from Patient Tracking'!D2602</f>
        <v>0</v>
      </c>
      <c r="F2603" s="50" t="str">
        <f ca="1">IF(AND($D2603&gt;=N$3,$D2603&lt;O$3),$A2603,"")</f>
        <v/>
      </c>
      <c r="G2603" s="50" t="str">
        <f ca="1">IF(AND($D2603&gt;=O$3,$D2603&lt;P$3),$A2603,"")</f>
        <v/>
      </c>
      <c r="H2603" s="50" t="str">
        <f ca="1">IF(AND($D2603&gt;=P$3,$D2603&lt;Q$3),$A2603,"")</f>
        <v/>
      </c>
      <c r="I2603" s="50" t="str">
        <f ca="1">IF(AND($D2603&gt;=Q$3,$D2603&lt;R$3),$A2603,"")</f>
        <v/>
      </c>
      <c r="J2603" s="50" t="str">
        <f ca="1">IF(AND($D2603&gt;=R$3,$D2603&lt;S$3),$A2603,"")</f>
        <v/>
      </c>
      <c r="K2603" s="50" t="str">
        <f ca="1">IF(AND($D2603&gt;=S$3,$D2603&lt;T$3),$A2603,"")</f>
        <v/>
      </c>
      <c r="L2603" s="49">
        <v>0</v>
      </c>
      <c r="M2603" s="51">
        <v>0</v>
      </c>
      <c r="N2603" s="50">
        <f>IF($L2603&lt;&gt;0,SUMIF(F:F,$L2603,$E:$E),0)</f>
        <v>0</v>
      </c>
      <c r="O2603" s="50">
        <f>IF($L2603&lt;&gt;0,SUMIF(G:G,$L2603,$E:$E),0)</f>
        <v>0</v>
      </c>
      <c r="P2603" s="50">
        <f>IF($L2603&lt;&gt;0,SUMIF(H:H,$L2603,$E:$E),0)</f>
        <v>0</v>
      </c>
      <c r="Q2603" s="50">
        <f>IF($L2603&lt;&gt;0,SUMIF(I:I,$L2603,$E:$E),0)</f>
        <v>0</v>
      </c>
      <c r="R2603" s="50">
        <f>IF($L2603&lt;&gt;0,SUMIF(J:J,$L2603,$E:$E),0)</f>
        <v>0</v>
      </c>
      <c r="S2603" s="50">
        <f>IF($L2603&lt;&gt;0,SUMIF(K:K,$L2603,$E:$E),0)</f>
        <v>0</v>
      </c>
    </row>
    <row r="2604" spans="1:19" hidden="1" x14ac:dyDescent="0.25">
      <c r="A2604" s="13" t="str">
        <f>'Data from Patient Tracking'!A2603</f>
        <v/>
      </c>
      <c r="B2604" s="50">
        <f>IF(AND(A2604&lt;&gt;"",A2604&lt;&gt;A2603),A2604,0)</f>
        <v>0</v>
      </c>
      <c r="C2604" s="50">
        <f>IF(B2604&lt;&gt;0,'Data from Patient Tracking'!B2603,0)</f>
        <v>0</v>
      </c>
      <c r="D2604" s="50">
        <f>'Data from Patient Tracking'!C2603</f>
        <v>0</v>
      </c>
      <c r="E2604" s="2">
        <f>'Data from Patient Tracking'!D2603</f>
        <v>0</v>
      </c>
      <c r="F2604" s="50" t="str">
        <f ca="1">IF(AND($D2604&gt;=N$3,$D2604&lt;O$3),$A2604,"")</f>
        <v/>
      </c>
      <c r="G2604" s="50" t="str">
        <f ca="1">IF(AND($D2604&gt;=O$3,$D2604&lt;P$3),$A2604,"")</f>
        <v/>
      </c>
      <c r="H2604" s="50" t="str">
        <f ca="1">IF(AND($D2604&gt;=P$3,$D2604&lt;Q$3),$A2604,"")</f>
        <v/>
      </c>
      <c r="I2604" s="50" t="str">
        <f ca="1">IF(AND($D2604&gt;=Q$3,$D2604&lt;R$3),$A2604,"")</f>
        <v/>
      </c>
      <c r="J2604" s="50" t="str">
        <f ca="1">IF(AND($D2604&gt;=R$3,$D2604&lt;S$3),$A2604,"")</f>
        <v/>
      </c>
      <c r="K2604" s="50" t="str">
        <f ca="1">IF(AND($D2604&gt;=S$3,$D2604&lt;T$3),$A2604,"")</f>
        <v/>
      </c>
      <c r="L2604" s="49">
        <v>0</v>
      </c>
      <c r="M2604" s="51">
        <v>0</v>
      </c>
      <c r="N2604" s="50">
        <f>IF($L2604&lt;&gt;0,SUMIF(F:F,$L2604,$E:$E),0)</f>
        <v>0</v>
      </c>
      <c r="O2604" s="50">
        <f>IF($L2604&lt;&gt;0,SUMIF(G:G,$L2604,$E:$E),0)</f>
        <v>0</v>
      </c>
      <c r="P2604" s="50">
        <f>IF($L2604&lt;&gt;0,SUMIF(H:H,$L2604,$E:$E),0)</f>
        <v>0</v>
      </c>
      <c r="Q2604" s="50">
        <f>IF($L2604&lt;&gt;0,SUMIF(I:I,$L2604,$E:$E),0)</f>
        <v>0</v>
      </c>
      <c r="R2604" s="50">
        <f>IF($L2604&lt;&gt;0,SUMIF(J:J,$L2604,$E:$E),0)</f>
        <v>0</v>
      </c>
      <c r="S2604" s="50">
        <f>IF($L2604&lt;&gt;0,SUMIF(K:K,$L2604,$E:$E),0)</f>
        <v>0</v>
      </c>
    </row>
    <row r="2605" spans="1:19" hidden="1" x14ac:dyDescent="0.25">
      <c r="A2605" s="13" t="str">
        <f>'Data from Patient Tracking'!A2604</f>
        <v/>
      </c>
      <c r="B2605" s="50">
        <f>IF(AND(A2605&lt;&gt;"",A2605&lt;&gt;A2604),A2605,0)</f>
        <v>0</v>
      </c>
      <c r="C2605" s="50">
        <f>IF(B2605&lt;&gt;0,'Data from Patient Tracking'!B2604,0)</f>
        <v>0</v>
      </c>
      <c r="D2605" s="50">
        <f>'Data from Patient Tracking'!C2604</f>
        <v>0</v>
      </c>
      <c r="E2605" s="2">
        <f>'Data from Patient Tracking'!D2604</f>
        <v>0</v>
      </c>
      <c r="F2605" s="50" t="str">
        <f ca="1">IF(AND($D2605&gt;=N$3,$D2605&lt;O$3),$A2605,"")</f>
        <v/>
      </c>
      <c r="G2605" s="50" t="str">
        <f ca="1">IF(AND($D2605&gt;=O$3,$D2605&lt;P$3),$A2605,"")</f>
        <v/>
      </c>
      <c r="H2605" s="50" t="str">
        <f ca="1">IF(AND($D2605&gt;=P$3,$D2605&lt;Q$3),$A2605,"")</f>
        <v/>
      </c>
      <c r="I2605" s="50" t="str">
        <f ca="1">IF(AND($D2605&gt;=Q$3,$D2605&lt;R$3),$A2605,"")</f>
        <v/>
      </c>
      <c r="J2605" s="50" t="str">
        <f ca="1">IF(AND($D2605&gt;=R$3,$D2605&lt;S$3),$A2605,"")</f>
        <v/>
      </c>
      <c r="K2605" s="50" t="str">
        <f ca="1">IF(AND($D2605&gt;=S$3,$D2605&lt;T$3),$A2605,"")</f>
        <v/>
      </c>
      <c r="L2605" s="49">
        <v>0</v>
      </c>
      <c r="M2605" s="51">
        <v>0</v>
      </c>
      <c r="N2605" s="50">
        <f>IF($L2605&lt;&gt;0,SUMIF(F:F,$L2605,$E:$E),0)</f>
        <v>0</v>
      </c>
      <c r="O2605" s="50">
        <f>IF($L2605&lt;&gt;0,SUMIF(G:G,$L2605,$E:$E),0)</f>
        <v>0</v>
      </c>
      <c r="P2605" s="50">
        <f>IF($L2605&lt;&gt;0,SUMIF(H:H,$L2605,$E:$E),0)</f>
        <v>0</v>
      </c>
      <c r="Q2605" s="50">
        <f>IF($L2605&lt;&gt;0,SUMIF(I:I,$L2605,$E:$E),0)</f>
        <v>0</v>
      </c>
      <c r="R2605" s="50">
        <f>IF($L2605&lt;&gt;0,SUMIF(J:J,$L2605,$E:$E),0)</f>
        <v>0</v>
      </c>
      <c r="S2605" s="50">
        <f>IF($L2605&lt;&gt;0,SUMIF(K:K,$L2605,$E:$E),0)</f>
        <v>0</v>
      </c>
    </row>
    <row r="2606" spans="1:19" hidden="1" x14ac:dyDescent="0.25">
      <c r="A2606" s="13" t="str">
        <f>'Data from Patient Tracking'!A2605</f>
        <v/>
      </c>
      <c r="B2606" s="50">
        <f>IF(AND(A2606&lt;&gt;"",A2606&lt;&gt;A2605),A2606,0)</f>
        <v>0</v>
      </c>
      <c r="C2606" s="50">
        <f>IF(B2606&lt;&gt;0,'Data from Patient Tracking'!B2605,0)</f>
        <v>0</v>
      </c>
      <c r="D2606" s="50">
        <f>'Data from Patient Tracking'!C2605</f>
        <v>0</v>
      </c>
      <c r="E2606" s="2">
        <f>'Data from Patient Tracking'!D2605</f>
        <v>0</v>
      </c>
      <c r="F2606" s="50" t="str">
        <f ca="1">IF(AND($D2606&gt;=N$3,$D2606&lt;O$3),$A2606,"")</f>
        <v/>
      </c>
      <c r="G2606" s="50" t="str">
        <f ca="1">IF(AND($D2606&gt;=O$3,$D2606&lt;P$3),$A2606,"")</f>
        <v/>
      </c>
      <c r="H2606" s="50" t="str">
        <f ca="1">IF(AND($D2606&gt;=P$3,$D2606&lt;Q$3),$A2606,"")</f>
        <v/>
      </c>
      <c r="I2606" s="50" t="str">
        <f ca="1">IF(AND($D2606&gt;=Q$3,$D2606&lt;R$3),$A2606,"")</f>
        <v/>
      </c>
      <c r="J2606" s="50" t="str">
        <f ca="1">IF(AND($D2606&gt;=R$3,$D2606&lt;S$3),$A2606,"")</f>
        <v/>
      </c>
      <c r="K2606" s="50" t="str">
        <f ca="1">IF(AND($D2606&gt;=S$3,$D2606&lt;T$3),$A2606,"")</f>
        <v/>
      </c>
      <c r="L2606" s="49">
        <v>0</v>
      </c>
      <c r="M2606" s="51">
        <v>0</v>
      </c>
      <c r="N2606" s="50">
        <f>IF($L2606&lt;&gt;0,SUMIF(F:F,$L2606,$E:$E),0)</f>
        <v>0</v>
      </c>
      <c r="O2606" s="50">
        <f>IF($L2606&lt;&gt;0,SUMIF(G:G,$L2606,$E:$E),0)</f>
        <v>0</v>
      </c>
      <c r="P2606" s="50">
        <f>IF($L2606&lt;&gt;0,SUMIF(H:H,$L2606,$E:$E),0)</f>
        <v>0</v>
      </c>
      <c r="Q2606" s="50">
        <f>IF($L2606&lt;&gt;0,SUMIF(I:I,$L2606,$E:$E),0)</f>
        <v>0</v>
      </c>
      <c r="R2606" s="50">
        <f>IF($L2606&lt;&gt;0,SUMIF(J:J,$L2606,$E:$E),0)</f>
        <v>0</v>
      </c>
      <c r="S2606" s="50">
        <f>IF($L2606&lt;&gt;0,SUMIF(K:K,$L2606,$E:$E),0)</f>
        <v>0</v>
      </c>
    </row>
    <row r="2607" spans="1:19" hidden="1" x14ac:dyDescent="0.25">
      <c r="A2607" s="13" t="str">
        <f>'Data from Patient Tracking'!A2606</f>
        <v/>
      </c>
      <c r="B2607" s="50">
        <f>IF(AND(A2607&lt;&gt;"",A2607&lt;&gt;A2606),A2607,0)</f>
        <v>0</v>
      </c>
      <c r="C2607" s="50">
        <f>IF(B2607&lt;&gt;0,'Data from Patient Tracking'!B2606,0)</f>
        <v>0</v>
      </c>
      <c r="D2607" s="50">
        <f>'Data from Patient Tracking'!C2606</f>
        <v>0</v>
      </c>
      <c r="E2607" s="2">
        <f>'Data from Patient Tracking'!D2606</f>
        <v>0</v>
      </c>
      <c r="F2607" s="50" t="str">
        <f ca="1">IF(AND($D2607&gt;=N$3,$D2607&lt;O$3),$A2607,"")</f>
        <v/>
      </c>
      <c r="G2607" s="50" t="str">
        <f ca="1">IF(AND($D2607&gt;=O$3,$D2607&lt;P$3),$A2607,"")</f>
        <v/>
      </c>
      <c r="H2607" s="50" t="str">
        <f ca="1">IF(AND($D2607&gt;=P$3,$D2607&lt;Q$3),$A2607,"")</f>
        <v/>
      </c>
      <c r="I2607" s="50" t="str">
        <f ca="1">IF(AND($D2607&gt;=Q$3,$D2607&lt;R$3),$A2607,"")</f>
        <v/>
      </c>
      <c r="J2607" s="50" t="str">
        <f ca="1">IF(AND($D2607&gt;=R$3,$D2607&lt;S$3),$A2607,"")</f>
        <v/>
      </c>
      <c r="K2607" s="50" t="str">
        <f ca="1">IF(AND($D2607&gt;=S$3,$D2607&lt;T$3),$A2607,"")</f>
        <v/>
      </c>
      <c r="L2607" s="49">
        <v>0</v>
      </c>
      <c r="M2607" s="51">
        <v>0</v>
      </c>
      <c r="N2607" s="50">
        <f>IF($L2607&lt;&gt;0,SUMIF(F:F,$L2607,$E:$E),0)</f>
        <v>0</v>
      </c>
      <c r="O2607" s="50">
        <f>IF($L2607&lt;&gt;0,SUMIF(G:G,$L2607,$E:$E),0)</f>
        <v>0</v>
      </c>
      <c r="P2607" s="50">
        <f>IF($L2607&lt;&gt;0,SUMIF(H:H,$L2607,$E:$E),0)</f>
        <v>0</v>
      </c>
      <c r="Q2607" s="50">
        <f>IF($L2607&lt;&gt;0,SUMIF(I:I,$L2607,$E:$E),0)</f>
        <v>0</v>
      </c>
      <c r="R2607" s="50">
        <f>IF($L2607&lt;&gt;0,SUMIF(J:J,$L2607,$E:$E),0)</f>
        <v>0</v>
      </c>
      <c r="S2607" s="50">
        <f>IF($L2607&lt;&gt;0,SUMIF(K:K,$L2607,$E:$E),0)</f>
        <v>0</v>
      </c>
    </row>
    <row r="2608" spans="1:19" hidden="1" x14ac:dyDescent="0.25">
      <c r="A2608" s="13" t="str">
        <f>'Data from Patient Tracking'!A2607</f>
        <v/>
      </c>
      <c r="B2608" s="50">
        <f>IF(AND(A2608&lt;&gt;"",A2608&lt;&gt;A2607),A2608,0)</f>
        <v>0</v>
      </c>
      <c r="C2608" s="50">
        <f>IF(B2608&lt;&gt;0,'Data from Patient Tracking'!B2607,0)</f>
        <v>0</v>
      </c>
      <c r="D2608" s="50">
        <f>'Data from Patient Tracking'!C2607</f>
        <v>0</v>
      </c>
      <c r="E2608" s="2">
        <f>'Data from Patient Tracking'!D2607</f>
        <v>0</v>
      </c>
      <c r="F2608" s="50" t="str">
        <f ca="1">IF(AND($D2608&gt;=N$3,$D2608&lt;O$3),$A2608,"")</f>
        <v/>
      </c>
      <c r="G2608" s="50" t="str">
        <f ca="1">IF(AND($D2608&gt;=O$3,$D2608&lt;P$3),$A2608,"")</f>
        <v/>
      </c>
      <c r="H2608" s="50" t="str">
        <f ca="1">IF(AND($D2608&gt;=P$3,$D2608&lt;Q$3),$A2608,"")</f>
        <v/>
      </c>
      <c r="I2608" s="50" t="str">
        <f ca="1">IF(AND($D2608&gt;=Q$3,$D2608&lt;R$3),$A2608,"")</f>
        <v/>
      </c>
      <c r="J2608" s="50" t="str">
        <f ca="1">IF(AND($D2608&gt;=R$3,$D2608&lt;S$3),$A2608,"")</f>
        <v/>
      </c>
      <c r="K2608" s="50" t="str">
        <f ca="1">IF(AND($D2608&gt;=S$3,$D2608&lt;T$3),$A2608,"")</f>
        <v/>
      </c>
      <c r="L2608" s="49">
        <v>0</v>
      </c>
      <c r="M2608" s="51">
        <v>0</v>
      </c>
      <c r="N2608" s="50">
        <f>IF($L2608&lt;&gt;0,SUMIF(F:F,$L2608,$E:$E),0)</f>
        <v>0</v>
      </c>
      <c r="O2608" s="50">
        <f>IF($L2608&lt;&gt;0,SUMIF(G:G,$L2608,$E:$E),0)</f>
        <v>0</v>
      </c>
      <c r="P2608" s="50">
        <f>IF($L2608&lt;&gt;0,SUMIF(H:H,$L2608,$E:$E),0)</f>
        <v>0</v>
      </c>
      <c r="Q2608" s="50">
        <f>IF($L2608&lt;&gt;0,SUMIF(I:I,$L2608,$E:$E),0)</f>
        <v>0</v>
      </c>
      <c r="R2608" s="50">
        <f>IF($L2608&lt;&gt;0,SUMIF(J:J,$L2608,$E:$E),0)</f>
        <v>0</v>
      </c>
      <c r="S2608" s="50">
        <f>IF($L2608&lt;&gt;0,SUMIF(K:K,$L2608,$E:$E),0)</f>
        <v>0</v>
      </c>
    </row>
    <row r="2609" spans="1:19" hidden="1" x14ac:dyDescent="0.25">
      <c r="A2609" s="13" t="str">
        <f>'Data from Patient Tracking'!A2608</f>
        <v/>
      </c>
      <c r="B2609" s="50">
        <f>IF(AND(A2609&lt;&gt;"",A2609&lt;&gt;A2608),A2609,0)</f>
        <v>0</v>
      </c>
      <c r="C2609" s="50">
        <f>IF(B2609&lt;&gt;0,'Data from Patient Tracking'!B2608,0)</f>
        <v>0</v>
      </c>
      <c r="D2609" s="50">
        <f>'Data from Patient Tracking'!C2608</f>
        <v>0</v>
      </c>
      <c r="E2609" s="2">
        <f>'Data from Patient Tracking'!D2608</f>
        <v>0</v>
      </c>
      <c r="F2609" s="50" t="str">
        <f ca="1">IF(AND($D2609&gt;=N$3,$D2609&lt;O$3),$A2609,"")</f>
        <v/>
      </c>
      <c r="G2609" s="50" t="str">
        <f ca="1">IF(AND($D2609&gt;=O$3,$D2609&lt;P$3),$A2609,"")</f>
        <v/>
      </c>
      <c r="H2609" s="50" t="str">
        <f ca="1">IF(AND($D2609&gt;=P$3,$D2609&lt;Q$3),$A2609,"")</f>
        <v/>
      </c>
      <c r="I2609" s="50" t="str">
        <f ca="1">IF(AND($D2609&gt;=Q$3,$D2609&lt;R$3),$A2609,"")</f>
        <v/>
      </c>
      <c r="J2609" s="50" t="str">
        <f ca="1">IF(AND($D2609&gt;=R$3,$D2609&lt;S$3),$A2609,"")</f>
        <v/>
      </c>
      <c r="K2609" s="50" t="str">
        <f ca="1">IF(AND($D2609&gt;=S$3,$D2609&lt;T$3),$A2609,"")</f>
        <v/>
      </c>
      <c r="L2609" s="49">
        <v>0</v>
      </c>
      <c r="M2609" s="51">
        <v>0</v>
      </c>
      <c r="N2609" s="50">
        <f>IF($L2609&lt;&gt;0,SUMIF(F:F,$L2609,$E:$E),0)</f>
        <v>0</v>
      </c>
      <c r="O2609" s="50">
        <f>IF($L2609&lt;&gt;0,SUMIF(G:G,$L2609,$E:$E),0)</f>
        <v>0</v>
      </c>
      <c r="P2609" s="50">
        <f>IF($L2609&lt;&gt;0,SUMIF(H:H,$L2609,$E:$E),0)</f>
        <v>0</v>
      </c>
      <c r="Q2609" s="50">
        <f>IF($L2609&lt;&gt;0,SUMIF(I:I,$L2609,$E:$E),0)</f>
        <v>0</v>
      </c>
      <c r="R2609" s="50">
        <f>IF($L2609&lt;&gt;0,SUMIF(J:J,$L2609,$E:$E),0)</f>
        <v>0</v>
      </c>
      <c r="S2609" s="50">
        <f>IF($L2609&lt;&gt;0,SUMIF(K:K,$L2609,$E:$E),0)</f>
        <v>0</v>
      </c>
    </row>
    <row r="2610" spans="1:19" hidden="1" x14ac:dyDescent="0.25">
      <c r="A2610" s="13" t="str">
        <f>'Data from Patient Tracking'!A2609</f>
        <v/>
      </c>
      <c r="B2610" s="50">
        <f>IF(AND(A2610&lt;&gt;"",A2610&lt;&gt;A2609),A2610,0)</f>
        <v>0</v>
      </c>
      <c r="C2610" s="50">
        <f>IF(B2610&lt;&gt;0,'Data from Patient Tracking'!B2609,0)</f>
        <v>0</v>
      </c>
      <c r="D2610" s="50">
        <f>'Data from Patient Tracking'!C2609</f>
        <v>0</v>
      </c>
      <c r="E2610" s="2">
        <f>'Data from Patient Tracking'!D2609</f>
        <v>0</v>
      </c>
      <c r="F2610" s="50" t="str">
        <f ca="1">IF(AND($D2610&gt;=N$3,$D2610&lt;O$3),$A2610,"")</f>
        <v/>
      </c>
      <c r="G2610" s="50" t="str">
        <f ca="1">IF(AND($D2610&gt;=O$3,$D2610&lt;P$3),$A2610,"")</f>
        <v/>
      </c>
      <c r="H2610" s="50" t="str">
        <f ca="1">IF(AND($D2610&gt;=P$3,$D2610&lt;Q$3),$A2610,"")</f>
        <v/>
      </c>
      <c r="I2610" s="50" t="str">
        <f ca="1">IF(AND($D2610&gt;=Q$3,$D2610&lt;R$3),$A2610,"")</f>
        <v/>
      </c>
      <c r="J2610" s="50" t="str">
        <f ca="1">IF(AND($D2610&gt;=R$3,$D2610&lt;S$3),$A2610,"")</f>
        <v/>
      </c>
      <c r="K2610" s="50" t="str">
        <f ca="1">IF(AND($D2610&gt;=S$3,$D2610&lt;T$3),$A2610,"")</f>
        <v/>
      </c>
      <c r="L2610" s="49">
        <v>0</v>
      </c>
      <c r="M2610" s="51">
        <v>0</v>
      </c>
      <c r="N2610" s="50">
        <f>IF($L2610&lt;&gt;0,SUMIF(F:F,$L2610,$E:$E),0)</f>
        <v>0</v>
      </c>
      <c r="O2610" s="50">
        <f>IF($L2610&lt;&gt;0,SUMIF(G:G,$L2610,$E:$E),0)</f>
        <v>0</v>
      </c>
      <c r="P2610" s="50">
        <f>IF($L2610&lt;&gt;0,SUMIF(H:H,$L2610,$E:$E),0)</f>
        <v>0</v>
      </c>
      <c r="Q2610" s="50">
        <f>IF($L2610&lt;&gt;0,SUMIF(I:I,$L2610,$E:$E),0)</f>
        <v>0</v>
      </c>
      <c r="R2610" s="50">
        <f>IF($L2610&lt;&gt;0,SUMIF(J:J,$L2610,$E:$E),0)</f>
        <v>0</v>
      </c>
      <c r="S2610" s="50">
        <f>IF($L2610&lt;&gt;0,SUMIF(K:K,$L2610,$E:$E),0)</f>
        <v>0</v>
      </c>
    </row>
    <row r="2611" spans="1:19" hidden="1" x14ac:dyDescent="0.25">
      <c r="A2611" s="13" t="str">
        <f>'Data from Patient Tracking'!A2610</f>
        <v/>
      </c>
      <c r="B2611" s="50">
        <f>IF(AND(A2611&lt;&gt;"",A2611&lt;&gt;A2610),A2611,0)</f>
        <v>0</v>
      </c>
      <c r="C2611" s="50">
        <f>IF(B2611&lt;&gt;0,'Data from Patient Tracking'!B2610,0)</f>
        <v>0</v>
      </c>
      <c r="D2611" s="50">
        <f>'Data from Patient Tracking'!C2610</f>
        <v>0</v>
      </c>
      <c r="E2611" s="2">
        <f>'Data from Patient Tracking'!D2610</f>
        <v>0</v>
      </c>
      <c r="F2611" s="50" t="str">
        <f ca="1">IF(AND($D2611&gt;=N$3,$D2611&lt;O$3),$A2611,"")</f>
        <v/>
      </c>
      <c r="G2611" s="50" t="str">
        <f ca="1">IF(AND($D2611&gt;=O$3,$D2611&lt;P$3),$A2611,"")</f>
        <v/>
      </c>
      <c r="H2611" s="50" t="str">
        <f ca="1">IF(AND($D2611&gt;=P$3,$D2611&lt;Q$3),$A2611,"")</f>
        <v/>
      </c>
      <c r="I2611" s="50" t="str">
        <f ca="1">IF(AND($D2611&gt;=Q$3,$D2611&lt;R$3),$A2611,"")</f>
        <v/>
      </c>
      <c r="J2611" s="50" t="str">
        <f ca="1">IF(AND($D2611&gt;=R$3,$D2611&lt;S$3),$A2611,"")</f>
        <v/>
      </c>
      <c r="K2611" s="50" t="str">
        <f ca="1">IF(AND($D2611&gt;=S$3,$D2611&lt;T$3),$A2611,"")</f>
        <v/>
      </c>
      <c r="L2611" s="49">
        <v>0</v>
      </c>
      <c r="M2611" s="51">
        <v>0</v>
      </c>
      <c r="N2611" s="50">
        <f>IF($L2611&lt;&gt;0,SUMIF(F:F,$L2611,$E:$E),0)</f>
        <v>0</v>
      </c>
      <c r="O2611" s="50">
        <f>IF($L2611&lt;&gt;0,SUMIF(G:G,$L2611,$E:$E),0)</f>
        <v>0</v>
      </c>
      <c r="P2611" s="50">
        <f>IF($L2611&lt;&gt;0,SUMIF(H:H,$L2611,$E:$E),0)</f>
        <v>0</v>
      </c>
      <c r="Q2611" s="50">
        <f>IF($L2611&lt;&gt;0,SUMIF(I:I,$L2611,$E:$E),0)</f>
        <v>0</v>
      </c>
      <c r="R2611" s="50">
        <f>IF($L2611&lt;&gt;0,SUMIF(J:J,$L2611,$E:$E),0)</f>
        <v>0</v>
      </c>
      <c r="S2611" s="50">
        <f>IF($L2611&lt;&gt;0,SUMIF(K:K,$L2611,$E:$E),0)</f>
        <v>0</v>
      </c>
    </row>
    <row r="2612" spans="1:19" hidden="1" x14ac:dyDescent="0.25">
      <c r="A2612" s="13">
        <f>'Data from Patient Tracking'!A2611</f>
        <v>0</v>
      </c>
      <c r="B2612" s="50">
        <f>IF(AND(A2612&lt;&gt;"",A2612&lt;&gt;A2611),A2612,0)</f>
        <v>0</v>
      </c>
      <c r="C2612" s="50">
        <f>IF(B2612&lt;&gt;0,'Data from Patient Tracking'!B2611,0)</f>
        <v>0</v>
      </c>
      <c r="D2612" s="50" t="str">
        <f>'Data from Patient Tracking'!C2611</f>
        <v/>
      </c>
      <c r="E2612" s="2">
        <f>'Data from Patient Tracking'!D2611</f>
        <v>0</v>
      </c>
      <c r="F2612" s="50" t="str">
        <f ca="1">IF(AND($D2612&gt;=N$3,$D2612&lt;O$3),$A2612,"")</f>
        <v/>
      </c>
      <c r="G2612" s="50" t="str">
        <f ca="1">IF(AND($D2612&gt;=O$3,$D2612&lt;P$3),$A2612,"")</f>
        <v/>
      </c>
      <c r="H2612" s="50" t="str">
        <f ca="1">IF(AND($D2612&gt;=P$3,$D2612&lt;Q$3),$A2612,"")</f>
        <v/>
      </c>
      <c r="I2612" s="50" t="str">
        <f ca="1">IF(AND($D2612&gt;=Q$3,$D2612&lt;R$3),$A2612,"")</f>
        <v/>
      </c>
      <c r="J2612" s="50" t="str">
        <f ca="1">IF(AND($D2612&gt;=R$3,$D2612&lt;S$3),$A2612,"")</f>
        <v/>
      </c>
      <c r="K2612" s="50" t="str">
        <f ca="1">IF(AND($D2612&gt;=S$3,$D2612&lt;T$3),$A2612,"")</f>
        <v/>
      </c>
      <c r="L2612" s="49">
        <v>0</v>
      </c>
      <c r="M2612" s="51">
        <v>0</v>
      </c>
      <c r="N2612" s="50">
        <f>IF($L2612&lt;&gt;0,SUMIF(F:F,$L2612,$E:$E),0)</f>
        <v>0</v>
      </c>
      <c r="O2612" s="50">
        <f>IF($L2612&lt;&gt;0,SUMIF(G:G,$L2612,$E:$E),0)</f>
        <v>0</v>
      </c>
      <c r="P2612" s="50">
        <f>IF($L2612&lt;&gt;0,SUMIF(H:H,$L2612,$E:$E),0)</f>
        <v>0</v>
      </c>
      <c r="Q2612" s="50">
        <f>IF($L2612&lt;&gt;0,SUMIF(I:I,$L2612,$E:$E),0)</f>
        <v>0</v>
      </c>
      <c r="R2612" s="50">
        <f>IF($L2612&lt;&gt;0,SUMIF(J:J,$L2612,$E:$E),0)</f>
        <v>0</v>
      </c>
      <c r="S2612" s="50">
        <f>IF($L2612&lt;&gt;0,SUMIF(K:K,$L2612,$E:$E),0)</f>
        <v>0</v>
      </c>
    </row>
    <row r="2613" spans="1:19" hidden="1" x14ac:dyDescent="0.25">
      <c r="A2613" s="13" t="str">
        <f>'Data from Patient Tracking'!A2612</f>
        <v/>
      </c>
      <c r="B2613" s="50">
        <f>IF(AND(A2613&lt;&gt;"",A2613&lt;&gt;A2612),A2613,0)</f>
        <v>0</v>
      </c>
      <c r="C2613" s="50">
        <f>IF(B2613&lt;&gt;0,'Data from Patient Tracking'!B2612,0)</f>
        <v>0</v>
      </c>
      <c r="D2613" s="50">
        <f>'Data from Patient Tracking'!C2612</f>
        <v>0</v>
      </c>
      <c r="E2613" s="2">
        <f>'Data from Patient Tracking'!D2612</f>
        <v>0</v>
      </c>
      <c r="F2613" s="50" t="str">
        <f ca="1">IF(AND($D2613&gt;=N$3,$D2613&lt;O$3),$A2613,"")</f>
        <v/>
      </c>
      <c r="G2613" s="50" t="str">
        <f ca="1">IF(AND($D2613&gt;=O$3,$D2613&lt;P$3),$A2613,"")</f>
        <v/>
      </c>
      <c r="H2613" s="50" t="str">
        <f ca="1">IF(AND($D2613&gt;=P$3,$D2613&lt;Q$3),$A2613,"")</f>
        <v/>
      </c>
      <c r="I2613" s="50" t="str">
        <f ca="1">IF(AND($D2613&gt;=Q$3,$D2613&lt;R$3),$A2613,"")</f>
        <v/>
      </c>
      <c r="J2613" s="50" t="str">
        <f ca="1">IF(AND($D2613&gt;=R$3,$D2613&lt;S$3),$A2613,"")</f>
        <v/>
      </c>
      <c r="K2613" s="50" t="str">
        <f ca="1">IF(AND($D2613&gt;=S$3,$D2613&lt;T$3),$A2613,"")</f>
        <v/>
      </c>
      <c r="L2613" s="49">
        <v>0</v>
      </c>
      <c r="M2613" s="51">
        <v>0</v>
      </c>
      <c r="N2613" s="50">
        <f>IF($L2613&lt;&gt;0,SUMIF(F:F,$L2613,$E:$E),0)</f>
        <v>0</v>
      </c>
      <c r="O2613" s="50">
        <f>IF($L2613&lt;&gt;0,SUMIF(G:G,$L2613,$E:$E),0)</f>
        <v>0</v>
      </c>
      <c r="P2613" s="50">
        <f>IF($L2613&lt;&gt;0,SUMIF(H:H,$L2613,$E:$E),0)</f>
        <v>0</v>
      </c>
      <c r="Q2613" s="50">
        <f>IF($L2613&lt;&gt;0,SUMIF(I:I,$L2613,$E:$E),0)</f>
        <v>0</v>
      </c>
      <c r="R2613" s="50">
        <f>IF($L2613&lt;&gt;0,SUMIF(J:J,$L2613,$E:$E),0)</f>
        <v>0</v>
      </c>
      <c r="S2613" s="50">
        <f>IF($L2613&lt;&gt;0,SUMIF(K:K,$L2613,$E:$E),0)</f>
        <v>0</v>
      </c>
    </row>
    <row r="2614" spans="1:19" hidden="1" x14ac:dyDescent="0.25">
      <c r="A2614" s="13" t="str">
        <f>'Data from Patient Tracking'!A2613</f>
        <v/>
      </c>
      <c r="B2614" s="50">
        <f>IF(AND(A2614&lt;&gt;"",A2614&lt;&gt;A2613),A2614,0)</f>
        <v>0</v>
      </c>
      <c r="C2614" s="50">
        <f>IF(B2614&lt;&gt;0,'Data from Patient Tracking'!B2613,0)</f>
        <v>0</v>
      </c>
      <c r="D2614" s="50">
        <f>'Data from Patient Tracking'!C2613</f>
        <v>0</v>
      </c>
      <c r="E2614" s="2">
        <f>'Data from Patient Tracking'!D2613</f>
        <v>0</v>
      </c>
      <c r="F2614" s="50" t="str">
        <f ca="1">IF(AND($D2614&gt;=N$3,$D2614&lt;O$3),$A2614,"")</f>
        <v/>
      </c>
      <c r="G2614" s="50" t="str">
        <f ca="1">IF(AND($D2614&gt;=O$3,$D2614&lt;P$3),$A2614,"")</f>
        <v/>
      </c>
      <c r="H2614" s="50" t="str">
        <f ca="1">IF(AND($D2614&gt;=P$3,$D2614&lt;Q$3),$A2614,"")</f>
        <v/>
      </c>
      <c r="I2614" s="50" t="str">
        <f ca="1">IF(AND($D2614&gt;=Q$3,$D2614&lt;R$3),$A2614,"")</f>
        <v/>
      </c>
      <c r="J2614" s="50" t="str">
        <f ca="1">IF(AND($D2614&gt;=R$3,$D2614&lt;S$3),$A2614,"")</f>
        <v/>
      </c>
      <c r="K2614" s="50" t="str">
        <f ca="1">IF(AND($D2614&gt;=S$3,$D2614&lt;T$3),$A2614,"")</f>
        <v/>
      </c>
      <c r="L2614" s="49">
        <v>0</v>
      </c>
      <c r="M2614" s="51">
        <v>0</v>
      </c>
      <c r="N2614" s="50">
        <f>IF($L2614&lt;&gt;0,SUMIF(F:F,$L2614,$E:$E),0)</f>
        <v>0</v>
      </c>
      <c r="O2614" s="50">
        <f>IF($L2614&lt;&gt;0,SUMIF(G:G,$L2614,$E:$E),0)</f>
        <v>0</v>
      </c>
      <c r="P2614" s="50">
        <f>IF($L2614&lt;&gt;0,SUMIF(H:H,$L2614,$E:$E),0)</f>
        <v>0</v>
      </c>
      <c r="Q2614" s="50">
        <f>IF($L2614&lt;&gt;0,SUMIF(I:I,$L2614,$E:$E),0)</f>
        <v>0</v>
      </c>
      <c r="R2614" s="50">
        <f>IF($L2614&lt;&gt;0,SUMIF(J:J,$L2614,$E:$E),0)</f>
        <v>0</v>
      </c>
      <c r="S2614" s="50">
        <f>IF($L2614&lt;&gt;0,SUMIF(K:K,$L2614,$E:$E),0)</f>
        <v>0</v>
      </c>
    </row>
    <row r="2615" spans="1:19" hidden="1" x14ac:dyDescent="0.25">
      <c r="A2615" s="13" t="str">
        <f>'Data from Patient Tracking'!A2614</f>
        <v/>
      </c>
      <c r="B2615" s="50">
        <f>IF(AND(A2615&lt;&gt;"",A2615&lt;&gt;A2614),A2615,0)</f>
        <v>0</v>
      </c>
      <c r="C2615" s="50">
        <f>IF(B2615&lt;&gt;0,'Data from Patient Tracking'!B2614,0)</f>
        <v>0</v>
      </c>
      <c r="D2615" s="50">
        <f>'Data from Patient Tracking'!C2614</f>
        <v>0</v>
      </c>
      <c r="E2615" s="2">
        <f>'Data from Patient Tracking'!D2614</f>
        <v>0</v>
      </c>
      <c r="F2615" s="50" t="str">
        <f ca="1">IF(AND($D2615&gt;=N$3,$D2615&lt;O$3),$A2615,"")</f>
        <v/>
      </c>
      <c r="G2615" s="50" t="str">
        <f ca="1">IF(AND($D2615&gt;=O$3,$D2615&lt;P$3),$A2615,"")</f>
        <v/>
      </c>
      <c r="H2615" s="50" t="str">
        <f ca="1">IF(AND($D2615&gt;=P$3,$D2615&lt;Q$3),$A2615,"")</f>
        <v/>
      </c>
      <c r="I2615" s="50" t="str">
        <f ca="1">IF(AND($D2615&gt;=Q$3,$D2615&lt;R$3),$A2615,"")</f>
        <v/>
      </c>
      <c r="J2615" s="50" t="str">
        <f ca="1">IF(AND($D2615&gt;=R$3,$D2615&lt;S$3),$A2615,"")</f>
        <v/>
      </c>
      <c r="K2615" s="50" t="str">
        <f ca="1">IF(AND($D2615&gt;=S$3,$D2615&lt;T$3),$A2615,"")</f>
        <v/>
      </c>
      <c r="L2615" s="49">
        <v>0</v>
      </c>
      <c r="M2615" s="51">
        <v>0</v>
      </c>
      <c r="N2615" s="50">
        <f>IF($L2615&lt;&gt;0,SUMIF(F:F,$L2615,$E:$E),0)</f>
        <v>0</v>
      </c>
      <c r="O2615" s="50">
        <f>IF($L2615&lt;&gt;0,SUMIF(G:G,$L2615,$E:$E),0)</f>
        <v>0</v>
      </c>
      <c r="P2615" s="50">
        <f>IF($L2615&lt;&gt;0,SUMIF(H:H,$L2615,$E:$E),0)</f>
        <v>0</v>
      </c>
      <c r="Q2615" s="50">
        <f>IF($L2615&lt;&gt;0,SUMIF(I:I,$L2615,$E:$E),0)</f>
        <v>0</v>
      </c>
      <c r="R2615" s="50">
        <f>IF($L2615&lt;&gt;0,SUMIF(J:J,$L2615,$E:$E),0)</f>
        <v>0</v>
      </c>
      <c r="S2615" s="50">
        <f>IF($L2615&lt;&gt;0,SUMIF(K:K,$L2615,$E:$E),0)</f>
        <v>0</v>
      </c>
    </row>
    <row r="2616" spans="1:19" hidden="1" x14ac:dyDescent="0.25">
      <c r="A2616" s="13" t="str">
        <f>'Data from Patient Tracking'!A2615</f>
        <v/>
      </c>
      <c r="B2616" s="50">
        <f>IF(AND(A2616&lt;&gt;"",A2616&lt;&gt;A2615),A2616,0)</f>
        <v>0</v>
      </c>
      <c r="C2616" s="50">
        <f>IF(B2616&lt;&gt;0,'Data from Patient Tracking'!B2615,0)</f>
        <v>0</v>
      </c>
      <c r="D2616" s="50">
        <f>'Data from Patient Tracking'!C2615</f>
        <v>0</v>
      </c>
      <c r="E2616" s="2">
        <f>'Data from Patient Tracking'!D2615</f>
        <v>0</v>
      </c>
      <c r="F2616" s="50" t="str">
        <f ca="1">IF(AND($D2616&gt;=N$3,$D2616&lt;O$3),$A2616,"")</f>
        <v/>
      </c>
      <c r="G2616" s="50" t="str">
        <f ca="1">IF(AND($D2616&gt;=O$3,$D2616&lt;P$3),$A2616,"")</f>
        <v/>
      </c>
      <c r="H2616" s="50" t="str">
        <f ca="1">IF(AND($D2616&gt;=P$3,$D2616&lt;Q$3),$A2616,"")</f>
        <v/>
      </c>
      <c r="I2616" s="50" t="str">
        <f ca="1">IF(AND($D2616&gt;=Q$3,$D2616&lt;R$3),$A2616,"")</f>
        <v/>
      </c>
      <c r="J2616" s="50" t="str">
        <f ca="1">IF(AND($D2616&gt;=R$3,$D2616&lt;S$3),$A2616,"")</f>
        <v/>
      </c>
      <c r="K2616" s="50" t="str">
        <f ca="1">IF(AND($D2616&gt;=S$3,$D2616&lt;T$3),$A2616,"")</f>
        <v/>
      </c>
      <c r="L2616" s="49">
        <v>0</v>
      </c>
      <c r="M2616" s="51">
        <v>0</v>
      </c>
      <c r="N2616" s="50">
        <f>IF($L2616&lt;&gt;0,SUMIF(F:F,$L2616,$E:$E),0)</f>
        <v>0</v>
      </c>
      <c r="O2616" s="50">
        <f>IF($L2616&lt;&gt;0,SUMIF(G:G,$L2616,$E:$E),0)</f>
        <v>0</v>
      </c>
      <c r="P2616" s="50">
        <f>IF($L2616&lt;&gt;0,SUMIF(H:H,$L2616,$E:$E),0)</f>
        <v>0</v>
      </c>
      <c r="Q2616" s="50">
        <f>IF($L2616&lt;&gt;0,SUMIF(I:I,$L2616,$E:$E),0)</f>
        <v>0</v>
      </c>
      <c r="R2616" s="50">
        <f>IF($L2616&lt;&gt;0,SUMIF(J:J,$L2616,$E:$E),0)</f>
        <v>0</v>
      </c>
      <c r="S2616" s="50">
        <f>IF($L2616&lt;&gt;0,SUMIF(K:K,$L2616,$E:$E),0)</f>
        <v>0</v>
      </c>
    </row>
    <row r="2617" spans="1:19" hidden="1" x14ac:dyDescent="0.25">
      <c r="A2617" s="13" t="str">
        <f>'Data from Patient Tracking'!A2616</f>
        <v/>
      </c>
      <c r="B2617" s="50">
        <f>IF(AND(A2617&lt;&gt;"",A2617&lt;&gt;A2616),A2617,0)</f>
        <v>0</v>
      </c>
      <c r="C2617" s="50">
        <f>IF(B2617&lt;&gt;0,'Data from Patient Tracking'!B2616,0)</f>
        <v>0</v>
      </c>
      <c r="D2617" s="50">
        <f>'Data from Patient Tracking'!C2616</f>
        <v>0</v>
      </c>
      <c r="E2617" s="2">
        <f>'Data from Patient Tracking'!D2616</f>
        <v>0</v>
      </c>
      <c r="F2617" s="50" t="str">
        <f ca="1">IF(AND($D2617&gt;=N$3,$D2617&lt;O$3),$A2617,"")</f>
        <v/>
      </c>
      <c r="G2617" s="50" t="str">
        <f ca="1">IF(AND($D2617&gt;=O$3,$D2617&lt;P$3),$A2617,"")</f>
        <v/>
      </c>
      <c r="H2617" s="50" t="str">
        <f ca="1">IF(AND($D2617&gt;=P$3,$D2617&lt;Q$3),$A2617,"")</f>
        <v/>
      </c>
      <c r="I2617" s="50" t="str">
        <f ca="1">IF(AND($D2617&gt;=Q$3,$D2617&lt;R$3),$A2617,"")</f>
        <v/>
      </c>
      <c r="J2617" s="50" t="str">
        <f ca="1">IF(AND($D2617&gt;=R$3,$D2617&lt;S$3),$A2617,"")</f>
        <v/>
      </c>
      <c r="K2617" s="50" t="str">
        <f ca="1">IF(AND($D2617&gt;=S$3,$D2617&lt;T$3),$A2617,"")</f>
        <v/>
      </c>
      <c r="L2617" s="49">
        <v>0</v>
      </c>
      <c r="M2617" s="51">
        <v>0</v>
      </c>
      <c r="N2617" s="50">
        <f>IF($L2617&lt;&gt;0,SUMIF(F:F,$L2617,$E:$E),0)</f>
        <v>0</v>
      </c>
      <c r="O2617" s="50">
        <f>IF($L2617&lt;&gt;0,SUMIF(G:G,$L2617,$E:$E),0)</f>
        <v>0</v>
      </c>
      <c r="P2617" s="50">
        <f>IF($L2617&lt;&gt;0,SUMIF(H:H,$L2617,$E:$E),0)</f>
        <v>0</v>
      </c>
      <c r="Q2617" s="50">
        <f>IF($L2617&lt;&gt;0,SUMIF(I:I,$L2617,$E:$E),0)</f>
        <v>0</v>
      </c>
      <c r="R2617" s="50">
        <f>IF($L2617&lt;&gt;0,SUMIF(J:J,$L2617,$E:$E),0)</f>
        <v>0</v>
      </c>
      <c r="S2617" s="50">
        <f>IF($L2617&lt;&gt;0,SUMIF(K:K,$L2617,$E:$E),0)</f>
        <v>0</v>
      </c>
    </row>
    <row r="2618" spans="1:19" hidden="1" x14ac:dyDescent="0.25">
      <c r="A2618" s="13" t="str">
        <f>'Data from Patient Tracking'!A2617</f>
        <v/>
      </c>
      <c r="B2618" s="50">
        <f>IF(AND(A2618&lt;&gt;"",A2618&lt;&gt;A2617),A2618,0)</f>
        <v>0</v>
      </c>
      <c r="C2618" s="50">
        <f>IF(B2618&lt;&gt;0,'Data from Patient Tracking'!B2617,0)</f>
        <v>0</v>
      </c>
      <c r="D2618" s="50">
        <f>'Data from Patient Tracking'!C2617</f>
        <v>0</v>
      </c>
      <c r="E2618" s="2">
        <f>'Data from Patient Tracking'!D2617</f>
        <v>0</v>
      </c>
      <c r="F2618" s="50" t="str">
        <f ca="1">IF(AND($D2618&gt;=N$3,$D2618&lt;O$3),$A2618,"")</f>
        <v/>
      </c>
      <c r="G2618" s="50" t="str">
        <f ca="1">IF(AND($D2618&gt;=O$3,$D2618&lt;P$3),$A2618,"")</f>
        <v/>
      </c>
      <c r="H2618" s="50" t="str">
        <f ca="1">IF(AND($D2618&gt;=P$3,$D2618&lt;Q$3),$A2618,"")</f>
        <v/>
      </c>
      <c r="I2618" s="50" t="str">
        <f ca="1">IF(AND($D2618&gt;=Q$3,$D2618&lt;R$3),$A2618,"")</f>
        <v/>
      </c>
      <c r="J2618" s="50" t="str">
        <f ca="1">IF(AND($D2618&gt;=R$3,$D2618&lt;S$3),$A2618,"")</f>
        <v/>
      </c>
      <c r="K2618" s="50" t="str">
        <f ca="1">IF(AND($D2618&gt;=S$3,$D2618&lt;T$3),$A2618,"")</f>
        <v/>
      </c>
      <c r="L2618" s="49">
        <v>0</v>
      </c>
      <c r="M2618" s="51">
        <v>0</v>
      </c>
      <c r="N2618" s="50">
        <f>IF($L2618&lt;&gt;0,SUMIF(F:F,$L2618,$E:$E),0)</f>
        <v>0</v>
      </c>
      <c r="O2618" s="50">
        <f>IF($L2618&lt;&gt;0,SUMIF(G:G,$L2618,$E:$E),0)</f>
        <v>0</v>
      </c>
      <c r="P2618" s="50">
        <f>IF($L2618&lt;&gt;0,SUMIF(H:H,$L2618,$E:$E),0)</f>
        <v>0</v>
      </c>
      <c r="Q2618" s="50">
        <f>IF($L2618&lt;&gt;0,SUMIF(I:I,$L2618,$E:$E),0)</f>
        <v>0</v>
      </c>
      <c r="R2618" s="50">
        <f>IF($L2618&lt;&gt;0,SUMIF(J:J,$L2618,$E:$E),0)</f>
        <v>0</v>
      </c>
      <c r="S2618" s="50">
        <f>IF($L2618&lt;&gt;0,SUMIF(K:K,$L2618,$E:$E),0)</f>
        <v>0</v>
      </c>
    </row>
    <row r="2619" spans="1:19" hidden="1" x14ac:dyDescent="0.25">
      <c r="A2619" s="13" t="str">
        <f>'Data from Patient Tracking'!A2618</f>
        <v/>
      </c>
      <c r="B2619" s="50">
        <f>IF(AND(A2619&lt;&gt;"",A2619&lt;&gt;A2618),A2619,0)</f>
        <v>0</v>
      </c>
      <c r="C2619" s="50">
        <f>IF(B2619&lt;&gt;0,'Data from Patient Tracking'!B2618,0)</f>
        <v>0</v>
      </c>
      <c r="D2619" s="50">
        <f>'Data from Patient Tracking'!C2618</f>
        <v>0</v>
      </c>
      <c r="E2619" s="2">
        <f>'Data from Patient Tracking'!D2618</f>
        <v>0</v>
      </c>
      <c r="F2619" s="50" t="str">
        <f ca="1">IF(AND($D2619&gt;=N$3,$D2619&lt;O$3),$A2619,"")</f>
        <v/>
      </c>
      <c r="G2619" s="50" t="str">
        <f ca="1">IF(AND($D2619&gt;=O$3,$D2619&lt;P$3),$A2619,"")</f>
        <v/>
      </c>
      <c r="H2619" s="50" t="str">
        <f ca="1">IF(AND($D2619&gt;=P$3,$D2619&lt;Q$3),$A2619,"")</f>
        <v/>
      </c>
      <c r="I2619" s="50" t="str">
        <f ca="1">IF(AND($D2619&gt;=Q$3,$D2619&lt;R$3),$A2619,"")</f>
        <v/>
      </c>
      <c r="J2619" s="50" t="str">
        <f ca="1">IF(AND($D2619&gt;=R$3,$D2619&lt;S$3),$A2619,"")</f>
        <v/>
      </c>
      <c r="K2619" s="50" t="str">
        <f ca="1">IF(AND($D2619&gt;=S$3,$D2619&lt;T$3),$A2619,"")</f>
        <v/>
      </c>
      <c r="L2619" s="49">
        <v>0</v>
      </c>
      <c r="M2619" s="51">
        <v>0</v>
      </c>
      <c r="N2619" s="50">
        <f>IF($L2619&lt;&gt;0,SUMIF(F:F,$L2619,$E:$E),0)</f>
        <v>0</v>
      </c>
      <c r="O2619" s="50">
        <f>IF($L2619&lt;&gt;0,SUMIF(G:G,$L2619,$E:$E),0)</f>
        <v>0</v>
      </c>
      <c r="P2619" s="50">
        <f>IF($L2619&lt;&gt;0,SUMIF(H:H,$L2619,$E:$E),0)</f>
        <v>0</v>
      </c>
      <c r="Q2619" s="50">
        <f>IF($L2619&lt;&gt;0,SUMIF(I:I,$L2619,$E:$E),0)</f>
        <v>0</v>
      </c>
      <c r="R2619" s="50">
        <f>IF($L2619&lt;&gt;0,SUMIF(J:J,$L2619,$E:$E),0)</f>
        <v>0</v>
      </c>
      <c r="S2619" s="50">
        <f>IF($L2619&lt;&gt;0,SUMIF(K:K,$L2619,$E:$E),0)</f>
        <v>0</v>
      </c>
    </row>
    <row r="2620" spans="1:19" hidden="1" x14ac:dyDescent="0.25">
      <c r="A2620" s="13" t="str">
        <f>'Data from Patient Tracking'!A2619</f>
        <v/>
      </c>
      <c r="B2620" s="50">
        <f>IF(AND(A2620&lt;&gt;"",A2620&lt;&gt;A2619),A2620,0)</f>
        <v>0</v>
      </c>
      <c r="C2620" s="50">
        <f>IF(B2620&lt;&gt;0,'Data from Patient Tracking'!B2619,0)</f>
        <v>0</v>
      </c>
      <c r="D2620" s="50">
        <f>'Data from Patient Tracking'!C2619</f>
        <v>0</v>
      </c>
      <c r="E2620" s="2">
        <f>'Data from Patient Tracking'!D2619</f>
        <v>0</v>
      </c>
      <c r="F2620" s="50" t="str">
        <f ca="1">IF(AND($D2620&gt;=N$3,$D2620&lt;O$3),$A2620,"")</f>
        <v/>
      </c>
      <c r="G2620" s="50" t="str">
        <f ca="1">IF(AND($D2620&gt;=O$3,$D2620&lt;P$3),$A2620,"")</f>
        <v/>
      </c>
      <c r="H2620" s="50" t="str">
        <f ca="1">IF(AND($D2620&gt;=P$3,$D2620&lt;Q$3),$A2620,"")</f>
        <v/>
      </c>
      <c r="I2620" s="50" t="str">
        <f ca="1">IF(AND($D2620&gt;=Q$3,$D2620&lt;R$3),$A2620,"")</f>
        <v/>
      </c>
      <c r="J2620" s="50" t="str">
        <f ca="1">IF(AND($D2620&gt;=R$3,$D2620&lt;S$3),$A2620,"")</f>
        <v/>
      </c>
      <c r="K2620" s="50" t="str">
        <f ca="1">IF(AND($D2620&gt;=S$3,$D2620&lt;T$3),$A2620,"")</f>
        <v/>
      </c>
      <c r="L2620" s="49">
        <v>0</v>
      </c>
      <c r="M2620" s="51">
        <v>0</v>
      </c>
      <c r="N2620" s="50">
        <f>IF($L2620&lt;&gt;0,SUMIF(F:F,$L2620,$E:$E),0)</f>
        <v>0</v>
      </c>
      <c r="O2620" s="50">
        <f>IF($L2620&lt;&gt;0,SUMIF(G:G,$L2620,$E:$E),0)</f>
        <v>0</v>
      </c>
      <c r="P2620" s="50">
        <f>IF($L2620&lt;&gt;0,SUMIF(H:H,$L2620,$E:$E),0)</f>
        <v>0</v>
      </c>
      <c r="Q2620" s="50">
        <f>IF($L2620&lt;&gt;0,SUMIF(I:I,$L2620,$E:$E),0)</f>
        <v>0</v>
      </c>
      <c r="R2620" s="50">
        <f>IF($L2620&lt;&gt;0,SUMIF(J:J,$L2620,$E:$E),0)</f>
        <v>0</v>
      </c>
      <c r="S2620" s="50">
        <f>IF($L2620&lt;&gt;0,SUMIF(K:K,$L2620,$E:$E),0)</f>
        <v>0</v>
      </c>
    </row>
    <row r="2621" spans="1:19" hidden="1" x14ac:dyDescent="0.25">
      <c r="A2621" s="13" t="str">
        <f>'Data from Patient Tracking'!A2620</f>
        <v/>
      </c>
      <c r="B2621" s="50">
        <f>IF(AND(A2621&lt;&gt;"",A2621&lt;&gt;A2620),A2621,0)</f>
        <v>0</v>
      </c>
      <c r="C2621" s="50">
        <f>IF(B2621&lt;&gt;0,'Data from Patient Tracking'!B2620,0)</f>
        <v>0</v>
      </c>
      <c r="D2621" s="50">
        <f>'Data from Patient Tracking'!C2620</f>
        <v>0</v>
      </c>
      <c r="E2621" s="2">
        <f>'Data from Patient Tracking'!D2620</f>
        <v>0</v>
      </c>
      <c r="F2621" s="50" t="str">
        <f ca="1">IF(AND($D2621&gt;=N$3,$D2621&lt;O$3),$A2621,"")</f>
        <v/>
      </c>
      <c r="G2621" s="50" t="str">
        <f ca="1">IF(AND($D2621&gt;=O$3,$D2621&lt;P$3),$A2621,"")</f>
        <v/>
      </c>
      <c r="H2621" s="50" t="str">
        <f ca="1">IF(AND($D2621&gt;=P$3,$D2621&lt;Q$3),$A2621,"")</f>
        <v/>
      </c>
      <c r="I2621" s="50" t="str">
        <f ca="1">IF(AND($D2621&gt;=Q$3,$D2621&lt;R$3),$A2621,"")</f>
        <v/>
      </c>
      <c r="J2621" s="50" t="str">
        <f ca="1">IF(AND($D2621&gt;=R$3,$D2621&lt;S$3),$A2621,"")</f>
        <v/>
      </c>
      <c r="K2621" s="50" t="str">
        <f ca="1">IF(AND($D2621&gt;=S$3,$D2621&lt;T$3),$A2621,"")</f>
        <v/>
      </c>
      <c r="L2621" s="49">
        <v>0</v>
      </c>
      <c r="M2621" s="51">
        <v>0</v>
      </c>
      <c r="N2621" s="50">
        <f>IF($L2621&lt;&gt;0,SUMIF(F:F,$L2621,$E:$E),0)</f>
        <v>0</v>
      </c>
      <c r="O2621" s="50">
        <f>IF($L2621&lt;&gt;0,SUMIF(G:G,$L2621,$E:$E),0)</f>
        <v>0</v>
      </c>
      <c r="P2621" s="50">
        <f>IF($L2621&lt;&gt;0,SUMIF(H:H,$L2621,$E:$E),0)</f>
        <v>0</v>
      </c>
      <c r="Q2621" s="50">
        <f>IF($L2621&lt;&gt;0,SUMIF(I:I,$L2621,$E:$E),0)</f>
        <v>0</v>
      </c>
      <c r="R2621" s="50">
        <f>IF($L2621&lt;&gt;0,SUMIF(J:J,$L2621,$E:$E),0)</f>
        <v>0</v>
      </c>
      <c r="S2621" s="50">
        <f>IF($L2621&lt;&gt;0,SUMIF(K:K,$L2621,$E:$E),0)</f>
        <v>0</v>
      </c>
    </row>
    <row r="2622" spans="1:19" hidden="1" x14ac:dyDescent="0.25">
      <c r="A2622" s="13" t="str">
        <f>'Data from Patient Tracking'!A2621</f>
        <v/>
      </c>
      <c r="B2622" s="50">
        <f>IF(AND(A2622&lt;&gt;"",A2622&lt;&gt;A2621),A2622,0)</f>
        <v>0</v>
      </c>
      <c r="C2622" s="50">
        <f>IF(B2622&lt;&gt;0,'Data from Patient Tracking'!B2621,0)</f>
        <v>0</v>
      </c>
      <c r="D2622" s="50">
        <f>'Data from Patient Tracking'!C2621</f>
        <v>0</v>
      </c>
      <c r="E2622" s="2">
        <f>'Data from Patient Tracking'!D2621</f>
        <v>0</v>
      </c>
      <c r="F2622" s="50" t="str">
        <f ca="1">IF(AND($D2622&gt;=N$3,$D2622&lt;O$3),$A2622,"")</f>
        <v/>
      </c>
      <c r="G2622" s="50" t="str">
        <f ca="1">IF(AND($D2622&gt;=O$3,$D2622&lt;P$3),$A2622,"")</f>
        <v/>
      </c>
      <c r="H2622" s="50" t="str">
        <f ca="1">IF(AND($D2622&gt;=P$3,$D2622&lt;Q$3),$A2622,"")</f>
        <v/>
      </c>
      <c r="I2622" s="50" t="str">
        <f ca="1">IF(AND($D2622&gt;=Q$3,$D2622&lt;R$3),$A2622,"")</f>
        <v/>
      </c>
      <c r="J2622" s="50" t="str">
        <f ca="1">IF(AND($D2622&gt;=R$3,$D2622&lt;S$3),$A2622,"")</f>
        <v/>
      </c>
      <c r="K2622" s="50" t="str">
        <f ca="1">IF(AND($D2622&gt;=S$3,$D2622&lt;T$3),$A2622,"")</f>
        <v/>
      </c>
      <c r="L2622" s="49">
        <v>0</v>
      </c>
      <c r="M2622" s="51">
        <v>0</v>
      </c>
      <c r="N2622" s="50">
        <f>IF($L2622&lt;&gt;0,SUMIF(F:F,$L2622,$E:$E),0)</f>
        <v>0</v>
      </c>
      <c r="O2622" s="50">
        <f>IF($L2622&lt;&gt;0,SUMIF(G:G,$L2622,$E:$E),0)</f>
        <v>0</v>
      </c>
      <c r="P2622" s="50">
        <f>IF($L2622&lt;&gt;0,SUMIF(H:H,$L2622,$E:$E),0)</f>
        <v>0</v>
      </c>
      <c r="Q2622" s="50">
        <f>IF($L2622&lt;&gt;0,SUMIF(I:I,$L2622,$E:$E),0)</f>
        <v>0</v>
      </c>
      <c r="R2622" s="50">
        <f>IF($L2622&lt;&gt;0,SUMIF(J:J,$L2622,$E:$E),0)</f>
        <v>0</v>
      </c>
      <c r="S2622" s="50">
        <f>IF($L2622&lt;&gt;0,SUMIF(K:K,$L2622,$E:$E),0)</f>
        <v>0</v>
      </c>
    </row>
    <row r="2623" spans="1:19" hidden="1" x14ac:dyDescent="0.25">
      <c r="A2623" s="13" t="str">
        <f>'Data from Patient Tracking'!A2622</f>
        <v/>
      </c>
      <c r="B2623" s="50">
        <f>IF(AND(A2623&lt;&gt;"",A2623&lt;&gt;A2622),A2623,0)</f>
        <v>0</v>
      </c>
      <c r="C2623" s="50">
        <f>IF(B2623&lt;&gt;0,'Data from Patient Tracking'!B2622,0)</f>
        <v>0</v>
      </c>
      <c r="D2623" s="50">
        <f>'Data from Patient Tracking'!C2622</f>
        <v>0</v>
      </c>
      <c r="E2623" s="2">
        <f>'Data from Patient Tracking'!D2622</f>
        <v>0</v>
      </c>
      <c r="F2623" s="50" t="str">
        <f ca="1">IF(AND($D2623&gt;=N$3,$D2623&lt;O$3),$A2623,"")</f>
        <v/>
      </c>
      <c r="G2623" s="50" t="str">
        <f ca="1">IF(AND($D2623&gt;=O$3,$D2623&lt;P$3),$A2623,"")</f>
        <v/>
      </c>
      <c r="H2623" s="50" t="str">
        <f ca="1">IF(AND($D2623&gt;=P$3,$D2623&lt;Q$3),$A2623,"")</f>
        <v/>
      </c>
      <c r="I2623" s="50" t="str">
        <f ca="1">IF(AND($D2623&gt;=Q$3,$D2623&lt;R$3),$A2623,"")</f>
        <v/>
      </c>
      <c r="J2623" s="50" t="str">
        <f ca="1">IF(AND($D2623&gt;=R$3,$D2623&lt;S$3),$A2623,"")</f>
        <v/>
      </c>
      <c r="K2623" s="50" t="str">
        <f ca="1">IF(AND($D2623&gt;=S$3,$D2623&lt;T$3),$A2623,"")</f>
        <v/>
      </c>
      <c r="L2623" s="49">
        <v>0</v>
      </c>
      <c r="M2623" s="51">
        <v>0</v>
      </c>
      <c r="N2623" s="50">
        <f>IF($L2623&lt;&gt;0,SUMIF(F:F,$L2623,$E:$E),0)</f>
        <v>0</v>
      </c>
      <c r="O2623" s="50">
        <f>IF($L2623&lt;&gt;0,SUMIF(G:G,$L2623,$E:$E),0)</f>
        <v>0</v>
      </c>
      <c r="P2623" s="50">
        <f>IF($L2623&lt;&gt;0,SUMIF(H:H,$L2623,$E:$E),0)</f>
        <v>0</v>
      </c>
      <c r="Q2623" s="50">
        <f>IF($L2623&lt;&gt;0,SUMIF(I:I,$L2623,$E:$E),0)</f>
        <v>0</v>
      </c>
      <c r="R2623" s="50">
        <f>IF($L2623&lt;&gt;0,SUMIF(J:J,$L2623,$E:$E),0)</f>
        <v>0</v>
      </c>
      <c r="S2623" s="50">
        <f>IF($L2623&lt;&gt;0,SUMIF(K:K,$L2623,$E:$E),0)</f>
        <v>0</v>
      </c>
    </row>
    <row r="2624" spans="1:19" hidden="1" x14ac:dyDescent="0.25">
      <c r="A2624" s="13" t="str">
        <f>'Data from Patient Tracking'!A2623</f>
        <v/>
      </c>
      <c r="B2624" s="50">
        <f>IF(AND(A2624&lt;&gt;"",A2624&lt;&gt;A2623),A2624,0)</f>
        <v>0</v>
      </c>
      <c r="C2624" s="50">
        <f>IF(B2624&lt;&gt;0,'Data from Patient Tracking'!B2623,0)</f>
        <v>0</v>
      </c>
      <c r="D2624" s="50">
        <f>'Data from Patient Tracking'!C2623</f>
        <v>0</v>
      </c>
      <c r="E2624" s="2">
        <f>'Data from Patient Tracking'!D2623</f>
        <v>0</v>
      </c>
      <c r="F2624" s="50" t="str">
        <f ca="1">IF(AND($D2624&gt;=N$3,$D2624&lt;O$3),$A2624,"")</f>
        <v/>
      </c>
      <c r="G2624" s="50" t="str">
        <f ca="1">IF(AND($D2624&gt;=O$3,$D2624&lt;P$3),$A2624,"")</f>
        <v/>
      </c>
      <c r="H2624" s="50" t="str">
        <f ca="1">IF(AND($D2624&gt;=P$3,$D2624&lt;Q$3),$A2624,"")</f>
        <v/>
      </c>
      <c r="I2624" s="50" t="str">
        <f ca="1">IF(AND($D2624&gt;=Q$3,$D2624&lt;R$3),$A2624,"")</f>
        <v/>
      </c>
      <c r="J2624" s="50" t="str">
        <f ca="1">IF(AND($D2624&gt;=R$3,$D2624&lt;S$3),$A2624,"")</f>
        <v/>
      </c>
      <c r="K2624" s="50" t="str">
        <f ca="1">IF(AND($D2624&gt;=S$3,$D2624&lt;T$3),$A2624,"")</f>
        <v/>
      </c>
      <c r="L2624" s="49">
        <v>0</v>
      </c>
      <c r="M2624" s="51">
        <v>0</v>
      </c>
      <c r="N2624" s="50">
        <f>IF($L2624&lt;&gt;0,SUMIF(F:F,$L2624,$E:$E),0)</f>
        <v>0</v>
      </c>
      <c r="O2624" s="50">
        <f>IF($L2624&lt;&gt;0,SUMIF(G:G,$L2624,$E:$E),0)</f>
        <v>0</v>
      </c>
      <c r="P2624" s="50">
        <f>IF($L2624&lt;&gt;0,SUMIF(H:H,$L2624,$E:$E),0)</f>
        <v>0</v>
      </c>
      <c r="Q2624" s="50">
        <f>IF($L2624&lt;&gt;0,SUMIF(I:I,$L2624,$E:$E),0)</f>
        <v>0</v>
      </c>
      <c r="R2624" s="50">
        <f>IF($L2624&lt;&gt;0,SUMIF(J:J,$L2624,$E:$E),0)</f>
        <v>0</v>
      </c>
      <c r="S2624" s="50">
        <f>IF($L2624&lt;&gt;0,SUMIF(K:K,$L2624,$E:$E),0)</f>
        <v>0</v>
      </c>
    </row>
    <row r="2625" spans="1:19" hidden="1" x14ac:dyDescent="0.25">
      <c r="A2625" s="13" t="str">
        <f>'Data from Patient Tracking'!A2624</f>
        <v/>
      </c>
      <c r="B2625" s="50">
        <f>IF(AND(A2625&lt;&gt;"",A2625&lt;&gt;A2624),A2625,0)</f>
        <v>0</v>
      </c>
      <c r="C2625" s="50">
        <f>IF(B2625&lt;&gt;0,'Data from Patient Tracking'!B2624,0)</f>
        <v>0</v>
      </c>
      <c r="D2625" s="50">
        <f>'Data from Patient Tracking'!C2624</f>
        <v>0</v>
      </c>
      <c r="E2625" s="2">
        <f>'Data from Patient Tracking'!D2624</f>
        <v>0</v>
      </c>
      <c r="F2625" s="50" t="str">
        <f ca="1">IF(AND($D2625&gt;=N$3,$D2625&lt;O$3),$A2625,"")</f>
        <v/>
      </c>
      <c r="G2625" s="50" t="str">
        <f ca="1">IF(AND($D2625&gt;=O$3,$D2625&lt;P$3),$A2625,"")</f>
        <v/>
      </c>
      <c r="H2625" s="50" t="str">
        <f ca="1">IF(AND($D2625&gt;=P$3,$D2625&lt;Q$3),$A2625,"")</f>
        <v/>
      </c>
      <c r="I2625" s="50" t="str">
        <f ca="1">IF(AND($D2625&gt;=Q$3,$D2625&lt;R$3),$A2625,"")</f>
        <v/>
      </c>
      <c r="J2625" s="50" t="str">
        <f ca="1">IF(AND($D2625&gt;=R$3,$D2625&lt;S$3),$A2625,"")</f>
        <v/>
      </c>
      <c r="K2625" s="50" t="str">
        <f ca="1">IF(AND($D2625&gt;=S$3,$D2625&lt;T$3),$A2625,"")</f>
        <v/>
      </c>
      <c r="L2625" s="49">
        <v>0</v>
      </c>
      <c r="M2625" s="51">
        <v>0</v>
      </c>
      <c r="N2625" s="50">
        <f>IF($L2625&lt;&gt;0,SUMIF(F:F,$L2625,$E:$E),0)</f>
        <v>0</v>
      </c>
      <c r="O2625" s="50">
        <f>IF($L2625&lt;&gt;0,SUMIF(G:G,$L2625,$E:$E),0)</f>
        <v>0</v>
      </c>
      <c r="P2625" s="50">
        <f>IF($L2625&lt;&gt;0,SUMIF(H:H,$L2625,$E:$E),0)</f>
        <v>0</v>
      </c>
      <c r="Q2625" s="50">
        <f>IF($L2625&lt;&gt;0,SUMIF(I:I,$L2625,$E:$E),0)</f>
        <v>0</v>
      </c>
      <c r="R2625" s="50">
        <f>IF($L2625&lt;&gt;0,SUMIF(J:J,$L2625,$E:$E),0)</f>
        <v>0</v>
      </c>
      <c r="S2625" s="50">
        <f>IF($L2625&lt;&gt;0,SUMIF(K:K,$L2625,$E:$E),0)</f>
        <v>0</v>
      </c>
    </row>
    <row r="2626" spans="1:19" hidden="1" x14ac:dyDescent="0.25">
      <c r="A2626" s="13" t="str">
        <f>'Data from Patient Tracking'!A2625</f>
        <v/>
      </c>
      <c r="B2626" s="50">
        <f>IF(AND(A2626&lt;&gt;"",A2626&lt;&gt;A2625),A2626,0)</f>
        <v>0</v>
      </c>
      <c r="C2626" s="50">
        <f>IF(B2626&lt;&gt;0,'Data from Patient Tracking'!B2625,0)</f>
        <v>0</v>
      </c>
      <c r="D2626" s="50">
        <f>'Data from Patient Tracking'!C2625</f>
        <v>0</v>
      </c>
      <c r="E2626" s="2">
        <f>'Data from Patient Tracking'!D2625</f>
        <v>0</v>
      </c>
      <c r="F2626" s="50" t="str">
        <f ca="1">IF(AND($D2626&gt;=N$3,$D2626&lt;O$3),$A2626,"")</f>
        <v/>
      </c>
      <c r="G2626" s="50" t="str">
        <f ca="1">IF(AND($D2626&gt;=O$3,$D2626&lt;P$3),$A2626,"")</f>
        <v/>
      </c>
      <c r="H2626" s="50" t="str">
        <f ca="1">IF(AND($D2626&gt;=P$3,$D2626&lt;Q$3),$A2626,"")</f>
        <v/>
      </c>
      <c r="I2626" s="50" t="str">
        <f ca="1">IF(AND($D2626&gt;=Q$3,$D2626&lt;R$3),$A2626,"")</f>
        <v/>
      </c>
      <c r="J2626" s="50" t="str">
        <f ca="1">IF(AND($D2626&gt;=R$3,$D2626&lt;S$3),$A2626,"")</f>
        <v/>
      </c>
      <c r="K2626" s="50" t="str">
        <f ca="1">IF(AND($D2626&gt;=S$3,$D2626&lt;T$3),$A2626,"")</f>
        <v/>
      </c>
      <c r="L2626" s="49">
        <v>0</v>
      </c>
      <c r="M2626" s="51">
        <v>0</v>
      </c>
      <c r="N2626" s="50">
        <f>IF($L2626&lt;&gt;0,SUMIF(F:F,$L2626,$E:$E),0)</f>
        <v>0</v>
      </c>
      <c r="O2626" s="50">
        <f>IF($L2626&lt;&gt;0,SUMIF(G:G,$L2626,$E:$E),0)</f>
        <v>0</v>
      </c>
      <c r="P2626" s="50">
        <f>IF($L2626&lt;&gt;0,SUMIF(H:H,$L2626,$E:$E),0)</f>
        <v>0</v>
      </c>
      <c r="Q2626" s="50">
        <f>IF($L2626&lt;&gt;0,SUMIF(I:I,$L2626,$E:$E),0)</f>
        <v>0</v>
      </c>
      <c r="R2626" s="50">
        <f>IF($L2626&lt;&gt;0,SUMIF(J:J,$L2626,$E:$E),0)</f>
        <v>0</v>
      </c>
      <c r="S2626" s="50">
        <f>IF($L2626&lt;&gt;0,SUMIF(K:K,$L2626,$E:$E),0)</f>
        <v>0</v>
      </c>
    </row>
    <row r="2627" spans="1:19" hidden="1" x14ac:dyDescent="0.25">
      <c r="A2627" s="13" t="str">
        <f>'Data from Patient Tracking'!A2626</f>
        <v/>
      </c>
      <c r="B2627" s="50">
        <f>IF(AND(A2627&lt;&gt;"",A2627&lt;&gt;A2626),A2627,0)</f>
        <v>0</v>
      </c>
      <c r="C2627" s="50">
        <f>IF(B2627&lt;&gt;0,'Data from Patient Tracking'!B2626,0)</f>
        <v>0</v>
      </c>
      <c r="D2627" s="50">
        <f>'Data from Patient Tracking'!C2626</f>
        <v>0</v>
      </c>
      <c r="E2627" s="2">
        <f>'Data from Patient Tracking'!D2626</f>
        <v>0</v>
      </c>
      <c r="F2627" s="50" t="str">
        <f ca="1">IF(AND($D2627&gt;=N$3,$D2627&lt;O$3),$A2627,"")</f>
        <v/>
      </c>
      <c r="G2627" s="50" t="str">
        <f ca="1">IF(AND($D2627&gt;=O$3,$D2627&lt;P$3),$A2627,"")</f>
        <v/>
      </c>
      <c r="H2627" s="50" t="str">
        <f ca="1">IF(AND($D2627&gt;=P$3,$D2627&lt;Q$3),$A2627,"")</f>
        <v/>
      </c>
      <c r="I2627" s="50" t="str">
        <f ca="1">IF(AND($D2627&gt;=Q$3,$D2627&lt;R$3),$A2627,"")</f>
        <v/>
      </c>
      <c r="J2627" s="50" t="str">
        <f ca="1">IF(AND($D2627&gt;=R$3,$D2627&lt;S$3),$A2627,"")</f>
        <v/>
      </c>
      <c r="K2627" s="50" t="str">
        <f ca="1">IF(AND($D2627&gt;=S$3,$D2627&lt;T$3),$A2627,"")</f>
        <v/>
      </c>
      <c r="L2627" s="49">
        <v>0</v>
      </c>
      <c r="M2627" s="51">
        <v>0</v>
      </c>
      <c r="N2627" s="50">
        <f>IF($L2627&lt;&gt;0,SUMIF(F:F,$L2627,$E:$E),0)</f>
        <v>0</v>
      </c>
      <c r="O2627" s="50">
        <f>IF($L2627&lt;&gt;0,SUMIF(G:G,$L2627,$E:$E),0)</f>
        <v>0</v>
      </c>
      <c r="P2627" s="50">
        <f>IF($L2627&lt;&gt;0,SUMIF(H:H,$L2627,$E:$E),0)</f>
        <v>0</v>
      </c>
      <c r="Q2627" s="50">
        <f>IF($L2627&lt;&gt;0,SUMIF(I:I,$L2627,$E:$E),0)</f>
        <v>0</v>
      </c>
      <c r="R2627" s="50">
        <f>IF($L2627&lt;&gt;0,SUMIF(J:J,$L2627,$E:$E),0)</f>
        <v>0</v>
      </c>
      <c r="S2627" s="50">
        <f>IF($L2627&lt;&gt;0,SUMIF(K:K,$L2627,$E:$E),0)</f>
        <v>0</v>
      </c>
    </row>
    <row r="2628" spans="1:19" hidden="1" x14ac:dyDescent="0.25">
      <c r="A2628" s="13">
        <f>'Data from Patient Tracking'!A2627</f>
        <v>0</v>
      </c>
      <c r="B2628" s="50">
        <f>IF(AND(A2628&lt;&gt;"",A2628&lt;&gt;A2627),A2628,0)</f>
        <v>0</v>
      </c>
      <c r="C2628" s="50">
        <f>IF(B2628&lt;&gt;0,'Data from Patient Tracking'!B2627,0)</f>
        <v>0</v>
      </c>
      <c r="D2628" s="50" t="str">
        <f>'Data from Patient Tracking'!C2627</f>
        <v/>
      </c>
      <c r="E2628" s="2">
        <f>'Data from Patient Tracking'!D2627</f>
        <v>0</v>
      </c>
      <c r="F2628" s="50" t="str">
        <f ca="1">IF(AND($D2628&gt;=N$3,$D2628&lt;O$3),$A2628,"")</f>
        <v/>
      </c>
      <c r="G2628" s="50" t="str">
        <f ca="1">IF(AND($D2628&gt;=O$3,$D2628&lt;P$3),$A2628,"")</f>
        <v/>
      </c>
      <c r="H2628" s="50" t="str">
        <f ca="1">IF(AND($D2628&gt;=P$3,$D2628&lt;Q$3),$A2628,"")</f>
        <v/>
      </c>
      <c r="I2628" s="50" t="str">
        <f ca="1">IF(AND($D2628&gt;=Q$3,$D2628&lt;R$3),$A2628,"")</f>
        <v/>
      </c>
      <c r="J2628" s="50" t="str">
        <f ca="1">IF(AND($D2628&gt;=R$3,$D2628&lt;S$3),$A2628,"")</f>
        <v/>
      </c>
      <c r="K2628" s="50" t="str">
        <f ca="1">IF(AND($D2628&gt;=S$3,$D2628&lt;T$3),$A2628,"")</f>
        <v/>
      </c>
      <c r="L2628" s="49">
        <v>0</v>
      </c>
      <c r="M2628" s="51">
        <v>0</v>
      </c>
      <c r="N2628" s="50">
        <f>IF($L2628&lt;&gt;0,SUMIF(F:F,$L2628,$E:$E),0)</f>
        <v>0</v>
      </c>
      <c r="O2628" s="50">
        <f>IF($L2628&lt;&gt;0,SUMIF(G:G,$L2628,$E:$E),0)</f>
        <v>0</v>
      </c>
      <c r="P2628" s="50">
        <f>IF($L2628&lt;&gt;0,SUMIF(H:H,$L2628,$E:$E),0)</f>
        <v>0</v>
      </c>
      <c r="Q2628" s="50">
        <f>IF($L2628&lt;&gt;0,SUMIF(I:I,$L2628,$E:$E),0)</f>
        <v>0</v>
      </c>
      <c r="R2628" s="50">
        <f>IF($L2628&lt;&gt;0,SUMIF(J:J,$L2628,$E:$E),0)</f>
        <v>0</v>
      </c>
      <c r="S2628" s="50">
        <f>IF($L2628&lt;&gt;0,SUMIF(K:K,$L2628,$E:$E),0)</f>
        <v>0</v>
      </c>
    </row>
    <row r="2629" spans="1:19" hidden="1" x14ac:dyDescent="0.25">
      <c r="A2629" s="13" t="str">
        <f>'Data from Patient Tracking'!A2628</f>
        <v/>
      </c>
      <c r="B2629" s="50">
        <f>IF(AND(A2629&lt;&gt;"",A2629&lt;&gt;A2628),A2629,0)</f>
        <v>0</v>
      </c>
      <c r="C2629" s="50">
        <f>IF(B2629&lt;&gt;0,'Data from Patient Tracking'!B2628,0)</f>
        <v>0</v>
      </c>
      <c r="D2629" s="50">
        <f>'Data from Patient Tracking'!C2628</f>
        <v>0</v>
      </c>
      <c r="E2629" s="2">
        <f>'Data from Patient Tracking'!D2628</f>
        <v>0</v>
      </c>
      <c r="F2629" s="50" t="str">
        <f ca="1">IF(AND($D2629&gt;=N$3,$D2629&lt;O$3),$A2629,"")</f>
        <v/>
      </c>
      <c r="G2629" s="50" t="str">
        <f ca="1">IF(AND($D2629&gt;=O$3,$D2629&lt;P$3),$A2629,"")</f>
        <v/>
      </c>
      <c r="H2629" s="50" t="str">
        <f ca="1">IF(AND($D2629&gt;=P$3,$D2629&lt;Q$3),$A2629,"")</f>
        <v/>
      </c>
      <c r="I2629" s="50" t="str">
        <f ca="1">IF(AND($D2629&gt;=Q$3,$D2629&lt;R$3),$A2629,"")</f>
        <v/>
      </c>
      <c r="J2629" s="50" t="str">
        <f ca="1">IF(AND($D2629&gt;=R$3,$D2629&lt;S$3),$A2629,"")</f>
        <v/>
      </c>
      <c r="K2629" s="50" t="str">
        <f ca="1">IF(AND($D2629&gt;=S$3,$D2629&lt;T$3),$A2629,"")</f>
        <v/>
      </c>
      <c r="L2629" s="49">
        <v>0</v>
      </c>
      <c r="M2629" s="51">
        <v>0</v>
      </c>
      <c r="N2629" s="50">
        <f>IF($L2629&lt;&gt;0,SUMIF(F:F,$L2629,$E:$E),0)</f>
        <v>0</v>
      </c>
      <c r="O2629" s="50">
        <f>IF($L2629&lt;&gt;0,SUMIF(G:G,$L2629,$E:$E),0)</f>
        <v>0</v>
      </c>
      <c r="P2629" s="50">
        <f>IF($L2629&lt;&gt;0,SUMIF(H:H,$L2629,$E:$E),0)</f>
        <v>0</v>
      </c>
      <c r="Q2629" s="50">
        <f>IF($L2629&lt;&gt;0,SUMIF(I:I,$L2629,$E:$E),0)</f>
        <v>0</v>
      </c>
      <c r="R2629" s="50">
        <f>IF($L2629&lt;&gt;0,SUMIF(J:J,$L2629,$E:$E),0)</f>
        <v>0</v>
      </c>
      <c r="S2629" s="50">
        <f>IF($L2629&lt;&gt;0,SUMIF(K:K,$L2629,$E:$E),0)</f>
        <v>0</v>
      </c>
    </row>
    <row r="2630" spans="1:19" hidden="1" x14ac:dyDescent="0.25">
      <c r="A2630" s="13" t="str">
        <f>'Data from Patient Tracking'!A2629</f>
        <v/>
      </c>
      <c r="B2630" s="50">
        <f>IF(AND(A2630&lt;&gt;"",A2630&lt;&gt;A2629),A2630,0)</f>
        <v>0</v>
      </c>
      <c r="C2630" s="50">
        <f>IF(B2630&lt;&gt;0,'Data from Patient Tracking'!B2629,0)</f>
        <v>0</v>
      </c>
      <c r="D2630" s="50">
        <f>'Data from Patient Tracking'!C2629</f>
        <v>0</v>
      </c>
      <c r="E2630" s="2">
        <f>'Data from Patient Tracking'!D2629</f>
        <v>0</v>
      </c>
      <c r="F2630" s="50" t="str">
        <f ca="1">IF(AND($D2630&gt;=N$3,$D2630&lt;O$3),$A2630,"")</f>
        <v/>
      </c>
      <c r="G2630" s="50" t="str">
        <f ca="1">IF(AND($D2630&gt;=O$3,$D2630&lt;P$3),$A2630,"")</f>
        <v/>
      </c>
      <c r="H2630" s="50" t="str">
        <f ca="1">IF(AND($D2630&gt;=P$3,$D2630&lt;Q$3),$A2630,"")</f>
        <v/>
      </c>
      <c r="I2630" s="50" t="str">
        <f ca="1">IF(AND($D2630&gt;=Q$3,$D2630&lt;R$3),$A2630,"")</f>
        <v/>
      </c>
      <c r="J2630" s="50" t="str">
        <f ca="1">IF(AND($D2630&gt;=R$3,$D2630&lt;S$3),$A2630,"")</f>
        <v/>
      </c>
      <c r="K2630" s="50" t="str">
        <f ca="1">IF(AND($D2630&gt;=S$3,$D2630&lt;T$3),$A2630,"")</f>
        <v/>
      </c>
      <c r="L2630" s="49">
        <v>0</v>
      </c>
      <c r="M2630" s="51">
        <v>0</v>
      </c>
      <c r="N2630" s="50">
        <f>IF($L2630&lt;&gt;0,SUMIF(F:F,$L2630,$E:$E),0)</f>
        <v>0</v>
      </c>
      <c r="O2630" s="50">
        <f>IF($L2630&lt;&gt;0,SUMIF(G:G,$L2630,$E:$E),0)</f>
        <v>0</v>
      </c>
      <c r="P2630" s="50">
        <f>IF($L2630&lt;&gt;0,SUMIF(H:H,$L2630,$E:$E),0)</f>
        <v>0</v>
      </c>
      <c r="Q2630" s="50">
        <f>IF($L2630&lt;&gt;0,SUMIF(I:I,$L2630,$E:$E),0)</f>
        <v>0</v>
      </c>
      <c r="R2630" s="50">
        <f>IF($L2630&lt;&gt;0,SUMIF(J:J,$L2630,$E:$E),0)</f>
        <v>0</v>
      </c>
      <c r="S2630" s="50">
        <f>IF($L2630&lt;&gt;0,SUMIF(K:K,$L2630,$E:$E),0)</f>
        <v>0</v>
      </c>
    </row>
    <row r="2631" spans="1:19" hidden="1" x14ac:dyDescent="0.25">
      <c r="A2631" s="13" t="str">
        <f>'Data from Patient Tracking'!A2630</f>
        <v/>
      </c>
      <c r="B2631" s="50">
        <f>IF(AND(A2631&lt;&gt;"",A2631&lt;&gt;A2630),A2631,0)</f>
        <v>0</v>
      </c>
      <c r="C2631" s="50">
        <f>IF(B2631&lt;&gt;0,'Data from Patient Tracking'!B2630,0)</f>
        <v>0</v>
      </c>
      <c r="D2631" s="50">
        <f>'Data from Patient Tracking'!C2630</f>
        <v>0</v>
      </c>
      <c r="E2631" s="2">
        <f>'Data from Patient Tracking'!D2630</f>
        <v>0</v>
      </c>
      <c r="F2631" s="50" t="str">
        <f ca="1">IF(AND($D2631&gt;=N$3,$D2631&lt;O$3),$A2631,"")</f>
        <v/>
      </c>
      <c r="G2631" s="50" t="str">
        <f ca="1">IF(AND($D2631&gt;=O$3,$D2631&lt;P$3),$A2631,"")</f>
        <v/>
      </c>
      <c r="H2631" s="50" t="str">
        <f ca="1">IF(AND($D2631&gt;=P$3,$D2631&lt;Q$3),$A2631,"")</f>
        <v/>
      </c>
      <c r="I2631" s="50" t="str">
        <f ca="1">IF(AND($D2631&gt;=Q$3,$D2631&lt;R$3),$A2631,"")</f>
        <v/>
      </c>
      <c r="J2631" s="50" t="str">
        <f ca="1">IF(AND($D2631&gt;=R$3,$D2631&lt;S$3),$A2631,"")</f>
        <v/>
      </c>
      <c r="K2631" s="50" t="str">
        <f ca="1">IF(AND($D2631&gt;=S$3,$D2631&lt;T$3),$A2631,"")</f>
        <v/>
      </c>
      <c r="L2631" s="49">
        <v>0</v>
      </c>
      <c r="M2631" s="51">
        <v>0</v>
      </c>
      <c r="N2631" s="50">
        <f>IF($L2631&lt;&gt;0,SUMIF(F:F,$L2631,$E:$E),0)</f>
        <v>0</v>
      </c>
      <c r="O2631" s="50">
        <f>IF($L2631&lt;&gt;0,SUMIF(G:G,$L2631,$E:$E),0)</f>
        <v>0</v>
      </c>
      <c r="P2631" s="50">
        <f>IF($L2631&lt;&gt;0,SUMIF(H:H,$L2631,$E:$E),0)</f>
        <v>0</v>
      </c>
      <c r="Q2631" s="50">
        <f>IF($L2631&lt;&gt;0,SUMIF(I:I,$L2631,$E:$E),0)</f>
        <v>0</v>
      </c>
      <c r="R2631" s="50">
        <f>IF($L2631&lt;&gt;0,SUMIF(J:J,$L2631,$E:$E),0)</f>
        <v>0</v>
      </c>
      <c r="S2631" s="50">
        <f>IF($L2631&lt;&gt;0,SUMIF(K:K,$L2631,$E:$E),0)</f>
        <v>0</v>
      </c>
    </row>
    <row r="2632" spans="1:19" hidden="1" x14ac:dyDescent="0.25">
      <c r="A2632" s="13" t="str">
        <f>'Data from Patient Tracking'!A2631</f>
        <v/>
      </c>
      <c r="B2632" s="50">
        <f>IF(AND(A2632&lt;&gt;"",A2632&lt;&gt;A2631),A2632,0)</f>
        <v>0</v>
      </c>
      <c r="C2632" s="50">
        <f>IF(B2632&lt;&gt;0,'Data from Patient Tracking'!B2631,0)</f>
        <v>0</v>
      </c>
      <c r="D2632" s="50">
        <f>'Data from Patient Tracking'!C2631</f>
        <v>0</v>
      </c>
      <c r="E2632" s="2">
        <f>'Data from Patient Tracking'!D2631</f>
        <v>0</v>
      </c>
      <c r="F2632" s="50" t="str">
        <f ca="1">IF(AND($D2632&gt;=N$3,$D2632&lt;O$3),$A2632,"")</f>
        <v/>
      </c>
      <c r="G2632" s="50" t="str">
        <f ca="1">IF(AND($D2632&gt;=O$3,$D2632&lt;P$3),$A2632,"")</f>
        <v/>
      </c>
      <c r="H2632" s="50" t="str">
        <f ca="1">IF(AND($D2632&gt;=P$3,$D2632&lt;Q$3),$A2632,"")</f>
        <v/>
      </c>
      <c r="I2632" s="50" t="str">
        <f ca="1">IF(AND($D2632&gt;=Q$3,$D2632&lt;R$3),$A2632,"")</f>
        <v/>
      </c>
      <c r="J2632" s="50" t="str">
        <f ca="1">IF(AND($D2632&gt;=R$3,$D2632&lt;S$3),$A2632,"")</f>
        <v/>
      </c>
      <c r="K2632" s="50" t="str">
        <f ca="1">IF(AND($D2632&gt;=S$3,$D2632&lt;T$3),$A2632,"")</f>
        <v/>
      </c>
      <c r="L2632" s="49">
        <v>0</v>
      </c>
      <c r="M2632" s="51">
        <v>0</v>
      </c>
      <c r="N2632" s="50">
        <f>IF($L2632&lt;&gt;0,SUMIF(F:F,$L2632,$E:$E),0)</f>
        <v>0</v>
      </c>
      <c r="O2632" s="50">
        <f>IF($L2632&lt;&gt;0,SUMIF(G:G,$L2632,$E:$E),0)</f>
        <v>0</v>
      </c>
      <c r="P2632" s="50">
        <f>IF($L2632&lt;&gt;0,SUMIF(H:H,$L2632,$E:$E),0)</f>
        <v>0</v>
      </c>
      <c r="Q2632" s="50">
        <f>IF($L2632&lt;&gt;0,SUMIF(I:I,$L2632,$E:$E),0)</f>
        <v>0</v>
      </c>
      <c r="R2632" s="50">
        <f>IF($L2632&lt;&gt;0,SUMIF(J:J,$L2632,$E:$E),0)</f>
        <v>0</v>
      </c>
      <c r="S2632" s="50">
        <f>IF($L2632&lt;&gt;0,SUMIF(K:K,$L2632,$E:$E),0)</f>
        <v>0</v>
      </c>
    </row>
    <row r="2633" spans="1:19" hidden="1" x14ac:dyDescent="0.25">
      <c r="A2633" s="13" t="str">
        <f>'Data from Patient Tracking'!A2632</f>
        <v/>
      </c>
      <c r="B2633" s="50">
        <f>IF(AND(A2633&lt;&gt;"",A2633&lt;&gt;A2632),A2633,0)</f>
        <v>0</v>
      </c>
      <c r="C2633" s="50">
        <f>IF(B2633&lt;&gt;0,'Data from Patient Tracking'!B2632,0)</f>
        <v>0</v>
      </c>
      <c r="D2633" s="50">
        <f>'Data from Patient Tracking'!C2632</f>
        <v>0</v>
      </c>
      <c r="E2633" s="2">
        <f>'Data from Patient Tracking'!D2632</f>
        <v>0</v>
      </c>
      <c r="F2633" s="50" t="str">
        <f ca="1">IF(AND($D2633&gt;=N$3,$D2633&lt;O$3),$A2633,"")</f>
        <v/>
      </c>
      <c r="G2633" s="50" t="str">
        <f ca="1">IF(AND($D2633&gt;=O$3,$D2633&lt;P$3),$A2633,"")</f>
        <v/>
      </c>
      <c r="H2633" s="50" t="str">
        <f ca="1">IF(AND($D2633&gt;=P$3,$D2633&lt;Q$3),$A2633,"")</f>
        <v/>
      </c>
      <c r="I2633" s="50" t="str">
        <f ca="1">IF(AND($D2633&gt;=Q$3,$D2633&lt;R$3),$A2633,"")</f>
        <v/>
      </c>
      <c r="J2633" s="50" t="str">
        <f ca="1">IF(AND($D2633&gt;=R$3,$D2633&lt;S$3),$A2633,"")</f>
        <v/>
      </c>
      <c r="K2633" s="50" t="str">
        <f ca="1">IF(AND($D2633&gt;=S$3,$D2633&lt;T$3),$A2633,"")</f>
        <v/>
      </c>
      <c r="L2633" s="49">
        <v>0</v>
      </c>
      <c r="M2633" s="51">
        <v>0</v>
      </c>
      <c r="N2633" s="50">
        <f>IF($L2633&lt;&gt;0,SUMIF(F:F,$L2633,$E:$E),0)</f>
        <v>0</v>
      </c>
      <c r="O2633" s="50">
        <f>IF($L2633&lt;&gt;0,SUMIF(G:G,$L2633,$E:$E),0)</f>
        <v>0</v>
      </c>
      <c r="P2633" s="50">
        <f>IF($L2633&lt;&gt;0,SUMIF(H:H,$L2633,$E:$E),0)</f>
        <v>0</v>
      </c>
      <c r="Q2633" s="50">
        <f>IF($L2633&lt;&gt;0,SUMIF(I:I,$L2633,$E:$E),0)</f>
        <v>0</v>
      </c>
      <c r="R2633" s="50">
        <f>IF($L2633&lt;&gt;0,SUMIF(J:J,$L2633,$E:$E),0)</f>
        <v>0</v>
      </c>
      <c r="S2633" s="50">
        <f>IF($L2633&lt;&gt;0,SUMIF(K:K,$L2633,$E:$E),0)</f>
        <v>0</v>
      </c>
    </row>
    <row r="2634" spans="1:19" hidden="1" x14ac:dyDescent="0.25">
      <c r="A2634" s="13" t="str">
        <f>'Data from Patient Tracking'!A2633</f>
        <v/>
      </c>
      <c r="B2634" s="50">
        <f>IF(AND(A2634&lt;&gt;"",A2634&lt;&gt;A2633),A2634,0)</f>
        <v>0</v>
      </c>
      <c r="C2634" s="50">
        <f>IF(B2634&lt;&gt;0,'Data from Patient Tracking'!B2633,0)</f>
        <v>0</v>
      </c>
      <c r="D2634" s="50">
        <f>'Data from Patient Tracking'!C2633</f>
        <v>0</v>
      </c>
      <c r="E2634" s="2">
        <f>'Data from Patient Tracking'!D2633</f>
        <v>0</v>
      </c>
      <c r="F2634" s="50" t="str">
        <f ca="1">IF(AND($D2634&gt;=N$3,$D2634&lt;O$3),$A2634,"")</f>
        <v/>
      </c>
      <c r="G2634" s="50" t="str">
        <f ca="1">IF(AND($D2634&gt;=O$3,$D2634&lt;P$3),$A2634,"")</f>
        <v/>
      </c>
      <c r="H2634" s="50" t="str">
        <f ca="1">IF(AND($D2634&gt;=P$3,$D2634&lt;Q$3),$A2634,"")</f>
        <v/>
      </c>
      <c r="I2634" s="50" t="str">
        <f ca="1">IF(AND($D2634&gt;=Q$3,$D2634&lt;R$3),$A2634,"")</f>
        <v/>
      </c>
      <c r="J2634" s="50" t="str">
        <f ca="1">IF(AND($D2634&gt;=R$3,$D2634&lt;S$3),$A2634,"")</f>
        <v/>
      </c>
      <c r="K2634" s="50" t="str">
        <f ca="1">IF(AND($D2634&gt;=S$3,$D2634&lt;T$3),$A2634,"")</f>
        <v/>
      </c>
      <c r="L2634" s="49">
        <v>0</v>
      </c>
      <c r="M2634" s="51">
        <v>0</v>
      </c>
      <c r="N2634" s="50">
        <f>IF($L2634&lt;&gt;0,SUMIF(F:F,$L2634,$E:$E),0)</f>
        <v>0</v>
      </c>
      <c r="O2634" s="50">
        <f>IF($L2634&lt;&gt;0,SUMIF(G:G,$L2634,$E:$E),0)</f>
        <v>0</v>
      </c>
      <c r="P2634" s="50">
        <f>IF($L2634&lt;&gt;0,SUMIF(H:H,$L2634,$E:$E),0)</f>
        <v>0</v>
      </c>
      <c r="Q2634" s="50">
        <f>IF($L2634&lt;&gt;0,SUMIF(I:I,$L2634,$E:$E),0)</f>
        <v>0</v>
      </c>
      <c r="R2634" s="50">
        <f>IF($L2634&lt;&gt;0,SUMIF(J:J,$L2634,$E:$E),0)</f>
        <v>0</v>
      </c>
      <c r="S2634" s="50">
        <f>IF($L2634&lt;&gt;0,SUMIF(K:K,$L2634,$E:$E),0)</f>
        <v>0</v>
      </c>
    </row>
    <row r="2635" spans="1:19" hidden="1" x14ac:dyDescent="0.25">
      <c r="A2635" s="13" t="str">
        <f>'Data from Patient Tracking'!A2634</f>
        <v/>
      </c>
      <c r="B2635" s="50">
        <f>IF(AND(A2635&lt;&gt;"",A2635&lt;&gt;A2634),A2635,0)</f>
        <v>0</v>
      </c>
      <c r="C2635" s="50">
        <f>IF(B2635&lt;&gt;0,'Data from Patient Tracking'!B2634,0)</f>
        <v>0</v>
      </c>
      <c r="D2635" s="50">
        <f>'Data from Patient Tracking'!C2634</f>
        <v>0</v>
      </c>
      <c r="E2635" s="2">
        <f>'Data from Patient Tracking'!D2634</f>
        <v>0</v>
      </c>
      <c r="F2635" s="50" t="str">
        <f ca="1">IF(AND($D2635&gt;=N$3,$D2635&lt;O$3),$A2635,"")</f>
        <v/>
      </c>
      <c r="G2635" s="50" t="str">
        <f ca="1">IF(AND($D2635&gt;=O$3,$D2635&lt;P$3),$A2635,"")</f>
        <v/>
      </c>
      <c r="H2635" s="50" t="str">
        <f ca="1">IF(AND($D2635&gt;=P$3,$D2635&lt;Q$3),$A2635,"")</f>
        <v/>
      </c>
      <c r="I2635" s="50" t="str">
        <f ca="1">IF(AND($D2635&gt;=Q$3,$D2635&lt;R$3),$A2635,"")</f>
        <v/>
      </c>
      <c r="J2635" s="50" t="str">
        <f ca="1">IF(AND($D2635&gt;=R$3,$D2635&lt;S$3),$A2635,"")</f>
        <v/>
      </c>
      <c r="K2635" s="50" t="str">
        <f ca="1">IF(AND($D2635&gt;=S$3,$D2635&lt;T$3),$A2635,"")</f>
        <v/>
      </c>
      <c r="L2635" s="49">
        <v>0</v>
      </c>
      <c r="M2635" s="51">
        <v>0</v>
      </c>
      <c r="N2635" s="50">
        <f>IF($L2635&lt;&gt;0,SUMIF(F:F,$L2635,$E:$E),0)</f>
        <v>0</v>
      </c>
      <c r="O2635" s="50">
        <f>IF($L2635&lt;&gt;0,SUMIF(G:G,$L2635,$E:$E),0)</f>
        <v>0</v>
      </c>
      <c r="P2635" s="50">
        <f>IF($L2635&lt;&gt;0,SUMIF(H:H,$L2635,$E:$E),0)</f>
        <v>0</v>
      </c>
      <c r="Q2635" s="50">
        <f>IF($L2635&lt;&gt;0,SUMIF(I:I,$L2635,$E:$E),0)</f>
        <v>0</v>
      </c>
      <c r="R2635" s="50">
        <f>IF($L2635&lt;&gt;0,SUMIF(J:J,$L2635,$E:$E),0)</f>
        <v>0</v>
      </c>
      <c r="S2635" s="50">
        <f>IF($L2635&lt;&gt;0,SUMIF(K:K,$L2635,$E:$E),0)</f>
        <v>0</v>
      </c>
    </row>
    <row r="2636" spans="1:19" hidden="1" x14ac:dyDescent="0.25">
      <c r="A2636" s="13" t="str">
        <f>'Data from Patient Tracking'!A2635</f>
        <v/>
      </c>
      <c r="B2636" s="50">
        <f>IF(AND(A2636&lt;&gt;"",A2636&lt;&gt;A2635),A2636,0)</f>
        <v>0</v>
      </c>
      <c r="C2636" s="50">
        <f>IF(B2636&lt;&gt;0,'Data from Patient Tracking'!B2635,0)</f>
        <v>0</v>
      </c>
      <c r="D2636" s="50">
        <f>'Data from Patient Tracking'!C2635</f>
        <v>0</v>
      </c>
      <c r="E2636" s="2">
        <f>'Data from Patient Tracking'!D2635</f>
        <v>0</v>
      </c>
      <c r="F2636" s="50" t="str">
        <f ca="1">IF(AND($D2636&gt;=N$3,$D2636&lt;O$3),$A2636,"")</f>
        <v/>
      </c>
      <c r="G2636" s="50" t="str">
        <f ca="1">IF(AND($D2636&gt;=O$3,$D2636&lt;P$3),$A2636,"")</f>
        <v/>
      </c>
      <c r="H2636" s="50" t="str">
        <f ca="1">IF(AND($D2636&gt;=P$3,$D2636&lt;Q$3),$A2636,"")</f>
        <v/>
      </c>
      <c r="I2636" s="50" t="str">
        <f ca="1">IF(AND($D2636&gt;=Q$3,$D2636&lt;R$3),$A2636,"")</f>
        <v/>
      </c>
      <c r="J2636" s="50" t="str">
        <f ca="1">IF(AND($D2636&gt;=R$3,$D2636&lt;S$3),$A2636,"")</f>
        <v/>
      </c>
      <c r="K2636" s="50" t="str">
        <f ca="1">IF(AND($D2636&gt;=S$3,$D2636&lt;T$3),$A2636,"")</f>
        <v/>
      </c>
      <c r="L2636" s="49">
        <v>0</v>
      </c>
      <c r="M2636" s="51">
        <v>0</v>
      </c>
      <c r="N2636" s="50">
        <f>IF($L2636&lt;&gt;0,SUMIF(F:F,$L2636,$E:$E),0)</f>
        <v>0</v>
      </c>
      <c r="O2636" s="50">
        <f>IF($L2636&lt;&gt;0,SUMIF(G:G,$L2636,$E:$E),0)</f>
        <v>0</v>
      </c>
      <c r="P2636" s="50">
        <f>IF($L2636&lt;&gt;0,SUMIF(H:H,$L2636,$E:$E),0)</f>
        <v>0</v>
      </c>
      <c r="Q2636" s="50">
        <f>IF($L2636&lt;&gt;0,SUMIF(I:I,$L2636,$E:$E),0)</f>
        <v>0</v>
      </c>
      <c r="R2636" s="50">
        <f>IF($L2636&lt;&gt;0,SUMIF(J:J,$L2636,$E:$E),0)</f>
        <v>0</v>
      </c>
      <c r="S2636" s="50">
        <f>IF($L2636&lt;&gt;0,SUMIF(K:K,$L2636,$E:$E),0)</f>
        <v>0</v>
      </c>
    </row>
    <row r="2637" spans="1:19" hidden="1" x14ac:dyDescent="0.25">
      <c r="A2637" s="13" t="str">
        <f>'Data from Patient Tracking'!A2636</f>
        <v/>
      </c>
      <c r="B2637" s="50">
        <f>IF(AND(A2637&lt;&gt;"",A2637&lt;&gt;A2636),A2637,0)</f>
        <v>0</v>
      </c>
      <c r="C2637" s="50">
        <f>IF(B2637&lt;&gt;0,'Data from Patient Tracking'!B2636,0)</f>
        <v>0</v>
      </c>
      <c r="D2637" s="50">
        <f>'Data from Patient Tracking'!C2636</f>
        <v>0</v>
      </c>
      <c r="E2637" s="2">
        <f>'Data from Patient Tracking'!D2636</f>
        <v>0</v>
      </c>
      <c r="F2637" s="50" t="str">
        <f ca="1">IF(AND($D2637&gt;=N$3,$D2637&lt;O$3),$A2637,"")</f>
        <v/>
      </c>
      <c r="G2637" s="50" t="str">
        <f ca="1">IF(AND($D2637&gt;=O$3,$D2637&lt;P$3),$A2637,"")</f>
        <v/>
      </c>
      <c r="H2637" s="50" t="str">
        <f ca="1">IF(AND($D2637&gt;=P$3,$D2637&lt;Q$3),$A2637,"")</f>
        <v/>
      </c>
      <c r="I2637" s="50" t="str">
        <f ca="1">IF(AND($D2637&gt;=Q$3,$D2637&lt;R$3),$A2637,"")</f>
        <v/>
      </c>
      <c r="J2637" s="50" t="str">
        <f ca="1">IF(AND($D2637&gt;=R$3,$D2637&lt;S$3),$A2637,"")</f>
        <v/>
      </c>
      <c r="K2637" s="50" t="str">
        <f ca="1">IF(AND($D2637&gt;=S$3,$D2637&lt;T$3),$A2637,"")</f>
        <v/>
      </c>
      <c r="L2637" s="49">
        <v>0</v>
      </c>
      <c r="M2637" s="51">
        <v>0</v>
      </c>
      <c r="N2637" s="50">
        <f>IF($L2637&lt;&gt;0,SUMIF(F:F,$L2637,$E:$E),0)</f>
        <v>0</v>
      </c>
      <c r="O2637" s="50">
        <f>IF($L2637&lt;&gt;0,SUMIF(G:G,$L2637,$E:$E),0)</f>
        <v>0</v>
      </c>
      <c r="P2637" s="50">
        <f>IF($L2637&lt;&gt;0,SUMIF(H:H,$L2637,$E:$E),0)</f>
        <v>0</v>
      </c>
      <c r="Q2637" s="50">
        <f>IF($L2637&lt;&gt;0,SUMIF(I:I,$L2637,$E:$E),0)</f>
        <v>0</v>
      </c>
      <c r="R2637" s="50">
        <f>IF($L2637&lt;&gt;0,SUMIF(J:J,$L2637,$E:$E),0)</f>
        <v>0</v>
      </c>
      <c r="S2637" s="50">
        <f>IF($L2637&lt;&gt;0,SUMIF(K:K,$L2637,$E:$E),0)</f>
        <v>0</v>
      </c>
    </row>
    <row r="2638" spans="1:19" hidden="1" x14ac:dyDescent="0.25">
      <c r="A2638" s="13" t="str">
        <f>'Data from Patient Tracking'!A2637</f>
        <v/>
      </c>
      <c r="B2638" s="50">
        <f>IF(AND(A2638&lt;&gt;"",A2638&lt;&gt;A2637),A2638,0)</f>
        <v>0</v>
      </c>
      <c r="C2638" s="50">
        <f>IF(B2638&lt;&gt;0,'Data from Patient Tracking'!B2637,0)</f>
        <v>0</v>
      </c>
      <c r="D2638" s="50">
        <f>'Data from Patient Tracking'!C2637</f>
        <v>0</v>
      </c>
      <c r="E2638" s="2">
        <f>'Data from Patient Tracking'!D2637</f>
        <v>0</v>
      </c>
      <c r="F2638" s="50" t="str">
        <f ca="1">IF(AND($D2638&gt;=N$3,$D2638&lt;O$3),$A2638,"")</f>
        <v/>
      </c>
      <c r="G2638" s="50" t="str">
        <f ca="1">IF(AND($D2638&gt;=O$3,$D2638&lt;P$3),$A2638,"")</f>
        <v/>
      </c>
      <c r="H2638" s="50" t="str">
        <f ca="1">IF(AND($D2638&gt;=P$3,$D2638&lt;Q$3),$A2638,"")</f>
        <v/>
      </c>
      <c r="I2638" s="50" t="str">
        <f ca="1">IF(AND($D2638&gt;=Q$3,$D2638&lt;R$3),$A2638,"")</f>
        <v/>
      </c>
      <c r="J2638" s="50" t="str">
        <f ca="1">IF(AND($D2638&gt;=R$3,$D2638&lt;S$3),$A2638,"")</f>
        <v/>
      </c>
      <c r="K2638" s="50" t="str">
        <f ca="1">IF(AND($D2638&gt;=S$3,$D2638&lt;T$3),$A2638,"")</f>
        <v/>
      </c>
      <c r="L2638" s="49">
        <v>0</v>
      </c>
      <c r="M2638" s="51">
        <v>0</v>
      </c>
      <c r="N2638" s="50">
        <f>IF($L2638&lt;&gt;0,SUMIF(F:F,$L2638,$E:$E),0)</f>
        <v>0</v>
      </c>
      <c r="O2638" s="50">
        <f>IF($L2638&lt;&gt;0,SUMIF(G:G,$L2638,$E:$E),0)</f>
        <v>0</v>
      </c>
      <c r="P2638" s="50">
        <f>IF($L2638&lt;&gt;0,SUMIF(H:H,$L2638,$E:$E),0)</f>
        <v>0</v>
      </c>
      <c r="Q2638" s="50">
        <f>IF($L2638&lt;&gt;0,SUMIF(I:I,$L2638,$E:$E),0)</f>
        <v>0</v>
      </c>
      <c r="R2638" s="50">
        <f>IF($L2638&lt;&gt;0,SUMIF(J:J,$L2638,$E:$E),0)</f>
        <v>0</v>
      </c>
      <c r="S2638" s="50">
        <f>IF($L2638&lt;&gt;0,SUMIF(K:K,$L2638,$E:$E),0)</f>
        <v>0</v>
      </c>
    </row>
    <row r="2639" spans="1:19" hidden="1" x14ac:dyDescent="0.25">
      <c r="A2639" s="13" t="str">
        <f>'Data from Patient Tracking'!A2638</f>
        <v/>
      </c>
      <c r="B2639" s="50">
        <f>IF(AND(A2639&lt;&gt;"",A2639&lt;&gt;A2638),A2639,0)</f>
        <v>0</v>
      </c>
      <c r="C2639" s="50">
        <f>IF(B2639&lt;&gt;0,'Data from Patient Tracking'!B2638,0)</f>
        <v>0</v>
      </c>
      <c r="D2639" s="50">
        <f>'Data from Patient Tracking'!C2638</f>
        <v>0</v>
      </c>
      <c r="E2639" s="2">
        <f>'Data from Patient Tracking'!D2638</f>
        <v>0</v>
      </c>
      <c r="F2639" s="50" t="str">
        <f ca="1">IF(AND($D2639&gt;=N$3,$D2639&lt;O$3),$A2639,"")</f>
        <v/>
      </c>
      <c r="G2639" s="50" t="str">
        <f ca="1">IF(AND($D2639&gt;=O$3,$D2639&lt;P$3),$A2639,"")</f>
        <v/>
      </c>
      <c r="H2639" s="50" t="str">
        <f ca="1">IF(AND($D2639&gt;=P$3,$D2639&lt;Q$3),$A2639,"")</f>
        <v/>
      </c>
      <c r="I2639" s="50" t="str">
        <f ca="1">IF(AND($D2639&gt;=Q$3,$D2639&lt;R$3),$A2639,"")</f>
        <v/>
      </c>
      <c r="J2639" s="50" t="str">
        <f ca="1">IF(AND($D2639&gt;=R$3,$D2639&lt;S$3),$A2639,"")</f>
        <v/>
      </c>
      <c r="K2639" s="50" t="str">
        <f ca="1">IF(AND($D2639&gt;=S$3,$D2639&lt;T$3),$A2639,"")</f>
        <v/>
      </c>
      <c r="L2639" s="49">
        <v>0</v>
      </c>
      <c r="M2639" s="51">
        <v>0</v>
      </c>
      <c r="N2639" s="50">
        <f>IF($L2639&lt;&gt;0,SUMIF(F:F,$L2639,$E:$E),0)</f>
        <v>0</v>
      </c>
      <c r="O2639" s="50">
        <f>IF($L2639&lt;&gt;0,SUMIF(G:G,$L2639,$E:$E),0)</f>
        <v>0</v>
      </c>
      <c r="P2639" s="50">
        <f>IF($L2639&lt;&gt;0,SUMIF(H:H,$L2639,$E:$E),0)</f>
        <v>0</v>
      </c>
      <c r="Q2639" s="50">
        <f>IF($L2639&lt;&gt;0,SUMIF(I:I,$L2639,$E:$E),0)</f>
        <v>0</v>
      </c>
      <c r="R2639" s="50">
        <f>IF($L2639&lt;&gt;0,SUMIF(J:J,$L2639,$E:$E),0)</f>
        <v>0</v>
      </c>
      <c r="S2639" s="50">
        <f>IF($L2639&lt;&gt;0,SUMIF(K:K,$L2639,$E:$E),0)</f>
        <v>0</v>
      </c>
    </row>
    <row r="2640" spans="1:19" hidden="1" x14ac:dyDescent="0.25">
      <c r="A2640" s="13" t="str">
        <f>'Data from Patient Tracking'!A2639</f>
        <v/>
      </c>
      <c r="B2640" s="50">
        <f>IF(AND(A2640&lt;&gt;"",A2640&lt;&gt;A2639),A2640,0)</f>
        <v>0</v>
      </c>
      <c r="C2640" s="50">
        <f>IF(B2640&lt;&gt;0,'Data from Patient Tracking'!B2639,0)</f>
        <v>0</v>
      </c>
      <c r="D2640" s="50">
        <f>'Data from Patient Tracking'!C2639</f>
        <v>0</v>
      </c>
      <c r="E2640" s="2">
        <f>'Data from Patient Tracking'!D2639</f>
        <v>0</v>
      </c>
      <c r="F2640" s="50" t="str">
        <f ca="1">IF(AND($D2640&gt;=N$3,$D2640&lt;O$3),$A2640,"")</f>
        <v/>
      </c>
      <c r="G2640" s="50" t="str">
        <f ca="1">IF(AND($D2640&gt;=O$3,$D2640&lt;P$3),$A2640,"")</f>
        <v/>
      </c>
      <c r="H2640" s="50" t="str">
        <f ca="1">IF(AND($D2640&gt;=P$3,$D2640&lt;Q$3),$A2640,"")</f>
        <v/>
      </c>
      <c r="I2640" s="50" t="str">
        <f ca="1">IF(AND($D2640&gt;=Q$3,$D2640&lt;R$3),$A2640,"")</f>
        <v/>
      </c>
      <c r="J2640" s="50" t="str">
        <f ca="1">IF(AND($D2640&gt;=R$3,$D2640&lt;S$3),$A2640,"")</f>
        <v/>
      </c>
      <c r="K2640" s="50" t="str">
        <f ca="1">IF(AND($D2640&gt;=S$3,$D2640&lt;T$3),$A2640,"")</f>
        <v/>
      </c>
      <c r="L2640" s="49">
        <v>0</v>
      </c>
      <c r="M2640" s="51">
        <v>0</v>
      </c>
      <c r="N2640" s="50">
        <f>IF($L2640&lt;&gt;0,SUMIF(F:F,$L2640,$E:$E),0)</f>
        <v>0</v>
      </c>
      <c r="O2640" s="50">
        <f>IF($L2640&lt;&gt;0,SUMIF(G:G,$L2640,$E:$E),0)</f>
        <v>0</v>
      </c>
      <c r="P2640" s="50">
        <f>IF($L2640&lt;&gt;0,SUMIF(H:H,$L2640,$E:$E),0)</f>
        <v>0</v>
      </c>
      <c r="Q2640" s="50">
        <f>IF($L2640&lt;&gt;0,SUMIF(I:I,$L2640,$E:$E),0)</f>
        <v>0</v>
      </c>
      <c r="R2640" s="50">
        <f>IF($L2640&lt;&gt;0,SUMIF(J:J,$L2640,$E:$E),0)</f>
        <v>0</v>
      </c>
      <c r="S2640" s="50">
        <f>IF($L2640&lt;&gt;0,SUMIF(K:K,$L2640,$E:$E),0)</f>
        <v>0</v>
      </c>
    </row>
    <row r="2641" spans="1:19" hidden="1" x14ac:dyDescent="0.25">
      <c r="A2641" s="13" t="str">
        <f>'Data from Patient Tracking'!A2640</f>
        <v/>
      </c>
      <c r="B2641" s="50">
        <f>IF(AND(A2641&lt;&gt;"",A2641&lt;&gt;A2640),A2641,0)</f>
        <v>0</v>
      </c>
      <c r="C2641" s="50">
        <f>IF(B2641&lt;&gt;0,'Data from Patient Tracking'!B2640,0)</f>
        <v>0</v>
      </c>
      <c r="D2641" s="50">
        <f>'Data from Patient Tracking'!C2640</f>
        <v>0</v>
      </c>
      <c r="E2641" s="2">
        <f>'Data from Patient Tracking'!D2640</f>
        <v>0</v>
      </c>
      <c r="F2641" s="50" t="str">
        <f ca="1">IF(AND($D2641&gt;=N$3,$D2641&lt;O$3),$A2641,"")</f>
        <v/>
      </c>
      <c r="G2641" s="50" t="str">
        <f ca="1">IF(AND($D2641&gt;=O$3,$D2641&lt;P$3),$A2641,"")</f>
        <v/>
      </c>
      <c r="H2641" s="50" t="str">
        <f ca="1">IF(AND($D2641&gt;=P$3,$D2641&lt;Q$3),$A2641,"")</f>
        <v/>
      </c>
      <c r="I2641" s="50" t="str">
        <f ca="1">IF(AND($D2641&gt;=Q$3,$D2641&lt;R$3),$A2641,"")</f>
        <v/>
      </c>
      <c r="J2641" s="50" t="str">
        <f ca="1">IF(AND($D2641&gt;=R$3,$D2641&lt;S$3),$A2641,"")</f>
        <v/>
      </c>
      <c r="K2641" s="50" t="str">
        <f ca="1">IF(AND($D2641&gt;=S$3,$D2641&lt;T$3),$A2641,"")</f>
        <v/>
      </c>
      <c r="L2641" s="49">
        <v>0</v>
      </c>
      <c r="M2641" s="51">
        <v>0</v>
      </c>
      <c r="N2641" s="50">
        <f>IF($L2641&lt;&gt;0,SUMIF(F:F,$L2641,$E:$E),0)</f>
        <v>0</v>
      </c>
      <c r="O2641" s="50">
        <f>IF($L2641&lt;&gt;0,SUMIF(G:G,$L2641,$E:$E),0)</f>
        <v>0</v>
      </c>
      <c r="P2641" s="50">
        <f>IF($L2641&lt;&gt;0,SUMIF(H:H,$L2641,$E:$E),0)</f>
        <v>0</v>
      </c>
      <c r="Q2641" s="50">
        <f>IF($L2641&lt;&gt;0,SUMIF(I:I,$L2641,$E:$E),0)</f>
        <v>0</v>
      </c>
      <c r="R2641" s="50">
        <f>IF($L2641&lt;&gt;0,SUMIF(J:J,$L2641,$E:$E),0)</f>
        <v>0</v>
      </c>
      <c r="S2641" s="50">
        <f>IF($L2641&lt;&gt;0,SUMIF(K:K,$L2641,$E:$E),0)</f>
        <v>0</v>
      </c>
    </row>
    <row r="2642" spans="1:19" hidden="1" x14ac:dyDescent="0.25">
      <c r="A2642" s="13" t="str">
        <f>'Data from Patient Tracking'!A2641</f>
        <v/>
      </c>
      <c r="B2642" s="50">
        <f>IF(AND(A2642&lt;&gt;"",A2642&lt;&gt;A2641),A2642,0)</f>
        <v>0</v>
      </c>
      <c r="C2642" s="50">
        <f>IF(B2642&lt;&gt;0,'Data from Patient Tracking'!B2641,0)</f>
        <v>0</v>
      </c>
      <c r="D2642" s="50">
        <f>'Data from Patient Tracking'!C2641</f>
        <v>0</v>
      </c>
      <c r="E2642" s="2">
        <f>'Data from Patient Tracking'!D2641</f>
        <v>0</v>
      </c>
      <c r="F2642" s="50" t="str">
        <f ca="1">IF(AND($D2642&gt;=N$3,$D2642&lt;O$3),$A2642,"")</f>
        <v/>
      </c>
      <c r="G2642" s="50" t="str">
        <f ca="1">IF(AND($D2642&gt;=O$3,$D2642&lt;P$3),$A2642,"")</f>
        <v/>
      </c>
      <c r="H2642" s="50" t="str">
        <f ca="1">IF(AND($D2642&gt;=P$3,$D2642&lt;Q$3),$A2642,"")</f>
        <v/>
      </c>
      <c r="I2642" s="50" t="str">
        <f ca="1">IF(AND($D2642&gt;=Q$3,$D2642&lt;R$3),$A2642,"")</f>
        <v/>
      </c>
      <c r="J2642" s="50" t="str">
        <f ca="1">IF(AND($D2642&gt;=R$3,$D2642&lt;S$3),$A2642,"")</f>
        <v/>
      </c>
      <c r="K2642" s="50" t="str">
        <f ca="1">IF(AND($D2642&gt;=S$3,$D2642&lt;T$3),$A2642,"")</f>
        <v/>
      </c>
      <c r="L2642" s="49">
        <v>0</v>
      </c>
      <c r="M2642" s="51">
        <v>0</v>
      </c>
      <c r="N2642" s="50">
        <f>IF($L2642&lt;&gt;0,SUMIF(F:F,$L2642,$E:$E),0)</f>
        <v>0</v>
      </c>
      <c r="O2642" s="50">
        <f>IF($L2642&lt;&gt;0,SUMIF(G:G,$L2642,$E:$E),0)</f>
        <v>0</v>
      </c>
      <c r="P2642" s="50">
        <f>IF($L2642&lt;&gt;0,SUMIF(H:H,$L2642,$E:$E),0)</f>
        <v>0</v>
      </c>
      <c r="Q2642" s="50">
        <f>IF($L2642&lt;&gt;0,SUMIF(I:I,$L2642,$E:$E),0)</f>
        <v>0</v>
      </c>
      <c r="R2642" s="50">
        <f>IF($L2642&lt;&gt;0,SUMIF(J:J,$L2642,$E:$E),0)</f>
        <v>0</v>
      </c>
      <c r="S2642" s="50">
        <f>IF($L2642&lt;&gt;0,SUMIF(K:K,$L2642,$E:$E),0)</f>
        <v>0</v>
      </c>
    </row>
    <row r="2643" spans="1:19" hidden="1" x14ac:dyDescent="0.25">
      <c r="A2643" s="13" t="str">
        <f>'Data from Patient Tracking'!A2642</f>
        <v/>
      </c>
      <c r="B2643" s="50">
        <f>IF(AND(A2643&lt;&gt;"",A2643&lt;&gt;A2642),A2643,0)</f>
        <v>0</v>
      </c>
      <c r="C2643" s="50">
        <f>IF(B2643&lt;&gt;0,'Data from Patient Tracking'!B2642,0)</f>
        <v>0</v>
      </c>
      <c r="D2643" s="50">
        <f>'Data from Patient Tracking'!C2642</f>
        <v>0</v>
      </c>
      <c r="E2643" s="2">
        <f>'Data from Patient Tracking'!D2642</f>
        <v>0</v>
      </c>
      <c r="F2643" s="50" t="str">
        <f ca="1">IF(AND($D2643&gt;=N$3,$D2643&lt;O$3),$A2643,"")</f>
        <v/>
      </c>
      <c r="G2643" s="50" t="str">
        <f ca="1">IF(AND($D2643&gt;=O$3,$D2643&lt;P$3),$A2643,"")</f>
        <v/>
      </c>
      <c r="H2643" s="50" t="str">
        <f ca="1">IF(AND($D2643&gt;=P$3,$D2643&lt;Q$3),$A2643,"")</f>
        <v/>
      </c>
      <c r="I2643" s="50" t="str">
        <f ca="1">IF(AND($D2643&gt;=Q$3,$D2643&lt;R$3),$A2643,"")</f>
        <v/>
      </c>
      <c r="J2643" s="50" t="str">
        <f ca="1">IF(AND($D2643&gt;=R$3,$D2643&lt;S$3),$A2643,"")</f>
        <v/>
      </c>
      <c r="K2643" s="50" t="str">
        <f ca="1">IF(AND($D2643&gt;=S$3,$D2643&lt;T$3),$A2643,"")</f>
        <v/>
      </c>
      <c r="L2643" s="49">
        <v>0</v>
      </c>
      <c r="M2643" s="51">
        <v>0</v>
      </c>
      <c r="N2643" s="50">
        <f>IF($L2643&lt;&gt;0,SUMIF(F:F,$L2643,$E:$E),0)</f>
        <v>0</v>
      </c>
      <c r="O2643" s="50">
        <f>IF($L2643&lt;&gt;0,SUMIF(G:G,$L2643,$E:$E),0)</f>
        <v>0</v>
      </c>
      <c r="P2643" s="50">
        <f>IF($L2643&lt;&gt;0,SUMIF(H:H,$L2643,$E:$E),0)</f>
        <v>0</v>
      </c>
      <c r="Q2643" s="50">
        <f>IF($L2643&lt;&gt;0,SUMIF(I:I,$L2643,$E:$E),0)</f>
        <v>0</v>
      </c>
      <c r="R2643" s="50">
        <f>IF($L2643&lt;&gt;0,SUMIF(J:J,$L2643,$E:$E),0)</f>
        <v>0</v>
      </c>
      <c r="S2643" s="50">
        <f>IF($L2643&lt;&gt;0,SUMIF(K:K,$L2643,$E:$E),0)</f>
        <v>0</v>
      </c>
    </row>
    <row r="2644" spans="1:19" hidden="1" x14ac:dyDescent="0.25">
      <c r="A2644" s="13">
        <f>'Data from Patient Tracking'!A2643</f>
        <v>0</v>
      </c>
      <c r="B2644" s="50">
        <f>IF(AND(A2644&lt;&gt;"",A2644&lt;&gt;A2643),A2644,0)</f>
        <v>0</v>
      </c>
      <c r="C2644" s="50">
        <f>IF(B2644&lt;&gt;0,'Data from Patient Tracking'!B2643,0)</f>
        <v>0</v>
      </c>
      <c r="D2644" s="50" t="str">
        <f>'Data from Patient Tracking'!C2643</f>
        <v/>
      </c>
      <c r="E2644" s="2">
        <f>'Data from Patient Tracking'!D2643</f>
        <v>0</v>
      </c>
      <c r="F2644" s="50" t="str">
        <f ca="1">IF(AND($D2644&gt;=N$3,$D2644&lt;O$3),$A2644,"")</f>
        <v/>
      </c>
      <c r="G2644" s="50" t="str">
        <f ca="1">IF(AND($D2644&gt;=O$3,$D2644&lt;P$3),$A2644,"")</f>
        <v/>
      </c>
      <c r="H2644" s="50" t="str">
        <f ca="1">IF(AND($D2644&gt;=P$3,$D2644&lt;Q$3),$A2644,"")</f>
        <v/>
      </c>
      <c r="I2644" s="50" t="str">
        <f ca="1">IF(AND($D2644&gt;=Q$3,$D2644&lt;R$3),$A2644,"")</f>
        <v/>
      </c>
      <c r="J2644" s="50" t="str">
        <f ca="1">IF(AND($D2644&gt;=R$3,$D2644&lt;S$3),$A2644,"")</f>
        <v/>
      </c>
      <c r="K2644" s="50" t="str">
        <f ca="1">IF(AND($D2644&gt;=S$3,$D2644&lt;T$3),$A2644,"")</f>
        <v/>
      </c>
      <c r="L2644" s="49">
        <v>0</v>
      </c>
      <c r="M2644" s="51">
        <v>0</v>
      </c>
      <c r="N2644" s="50">
        <f>IF($L2644&lt;&gt;0,SUMIF(F:F,$L2644,$E:$E),0)</f>
        <v>0</v>
      </c>
      <c r="O2644" s="50">
        <f>IF($L2644&lt;&gt;0,SUMIF(G:G,$L2644,$E:$E),0)</f>
        <v>0</v>
      </c>
      <c r="P2644" s="50">
        <f>IF($L2644&lt;&gt;0,SUMIF(H:H,$L2644,$E:$E),0)</f>
        <v>0</v>
      </c>
      <c r="Q2644" s="50">
        <f>IF($L2644&lt;&gt;0,SUMIF(I:I,$L2644,$E:$E),0)</f>
        <v>0</v>
      </c>
      <c r="R2644" s="50">
        <f>IF($L2644&lt;&gt;0,SUMIF(J:J,$L2644,$E:$E),0)</f>
        <v>0</v>
      </c>
      <c r="S2644" s="50">
        <f>IF($L2644&lt;&gt;0,SUMIF(K:K,$L2644,$E:$E),0)</f>
        <v>0</v>
      </c>
    </row>
    <row r="2645" spans="1:19" hidden="1" x14ac:dyDescent="0.25">
      <c r="A2645" s="13" t="str">
        <f>'Data from Patient Tracking'!A2644</f>
        <v/>
      </c>
      <c r="B2645" s="50">
        <f>IF(AND(A2645&lt;&gt;"",A2645&lt;&gt;A2644),A2645,0)</f>
        <v>0</v>
      </c>
      <c r="C2645" s="50">
        <f>IF(B2645&lt;&gt;0,'Data from Patient Tracking'!B2644,0)</f>
        <v>0</v>
      </c>
      <c r="D2645" s="50">
        <f>'Data from Patient Tracking'!C2644</f>
        <v>0</v>
      </c>
      <c r="E2645" s="2">
        <f>'Data from Patient Tracking'!D2644</f>
        <v>0</v>
      </c>
      <c r="F2645" s="50" t="str">
        <f ca="1">IF(AND($D2645&gt;=N$3,$D2645&lt;O$3),$A2645,"")</f>
        <v/>
      </c>
      <c r="G2645" s="50" t="str">
        <f ca="1">IF(AND($D2645&gt;=O$3,$D2645&lt;P$3),$A2645,"")</f>
        <v/>
      </c>
      <c r="H2645" s="50" t="str">
        <f ca="1">IF(AND($D2645&gt;=P$3,$D2645&lt;Q$3),$A2645,"")</f>
        <v/>
      </c>
      <c r="I2645" s="50" t="str">
        <f ca="1">IF(AND($D2645&gt;=Q$3,$D2645&lt;R$3),$A2645,"")</f>
        <v/>
      </c>
      <c r="J2645" s="50" t="str">
        <f ca="1">IF(AND($D2645&gt;=R$3,$D2645&lt;S$3),$A2645,"")</f>
        <v/>
      </c>
      <c r="K2645" s="50" t="str">
        <f ca="1">IF(AND($D2645&gt;=S$3,$D2645&lt;T$3),$A2645,"")</f>
        <v/>
      </c>
      <c r="L2645" s="49">
        <v>0</v>
      </c>
      <c r="M2645" s="51">
        <v>0</v>
      </c>
      <c r="N2645" s="50">
        <f>IF($L2645&lt;&gt;0,SUMIF(F:F,$L2645,$E:$E),0)</f>
        <v>0</v>
      </c>
      <c r="O2645" s="50">
        <f>IF($L2645&lt;&gt;0,SUMIF(G:G,$L2645,$E:$E),0)</f>
        <v>0</v>
      </c>
      <c r="P2645" s="50">
        <f>IF($L2645&lt;&gt;0,SUMIF(H:H,$L2645,$E:$E),0)</f>
        <v>0</v>
      </c>
      <c r="Q2645" s="50">
        <f>IF($L2645&lt;&gt;0,SUMIF(I:I,$L2645,$E:$E),0)</f>
        <v>0</v>
      </c>
      <c r="R2645" s="50">
        <f>IF($L2645&lt;&gt;0,SUMIF(J:J,$L2645,$E:$E),0)</f>
        <v>0</v>
      </c>
      <c r="S2645" s="50">
        <f>IF($L2645&lt;&gt;0,SUMIF(K:K,$L2645,$E:$E),0)</f>
        <v>0</v>
      </c>
    </row>
    <row r="2646" spans="1:19" hidden="1" x14ac:dyDescent="0.25">
      <c r="A2646" s="13" t="str">
        <f>'Data from Patient Tracking'!A2645</f>
        <v/>
      </c>
      <c r="B2646" s="50">
        <f>IF(AND(A2646&lt;&gt;"",A2646&lt;&gt;A2645),A2646,0)</f>
        <v>0</v>
      </c>
      <c r="C2646" s="50">
        <f>IF(B2646&lt;&gt;0,'Data from Patient Tracking'!B2645,0)</f>
        <v>0</v>
      </c>
      <c r="D2646" s="50">
        <f>'Data from Patient Tracking'!C2645</f>
        <v>0</v>
      </c>
      <c r="E2646" s="2">
        <f>'Data from Patient Tracking'!D2645</f>
        <v>0</v>
      </c>
      <c r="F2646" s="50" t="str">
        <f ca="1">IF(AND($D2646&gt;=N$3,$D2646&lt;O$3),$A2646,"")</f>
        <v/>
      </c>
      <c r="G2646" s="50" t="str">
        <f ca="1">IF(AND($D2646&gt;=O$3,$D2646&lt;P$3),$A2646,"")</f>
        <v/>
      </c>
      <c r="H2646" s="50" t="str">
        <f ca="1">IF(AND($D2646&gt;=P$3,$D2646&lt;Q$3),$A2646,"")</f>
        <v/>
      </c>
      <c r="I2646" s="50" t="str">
        <f ca="1">IF(AND($D2646&gt;=Q$3,$D2646&lt;R$3),$A2646,"")</f>
        <v/>
      </c>
      <c r="J2646" s="50" t="str">
        <f ca="1">IF(AND($D2646&gt;=R$3,$D2646&lt;S$3),$A2646,"")</f>
        <v/>
      </c>
      <c r="K2646" s="50" t="str">
        <f ca="1">IF(AND($D2646&gt;=S$3,$D2646&lt;T$3),$A2646,"")</f>
        <v/>
      </c>
      <c r="L2646" s="49">
        <v>0</v>
      </c>
      <c r="M2646" s="51">
        <v>0</v>
      </c>
      <c r="N2646" s="50">
        <f>IF($L2646&lt;&gt;0,SUMIF(F:F,$L2646,$E:$E),0)</f>
        <v>0</v>
      </c>
      <c r="O2646" s="50">
        <f>IF($L2646&lt;&gt;0,SUMIF(G:G,$L2646,$E:$E),0)</f>
        <v>0</v>
      </c>
      <c r="P2646" s="50">
        <f>IF($L2646&lt;&gt;0,SUMIF(H:H,$L2646,$E:$E),0)</f>
        <v>0</v>
      </c>
      <c r="Q2646" s="50">
        <f>IF($L2646&lt;&gt;0,SUMIF(I:I,$L2646,$E:$E),0)</f>
        <v>0</v>
      </c>
      <c r="R2646" s="50">
        <f>IF($L2646&lt;&gt;0,SUMIF(J:J,$L2646,$E:$E),0)</f>
        <v>0</v>
      </c>
      <c r="S2646" s="50">
        <f>IF($L2646&lt;&gt;0,SUMIF(K:K,$L2646,$E:$E),0)</f>
        <v>0</v>
      </c>
    </row>
    <row r="2647" spans="1:19" hidden="1" x14ac:dyDescent="0.25">
      <c r="A2647" s="13" t="str">
        <f>'Data from Patient Tracking'!A2646</f>
        <v/>
      </c>
      <c r="B2647" s="50">
        <f>IF(AND(A2647&lt;&gt;"",A2647&lt;&gt;A2646),A2647,0)</f>
        <v>0</v>
      </c>
      <c r="C2647" s="50">
        <f>IF(B2647&lt;&gt;0,'Data from Patient Tracking'!B2646,0)</f>
        <v>0</v>
      </c>
      <c r="D2647" s="50">
        <f>'Data from Patient Tracking'!C2646</f>
        <v>0</v>
      </c>
      <c r="E2647" s="2">
        <f>'Data from Patient Tracking'!D2646</f>
        <v>0</v>
      </c>
      <c r="F2647" s="50" t="str">
        <f ca="1">IF(AND($D2647&gt;=N$3,$D2647&lt;O$3),$A2647,"")</f>
        <v/>
      </c>
      <c r="G2647" s="50" t="str">
        <f ca="1">IF(AND($D2647&gt;=O$3,$D2647&lt;P$3),$A2647,"")</f>
        <v/>
      </c>
      <c r="H2647" s="50" t="str">
        <f ca="1">IF(AND($D2647&gt;=P$3,$D2647&lt;Q$3),$A2647,"")</f>
        <v/>
      </c>
      <c r="I2647" s="50" t="str">
        <f ca="1">IF(AND($D2647&gt;=Q$3,$D2647&lt;R$3),$A2647,"")</f>
        <v/>
      </c>
      <c r="J2647" s="50" t="str">
        <f ca="1">IF(AND($D2647&gt;=R$3,$D2647&lt;S$3),$A2647,"")</f>
        <v/>
      </c>
      <c r="K2647" s="50" t="str">
        <f ca="1">IF(AND($D2647&gt;=S$3,$D2647&lt;T$3),$A2647,"")</f>
        <v/>
      </c>
      <c r="L2647" s="49">
        <v>0</v>
      </c>
      <c r="M2647" s="51">
        <v>0</v>
      </c>
      <c r="N2647" s="50">
        <f>IF($L2647&lt;&gt;0,SUMIF(F:F,$L2647,$E:$E),0)</f>
        <v>0</v>
      </c>
      <c r="O2647" s="50">
        <f>IF($L2647&lt;&gt;0,SUMIF(G:G,$L2647,$E:$E),0)</f>
        <v>0</v>
      </c>
      <c r="P2647" s="50">
        <f>IF($L2647&lt;&gt;0,SUMIF(H:H,$L2647,$E:$E),0)</f>
        <v>0</v>
      </c>
      <c r="Q2647" s="50">
        <f>IF($L2647&lt;&gt;0,SUMIF(I:I,$L2647,$E:$E),0)</f>
        <v>0</v>
      </c>
      <c r="R2647" s="50">
        <f>IF($L2647&lt;&gt;0,SUMIF(J:J,$L2647,$E:$E),0)</f>
        <v>0</v>
      </c>
      <c r="S2647" s="50">
        <f>IF($L2647&lt;&gt;0,SUMIF(K:K,$L2647,$E:$E),0)</f>
        <v>0</v>
      </c>
    </row>
    <row r="2648" spans="1:19" hidden="1" x14ac:dyDescent="0.25">
      <c r="A2648" s="13" t="str">
        <f>'Data from Patient Tracking'!A2647</f>
        <v/>
      </c>
      <c r="B2648" s="50">
        <f>IF(AND(A2648&lt;&gt;"",A2648&lt;&gt;A2647),A2648,0)</f>
        <v>0</v>
      </c>
      <c r="C2648" s="50">
        <f>IF(B2648&lt;&gt;0,'Data from Patient Tracking'!B2647,0)</f>
        <v>0</v>
      </c>
      <c r="D2648" s="50">
        <f>'Data from Patient Tracking'!C2647</f>
        <v>0</v>
      </c>
      <c r="E2648" s="2">
        <f>'Data from Patient Tracking'!D2647</f>
        <v>0</v>
      </c>
      <c r="F2648" s="50" t="str">
        <f ca="1">IF(AND($D2648&gt;=N$3,$D2648&lt;O$3),$A2648,"")</f>
        <v/>
      </c>
      <c r="G2648" s="50" t="str">
        <f ca="1">IF(AND($D2648&gt;=O$3,$D2648&lt;P$3),$A2648,"")</f>
        <v/>
      </c>
      <c r="H2648" s="50" t="str">
        <f ca="1">IF(AND($D2648&gt;=P$3,$D2648&lt;Q$3),$A2648,"")</f>
        <v/>
      </c>
      <c r="I2648" s="50" t="str">
        <f ca="1">IF(AND($D2648&gt;=Q$3,$D2648&lt;R$3),$A2648,"")</f>
        <v/>
      </c>
      <c r="J2648" s="50" t="str">
        <f ca="1">IF(AND($D2648&gt;=R$3,$D2648&lt;S$3),$A2648,"")</f>
        <v/>
      </c>
      <c r="K2648" s="50" t="str">
        <f ca="1">IF(AND($D2648&gt;=S$3,$D2648&lt;T$3),$A2648,"")</f>
        <v/>
      </c>
      <c r="L2648" s="49">
        <v>0</v>
      </c>
      <c r="M2648" s="51">
        <v>0</v>
      </c>
      <c r="N2648" s="50">
        <f>IF($L2648&lt;&gt;0,SUMIF(F:F,$L2648,$E:$E),0)</f>
        <v>0</v>
      </c>
      <c r="O2648" s="50">
        <f>IF($L2648&lt;&gt;0,SUMIF(G:G,$L2648,$E:$E),0)</f>
        <v>0</v>
      </c>
      <c r="P2648" s="50">
        <f>IF($L2648&lt;&gt;0,SUMIF(H:H,$L2648,$E:$E),0)</f>
        <v>0</v>
      </c>
      <c r="Q2648" s="50">
        <f>IF($L2648&lt;&gt;0,SUMIF(I:I,$L2648,$E:$E),0)</f>
        <v>0</v>
      </c>
      <c r="R2648" s="50">
        <f>IF($L2648&lt;&gt;0,SUMIF(J:J,$L2648,$E:$E),0)</f>
        <v>0</v>
      </c>
      <c r="S2648" s="50">
        <f>IF($L2648&lt;&gt;0,SUMIF(K:K,$L2648,$E:$E),0)</f>
        <v>0</v>
      </c>
    </row>
    <row r="2649" spans="1:19" hidden="1" x14ac:dyDescent="0.25">
      <c r="A2649" s="13" t="str">
        <f>'Data from Patient Tracking'!A2648</f>
        <v/>
      </c>
      <c r="B2649" s="50">
        <f>IF(AND(A2649&lt;&gt;"",A2649&lt;&gt;A2648),A2649,0)</f>
        <v>0</v>
      </c>
      <c r="C2649" s="50">
        <f>IF(B2649&lt;&gt;0,'Data from Patient Tracking'!B2648,0)</f>
        <v>0</v>
      </c>
      <c r="D2649" s="50">
        <f>'Data from Patient Tracking'!C2648</f>
        <v>0</v>
      </c>
      <c r="E2649" s="2">
        <f>'Data from Patient Tracking'!D2648</f>
        <v>0</v>
      </c>
      <c r="F2649" s="50" t="str">
        <f ca="1">IF(AND($D2649&gt;=N$3,$D2649&lt;O$3),$A2649,"")</f>
        <v/>
      </c>
      <c r="G2649" s="50" t="str">
        <f ca="1">IF(AND($D2649&gt;=O$3,$D2649&lt;P$3),$A2649,"")</f>
        <v/>
      </c>
      <c r="H2649" s="50" t="str">
        <f ca="1">IF(AND($D2649&gt;=P$3,$D2649&lt;Q$3),$A2649,"")</f>
        <v/>
      </c>
      <c r="I2649" s="50" t="str">
        <f ca="1">IF(AND($D2649&gt;=Q$3,$D2649&lt;R$3),$A2649,"")</f>
        <v/>
      </c>
      <c r="J2649" s="50" t="str">
        <f ca="1">IF(AND($D2649&gt;=R$3,$D2649&lt;S$3),$A2649,"")</f>
        <v/>
      </c>
      <c r="K2649" s="50" t="str">
        <f ca="1">IF(AND($D2649&gt;=S$3,$D2649&lt;T$3),$A2649,"")</f>
        <v/>
      </c>
      <c r="L2649" s="49">
        <v>0</v>
      </c>
      <c r="M2649" s="51">
        <v>0</v>
      </c>
      <c r="N2649" s="50">
        <f>IF($L2649&lt;&gt;0,SUMIF(F:F,$L2649,$E:$E),0)</f>
        <v>0</v>
      </c>
      <c r="O2649" s="50">
        <f>IF($L2649&lt;&gt;0,SUMIF(G:G,$L2649,$E:$E),0)</f>
        <v>0</v>
      </c>
      <c r="P2649" s="50">
        <f>IF($L2649&lt;&gt;0,SUMIF(H:H,$L2649,$E:$E),0)</f>
        <v>0</v>
      </c>
      <c r="Q2649" s="50">
        <f>IF($L2649&lt;&gt;0,SUMIF(I:I,$L2649,$E:$E),0)</f>
        <v>0</v>
      </c>
      <c r="R2649" s="50">
        <f>IF($L2649&lt;&gt;0,SUMIF(J:J,$L2649,$E:$E),0)</f>
        <v>0</v>
      </c>
      <c r="S2649" s="50">
        <f>IF($L2649&lt;&gt;0,SUMIF(K:K,$L2649,$E:$E),0)</f>
        <v>0</v>
      </c>
    </row>
    <row r="2650" spans="1:19" hidden="1" x14ac:dyDescent="0.25">
      <c r="A2650" s="13" t="str">
        <f>'Data from Patient Tracking'!A2649</f>
        <v/>
      </c>
      <c r="B2650" s="50">
        <f>IF(AND(A2650&lt;&gt;"",A2650&lt;&gt;A2649),A2650,0)</f>
        <v>0</v>
      </c>
      <c r="C2650" s="50">
        <f>IF(B2650&lt;&gt;0,'Data from Patient Tracking'!B2649,0)</f>
        <v>0</v>
      </c>
      <c r="D2650" s="50">
        <f>'Data from Patient Tracking'!C2649</f>
        <v>0</v>
      </c>
      <c r="E2650" s="2">
        <f>'Data from Patient Tracking'!D2649</f>
        <v>0</v>
      </c>
      <c r="F2650" s="50" t="str">
        <f ca="1">IF(AND($D2650&gt;=N$3,$D2650&lt;O$3),$A2650,"")</f>
        <v/>
      </c>
      <c r="G2650" s="50" t="str">
        <f ca="1">IF(AND($D2650&gt;=O$3,$D2650&lt;P$3),$A2650,"")</f>
        <v/>
      </c>
      <c r="H2650" s="50" t="str">
        <f ca="1">IF(AND($D2650&gt;=P$3,$D2650&lt;Q$3),$A2650,"")</f>
        <v/>
      </c>
      <c r="I2650" s="50" t="str">
        <f ca="1">IF(AND($D2650&gt;=Q$3,$D2650&lt;R$3),$A2650,"")</f>
        <v/>
      </c>
      <c r="J2650" s="50" t="str">
        <f ca="1">IF(AND($D2650&gt;=R$3,$D2650&lt;S$3),$A2650,"")</f>
        <v/>
      </c>
      <c r="K2650" s="50" t="str">
        <f ca="1">IF(AND($D2650&gt;=S$3,$D2650&lt;T$3),$A2650,"")</f>
        <v/>
      </c>
      <c r="L2650" s="49">
        <v>0</v>
      </c>
      <c r="M2650" s="51">
        <v>0</v>
      </c>
      <c r="N2650" s="50">
        <f>IF($L2650&lt;&gt;0,SUMIF(F:F,$L2650,$E:$E),0)</f>
        <v>0</v>
      </c>
      <c r="O2650" s="50">
        <f>IF($L2650&lt;&gt;0,SUMIF(G:G,$L2650,$E:$E),0)</f>
        <v>0</v>
      </c>
      <c r="P2650" s="50">
        <f>IF($L2650&lt;&gt;0,SUMIF(H:H,$L2650,$E:$E),0)</f>
        <v>0</v>
      </c>
      <c r="Q2650" s="50">
        <f>IF($L2650&lt;&gt;0,SUMIF(I:I,$L2650,$E:$E),0)</f>
        <v>0</v>
      </c>
      <c r="R2650" s="50">
        <f>IF($L2650&lt;&gt;0,SUMIF(J:J,$L2650,$E:$E),0)</f>
        <v>0</v>
      </c>
      <c r="S2650" s="50">
        <f>IF($L2650&lt;&gt;0,SUMIF(K:K,$L2650,$E:$E),0)</f>
        <v>0</v>
      </c>
    </row>
    <row r="2651" spans="1:19" hidden="1" x14ac:dyDescent="0.25">
      <c r="A2651" s="13" t="str">
        <f>'Data from Patient Tracking'!A2650</f>
        <v/>
      </c>
      <c r="B2651" s="50">
        <f>IF(AND(A2651&lt;&gt;"",A2651&lt;&gt;A2650),A2651,0)</f>
        <v>0</v>
      </c>
      <c r="C2651" s="50">
        <f>IF(B2651&lt;&gt;0,'Data from Patient Tracking'!B2650,0)</f>
        <v>0</v>
      </c>
      <c r="D2651" s="50">
        <f>'Data from Patient Tracking'!C2650</f>
        <v>0</v>
      </c>
      <c r="E2651" s="2">
        <f>'Data from Patient Tracking'!D2650</f>
        <v>0</v>
      </c>
      <c r="F2651" s="50" t="str">
        <f ca="1">IF(AND($D2651&gt;=N$3,$D2651&lt;O$3),$A2651,"")</f>
        <v/>
      </c>
      <c r="G2651" s="50" t="str">
        <f ca="1">IF(AND($D2651&gt;=O$3,$D2651&lt;P$3),$A2651,"")</f>
        <v/>
      </c>
      <c r="H2651" s="50" t="str">
        <f ca="1">IF(AND($D2651&gt;=P$3,$D2651&lt;Q$3),$A2651,"")</f>
        <v/>
      </c>
      <c r="I2651" s="50" t="str">
        <f ca="1">IF(AND($D2651&gt;=Q$3,$D2651&lt;R$3),$A2651,"")</f>
        <v/>
      </c>
      <c r="J2651" s="50" t="str">
        <f ca="1">IF(AND($D2651&gt;=R$3,$D2651&lt;S$3),$A2651,"")</f>
        <v/>
      </c>
      <c r="K2651" s="50" t="str">
        <f ca="1">IF(AND($D2651&gt;=S$3,$D2651&lt;T$3),$A2651,"")</f>
        <v/>
      </c>
      <c r="L2651" s="49">
        <v>0</v>
      </c>
      <c r="M2651" s="51">
        <v>0</v>
      </c>
      <c r="N2651" s="50">
        <f>IF($L2651&lt;&gt;0,SUMIF(F:F,$L2651,$E:$E),0)</f>
        <v>0</v>
      </c>
      <c r="O2651" s="50">
        <f>IF($L2651&lt;&gt;0,SUMIF(G:G,$L2651,$E:$E),0)</f>
        <v>0</v>
      </c>
      <c r="P2651" s="50">
        <f>IF($L2651&lt;&gt;0,SUMIF(H:H,$L2651,$E:$E),0)</f>
        <v>0</v>
      </c>
      <c r="Q2651" s="50">
        <f>IF($L2651&lt;&gt;0,SUMIF(I:I,$L2651,$E:$E),0)</f>
        <v>0</v>
      </c>
      <c r="R2651" s="50">
        <f>IF($L2651&lt;&gt;0,SUMIF(J:J,$L2651,$E:$E),0)</f>
        <v>0</v>
      </c>
      <c r="S2651" s="50">
        <f>IF($L2651&lt;&gt;0,SUMIF(K:K,$L2651,$E:$E),0)</f>
        <v>0</v>
      </c>
    </row>
    <row r="2652" spans="1:19" hidden="1" x14ac:dyDescent="0.25">
      <c r="A2652" s="13" t="str">
        <f>'Data from Patient Tracking'!A2651</f>
        <v/>
      </c>
      <c r="B2652" s="50">
        <f>IF(AND(A2652&lt;&gt;"",A2652&lt;&gt;A2651),A2652,0)</f>
        <v>0</v>
      </c>
      <c r="C2652" s="50">
        <f>IF(B2652&lt;&gt;0,'Data from Patient Tracking'!B2651,0)</f>
        <v>0</v>
      </c>
      <c r="D2652" s="50">
        <f>'Data from Patient Tracking'!C2651</f>
        <v>0</v>
      </c>
      <c r="E2652" s="2">
        <f>'Data from Patient Tracking'!D2651</f>
        <v>0</v>
      </c>
      <c r="F2652" s="50" t="str">
        <f ca="1">IF(AND($D2652&gt;=N$3,$D2652&lt;O$3),$A2652,"")</f>
        <v/>
      </c>
      <c r="G2652" s="50" t="str">
        <f ca="1">IF(AND($D2652&gt;=O$3,$D2652&lt;P$3),$A2652,"")</f>
        <v/>
      </c>
      <c r="H2652" s="50" t="str">
        <f ca="1">IF(AND($D2652&gt;=P$3,$D2652&lt;Q$3),$A2652,"")</f>
        <v/>
      </c>
      <c r="I2652" s="50" t="str">
        <f ca="1">IF(AND($D2652&gt;=Q$3,$D2652&lt;R$3),$A2652,"")</f>
        <v/>
      </c>
      <c r="J2652" s="50" t="str">
        <f ca="1">IF(AND($D2652&gt;=R$3,$D2652&lt;S$3),$A2652,"")</f>
        <v/>
      </c>
      <c r="K2652" s="50" t="str">
        <f ca="1">IF(AND($D2652&gt;=S$3,$D2652&lt;T$3),$A2652,"")</f>
        <v/>
      </c>
      <c r="L2652" s="49">
        <v>0</v>
      </c>
      <c r="M2652" s="51">
        <v>0</v>
      </c>
      <c r="N2652" s="50">
        <f>IF($L2652&lt;&gt;0,SUMIF(F:F,$L2652,$E:$E),0)</f>
        <v>0</v>
      </c>
      <c r="O2652" s="50">
        <f>IF($L2652&lt;&gt;0,SUMIF(G:G,$L2652,$E:$E),0)</f>
        <v>0</v>
      </c>
      <c r="P2652" s="50">
        <f>IF($L2652&lt;&gt;0,SUMIF(H:H,$L2652,$E:$E),0)</f>
        <v>0</v>
      </c>
      <c r="Q2652" s="50">
        <f>IF($L2652&lt;&gt;0,SUMIF(I:I,$L2652,$E:$E),0)</f>
        <v>0</v>
      </c>
      <c r="R2652" s="50">
        <f>IF($L2652&lt;&gt;0,SUMIF(J:J,$L2652,$E:$E),0)</f>
        <v>0</v>
      </c>
      <c r="S2652" s="50">
        <f>IF($L2652&lt;&gt;0,SUMIF(K:K,$L2652,$E:$E),0)</f>
        <v>0</v>
      </c>
    </row>
    <row r="2653" spans="1:19" hidden="1" x14ac:dyDescent="0.25">
      <c r="A2653" s="13" t="str">
        <f>'Data from Patient Tracking'!A2652</f>
        <v/>
      </c>
      <c r="B2653" s="50">
        <f>IF(AND(A2653&lt;&gt;"",A2653&lt;&gt;A2652),A2653,0)</f>
        <v>0</v>
      </c>
      <c r="C2653" s="50">
        <f>IF(B2653&lt;&gt;0,'Data from Patient Tracking'!B2652,0)</f>
        <v>0</v>
      </c>
      <c r="D2653" s="50">
        <f>'Data from Patient Tracking'!C2652</f>
        <v>0</v>
      </c>
      <c r="E2653" s="2">
        <f>'Data from Patient Tracking'!D2652</f>
        <v>0</v>
      </c>
      <c r="F2653" s="50" t="str">
        <f ca="1">IF(AND($D2653&gt;=N$3,$D2653&lt;O$3),$A2653,"")</f>
        <v/>
      </c>
      <c r="G2653" s="50" t="str">
        <f ca="1">IF(AND($D2653&gt;=O$3,$D2653&lt;P$3),$A2653,"")</f>
        <v/>
      </c>
      <c r="H2653" s="50" t="str">
        <f ca="1">IF(AND($D2653&gt;=P$3,$D2653&lt;Q$3),$A2653,"")</f>
        <v/>
      </c>
      <c r="I2653" s="50" t="str">
        <f ca="1">IF(AND($D2653&gt;=Q$3,$D2653&lt;R$3),$A2653,"")</f>
        <v/>
      </c>
      <c r="J2653" s="50" t="str">
        <f ca="1">IF(AND($D2653&gt;=R$3,$D2653&lt;S$3),$A2653,"")</f>
        <v/>
      </c>
      <c r="K2653" s="50" t="str">
        <f ca="1">IF(AND($D2653&gt;=S$3,$D2653&lt;T$3),$A2653,"")</f>
        <v/>
      </c>
      <c r="L2653" s="49">
        <v>0</v>
      </c>
      <c r="M2653" s="51">
        <v>0</v>
      </c>
      <c r="N2653" s="50">
        <f>IF($L2653&lt;&gt;0,SUMIF(F:F,$L2653,$E:$E),0)</f>
        <v>0</v>
      </c>
      <c r="O2653" s="50">
        <f>IF($L2653&lt;&gt;0,SUMIF(G:G,$L2653,$E:$E),0)</f>
        <v>0</v>
      </c>
      <c r="P2653" s="50">
        <f>IF($L2653&lt;&gt;0,SUMIF(H:H,$L2653,$E:$E),0)</f>
        <v>0</v>
      </c>
      <c r="Q2653" s="50">
        <f>IF($L2653&lt;&gt;0,SUMIF(I:I,$L2653,$E:$E),0)</f>
        <v>0</v>
      </c>
      <c r="R2653" s="50">
        <f>IF($L2653&lt;&gt;0,SUMIF(J:J,$L2653,$E:$E),0)</f>
        <v>0</v>
      </c>
      <c r="S2653" s="50">
        <f>IF($L2653&lt;&gt;0,SUMIF(K:K,$L2653,$E:$E),0)</f>
        <v>0</v>
      </c>
    </row>
    <row r="2654" spans="1:19" hidden="1" x14ac:dyDescent="0.25">
      <c r="A2654" s="13" t="str">
        <f>'Data from Patient Tracking'!A2653</f>
        <v/>
      </c>
      <c r="B2654" s="50">
        <f>IF(AND(A2654&lt;&gt;"",A2654&lt;&gt;A2653),A2654,0)</f>
        <v>0</v>
      </c>
      <c r="C2654" s="50">
        <f>IF(B2654&lt;&gt;0,'Data from Patient Tracking'!B2653,0)</f>
        <v>0</v>
      </c>
      <c r="D2654" s="50">
        <f>'Data from Patient Tracking'!C2653</f>
        <v>0</v>
      </c>
      <c r="E2654" s="2">
        <f>'Data from Patient Tracking'!D2653</f>
        <v>0</v>
      </c>
      <c r="F2654" s="50" t="str">
        <f ca="1">IF(AND($D2654&gt;=N$3,$D2654&lt;O$3),$A2654,"")</f>
        <v/>
      </c>
      <c r="G2654" s="50" t="str">
        <f ca="1">IF(AND($D2654&gt;=O$3,$D2654&lt;P$3),$A2654,"")</f>
        <v/>
      </c>
      <c r="H2654" s="50" t="str">
        <f ca="1">IF(AND($D2654&gt;=P$3,$D2654&lt;Q$3),$A2654,"")</f>
        <v/>
      </c>
      <c r="I2654" s="50" t="str">
        <f ca="1">IF(AND($D2654&gt;=Q$3,$D2654&lt;R$3),$A2654,"")</f>
        <v/>
      </c>
      <c r="J2654" s="50" t="str">
        <f ca="1">IF(AND($D2654&gt;=R$3,$D2654&lt;S$3),$A2654,"")</f>
        <v/>
      </c>
      <c r="K2654" s="50" t="str">
        <f ca="1">IF(AND($D2654&gt;=S$3,$D2654&lt;T$3),$A2654,"")</f>
        <v/>
      </c>
      <c r="L2654" s="49">
        <v>0</v>
      </c>
      <c r="M2654" s="51">
        <v>0</v>
      </c>
      <c r="N2654" s="50">
        <f>IF($L2654&lt;&gt;0,SUMIF(F:F,$L2654,$E:$E),0)</f>
        <v>0</v>
      </c>
      <c r="O2654" s="50">
        <f>IF($L2654&lt;&gt;0,SUMIF(G:G,$L2654,$E:$E),0)</f>
        <v>0</v>
      </c>
      <c r="P2654" s="50">
        <f>IF($L2654&lt;&gt;0,SUMIF(H:H,$L2654,$E:$E),0)</f>
        <v>0</v>
      </c>
      <c r="Q2654" s="50">
        <f>IF($L2654&lt;&gt;0,SUMIF(I:I,$L2654,$E:$E),0)</f>
        <v>0</v>
      </c>
      <c r="R2654" s="50">
        <f>IF($L2654&lt;&gt;0,SUMIF(J:J,$L2654,$E:$E),0)</f>
        <v>0</v>
      </c>
      <c r="S2654" s="50">
        <f>IF($L2654&lt;&gt;0,SUMIF(K:K,$L2654,$E:$E),0)</f>
        <v>0</v>
      </c>
    </row>
    <row r="2655" spans="1:19" hidden="1" x14ac:dyDescent="0.25">
      <c r="A2655" s="13" t="str">
        <f>'Data from Patient Tracking'!A2654</f>
        <v/>
      </c>
      <c r="B2655" s="50">
        <f>IF(AND(A2655&lt;&gt;"",A2655&lt;&gt;A2654),A2655,0)</f>
        <v>0</v>
      </c>
      <c r="C2655" s="50">
        <f>IF(B2655&lt;&gt;0,'Data from Patient Tracking'!B2654,0)</f>
        <v>0</v>
      </c>
      <c r="D2655" s="50">
        <f>'Data from Patient Tracking'!C2654</f>
        <v>0</v>
      </c>
      <c r="E2655" s="2">
        <f>'Data from Patient Tracking'!D2654</f>
        <v>0</v>
      </c>
      <c r="F2655" s="50" t="str">
        <f ca="1">IF(AND($D2655&gt;=N$3,$D2655&lt;O$3),$A2655,"")</f>
        <v/>
      </c>
      <c r="G2655" s="50" t="str">
        <f ca="1">IF(AND($D2655&gt;=O$3,$D2655&lt;P$3),$A2655,"")</f>
        <v/>
      </c>
      <c r="H2655" s="50" t="str">
        <f ca="1">IF(AND($D2655&gt;=P$3,$D2655&lt;Q$3),$A2655,"")</f>
        <v/>
      </c>
      <c r="I2655" s="50" t="str">
        <f ca="1">IF(AND($D2655&gt;=Q$3,$D2655&lt;R$3),$A2655,"")</f>
        <v/>
      </c>
      <c r="J2655" s="50" t="str">
        <f ca="1">IF(AND($D2655&gt;=R$3,$D2655&lt;S$3),$A2655,"")</f>
        <v/>
      </c>
      <c r="K2655" s="50" t="str">
        <f ca="1">IF(AND($D2655&gt;=S$3,$D2655&lt;T$3),$A2655,"")</f>
        <v/>
      </c>
      <c r="L2655" s="49">
        <v>0</v>
      </c>
      <c r="M2655" s="51">
        <v>0</v>
      </c>
      <c r="N2655" s="50">
        <f>IF($L2655&lt;&gt;0,SUMIF(F:F,$L2655,$E:$E),0)</f>
        <v>0</v>
      </c>
      <c r="O2655" s="50">
        <f>IF($L2655&lt;&gt;0,SUMIF(G:G,$L2655,$E:$E),0)</f>
        <v>0</v>
      </c>
      <c r="P2655" s="50">
        <f>IF($L2655&lt;&gt;0,SUMIF(H:H,$L2655,$E:$E),0)</f>
        <v>0</v>
      </c>
      <c r="Q2655" s="50">
        <f>IF($L2655&lt;&gt;0,SUMIF(I:I,$L2655,$E:$E),0)</f>
        <v>0</v>
      </c>
      <c r="R2655" s="50">
        <f>IF($L2655&lt;&gt;0,SUMIF(J:J,$L2655,$E:$E),0)</f>
        <v>0</v>
      </c>
      <c r="S2655" s="50">
        <f>IF($L2655&lt;&gt;0,SUMIF(K:K,$L2655,$E:$E),0)</f>
        <v>0</v>
      </c>
    </row>
    <row r="2656" spans="1:19" hidden="1" x14ac:dyDescent="0.25">
      <c r="A2656" s="13" t="str">
        <f>'Data from Patient Tracking'!A2655</f>
        <v/>
      </c>
      <c r="B2656" s="50">
        <f>IF(AND(A2656&lt;&gt;"",A2656&lt;&gt;A2655),A2656,0)</f>
        <v>0</v>
      </c>
      <c r="C2656" s="50">
        <f>IF(B2656&lt;&gt;0,'Data from Patient Tracking'!B2655,0)</f>
        <v>0</v>
      </c>
      <c r="D2656" s="50">
        <f>'Data from Patient Tracking'!C2655</f>
        <v>0</v>
      </c>
      <c r="E2656" s="2">
        <f>'Data from Patient Tracking'!D2655</f>
        <v>0</v>
      </c>
      <c r="F2656" s="50" t="str">
        <f ca="1">IF(AND($D2656&gt;=N$3,$D2656&lt;O$3),$A2656,"")</f>
        <v/>
      </c>
      <c r="G2656" s="50" t="str">
        <f ca="1">IF(AND($D2656&gt;=O$3,$D2656&lt;P$3),$A2656,"")</f>
        <v/>
      </c>
      <c r="H2656" s="50" t="str">
        <f ca="1">IF(AND($D2656&gt;=P$3,$D2656&lt;Q$3),$A2656,"")</f>
        <v/>
      </c>
      <c r="I2656" s="50" t="str">
        <f ca="1">IF(AND($D2656&gt;=Q$3,$D2656&lt;R$3),$A2656,"")</f>
        <v/>
      </c>
      <c r="J2656" s="50" t="str">
        <f ca="1">IF(AND($D2656&gt;=R$3,$D2656&lt;S$3),$A2656,"")</f>
        <v/>
      </c>
      <c r="K2656" s="50" t="str">
        <f ca="1">IF(AND($D2656&gt;=S$3,$D2656&lt;T$3),$A2656,"")</f>
        <v/>
      </c>
      <c r="L2656" s="49">
        <v>0</v>
      </c>
      <c r="M2656" s="51">
        <v>0</v>
      </c>
      <c r="N2656" s="50">
        <f>IF($L2656&lt;&gt;0,SUMIF(F:F,$L2656,$E:$E),0)</f>
        <v>0</v>
      </c>
      <c r="O2656" s="50">
        <f>IF($L2656&lt;&gt;0,SUMIF(G:G,$L2656,$E:$E),0)</f>
        <v>0</v>
      </c>
      <c r="P2656" s="50">
        <f>IF($L2656&lt;&gt;0,SUMIF(H:H,$L2656,$E:$E),0)</f>
        <v>0</v>
      </c>
      <c r="Q2656" s="50">
        <f>IF($L2656&lt;&gt;0,SUMIF(I:I,$L2656,$E:$E),0)</f>
        <v>0</v>
      </c>
      <c r="R2656" s="50">
        <f>IF($L2656&lt;&gt;0,SUMIF(J:J,$L2656,$E:$E),0)</f>
        <v>0</v>
      </c>
      <c r="S2656" s="50">
        <f>IF($L2656&lt;&gt;0,SUMIF(K:K,$L2656,$E:$E),0)</f>
        <v>0</v>
      </c>
    </row>
    <row r="2657" spans="1:19" hidden="1" x14ac:dyDescent="0.25">
      <c r="A2657" s="13" t="str">
        <f>'Data from Patient Tracking'!A2656</f>
        <v/>
      </c>
      <c r="B2657" s="50">
        <f>IF(AND(A2657&lt;&gt;"",A2657&lt;&gt;A2656),A2657,0)</f>
        <v>0</v>
      </c>
      <c r="C2657" s="50">
        <f>IF(B2657&lt;&gt;0,'Data from Patient Tracking'!B2656,0)</f>
        <v>0</v>
      </c>
      <c r="D2657" s="50">
        <f>'Data from Patient Tracking'!C2656</f>
        <v>0</v>
      </c>
      <c r="E2657" s="2">
        <f>'Data from Patient Tracking'!D2656</f>
        <v>0</v>
      </c>
      <c r="F2657" s="50" t="str">
        <f ca="1">IF(AND($D2657&gt;=N$3,$D2657&lt;O$3),$A2657,"")</f>
        <v/>
      </c>
      <c r="G2657" s="50" t="str">
        <f ca="1">IF(AND($D2657&gt;=O$3,$D2657&lt;P$3),$A2657,"")</f>
        <v/>
      </c>
      <c r="H2657" s="50" t="str">
        <f ca="1">IF(AND($D2657&gt;=P$3,$D2657&lt;Q$3),$A2657,"")</f>
        <v/>
      </c>
      <c r="I2657" s="50" t="str">
        <f ca="1">IF(AND($D2657&gt;=Q$3,$D2657&lt;R$3),$A2657,"")</f>
        <v/>
      </c>
      <c r="J2657" s="50" t="str">
        <f ca="1">IF(AND($D2657&gt;=R$3,$D2657&lt;S$3),$A2657,"")</f>
        <v/>
      </c>
      <c r="K2657" s="50" t="str">
        <f ca="1">IF(AND($D2657&gt;=S$3,$D2657&lt;T$3),$A2657,"")</f>
        <v/>
      </c>
      <c r="L2657" s="49">
        <v>0</v>
      </c>
      <c r="M2657" s="51">
        <v>0</v>
      </c>
      <c r="N2657" s="50">
        <f>IF($L2657&lt;&gt;0,SUMIF(F:F,$L2657,$E:$E),0)</f>
        <v>0</v>
      </c>
      <c r="O2657" s="50">
        <f>IF($L2657&lt;&gt;0,SUMIF(G:G,$L2657,$E:$E),0)</f>
        <v>0</v>
      </c>
      <c r="P2657" s="50">
        <f>IF($L2657&lt;&gt;0,SUMIF(H:H,$L2657,$E:$E),0)</f>
        <v>0</v>
      </c>
      <c r="Q2657" s="50">
        <f>IF($L2657&lt;&gt;0,SUMIF(I:I,$L2657,$E:$E),0)</f>
        <v>0</v>
      </c>
      <c r="R2657" s="50">
        <f>IF($L2657&lt;&gt;0,SUMIF(J:J,$L2657,$E:$E),0)</f>
        <v>0</v>
      </c>
      <c r="S2657" s="50">
        <f>IF($L2657&lt;&gt;0,SUMIF(K:K,$L2657,$E:$E),0)</f>
        <v>0</v>
      </c>
    </row>
    <row r="2658" spans="1:19" hidden="1" x14ac:dyDescent="0.25">
      <c r="A2658" s="13" t="str">
        <f>'Data from Patient Tracking'!A2657</f>
        <v/>
      </c>
      <c r="B2658" s="50">
        <f>IF(AND(A2658&lt;&gt;"",A2658&lt;&gt;A2657),A2658,0)</f>
        <v>0</v>
      </c>
      <c r="C2658" s="50">
        <f>IF(B2658&lt;&gt;0,'Data from Patient Tracking'!B2657,0)</f>
        <v>0</v>
      </c>
      <c r="D2658" s="50">
        <f>'Data from Patient Tracking'!C2657</f>
        <v>0</v>
      </c>
      <c r="E2658" s="2">
        <f>'Data from Patient Tracking'!D2657</f>
        <v>0</v>
      </c>
      <c r="F2658" s="50" t="str">
        <f ca="1">IF(AND($D2658&gt;=N$3,$D2658&lt;O$3),$A2658,"")</f>
        <v/>
      </c>
      <c r="G2658" s="50" t="str">
        <f ca="1">IF(AND($D2658&gt;=O$3,$D2658&lt;P$3),$A2658,"")</f>
        <v/>
      </c>
      <c r="H2658" s="50" t="str">
        <f ca="1">IF(AND($D2658&gt;=P$3,$D2658&lt;Q$3),$A2658,"")</f>
        <v/>
      </c>
      <c r="I2658" s="50" t="str">
        <f ca="1">IF(AND($D2658&gt;=Q$3,$D2658&lt;R$3),$A2658,"")</f>
        <v/>
      </c>
      <c r="J2658" s="50" t="str">
        <f ca="1">IF(AND($D2658&gt;=R$3,$D2658&lt;S$3),$A2658,"")</f>
        <v/>
      </c>
      <c r="K2658" s="50" t="str">
        <f ca="1">IF(AND($D2658&gt;=S$3,$D2658&lt;T$3),$A2658,"")</f>
        <v/>
      </c>
      <c r="L2658" s="49">
        <v>0</v>
      </c>
      <c r="M2658" s="51">
        <v>0</v>
      </c>
      <c r="N2658" s="50">
        <f>IF($L2658&lt;&gt;0,SUMIF(F:F,$L2658,$E:$E),0)</f>
        <v>0</v>
      </c>
      <c r="O2658" s="50">
        <f>IF($L2658&lt;&gt;0,SUMIF(G:G,$L2658,$E:$E),0)</f>
        <v>0</v>
      </c>
      <c r="P2658" s="50">
        <f>IF($L2658&lt;&gt;0,SUMIF(H:H,$L2658,$E:$E),0)</f>
        <v>0</v>
      </c>
      <c r="Q2658" s="50">
        <f>IF($L2658&lt;&gt;0,SUMIF(I:I,$L2658,$E:$E),0)</f>
        <v>0</v>
      </c>
      <c r="R2658" s="50">
        <f>IF($L2658&lt;&gt;0,SUMIF(J:J,$L2658,$E:$E),0)</f>
        <v>0</v>
      </c>
      <c r="S2658" s="50">
        <f>IF($L2658&lt;&gt;0,SUMIF(K:K,$L2658,$E:$E),0)</f>
        <v>0</v>
      </c>
    </row>
    <row r="2659" spans="1:19" hidden="1" x14ac:dyDescent="0.25">
      <c r="A2659" s="13" t="str">
        <f>'Data from Patient Tracking'!A2658</f>
        <v/>
      </c>
      <c r="B2659" s="50">
        <f>IF(AND(A2659&lt;&gt;"",A2659&lt;&gt;A2658),A2659,0)</f>
        <v>0</v>
      </c>
      <c r="C2659" s="50">
        <f>IF(B2659&lt;&gt;0,'Data from Patient Tracking'!B2658,0)</f>
        <v>0</v>
      </c>
      <c r="D2659" s="50">
        <f>'Data from Patient Tracking'!C2658</f>
        <v>0</v>
      </c>
      <c r="E2659" s="2">
        <f>'Data from Patient Tracking'!D2658</f>
        <v>0</v>
      </c>
      <c r="F2659" s="50" t="str">
        <f ca="1">IF(AND($D2659&gt;=N$3,$D2659&lt;O$3),$A2659,"")</f>
        <v/>
      </c>
      <c r="G2659" s="50" t="str">
        <f ca="1">IF(AND($D2659&gt;=O$3,$D2659&lt;P$3),$A2659,"")</f>
        <v/>
      </c>
      <c r="H2659" s="50" t="str">
        <f ca="1">IF(AND($D2659&gt;=P$3,$D2659&lt;Q$3),$A2659,"")</f>
        <v/>
      </c>
      <c r="I2659" s="50" t="str">
        <f ca="1">IF(AND($D2659&gt;=Q$3,$D2659&lt;R$3),$A2659,"")</f>
        <v/>
      </c>
      <c r="J2659" s="50" t="str">
        <f ca="1">IF(AND($D2659&gt;=R$3,$D2659&lt;S$3),$A2659,"")</f>
        <v/>
      </c>
      <c r="K2659" s="50" t="str">
        <f ca="1">IF(AND($D2659&gt;=S$3,$D2659&lt;T$3),$A2659,"")</f>
        <v/>
      </c>
      <c r="L2659" s="49">
        <v>0</v>
      </c>
      <c r="M2659" s="51">
        <v>0</v>
      </c>
      <c r="N2659" s="50">
        <f>IF($L2659&lt;&gt;0,SUMIF(F:F,$L2659,$E:$E),0)</f>
        <v>0</v>
      </c>
      <c r="O2659" s="50">
        <f>IF($L2659&lt;&gt;0,SUMIF(G:G,$L2659,$E:$E),0)</f>
        <v>0</v>
      </c>
      <c r="P2659" s="50">
        <f>IF($L2659&lt;&gt;0,SUMIF(H:H,$L2659,$E:$E),0)</f>
        <v>0</v>
      </c>
      <c r="Q2659" s="50">
        <f>IF($L2659&lt;&gt;0,SUMIF(I:I,$L2659,$E:$E),0)</f>
        <v>0</v>
      </c>
      <c r="R2659" s="50">
        <f>IF($L2659&lt;&gt;0,SUMIF(J:J,$L2659,$E:$E),0)</f>
        <v>0</v>
      </c>
      <c r="S2659" s="50">
        <f>IF($L2659&lt;&gt;0,SUMIF(K:K,$L2659,$E:$E),0)</f>
        <v>0</v>
      </c>
    </row>
    <row r="2660" spans="1:19" hidden="1" x14ac:dyDescent="0.25">
      <c r="A2660" s="13">
        <f>'Data from Patient Tracking'!A2659</f>
        <v>0</v>
      </c>
      <c r="B2660" s="50">
        <f>IF(AND(A2660&lt;&gt;"",A2660&lt;&gt;A2659),A2660,0)</f>
        <v>0</v>
      </c>
      <c r="C2660" s="50">
        <f>IF(B2660&lt;&gt;0,'Data from Patient Tracking'!B2659,0)</f>
        <v>0</v>
      </c>
      <c r="D2660" s="50" t="str">
        <f>'Data from Patient Tracking'!C2659</f>
        <v/>
      </c>
      <c r="E2660" s="2">
        <f>'Data from Patient Tracking'!D2659</f>
        <v>0</v>
      </c>
      <c r="F2660" s="50" t="str">
        <f ca="1">IF(AND($D2660&gt;=N$3,$D2660&lt;O$3),$A2660,"")</f>
        <v/>
      </c>
      <c r="G2660" s="50" t="str">
        <f ca="1">IF(AND($D2660&gt;=O$3,$D2660&lt;P$3),$A2660,"")</f>
        <v/>
      </c>
      <c r="H2660" s="50" t="str">
        <f ca="1">IF(AND($D2660&gt;=P$3,$D2660&lt;Q$3),$A2660,"")</f>
        <v/>
      </c>
      <c r="I2660" s="50" t="str">
        <f ca="1">IF(AND($D2660&gt;=Q$3,$D2660&lt;R$3),$A2660,"")</f>
        <v/>
      </c>
      <c r="J2660" s="50" t="str">
        <f ca="1">IF(AND($D2660&gt;=R$3,$D2660&lt;S$3),$A2660,"")</f>
        <v/>
      </c>
      <c r="K2660" s="50" t="str">
        <f ca="1">IF(AND($D2660&gt;=S$3,$D2660&lt;T$3),$A2660,"")</f>
        <v/>
      </c>
      <c r="L2660" s="49">
        <v>0</v>
      </c>
      <c r="M2660" s="51">
        <v>0</v>
      </c>
      <c r="N2660" s="50">
        <f>IF($L2660&lt;&gt;0,SUMIF(F:F,$L2660,$E:$E),0)</f>
        <v>0</v>
      </c>
      <c r="O2660" s="50">
        <f>IF($L2660&lt;&gt;0,SUMIF(G:G,$L2660,$E:$E),0)</f>
        <v>0</v>
      </c>
      <c r="P2660" s="50">
        <f>IF($L2660&lt;&gt;0,SUMIF(H:H,$L2660,$E:$E),0)</f>
        <v>0</v>
      </c>
      <c r="Q2660" s="50">
        <f>IF($L2660&lt;&gt;0,SUMIF(I:I,$L2660,$E:$E),0)</f>
        <v>0</v>
      </c>
      <c r="R2660" s="50">
        <f>IF($L2660&lt;&gt;0,SUMIF(J:J,$L2660,$E:$E),0)</f>
        <v>0</v>
      </c>
      <c r="S2660" s="50">
        <f>IF($L2660&lt;&gt;0,SUMIF(K:K,$L2660,$E:$E),0)</f>
        <v>0</v>
      </c>
    </row>
    <row r="2661" spans="1:19" hidden="1" x14ac:dyDescent="0.25">
      <c r="A2661" s="13" t="str">
        <f>'Data from Patient Tracking'!A2660</f>
        <v/>
      </c>
      <c r="B2661" s="50">
        <f>IF(AND(A2661&lt;&gt;"",A2661&lt;&gt;A2660),A2661,0)</f>
        <v>0</v>
      </c>
      <c r="C2661" s="50">
        <f>IF(B2661&lt;&gt;0,'Data from Patient Tracking'!B2660,0)</f>
        <v>0</v>
      </c>
      <c r="D2661" s="50">
        <f>'Data from Patient Tracking'!C2660</f>
        <v>0</v>
      </c>
      <c r="E2661" s="2">
        <f>'Data from Patient Tracking'!D2660</f>
        <v>0</v>
      </c>
      <c r="F2661" s="50" t="str">
        <f ca="1">IF(AND($D2661&gt;=N$3,$D2661&lt;O$3),$A2661,"")</f>
        <v/>
      </c>
      <c r="G2661" s="50" t="str">
        <f ca="1">IF(AND($D2661&gt;=O$3,$D2661&lt;P$3),$A2661,"")</f>
        <v/>
      </c>
      <c r="H2661" s="50" t="str">
        <f ca="1">IF(AND($D2661&gt;=P$3,$D2661&lt;Q$3),$A2661,"")</f>
        <v/>
      </c>
      <c r="I2661" s="50" t="str">
        <f ca="1">IF(AND($D2661&gt;=Q$3,$D2661&lt;R$3),$A2661,"")</f>
        <v/>
      </c>
      <c r="J2661" s="50" t="str">
        <f ca="1">IF(AND($D2661&gt;=R$3,$D2661&lt;S$3),$A2661,"")</f>
        <v/>
      </c>
      <c r="K2661" s="50" t="str">
        <f ca="1">IF(AND($D2661&gt;=S$3,$D2661&lt;T$3),$A2661,"")</f>
        <v/>
      </c>
      <c r="L2661" s="49">
        <v>0</v>
      </c>
      <c r="M2661" s="51">
        <v>0</v>
      </c>
      <c r="N2661" s="50">
        <f>IF($L2661&lt;&gt;0,SUMIF(F:F,$L2661,$E:$E),0)</f>
        <v>0</v>
      </c>
      <c r="O2661" s="50">
        <f>IF($L2661&lt;&gt;0,SUMIF(G:G,$L2661,$E:$E),0)</f>
        <v>0</v>
      </c>
      <c r="P2661" s="50">
        <f>IF($L2661&lt;&gt;0,SUMIF(H:H,$L2661,$E:$E),0)</f>
        <v>0</v>
      </c>
      <c r="Q2661" s="50">
        <f>IF($L2661&lt;&gt;0,SUMIF(I:I,$L2661,$E:$E),0)</f>
        <v>0</v>
      </c>
      <c r="R2661" s="50">
        <f>IF($L2661&lt;&gt;0,SUMIF(J:J,$L2661,$E:$E),0)</f>
        <v>0</v>
      </c>
      <c r="S2661" s="50">
        <f>IF($L2661&lt;&gt;0,SUMIF(K:K,$L2661,$E:$E),0)</f>
        <v>0</v>
      </c>
    </row>
    <row r="2662" spans="1:19" hidden="1" x14ac:dyDescent="0.25">
      <c r="A2662" s="13" t="str">
        <f>'Data from Patient Tracking'!A2661</f>
        <v/>
      </c>
      <c r="B2662" s="50">
        <f>IF(AND(A2662&lt;&gt;"",A2662&lt;&gt;A2661),A2662,0)</f>
        <v>0</v>
      </c>
      <c r="C2662" s="50">
        <f>IF(B2662&lt;&gt;0,'Data from Patient Tracking'!B2661,0)</f>
        <v>0</v>
      </c>
      <c r="D2662" s="50">
        <f>'Data from Patient Tracking'!C2661</f>
        <v>0</v>
      </c>
      <c r="E2662" s="2">
        <f>'Data from Patient Tracking'!D2661</f>
        <v>0</v>
      </c>
      <c r="F2662" s="50" t="str">
        <f ca="1">IF(AND($D2662&gt;=N$3,$D2662&lt;O$3),$A2662,"")</f>
        <v/>
      </c>
      <c r="G2662" s="50" t="str">
        <f ca="1">IF(AND($D2662&gt;=O$3,$D2662&lt;P$3),$A2662,"")</f>
        <v/>
      </c>
      <c r="H2662" s="50" t="str">
        <f ca="1">IF(AND($D2662&gt;=P$3,$D2662&lt;Q$3),$A2662,"")</f>
        <v/>
      </c>
      <c r="I2662" s="50" t="str">
        <f ca="1">IF(AND($D2662&gt;=Q$3,$D2662&lt;R$3),$A2662,"")</f>
        <v/>
      </c>
      <c r="J2662" s="50" t="str">
        <f ca="1">IF(AND($D2662&gt;=R$3,$D2662&lt;S$3),$A2662,"")</f>
        <v/>
      </c>
      <c r="K2662" s="50" t="str">
        <f ca="1">IF(AND($D2662&gt;=S$3,$D2662&lt;T$3),$A2662,"")</f>
        <v/>
      </c>
      <c r="L2662" s="49">
        <v>0</v>
      </c>
      <c r="M2662" s="51">
        <v>0</v>
      </c>
      <c r="N2662" s="50">
        <f>IF($L2662&lt;&gt;0,SUMIF(F:F,$L2662,$E:$E),0)</f>
        <v>0</v>
      </c>
      <c r="O2662" s="50">
        <f>IF($L2662&lt;&gt;0,SUMIF(G:G,$L2662,$E:$E),0)</f>
        <v>0</v>
      </c>
      <c r="P2662" s="50">
        <f>IF($L2662&lt;&gt;0,SUMIF(H:H,$L2662,$E:$E),0)</f>
        <v>0</v>
      </c>
      <c r="Q2662" s="50">
        <f>IF($L2662&lt;&gt;0,SUMIF(I:I,$L2662,$E:$E),0)</f>
        <v>0</v>
      </c>
      <c r="R2662" s="50">
        <f>IF($L2662&lt;&gt;0,SUMIF(J:J,$L2662,$E:$E),0)</f>
        <v>0</v>
      </c>
      <c r="S2662" s="50">
        <f>IF($L2662&lt;&gt;0,SUMIF(K:K,$L2662,$E:$E),0)</f>
        <v>0</v>
      </c>
    </row>
    <row r="2663" spans="1:19" hidden="1" x14ac:dyDescent="0.25">
      <c r="A2663" s="13" t="str">
        <f>'Data from Patient Tracking'!A2662</f>
        <v/>
      </c>
      <c r="B2663" s="50">
        <f>IF(AND(A2663&lt;&gt;"",A2663&lt;&gt;A2662),A2663,0)</f>
        <v>0</v>
      </c>
      <c r="C2663" s="50">
        <f>IF(B2663&lt;&gt;0,'Data from Patient Tracking'!B2662,0)</f>
        <v>0</v>
      </c>
      <c r="D2663" s="50">
        <f>'Data from Patient Tracking'!C2662</f>
        <v>0</v>
      </c>
      <c r="E2663" s="2">
        <f>'Data from Patient Tracking'!D2662</f>
        <v>0</v>
      </c>
      <c r="F2663" s="50" t="str">
        <f ca="1">IF(AND($D2663&gt;=N$3,$D2663&lt;O$3),$A2663,"")</f>
        <v/>
      </c>
      <c r="G2663" s="50" t="str">
        <f ca="1">IF(AND($D2663&gt;=O$3,$D2663&lt;P$3),$A2663,"")</f>
        <v/>
      </c>
      <c r="H2663" s="50" t="str">
        <f ca="1">IF(AND($D2663&gt;=P$3,$D2663&lt;Q$3),$A2663,"")</f>
        <v/>
      </c>
      <c r="I2663" s="50" t="str">
        <f ca="1">IF(AND($D2663&gt;=Q$3,$D2663&lt;R$3),$A2663,"")</f>
        <v/>
      </c>
      <c r="J2663" s="50" t="str">
        <f ca="1">IF(AND($D2663&gt;=R$3,$D2663&lt;S$3),$A2663,"")</f>
        <v/>
      </c>
      <c r="K2663" s="50" t="str">
        <f ca="1">IF(AND($D2663&gt;=S$3,$D2663&lt;T$3),$A2663,"")</f>
        <v/>
      </c>
      <c r="L2663" s="49">
        <v>0</v>
      </c>
      <c r="M2663" s="51">
        <v>0</v>
      </c>
      <c r="N2663" s="50">
        <f>IF($L2663&lt;&gt;0,SUMIF(F:F,$L2663,$E:$E),0)</f>
        <v>0</v>
      </c>
      <c r="O2663" s="50">
        <f>IF($L2663&lt;&gt;0,SUMIF(G:G,$L2663,$E:$E),0)</f>
        <v>0</v>
      </c>
      <c r="P2663" s="50">
        <f>IF($L2663&lt;&gt;0,SUMIF(H:H,$L2663,$E:$E),0)</f>
        <v>0</v>
      </c>
      <c r="Q2663" s="50">
        <f>IF($L2663&lt;&gt;0,SUMIF(I:I,$L2663,$E:$E),0)</f>
        <v>0</v>
      </c>
      <c r="R2663" s="50">
        <f>IF($L2663&lt;&gt;0,SUMIF(J:J,$L2663,$E:$E),0)</f>
        <v>0</v>
      </c>
      <c r="S2663" s="50">
        <f>IF($L2663&lt;&gt;0,SUMIF(K:K,$L2663,$E:$E),0)</f>
        <v>0</v>
      </c>
    </row>
    <row r="2664" spans="1:19" hidden="1" x14ac:dyDescent="0.25">
      <c r="A2664" s="13" t="str">
        <f>'Data from Patient Tracking'!A2663</f>
        <v/>
      </c>
      <c r="B2664" s="50">
        <f>IF(AND(A2664&lt;&gt;"",A2664&lt;&gt;A2663),A2664,0)</f>
        <v>0</v>
      </c>
      <c r="C2664" s="50">
        <f>IF(B2664&lt;&gt;0,'Data from Patient Tracking'!B2663,0)</f>
        <v>0</v>
      </c>
      <c r="D2664" s="50">
        <f>'Data from Patient Tracking'!C2663</f>
        <v>0</v>
      </c>
      <c r="E2664" s="2">
        <f>'Data from Patient Tracking'!D2663</f>
        <v>0</v>
      </c>
      <c r="F2664" s="50" t="str">
        <f ca="1">IF(AND($D2664&gt;=N$3,$D2664&lt;O$3),$A2664,"")</f>
        <v/>
      </c>
      <c r="G2664" s="50" t="str">
        <f ca="1">IF(AND($D2664&gt;=O$3,$D2664&lt;P$3),$A2664,"")</f>
        <v/>
      </c>
      <c r="H2664" s="50" t="str">
        <f ca="1">IF(AND($D2664&gt;=P$3,$D2664&lt;Q$3),$A2664,"")</f>
        <v/>
      </c>
      <c r="I2664" s="50" t="str">
        <f ca="1">IF(AND($D2664&gt;=Q$3,$D2664&lt;R$3),$A2664,"")</f>
        <v/>
      </c>
      <c r="J2664" s="50" t="str">
        <f ca="1">IF(AND($D2664&gt;=R$3,$D2664&lt;S$3),$A2664,"")</f>
        <v/>
      </c>
      <c r="K2664" s="50" t="str">
        <f ca="1">IF(AND($D2664&gt;=S$3,$D2664&lt;T$3),$A2664,"")</f>
        <v/>
      </c>
      <c r="L2664" s="49">
        <v>0</v>
      </c>
      <c r="M2664" s="51">
        <v>0</v>
      </c>
      <c r="N2664" s="50">
        <f>IF($L2664&lt;&gt;0,SUMIF(F:F,$L2664,$E:$E),0)</f>
        <v>0</v>
      </c>
      <c r="O2664" s="50">
        <f>IF($L2664&lt;&gt;0,SUMIF(G:G,$L2664,$E:$E),0)</f>
        <v>0</v>
      </c>
      <c r="P2664" s="50">
        <f>IF($L2664&lt;&gt;0,SUMIF(H:H,$L2664,$E:$E),0)</f>
        <v>0</v>
      </c>
      <c r="Q2664" s="50">
        <f>IF($L2664&lt;&gt;0,SUMIF(I:I,$L2664,$E:$E),0)</f>
        <v>0</v>
      </c>
      <c r="R2664" s="50">
        <f>IF($L2664&lt;&gt;0,SUMIF(J:J,$L2664,$E:$E),0)</f>
        <v>0</v>
      </c>
      <c r="S2664" s="50">
        <f>IF($L2664&lt;&gt;0,SUMIF(K:K,$L2664,$E:$E),0)</f>
        <v>0</v>
      </c>
    </row>
    <row r="2665" spans="1:19" hidden="1" x14ac:dyDescent="0.25">
      <c r="A2665" s="13" t="str">
        <f>'Data from Patient Tracking'!A2664</f>
        <v/>
      </c>
      <c r="B2665" s="50">
        <f>IF(AND(A2665&lt;&gt;"",A2665&lt;&gt;A2664),A2665,0)</f>
        <v>0</v>
      </c>
      <c r="C2665" s="50">
        <f>IF(B2665&lt;&gt;0,'Data from Patient Tracking'!B2664,0)</f>
        <v>0</v>
      </c>
      <c r="D2665" s="50">
        <f>'Data from Patient Tracking'!C2664</f>
        <v>0</v>
      </c>
      <c r="E2665" s="2">
        <f>'Data from Patient Tracking'!D2664</f>
        <v>0</v>
      </c>
      <c r="F2665" s="50" t="str">
        <f ca="1">IF(AND($D2665&gt;=N$3,$D2665&lt;O$3),$A2665,"")</f>
        <v/>
      </c>
      <c r="G2665" s="50" t="str">
        <f ca="1">IF(AND($D2665&gt;=O$3,$D2665&lt;P$3),$A2665,"")</f>
        <v/>
      </c>
      <c r="H2665" s="50" t="str">
        <f ca="1">IF(AND($D2665&gt;=P$3,$D2665&lt;Q$3),$A2665,"")</f>
        <v/>
      </c>
      <c r="I2665" s="50" t="str">
        <f ca="1">IF(AND($D2665&gt;=Q$3,$D2665&lt;R$3),$A2665,"")</f>
        <v/>
      </c>
      <c r="J2665" s="50" t="str">
        <f ca="1">IF(AND($D2665&gt;=R$3,$D2665&lt;S$3),$A2665,"")</f>
        <v/>
      </c>
      <c r="K2665" s="50" t="str">
        <f ca="1">IF(AND($D2665&gt;=S$3,$D2665&lt;T$3),$A2665,"")</f>
        <v/>
      </c>
      <c r="L2665" s="49">
        <v>0</v>
      </c>
      <c r="M2665" s="51">
        <v>0</v>
      </c>
      <c r="N2665" s="50">
        <f>IF($L2665&lt;&gt;0,SUMIF(F:F,$L2665,$E:$E),0)</f>
        <v>0</v>
      </c>
      <c r="O2665" s="50">
        <f>IF($L2665&lt;&gt;0,SUMIF(G:G,$L2665,$E:$E),0)</f>
        <v>0</v>
      </c>
      <c r="P2665" s="50">
        <f>IF($L2665&lt;&gt;0,SUMIF(H:H,$L2665,$E:$E),0)</f>
        <v>0</v>
      </c>
      <c r="Q2665" s="50">
        <f>IF($L2665&lt;&gt;0,SUMIF(I:I,$L2665,$E:$E),0)</f>
        <v>0</v>
      </c>
      <c r="R2665" s="50">
        <f>IF($L2665&lt;&gt;0,SUMIF(J:J,$L2665,$E:$E),0)</f>
        <v>0</v>
      </c>
      <c r="S2665" s="50">
        <f>IF($L2665&lt;&gt;0,SUMIF(K:K,$L2665,$E:$E),0)</f>
        <v>0</v>
      </c>
    </row>
    <row r="2666" spans="1:19" hidden="1" x14ac:dyDescent="0.25">
      <c r="A2666" s="13" t="str">
        <f>'Data from Patient Tracking'!A2665</f>
        <v/>
      </c>
      <c r="B2666" s="50">
        <f>IF(AND(A2666&lt;&gt;"",A2666&lt;&gt;A2665),A2666,0)</f>
        <v>0</v>
      </c>
      <c r="C2666" s="50">
        <f>IF(B2666&lt;&gt;0,'Data from Patient Tracking'!B2665,0)</f>
        <v>0</v>
      </c>
      <c r="D2666" s="50">
        <f>'Data from Patient Tracking'!C2665</f>
        <v>0</v>
      </c>
      <c r="E2666" s="2">
        <f>'Data from Patient Tracking'!D2665</f>
        <v>0</v>
      </c>
      <c r="F2666" s="50" t="str">
        <f ca="1">IF(AND($D2666&gt;=N$3,$D2666&lt;O$3),$A2666,"")</f>
        <v/>
      </c>
      <c r="G2666" s="50" t="str">
        <f ca="1">IF(AND($D2666&gt;=O$3,$D2666&lt;P$3),$A2666,"")</f>
        <v/>
      </c>
      <c r="H2666" s="50" t="str">
        <f ca="1">IF(AND($D2666&gt;=P$3,$D2666&lt;Q$3),$A2666,"")</f>
        <v/>
      </c>
      <c r="I2666" s="50" t="str">
        <f ca="1">IF(AND($D2666&gt;=Q$3,$D2666&lt;R$3),$A2666,"")</f>
        <v/>
      </c>
      <c r="J2666" s="50" t="str">
        <f ca="1">IF(AND($D2666&gt;=R$3,$D2666&lt;S$3),$A2666,"")</f>
        <v/>
      </c>
      <c r="K2666" s="50" t="str">
        <f ca="1">IF(AND($D2666&gt;=S$3,$D2666&lt;T$3),$A2666,"")</f>
        <v/>
      </c>
      <c r="L2666" s="49">
        <v>0</v>
      </c>
      <c r="M2666" s="51">
        <v>0</v>
      </c>
      <c r="N2666" s="50">
        <f>IF($L2666&lt;&gt;0,SUMIF(F:F,$L2666,$E:$E),0)</f>
        <v>0</v>
      </c>
      <c r="O2666" s="50">
        <f>IF($L2666&lt;&gt;0,SUMIF(G:G,$L2666,$E:$E),0)</f>
        <v>0</v>
      </c>
      <c r="P2666" s="50">
        <f>IF($L2666&lt;&gt;0,SUMIF(H:H,$L2666,$E:$E),0)</f>
        <v>0</v>
      </c>
      <c r="Q2666" s="50">
        <f>IF($L2666&lt;&gt;0,SUMIF(I:I,$L2666,$E:$E),0)</f>
        <v>0</v>
      </c>
      <c r="R2666" s="50">
        <f>IF($L2666&lt;&gt;0,SUMIF(J:J,$L2666,$E:$E),0)</f>
        <v>0</v>
      </c>
      <c r="S2666" s="50">
        <f>IF($L2666&lt;&gt;0,SUMIF(K:K,$L2666,$E:$E),0)</f>
        <v>0</v>
      </c>
    </row>
    <row r="2667" spans="1:19" hidden="1" x14ac:dyDescent="0.25">
      <c r="A2667" s="13" t="str">
        <f>'Data from Patient Tracking'!A2666</f>
        <v/>
      </c>
      <c r="B2667" s="50">
        <f>IF(AND(A2667&lt;&gt;"",A2667&lt;&gt;A2666),A2667,0)</f>
        <v>0</v>
      </c>
      <c r="C2667" s="50">
        <f>IF(B2667&lt;&gt;0,'Data from Patient Tracking'!B2666,0)</f>
        <v>0</v>
      </c>
      <c r="D2667" s="50">
        <f>'Data from Patient Tracking'!C2666</f>
        <v>0</v>
      </c>
      <c r="E2667" s="2">
        <f>'Data from Patient Tracking'!D2666</f>
        <v>0</v>
      </c>
      <c r="F2667" s="50" t="str">
        <f ca="1">IF(AND($D2667&gt;=N$3,$D2667&lt;O$3),$A2667,"")</f>
        <v/>
      </c>
      <c r="G2667" s="50" t="str">
        <f ca="1">IF(AND($D2667&gt;=O$3,$D2667&lt;P$3),$A2667,"")</f>
        <v/>
      </c>
      <c r="H2667" s="50" t="str">
        <f ca="1">IF(AND($D2667&gt;=P$3,$D2667&lt;Q$3),$A2667,"")</f>
        <v/>
      </c>
      <c r="I2667" s="50" t="str">
        <f ca="1">IF(AND($D2667&gt;=Q$3,$D2667&lt;R$3),$A2667,"")</f>
        <v/>
      </c>
      <c r="J2667" s="50" t="str">
        <f ca="1">IF(AND($D2667&gt;=R$3,$D2667&lt;S$3),$A2667,"")</f>
        <v/>
      </c>
      <c r="K2667" s="50" t="str">
        <f ca="1">IF(AND($D2667&gt;=S$3,$D2667&lt;T$3),$A2667,"")</f>
        <v/>
      </c>
      <c r="L2667" s="49">
        <v>0</v>
      </c>
      <c r="M2667" s="51">
        <v>0</v>
      </c>
      <c r="N2667" s="50">
        <f>IF($L2667&lt;&gt;0,SUMIF(F:F,$L2667,$E:$E),0)</f>
        <v>0</v>
      </c>
      <c r="O2667" s="50">
        <f>IF($L2667&lt;&gt;0,SUMIF(G:G,$L2667,$E:$E),0)</f>
        <v>0</v>
      </c>
      <c r="P2667" s="50">
        <f>IF($L2667&lt;&gt;0,SUMIF(H:H,$L2667,$E:$E),0)</f>
        <v>0</v>
      </c>
      <c r="Q2667" s="50">
        <f>IF($L2667&lt;&gt;0,SUMIF(I:I,$L2667,$E:$E),0)</f>
        <v>0</v>
      </c>
      <c r="R2667" s="50">
        <f>IF($L2667&lt;&gt;0,SUMIF(J:J,$L2667,$E:$E),0)</f>
        <v>0</v>
      </c>
      <c r="S2667" s="50">
        <f>IF($L2667&lt;&gt;0,SUMIF(K:K,$L2667,$E:$E),0)</f>
        <v>0</v>
      </c>
    </row>
    <row r="2668" spans="1:19" hidden="1" x14ac:dyDescent="0.25">
      <c r="A2668" s="13" t="str">
        <f>'Data from Patient Tracking'!A2667</f>
        <v/>
      </c>
      <c r="B2668" s="50">
        <f>IF(AND(A2668&lt;&gt;"",A2668&lt;&gt;A2667),A2668,0)</f>
        <v>0</v>
      </c>
      <c r="C2668" s="50">
        <f>IF(B2668&lt;&gt;0,'Data from Patient Tracking'!B2667,0)</f>
        <v>0</v>
      </c>
      <c r="D2668" s="50">
        <f>'Data from Patient Tracking'!C2667</f>
        <v>0</v>
      </c>
      <c r="E2668" s="2">
        <f>'Data from Patient Tracking'!D2667</f>
        <v>0</v>
      </c>
      <c r="F2668" s="50" t="str">
        <f ca="1">IF(AND($D2668&gt;=N$3,$D2668&lt;O$3),$A2668,"")</f>
        <v/>
      </c>
      <c r="G2668" s="50" t="str">
        <f ca="1">IF(AND($D2668&gt;=O$3,$D2668&lt;P$3),$A2668,"")</f>
        <v/>
      </c>
      <c r="H2668" s="50" t="str">
        <f ca="1">IF(AND($D2668&gt;=P$3,$D2668&lt;Q$3),$A2668,"")</f>
        <v/>
      </c>
      <c r="I2668" s="50" t="str">
        <f ca="1">IF(AND($D2668&gt;=Q$3,$D2668&lt;R$3),$A2668,"")</f>
        <v/>
      </c>
      <c r="J2668" s="50" t="str">
        <f ca="1">IF(AND($D2668&gt;=R$3,$D2668&lt;S$3),$A2668,"")</f>
        <v/>
      </c>
      <c r="K2668" s="50" t="str">
        <f ca="1">IF(AND($D2668&gt;=S$3,$D2668&lt;T$3),$A2668,"")</f>
        <v/>
      </c>
      <c r="L2668" s="49">
        <v>0</v>
      </c>
      <c r="M2668" s="51">
        <v>0</v>
      </c>
      <c r="N2668" s="50">
        <f>IF($L2668&lt;&gt;0,SUMIF(F:F,$L2668,$E:$E),0)</f>
        <v>0</v>
      </c>
      <c r="O2668" s="50">
        <f>IF($L2668&lt;&gt;0,SUMIF(G:G,$L2668,$E:$E),0)</f>
        <v>0</v>
      </c>
      <c r="P2668" s="50">
        <f>IF($L2668&lt;&gt;0,SUMIF(H:H,$L2668,$E:$E),0)</f>
        <v>0</v>
      </c>
      <c r="Q2668" s="50">
        <f>IF($L2668&lt;&gt;0,SUMIF(I:I,$L2668,$E:$E),0)</f>
        <v>0</v>
      </c>
      <c r="R2668" s="50">
        <f>IF($L2668&lt;&gt;0,SUMIF(J:J,$L2668,$E:$E),0)</f>
        <v>0</v>
      </c>
      <c r="S2668" s="50">
        <f>IF($L2668&lt;&gt;0,SUMIF(K:K,$L2668,$E:$E),0)</f>
        <v>0</v>
      </c>
    </row>
    <row r="2669" spans="1:19" hidden="1" x14ac:dyDescent="0.25">
      <c r="A2669" s="13" t="str">
        <f>'Data from Patient Tracking'!A2668</f>
        <v/>
      </c>
      <c r="B2669" s="50">
        <f>IF(AND(A2669&lt;&gt;"",A2669&lt;&gt;A2668),A2669,0)</f>
        <v>0</v>
      </c>
      <c r="C2669" s="50">
        <f>IF(B2669&lt;&gt;0,'Data from Patient Tracking'!B2668,0)</f>
        <v>0</v>
      </c>
      <c r="D2669" s="50">
        <f>'Data from Patient Tracking'!C2668</f>
        <v>0</v>
      </c>
      <c r="E2669" s="2">
        <f>'Data from Patient Tracking'!D2668</f>
        <v>0</v>
      </c>
      <c r="F2669" s="50" t="str">
        <f ca="1">IF(AND($D2669&gt;=N$3,$D2669&lt;O$3),$A2669,"")</f>
        <v/>
      </c>
      <c r="G2669" s="50" t="str">
        <f ca="1">IF(AND($D2669&gt;=O$3,$D2669&lt;P$3),$A2669,"")</f>
        <v/>
      </c>
      <c r="H2669" s="50" t="str">
        <f ca="1">IF(AND($D2669&gt;=P$3,$D2669&lt;Q$3),$A2669,"")</f>
        <v/>
      </c>
      <c r="I2669" s="50" t="str">
        <f ca="1">IF(AND($D2669&gt;=Q$3,$D2669&lt;R$3),$A2669,"")</f>
        <v/>
      </c>
      <c r="J2669" s="50" t="str">
        <f ca="1">IF(AND($D2669&gt;=R$3,$D2669&lt;S$3),$A2669,"")</f>
        <v/>
      </c>
      <c r="K2669" s="50" t="str">
        <f ca="1">IF(AND($D2669&gt;=S$3,$D2669&lt;T$3),$A2669,"")</f>
        <v/>
      </c>
      <c r="L2669" s="49">
        <v>0</v>
      </c>
      <c r="M2669" s="51">
        <v>0</v>
      </c>
      <c r="N2669" s="50">
        <f>IF($L2669&lt;&gt;0,SUMIF(F:F,$L2669,$E:$E),0)</f>
        <v>0</v>
      </c>
      <c r="O2669" s="50">
        <f>IF($L2669&lt;&gt;0,SUMIF(G:G,$L2669,$E:$E),0)</f>
        <v>0</v>
      </c>
      <c r="P2669" s="50">
        <f>IF($L2669&lt;&gt;0,SUMIF(H:H,$L2669,$E:$E),0)</f>
        <v>0</v>
      </c>
      <c r="Q2669" s="50">
        <f>IF($L2669&lt;&gt;0,SUMIF(I:I,$L2669,$E:$E),0)</f>
        <v>0</v>
      </c>
      <c r="R2669" s="50">
        <f>IF($L2669&lt;&gt;0,SUMIF(J:J,$L2669,$E:$E),0)</f>
        <v>0</v>
      </c>
      <c r="S2669" s="50">
        <f>IF($L2669&lt;&gt;0,SUMIF(K:K,$L2669,$E:$E),0)</f>
        <v>0</v>
      </c>
    </row>
    <row r="2670" spans="1:19" hidden="1" x14ac:dyDescent="0.25">
      <c r="A2670" s="13" t="str">
        <f>'Data from Patient Tracking'!A2669</f>
        <v/>
      </c>
      <c r="B2670" s="50">
        <f>IF(AND(A2670&lt;&gt;"",A2670&lt;&gt;A2669),A2670,0)</f>
        <v>0</v>
      </c>
      <c r="C2670" s="50">
        <f>IF(B2670&lt;&gt;0,'Data from Patient Tracking'!B2669,0)</f>
        <v>0</v>
      </c>
      <c r="D2670" s="50">
        <f>'Data from Patient Tracking'!C2669</f>
        <v>0</v>
      </c>
      <c r="E2670" s="2">
        <f>'Data from Patient Tracking'!D2669</f>
        <v>0</v>
      </c>
      <c r="F2670" s="50" t="str">
        <f ca="1">IF(AND($D2670&gt;=N$3,$D2670&lt;O$3),$A2670,"")</f>
        <v/>
      </c>
      <c r="G2670" s="50" t="str">
        <f ca="1">IF(AND($D2670&gt;=O$3,$D2670&lt;P$3),$A2670,"")</f>
        <v/>
      </c>
      <c r="H2670" s="50" t="str">
        <f ca="1">IF(AND($D2670&gt;=P$3,$D2670&lt;Q$3),$A2670,"")</f>
        <v/>
      </c>
      <c r="I2670" s="50" t="str">
        <f ca="1">IF(AND($D2670&gt;=Q$3,$D2670&lt;R$3),$A2670,"")</f>
        <v/>
      </c>
      <c r="J2670" s="50" t="str">
        <f ca="1">IF(AND($D2670&gt;=R$3,$D2670&lt;S$3),$A2670,"")</f>
        <v/>
      </c>
      <c r="K2670" s="50" t="str">
        <f ca="1">IF(AND($D2670&gt;=S$3,$D2670&lt;T$3),$A2670,"")</f>
        <v/>
      </c>
      <c r="L2670" s="49">
        <v>0</v>
      </c>
      <c r="M2670" s="51">
        <v>0</v>
      </c>
      <c r="N2670" s="50">
        <f>IF($L2670&lt;&gt;0,SUMIF(F:F,$L2670,$E:$E),0)</f>
        <v>0</v>
      </c>
      <c r="O2670" s="50">
        <f>IF($L2670&lt;&gt;0,SUMIF(G:G,$L2670,$E:$E),0)</f>
        <v>0</v>
      </c>
      <c r="P2670" s="50">
        <f>IF($L2670&lt;&gt;0,SUMIF(H:H,$L2670,$E:$E),0)</f>
        <v>0</v>
      </c>
      <c r="Q2670" s="50">
        <f>IF($L2670&lt;&gt;0,SUMIF(I:I,$L2670,$E:$E),0)</f>
        <v>0</v>
      </c>
      <c r="R2670" s="50">
        <f>IF($L2670&lt;&gt;0,SUMIF(J:J,$L2670,$E:$E),0)</f>
        <v>0</v>
      </c>
      <c r="S2670" s="50">
        <f>IF($L2670&lt;&gt;0,SUMIF(K:K,$L2670,$E:$E),0)</f>
        <v>0</v>
      </c>
    </row>
    <row r="2671" spans="1:19" hidden="1" x14ac:dyDescent="0.25">
      <c r="A2671" s="13" t="str">
        <f>'Data from Patient Tracking'!A2670</f>
        <v/>
      </c>
      <c r="B2671" s="50">
        <f>IF(AND(A2671&lt;&gt;"",A2671&lt;&gt;A2670),A2671,0)</f>
        <v>0</v>
      </c>
      <c r="C2671" s="50">
        <f>IF(B2671&lt;&gt;0,'Data from Patient Tracking'!B2670,0)</f>
        <v>0</v>
      </c>
      <c r="D2671" s="50">
        <f>'Data from Patient Tracking'!C2670</f>
        <v>0</v>
      </c>
      <c r="E2671" s="2">
        <f>'Data from Patient Tracking'!D2670</f>
        <v>0</v>
      </c>
      <c r="F2671" s="50" t="str">
        <f ca="1">IF(AND($D2671&gt;=N$3,$D2671&lt;O$3),$A2671,"")</f>
        <v/>
      </c>
      <c r="G2671" s="50" t="str">
        <f ca="1">IF(AND($D2671&gt;=O$3,$D2671&lt;P$3),$A2671,"")</f>
        <v/>
      </c>
      <c r="H2671" s="50" t="str">
        <f ca="1">IF(AND($D2671&gt;=P$3,$D2671&lt;Q$3),$A2671,"")</f>
        <v/>
      </c>
      <c r="I2671" s="50" t="str">
        <f ca="1">IF(AND($D2671&gt;=Q$3,$D2671&lt;R$3),$A2671,"")</f>
        <v/>
      </c>
      <c r="J2671" s="50" t="str">
        <f ca="1">IF(AND($D2671&gt;=R$3,$D2671&lt;S$3),$A2671,"")</f>
        <v/>
      </c>
      <c r="K2671" s="50" t="str">
        <f ca="1">IF(AND($D2671&gt;=S$3,$D2671&lt;T$3),$A2671,"")</f>
        <v/>
      </c>
      <c r="L2671" s="49">
        <v>0</v>
      </c>
      <c r="M2671" s="51">
        <v>0</v>
      </c>
      <c r="N2671" s="50">
        <f>IF($L2671&lt;&gt;0,SUMIF(F:F,$L2671,$E:$E),0)</f>
        <v>0</v>
      </c>
      <c r="O2671" s="50">
        <f>IF($L2671&lt;&gt;0,SUMIF(G:G,$L2671,$E:$E),0)</f>
        <v>0</v>
      </c>
      <c r="P2671" s="50">
        <f>IF($L2671&lt;&gt;0,SUMIF(H:H,$L2671,$E:$E),0)</f>
        <v>0</v>
      </c>
      <c r="Q2671" s="50">
        <f>IF($L2671&lt;&gt;0,SUMIF(I:I,$L2671,$E:$E),0)</f>
        <v>0</v>
      </c>
      <c r="R2671" s="50">
        <f>IF($L2671&lt;&gt;0,SUMIF(J:J,$L2671,$E:$E),0)</f>
        <v>0</v>
      </c>
      <c r="S2671" s="50">
        <f>IF($L2671&lt;&gt;0,SUMIF(K:K,$L2671,$E:$E),0)</f>
        <v>0</v>
      </c>
    </row>
    <row r="2672" spans="1:19" hidden="1" x14ac:dyDescent="0.25">
      <c r="A2672" s="13" t="str">
        <f>'Data from Patient Tracking'!A2671</f>
        <v/>
      </c>
      <c r="B2672" s="50">
        <f>IF(AND(A2672&lt;&gt;"",A2672&lt;&gt;A2671),A2672,0)</f>
        <v>0</v>
      </c>
      <c r="C2672" s="50">
        <f>IF(B2672&lt;&gt;0,'Data from Patient Tracking'!B2671,0)</f>
        <v>0</v>
      </c>
      <c r="D2672" s="50">
        <f>'Data from Patient Tracking'!C2671</f>
        <v>0</v>
      </c>
      <c r="E2672" s="2">
        <f>'Data from Patient Tracking'!D2671</f>
        <v>0</v>
      </c>
      <c r="F2672" s="50" t="str">
        <f ca="1">IF(AND($D2672&gt;=N$3,$D2672&lt;O$3),$A2672,"")</f>
        <v/>
      </c>
      <c r="G2672" s="50" t="str">
        <f ca="1">IF(AND($D2672&gt;=O$3,$D2672&lt;P$3),$A2672,"")</f>
        <v/>
      </c>
      <c r="H2672" s="50" t="str">
        <f ca="1">IF(AND($D2672&gt;=P$3,$D2672&lt;Q$3),$A2672,"")</f>
        <v/>
      </c>
      <c r="I2672" s="50" t="str">
        <f ca="1">IF(AND($D2672&gt;=Q$3,$D2672&lt;R$3),$A2672,"")</f>
        <v/>
      </c>
      <c r="J2672" s="50" t="str">
        <f ca="1">IF(AND($D2672&gt;=R$3,$D2672&lt;S$3),$A2672,"")</f>
        <v/>
      </c>
      <c r="K2672" s="50" t="str">
        <f ca="1">IF(AND($D2672&gt;=S$3,$D2672&lt;T$3),$A2672,"")</f>
        <v/>
      </c>
      <c r="L2672" s="49">
        <v>0</v>
      </c>
      <c r="M2672" s="51">
        <v>0</v>
      </c>
      <c r="N2672" s="50">
        <f>IF($L2672&lt;&gt;0,SUMIF(F:F,$L2672,$E:$E),0)</f>
        <v>0</v>
      </c>
      <c r="O2672" s="50">
        <f>IF($L2672&lt;&gt;0,SUMIF(G:G,$L2672,$E:$E),0)</f>
        <v>0</v>
      </c>
      <c r="P2672" s="50">
        <f>IF($L2672&lt;&gt;0,SUMIF(H:H,$L2672,$E:$E),0)</f>
        <v>0</v>
      </c>
      <c r="Q2672" s="50">
        <f>IF($L2672&lt;&gt;0,SUMIF(I:I,$L2672,$E:$E),0)</f>
        <v>0</v>
      </c>
      <c r="R2672" s="50">
        <f>IF($L2672&lt;&gt;0,SUMIF(J:J,$L2672,$E:$E),0)</f>
        <v>0</v>
      </c>
      <c r="S2672" s="50">
        <f>IF($L2672&lt;&gt;0,SUMIF(K:K,$L2672,$E:$E),0)</f>
        <v>0</v>
      </c>
    </row>
    <row r="2673" spans="1:19" hidden="1" x14ac:dyDescent="0.25">
      <c r="A2673" s="13" t="str">
        <f>'Data from Patient Tracking'!A2672</f>
        <v/>
      </c>
      <c r="B2673" s="50">
        <f>IF(AND(A2673&lt;&gt;"",A2673&lt;&gt;A2672),A2673,0)</f>
        <v>0</v>
      </c>
      <c r="C2673" s="50">
        <f>IF(B2673&lt;&gt;0,'Data from Patient Tracking'!B2672,0)</f>
        <v>0</v>
      </c>
      <c r="D2673" s="50">
        <f>'Data from Patient Tracking'!C2672</f>
        <v>0</v>
      </c>
      <c r="E2673" s="2">
        <f>'Data from Patient Tracking'!D2672</f>
        <v>0</v>
      </c>
      <c r="F2673" s="50" t="str">
        <f ca="1">IF(AND($D2673&gt;=N$3,$D2673&lt;O$3),$A2673,"")</f>
        <v/>
      </c>
      <c r="G2673" s="50" t="str">
        <f ca="1">IF(AND($D2673&gt;=O$3,$D2673&lt;P$3),$A2673,"")</f>
        <v/>
      </c>
      <c r="H2673" s="50" t="str">
        <f ca="1">IF(AND($D2673&gt;=P$3,$D2673&lt;Q$3),$A2673,"")</f>
        <v/>
      </c>
      <c r="I2673" s="50" t="str">
        <f ca="1">IF(AND($D2673&gt;=Q$3,$D2673&lt;R$3),$A2673,"")</f>
        <v/>
      </c>
      <c r="J2673" s="50" t="str">
        <f ca="1">IF(AND($D2673&gt;=R$3,$D2673&lt;S$3),$A2673,"")</f>
        <v/>
      </c>
      <c r="K2673" s="50" t="str">
        <f ca="1">IF(AND($D2673&gt;=S$3,$D2673&lt;T$3),$A2673,"")</f>
        <v/>
      </c>
      <c r="L2673" s="49">
        <v>0</v>
      </c>
      <c r="M2673" s="51">
        <v>0</v>
      </c>
      <c r="N2673" s="50">
        <f>IF($L2673&lt;&gt;0,SUMIF(F:F,$L2673,$E:$E),0)</f>
        <v>0</v>
      </c>
      <c r="O2673" s="50">
        <f>IF($L2673&lt;&gt;0,SUMIF(G:G,$L2673,$E:$E),0)</f>
        <v>0</v>
      </c>
      <c r="P2673" s="50">
        <f>IF($L2673&lt;&gt;0,SUMIF(H:H,$L2673,$E:$E),0)</f>
        <v>0</v>
      </c>
      <c r="Q2673" s="50">
        <f>IF($L2673&lt;&gt;0,SUMIF(I:I,$L2673,$E:$E),0)</f>
        <v>0</v>
      </c>
      <c r="R2673" s="50">
        <f>IF($L2673&lt;&gt;0,SUMIF(J:J,$L2673,$E:$E),0)</f>
        <v>0</v>
      </c>
      <c r="S2673" s="50">
        <f>IF($L2673&lt;&gt;0,SUMIF(K:K,$L2673,$E:$E),0)</f>
        <v>0</v>
      </c>
    </row>
    <row r="2674" spans="1:19" hidden="1" x14ac:dyDescent="0.25">
      <c r="A2674" s="13" t="str">
        <f>'Data from Patient Tracking'!A2673</f>
        <v/>
      </c>
      <c r="B2674" s="50">
        <f>IF(AND(A2674&lt;&gt;"",A2674&lt;&gt;A2673),A2674,0)</f>
        <v>0</v>
      </c>
      <c r="C2674" s="50">
        <f>IF(B2674&lt;&gt;0,'Data from Patient Tracking'!B2673,0)</f>
        <v>0</v>
      </c>
      <c r="D2674" s="50">
        <f>'Data from Patient Tracking'!C2673</f>
        <v>0</v>
      </c>
      <c r="E2674" s="2">
        <f>'Data from Patient Tracking'!D2673</f>
        <v>0</v>
      </c>
      <c r="F2674" s="50" t="str">
        <f ca="1">IF(AND($D2674&gt;=N$3,$D2674&lt;O$3),$A2674,"")</f>
        <v/>
      </c>
      <c r="G2674" s="50" t="str">
        <f ca="1">IF(AND($D2674&gt;=O$3,$D2674&lt;P$3),$A2674,"")</f>
        <v/>
      </c>
      <c r="H2674" s="50" t="str">
        <f ca="1">IF(AND($D2674&gt;=P$3,$D2674&lt;Q$3),$A2674,"")</f>
        <v/>
      </c>
      <c r="I2674" s="50" t="str">
        <f ca="1">IF(AND($D2674&gt;=Q$3,$D2674&lt;R$3),$A2674,"")</f>
        <v/>
      </c>
      <c r="J2674" s="50" t="str">
        <f ca="1">IF(AND($D2674&gt;=R$3,$D2674&lt;S$3),$A2674,"")</f>
        <v/>
      </c>
      <c r="K2674" s="50" t="str">
        <f ca="1">IF(AND($D2674&gt;=S$3,$D2674&lt;T$3),$A2674,"")</f>
        <v/>
      </c>
      <c r="L2674" s="49">
        <v>0</v>
      </c>
      <c r="M2674" s="51">
        <v>0</v>
      </c>
      <c r="N2674" s="50">
        <f>IF($L2674&lt;&gt;0,SUMIF(F:F,$L2674,$E:$E),0)</f>
        <v>0</v>
      </c>
      <c r="O2674" s="50">
        <f>IF($L2674&lt;&gt;0,SUMIF(G:G,$L2674,$E:$E),0)</f>
        <v>0</v>
      </c>
      <c r="P2674" s="50">
        <f>IF($L2674&lt;&gt;0,SUMIF(H:H,$L2674,$E:$E),0)</f>
        <v>0</v>
      </c>
      <c r="Q2674" s="50">
        <f>IF($L2674&lt;&gt;0,SUMIF(I:I,$L2674,$E:$E),0)</f>
        <v>0</v>
      </c>
      <c r="R2674" s="50">
        <f>IF($L2674&lt;&gt;0,SUMIF(J:J,$L2674,$E:$E),0)</f>
        <v>0</v>
      </c>
      <c r="S2674" s="50">
        <f>IF($L2674&lt;&gt;0,SUMIF(K:K,$L2674,$E:$E),0)</f>
        <v>0</v>
      </c>
    </row>
    <row r="2675" spans="1:19" hidden="1" x14ac:dyDescent="0.25">
      <c r="A2675" s="13" t="str">
        <f>'Data from Patient Tracking'!A2674</f>
        <v/>
      </c>
      <c r="B2675" s="50">
        <f>IF(AND(A2675&lt;&gt;"",A2675&lt;&gt;A2674),A2675,0)</f>
        <v>0</v>
      </c>
      <c r="C2675" s="50">
        <f>IF(B2675&lt;&gt;0,'Data from Patient Tracking'!B2674,0)</f>
        <v>0</v>
      </c>
      <c r="D2675" s="50">
        <f>'Data from Patient Tracking'!C2674</f>
        <v>0</v>
      </c>
      <c r="E2675" s="2">
        <f>'Data from Patient Tracking'!D2674</f>
        <v>0</v>
      </c>
      <c r="F2675" s="50" t="str">
        <f ca="1">IF(AND($D2675&gt;=N$3,$D2675&lt;O$3),$A2675,"")</f>
        <v/>
      </c>
      <c r="G2675" s="50" t="str">
        <f ca="1">IF(AND($D2675&gt;=O$3,$D2675&lt;P$3),$A2675,"")</f>
        <v/>
      </c>
      <c r="H2675" s="50" t="str">
        <f ca="1">IF(AND($D2675&gt;=P$3,$D2675&lt;Q$3),$A2675,"")</f>
        <v/>
      </c>
      <c r="I2675" s="50" t="str">
        <f ca="1">IF(AND($D2675&gt;=Q$3,$D2675&lt;R$3),$A2675,"")</f>
        <v/>
      </c>
      <c r="J2675" s="50" t="str">
        <f ca="1">IF(AND($D2675&gt;=R$3,$D2675&lt;S$3),$A2675,"")</f>
        <v/>
      </c>
      <c r="K2675" s="50" t="str">
        <f ca="1">IF(AND($D2675&gt;=S$3,$D2675&lt;T$3),$A2675,"")</f>
        <v/>
      </c>
      <c r="L2675" s="49">
        <v>0</v>
      </c>
      <c r="M2675" s="51">
        <v>0</v>
      </c>
      <c r="N2675" s="50">
        <f>IF($L2675&lt;&gt;0,SUMIF(F:F,$L2675,$E:$E),0)</f>
        <v>0</v>
      </c>
      <c r="O2675" s="50">
        <f>IF($L2675&lt;&gt;0,SUMIF(G:G,$L2675,$E:$E),0)</f>
        <v>0</v>
      </c>
      <c r="P2675" s="50">
        <f>IF($L2675&lt;&gt;0,SUMIF(H:H,$L2675,$E:$E),0)</f>
        <v>0</v>
      </c>
      <c r="Q2675" s="50">
        <f>IF($L2675&lt;&gt;0,SUMIF(I:I,$L2675,$E:$E),0)</f>
        <v>0</v>
      </c>
      <c r="R2675" s="50">
        <f>IF($L2675&lt;&gt;0,SUMIF(J:J,$L2675,$E:$E),0)</f>
        <v>0</v>
      </c>
      <c r="S2675" s="50">
        <f>IF($L2675&lt;&gt;0,SUMIF(K:K,$L2675,$E:$E),0)</f>
        <v>0</v>
      </c>
    </row>
    <row r="2676" spans="1:19" hidden="1" x14ac:dyDescent="0.25">
      <c r="A2676" s="13">
        <f>'Data from Patient Tracking'!A2675</f>
        <v>0</v>
      </c>
      <c r="B2676" s="50">
        <f>IF(AND(A2676&lt;&gt;"",A2676&lt;&gt;A2675),A2676,0)</f>
        <v>0</v>
      </c>
      <c r="C2676" s="50">
        <f>IF(B2676&lt;&gt;0,'Data from Patient Tracking'!B2675,0)</f>
        <v>0</v>
      </c>
      <c r="D2676" s="50" t="str">
        <f>'Data from Patient Tracking'!C2675</f>
        <v/>
      </c>
      <c r="E2676" s="2">
        <f>'Data from Patient Tracking'!D2675</f>
        <v>0</v>
      </c>
      <c r="F2676" s="50" t="str">
        <f ca="1">IF(AND($D2676&gt;=N$3,$D2676&lt;O$3),$A2676,"")</f>
        <v/>
      </c>
      <c r="G2676" s="50" t="str">
        <f ca="1">IF(AND($D2676&gt;=O$3,$D2676&lt;P$3),$A2676,"")</f>
        <v/>
      </c>
      <c r="H2676" s="50" t="str">
        <f ca="1">IF(AND($D2676&gt;=P$3,$D2676&lt;Q$3),$A2676,"")</f>
        <v/>
      </c>
      <c r="I2676" s="50" t="str">
        <f ca="1">IF(AND($D2676&gt;=Q$3,$D2676&lt;R$3),$A2676,"")</f>
        <v/>
      </c>
      <c r="J2676" s="50" t="str">
        <f ca="1">IF(AND($D2676&gt;=R$3,$D2676&lt;S$3),$A2676,"")</f>
        <v/>
      </c>
      <c r="K2676" s="50" t="str">
        <f ca="1">IF(AND($D2676&gt;=S$3,$D2676&lt;T$3),$A2676,"")</f>
        <v/>
      </c>
      <c r="L2676" s="49">
        <v>0</v>
      </c>
      <c r="M2676" s="51">
        <v>0</v>
      </c>
      <c r="N2676" s="50">
        <f>IF($L2676&lt;&gt;0,SUMIF(F:F,$L2676,$E:$E),0)</f>
        <v>0</v>
      </c>
      <c r="O2676" s="50">
        <f>IF($L2676&lt;&gt;0,SUMIF(G:G,$L2676,$E:$E),0)</f>
        <v>0</v>
      </c>
      <c r="P2676" s="50">
        <f>IF($L2676&lt;&gt;0,SUMIF(H:H,$L2676,$E:$E),0)</f>
        <v>0</v>
      </c>
      <c r="Q2676" s="50">
        <f>IF($L2676&lt;&gt;0,SUMIF(I:I,$L2676,$E:$E),0)</f>
        <v>0</v>
      </c>
      <c r="R2676" s="50">
        <f>IF($L2676&lt;&gt;0,SUMIF(J:J,$L2676,$E:$E),0)</f>
        <v>0</v>
      </c>
      <c r="S2676" s="50">
        <f>IF($L2676&lt;&gt;0,SUMIF(K:K,$L2676,$E:$E),0)</f>
        <v>0</v>
      </c>
    </row>
    <row r="2677" spans="1:19" hidden="1" x14ac:dyDescent="0.25">
      <c r="A2677" s="13" t="str">
        <f>'Data from Patient Tracking'!A2676</f>
        <v/>
      </c>
      <c r="B2677" s="50">
        <f>IF(AND(A2677&lt;&gt;"",A2677&lt;&gt;A2676),A2677,0)</f>
        <v>0</v>
      </c>
      <c r="C2677" s="50">
        <f>IF(B2677&lt;&gt;0,'Data from Patient Tracking'!B2676,0)</f>
        <v>0</v>
      </c>
      <c r="D2677" s="50">
        <f>'Data from Patient Tracking'!C2676</f>
        <v>0</v>
      </c>
      <c r="E2677" s="2">
        <f>'Data from Patient Tracking'!D2676</f>
        <v>0</v>
      </c>
      <c r="F2677" s="50" t="str">
        <f ca="1">IF(AND($D2677&gt;=N$3,$D2677&lt;O$3),$A2677,"")</f>
        <v/>
      </c>
      <c r="G2677" s="50" t="str">
        <f ca="1">IF(AND($D2677&gt;=O$3,$D2677&lt;P$3),$A2677,"")</f>
        <v/>
      </c>
      <c r="H2677" s="50" t="str">
        <f ca="1">IF(AND($D2677&gt;=P$3,$D2677&lt;Q$3),$A2677,"")</f>
        <v/>
      </c>
      <c r="I2677" s="50" t="str">
        <f ca="1">IF(AND($D2677&gt;=Q$3,$D2677&lt;R$3),$A2677,"")</f>
        <v/>
      </c>
      <c r="J2677" s="50" t="str">
        <f ca="1">IF(AND($D2677&gt;=R$3,$D2677&lt;S$3),$A2677,"")</f>
        <v/>
      </c>
      <c r="K2677" s="50" t="str">
        <f ca="1">IF(AND($D2677&gt;=S$3,$D2677&lt;T$3),$A2677,"")</f>
        <v/>
      </c>
      <c r="L2677" s="49">
        <v>0</v>
      </c>
      <c r="M2677" s="51">
        <v>0</v>
      </c>
      <c r="N2677" s="50">
        <f>IF($L2677&lt;&gt;0,SUMIF(F:F,$L2677,$E:$E),0)</f>
        <v>0</v>
      </c>
      <c r="O2677" s="50">
        <f>IF($L2677&lt;&gt;0,SUMIF(G:G,$L2677,$E:$E),0)</f>
        <v>0</v>
      </c>
      <c r="P2677" s="50">
        <f>IF($L2677&lt;&gt;0,SUMIF(H:H,$L2677,$E:$E),0)</f>
        <v>0</v>
      </c>
      <c r="Q2677" s="50">
        <f>IF($L2677&lt;&gt;0,SUMIF(I:I,$L2677,$E:$E),0)</f>
        <v>0</v>
      </c>
      <c r="R2677" s="50">
        <f>IF($L2677&lt;&gt;0,SUMIF(J:J,$L2677,$E:$E),0)</f>
        <v>0</v>
      </c>
      <c r="S2677" s="50">
        <f>IF($L2677&lt;&gt;0,SUMIF(K:K,$L2677,$E:$E),0)</f>
        <v>0</v>
      </c>
    </row>
    <row r="2678" spans="1:19" hidden="1" x14ac:dyDescent="0.25">
      <c r="A2678" s="13" t="str">
        <f>'Data from Patient Tracking'!A2677</f>
        <v/>
      </c>
      <c r="B2678" s="50">
        <f>IF(AND(A2678&lt;&gt;"",A2678&lt;&gt;A2677),A2678,0)</f>
        <v>0</v>
      </c>
      <c r="C2678" s="50">
        <f>IF(B2678&lt;&gt;0,'Data from Patient Tracking'!B2677,0)</f>
        <v>0</v>
      </c>
      <c r="D2678" s="50">
        <f>'Data from Patient Tracking'!C2677</f>
        <v>0</v>
      </c>
      <c r="E2678" s="2">
        <f>'Data from Patient Tracking'!D2677</f>
        <v>0</v>
      </c>
      <c r="F2678" s="50" t="str">
        <f ca="1">IF(AND($D2678&gt;=N$3,$D2678&lt;O$3),$A2678,"")</f>
        <v/>
      </c>
      <c r="G2678" s="50" t="str">
        <f ca="1">IF(AND($D2678&gt;=O$3,$D2678&lt;P$3),$A2678,"")</f>
        <v/>
      </c>
      <c r="H2678" s="50" t="str">
        <f ca="1">IF(AND($D2678&gt;=P$3,$D2678&lt;Q$3),$A2678,"")</f>
        <v/>
      </c>
      <c r="I2678" s="50" t="str">
        <f ca="1">IF(AND($D2678&gt;=Q$3,$D2678&lt;R$3),$A2678,"")</f>
        <v/>
      </c>
      <c r="J2678" s="50" t="str">
        <f ca="1">IF(AND($D2678&gt;=R$3,$D2678&lt;S$3),$A2678,"")</f>
        <v/>
      </c>
      <c r="K2678" s="50" t="str">
        <f ca="1">IF(AND($D2678&gt;=S$3,$D2678&lt;T$3),$A2678,"")</f>
        <v/>
      </c>
      <c r="L2678" s="49">
        <v>0</v>
      </c>
      <c r="M2678" s="51">
        <v>0</v>
      </c>
      <c r="N2678" s="50">
        <f>IF($L2678&lt;&gt;0,SUMIF(F:F,$L2678,$E:$E),0)</f>
        <v>0</v>
      </c>
      <c r="O2678" s="50">
        <f>IF($L2678&lt;&gt;0,SUMIF(G:G,$L2678,$E:$E),0)</f>
        <v>0</v>
      </c>
      <c r="P2678" s="50">
        <f>IF($L2678&lt;&gt;0,SUMIF(H:H,$L2678,$E:$E),0)</f>
        <v>0</v>
      </c>
      <c r="Q2678" s="50">
        <f>IF($L2678&lt;&gt;0,SUMIF(I:I,$L2678,$E:$E),0)</f>
        <v>0</v>
      </c>
      <c r="R2678" s="50">
        <f>IF($L2678&lt;&gt;0,SUMIF(J:J,$L2678,$E:$E),0)</f>
        <v>0</v>
      </c>
      <c r="S2678" s="50">
        <f>IF($L2678&lt;&gt;0,SUMIF(K:K,$L2678,$E:$E),0)</f>
        <v>0</v>
      </c>
    </row>
    <row r="2679" spans="1:19" hidden="1" x14ac:dyDescent="0.25">
      <c r="A2679" s="13" t="str">
        <f>'Data from Patient Tracking'!A2678</f>
        <v/>
      </c>
      <c r="B2679" s="50">
        <f>IF(AND(A2679&lt;&gt;"",A2679&lt;&gt;A2678),A2679,0)</f>
        <v>0</v>
      </c>
      <c r="C2679" s="50">
        <f>IF(B2679&lt;&gt;0,'Data from Patient Tracking'!B2678,0)</f>
        <v>0</v>
      </c>
      <c r="D2679" s="50">
        <f>'Data from Patient Tracking'!C2678</f>
        <v>0</v>
      </c>
      <c r="E2679" s="2">
        <f>'Data from Patient Tracking'!D2678</f>
        <v>0</v>
      </c>
      <c r="F2679" s="50" t="str">
        <f ca="1">IF(AND($D2679&gt;=N$3,$D2679&lt;O$3),$A2679,"")</f>
        <v/>
      </c>
      <c r="G2679" s="50" t="str">
        <f ca="1">IF(AND($D2679&gt;=O$3,$D2679&lt;P$3),$A2679,"")</f>
        <v/>
      </c>
      <c r="H2679" s="50" t="str">
        <f ca="1">IF(AND($D2679&gt;=P$3,$D2679&lt;Q$3),$A2679,"")</f>
        <v/>
      </c>
      <c r="I2679" s="50" t="str">
        <f ca="1">IF(AND($D2679&gt;=Q$3,$D2679&lt;R$3),$A2679,"")</f>
        <v/>
      </c>
      <c r="J2679" s="50" t="str">
        <f ca="1">IF(AND($D2679&gt;=R$3,$D2679&lt;S$3),$A2679,"")</f>
        <v/>
      </c>
      <c r="K2679" s="50" t="str">
        <f ca="1">IF(AND($D2679&gt;=S$3,$D2679&lt;T$3),$A2679,"")</f>
        <v/>
      </c>
      <c r="L2679" s="49">
        <v>0</v>
      </c>
      <c r="M2679" s="51">
        <v>0</v>
      </c>
      <c r="N2679" s="50">
        <f>IF($L2679&lt;&gt;0,SUMIF(F:F,$L2679,$E:$E),0)</f>
        <v>0</v>
      </c>
      <c r="O2679" s="50">
        <f>IF($L2679&lt;&gt;0,SUMIF(G:G,$L2679,$E:$E),0)</f>
        <v>0</v>
      </c>
      <c r="P2679" s="50">
        <f>IF($L2679&lt;&gt;0,SUMIF(H:H,$L2679,$E:$E),0)</f>
        <v>0</v>
      </c>
      <c r="Q2679" s="50">
        <f>IF($L2679&lt;&gt;0,SUMIF(I:I,$L2679,$E:$E),0)</f>
        <v>0</v>
      </c>
      <c r="R2679" s="50">
        <f>IF($L2679&lt;&gt;0,SUMIF(J:J,$L2679,$E:$E),0)</f>
        <v>0</v>
      </c>
      <c r="S2679" s="50">
        <f>IF($L2679&lt;&gt;0,SUMIF(K:K,$L2679,$E:$E),0)</f>
        <v>0</v>
      </c>
    </row>
    <row r="2680" spans="1:19" hidden="1" x14ac:dyDescent="0.25">
      <c r="A2680" s="13" t="str">
        <f>'Data from Patient Tracking'!A2679</f>
        <v/>
      </c>
      <c r="B2680" s="50">
        <f>IF(AND(A2680&lt;&gt;"",A2680&lt;&gt;A2679),A2680,0)</f>
        <v>0</v>
      </c>
      <c r="C2680" s="50">
        <f>IF(B2680&lt;&gt;0,'Data from Patient Tracking'!B2679,0)</f>
        <v>0</v>
      </c>
      <c r="D2680" s="50">
        <f>'Data from Patient Tracking'!C2679</f>
        <v>0</v>
      </c>
      <c r="E2680" s="2">
        <f>'Data from Patient Tracking'!D2679</f>
        <v>0</v>
      </c>
      <c r="F2680" s="50" t="str">
        <f ca="1">IF(AND($D2680&gt;=N$3,$D2680&lt;O$3),$A2680,"")</f>
        <v/>
      </c>
      <c r="G2680" s="50" t="str">
        <f ca="1">IF(AND($D2680&gt;=O$3,$D2680&lt;P$3),$A2680,"")</f>
        <v/>
      </c>
      <c r="H2680" s="50" t="str">
        <f ca="1">IF(AND($D2680&gt;=P$3,$D2680&lt;Q$3),$A2680,"")</f>
        <v/>
      </c>
      <c r="I2680" s="50" t="str">
        <f ca="1">IF(AND($D2680&gt;=Q$3,$D2680&lt;R$3),$A2680,"")</f>
        <v/>
      </c>
      <c r="J2680" s="50" t="str">
        <f ca="1">IF(AND($D2680&gt;=R$3,$D2680&lt;S$3),$A2680,"")</f>
        <v/>
      </c>
      <c r="K2680" s="50" t="str">
        <f ca="1">IF(AND($D2680&gt;=S$3,$D2680&lt;T$3),$A2680,"")</f>
        <v/>
      </c>
      <c r="L2680" s="49">
        <v>0</v>
      </c>
      <c r="M2680" s="51">
        <v>0</v>
      </c>
      <c r="N2680" s="50">
        <f>IF($L2680&lt;&gt;0,SUMIF(F:F,$L2680,$E:$E),0)</f>
        <v>0</v>
      </c>
      <c r="O2680" s="50">
        <f>IF($L2680&lt;&gt;0,SUMIF(G:G,$L2680,$E:$E),0)</f>
        <v>0</v>
      </c>
      <c r="P2680" s="50">
        <f>IF($L2680&lt;&gt;0,SUMIF(H:H,$L2680,$E:$E),0)</f>
        <v>0</v>
      </c>
      <c r="Q2680" s="50">
        <f>IF($L2680&lt;&gt;0,SUMIF(I:I,$L2680,$E:$E),0)</f>
        <v>0</v>
      </c>
      <c r="R2680" s="50">
        <f>IF($L2680&lt;&gt;0,SUMIF(J:J,$L2680,$E:$E),0)</f>
        <v>0</v>
      </c>
      <c r="S2680" s="50">
        <f>IF($L2680&lt;&gt;0,SUMIF(K:K,$L2680,$E:$E),0)</f>
        <v>0</v>
      </c>
    </row>
    <row r="2681" spans="1:19" hidden="1" x14ac:dyDescent="0.25">
      <c r="A2681" s="13" t="str">
        <f>'Data from Patient Tracking'!A2680</f>
        <v/>
      </c>
      <c r="B2681" s="50">
        <f>IF(AND(A2681&lt;&gt;"",A2681&lt;&gt;A2680),A2681,0)</f>
        <v>0</v>
      </c>
      <c r="C2681" s="50">
        <f>IF(B2681&lt;&gt;0,'Data from Patient Tracking'!B2680,0)</f>
        <v>0</v>
      </c>
      <c r="D2681" s="50">
        <f>'Data from Patient Tracking'!C2680</f>
        <v>0</v>
      </c>
      <c r="E2681" s="2">
        <f>'Data from Patient Tracking'!D2680</f>
        <v>0</v>
      </c>
      <c r="F2681" s="50" t="str">
        <f ca="1">IF(AND($D2681&gt;=N$3,$D2681&lt;O$3),$A2681,"")</f>
        <v/>
      </c>
      <c r="G2681" s="50" t="str">
        <f ca="1">IF(AND($D2681&gt;=O$3,$D2681&lt;P$3),$A2681,"")</f>
        <v/>
      </c>
      <c r="H2681" s="50" t="str">
        <f ca="1">IF(AND($D2681&gt;=P$3,$D2681&lt;Q$3),$A2681,"")</f>
        <v/>
      </c>
      <c r="I2681" s="50" t="str">
        <f ca="1">IF(AND($D2681&gt;=Q$3,$D2681&lt;R$3),$A2681,"")</f>
        <v/>
      </c>
      <c r="J2681" s="50" t="str">
        <f ca="1">IF(AND($D2681&gt;=R$3,$D2681&lt;S$3),$A2681,"")</f>
        <v/>
      </c>
      <c r="K2681" s="50" t="str">
        <f ca="1">IF(AND($D2681&gt;=S$3,$D2681&lt;T$3),$A2681,"")</f>
        <v/>
      </c>
      <c r="L2681" s="49">
        <v>0</v>
      </c>
      <c r="M2681" s="51">
        <v>0</v>
      </c>
      <c r="N2681" s="50">
        <f>IF($L2681&lt;&gt;0,SUMIF(F:F,$L2681,$E:$E),0)</f>
        <v>0</v>
      </c>
      <c r="O2681" s="50">
        <f>IF($L2681&lt;&gt;0,SUMIF(G:G,$L2681,$E:$E),0)</f>
        <v>0</v>
      </c>
      <c r="P2681" s="50">
        <f>IF($L2681&lt;&gt;0,SUMIF(H:H,$L2681,$E:$E),0)</f>
        <v>0</v>
      </c>
      <c r="Q2681" s="50">
        <f>IF($L2681&lt;&gt;0,SUMIF(I:I,$L2681,$E:$E),0)</f>
        <v>0</v>
      </c>
      <c r="R2681" s="50">
        <f>IF($L2681&lt;&gt;0,SUMIF(J:J,$L2681,$E:$E),0)</f>
        <v>0</v>
      </c>
      <c r="S2681" s="50">
        <f>IF($L2681&lt;&gt;0,SUMIF(K:K,$L2681,$E:$E),0)</f>
        <v>0</v>
      </c>
    </row>
    <row r="2682" spans="1:19" hidden="1" x14ac:dyDescent="0.25">
      <c r="A2682" s="13" t="str">
        <f>'Data from Patient Tracking'!A2681</f>
        <v/>
      </c>
      <c r="B2682" s="50">
        <f>IF(AND(A2682&lt;&gt;"",A2682&lt;&gt;A2681),A2682,0)</f>
        <v>0</v>
      </c>
      <c r="C2682" s="50">
        <f>IF(B2682&lt;&gt;0,'Data from Patient Tracking'!B2681,0)</f>
        <v>0</v>
      </c>
      <c r="D2682" s="50">
        <f>'Data from Patient Tracking'!C2681</f>
        <v>0</v>
      </c>
      <c r="E2682" s="2">
        <f>'Data from Patient Tracking'!D2681</f>
        <v>0</v>
      </c>
      <c r="F2682" s="50" t="str">
        <f ca="1">IF(AND($D2682&gt;=N$3,$D2682&lt;O$3),$A2682,"")</f>
        <v/>
      </c>
      <c r="G2682" s="50" t="str">
        <f ca="1">IF(AND($D2682&gt;=O$3,$D2682&lt;P$3),$A2682,"")</f>
        <v/>
      </c>
      <c r="H2682" s="50" t="str">
        <f ca="1">IF(AND($D2682&gt;=P$3,$D2682&lt;Q$3),$A2682,"")</f>
        <v/>
      </c>
      <c r="I2682" s="50" t="str">
        <f ca="1">IF(AND($D2682&gt;=Q$3,$D2682&lt;R$3),$A2682,"")</f>
        <v/>
      </c>
      <c r="J2682" s="50" t="str">
        <f ca="1">IF(AND($D2682&gt;=R$3,$D2682&lt;S$3),$A2682,"")</f>
        <v/>
      </c>
      <c r="K2682" s="50" t="str">
        <f ca="1">IF(AND($D2682&gt;=S$3,$D2682&lt;T$3),$A2682,"")</f>
        <v/>
      </c>
      <c r="L2682" s="49">
        <v>0</v>
      </c>
      <c r="M2682" s="51">
        <v>0</v>
      </c>
      <c r="N2682" s="50">
        <f>IF($L2682&lt;&gt;0,SUMIF(F:F,$L2682,$E:$E),0)</f>
        <v>0</v>
      </c>
      <c r="O2682" s="50">
        <f>IF($L2682&lt;&gt;0,SUMIF(G:G,$L2682,$E:$E),0)</f>
        <v>0</v>
      </c>
      <c r="P2682" s="50">
        <f>IF($L2682&lt;&gt;0,SUMIF(H:H,$L2682,$E:$E),0)</f>
        <v>0</v>
      </c>
      <c r="Q2682" s="50">
        <f>IF($L2682&lt;&gt;0,SUMIF(I:I,$L2682,$E:$E),0)</f>
        <v>0</v>
      </c>
      <c r="R2682" s="50">
        <f>IF($L2682&lt;&gt;0,SUMIF(J:J,$L2682,$E:$E),0)</f>
        <v>0</v>
      </c>
      <c r="S2682" s="50">
        <f>IF($L2682&lt;&gt;0,SUMIF(K:K,$L2682,$E:$E),0)</f>
        <v>0</v>
      </c>
    </row>
    <row r="2683" spans="1:19" hidden="1" x14ac:dyDescent="0.25">
      <c r="A2683" s="13" t="str">
        <f>'Data from Patient Tracking'!A2682</f>
        <v/>
      </c>
      <c r="B2683" s="50">
        <f>IF(AND(A2683&lt;&gt;"",A2683&lt;&gt;A2682),A2683,0)</f>
        <v>0</v>
      </c>
      <c r="C2683" s="50">
        <f>IF(B2683&lt;&gt;0,'Data from Patient Tracking'!B2682,0)</f>
        <v>0</v>
      </c>
      <c r="D2683" s="50">
        <f>'Data from Patient Tracking'!C2682</f>
        <v>0</v>
      </c>
      <c r="E2683" s="2">
        <f>'Data from Patient Tracking'!D2682</f>
        <v>0</v>
      </c>
      <c r="F2683" s="50" t="str">
        <f ca="1">IF(AND($D2683&gt;=N$3,$D2683&lt;O$3),$A2683,"")</f>
        <v/>
      </c>
      <c r="G2683" s="50" t="str">
        <f ca="1">IF(AND($D2683&gt;=O$3,$D2683&lt;P$3),$A2683,"")</f>
        <v/>
      </c>
      <c r="H2683" s="50" t="str">
        <f ca="1">IF(AND($D2683&gt;=P$3,$D2683&lt;Q$3),$A2683,"")</f>
        <v/>
      </c>
      <c r="I2683" s="50" t="str">
        <f ca="1">IF(AND($D2683&gt;=Q$3,$D2683&lt;R$3),$A2683,"")</f>
        <v/>
      </c>
      <c r="J2683" s="50" t="str">
        <f ca="1">IF(AND($D2683&gt;=R$3,$D2683&lt;S$3),$A2683,"")</f>
        <v/>
      </c>
      <c r="K2683" s="50" t="str">
        <f ca="1">IF(AND($D2683&gt;=S$3,$D2683&lt;T$3),$A2683,"")</f>
        <v/>
      </c>
      <c r="L2683" s="49">
        <v>0</v>
      </c>
      <c r="M2683" s="51">
        <v>0</v>
      </c>
      <c r="N2683" s="50">
        <f>IF($L2683&lt;&gt;0,SUMIF(F:F,$L2683,$E:$E),0)</f>
        <v>0</v>
      </c>
      <c r="O2683" s="50">
        <f>IF($L2683&lt;&gt;0,SUMIF(G:G,$L2683,$E:$E),0)</f>
        <v>0</v>
      </c>
      <c r="P2683" s="50">
        <f>IF($L2683&lt;&gt;0,SUMIF(H:H,$L2683,$E:$E),0)</f>
        <v>0</v>
      </c>
      <c r="Q2683" s="50">
        <f>IF($L2683&lt;&gt;0,SUMIF(I:I,$L2683,$E:$E),0)</f>
        <v>0</v>
      </c>
      <c r="R2683" s="50">
        <f>IF($L2683&lt;&gt;0,SUMIF(J:J,$L2683,$E:$E),0)</f>
        <v>0</v>
      </c>
      <c r="S2683" s="50">
        <f>IF($L2683&lt;&gt;0,SUMIF(K:K,$L2683,$E:$E),0)</f>
        <v>0</v>
      </c>
    </row>
    <row r="2684" spans="1:19" hidden="1" x14ac:dyDescent="0.25">
      <c r="A2684" s="13" t="str">
        <f>'Data from Patient Tracking'!A2683</f>
        <v/>
      </c>
      <c r="B2684" s="50">
        <f>IF(AND(A2684&lt;&gt;"",A2684&lt;&gt;A2683),A2684,0)</f>
        <v>0</v>
      </c>
      <c r="C2684" s="50">
        <f>IF(B2684&lt;&gt;0,'Data from Patient Tracking'!B2683,0)</f>
        <v>0</v>
      </c>
      <c r="D2684" s="50">
        <f>'Data from Patient Tracking'!C2683</f>
        <v>0</v>
      </c>
      <c r="E2684" s="2">
        <f>'Data from Patient Tracking'!D2683</f>
        <v>0</v>
      </c>
      <c r="F2684" s="50" t="str">
        <f ca="1">IF(AND($D2684&gt;=N$3,$D2684&lt;O$3),$A2684,"")</f>
        <v/>
      </c>
      <c r="G2684" s="50" t="str">
        <f ca="1">IF(AND($D2684&gt;=O$3,$D2684&lt;P$3),$A2684,"")</f>
        <v/>
      </c>
      <c r="H2684" s="50" t="str">
        <f ca="1">IF(AND($D2684&gt;=P$3,$D2684&lt;Q$3),$A2684,"")</f>
        <v/>
      </c>
      <c r="I2684" s="50" t="str">
        <f ca="1">IF(AND($D2684&gt;=Q$3,$D2684&lt;R$3),$A2684,"")</f>
        <v/>
      </c>
      <c r="J2684" s="50" t="str">
        <f ca="1">IF(AND($D2684&gt;=R$3,$D2684&lt;S$3),$A2684,"")</f>
        <v/>
      </c>
      <c r="K2684" s="50" t="str">
        <f ca="1">IF(AND($D2684&gt;=S$3,$D2684&lt;T$3),$A2684,"")</f>
        <v/>
      </c>
      <c r="L2684" s="49">
        <v>0</v>
      </c>
      <c r="M2684" s="51">
        <v>0</v>
      </c>
      <c r="N2684" s="50">
        <f>IF($L2684&lt;&gt;0,SUMIF(F:F,$L2684,$E:$E),0)</f>
        <v>0</v>
      </c>
      <c r="O2684" s="50">
        <f>IF($L2684&lt;&gt;0,SUMIF(G:G,$L2684,$E:$E),0)</f>
        <v>0</v>
      </c>
      <c r="P2684" s="50">
        <f>IF($L2684&lt;&gt;0,SUMIF(H:H,$L2684,$E:$E),0)</f>
        <v>0</v>
      </c>
      <c r="Q2684" s="50">
        <f>IF($L2684&lt;&gt;0,SUMIF(I:I,$L2684,$E:$E),0)</f>
        <v>0</v>
      </c>
      <c r="R2684" s="50">
        <f>IF($L2684&lt;&gt;0,SUMIF(J:J,$L2684,$E:$E),0)</f>
        <v>0</v>
      </c>
      <c r="S2684" s="50">
        <f>IF($L2684&lt;&gt;0,SUMIF(K:K,$L2684,$E:$E),0)</f>
        <v>0</v>
      </c>
    </row>
    <row r="2685" spans="1:19" hidden="1" x14ac:dyDescent="0.25">
      <c r="A2685" s="13" t="str">
        <f>'Data from Patient Tracking'!A2684</f>
        <v/>
      </c>
      <c r="B2685" s="50">
        <f>IF(AND(A2685&lt;&gt;"",A2685&lt;&gt;A2684),A2685,0)</f>
        <v>0</v>
      </c>
      <c r="C2685" s="50">
        <f>IF(B2685&lt;&gt;0,'Data from Patient Tracking'!B2684,0)</f>
        <v>0</v>
      </c>
      <c r="D2685" s="50">
        <f>'Data from Patient Tracking'!C2684</f>
        <v>0</v>
      </c>
      <c r="E2685" s="2">
        <f>'Data from Patient Tracking'!D2684</f>
        <v>0</v>
      </c>
      <c r="F2685" s="50" t="str">
        <f ca="1">IF(AND($D2685&gt;=N$3,$D2685&lt;O$3),$A2685,"")</f>
        <v/>
      </c>
      <c r="G2685" s="50" t="str">
        <f ca="1">IF(AND($D2685&gt;=O$3,$D2685&lt;P$3),$A2685,"")</f>
        <v/>
      </c>
      <c r="H2685" s="50" t="str">
        <f ca="1">IF(AND($D2685&gt;=P$3,$D2685&lt;Q$3),$A2685,"")</f>
        <v/>
      </c>
      <c r="I2685" s="50" t="str">
        <f ca="1">IF(AND($D2685&gt;=Q$3,$D2685&lt;R$3),$A2685,"")</f>
        <v/>
      </c>
      <c r="J2685" s="50" t="str">
        <f ca="1">IF(AND($D2685&gt;=R$3,$D2685&lt;S$3),$A2685,"")</f>
        <v/>
      </c>
      <c r="K2685" s="50" t="str">
        <f ca="1">IF(AND($D2685&gt;=S$3,$D2685&lt;T$3),$A2685,"")</f>
        <v/>
      </c>
      <c r="L2685" s="49">
        <v>0</v>
      </c>
      <c r="M2685" s="51">
        <v>0</v>
      </c>
      <c r="N2685" s="50">
        <f>IF($L2685&lt;&gt;0,SUMIF(F:F,$L2685,$E:$E),0)</f>
        <v>0</v>
      </c>
      <c r="O2685" s="50">
        <f>IF($L2685&lt;&gt;0,SUMIF(G:G,$L2685,$E:$E),0)</f>
        <v>0</v>
      </c>
      <c r="P2685" s="50">
        <f>IF($L2685&lt;&gt;0,SUMIF(H:H,$L2685,$E:$E),0)</f>
        <v>0</v>
      </c>
      <c r="Q2685" s="50">
        <f>IF($L2685&lt;&gt;0,SUMIF(I:I,$L2685,$E:$E),0)</f>
        <v>0</v>
      </c>
      <c r="R2685" s="50">
        <f>IF($L2685&lt;&gt;0,SUMIF(J:J,$L2685,$E:$E),0)</f>
        <v>0</v>
      </c>
      <c r="S2685" s="50">
        <f>IF($L2685&lt;&gt;0,SUMIF(K:K,$L2685,$E:$E),0)</f>
        <v>0</v>
      </c>
    </row>
    <row r="2686" spans="1:19" hidden="1" x14ac:dyDescent="0.25">
      <c r="A2686" s="13" t="str">
        <f>'Data from Patient Tracking'!A2685</f>
        <v/>
      </c>
      <c r="B2686" s="50">
        <f>IF(AND(A2686&lt;&gt;"",A2686&lt;&gt;A2685),A2686,0)</f>
        <v>0</v>
      </c>
      <c r="C2686" s="50">
        <f>IF(B2686&lt;&gt;0,'Data from Patient Tracking'!B2685,0)</f>
        <v>0</v>
      </c>
      <c r="D2686" s="50">
        <f>'Data from Patient Tracking'!C2685</f>
        <v>0</v>
      </c>
      <c r="E2686" s="2">
        <f>'Data from Patient Tracking'!D2685</f>
        <v>0</v>
      </c>
      <c r="F2686" s="50" t="str">
        <f ca="1">IF(AND($D2686&gt;=N$3,$D2686&lt;O$3),$A2686,"")</f>
        <v/>
      </c>
      <c r="G2686" s="50" t="str">
        <f ca="1">IF(AND($D2686&gt;=O$3,$D2686&lt;P$3),$A2686,"")</f>
        <v/>
      </c>
      <c r="H2686" s="50" t="str">
        <f ca="1">IF(AND($D2686&gt;=P$3,$D2686&lt;Q$3),$A2686,"")</f>
        <v/>
      </c>
      <c r="I2686" s="50" t="str">
        <f ca="1">IF(AND($D2686&gt;=Q$3,$D2686&lt;R$3),$A2686,"")</f>
        <v/>
      </c>
      <c r="J2686" s="50" t="str">
        <f ca="1">IF(AND($D2686&gt;=R$3,$D2686&lt;S$3),$A2686,"")</f>
        <v/>
      </c>
      <c r="K2686" s="50" t="str">
        <f ca="1">IF(AND($D2686&gt;=S$3,$D2686&lt;T$3),$A2686,"")</f>
        <v/>
      </c>
      <c r="L2686" s="49">
        <v>0</v>
      </c>
      <c r="M2686" s="51">
        <v>0</v>
      </c>
      <c r="N2686" s="50">
        <f>IF($L2686&lt;&gt;0,SUMIF(F:F,$L2686,$E:$E),0)</f>
        <v>0</v>
      </c>
      <c r="O2686" s="50">
        <f>IF($L2686&lt;&gt;0,SUMIF(G:G,$L2686,$E:$E),0)</f>
        <v>0</v>
      </c>
      <c r="P2686" s="50">
        <f>IF($L2686&lt;&gt;0,SUMIF(H:H,$L2686,$E:$E),0)</f>
        <v>0</v>
      </c>
      <c r="Q2686" s="50">
        <f>IF($L2686&lt;&gt;0,SUMIF(I:I,$L2686,$E:$E),0)</f>
        <v>0</v>
      </c>
      <c r="R2686" s="50">
        <f>IF($L2686&lt;&gt;0,SUMIF(J:J,$L2686,$E:$E),0)</f>
        <v>0</v>
      </c>
      <c r="S2686" s="50">
        <f>IF($L2686&lt;&gt;0,SUMIF(K:K,$L2686,$E:$E),0)</f>
        <v>0</v>
      </c>
    </row>
    <row r="2687" spans="1:19" hidden="1" x14ac:dyDescent="0.25">
      <c r="A2687" s="13" t="str">
        <f>'Data from Patient Tracking'!A2686</f>
        <v/>
      </c>
      <c r="B2687" s="50">
        <f>IF(AND(A2687&lt;&gt;"",A2687&lt;&gt;A2686),A2687,0)</f>
        <v>0</v>
      </c>
      <c r="C2687" s="50">
        <f>IF(B2687&lt;&gt;0,'Data from Patient Tracking'!B2686,0)</f>
        <v>0</v>
      </c>
      <c r="D2687" s="50">
        <f>'Data from Patient Tracking'!C2686</f>
        <v>0</v>
      </c>
      <c r="E2687" s="2">
        <f>'Data from Patient Tracking'!D2686</f>
        <v>0</v>
      </c>
      <c r="F2687" s="50" t="str">
        <f ca="1">IF(AND($D2687&gt;=N$3,$D2687&lt;O$3),$A2687,"")</f>
        <v/>
      </c>
      <c r="G2687" s="50" t="str">
        <f ca="1">IF(AND($D2687&gt;=O$3,$D2687&lt;P$3),$A2687,"")</f>
        <v/>
      </c>
      <c r="H2687" s="50" t="str">
        <f ca="1">IF(AND($D2687&gt;=P$3,$D2687&lt;Q$3),$A2687,"")</f>
        <v/>
      </c>
      <c r="I2687" s="50" t="str">
        <f ca="1">IF(AND($D2687&gt;=Q$3,$D2687&lt;R$3),$A2687,"")</f>
        <v/>
      </c>
      <c r="J2687" s="50" t="str">
        <f ca="1">IF(AND($D2687&gt;=R$3,$D2687&lt;S$3),$A2687,"")</f>
        <v/>
      </c>
      <c r="K2687" s="50" t="str">
        <f ca="1">IF(AND($D2687&gt;=S$3,$D2687&lt;T$3),$A2687,"")</f>
        <v/>
      </c>
      <c r="L2687" s="49">
        <v>0</v>
      </c>
      <c r="M2687" s="51">
        <v>0</v>
      </c>
      <c r="N2687" s="50">
        <f>IF($L2687&lt;&gt;0,SUMIF(F:F,$L2687,$E:$E),0)</f>
        <v>0</v>
      </c>
      <c r="O2687" s="50">
        <f>IF($L2687&lt;&gt;0,SUMIF(G:G,$L2687,$E:$E),0)</f>
        <v>0</v>
      </c>
      <c r="P2687" s="50">
        <f>IF($L2687&lt;&gt;0,SUMIF(H:H,$L2687,$E:$E),0)</f>
        <v>0</v>
      </c>
      <c r="Q2687" s="50">
        <f>IF($L2687&lt;&gt;0,SUMIF(I:I,$L2687,$E:$E),0)</f>
        <v>0</v>
      </c>
      <c r="R2687" s="50">
        <f>IF($L2687&lt;&gt;0,SUMIF(J:J,$L2687,$E:$E),0)</f>
        <v>0</v>
      </c>
      <c r="S2687" s="50">
        <f>IF($L2687&lt;&gt;0,SUMIF(K:K,$L2687,$E:$E),0)</f>
        <v>0</v>
      </c>
    </row>
    <row r="2688" spans="1:19" hidden="1" x14ac:dyDescent="0.25">
      <c r="A2688" s="13" t="str">
        <f>'Data from Patient Tracking'!A2687</f>
        <v/>
      </c>
      <c r="B2688" s="50">
        <f>IF(AND(A2688&lt;&gt;"",A2688&lt;&gt;A2687),A2688,0)</f>
        <v>0</v>
      </c>
      <c r="C2688" s="50">
        <f>IF(B2688&lt;&gt;0,'Data from Patient Tracking'!B2687,0)</f>
        <v>0</v>
      </c>
      <c r="D2688" s="50">
        <f>'Data from Patient Tracking'!C2687</f>
        <v>0</v>
      </c>
      <c r="E2688" s="2">
        <f>'Data from Patient Tracking'!D2687</f>
        <v>0</v>
      </c>
      <c r="F2688" s="50" t="str">
        <f ca="1">IF(AND($D2688&gt;=N$3,$D2688&lt;O$3),$A2688,"")</f>
        <v/>
      </c>
      <c r="G2688" s="50" t="str">
        <f ca="1">IF(AND($D2688&gt;=O$3,$D2688&lt;P$3),$A2688,"")</f>
        <v/>
      </c>
      <c r="H2688" s="50" t="str">
        <f ca="1">IF(AND($D2688&gt;=P$3,$D2688&lt;Q$3),$A2688,"")</f>
        <v/>
      </c>
      <c r="I2688" s="50" t="str">
        <f ca="1">IF(AND($D2688&gt;=Q$3,$D2688&lt;R$3),$A2688,"")</f>
        <v/>
      </c>
      <c r="J2688" s="50" t="str">
        <f ca="1">IF(AND($D2688&gt;=R$3,$D2688&lt;S$3),$A2688,"")</f>
        <v/>
      </c>
      <c r="K2688" s="50" t="str">
        <f ca="1">IF(AND($D2688&gt;=S$3,$D2688&lt;T$3),$A2688,"")</f>
        <v/>
      </c>
      <c r="L2688" s="49">
        <v>0</v>
      </c>
      <c r="M2688" s="51">
        <v>0</v>
      </c>
      <c r="N2688" s="50">
        <f>IF($L2688&lt;&gt;0,SUMIF(F:F,$L2688,$E:$E),0)</f>
        <v>0</v>
      </c>
      <c r="O2688" s="50">
        <f>IF($L2688&lt;&gt;0,SUMIF(G:G,$L2688,$E:$E),0)</f>
        <v>0</v>
      </c>
      <c r="P2688" s="50">
        <f>IF($L2688&lt;&gt;0,SUMIF(H:H,$L2688,$E:$E),0)</f>
        <v>0</v>
      </c>
      <c r="Q2688" s="50">
        <f>IF($L2688&lt;&gt;0,SUMIF(I:I,$L2688,$E:$E),0)</f>
        <v>0</v>
      </c>
      <c r="R2688" s="50">
        <f>IF($L2688&lt;&gt;0,SUMIF(J:J,$L2688,$E:$E),0)</f>
        <v>0</v>
      </c>
      <c r="S2688" s="50">
        <f>IF($L2688&lt;&gt;0,SUMIF(K:K,$L2688,$E:$E),0)</f>
        <v>0</v>
      </c>
    </row>
    <row r="2689" spans="1:19" hidden="1" x14ac:dyDescent="0.25">
      <c r="A2689" s="13" t="str">
        <f>'Data from Patient Tracking'!A2688</f>
        <v/>
      </c>
      <c r="B2689" s="50">
        <f>IF(AND(A2689&lt;&gt;"",A2689&lt;&gt;A2688),A2689,0)</f>
        <v>0</v>
      </c>
      <c r="C2689" s="50">
        <f>IF(B2689&lt;&gt;0,'Data from Patient Tracking'!B2688,0)</f>
        <v>0</v>
      </c>
      <c r="D2689" s="50">
        <f>'Data from Patient Tracking'!C2688</f>
        <v>0</v>
      </c>
      <c r="E2689" s="2">
        <f>'Data from Patient Tracking'!D2688</f>
        <v>0</v>
      </c>
      <c r="F2689" s="50" t="str">
        <f ca="1">IF(AND($D2689&gt;=N$3,$D2689&lt;O$3),$A2689,"")</f>
        <v/>
      </c>
      <c r="G2689" s="50" t="str">
        <f ca="1">IF(AND($D2689&gt;=O$3,$D2689&lt;P$3),$A2689,"")</f>
        <v/>
      </c>
      <c r="H2689" s="50" t="str">
        <f ca="1">IF(AND($D2689&gt;=P$3,$D2689&lt;Q$3),$A2689,"")</f>
        <v/>
      </c>
      <c r="I2689" s="50" t="str">
        <f ca="1">IF(AND($D2689&gt;=Q$3,$D2689&lt;R$3),$A2689,"")</f>
        <v/>
      </c>
      <c r="J2689" s="50" t="str">
        <f ca="1">IF(AND($D2689&gt;=R$3,$D2689&lt;S$3),$A2689,"")</f>
        <v/>
      </c>
      <c r="K2689" s="50" t="str">
        <f ca="1">IF(AND($D2689&gt;=S$3,$D2689&lt;T$3),$A2689,"")</f>
        <v/>
      </c>
      <c r="L2689" s="49">
        <v>0</v>
      </c>
      <c r="M2689" s="51">
        <v>0</v>
      </c>
      <c r="N2689" s="50">
        <f>IF($L2689&lt;&gt;0,SUMIF(F:F,$L2689,$E:$E),0)</f>
        <v>0</v>
      </c>
      <c r="O2689" s="50">
        <f>IF($L2689&lt;&gt;0,SUMIF(G:G,$L2689,$E:$E),0)</f>
        <v>0</v>
      </c>
      <c r="P2689" s="50">
        <f>IF($L2689&lt;&gt;0,SUMIF(H:H,$L2689,$E:$E),0)</f>
        <v>0</v>
      </c>
      <c r="Q2689" s="50">
        <f>IF($L2689&lt;&gt;0,SUMIF(I:I,$L2689,$E:$E),0)</f>
        <v>0</v>
      </c>
      <c r="R2689" s="50">
        <f>IF($L2689&lt;&gt;0,SUMIF(J:J,$L2689,$E:$E),0)</f>
        <v>0</v>
      </c>
      <c r="S2689" s="50">
        <f>IF($L2689&lt;&gt;0,SUMIF(K:K,$L2689,$E:$E),0)</f>
        <v>0</v>
      </c>
    </row>
    <row r="2690" spans="1:19" hidden="1" x14ac:dyDescent="0.25">
      <c r="A2690" s="13" t="str">
        <f>'Data from Patient Tracking'!A2689</f>
        <v/>
      </c>
      <c r="B2690" s="50">
        <f>IF(AND(A2690&lt;&gt;"",A2690&lt;&gt;A2689),A2690,0)</f>
        <v>0</v>
      </c>
      <c r="C2690" s="50">
        <f>IF(B2690&lt;&gt;0,'Data from Patient Tracking'!B2689,0)</f>
        <v>0</v>
      </c>
      <c r="D2690" s="50">
        <f>'Data from Patient Tracking'!C2689</f>
        <v>0</v>
      </c>
      <c r="E2690" s="2">
        <f>'Data from Patient Tracking'!D2689</f>
        <v>0</v>
      </c>
      <c r="F2690" s="50" t="str">
        <f ca="1">IF(AND($D2690&gt;=N$3,$D2690&lt;O$3),$A2690,"")</f>
        <v/>
      </c>
      <c r="G2690" s="50" t="str">
        <f ca="1">IF(AND($D2690&gt;=O$3,$D2690&lt;P$3),$A2690,"")</f>
        <v/>
      </c>
      <c r="H2690" s="50" t="str">
        <f ca="1">IF(AND($D2690&gt;=P$3,$D2690&lt;Q$3),$A2690,"")</f>
        <v/>
      </c>
      <c r="I2690" s="50" t="str">
        <f ca="1">IF(AND($D2690&gt;=Q$3,$D2690&lt;R$3),$A2690,"")</f>
        <v/>
      </c>
      <c r="J2690" s="50" t="str">
        <f ca="1">IF(AND($D2690&gt;=R$3,$D2690&lt;S$3),$A2690,"")</f>
        <v/>
      </c>
      <c r="K2690" s="50" t="str">
        <f ca="1">IF(AND($D2690&gt;=S$3,$D2690&lt;T$3),$A2690,"")</f>
        <v/>
      </c>
      <c r="L2690" s="49">
        <v>0</v>
      </c>
      <c r="M2690" s="51">
        <v>0</v>
      </c>
      <c r="N2690" s="50">
        <f>IF($L2690&lt;&gt;0,SUMIF(F:F,$L2690,$E:$E),0)</f>
        <v>0</v>
      </c>
      <c r="O2690" s="50">
        <f>IF($L2690&lt;&gt;0,SUMIF(G:G,$L2690,$E:$E),0)</f>
        <v>0</v>
      </c>
      <c r="P2690" s="50">
        <f>IF($L2690&lt;&gt;0,SUMIF(H:H,$L2690,$E:$E),0)</f>
        <v>0</v>
      </c>
      <c r="Q2690" s="50">
        <f>IF($L2690&lt;&gt;0,SUMIF(I:I,$L2690,$E:$E),0)</f>
        <v>0</v>
      </c>
      <c r="R2690" s="50">
        <f>IF($L2690&lt;&gt;0,SUMIF(J:J,$L2690,$E:$E),0)</f>
        <v>0</v>
      </c>
      <c r="S2690" s="50">
        <f>IF($L2690&lt;&gt;0,SUMIF(K:K,$L2690,$E:$E),0)</f>
        <v>0</v>
      </c>
    </row>
    <row r="2691" spans="1:19" hidden="1" x14ac:dyDescent="0.25">
      <c r="A2691" s="13" t="str">
        <f>'Data from Patient Tracking'!A2690</f>
        <v/>
      </c>
      <c r="B2691" s="50">
        <f>IF(AND(A2691&lt;&gt;"",A2691&lt;&gt;A2690),A2691,0)</f>
        <v>0</v>
      </c>
      <c r="C2691" s="50">
        <f>IF(B2691&lt;&gt;0,'Data from Patient Tracking'!B2690,0)</f>
        <v>0</v>
      </c>
      <c r="D2691" s="50">
        <f>'Data from Patient Tracking'!C2690</f>
        <v>0</v>
      </c>
      <c r="E2691" s="2">
        <f>'Data from Patient Tracking'!D2690</f>
        <v>0</v>
      </c>
      <c r="F2691" s="50" t="str">
        <f ca="1">IF(AND($D2691&gt;=N$3,$D2691&lt;O$3),$A2691,"")</f>
        <v/>
      </c>
      <c r="G2691" s="50" t="str">
        <f ca="1">IF(AND($D2691&gt;=O$3,$D2691&lt;P$3),$A2691,"")</f>
        <v/>
      </c>
      <c r="H2691" s="50" t="str">
        <f ca="1">IF(AND($D2691&gt;=P$3,$D2691&lt;Q$3),$A2691,"")</f>
        <v/>
      </c>
      <c r="I2691" s="50" t="str">
        <f ca="1">IF(AND($D2691&gt;=Q$3,$D2691&lt;R$3),$A2691,"")</f>
        <v/>
      </c>
      <c r="J2691" s="50" t="str">
        <f ca="1">IF(AND($D2691&gt;=R$3,$D2691&lt;S$3),$A2691,"")</f>
        <v/>
      </c>
      <c r="K2691" s="50" t="str">
        <f ca="1">IF(AND($D2691&gt;=S$3,$D2691&lt;T$3),$A2691,"")</f>
        <v/>
      </c>
      <c r="L2691" s="49">
        <v>0</v>
      </c>
      <c r="M2691" s="51">
        <v>0</v>
      </c>
      <c r="N2691" s="50">
        <f>IF($L2691&lt;&gt;0,SUMIF(F:F,$L2691,$E:$E),0)</f>
        <v>0</v>
      </c>
      <c r="O2691" s="50">
        <f>IF($L2691&lt;&gt;0,SUMIF(G:G,$L2691,$E:$E),0)</f>
        <v>0</v>
      </c>
      <c r="P2691" s="50">
        <f>IF($L2691&lt;&gt;0,SUMIF(H:H,$L2691,$E:$E),0)</f>
        <v>0</v>
      </c>
      <c r="Q2691" s="50">
        <f>IF($L2691&lt;&gt;0,SUMIF(I:I,$L2691,$E:$E),0)</f>
        <v>0</v>
      </c>
      <c r="R2691" s="50">
        <f>IF($L2691&lt;&gt;0,SUMIF(J:J,$L2691,$E:$E),0)</f>
        <v>0</v>
      </c>
      <c r="S2691" s="50">
        <f>IF($L2691&lt;&gt;0,SUMIF(K:K,$L2691,$E:$E),0)</f>
        <v>0</v>
      </c>
    </row>
    <row r="2692" spans="1:19" hidden="1" x14ac:dyDescent="0.25">
      <c r="A2692" s="13">
        <f>'Data from Patient Tracking'!A2691</f>
        <v>0</v>
      </c>
      <c r="B2692" s="50">
        <f>IF(AND(A2692&lt;&gt;"",A2692&lt;&gt;A2691),A2692,0)</f>
        <v>0</v>
      </c>
      <c r="C2692" s="50">
        <f>IF(B2692&lt;&gt;0,'Data from Patient Tracking'!B2691,0)</f>
        <v>0</v>
      </c>
      <c r="D2692" s="50" t="str">
        <f>'Data from Patient Tracking'!C2691</f>
        <v/>
      </c>
      <c r="E2692" s="2">
        <f>'Data from Patient Tracking'!D2691</f>
        <v>0</v>
      </c>
      <c r="F2692" s="50" t="str">
        <f ca="1">IF(AND($D2692&gt;=N$3,$D2692&lt;O$3),$A2692,"")</f>
        <v/>
      </c>
      <c r="G2692" s="50" t="str">
        <f ca="1">IF(AND($D2692&gt;=O$3,$D2692&lt;P$3),$A2692,"")</f>
        <v/>
      </c>
      <c r="H2692" s="50" t="str">
        <f ca="1">IF(AND($D2692&gt;=P$3,$D2692&lt;Q$3),$A2692,"")</f>
        <v/>
      </c>
      <c r="I2692" s="50" t="str">
        <f ca="1">IF(AND($D2692&gt;=Q$3,$D2692&lt;R$3),$A2692,"")</f>
        <v/>
      </c>
      <c r="J2692" s="50" t="str">
        <f ca="1">IF(AND($D2692&gt;=R$3,$D2692&lt;S$3),$A2692,"")</f>
        <v/>
      </c>
      <c r="K2692" s="50" t="str">
        <f ca="1">IF(AND($D2692&gt;=S$3,$D2692&lt;T$3),$A2692,"")</f>
        <v/>
      </c>
      <c r="L2692" s="49">
        <v>0</v>
      </c>
      <c r="M2692" s="51">
        <v>0</v>
      </c>
      <c r="N2692" s="50">
        <f>IF($L2692&lt;&gt;0,SUMIF(F:F,$L2692,$E:$E),0)</f>
        <v>0</v>
      </c>
      <c r="O2692" s="50">
        <f>IF($L2692&lt;&gt;0,SUMIF(G:G,$L2692,$E:$E),0)</f>
        <v>0</v>
      </c>
      <c r="P2692" s="50">
        <f>IF($L2692&lt;&gt;0,SUMIF(H:H,$L2692,$E:$E),0)</f>
        <v>0</v>
      </c>
      <c r="Q2692" s="50">
        <f>IF($L2692&lt;&gt;0,SUMIF(I:I,$L2692,$E:$E),0)</f>
        <v>0</v>
      </c>
      <c r="R2692" s="50">
        <f>IF($L2692&lt;&gt;0,SUMIF(J:J,$L2692,$E:$E),0)</f>
        <v>0</v>
      </c>
      <c r="S2692" s="50">
        <f>IF($L2692&lt;&gt;0,SUMIF(K:K,$L2692,$E:$E),0)</f>
        <v>0</v>
      </c>
    </row>
    <row r="2693" spans="1:19" hidden="1" x14ac:dyDescent="0.25">
      <c r="A2693" s="13" t="str">
        <f>'Data from Patient Tracking'!A2692</f>
        <v/>
      </c>
      <c r="B2693" s="50">
        <f>IF(AND(A2693&lt;&gt;"",A2693&lt;&gt;A2692),A2693,0)</f>
        <v>0</v>
      </c>
      <c r="C2693" s="50">
        <f>IF(B2693&lt;&gt;0,'Data from Patient Tracking'!B2692,0)</f>
        <v>0</v>
      </c>
      <c r="D2693" s="50">
        <f>'Data from Patient Tracking'!C2692</f>
        <v>0</v>
      </c>
      <c r="E2693" s="2">
        <f>'Data from Patient Tracking'!D2692</f>
        <v>0</v>
      </c>
      <c r="F2693" s="50" t="str">
        <f ca="1">IF(AND($D2693&gt;=N$3,$D2693&lt;O$3),$A2693,"")</f>
        <v/>
      </c>
      <c r="G2693" s="50" t="str">
        <f ca="1">IF(AND($D2693&gt;=O$3,$D2693&lt;P$3),$A2693,"")</f>
        <v/>
      </c>
      <c r="H2693" s="50" t="str">
        <f ca="1">IF(AND($D2693&gt;=P$3,$D2693&lt;Q$3),$A2693,"")</f>
        <v/>
      </c>
      <c r="I2693" s="50" t="str">
        <f ca="1">IF(AND($D2693&gt;=Q$3,$D2693&lt;R$3),$A2693,"")</f>
        <v/>
      </c>
      <c r="J2693" s="50" t="str">
        <f ca="1">IF(AND($D2693&gt;=R$3,$D2693&lt;S$3),$A2693,"")</f>
        <v/>
      </c>
      <c r="K2693" s="50" t="str">
        <f ca="1">IF(AND($D2693&gt;=S$3,$D2693&lt;T$3),$A2693,"")</f>
        <v/>
      </c>
      <c r="L2693" s="49">
        <v>0</v>
      </c>
      <c r="M2693" s="51">
        <v>0</v>
      </c>
      <c r="N2693" s="50">
        <f>IF($L2693&lt;&gt;0,SUMIF(F:F,$L2693,$E:$E),0)</f>
        <v>0</v>
      </c>
      <c r="O2693" s="50">
        <f>IF($L2693&lt;&gt;0,SUMIF(G:G,$L2693,$E:$E),0)</f>
        <v>0</v>
      </c>
      <c r="P2693" s="50">
        <f>IF($L2693&lt;&gt;0,SUMIF(H:H,$L2693,$E:$E),0)</f>
        <v>0</v>
      </c>
      <c r="Q2693" s="50">
        <f>IF($L2693&lt;&gt;0,SUMIF(I:I,$L2693,$E:$E),0)</f>
        <v>0</v>
      </c>
      <c r="R2693" s="50">
        <f>IF($L2693&lt;&gt;0,SUMIF(J:J,$L2693,$E:$E),0)</f>
        <v>0</v>
      </c>
      <c r="S2693" s="50">
        <f>IF($L2693&lt;&gt;0,SUMIF(K:K,$L2693,$E:$E),0)</f>
        <v>0</v>
      </c>
    </row>
    <row r="2694" spans="1:19" hidden="1" x14ac:dyDescent="0.25">
      <c r="A2694" s="13" t="str">
        <f>'Data from Patient Tracking'!A2693</f>
        <v/>
      </c>
      <c r="B2694" s="50">
        <f>IF(AND(A2694&lt;&gt;"",A2694&lt;&gt;A2693),A2694,0)</f>
        <v>0</v>
      </c>
      <c r="C2694" s="50">
        <f>IF(B2694&lt;&gt;0,'Data from Patient Tracking'!B2693,0)</f>
        <v>0</v>
      </c>
      <c r="D2694" s="50">
        <f>'Data from Patient Tracking'!C2693</f>
        <v>0</v>
      </c>
      <c r="E2694" s="2">
        <f>'Data from Patient Tracking'!D2693</f>
        <v>0</v>
      </c>
      <c r="F2694" s="50" t="str">
        <f ca="1">IF(AND($D2694&gt;=N$3,$D2694&lt;O$3),$A2694,"")</f>
        <v/>
      </c>
      <c r="G2694" s="50" t="str">
        <f ca="1">IF(AND($D2694&gt;=O$3,$D2694&lt;P$3),$A2694,"")</f>
        <v/>
      </c>
      <c r="H2694" s="50" t="str">
        <f ca="1">IF(AND($D2694&gt;=P$3,$D2694&lt;Q$3),$A2694,"")</f>
        <v/>
      </c>
      <c r="I2694" s="50" t="str">
        <f ca="1">IF(AND($D2694&gt;=Q$3,$D2694&lt;R$3),$A2694,"")</f>
        <v/>
      </c>
      <c r="J2694" s="50" t="str">
        <f ca="1">IF(AND($D2694&gt;=R$3,$D2694&lt;S$3),$A2694,"")</f>
        <v/>
      </c>
      <c r="K2694" s="50" t="str">
        <f ca="1">IF(AND($D2694&gt;=S$3,$D2694&lt;T$3),$A2694,"")</f>
        <v/>
      </c>
      <c r="L2694" s="49">
        <v>0</v>
      </c>
      <c r="M2694" s="51">
        <v>0</v>
      </c>
      <c r="N2694" s="50">
        <f>IF($L2694&lt;&gt;0,SUMIF(F:F,$L2694,$E:$E),0)</f>
        <v>0</v>
      </c>
      <c r="O2694" s="50">
        <f>IF($L2694&lt;&gt;0,SUMIF(G:G,$L2694,$E:$E),0)</f>
        <v>0</v>
      </c>
      <c r="P2694" s="50">
        <f>IF($L2694&lt;&gt;0,SUMIF(H:H,$L2694,$E:$E),0)</f>
        <v>0</v>
      </c>
      <c r="Q2694" s="50">
        <f>IF($L2694&lt;&gt;0,SUMIF(I:I,$L2694,$E:$E),0)</f>
        <v>0</v>
      </c>
      <c r="R2694" s="50">
        <f>IF($L2694&lt;&gt;0,SUMIF(J:J,$L2694,$E:$E),0)</f>
        <v>0</v>
      </c>
      <c r="S2694" s="50">
        <f>IF($L2694&lt;&gt;0,SUMIF(K:K,$L2694,$E:$E),0)</f>
        <v>0</v>
      </c>
    </row>
    <row r="2695" spans="1:19" hidden="1" x14ac:dyDescent="0.25">
      <c r="A2695" s="13" t="str">
        <f>'Data from Patient Tracking'!A2694</f>
        <v/>
      </c>
      <c r="B2695" s="50">
        <f>IF(AND(A2695&lt;&gt;"",A2695&lt;&gt;A2694),A2695,0)</f>
        <v>0</v>
      </c>
      <c r="C2695" s="50">
        <f>IF(B2695&lt;&gt;0,'Data from Patient Tracking'!B2694,0)</f>
        <v>0</v>
      </c>
      <c r="D2695" s="50">
        <f>'Data from Patient Tracking'!C2694</f>
        <v>0</v>
      </c>
      <c r="E2695" s="2">
        <f>'Data from Patient Tracking'!D2694</f>
        <v>0</v>
      </c>
      <c r="F2695" s="50" t="str">
        <f ca="1">IF(AND($D2695&gt;=N$3,$D2695&lt;O$3),$A2695,"")</f>
        <v/>
      </c>
      <c r="G2695" s="50" t="str">
        <f ca="1">IF(AND($D2695&gt;=O$3,$D2695&lt;P$3),$A2695,"")</f>
        <v/>
      </c>
      <c r="H2695" s="50" t="str">
        <f ca="1">IF(AND($D2695&gt;=P$3,$D2695&lt;Q$3),$A2695,"")</f>
        <v/>
      </c>
      <c r="I2695" s="50" t="str">
        <f ca="1">IF(AND($D2695&gt;=Q$3,$D2695&lt;R$3),$A2695,"")</f>
        <v/>
      </c>
      <c r="J2695" s="50" t="str">
        <f ca="1">IF(AND($D2695&gt;=R$3,$D2695&lt;S$3),$A2695,"")</f>
        <v/>
      </c>
      <c r="K2695" s="50" t="str">
        <f ca="1">IF(AND($D2695&gt;=S$3,$D2695&lt;T$3),$A2695,"")</f>
        <v/>
      </c>
      <c r="L2695" s="49">
        <v>0</v>
      </c>
      <c r="M2695" s="51">
        <v>0</v>
      </c>
      <c r="N2695" s="50">
        <f>IF($L2695&lt;&gt;0,SUMIF(F:F,$L2695,$E:$E),0)</f>
        <v>0</v>
      </c>
      <c r="O2695" s="50">
        <f>IF($L2695&lt;&gt;0,SUMIF(G:G,$L2695,$E:$E),0)</f>
        <v>0</v>
      </c>
      <c r="P2695" s="50">
        <f>IF($L2695&lt;&gt;0,SUMIF(H:H,$L2695,$E:$E),0)</f>
        <v>0</v>
      </c>
      <c r="Q2695" s="50">
        <f>IF($L2695&lt;&gt;0,SUMIF(I:I,$L2695,$E:$E),0)</f>
        <v>0</v>
      </c>
      <c r="R2695" s="50">
        <f>IF($L2695&lt;&gt;0,SUMIF(J:J,$L2695,$E:$E),0)</f>
        <v>0</v>
      </c>
      <c r="S2695" s="50">
        <f>IF($L2695&lt;&gt;0,SUMIF(K:K,$L2695,$E:$E),0)</f>
        <v>0</v>
      </c>
    </row>
    <row r="2696" spans="1:19" hidden="1" x14ac:dyDescent="0.25">
      <c r="A2696" s="13" t="str">
        <f>'Data from Patient Tracking'!A2695</f>
        <v/>
      </c>
      <c r="B2696" s="50">
        <f>IF(AND(A2696&lt;&gt;"",A2696&lt;&gt;A2695),A2696,0)</f>
        <v>0</v>
      </c>
      <c r="C2696" s="50">
        <f>IF(B2696&lt;&gt;0,'Data from Patient Tracking'!B2695,0)</f>
        <v>0</v>
      </c>
      <c r="D2696" s="50">
        <f>'Data from Patient Tracking'!C2695</f>
        <v>0</v>
      </c>
      <c r="E2696" s="2">
        <f>'Data from Patient Tracking'!D2695</f>
        <v>0</v>
      </c>
      <c r="F2696" s="50" t="str">
        <f ca="1">IF(AND($D2696&gt;=N$3,$D2696&lt;O$3),$A2696,"")</f>
        <v/>
      </c>
      <c r="G2696" s="50" t="str">
        <f ca="1">IF(AND($D2696&gt;=O$3,$D2696&lt;P$3),$A2696,"")</f>
        <v/>
      </c>
      <c r="H2696" s="50" t="str">
        <f ca="1">IF(AND($D2696&gt;=P$3,$D2696&lt;Q$3),$A2696,"")</f>
        <v/>
      </c>
      <c r="I2696" s="50" t="str">
        <f ca="1">IF(AND($D2696&gt;=Q$3,$D2696&lt;R$3),$A2696,"")</f>
        <v/>
      </c>
      <c r="J2696" s="50" t="str">
        <f ca="1">IF(AND($D2696&gt;=R$3,$D2696&lt;S$3),$A2696,"")</f>
        <v/>
      </c>
      <c r="K2696" s="50" t="str">
        <f ca="1">IF(AND($D2696&gt;=S$3,$D2696&lt;T$3),$A2696,"")</f>
        <v/>
      </c>
      <c r="L2696" s="49">
        <v>0</v>
      </c>
      <c r="M2696" s="51">
        <v>0</v>
      </c>
      <c r="N2696" s="50">
        <f>IF($L2696&lt;&gt;0,SUMIF(F:F,$L2696,$E:$E),0)</f>
        <v>0</v>
      </c>
      <c r="O2696" s="50">
        <f>IF($L2696&lt;&gt;0,SUMIF(G:G,$L2696,$E:$E),0)</f>
        <v>0</v>
      </c>
      <c r="P2696" s="50">
        <f>IF($L2696&lt;&gt;0,SUMIF(H:H,$L2696,$E:$E),0)</f>
        <v>0</v>
      </c>
      <c r="Q2696" s="50">
        <f>IF($L2696&lt;&gt;0,SUMIF(I:I,$L2696,$E:$E),0)</f>
        <v>0</v>
      </c>
      <c r="R2696" s="50">
        <f>IF($L2696&lt;&gt;0,SUMIF(J:J,$L2696,$E:$E),0)</f>
        <v>0</v>
      </c>
      <c r="S2696" s="50">
        <f>IF($L2696&lt;&gt;0,SUMIF(K:K,$L2696,$E:$E),0)</f>
        <v>0</v>
      </c>
    </row>
    <row r="2697" spans="1:19" hidden="1" x14ac:dyDescent="0.25">
      <c r="A2697" s="13" t="str">
        <f>'Data from Patient Tracking'!A2696</f>
        <v/>
      </c>
      <c r="B2697" s="50">
        <f>IF(AND(A2697&lt;&gt;"",A2697&lt;&gt;A2696),A2697,0)</f>
        <v>0</v>
      </c>
      <c r="C2697" s="50">
        <f>IF(B2697&lt;&gt;0,'Data from Patient Tracking'!B2696,0)</f>
        <v>0</v>
      </c>
      <c r="D2697" s="50">
        <f>'Data from Patient Tracking'!C2696</f>
        <v>0</v>
      </c>
      <c r="E2697" s="2">
        <f>'Data from Patient Tracking'!D2696</f>
        <v>0</v>
      </c>
      <c r="F2697" s="50" t="str">
        <f ca="1">IF(AND($D2697&gt;=N$3,$D2697&lt;O$3),$A2697,"")</f>
        <v/>
      </c>
      <c r="G2697" s="50" t="str">
        <f ca="1">IF(AND($D2697&gt;=O$3,$D2697&lt;P$3),$A2697,"")</f>
        <v/>
      </c>
      <c r="H2697" s="50" t="str">
        <f ca="1">IF(AND($D2697&gt;=P$3,$D2697&lt;Q$3),$A2697,"")</f>
        <v/>
      </c>
      <c r="I2697" s="50" t="str">
        <f ca="1">IF(AND($D2697&gt;=Q$3,$D2697&lt;R$3),$A2697,"")</f>
        <v/>
      </c>
      <c r="J2697" s="50" t="str">
        <f ca="1">IF(AND($D2697&gt;=R$3,$D2697&lt;S$3),$A2697,"")</f>
        <v/>
      </c>
      <c r="K2697" s="50" t="str">
        <f ca="1">IF(AND($D2697&gt;=S$3,$D2697&lt;T$3),$A2697,"")</f>
        <v/>
      </c>
      <c r="L2697" s="49">
        <v>0</v>
      </c>
      <c r="M2697" s="51">
        <v>0</v>
      </c>
      <c r="N2697" s="50">
        <f>IF($L2697&lt;&gt;0,SUMIF(F:F,$L2697,$E:$E),0)</f>
        <v>0</v>
      </c>
      <c r="O2697" s="50">
        <f>IF($L2697&lt;&gt;0,SUMIF(G:G,$L2697,$E:$E),0)</f>
        <v>0</v>
      </c>
      <c r="P2697" s="50">
        <f>IF($L2697&lt;&gt;0,SUMIF(H:H,$L2697,$E:$E),0)</f>
        <v>0</v>
      </c>
      <c r="Q2697" s="50">
        <f>IF($L2697&lt;&gt;0,SUMIF(I:I,$L2697,$E:$E),0)</f>
        <v>0</v>
      </c>
      <c r="R2697" s="50">
        <f>IF($L2697&lt;&gt;0,SUMIF(J:J,$L2697,$E:$E),0)</f>
        <v>0</v>
      </c>
      <c r="S2697" s="50">
        <f>IF($L2697&lt;&gt;0,SUMIF(K:K,$L2697,$E:$E),0)</f>
        <v>0</v>
      </c>
    </row>
    <row r="2698" spans="1:19" hidden="1" x14ac:dyDescent="0.25">
      <c r="A2698" s="13" t="str">
        <f>'Data from Patient Tracking'!A2697</f>
        <v/>
      </c>
      <c r="B2698" s="50">
        <f>IF(AND(A2698&lt;&gt;"",A2698&lt;&gt;A2697),A2698,0)</f>
        <v>0</v>
      </c>
      <c r="C2698" s="50">
        <f>IF(B2698&lt;&gt;0,'Data from Patient Tracking'!B2697,0)</f>
        <v>0</v>
      </c>
      <c r="D2698" s="50">
        <f>'Data from Patient Tracking'!C2697</f>
        <v>0</v>
      </c>
      <c r="E2698" s="2">
        <f>'Data from Patient Tracking'!D2697</f>
        <v>0</v>
      </c>
      <c r="F2698" s="50" t="str">
        <f ca="1">IF(AND($D2698&gt;=N$3,$D2698&lt;O$3),$A2698,"")</f>
        <v/>
      </c>
      <c r="G2698" s="50" t="str">
        <f ca="1">IF(AND($D2698&gt;=O$3,$D2698&lt;P$3),$A2698,"")</f>
        <v/>
      </c>
      <c r="H2698" s="50" t="str">
        <f ca="1">IF(AND($D2698&gt;=P$3,$D2698&lt;Q$3),$A2698,"")</f>
        <v/>
      </c>
      <c r="I2698" s="50" t="str">
        <f ca="1">IF(AND($D2698&gt;=Q$3,$D2698&lt;R$3),$A2698,"")</f>
        <v/>
      </c>
      <c r="J2698" s="50" t="str">
        <f ca="1">IF(AND($D2698&gt;=R$3,$D2698&lt;S$3),$A2698,"")</f>
        <v/>
      </c>
      <c r="K2698" s="50" t="str">
        <f ca="1">IF(AND($D2698&gt;=S$3,$D2698&lt;T$3),$A2698,"")</f>
        <v/>
      </c>
      <c r="L2698" s="49">
        <v>0</v>
      </c>
      <c r="M2698" s="51">
        <v>0</v>
      </c>
      <c r="N2698" s="50">
        <f>IF($L2698&lt;&gt;0,SUMIF(F:F,$L2698,$E:$E),0)</f>
        <v>0</v>
      </c>
      <c r="O2698" s="50">
        <f>IF($L2698&lt;&gt;0,SUMIF(G:G,$L2698,$E:$E),0)</f>
        <v>0</v>
      </c>
      <c r="P2698" s="50">
        <f>IF($L2698&lt;&gt;0,SUMIF(H:H,$L2698,$E:$E),0)</f>
        <v>0</v>
      </c>
      <c r="Q2698" s="50">
        <f>IF($L2698&lt;&gt;0,SUMIF(I:I,$L2698,$E:$E),0)</f>
        <v>0</v>
      </c>
      <c r="R2698" s="50">
        <f>IF($L2698&lt;&gt;0,SUMIF(J:J,$L2698,$E:$E),0)</f>
        <v>0</v>
      </c>
      <c r="S2698" s="50">
        <f>IF($L2698&lt;&gt;0,SUMIF(K:K,$L2698,$E:$E),0)</f>
        <v>0</v>
      </c>
    </row>
    <row r="2699" spans="1:19" hidden="1" x14ac:dyDescent="0.25">
      <c r="A2699" s="13" t="str">
        <f>'Data from Patient Tracking'!A2698</f>
        <v/>
      </c>
      <c r="B2699" s="50">
        <f>IF(AND(A2699&lt;&gt;"",A2699&lt;&gt;A2698),A2699,0)</f>
        <v>0</v>
      </c>
      <c r="C2699" s="50">
        <f>IF(B2699&lt;&gt;0,'Data from Patient Tracking'!B2698,0)</f>
        <v>0</v>
      </c>
      <c r="D2699" s="50">
        <f>'Data from Patient Tracking'!C2698</f>
        <v>0</v>
      </c>
      <c r="E2699" s="2">
        <f>'Data from Patient Tracking'!D2698</f>
        <v>0</v>
      </c>
      <c r="F2699" s="50" t="str">
        <f ca="1">IF(AND($D2699&gt;=N$3,$D2699&lt;O$3),$A2699,"")</f>
        <v/>
      </c>
      <c r="G2699" s="50" t="str">
        <f ca="1">IF(AND($D2699&gt;=O$3,$D2699&lt;P$3),$A2699,"")</f>
        <v/>
      </c>
      <c r="H2699" s="50" t="str">
        <f ca="1">IF(AND($D2699&gt;=P$3,$D2699&lt;Q$3),$A2699,"")</f>
        <v/>
      </c>
      <c r="I2699" s="50" t="str">
        <f ca="1">IF(AND($D2699&gt;=Q$3,$D2699&lt;R$3),$A2699,"")</f>
        <v/>
      </c>
      <c r="J2699" s="50" t="str">
        <f ca="1">IF(AND($D2699&gt;=R$3,$D2699&lt;S$3),$A2699,"")</f>
        <v/>
      </c>
      <c r="K2699" s="50" t="str">
        <f ca="1">IF(AND($D2699&gt;=S$3,$D2699&lt;T$3),$A2699,"")</f>
        <v/>
      </c>
      <c r="L2699" s="49">
        <v>0</v>
      </c>
      <c r="M2699" s="51">
        <v>0</v>
      </c>
      <c r="N2699" s="50">
        <f>IF($L2699&lt;&gt;0,SUMIF(F:F,$L2699,$E:$E),0)</f>
        <v>0</v>
      </c>
      <c r="O2699" s="50">
        <f>IF($L2699&lt;&gt;0,SUMIF(G:G,$L2699,$E:$E),0)</f>
        <v>0</v>
      </c>
      <c r="P2699" s="50">
        <f>IF($L2699&lt;&gt;0,SUMIF(H:H,$L2699,$E:$E),0)</f>
        <v>0</v>
      </c>
      <c r="Q2699" s="50">
        <f>IF($L2699&lt;&gt;0,SUMIF(I:I,$L2699,$E:$E),0)</f>
        <v>0</v>
      </c>
      <c r="R2699" s="50">
        <f>IF($L2699&lt;&gt;0,SUMIF(J:J,$L2699,$E:$E),0)</f>
        <v>0</v>
      </c>
      <c r="S2699" s="50">
        <f>IF($L2699&lt;&gt;0,SUMIF(K:K,$L2699,$E:$E),0)</f>
        <v>0</v>
      </c>
    </row>
    <row r="2700" spans="1:19" hidden="1" x14ac:dyDescent="0.25">
      <c r="A2700" s="13" t="str">
        <f>'Data from Patient Tracking'!A2699</f>
        <v/>
      </c>
      <c r="B2700" s="50">
        <f>IF(AND(A2700&lt;&gt;"",A2700&lt;&gt;A2699),A2700,0)</f>
        <v>0</v>
      </c>
      <c r="C2700" s="50">
        <f>IF(B2700&lt;&gt;0,'Data from Patient Tracking'!B2699,0)</f>
        <v>0</v>
      </c>
      <c r="D2700" s="50">
        <f>'Data from Patient Tracking'!C2699</f>
        <v>0</v>
      </c>
      <c r="E2700" s="2">
        <f>'Data from Patient Tracking'!D2699</f>
        <v>0</v>
      </c>
      <c r="F2700" s="50" t="str">
        <f ca="1">IF(AND($D2700&gt;=N$3,$D2700&lt;O$3),$A2700,"")</f>
        <v/>
      </c>
      <c r="G2700" s="50" t="str">
        <f ca="1">IF(AND($D2700&gt;=O$3,$D2700&lt;P$3),$A2700,"")</f>
        <v/>
      </c>
      <c r="H2700" s="50" t="str">
        <f ca="1">IF(AND($D2700&gt;=P$3,$D2700&lt;Q$3),$A2700,"")</f>
        <v/>
      </c>
      <c r="I2700" s="50" t="str">
        <f ca="1">IF(AND($D2700&gt;=Q$3,$D2700&lt;R$3),$A2700,"")</f>
        <v/>
      </c>
      <c r="J2700" s="50" t="str">
        <f ca="1">IF(AND($D2700&gt;=R$3,$D2700&lt;S$3),$A2700,"")</f>
        <v/>
      </c>
      <c r="K2700" s="50" t="str">
        <f ca="1">IF(AND($D2700&gt;=S$3,$D2700&lt;T$3),$A2700,"")</f>
        <v/>
      </c>
      <c r="L2700" s="49">
        <v>0</v>
      </c>
      <c r="M2700" s="51">
        <v>0</v>
      </c>
      <c r="N2700" s="50">
        <f>IF($L2700&lt;&gt;0,SUMIF(F:F,$L2700,$E:$E),0)</f>
        <v>0</v>
      </c>
      <c r="O2700" s="50">
        <f>IF($L2700&lt;&gt;0,SUMIF(G:G,$L2700,$E:$E),0)</f>
        <v>0</v>
      </c>
      <c r="P2700" s="50">
        <f>IF($L2700&lt;&gt;0,SUMIF(H:H,$L2700,$E:$E),0)</f>
        <v>0</v>
      </c>
      <c r="Q2700" s="50">
        <f>IF($L2700&lt;&gt;0,SUMIF(I:I,$L2700,$E:$E),0)</f>
        <v>0</v>
      </c>
      <c r="R2700" s="50">
        <f>IF($L2700&lt;&gt;0,SUMIF(J:J,$L2700,$E:$E),0)</f>
        <v>0</v>
      </c>
      <c r="S2700" s="50">
        <f>IF($L2700&lt;&gt;0,SUMIF(K:K,$L2700,$E:$E),0)</f>
        <v>0</v>
      </c>
    </row>
    <row r="2701" spans="1:19" hidden="1" x14ac:dyDescent="0.25">
      <c r="A2701" s="13" t="str">
        <f>'Data from Patient Tracking'!A2700</f>
        <v/>
      </c>
      <c r="B2701" s="50">
        <f>IF(AND(A2701&lt;&gt;"",A2701&lt;&gt;A2700),A2701,0)</f>
        <v>0</v>
      </c>
      <c r="C2701" s="50">
        <f>IF(B2701&lt;&gt;0,'Data from Patient Tracking'!B2700,0)</f>
        <v>0</v>
      </c>
      <c r="D2701" s="50">
        <f>'Data from Patient Tracking'!C2700</f>
        <v>0</v>
      </c>
      <c r="E2701" s="2">
        <f>'Data from Patient Tracking'!D2700</f>
        <v>0</v>
      </c>
      <c r="F2701" s="50" t="str">
        <f ca="1">IF(AND($D2701&gt;=N$3,$D2701&lt;O$3),$A2701,"")</f>
        <v/>
      </c>
      <c r="G2701" s="50" t="str">
        <f ca="1">IF(AND($D2701&gt;=O$3,$D2701&lt;P$3),$A2701,"")</f>
        <v/>
      </c>
      <c r="H2701" s="50" t="str">
        <f ca="1">IF(AND($D2701&gt;=P$3,$D2701&lt;Q$3),$A2701,"")</f>
        <v/>
      </c>
      <c r="I2701" s="50" t="str">
        <f ca="1">IF(AND($D2701&gt;=Q$3,$D2701&lt;R$3),$A2701,"")</f>
        <v/>
      </c>
      <c r="J2701" s="50" t="str">
        <f ca="1">IF(AND($D2701&gt;=R$3,$D2701&lt;S$3),$A2701,"")</f>
        <v/>
      </c>
      <c r="K2701" s="50" t="str">
        <f ca="1">IF(AND($D2701&gt;=S$3,$D2701&lt;T$3),$A2701,"")</f>
        <v/>
      </c>
      <c r="L2701" s="49">
        <v>0</v>
      </c>
      <c r="M2701" s="51">
        <v>0</v>
      </c>
      <c r="N2701" s="50">
        <f>IF($L2701&lt;&gt;0,SUMIF(F:F,$L2701,$E:$E),0)</f>
        <v>0</v>
      </c>
      <c r="O2701" s="50">
        <f>IF($L2701&lt;&gt;0,SUMIF(G:G,$L2701,$E:$E),0)</f>
        <v>0</v>
      </c>
      <c r="P2701" s="50">
        <f>IF($L2701&lt;&gt;0,SUMIF(H:H,$L2701,$E:$E),0)</f>
        <v>0</v>
      </c>
      <c r="Q2701" s="50">
        <f>IF($L2701&lt;&gt;0,SUMIF(I:I,$L2701,$E:$E),0)</f>
        <v>0</v>
      </c>
      <c r="R2701" s="50">
        <f>IF($L2701&lt;&gt;0,SUMIF(J:J,$L2701,$E:$E),0)</f>
        <v>0</v>
      </c>
      <c r="S2701" s="50">
        <f>IF($L2701&lt;&gt;0,SUMIF(K:K,$L2701,$E:$E),0)</f>
        <v>0</v>
      </c>
    </row>
    <row r="2702" spans="1:19" hidden="1" x14ac:dyDescent="0.25">
      <c r="A2702" s="13" t="str">
        <f>'Data from Patient Tracking'!A2701</f>
        <v/>
      </c>
      <c r="B2702" s="50">
        <f>IF(AND(A2702&lt;&gt;"",A2702&lt;&gt;A2701),A2702,0)</f>
        <v>0</v>
      </c>
      <c r="C2702" s="50">
        <f>IF(B2702&lt;&gt;0,'Data from Patient Tracking'!B2701,0)</f>
        <v>0</v>
      </c>
      <c r="D2702" s="50">
        <f>'Data from Patient Tracking'!C2701</f>
        <v>0</v>
      </c>
      <c r="E2702" s="2">
        <f>'Data from Patient Tracking'!D2701</f>
        <v>0</v>
      </c>
      <c r="F2702" s="50" t="str">
        <f ca="1">IF(AND($D2702&gt;=N$3,$D2702&lt;O$3),$A2702,"")</f>
        <v/>
      </c>
      <c r="G2702" s="50" t="str">
        <f ca="1">IF(AND($D2702&gt;=O$3,$D2702&lt;P$3),$A2702,"")</f>
        <v/>
      </c>
      <c r="H2702" s="50" t="str">
        <f ca="1">IF(AND($D2702&gt;=P$3,$D2702&lt;Q$3),$A2702,"")</f>
        <v/>
      </c>
      <c r="I2702" s="50" t="str">
        <f ca="1">IF(AND($D2702&gt;=Q$3,$D2702&lt;R$3),$A2702,"")</f>
        <v/>
      </c>
      <c r="J2702" s="50" t="str">
        <f ca="1">IF(AND($D2702&gt;=R$3,$D2702&lt;S$3),$A2702,"")</f>
        <v/>
      </c>
      <c r="K2702" s="50" t="str">
        <f ca="1">IF(AND($D2702&gt;=S$3,$D2702&lt;T$3),$A2702,"")</f>
        <v/>
      </c>
      <c r="L2702" s="49">
        <v>0</v>
      </c>
      <c r="M2702" s="51">
        <v>0</v>
      </c>
      <c r="N2702" s="50">
        <f>IF($L2702&lt;&gt;0,SUMIF(F:F,$L2702,$E:$E),0)</f>
        <v>0</v>
      </c>
      <c r="O2702" s="50">
        <f>IF($L2702&lt;&gt;0,SUMIF(G:G,$L2702,$E:$E),0)</f>
        <v>0</v>
      </c>
      <c r="P2702" s="50">
        <f>IF($L2702&lt;&gt;0,SUMIF(H:H,$L2702,$E:$E),0)</f>
        <v>0</v>
      </c>
      <c r="Q2702" s="50">
        <f>IF($L2702&lt;&gt;0,SUMIF(I:I,$L2702,$E:$E),0)</f>
        <v>0</v>
      </c>
      <c r="R2702" s="50">
        <f>IF($L2702&lt;&gt;0,SUMIF(J:J,$L2702,$E:$E),0)</f>
        <v>0</v>
      </c>
      <c r="S2702" s="50">
        <f>IF($L2702&lt;&gt;0,SUMIF(K:K,$L2702,$E:$E),0)</f>
        <v>0</v>
      </c>
    </row>
    <row r="2703" spans="1:19" hidden="1" x14ac:dyDescent="0.25">
      <c r="A2703" s="13" t="str">
        <f>'Data from Patient Tracking'!A2702</f>
        <v/>
      </c>
      <c r="B2703" s="50">
        <f>IF(AND(A2703&lt;&gt;"",A2703&lt;&gt;A2702),A2703,0)</f>
        <v>0</v>
      </c>
      <c r="C2703" s="50">
        <f>IF(B2703&lt;&gt;0,'Data from Patient Tracking'!B2702,0)</f>
        <v>0</v>
      </c>
      <c r="D2703" s="50">
        <f>'Data from Patient Tracking'!C2702</f>
        <v>0</v>
      </c>
      <c r="E2703" s="2">
        <f>'Data from Patient Tracking'!D2702</f>
        <v>0</v>
      </c>
      <c r="F2703" s="50" t="str">
        <f ca="1">IF(AND($D2703&gt;=N$3,$D2703&lt;O$3),$A2703,"")</f>
        <v/>
      </c>
      <c r="G2703" s="50" t="str">
        <f ca="1">IF(AND($D2703&gt;=O$3,$D2703&lt;P$3),$A2703,"")</f>
        <v/>
      </c>
      <c r="H2703" s="50" t="str">
        <f ca="1">IF(AND($D2703&gt;=P$3,$D2703&lt;Q$3),$A2703,"")</f>
        <v/>
      </c>
      <c r="I2703" s="50" t="str">
        <f ca="1">IF(AND($D2703&gt;=Q$3,$D2703&lt;R$3),$A2703,"")</f>
        <v/>
      </c>
      <c r="J2703" s="50" t="str">
        <f ca="1">IF(AND($D2703&gt;=R$3,$D2703&lt;S$3),$A2703,"")</f>
        <v/>
      </c>
      <c r="K2703" s="50" t="str">
        <f ca="1">IF(AND($D2703&gt;=S$3,$D2703&lt;T$3),$A2703,"")</f>
        <v/>
      </c>
      <c r="L2703" s="49">
        <v>0</v>
      </c>
      <c r="M2703" s="51">
        <v>0</v>
      </c>
      <c r="N2703" s="50">
        <f>IF($L2703&lt;&gt;0,SUMIF(F:F,$L2703,$E:$E),0)</f>
        <v>0</v>
      </c>
      <c r="O2703" s="50">
        <f>IF($L2703&lt;&gt;0,SUMIF(G:G,$L2703,$E:$E),0)</f>
        <v>0</v>
      </c>
      <c r="P2703" s="50">
        <f>IF($L2703&lt;&gt;0,SUMIF(H:H,$L2703,$E:$E),0)</f>
        <v>0</v>
      </c>
      <c r="Q2703" s="50">
        <f>IF($L2703&lt;&gt;0,SUMIF(I:I,$L2703,$E:$E),0)</f>
        <v>0</v>
      </c>
      <c r="R2703" s="50">
        <f>IF($L2703&lt;&gt;0,SUMIF(J:J,$L2703,$E:$E),0)</f>
        <v>0</v>
      </c>
      <c r="S2703" s="50">
        <f>IF($L2703&lt;&gt;0,SUMIF(K:K,$L2703,$E:$E),0)</f>
        <v>0</v>
      </c>
    </row>
    <row r="2704" spans="1:19" hidden="1" x14ac:dyDescent="0.25">
      <c r="A2704" s="13" t="str">
        <f>'Data from Patient Tracking'!A2703</f>
        <v/>
      </c>
      <c r="B2704" s="50">
        <f>IF(AND(A2704&lt;&gt;"",A2704&lt;&gt;A2703),A2704,0)</f>
        <v>0</v>
      </c>
      <c r="C2704" s="50">
        <f>IF(B2704&lt;&gt;0,'Data from Patient Tracking'!B2703,0)</f>
        <v>0</v>
      </c>
      <c r="D2704" s="50">
        <f>'Data from Patient Tracking'!C2703</f>
        <v>0</v>
      </c>
      <c r="E2704" s="2">
        <f>'Data from Patient Tracking'!D2703</f>
        <v>0</v>
      </c>
      <c r="F2704" s="50" t="str">
        <f ca="1">IF(AND($D2704&gt;=N$3,$D2704&lt;O$3),$A2704,"")</f>
        <v/>
      </c>
      <c r="G2704" s="50" t="str">
        <f ca="1">IF(AND($D2704&gt;=O$3,$D2704&lt;P$3),$A2704,"")</f>
        <v/>
      </c>
      <c r="H2704" s="50" t="str">
        <f ca="1">IF(AND($D2704&gt;=P$3,$D2704&lt;Q$3),$A2704,"")</f>
        <v/>
      </c>
      <c r="I2704" s="50" t="str">
        <f ca="1">IF(AND($D2704&gt;=Q$3,$D2704&lt;R$3),$A2704,"")</f>
        <v/>
      </c>
      <c r="J2704" s="50" t="str">
        <f ca="1">IF(AND($D2704&gt;=R$3,$D2704&lt;S$3),$A2704,"")</f>
        <v/>
      </c>
      <c r="K2704" s="50" t="str">
        <f ca="1">IF(AND($D2704&gt;=S$3,$D2704&lt;T$3),$A2704,"")</f>
        <v/>
      </c>
      <c r="L2704" s="49">
        <v>0</v>
      </c>
      <c r="M2704" s="51">
        <v>0</v>
      </c>
      <c r="N2704" s="50">
        <f>IF($L2704&lt;&gt;0,SUMIF(F:F,$L2704,$E:$E),0)</f>
        <v>0</v>
      </c>
      <c r="O2704" s="50">
        <f>IF($L2704&lt;&gt;0,SUMIF(G:G,$L2704,$E:$E),0)</f>
        <v>0</v>
      </c>
      <c r="P2704" s="50">
        <f>IF($L2704&lt;&gt;0,SUMIF(H:H,$L2704,$E:$E),0)</f>
        <v>0</v>
      </c>
      <c r="Q2704" s="50">
        <f>IF($L2704&lt;&gt;0,SUMIF(I:I,$L2704,$E:$E),0)</f>
        <v>0</v>
      </c>
      <c r="R2704" s="50">
        <f>IF($L2704&lt;&gt;0,SUMIF(J:J,$L2704,$E:$E),0)</f>
        <v>0</v>
      </c>
      <c r="S2704" s="50">
        <f>IF($L2704&lt;&gt;0,SUMIF(K:K,$L2704,$E:$E),0)</f>
        <v>0</v>
      </c>
    </row>
    <row r="2705" spans="1:19" hidden="1" x14ac:dyDescent="0.25">
      <c r="A2705" s="13" t="str">
        <f>'Data from Patient Tracking'!A2704</f>
        <v/>
      </c>
      <c r="B2705" s="50">
        <f>IF(AND(A2705&lt;&gt;"",A2705&lt;&gt;A2704),A2705,0)</f>
        <v>0</v>
      </c>
      <c r="C2705" s="50">
        <f>IF(B2705&lt;&gt;0,'Data from Patient Tracking'!B2704,0)</f>
        <v>0</v>
      </c>
      <c r="D2705" s="50">
        <f>'Data from Patient Tracking'!C2704</f>
        <v>0</v>
      </c>
      <c r="E2705" s="2">
        <f>'Data from Patient Tracking'!D2704</f>
        <v>0</v>
      </c>
      <c r="F2705" s="50" t="str">
        <f ca="1">IF(AND($D2705&gt;=N$3,$D2705&lt;O$3),$A2705,"")</f>
        <v/>
      </c>
      <c r="G2705" s="50" t="str">
        <f ca="1">IF(AND($D2705&gt;=O$3,$D2705&lt;P$3),$A2705,"")</f>
        <v/>
      </c>
      <c r="H2705" s="50" t="str">
        <f ca="1">IF(AND($D2705&gt;=P$3,$D2705&lt;Q$3),$A2705,"")</f>
        <v/>
      </c>
      <c r="I2705" s="50" t="str">
        <f ca="1">IF(AND($D2705&gt;=Q$3,$D2705&lt;R$3),$A2705,"")</f>
        <v/>
      </c>
      <c r="J2705" s="50" t="str">
        <f ca="1">IF(AND($D2705&gt;=R$3,$D2705&lt;S$3),$A2705,"")</f>
        <v/>
      </c>
      <c r="K2705" s="50" t="str">
        <f ca="1">IF(AND($D2705&gt;=S$3,$D2705&lt;T$3),$A2705,"")</f>
        <v/>
      </c>
      <c r="L2705" s="49">
        <v>0</v>
      </c>
      <c r="M2705" s="51">
        <v>0</v>
      </c>
      <c r="N2705" s="50">
        <f>IF($L2705&lt;&gt;0,SUMIF(F:F,$L2705,$E:$E),0)</f>
        <v>0</v>
      </c>
      <c r="O2705" s="50">
        <f>IF($L2705&lt;&gt;0,SUMIF(G:G,$L2705,$E:$E),0)</f>
        <v>0</v>
      </c>
      <c r="P2705" s="50">
        <f>IF($L2705&lt;&gt;0,SUMIF(H:H,$L2705,$E:$E),0)</f>
        <v>0</v>
      </c>
      <c r="Q2705" s="50">
        <f>IF($L2705&lt;&gt;0,SUMIF(I:I,$L2705,$E:$E),0)</f>
        <v>0</v>
      </c>
      <c r="R2705" s="50">
        <f>IF($L2705&lt;&gt;0,SUMIF(J:J,$L2705,$E:$E),0)</f>
        <v>0</v>
      </c>
      <c r="S2705" s="50">
        <f>IF($L2705&lt;&gt;0,SUMIF(K:K,$L2705,$E:$E),0)</f>
        <v>0</v>
      </c>
    </row>
    <row r="2706" spans="1:19" hidden="1" x14ac:dyDescent="0.25">
      <c r="A2706" s="13" t="str">
        <f>'Data from Patient Tracking'!A2705</f>
        <v/>
      </c>
      <c r="B2706" s="50">
        <f>IF(AND(A2706&lt;&gt;"",A2706&lt;&gt;A2705),A2706,0)</f>
        <v>0</v>
      </c>
      <c r="C2706" s="50">
        <f>IF(B2706&lt;&gt;0,'Data from Patient Tracking'!B2705,0)</f>
        <v>0</v>
      </c>
      <c r="D2706" s="50">
        <f>'Data from Patient Tracking'!C2705</f>
        <v>0</v>
      </c>
      <c r="E2706" s="2">
        <f>'Data from Patient Tracking'!D2705</f>
        <v>0</v>
      </c>
      <c r="F2706" s="50" t="str">
        <f ca="1">IF(AND($D2706&gt;=N$3,$D2706&lt;O$3),$A2706,"")</f>
        <v/>
      </c>
      <c r="G2706" s="50" t="str">
        <f ca="1">IF(AND($D2706&gt;=O$3,$D2706&lt;P$3),$A2706,"")</f>
        <v/>
      </c>
      <c r="H2706" s="50" t="str">
        <f ca="1">IF(AND($D2706&gt;=P$3,$D2706&lt;Q$3),$A2706,"")</f>
        <v/>
      </c>
      <c r="I2706" s="50" t="str">
        <f ca="1">IF(AND($D2706&gt;=Q$3,$D2706&lt;R$3),$A2706,"")</f>
        <v/>
      </c>
      <c r="J2706" s="50" t="str">
        <f ca="1">IF(AND($D2706&gt;=R$3,$D2706&lt;S$3),$A2706,"")</f>
        <v/>
      </c>
      <c r="K2706" s="50" t="str">
        <f ca="1">IF(AND($D2706&gt;=S$3,$D2706&lt;T$3),$A2706,"")</f>
        <v/>
      </c>
      <c r="L2706" s="49">
        <v>0</v>
      </c>
      <c r="M2706" s="51">
        <v>0</v>
      </c>
      <c r="N2706" s="50">
        <f>IF($L2706&lt;&gt;0,SUMIF(F:F,$L2706,$E:$E),0)</f>
        <v>0</v>
      </c>
      <c r="O2706" s="50">
        <f>IF($L2706&lt;&gt;0,SUMIF(G:G,$L2706,$E:$E),0)</f>
        <v>0</v>
      </c>
      <c r="P2706" s="50">
        <f>IF($L2706&lt;&gt;0,SUMIF(H:H,$L2706,$E:$E),0)</f>
        <v>0</v>
      </c>
      <c r="Q2706" s="50">
        <f>IF($L2706&lt;&gt;0,SUMIF(I:I,$L2706,$E:$E),0)</f>
        <v>0</v>
      </c>
      <c r="R2706" s="50">
        <f>IF($L2706&lt;&gt;0,SUMIF(J:J,$L2706,$E:$E),0)</f>
        <v>0</v>
      </c>
      <c r="S2706" s="50">
        <f>IF($L2706&lt;&gt;0,SUMIF(K:K,$L2706,$E:$E),0)</f>
        <v>0</v>
      </c>
    </row>
    <row r="2707" spans="1:19" hidden="1" x14ac:dyDescent="0.25">
      <c r="A2707" s="13" t="str">
        <f>'Data from Patient Tracking'!A2706</f>
        <v/>
      </c>
      <c r="B2707" s="50">
        <f>IF(AND(A2707&lt;&gt;"",A2707&lt;&gt;A2706),A2707,0)</f>
        <v>0</v>
      </c>
      <c r="C2707" s="50">
        <f>IF(B2707&lt;&gt;0,'Data from Patient Tracking'!B2706,0)</f>
        <v>0</v>
      </c>
      <c r="D2707" s="50">
        <f>'Data from Patient Tracking'!C2706</f>
        <v>0</v>
      </c>
      <c r="E2707" s="2">
        <f>'Data from Patient Tracking'!D2706</f>
        <v>0</v>
      </c>
      <c r="F2707" s="50" t="str">
        <f ca="1">IF(AND($D2707&gt;=N$3,$D2707&lt;O$3),$A2707,"")</f>
        <v/>
      </c>
      <c r="G2707" s="50" t="str">
        <f ca="1">IF(AND($D2707&gt;=O$3,$D2707&lt;P$3),$A2707,"")</f>
        <v/>
      </c>
      <c r="H2707" s="50" t="str">
        <f ca="1">IF(AND($D2707&gt;=P$3,$D2707&lt;Q$3),$A2707,"")</f>
        <v/>
      </c>
      <c r="I2707" s="50" t="str">
        <f ca="1">IF(AND($D2707&gt;=Q$3,$D2707&lt;R$3),$A2707,"")</f>
        <v/>
      </c>
      <c r="J2707" s="50" t="str">
        <f ca="1">IF(AND($D2707&gt;=R$3,$D2707&lt;S$3),$A2707,"")</f>
        <v/>
      </c>
      <c r="K2707" s="50" t="str">
        <f ca="1">IF(AND($D2707&gt;=S$3,$D2707&lt;T$3),$A2707,"")</f>
        <v/>
      </c>
      <c r="L2707" s="49">
        <v>0</v>
      </c>
      <c r="M2707" s="51">
        <v>0</v>
      </c>
      <c r="N2707" s="50">
        <f>IF($L2707&lt;&gt;0,SUMIF(F:F,$L2707,$E:$E),0)</f>
        <v>0</v>
      </c>
      <c r="O2707" s="50">
        <f>IF($L2707&lt;&gt;0,SUMIF(G:G,$L2707,$E:$E),0)</f>
        <v>0</v>
      </c>
      <c r="P2707" s="50">
        <f>IF($L2707&lt;&gt;0,SUMIF(H:H,$L2707,$E:$E),0)</f>
        <v>0</v>
      </c>
      <c r="Q2707" s="50">
        <f>IF($L2707&lt;&gt;0,SUMIF(I:I,$L2707,$E:$E),0)</f>
        <v>0</v>
      </c>
      <c r="R2707" s="50">
        <f>IF($L2707&lt;&gt;0,SUMIF(J:J,$L2707,$E:$E),0)</f>
        <v>0</v>
      </c>
      <c r="S2707" s="50">
        <f>IF($L2707&lt;&gt;0,SUMIF(K:K,$L2707,$E:$E),0)</f>
        <v>0</v>
      </c>
    </row>
    <row r="2708" spans="1:19" hidden="1" x14ac:dyDescent="0.25">
      <c r="A2708" s="13">
        <f>'Data from Patient Tracking'!A2707</f>
        <v>0</v>
      </c>
      <c r="B2708" s="50">
        <f>IF(AND(A2708&lt;&gt;"",A2708&lt;&gt;A2707),A2708,0)</f>
        <v>0</v>
      </c>
      <c r="C2708" s="50">
        <f>IF(B2708&lt;&gt;0,'Data from Patient Tracking'!B2707,0)</f>
        <v>0</v>
      </c>
      <c r="D2708" s="50" t="str">
        <f>'Data from Patient Tracking'!C2707</f>
        <v/>
      </c>
      <c r="E2708" s="2">
        <f>'Data from Patient Tracking'!D2707</f>
        <v>0</v>
      </c>
      <c r="F2708" s="50" t="str">
        <f ca="1">IF(AND($D2708&gt;=N$3,$D2708&lt;O$3),$A2708,"")</f>
        <v/>
      </c>
      <c r="G2708" s="50" t="str">
        <f ca="1">IF(AND($D2708&gt;=O$3,$D2708&lt;P$3),$A2708,"")</f>
        <v/>
      </c>
      <c r="H2708" s="50" t="str">
        <f ca="1">IF(AND($D2708&gt;=P$3,$D2708&lt;Q$3),$A2708,"")</f>
        <v/>
      </c>
      <c r="I2708" s="50" t="str">
        <f ca="1">IF(AND($D2708&gt;=Q$3,$D2708&lt;R$3),$A2708,"")</f>
        <v/>
      </c>
      <c r="J2708" s="50" t="str">
        <f ca="1">IF(AND($D2708&gt;=R$3,$D2708&lt;S$3),$A2708,"")</f>
        <v/>
      </c>
      <c r="K2708" s="50" t="str">
        <f ca="1">IF(AND($D2708&gt;=S$3,$D2708&lt;T$3),$A2708,"")</f>
        <v/>
      </c>
      <c r="L2708" s="49">
        <v>0</v>
      </c>
      <c r="M2708" s="51">
        <v>0</v>
      </c>
      <c r="N2708" s="50">
        <f>IF($L2708&lt;&gt;0,SUMIF(F:F,$L2708,$E:$E),0)</f>
        <v>0</v>
      </c>
      <c r="O2708" s="50">
        <f>IF($L2708&lt;&gt;0,SUMIF(G:G,$L2708,$E:$E),0)</f>
        <v>0</v>
      </c>
      <c r="P2708" s="50">
        <f>IF($L2708&lt;&gt;0,SUMIF(H:H,$L2708,$E:$E),0)</f>
        <v>0</v>
      </c>
      <c r="Q2708" s="50">
        <f>IF($L2708&lt;&gt;0,SUMIF(I:I,$L2708,$E:$E),0)</f>
        <v>0</v>
      </c>
      <c r="R2708" s="50">
        <f>IF($L2708&lt;&gt;0,SUMIF(J:J,$L2708,$E:$E),0)</f>
        <v>0</v>
      </c>
      <c r="S2708" s="50">
        <f>IF($L2708&lt;&gt;0,SUMIF(K:K,$L2708,$E:$E),0)</f>
        <v>0</v>
      </c>
    </row>
    <row r="2709" spans="1:19" hidden="1" x14ac:dyDescent="0.25">
      <c r="A2709" s="13" t="str">
        <f>'Data from Patient Tracking'!A2708</f>
        <v/>
      </c>
      <c r="B2709" s="50">
        <f>IF(AND(A2709&lt;&gt;"",A2709&lt;&gt;A2708),A2709,0)</f>
        <v>0</v>
      </c>
      <c r="C2709" s="50">
        <f>IF(B2709&lt;&gt;0,'Data from Patient Tracking'!B2708,0)</f>
        <v>0</v>
      </c>
      <c r="D2709" s="50">
        <f>'Data from Patient Tracking'!C2708</f>
        <v>0</v>
      </c>
      <c r="E2709" s="2">
        <f>'Data from Patient Tracking'!D2708</f>
        <v>0</v>
      </c>
      <c r="F2709" s="50" t="str">
        <f ca="1">IF(AND($D2709&gt;=N$3,$D2709&lt;O$3),$A2709,"")</f>
        <v/>
      </c>
      <c r="G2709" s="50" t="str">
        <f ca="1">IF(AND($D2709&gt;=O$3,$D2709&lt;P$3),$A2709,"")</f>
        <v/>
      </c>
      <c r="H2709" s="50" t="str">
        <f ca="1">IF(AND($D2709&gt;=P$3,$D2709&lt;Q$3),$A2709,"")</f>
        <v/>
      </c>
      <c r="I2709" s="50" t="str">
        <f ca="1">IF(AND($D2709&gt;=Q$3,$D2709&lt;R$3),$A2709,"")</f>
        <v/>
      </c>
      <c r="J2709" s="50" t="str">
        <f ca="1">IF(AND($D2709&gt;=R$3,$D2709&lt;S$3),$A2709,"")</f>
        <v/>
      </c>
      <c r="K2709" s="50" t="str">
        <f ca="1">IF(AND($D2709&gt;=S$3,$D2709&lt;T$3),$A2709,"")</f>
        <v/>
      </c>
      <c r="L2709" s="49">
        <v>0</v>
      </c>
      <c r="M2709" s="51">
        <v>0</v>
      </c>
      <c r="N2709" s="50">
        <f>IF($L2709&lt;&gt;0,SUMIF(F:F,$L2709,$E:$E),0)</f>
        <v>0</v>
      </c>
      <c r="O2709" s="50">
        <f>IF($L2709&lt;&gt;0,SUMIF(G:G,$L2709,$E:$E),0)</f>
        <v>0</v>
      </c>
      <c r="P2709" s="50">
        <f>IF($L2709&lt;&gt;0,SUMIF(H:H,$L2709,$E:$E),0)</f>
        <v>0</v>
      </c>
      <c r="Q2709" s="50">
        <f>IF($L2709&lt;&gt;0,SUMIF(I:I,$L2709,$E:$E),0)</f>
        <v>0</v>
      </c>
      <c r="R2709" s="50">
        <f>IF($L2709&lt;&gt;0,SUMIF(J:J,$L2709,$E:$E),0)</f>
        <v>0</v>
      </c>
      <c r="S2709" s="50">
        <f>IF($L2709&lt;&gt;0,SUMIF(K:K,$L2709,$E:$E),0)</f>
        <v>0</v>
      </c>
    </row>
    <row r="2710" spans="1:19" hidden="1" x14ac:dyDescent="0.25">
      <c r="A2710" s="13" t="str">
        <f>'Data from Patient Tracking'!A2709</f>
        <v/>
      </c>
      <c r="B2710" s="50">
        <f>IF(AND(A2710&lt;&gt;"",A2710&lt;&gt;A2709),A2710,0)</f>
        <v>0</v>
      </c>
      <c r="C2710" s="50">
        <f>IF(B2710&lt;&gt;0,'Data from Patient Tracking'!B2709,0)</f>
        <v>0</v>
      </c>
      <c r="D2710" s="50">
        <f>'Data from Patient Tracking'!C2709</f>
        <v>0</v>
      </c>
      <c r="E2710" s="2">
        <f>'Data from Patient Tracking'!D2709</f>
        <v>0</v>
      </c>
      <c r="F2710" s="50" t="str">
        <f ca="1">IF(AND($D2710&gt;=N$3,$D2710&lt;O$3),$A2710,"")</f>
        <v/>
      </c>
      <c r="G2710" s="50" t="str">
        <f ca="1">IF(AND($D2710&gt;=O$3,$D2710&lt;P$3),$A2710,"")</f>
        <v/>
      </c>
      <c r="H2710" s="50" t="str">
        <f ca="1">IF(AND($D2710&gt;=P$3,$D2710&lt;Q$3),$A2710,"")</f>
        <v/>
      </c>
      <c r="I2710" s="50" t="str">
        <f ca="1">IF(AND($D2710&gt;=Q$3,$D2710&lt;R$3),$A2710,"")</f>
        <v/>
      </c>
      <c r="J2710" s="50" t="str">
        <f ca="1">IF(AND($D2710&gt;=R$3,$D2710&lt;S$3),$A2710,"")</f>
        <v/>
      </c>
      <c r="K2710" s="50" t="str">
        <f ca="1">IF(AND($D2710&gt;=S$3,$D2710&lt;T$3),$A2710,"")</f>
        <v/>
      </c>
      <c r="L2710" s="49">
        <v>0</v>
      </c>
      <c r="M2710" s="51">
        <v>0</v>
      </c>
      <c r="N2710" s="50">
        <f>IF($L2710&lt;&gt;0,SUMIF(F:F,$L2710,$E:$E),0)</f>
        <v>0</v>
      </c>
      <c r="O2710" s="50">
        <f>IF($L2710&lt;&gt;0,SUMIF(G:G,$L2710,$E:$E),0)</f>
        <v>0</v>
      </c>
      <c r="P2710" s="50">
        <f>IF($L2710&lt;&gt;0,SUMIF(H:H,$L2710,$E:$E),0)</f>
        <v>0</v>
      </c>
      <c r="Q2710" s="50">
        <f>IF($L2710&lt;&gt;0,SUMIF(I:I,$L2710,$E:$E),0)</f>
        <v>0</v>
      </c>
      <c r="R2710" s="50">
        <f>IF($L2710&lt;&gt;0,SUMIF(J:J,$L2710,$E:$E),0)</f>
        <v>0</v>
      </c>
      <c r="S2710" s="50">
        <f>IF($L2710&lt;&gt;0,SUMIF(K:K,$L2710,$E:$E),0)</f>
        <v>0</v>
      </c>
    </row>
    <row r="2711" spans="1:19" hidden="1" x14ac:dyDescent="0.25">
      <c r="A2711" s="13" t="str">
        <f>'Data from Patient Tracking'!A2710</f>
        <v/>
      </c>
      <c r="B2711" s="50">
        <f>IF(AND(A2711&lt;&gt;"",A2711&lt;&gt;A2710),A2711,0)</f>
        <v>0</v>
      </c>
      <c r="C2711" s="50">
        <f>IF(B2711&lt;&gt;0,'Data from Patient Tracking'!B2710,0)</f>
        <v>0</v>
      </c>
      <c r="D2711" s="50">
        <f>'Data from Patient Tracking'!C2710</f>
        <v>0</v>
      </c>
      <c r="E2711" s="2">
        <f>'Data from Patient Tracking'!D2710</f>
        <v>0</v>
      </c>
      <c r="F2711" s="50" t="str">
        <f ca="1">IF(AND($D2711&gt;=N$3,$D2711&lt;O$3),$A2711,"")</f>
        <v/>
      </c>
      <c r="G2711" s="50" t="str">
        <f ca="1">IF(AND($D2711&gt;=O$3,$D2711&lt;P$3),$A2711,"")</f>
        <v/>
      </c>
      <c r="H2711" s="50" t="str">
        <f ca="1">IF(AND($D2711&gt;=P$3,$D2711&lt;Q$3),$A2711,"")</f>
        <v/>
      </c>
      <c r="I2711" s="50" t="str">
        <f ca="1">IF(AND($D2711&gt;=Q$3,$D2711&lt;R$3),$A2711,"")</f>
        <v/>
      </c>
      <c r="J2711" s="50" t="str">
        <f ca="1">IF(AND($D2711&gt;=R$3,$D2711&lt;S$3),$A2711,"")</f>
        <v/>
      </c>
      <c r="K2711" s="50" t="str">
        <f ca="1">IF(AND($D2711&gt;=S$3,$D2711&lt;T$3),$A2711,"")</f>
        <v/>
      </c>
      <c r="L2711" s="49">
        <v>0</v>
      </c>
      <c r="M2711" s="51">
        <v>0</v>
      </c>
      <c r="N2711" s="50">
        <f>IF($L2711&lt;&gt;0,SUMIF(F:F,$L2711,$E:$E),0)</f>
        <v>0</v>
      </c>
      <c r="O2711" s="50">
        <f>IF($L2711&lt;&gt;0,SUMIF(G:G,$L2711,$E:$E),0)</f>
        <v>0</v>
      </c>
      <c r="P2711" s="50">
        <f>IF($L2711&lt;&gt;0,SUMIF(H:H,$L2711,$E:$E),0)</f>
        <v>0</v>
      </c>
      <c r="Q2711" s="50">
        <f>IF($L2711&lt;&gt;0,SUMIF(I:I,$L2711,$E:$E),0)</f>
        <v>0</v>
      </c>
      <c r="R2711" s="50">
        <f>IF($L2711&lt;&gt;0,SUMIF(J:J,$L2711,$E:$E),0)</f>
        <v>0</v>
      </c>
      <c r="S2711" s="50">
        <f>IF($L2711&lt;&gt;0,SUMIF(K:K,$L2711,$E:$E),0)</f>
        <v>0</v>
      </c>
    </row>
    <row r="2712" spans="1:19" hidden="1" x14ac:dyDescent="0.25">
      <c r="A2712" s="13" t="str">
        <f>'Data from Patient Tracking'!A2711</f>
        <v/>
      </c>
      <c r="B2712" s="50">
        <f>IF(AND(A2712&lt;&gt;"",A2712&lt;&gt;A2711),A2712,0)</f>
        <v>0</v>
      </c>
      <c r="C2712" s="50">
        <f>IF(B2712&lt;&gt;0,'Data from Patient Tracking'!B2711,0)</f>
        <v>0</v>
      </c>
      <c r="D2712" s="50">
        <f>'Data from Patient Tracking'!C2711</f>
        <v>0</v>
      </c>
      <c r="E2712" s="2">
        <f>'Data from Patient Tracking'!D2711</f>
        <v>0</v>
      </c>
      <c r="F2712" s="50" t="str">
        <f ca="1">IF(AND($D2712&gt;=N$3,$D2712&lt;O$3),$A2712,"")</f>
        <v/>
      </c>
      <c r="G2712" s="50" t="str">
        <f ca="1">IF(AND($D2712&gt;=O$3,$D2712&lt;P$3),$A2712,"")</f>
        <v/>
      </c>
      <c r="H2712" s="50" t="str">
        <f ca="1">IF(AND($D2712&gt;=P$3,$D2712&lt;Q$3),$A2712,"")</f>
        <v/>
      </c>
      <c r="I2712" s="50" t="str">
        <f ca="1">IF(AND($D2712&gt;=Q$3,$D2712&lt;R$3),$A2712,"")</f>
        <v/>
      </c>
      <c r="J2712" s="50" t="str">
        <f ca="1">IF(AND($D2712&gt;=R$3,$D2712&lt;S$3),$A2712,"")</f>
        <v/>
      </c>
      <c r="K2712" s="50" t="str">
        <f ca="1">IF(AND($D2712&gt;=S$3,$D2712&lt;T$3),$A2712,"")</f>
        <v/>
      </c>
      <c r="L2712" s="49">
        <v>0</v>
      </c>
      <c r="M2712" s="51">
        <v>0</v>
      </c>
      <c r="N2712" s="50">
        <f>IF($L2712&lt;&gt;0,SUMIF(F:F,$L2712,$E:$E),0)</f>
        <v>0</v>
      </c>
      <c r="O2712" s="50">
        <f>IF($L2712&lt;&gt;0,SUMIF(G:G,$L2712,$E:$E),0)</f>
        <v>0</v>
      </c>
      <c r="P2712" s="50">
        <f>IF($L2712&lt;&gt;0,SUMIF(H:H,$L2712,$E:$E),0)</f>
        <v>0</v>
      </c>
      <c r="Q2712" s="50">
        <f>IF($L2712&lt;&gt;0,SUMIF(I:I,$L2712,$E:$E),0)</f>
        <v>0</v>
      </c>
      <c r="R2712" s="50">
        <f>IF($L2712&lt;&gt;0,SUMIF(J:J,$L2712,$E:$E),0)</f>
        <v>0</v>
      </c>
      <c r="S2712" s="50">
        <f>IF($L2712&lt;&gt;0,SUMIF(K:K,$L2712,$E:$E),0)</f>
        <v>0</v>
      </c>
    </row>
    <row r="2713" spans="1:19" hidden="1" x14ac:dyDescent="0.25">
      <c r="A2713" s="13" t="str">
        <f>'Data from Patient Tracking'!A2712</f>
        <v/>
      </c>
      <c r="B2713" s="50">
        <f>IF(AND(A2713&lt;&gt;"",A2713&lt;&gt;A2712),A2713,0)</f>
        <v>0</v>
      </c>
      <c r="C2713" s="50">
        <f>IF(B2713&lt;&gt;0,'Data from Patient Tracking'!B2712,0)</f>
        <v>0</v>
      </c>
      <c r="D2713" s="50">
        <f>'Data from Patient Tracking'!C2712</f>
        <v>0</v>
      </c>
      <c r="E2713" s="2">
        <f>'Data from Patient Tracking'!D2712</f>
        <v>0</v>
      </c>
      <c r="F2713" s="50" t="str">
        <f ca="1">IF(AND($D2713&gt;=N$3,$D2713&lt;O$3),$A2713,"")</f>
        <v/>
      </c>
      <c r="G2713" s="50" t="str">
        <f ca="1">IF(AND($D2713&gt;=O$3,$D2713&lt;P$3),$A2713,"")</f>
        <v/>
      </c>
      <c r="H2713" s="50" t="str">
        <f ca="1">IF(AND($D2713&gt;=P$3,$D2713&lt;Q$3),$A2713,"")</f>
        <v/>
      </c>
      <c r="I2713" s="50" t="str">
        <f ca="1">IF(AND($D2713&gt;=Q$3,$D2713&lt;R$3),$A2713,"")</f>
        <v/>
      </c>
      <c r="J2713" s="50" t="str">
        <f ca="1">IF(AND($D2713&gt;=R$3,$D2713&lt;S$3),$A2713,"")</f>
        <v/>
      </c>
      <c r="K2713" s="50" t="str">
        <f ca="1">IF(AND($D2713&gt;=S$3,$D2713&lt;T$3),$A2713,"")</f>
        <v/>
      </c>
      <c r="L2713" s="49">
        <v>0</v>
      </c>
      <c r="M2713" s="51">
        <v>0</v>
      </c>
      <c r="N2713" s="50">
        <f>IF($L2713&lt;&gt;0,SUMIF(F:F,$L2713,$E:$E),0)</f>
        <v>0</v>
      </c>
      <c r="O2713" s="50">
        <f>IF($L2713&lt;&gt;0,SUMIF(G:G,$L2713,$E:$E),0)</f>
        <v>0</v>
      </c>
      <c r="P2713" s="50">
        <f>IF($L2713&lt;&gt;0,SUMIF(H:H,$L2713,$E:$E),0)</f>
        <v>0</v>
      </c>
      <c r="Q2713" s="50">
        <f>IF($L2713&lt;&gt;0,SUMIF(I:I,$L2713,$E:$E),0)</f>
        <v>0</v>
      </c>
      <c r="R2713" s="50">
        <f>IF($L2713&lt;&gt;0,SUMIF(J:J,$L2713,$E:$E),0)</f>
        <v>0</v>
      </c>
      <c r="S2713" s="50">
        <f>IF($L2713&lt;&gt;0,SUMIF(K:K,$L2713,$E:$E),0)</f>
        <v>0</v>
      </c>
    </row>
    <row r="2714" spans="1:19" hidden="1" x14ac:dyDescent="0.25">
      <c r="A2714" s="13" t="str">
        <f>'Data from Patient Tracking'!A2713</f>
        <v/>
      </c>
      <c r="B2714" s="50">
        <f>IF(AND(A2714&lt;&gt;"",A2714&lt;&gt;A2713),A2714,0)</f>
        <v>0</v>
      </c>
      <c r="C2714" s="50">
        <f>IF(B2714&lt;&gt;0,'Data from Patient Tracking'!B2713,0)</f>
        <v>0</v>
      </c>
      <c r="D2714" s="50">
        <f>'Data from Patient Tracking'!C2713</f>
        <v>0</v>
      </c>
      <c r="E2714" s="2">
        <f>'Data from Patient Tracking'!D2713</f>
        <v>0</v>
      </c>
      <c r="F2714" s="50" t="str">
        <f ca="1">IF(AND($D2714&gt;=N$3,$D2714&lt;O$3),$A2714,"")</f>
        <v/>
      </c>
      <c r="G2714" s="50" t="str">
        <f ca="1">IF(AND($D2714&gt;=O$3,$D2714&lt;P$3),$A2714,"")</f>
        <v/>
      </c>
      <c r="H2714" s="50" t="str">
        <f ca="1">IF(AND($D2714&gt;=P$3,$D2714&lt;Q$3),$A2714,"")</f>
        <v/>
      </c>
      <c r="I2714" s="50" t="str">
        <f ca="1">IF(AND($D2714&gt;=Q$3,$D2714&lt;R$3),$A2714,"")</f>
        <v/>
      </c>
      <c r="J2714" s="50" t="str">
        <f ca="1">IF(AND($D2714&gt;=R$3,$D2714&lt;S$3),$A2714,"")</f>
        <v/>
      </c>
      <c r="K2714" s="50" t="str">
        <f ca="1">IF(AND($D2714&gt;=S$3,$D2714&lt;T$3),$A2714,"")</f>
        <v/>
      </c>
      <c r="L2714" s="49">
        <v>0</v>
      </c>
      <c r="M2714" s="51">
        <v>0</v>
      </c>
      <c r="N2714" s="50">
        <f>IF($L2714&lt;&gt;0,SUMIF(F:F,$L2714,$E:$E),0)</f>
        <v>0</v>
      </c>
      <c r="O2714" s="50">
        <f>IF($L2714&lt;&gt;0,SUMIF(G:G,$L2714,$E:$E),0)</f>
        <v>0</v>
      </c>
      <c r="P2714" s="50">
        <f>IF($L2714&lt;&gt;0,SUMIF(H:H,$L2714,$E:$E),0)</f>
        <v>0</v>
      </c>
      <c r="Q2714" s="50">
        <f>IF($L2714&lt;&gt;0,SUMIF(I:I,$L2714,$E:$E),0)</f>
        <v>0</v>
      </c>
      <c r="R2714" s="50">
        <f>IF($L2714&lt;&gt;0,SUMIF(J:J,$L2714,$E:$E),0)</f>
        <v>0</v>
      </c>
      <c r="S2714" s="50">
        <f>IF($L2714&lt;&gt;0,SUMIF(K:K,$L2714,$E:$E),0)</f>
        <v>0</v>
      </c>
    </row>
    <row r="2715" spans="1:19" hidden="1" x14ac:dyDescent="0.25">
      <c r="A2715" s="13" t="str">
        <f>'Data from Patient Tracking'!A2714</f>
        <v/>
      </c>
      <c r="B2715" s="50">
        <f>IF(AND(A2715&lt;&gt;"",A2715&lt;&gt;A2714),A2715,0)</f>
        <v>0</v>
      </c>
      <c r="C2715" s="50">
        <f>IF(B2715&lt;&gt;0,'Data from Patient Tracking'!B2714,0)</f>
        <v>0</v>
      </c>
      <c r="D2715" s="50">
        <f>'Data from Patient Tracking'!C2714</f>
        <v>0</v>
      </c>
      <c r="E2715" s="2">
        <f>'Data from Patient Tracking'!D2714</f>
        <v>0</v>
      </c>
      <c r="F2715" s="50" t="str">
        <f ca="1">IF(AND($D2715&gt;=N$3,$D2715&lt;O$3),$A2715,"")</f>
        <v/>
      </c>
      <c r="G2715" s="50" t="str">
        <f ca="1">IF(AND($D2715&gt;=O$3,$D2715&lt;P$3),$A2715,"")</f>
        <v/>
      </c>
      <c r="H2715" s="50" t="str">
        <f ca="1">IF(AND($D2715&gt;=P$3,$D2715&lt;Q$3),$A2715,"")</f>
        <v/>
      </c>
      <c r="I2715" s="50" t="str">
        <f ca="1">IF(AND($D2715&gt;=Q$3,$D2715&lt;R$3),$A2715,"")</f>
        <v/>
      </c>
      <c r="J2715" s="50" t="str">
        <f ca="1">IF(AND($D2715&gt;=R$3,$D2715&lt;S$3),$A2715,"")</f>
        <v/>
      </c>
      <c r="K2715" s="50" t="str">
        <f ca="1">IF(AND($D2715&gt;=S$3,$D2715&lt;T$3),$A2715,"")</f>
        <v/>
      </c>
      <c r="L2715" s="49">
        <v>0</v>
      </c>
      <c r="M2715" s="51">
        <v>0</v>
      </c>
      <c r="N2715" s="50">
        <f>IF($L2715&lt;&gt;0,SUMIF(F:F,$L2715,$E:$E),0)</f>
        <v>0</v>
      </c>
      <c r="O2715" s="50">
        <f>IF($L2715&lt;&gt;0,SUMIF(G:G,$L2715,$E:$E),0)</f>
        <v>0</v>
      </c>
      <c r="P2715" s="50">
        <f>IF($L2715&lt;&gt;0,SUMIF(H:H,$L2715,$E:$E),0)</f>
        <v>0</v>
      </c>
      <c r="Q2715" s="50">
        <f>IF($L2715&lt;&gt;0,SUMIF(I:I,$L2715,$E:$E),0)</f>
        <v>0</v>
      </c>
      <c r="R2715" s="50">
        <f>IF($L2715&lt;&gt;0,SUMIF(J:J,$L2715,$E:$E),0)</f>
        <v>0</v>
      </c>
      <c r="S2715" s="50">
        <f>IF($L2715&lt;&gt;0,SUMIF(K:K,$L2715,$E:$E),0)</f>
        <v>0</v>
      </c>
    </row>
    <row r="2716" spans="1:19" hidden="1" x14ac:dyDescent="0.25">
      <c r="A2716" s="13" t="str">
        <f>'Data from Patient Tracking'!A2715</f>
        <v/>
      </c>
      <c r="B2716" s="50">
        <f>IF(AND(A2716&lt;&gt;"",A2716&lt;&gt;A2715),A2716,0)</f>
        <v>0</v>
      </c>
      <c r="C2716" s="50">
        <f>IF(B2716&lt;&gt;0,'Data from Patient Tracking'!B2715,0)</f>
        <v>0</v>
      </c>
      <c r="D2716" s="50">
        <f>'Data from Patient Tracking'!C2715</f>
        <v>0</v>
      </c>
      <c r="E2716" s="2">
        <f>'Data from Patient Tracking'!D2715</f>
        <v>0</v>
      </c>
      <c r="F2716" s="50" t="str">
        <f ca="1">IF(AND($D2716&gt;=N$3,$D2716&lt;O$3),$A2716,"")</f>
        <v/>
      </c>
      <c r="G2716" s="50" t="str">
        <f ca="1">IF(AND($D2716&gt;=O$3,$D2716&lt;P$3),$A2716,"")</f>
        <v/>
      </c>
      <c r="H2716" s="50" t="str">
        <f ca="1">IF(AND($D2716&gt;=P$3,$D2716&lt;Q$3),$A2716,"")</f>
        <v/>
      </c>
      <c r="I2716" s="50" t="str">
        <f ca="1">IF(AND($D2716&gt;=Q$3,$D2716&lt;R$3),$A2716,"")</f>
        <v/>
      </c>
      <c r="J2716" s="50" t="str">
        <f ca="1">IF(AND($D2716&gt;=R$3,$D2716&lt;S$3),$A2716,"")</f>
        <v/>
      </c>
      <c r="K2716" s="50" t="str">
        <f ca="1">IF(AND($D2716&gt;=S$3,$D2716&lt;T$3),$A2716,"")</f>
        <v/>
      </c>
      <c r="L2716" s="49">
        <v>0</v>
      </c>
      <c r="M2716" s="51">
        <v>0</v>
      </c>
      <c r="N2716" s="50">
        <f>IF($L2716&lt;&gt;0,SUMIF(F:F,$L2716,$E:$E),0)</f>
        <v>0</v>
      </c>
      <c r="O2716" s="50">
        <f>IF($L2716&lt;&gt;0,SUMIF(G:G,$L2716,$E:$E),0)</f>
        <v>0</v>
      </c>
      <c r="P2716" s="50">
        <f>IF($L2716&lt;&gt;0,SUMIF(H:H,$L2716,$E:$E),0)</f>
        <v>0</v>
      </c>
      <c r="Q2716" s="50">
        <f>IF($L2716&lt;&gt;0,SUMIF(I:I,$L2716,$E:$E),0)</f>
        <v>0</v>
      </c>
      <c r="R2716" s="50">
        <f>IF($L2716&lt;&gt;0,SUMIF(J:J,$L2716,$E:$E),0)</f>
        <v>0</v>
      </c>
      <c r="S2716" s="50">
        <f>IF($L2716&lt;&gt;0,SUMIF(K:K,$L2716,$E:$E),0)</f>
        <v>0</v>
      </c>
    </row>
    <row r="2717" spans="1:19" hidden="1" x14ac:dyDescent="0.25">
      <c r="A2717" s="13" t="str">
        <f>'Data from Patient Tracking'!A2716</f>
        <v/>
      </c>
      <c r="B2717" s="50">
        <f>IF(AND(A2717&lt;&gt;"",A2717&lt;&gt;A2716),A2717,0)</f>
        <v>0</v>
      </c>
      <c r="C2717" s="50">
        <f>IF(B2717&lt;&gt;0,'Data from Patient Tracking'!B2716,0)</f>
        <v>0</v>
      </c>
      <c r="D2717" s="50">
        <f>'Data from Patient Tracking'!C2716</f>
        <v>0</v>
      </c>
      <c r="E2717" s="2">
        <f>'Data from Patient Tracking'!D2716</f>
        <v>0</v>
      </c>
      <c r="F2717" s="50" t="str">
        <f ca="1">IF(AND($D2717&gt;=N$3,$D2717&lt;O$3),$A2717,"")</f>
        <v/>
      </c>
      <c r="G2717" s="50" t="str">
        <f ca="1">IF(AND($D2717&gt;=O$3,$D2717&lt;P$3),$A2717,"")</f>
        <v/>
      </c>
      <c r="H2717" s="50" t="str">
        <f ca="1">IF(AND($D2717&gt;=P$3,$D2717&lt;Q$3),$A2717,"")</f>
        <v/>
      </c>
      <c r="I2717" s="50" t="str">
        <f ca="1">IF(AND($D2717&gt;=Q$3,$D2717&lt;R$3),$A2717,"")</f>
        <v/>
      </c>
      <c r="J2717" s="50" t="str">
        <f ca="1">IF(AND($D2717&gt;=R$3,$D2717&lt;S$3),$A2717,"")</f>
        <v/>
      </c>
      <c r="K2717" s="50" t="str">
        <f ca="1">IF(AND($D2717&gt;=S$3,$D2717&lt;T$3),$A2717,"")</f>
        <v/>
      </c>
      <c r="L2717" s="49">
        <v>0</v>
      </c>
      <c r="M2717" s="51">
        <v>0</v>
      </c>
      <c r="N2717" s="50">
        <f>IF($L2717&lt;&gt;0,SUMIF(F:F,$L2717,$E:$E),0)</f>
        <v>0</v>
      </c>
      <c r="O2717" s="50">
        <f>IF($L2717&lt;&gt;0,SUMIF(G:G,$L2717,$E:$E),0)</f>
        <v>0</v>
      </c>
      <c r="P2717" s="50">
        <f>IF($L2717&lt;&gt;0,SUMIF(H:H,$L2717,$E:$E),0)</f>
        <v>0</v>
      </c>
      <c r="Q2717" s="50">
        <f>IF($L2717&lt;&gt;0,SUMIF(I:I,$L2717,$E:$E),0)</f>
        <v>0</v>
      </c>
      <c r="R2717" s="50">
        <f>IF($L2717&lt;&gt;0,SUMIF(J:J,$L2717,$E:$E),0)</f>
        <v>0</v>
      </c>
      <c r="S2717" s="50">
        <f>IF($L2717&lt;&gt;0,SUMIF(K:K,$L2717,$E:$E),0)</f>
        <v>0</v>
      </c>
    </row>
    <row r="2718" spans="1:19" hidden="1" x14ac:dyDescent="0.25">
      <c r="A2718" s="13" t="str">
        <f>'Data from Patient Tracking'!A2717</f>
        <v/>
      </c>
      <c r="B2718" s="50">
        <f>IF(AND(A2718&lt;&gt;"",A2718&lt;&gt;A2717),A2718,0)</f>
        <v>0</v>
      </c>
      <c r="C2718" s="50">
        <f>IF(B2718&lt;&gt;0,'Data from Patient Tracking'!B2717,0)</f>
        <v>0</v>
      </c>
      <c r="D2718" s="50">
        <f>'Data from Patient Tracking'!C2717</f>
        <v>0</v>
      </c>
      <c r="E2718" s="2">
        <f>'Data from Patient Tracking'!D2717</f>
        <v>0</v>
      </c>
      <c r="F2718" s="50" t="str">
        <f ca="1">IF(AND($D2718&gt;=N$3,$D2718&lt;O$3),$A2718,"")</f>
        <v/>
      </c>
      <c r="G2718" s="50" t="str">
        <f ca="1">IF(AND($D2718&gt;=O$3,$D2718&lt;P$3),$A2718,"")</f>
        <v/>
      </c>
      <c r="H2718" s="50" t="str">
        <f ca="1">IF(AND($D2718&gt;=P$3,$D2718&lt;Q$3),$A2718,"")</f>
        <v/>
      </c>
      <c r="I2718" s="50" t="str">
        <f ca="1">IF(AND($D2718&gt;=Q$3,$D2718&lt;R$3),$A2718,"")</f>
        <v/>
      </c>
      <c r="J2718" s="50" t="str">
        <f ca="1">IF(AND($D2718&gt;=R$3,$D2718&lt;S$3),$A2718,"")</f>
        <v/>
      </c>
      <c r="K2718" s="50" t="str">
        <f ca="1">IF(AND($D2718&gt;=S$3,$D2718&lt;T$3),$A2718,"")</f>
        <v/>
      </c>
      <c r="L2718" s="49">
        <v>0</v>
      </c>
      <c r="M2718" s="51">
        <v>0</v>
      </c>
      <c r="N2718" s="50">
        <f>IF($L2718&lt;&gt;0,SUMIF(F:F,$L2718,$E:$E),0)</f>
        <v>0</v>
      </c>
      <c r="O2718" s="50">
        <f>IF($L2718&lt;&gt;0,SUMIF(G:G,$L2718,$E:$E),0)</f>
        <v>0</v>
      </c>
      <c r="P2718" s="50">
        <f>IF($L2718&lt;&gt;0,SUMIF(H:H,$L2718,$E:$E),0)</f>
        <v>0</v>
      </c>
      <c r="Q2718" s="50">
        <f>IF($L2718&lt;&gt;0,SUMIF(I:I,$L2718,$E:$E),0)</f>
        <v>0</v>
      </c>
      <c r="R2718" s="50">
        <f>IF($L2718&lt;&gt;0,SUMIF(J:J,$L2718,$E:$E),0)</f>
        <v>0</v>
      </c>
      <c r="S2718" s="50">
        <f>IF($L2718&lt;&gt;0,SUMIF(K:K,$L2718,$E:$E),0)</f>
        <v>0</v>
      </c>
    </row>
    <row r="2719" spans="1:19" hidden="1" x14ac:dyDescent="0.25">
      <c r="A2719" s="13" t="str">
        <f>'Data from Patient Tracking'!A2718</f>
        <v/>
      </c>
      <c r="B2719" s="50">
        <f>IF(AND(A2719&lt;&gt;"",A2719&lt;&gt;A2718),A2719,0)</f>
        <v>0</v>
      </c>
      <c r="C2719" s="50">
        <f>IF(B2719&lt;&gt;0,'Data from Patient Tracking'!B2718,0)</f>
        <v>0</v>
      </c>
      <c r="D2719" s="50">
        <f>'Data from Patient Tracking'!C2718</f>
        <v>0</v>
      </c>
      <c r="E2719" s="2">
        <f>'Data from Patient Tracking'!D2718</f>
        <v>0</v>
      </c>
      <c r="F2719" s="50" t="str">
        <f ca="1">IF(AND($D2719&gt;=N$3,$D2719&lt;O$3),$A2719,"")</f>
        <v/>
      </c>
      <c r="G2719" s="50" t="str">
        <f ca="1">IF(AND($D2719&gt;=O$3,$D2719&lt;P$3),$A2719,"")</f>
        <v/>
      </c>
      <c r="H2719" s="50" t="str">
        <f ca="1">IF(AND($D2719&gt;=P$3,$D2719&lt;Q$3),$A2719,"")</f>
        <v/>
      </c>
      <c r="I2719" s="50" t="str">
        <f ca="1">IF(AND($D2719&gt;=Q$3,$D2719&lt;R$3),$A2719,"")</f>
        <v/>
      </c>
      <c r="J2719" s="50" t="str">
        <f ca="1">IF(AND($D2719&gt;=R$3,$D2719&lt;S$3),$A2719,"")</f>
        <v/>
      </c>
      <c r="K2719" s="50" t="str">
        <f ca="1">IF(AND($D2719&gt;=S$3,$D2719&lt;T$3),$A2719,"")</f>
        <v/>
      </c>
      <c r="L2719" s="49">
        <v>0</v>
      </c>
      <c r="M2719" s="51">
        <v>0</v>
      </c>
      <c r="N2719" s="50">
        <f>IF($L2719&lt;&gt;0,SUMIF(F:F,$L2719,$E:$E),0)</f>
        <v>0</v>
      </c>
      <c r="O2719" s="50">
        <f>IF($L2719&lt;&gt;0,SUMIF(G:G,$L2719,$E:$E),0)</f>
        <v>0</v>
      </c>
      <c r="P2719" s="50">
        <f>IF($L2719&lt;&gt;0,SUMIF(H:H,$L2719,$E:$E),0)</f>
        <v>0</v>
      </c>
      <c r="Q2719" s="50">
        <f>IF($L2719&lt;&gt;0,SUMIF(I:I,$L2719,$E:$E),0)</f>
        <v>0</v>
      </c>
      <c r="R2719" s="50">
        <f>IF($L2719&lt;&gt;0,SUMIF(J:J,$L2719,$E:$E),0)</f>
        <v>0</v>
      </c>
      <c r="S2719" s="50">
        <f>IF($L2719&lt;&gt;0,SUMIF(K:K,$L2719,$E:$E),0)</f>
        <v>0</v>
      </c>
    </row>
    <row r="2720" spans="1:19" hidden="1" x14ac:dyDescent="0.25">
      <c r="A2720" s="13" t="str">
        <f>'Data from Patient Tracking'!A2719</f>
        <v/>
      </c>
      <c r="B2720" s="50">
        <f>IF(AND(A2720&lt;&gt;"",A2720&lt;&gt;A2719),A2720,0)</f>
        <v>0</v>
      </c>
      <c r="C2720" s="50">
        <f>IF(B2720&lt;&gt;0,'Data from Patient Tracking'!B2719,0)</f>
        <v>0</v>
      </c>
      <c r="D2720" s="50">
        <f>'Data from Patient Tracking'!C2719</f>
        <v>0</v>
      </c>
      <c r="E2720" s="2">
        <f>'Data from Patient Tracking'!D2719</f>
        <v>0</v>
      </c>
      <c r="F2720" s="50" t="str">
        <f ca="1">IF(AND($D2720&gt;=N$3,$D2720&lt;O$3),$A2720,"")</f>
        <v/>
      </c>
      <c r="G2720" s="50" t="str">
        <f ca="1">IF(AND($D2720&gt;=O$3,$D2720&lt;P$3),$A2720,"")</f>
        <v/>
      </c>
      <c r="H2720" s="50" t="str">
        <f ca="1">IF(AND($D2720&gt;=P$3,$D2720&lt;Q$3),$A2720,"")</f>
        <v/>
      </c>
      <c r="I2720" s="50" t="str">
        <f ca="1">IF(AND($D2720&gt;=Q$3,$D2720&lt;R$3),$A2720,"")</f>
        <v/>
      </c>
      <c r="J2720" s="50" t="str">
        <f ca="1">IF(AND($D2720&gt;=R$3,$D2720&lt;S$3),$A2720,"")</f>
        <v/>
      </c>
      <c r="K2720" s="50" t="str">
        <f ca="1">IF(AND($D2720&gt;=S$3,$D2720&lt;T$3),$A2720,"")</f>
        <v/>
      </c>
      <c r="L2720" s="49">
        <v>0</v>
      </c>
      <c r="M2720" s="51">
        <v>0</v>
      </c>
      <c r="N2720" s="50">
        <f>IF($L2720&lt;&gt;0,SUMIF(F:F,$L2720,$E:$E),0)</f>
        <v>0</v>
      </c>
      <c r="O2720" s="50">
        <f>IF($L2720&lt;&gt;0,SUMIF(G:G,$L2720,$E:$E),0)</f>
        <v>0</v>
      </c>
      <c r="P2720" s="50">
        <f>IF($L2720&lt;&gt;0,SUMIF(H:H,$L2720,$E:$E),0)</f>
        <v>0</v>
      </c>
      <c r="Q2720" s="50">
        <f>IF($L2720&lt;&gt;0,SUMIF(I:I,$L2720,$E:$E),0)</f>
        <v>0</v>
      </c>
      <c r="R2720" s="50">
        <f>IF($L2720&lt;&gt;0,SUMIF(J:J,$L2720,$E:$E),0)</f>
        <v>0</v>
      </c>
      <c r="S2720" s="50">
        <f>IF($L2720&lt;&gt;0,SUMIF(K:K,$L2720,$E:$E),0)</f>
        <v>0</v>
      </c>
    </row>
    <row r="2721" spans="1:19" hidden="1" x14ac:dyDescent="0.25">
      <c r="A2721" s="13" t="str">
        <f>'Data from Patient Tracking'!A2720</f>
        <v/>
      </c>
      <c r="B2721" s="50">
        <f>IF(AND(A2721&lt;&gt;"",A2721&lt;&gt;A2720),A2721,0)</f>
        <v>0</v>
      </c>
      <c r="C2721" s="50">
        <f>IF(B2721&lt;&gt;0,'Data from Patient Tracking'!B2720,0)</f>
        <v>0</v>
      </c>
      <c r="D2721" s="50">
        <f>'Data from Patient Tracking'!C2720</f>
        <v>0</v>
      </c>
      <c r="E2721" s="2">
        <f>'Data from Patient Tracking'!D2720</f>
        <v>0</v>
      </c>
      <c r="F2721" s="50" t="str">
        <f ca="1">IF(AND($D2721&gt;=N$3,$D2721&lt;O$3),$A2721,"")</f>
        <v/>
      </c>
      <c r="G2721" s="50" t="str">
        <f ca="1">IF(AND($D2721&gt;=O$3,$D2721&lt;P$3),$A2721,"")</f>
        <v/>
      </c>
      <c r="H2721" s="50" t="str">
        <f ca="1">IF(AND($D2721&gt;=P$3,$D2721&lt;Q$3),$A2721,"")</f>
        <v/>
      </c>
      <c r="I2721" s="50" t="str">
        <f ca="1">IF(AND($D2721&gt;=Q$3,$D2721&lt;R$3),$A2721,"")</f>
        <v/>
      </c>
      <c r="J2721" s="50" t="str">
        <f ca="1">IF(AND($D2721&gt;=R$3,$D2721&lt;S$3),$A2721,"")</f>
        <v/>
      </c>
      <c r="K2721" s="50" t="str">
        <f ca="1">IF(AND($D2721&gt;=S$3,$D2721&lt;T$3),$A2721,"")</f>
        <v/>
      </c>
      <c r="L2721" s="49">
        <v>0</v>
      </c>
      <c r="M2721" s="51">
        <v>0</v>
      </c>
      <c r="N2721" s="50">
        <f>IF($L2721&lt;&gt;0,SUMIF(F:F,$L2721,$E:$E),0)</f>
        <v>0</v>
      </c>
      <c r="O2721" s="50">
        <f>IF($L2721&lt;&gt;0,SUMIF(G:G,$L2721,$E:$E),0)</f>
        <v>0</v>
      </c>
      <c r="P2721" s="50">
        <f>IF($L2721&lt;&gt;0,SUMIF(H:H,$L2721,$E:$E),0)</f>
        <v>0</v>
      </c>
      <c r="Q2721" s="50">
        <f>IF($L2721&lt;&gt;0,SUMIF(I:I,$L2721,$E:$E),0)</f>
        <v>0</v>
      </c>
      <c r="R2721" s="50">
        <f>IF($L2721&lt;&gt;0,SUMIF(J:J,$L2721,$E:$E),0)</f>
        <v>0</v>
      </c>
      <c r="S2721" s="50">
        <f>IF($L2721&lt;&gt;0,SUMIF(K:K,$L2721,$E:$E),0)</f>
        <v>0</v>
      </c>
    </row>
    <row r="2722" spans="1:19" hidden="1" x14ac:dyDescent="0.25">
      <c r="A2722" s="13" t="str">
        <f>'Data from Patient Tracking'!A2721</f>
        <v/>
      </c>
      <c r="B2722" s="50">
        <f>IF(AND(A2722&lt;&gt;"",A2722&lt;&gt;A2721),A2722,0)</f>
        <v>0</v>
      </c>
      <c r="C2722" s="50">
        <f>IF(B2722&lt;&gt;0,'Data from Patient Tracking'!B2721,0)</f>
        <v>0</v>
      </c>
      <c r="D2722" s="50">
        <f>'Data from Patient Tracking'!C2721</f>
        <v>0</v>
      </c>
      <c r="E2722" s="2">
        <f>'Data from Patient Tracking'!D2721</f>
        <v>0</v>
      </c>
      <c r="F2722" s="50" t="str">
        <f ca="1">IF(AND($D2722&gt;=N$3,$D2722&lt;O$3),$A2722,"")</f>
        <v/>
      </c>
      <c r="G2722" s="50" t="str">
        <f ca="1">IF(AND($D2722&gt;=O$3,$D2722&lt;P$3),$A2722,"")</f>
        <v/>
      </c>
      <c r="H2722" s="50" t="str">
        <f ca="1">IF(AND($D2722&gt;=P$3,$D2722&lt;Q$3),$A2722,"")</f>
        <v/>
      </c>
      <c r="I2722" s="50" t="str">
        <f ca="1">IF(AND($D2722&gt;=Q$3,$D2722&lt;R$3),$A2722,"")</f>
        <v/>
      </c>
      <c r="J2722" s="50" t="str">
        <f ca="1">IF(AND($D2722&gt;=R$3,$D2722&lt;S$3),$A2722,"")</f>
        <v/>
      </c>
      <c r="K2722" s="50" t="str">
        <f ca="1">IF(AND($D2722&gt;=S$3,$D2722&lt;T$3),$A2722,"")</f>
        <v/>
      </c>
      <c r="L2722" s="49">
        <v>0</v>
      </c>
      <c r="M2722" s="51">
        <v>0</v>
      </c>
      <c r="N2722" s="50">
        <f>IF($L2722&lt;&gt;0,SUMIF(F:F,$L2722,$E:$E),0)</f>
        <v>0</v>
      </c>
      <c r="O2722" s="50">
        <f>IF($L2722&lt;&gt;0,SUMIF(G:G,$L2722,$E:$E),0)</f>
        <v>0</v>
      </c>
      <c r="P2722" s="50">
        <f>IF($L2722&lt;&gt;0,SUMIF(H:H,$L2722,$E:$E),0)</f>
        <v>0</v>
      </c>
      <c r="Q2722" s="50">
        <f>IF($L2722&lt;&gt;0,SUMIF(I:I,$L2722,$E:$E),0)</f>
        <v>0</v>
      </c>
      <c r="R2722" s="50">
        <f>IF($L2722&lt;&gt;0,SUMIF(J:J,$L2722,$E:$E),0)</f>
        <v>0</v>
      </c>
      <c r="S2722" s="50">
        <f>IF($L2722&lt;&gt;0,SUMIF(K:K,$L2722,$E:$E),0)</f>
        <v>0</v>
      </c>
    </row>
    <row r="2723" spans="1:19" hidden="1" x14ac:dyDescent="0.25">
      <c r="A2723" s="13" t="str">
        <f>'Data from Patient Tracking'!A2722</f>
        <v/>
      </c>
      <c r="B2723" s="50">
        <f>IF(AND(A2723&lt;&gt;"",A2723&lt;&gt;A2722),A2723,0)</f>
        <v>0</v>
      </c>
      <c r="C2723" s="50">
        <f>IF(B2723&lt;&gt;0,'Data from Patient Tracking'!B2722,0)</f>
        <v>0</v>
      </c>
      <c r="D2723" s="50">
        <f>'Data from Patient Tracking'!C2722</f>
        <v>0</v>
      </c>
      <c r="E2723" s="2">
        <f>'Data from Patient Tracking'!D2722</f>
        <v>0</v>
      </c>
      <c r="F2723" s="50" t="str">
        <f ca="1">IF(AND($D2723&gt;=N$3,$D2723&lt;O$3),$A2723,"")</f>
        <v/>
      </c>
      <c r="G2723" s="50" t="str">
        <f ca="1">IF(AND($D2723&gt;=O$3,$D2723&lt;P$3),$A2723,"")</f>
        <v/>
      </c>
      <c r="H2723" s="50" t="str">
        <f ca="1">IF(AND($D2723&gt;=P$3,$D2723&lt;Q$3),$A2723,"")</f>
        <v/>
      </c>
      <c r="I2723" s="50" t="str">
        <f ca="1">IF(AND($D2723&gt;=Q$3,$D2723&lt;R$3),$A2723,"")</f>
        <v/>
      </c>
      <c r="J2723" s="50" t="str">
        <f ca="1">IF(AND($D2723&gt;=R$3,$D2723&lt;S$3),$A2723,"")</f>
        <v/>
      </c>
      <c r="K2723" s="50" t="str">
        <f ca="1">IF(AND($D2723&gt;=S$3,$D2723&lt;T$3),$A2723,"")</f>
        <v/>
      </c>
      <c r="L2723" s="49">
        <v>0</v>
      </c>
      <c r="M2723" s="51">
        <v>0</v>
      </c>
      <c r="N2723" s="50">
        <f>IF($L2723&lt;&gt;0,SUMIF(F:F,$L2723,$E:$E),0)</f>
        <v>0</v>
      </c>
      <c r="O2723" s="50">
        <f>IF($L2723&lt;&gt;0,SUMIF(G:G,$L2723,$E:$E),0)</f>
        <v>0</v>
      </c>
      <c r="P2723" s="50">
        <f>IF($L2723&lt;&gt;0,SUMIF(H:H,$L2723,$E:$E),0)</f>
        <v>0</v>
      </c>
      <c r="Q2723" s="50">
        <f>IF($L2723&lt;&gt;0,SUMIF(I:I,$L2723,$E:$E),0)</f>
        <v>0</v>
      </c>
      <c r="R2723" s="50">
        <f>IF($L2723&lt;&gt;0,SUMIF(J:J,$L2723,$E:$E),0)</f>
        <v>0</v>
      </c>
      <c r="S2723" s="50">
        <f>IF($L2723&lt;&gt;0,SUMIF(K:K,$L2723,$E:$E),0)</f>
        <v>0</v>
      </c>
    </row>
    <row r="2724" spans="1:19" hidden="1" x14ac:dyDescent="0.25">
      <c r="A2724" s="13">
        <f>'Data from Patient Tracking'!A2723</f>
        <v>0</v>
      </c>
      <c r="B2724" s="50">
        <f>IF(AND(A2724&lt;&gt;"",A2724&lt;&gt;A2723),A2724,0)</f>
        <v>0</v>
      </c>
      <c r="C2724" s="50">
        <f>IF(B2724&lt;&gt;0,'Data from Patient Tracking'!B2723,0)</f>
        <v>0</v>
      </c>
      <c r="D2724" s="50" t="str">
        <f>'Data from Patient Tracking'!C2723</f>
        <v/>
      </c>
      <c r="E2724" s="2">
        <f>'Data from Patient Tracking'!D2723</f>
        <v>0</v>
      </c>
      <c r="F2724" s="50" t="str">
        <f ca="1">IF(AND($D2724&gt;=N$3,$D2724&lt;O$3),$A2724,"")</f>
        <v/>
      </c>
      <c r="G2724" s="50" t="str">
        <f ca="1">IF(AND($D2724&gt;=O$3,$D2724&lt;P$3),$A2724,"")</f>
        <v/>
      </c>
      <c r="H2724" s="50" t="str">
        <f ca="1">IF(AND($D2724&gt;=P$3,$D2724&lt;Q$3),$A2724,"")</f>
        <v/>
      </c>
      <c r="I2724" s="50" t="str">
        <f ca="1">IF(AND($D2724&gt;=Q$3,$D2724&lt;R$3),$A2724,"")</f>
        <v/>
      </c>
      <c r="J2724" s="50" t="str">
        <f ca="1">IF(AND($D2724&gt;=R$3,$D2724&lt;S$3),$A2724,"")</f>
        <v/>
      </c>
      <c r="K2724" s="50" t="str">
        <f ca="1">IF(AND($D2724&gt;=S$3,$D2724&lt;T$3),$A2724,"")</f>
        <v/>
      </c>
      <c r="L2724" s="49">
        <v>0</v>
      </c>
      <c r="M2724" s="51">
        <v>0</v>
      </c>
      <c r="N2724" s="50">
        <f>IF($L2724&lt;&gt;0,SUMIF(F:F,$L2724,$E:$E),0)</f>
        <v>0</v>
      </c>
      <c r="O2724" s="50">
        <f>IF($L2724&lt;&gt;0,SUMIF(G:G,$L2724,$E:$E),0)</f>
        <v>0</v>
      </c>
      <c r="P2724" s="50">
        <f>IF($L2724&lt;&gt;0,SUMIF(H:H,$L2724,$E:$E),0)</f>
        <v>0</v>
      </c>
      <c r="Q2724" s="50">
        <f>IF($L2724&lt;&gt;0,SUMIF(I:I,$L2724,$E:$E),0)</f>
        <v>0</v>
      </c>
      <c r="R2724" s="50">
        <f>IF($L2724&lt;&gt;0,SUMIF(J:J,$L2724,$E:$E),0)</f>
        <v>0</v>
      </c>
      <c r="S2724" s="50">
        <f>IF($L2724&lt;&gt;0,SUMIF(K:K,$L2724,$E:$E),0)</f>
        <v>0</v>
      </c>
    </row>
    <row r="2725" spans="1:19" hidden="1" x14ac:dyDescent="0.25">
      <c r="A2725" s="13" t="str">
        <f>'Data from Patient Tracking'!A2724</f>
        <v/>
      </c>
      <c r="B2725" s="50">
        <f>IF(AND(A2725&lt;&gt;"",A2725&lt;&gt;A2724),A2725,0)</f>
        <v>0</v>
      </c>
      <c r="C2725" s="50">
        <f>IF(B2725&lt;&gt;0,'Data from Patient Tracking'!B2724,0)</f>
        <v>0</v>
      </c>
      <c r="D2725" s="50">
        <f>'Data from Patient Tracking'!C2724</f>
        <v>0</v>
      </c>
      <c r="E2725" s="2">
        <f>'Data from Patient Tracking'!D2724</f>
        <v>0</v>
      </c>
      <c r="F2725" s="50" t="str">
        <f ca="1">IF(AND($D2725&gt;=N$3,$D2725&lt;O$3),$A2725,"")</f>
        <v/>
      </c>
      <c r="G2725" s="50" t="str">
        <f ca="1">IF(AND($D2725&gt;=O$3,$D2725&lt;P$3),$A2725,"")</f>
        <v/>
      </c>
      <c r="H2725" s="50" t="str">
        <f ca="1">IF(AND($D2725&gt;=P$3,$D2725&lt;Q$3),$A2725,"")</f>
        <v/>
      </c>
      <c r="I2725" s="50" t="str">
        <f ca="1">IF(AND($D2725&gt;=Q$3,$D2725&lt;R$3),$A2725,"")</f>
        <v/>
      </c>
      <c r="J2725" s="50" t="str">
        <f ca="1">IF(AND($D2725&gt;=R$3,$D2725&lt;S$3),$A2725,"")</f>
        <v/>
      </c>
      <c r="K2725" s="50" t="str">
        <f ca="1">IF(AND($D2725&gt;=S$3,$D2725&lt;T$3),$A2725,"")</f>
        <v/>
      </c>
      <c r="L2725" s="49">
        <v>0</v>
      </c>
      <c r="M2725" s="51">
        <v>0</v>
      </c>
      <c r="N2725" s="50">
        <f>IF($L2725&lt;&gt;0,SUMIF(F:F,$L2725,$E:$E),0)</f>
        <v>0</v>
      </c>
      <c r="O2725" s="50">
        <f>IF($L2725&lt;&gt;0,SUMIF(G:G,$L2725,$E:$E),0)</f>
        <v>0</v>
      </c>
      <c r="P2725" s="50">
        <f>IF($L2725&lt;&gt;0,SUMIF(H:H,$L2725,$E:$E),0)</f>
        <v>0</v>
      </c>
      <c r="Q2725" s="50">
        <f>IF($L2725&lt;&gt;0,SUMIF(I:I,$L2725,$E:$E),0)</f>
        <v>0</v>
      </c>
      <c r="R2725" s="50">
        <f>IF($L2725&lt;&gt;0,SUMIF(J:J,$L2725,$E:$E),0)</f>
        <v>0</v>
      </c>
      <c r="S2725" s="50">
        <f>IF($L2725&lt;&gt;0,SUMIF(K:K,$L2725,$E:$E),0)</f>
        <v>0</v>
      </c>
    </row>
    <row r="2726" spans="1:19" hidden="1" x14ac:dyDescent="0.25">
      <c r="A2726" s="13" t="str">
        <f>'Data from Patient Tracking'!A2725</f>
        <v/>
      </c>
      <c r="B2726" s="50">
        <f>IF(AND(A2726&lt;&gt;"",A2726&lt;&gt;A2725),A2726,0)</f>
        <v>0</v>
      </c>
      <c r="C2726" s="50">
        <f>IF(B2726&lt;&gt;0,'Data from Patient Tracking'!B2725,0)</f>
        <v>0</v>
      </c>
      <c r="D2726" s="50">
        <f>'Data from Patient Tracking'!C2725</f>
        <v>0</v>
      </c>
      <c r="E2726" s="2">
        <f>'Data from Patient Tracking'!D2725</f>
        <v>0</v>
      </c>
      <c r="F2726" s="50" t="str">
        <f ca="1">IF(AND($D2726&gt;=N$3,$D2726&lt;O$3),$A2726,"")</f>
        <v/>
      </c>
      <c r="G2726" s="50" t="str">
        <f ca="1">IF(AND($D2726&gt;=O$3,$D2726&lt;P$3),$A2726,"")</f>
        <v/>
      </c>
      <c r="H2726" s="50" t="str">
        <f ca="1">IF(AND($D2726&gt;=P$3,$D2726&lt;Q$3),$A2726,"")</f>
        <v/>
      </c>
      <c r="I2726" s="50" t="str">
        <f ca="1">IF(AND($D2726&gt;=Q$3,$D2726&lt;R$3),$A2726,"")</f>
        <v/>
      </c>
      <c r="J2726" s="50" t="str">
        <f ca="1">IF(AND($D2726&gt;=R$3,$D2726&lt;S$3),$A2726,"")</f>
        <v/>
      </c>
      <c r="K2726" s="50" t="str">
        <f ca="1">IF(AND($D2726&gt;=S$3,$D2726&lt;T$3),$A2726,"")</f>
        <v/>
      </c>
      <c r="L2726" s="49">
        <v>0</v>
      </c>
      <c r="M2726" s="51">
        <v>0</v>
      </c>
      <c r="N2726" s="50">
        <f>IF($L2726&lt;&gt;0,SUMIF(F:F,$L2726,$E:$E),0)</f>
        <v>0</v>
      </c>
      <c r="O2726" s="50">
        <f>IF($L2726&lt;&gt;0,SUMIF(G:G,$L2726,$E:$E),0)</f>
        <v>0</v>
      </c>
      <c r="P2726" s="50">
        <f>IF($L2726&lt;&gt;0,SUMIF(H:H,$L2726,$E:$E),0)</f>
        <v>0</v>
      </c>
      <c r="Q2726" s="50">
        <f>IF($L2726&lt;&gt;0,SUMIF(I:I,$L2726,$E:$E),0)</f>
        <v>0</v>
      </c>
      <c r="R2726" s="50">
        <f>IF($L2726&lt;&gt;0,SUMIF(J:J,$L2726,$E:$E),0)</f>
        <v>0</v>
      </c>
      <c r="S2726" s="50">
        <f>IF($L2726&lt;&gt;0,SUMIF(K:K,$L2726,$E:$E),0)</f>
        <v>0</v>
      </c>
    </row>
    <row r="2727" spans="1:19" hidden="1" x14ac:dyDescent="0.25">
      <c r="A2727" s="13" t="str">
        <f>'Data from Patient Tracking'!A2726</f>
        <v/>
      </c>
      <c r="B2727" s="50">
        <f>IF(AND(A2727&lt;&gt;"",A2727&lt;&gt;A2726),A2727,0)</f>
        <v>0</v>
      </c>
      <c r="C2727" s="50">
        <f>IF(B2727&lt;&gt;0,'Data from Patient Tracking'!B2726,0)</f>
        <v>0</v>
      </c>
      <c r="D2727" s="50">
        <f>'Data from Patient Tracking'!C2726</f>
        <v>0</v>
      </c>
      <c r="E2727" s="2">
        <f>'Data from Patient Tracking'!D2726</f>
        <v>0</v>
      </c>
      <c r="F2727" s="50" t="str">
        <f ca="1">IF(AND($D2727&gt;=N$3,$D2727&lt;O$3),$A2727,"")</f>
        <v/>
      </c>
      <c r="G2727" s="50" t="str">
        <f ca="1">IF(AND($D2727&gt;=O$3,$D2727&lt;P$3),$A2727,"")</f>
        <v/>
      </c>
      <c r="H2727" s="50" t="str">
        <f ca="1">IF(AND($D2727&gt;=P$3,$D2727&lt;Q$3),$A2727,"")</f>
        <v/>
      </c>
      <c r="I2727" s="50" t="str">
        <f ca="1">IF(AND($D2727&gt;=Q$3,$D2727&lt;R$3),$A2727,"")</f>
        <v/>
      </c>
      <c r="J2727" s="50" t="str">
        <f ca="1">IF(AND($D2727&gt;=R$3,$D2727&lt;S$3),$A2727,"")</f>
        <v/>
      </c>
      <c r="K2727" s="50" t="str">
        <f ca="1">IF(AND($D2727&gt;=S$3,$D2727&lt;T$3),$A2727,"")</f>
        <v/>
      </c>
      <c r="L2727" s="49">
        <v>0</v>
      </c>
      <c r="M2727" s="51">
        <v>0</v>
      </c>
      <c r="N2727" s="50">
        <f>IF($L2727&lt;&gt;0,SUMIF(F:F,$L2727,$E:$E),0)</f>
        <v>0</v>
      </c>
      <c r="O2727" s="50">
        <f>IF($L2727&lt;&gt;0,SUMIF(G:G,$L2727,$E:$E),0)</f>
        <v>0</v>
      </c>
      <c r="P2727" s="50">
        <f>IF($L2727&lt;&gt;0,SUMIF(H:H,$L2727,$E:$E),0)</f>
        <v>0</v>
      </c>
      <c r="Q2727" s="50">
        <f>IF($L2727&lt;&gt;0,SUMIF(I:I,$L2727,$E:$E),0)</f>
        <v>0</v>
      </c>
      <c r="R2727" s="50">
        <f>IF($L2727&lt;&gt;0,SUMIF(J:J,$L2727,$E:$E),0)</f>
        <v>0</v>
      </c>
      <c r="S2727" s="50">
        <f>IF($L2727&lt;&gt;0,SUMIF(K:K,$L2727,$E:$E),0)</f>
        <v>0</v>
      </c>
    </row>
    <row r="2728" spans="1:19" hidden="1" x14ac:dyDescent="0.25">
      <c r="A2728" s="13" t="str">
        <f>'Data from Patient Tracking'!A2727</f>
        <v/>
      </c>
      <c r="B2728" s="50">
        <f>IF(AND(A2728&lt;&gt;"",A2728&lt;&gt;A2727),A2728,0)</f>
        <v>0</v>
      </c>
      <c r="C2728" s="50">
        <f>IF(B2728&lt;&gt;0,'Data from Patient Tracking'!B2727,0)</f>
        <v>0</v>
      </c>
      <c r="D2728" s="50">
        <f>'Data from Patient Tracking'!C2727</f>
        <v>0</v>
      </c>
      <c r="E2728" s="2">
        <f>'Data from Patient Tracking'!D2727</f>
        <v>0</v>
      </c>
      <c r="F2728" s="50" t="str">
        <f ca="1">IF(AND($D2728&gt;=N$3,$D2728&lt;O$3),$A2728,"")</f>
        <v/>
      </c>
      <c r="G2728" s="50" t="str">
        <f ca="1">IF(AND($D2728&gt;=O$3,$D2728&lt;P$3),$A2728,"")</f>
        <v/>
      </c>
      <c r="H2728" s="50" t="str">
        <f ca="1">IF(AND($D2728&gt;=P$3,$D2728&lt;Q$3),$A2728,"")</f>
        <v/>
      </c>
      <c r="I2728" s="50" t="str">
        <f ca="1">IF(AND($D2728&gt;=Q$3,$D2728&lt;R$3),$A2728,"")</f>
        <v/>
      </c>
      <c r="J2728" s="50" t="str">
        <f ca="1">IF(AND($D2728&gt;=R$3,$D2728&lt;S$3),$A2728,"")</f>
        <v/>
      </c>
      <c r="K2728" s="50" t="str">
        <f ca="1">IF(AND($D2728&gt;=S$3,$D2728&lt;T$3),$A2728,"")</f>
        <v/>
      </c>
      <c r="L2728" s="49">
        <v>0</v>
      </c>
      <c r="M2728" s="51">
        <v>0</v>
      </c>
      <c r="N2728" s="50">
        <f>IF($L2728&lt;&gt;0,SUMIF(F:F,$L2728,$E:$E),0)</f>
        <v>0</v>
      </c>
      <c r="O2728" s="50">
        <f>IF($L2728&lt;&gt;0,SUMIF(G:G,$L2728,$E:$E),0)</f>
        <v>0</v>
      </c>
      <c r="P2728" s="50">
        <f>IF($L2728&lt;&gt;0,SUMIF(H:H,$L2728,$E:$E),0)</f>
        <v>0</v>
      </c>
      <c r="Q2728" s="50">
        <f>IF($L2728&lt;&gt;0,SUMIF(I:I,$L2728,$E:$E),0)</f>
        <v>0</v>
      </c>
      <c r="R2728" s="50">
        <f>IF($L2728&lt;&gt;0,SUMIF(J:J,$L2728,$E:$E),0)</f>
        <v>0</v>
      </c>
      <c r="S2728" s="50">
        <f>IF($L2728&lt;&gt;0,SUMIF(K:K,$L2728,$E:$E),0)</f>
        <v>0</v>
      </c>
    </row>
    <row r="2729" spans="1:19" hidden="1" x14ac:dyDescent="0.25">
      <c r="A2729" s="13" t="str">
        <f>'Data from Patient Tracking'!A2728</f>
        <v/>
      </c>
      <c r="B2729" s="50">
        <f>IF(AND(A2729&lt;&gt;"",A2729&lt;&gt;A2728),A2729,0)</f>
        <v>0</v>
      </c>
      <c r="C2729" s="50">
        <f>IF(B2729&lt;&gt;0,'Data from Patient Tracking'!B2728,0)</f>
        <v>0</v>
      </c>
      <c r="D2729" s="50">
        <f>'Data from Patient Tracking'!C2728</f>
        <v>0</v>
      </c>
      <c r="E2729" s="2">
        <f>'Data from Patient Tracking'!D2728</f>
        <v>0</v>
      </c>
      <c r="F2729" s="50" t="str">
        <f ca="1">IF(AND($D2729&gt;=N$3,$D2729&lt;O$3),$A2729,"")</f>
        <v/>
      </c>
      <c r="G2729" s="50" t="str">
        <f ca="1">IF(AND($D2729&gt;=O$3,$D2729&lt;P$3),$A2729,"")</f>
        <v/>
      </c>
      <c r="H2729" s="50" t="str">
        <f ca="1">IF(AND($D2729&gt;=P$3,$D2729&lt;Q$3),$A2729,"")</f>
        <v/>
      </c>
      <c r="I2729" s="50" t="str">
        <f ca="1">IF(AND($D2729&gt;=Q$3,$D2729&lt;R$3),$A2729,"")</f>
        <v/>
      </c>
      <c r="J2729" s="50" t="str">
        <f ca="1">IF(AND($D2729&gt;=R$3,$D2729&lt;S$3),$A2729,"")</f>
        <v/>
      </c>
      <c r="K2729" s="50" t="str">
        <f ca="1">IF(AND($D2729&gt;=S$3,$D2729&lt;T$3),$A2729,"")</f>
        <v/>
      </c>
      <c r="L2729" s="49">
        <v>0</v>
      </c>
      <c r="M2729" s="51">
        <v>0</v>
      </c>
      <c r="N2729" s="50">
        <f>IF($L2729&lt;&gt;0,SUMIF(F:F,$L2729,$E:$E),0)</f>
        <v>0</v>
      </c>
      <c r="O2729" s="50">
        <f>IF($L2729&lt;&gt;0,SUMIF(G:G,$L2729,$E:$E),0)</f>
        <v>0</v>
      </c>
      <c r="P2729" s="50">
        <f>IF($L2729&lt;&gt;0,SUMIF(H:H,$L2729,$E:$E),0)</f>
        <v>0</v>
      </c>
      <c r="Q2729" s="50">
        <f>IF($L2729&lt;&gt;0,SUMIF(I:I,$L2729,$E:$E),0)</f>
        <v>0</v>
      </c>
      <c r="R2729" s="50">
        <f>IF($L2729&lt;&gt;0,SUMIF(J:J,$L2729,$E:$E),0)</f>
        <v>0</v>
      </c>
      <c r="S2729" s="50">
        <f>IF($L2729&lt;&gt;0,SUMIF(K:K,$L2729,$E:$E),0)</f>
        <v>0</v>
      </c>
    </row>
    <row r="2730" spans="1:19" hidden="1" x14ac:dyDescent="0.25">
      <c r="A2730" s="13" t="str">
        <f>'Data from Patient Tracking'!A2729</f>
        <v/>
      </c>
      <c r="B2730" s="50">
        <f>IF(AND(A2730&lt;&gt;"",A2730&lt;&gt;A2729),A2730,0)</f>
        <v>0</v>
      </c>
      <c r="C2730" s="50">
        <f>IF(B2730&lt;&gt;0,'Data from Patient Tracking'!B2729,0)</f>
        <v>0</v>
      </c>
      <c r="D2730" s="50">
        <f>'Data from Patient Tracking'!C2729</f>
        <v>0</v>
      </c>
      <c r="E2730" s="2">
        <f>'Data from Patient Tracking'!D2729</f>
        <v>0</v>
      </c>
      <c r="F2730" s="50" t="str">
        <f ca="1">IF(AND($D2730&gt;=N$3,$D2730&lt;O$3),$A2730,"")</f>
        <v/>
      </c>
      <c r="G2730" s="50" t="str">
        <f ca="1">IF(AND($D2730&gt;=O$3,$D2730&lt;P$3),$A2730,"")</f>
        <v/>
      </c>
      <c r="H2730" s="50" t="str">
        <f ca="1">IF(AND($D2730&gt;=P$3,$D2730&lt;Q$3),$A2730,"")</f>
        <v/>
      </c>
      <c r="I2730" s="50" t="str">
        <f ca="1">IF(AND($D2730&gt;=Q$3,$D2730&lt;R$3),$A2730,"")</f>
        <v/>
      </c>
      <c r="J2730" s="50" t="str">
        <f ca="1">IF(AND($D2730&gt;=R$3,$D2730&lt;S$3),$A2730,"")</f>
        <v/>
      </c>
      <c r="K2730" s="50" t="str">
        <f ca="1">IF(AND($D2730&gt;=S$3,$D2730&lt;T$3),$A2730,"")</f>
        <v/>
      </c>
      <c r="L2730" s="49">
        <v>0</v>
      </c>
      <c r="M2730" s="51">
        <v>0</v>
      </c>
      <c r="N2730" s="50">
        <f>IF($L2730&lt;&gt;0,SUMIF(F:F,$L2730,$E:$E),0)</f>
        <v>0</v>
      </c>
      <c r="O2730" s="50">
        <f>IF($L2730&lt;&gt;0,SUMIF(G:G,$L2730,$E:$E),0)</f>
        <v>0</v>
      </c>
      <c r="P2730" s="50">
        <f>IF($L2730&lt;&gt;0,SUMIF(H:H,$L2730,$E:$E),0)</f>
        <v>0</v>
      </c>
      <c r="Q2730" s="50">
        <f>IF($L2730&lt;&gt;0,SUMIF(I:I,$L2730,$E:$E),0)</f>
        <v>0</v>
      </c>
      <c r="R2730" s="50">
        <f>IF($L2730&lt;&gt;0,SUMIF(J:J,$L2730,$E:$E),0)</f>
        <v>0</v>
      </c>
      <c r="S2730" s="50">
        <f>IF($L2730&lt;&gt;0,SUMIF(K:K,$L2730,$E:$E),0)</f>
        <v>0</v>
      </c>
    </row>
    <row r="2731" spans="1:19" hidden="1" x14ac:dyDescent="0.25">
      <c r="A2731" s="13" t="str">
        <f>'Data from Patient Tracking'!A2730</f>
        <v/>
      </c>
      <c r="B2731" s="50">
        <f>IF(AND(A2731&lt;&gt;"",A2731&lt;&gt;A2730),A2731,0)</f>
        <v>0</v>
      </c>
      <c r="C2731" s="50">
        <f>IF(B2731&lt;&gt;0,'Data from Patient Tracking'!B2730,0)</f>
        <v>0</v>
      </c>
      <c r="D2731" s="50">
        <f>'Data from Patient Tracking'!C2730</f>
        <v>0</v>
      </c>
      <c r="E2731" s="2">
        <f>'Data from Patient Tracking'!D2730</f>
        <v>0</v>
      </c>
      <c r="F2731" s="50" t="str">
        <f ca="1">IF(AND($D2731&gt;=N$3,$D2731&lt;O$3),$A2731,"")</f>
        <v/>
      </c>
      <c r="G2731" s="50" t="str">
        <f ca="1">IF(AND($D2731&gt;=O$3,$D2731&lt;P$3),$A2731,"")</f>
        <v/>
      </c>
      <c r="H2731" s="50" t="str">
        <f ca="1">IF(AND($D2731&gt;=P$3,$D2731&lt;Q$3),$A2731,"")</f>
        <v/>
      </c>
      <c r="I2731" s="50" t="str">
        <f ca="1">IF(AND($D2731&gt;=Q$3,$D2731&lt;R$3),$A2731,"")</f>
        <v/>
      </c>
      <c r="J2731" s="50" t="str">
        <f ca="1">IF(AND($D2731&gt;=R$3,$D2731&lt;S$3),$A2731,"")</f>
        <v/>
      </c>
      <c r="K2731" s="50" t="str">
        <f ca="1">IF(AND($D2731&gt;=S$3,$D2731&lt;T$3),$A2731,"")</f>
        <v/>
      </c>
      <c r="L2731" s="49">
        <v>0</v>
      </c>
      <c r="M2731" s="51">
        <v>0</v>
      </c>
      <c r="N2731" s="50">
        <f>IF($L2731&lt;&gt;0,SUMIF(F:F,$L2731,$E:$E),0)</f>
        <v>0</v>
      </c>
      <c r="O2731" s="50">
        <f>IF($L2731&lt;&gt;0,SUMIF(G:G,$L2731,$E:$E),0)</f>
        <v>0</v>
      </c>
      <c r="P2731" s="50">
        <f>IF($L2731&lt;&gt;0,SUMIF(H:H,$L2731,$E:$E),0)</f>
        <v>0</v>
      </c>
      <c r="Q2731" s="50">
        <f>IF($L2731&lt;&gt;0,SUMIF(I:I,$L2731,$E:$E),0)</f>
        <v>0</v>
      </c>
      <c r="R2731" s="50">
        <f>IF($L2731&lt;&gt;0,SUMIF(J:J,$L2731,$E:$E),0)</f>
        <v>0</v>
      </c>
      <c r="S2731" s="50">
        <f>IF($L2731&lt;&gt;0,SUMIF(K:K,$L2731,$E:$E),0)</f>
        <v>0</v>
      </c>
    </row>
    <row r="2732" spans="1:19" hidden="1" x14ac:dyDescent="0.25">
      <c r="A2732" s="13" t="str">
        <f>'Data from Patient Tracking'!A2731</f>
        <v/>
      </c>
      <c r="B2732" s="50">
        <f>IF(AND(A2732&lt;&gt;"",A2732&lt;&gt;A2731),A2732,0)</f>
        <v>0</v>
      </c>
      <c r="C2732" s="50">
        <f>IF(B2732&lt;&gt;0,'Data from Patient Tracking'!B2731,0)</f>
        <v>0</v>
      </c>
      <c r="D2732" s="50">
        <f>'Data from Patient Tracking'!C2731</f>
        <v>0</v>
      </c>
      <c r="E2732" s="2">
        <f>'Data from Patient Tracking'!D2731</f>
        <v>0</v>
      </c>
      <c r="F2732" s="50" t="str">
        <f ca="1">IF(AND($D2732&gt;=N$3,$D2732&lt;O$3),$A2732,"")</f>
        <v/>
      </c>
      <c r="G2732" s="50" t="str">
        <f ca="1">IF(AND($D2732&gt;=O$3,$D2732&lt;P$3),$A2732,"")</f>
        <v/>
      </c>
      <c r="H2732" s="50" t="str">
        <f ca="1">IF(AND($D2732&gt;=P$3,$D2732&lt;Q$3),$A2732,"")</f>
        <v/>
      </c>
      <c r="I2732" s="50" t="str">
        <f ca="1">IF(AND($D2732&gt;=Q$3,$D2732&lt;R$3),$A2732,"")</f>
        <v/>
      </c>
      <c r="J2732" s="50" t="str">
        <f ca="1">IF(AND($D2732&gt;=R$3,$D2732&lt;S$3),$A2732,"")</f>
        <v/>
      </c>
      <c r="K2732" s="50" t="str">
        <f ca="1">IF(AND($D2732&gt;=S$3,$D2732&lt;T$3),$A2732,"")</f>
        <v/>
      </c>
      <c r="L2732" s="49">
        <v>0</v>
      </c>
      <c r="M2732" s="51">
        <v>0</v>
      </c>
      <c r="N2732" s="50">
        <f>IF($L2732&lt;&gt;0,SUMIF(F:F,$L2732,$E:$E),0)</f>
        <v>0</v>
      </c>
      <c r="O2732" s="50">
        <f>IF($L2732&lt;&gt;0,SUMIF(G:G,$L2732,$E:$E),0)</f>
        <v>0</v>
      </c>
      <c r="P2732" s="50">
        <f>IF($L2732&lt;&gt;0,SUMIF(H:H,$L2732,$E:$E),0)</f>
        <v>0</v>
      </c>
      <c r="Q2732" s="50">
        <f>IF($L2732&lt;&gt;0,SUMIF(I:I,$L2732,$E:$E),0)</f>
        <v>0</v>
      </c>
      <c r="R2732" s="50">
        <f>IF($L2732&lt;&gt;0,SUMIF(J:J,$L2732,$E:$E),0)</f>
        <v>0</v>
      </c>
      <c r="S2732" s="50">
        <f>IF($L2732&lt;&gt;0,SUMIF(K:K,$L2732,$E:$E),0)</f>
        <v>0</v>
      </c>
    </row>
    <row r="2733" spans="1:19" hidden="1" x14ac:dyDescent="0.25">
      <c r="A2733" s="13" t="str">
        <f>'Data from Patient Tracking'!A2732</f>
        <v/>
      </c>
      <c r="B2733" s="50">
        <f>IF(AND(A2733&lt;&gt;"",A2733&lt;&gt;A2732),A2733,0)</f>
        <v>0</v>
      </c>
      <c r="C2733" s="50">
        <f>IF(B2733&lt;&gt;0,'Data from Patient Tracking'!B2732,0)</f>
        <v>0</v>
      </c>
      <c r="D2733" s="50">
        <f>'Data from Patient Tracking'!C2732</f>
        <v>0</v>
      </c>
      <c r="E2733" s="2">
        <f>'Data from Patient Tracking'!D2732</f>
        <v>0</v>
      </c>
      <c r="F2733" s="50" t="str">
        <f ca="1">IF(AND($D2733&gt;=N$3,$D2733&lt;O$3),$A2733,"")</f>
        <v/>
      </c>
      <c r="G2733" s="50" t="str">
        <f ca="1">IF(AND($D2733&gt;=O$3,$D2733&lt;P$3),$A2733,"")</f>
        <v/>
      </c>
      <c r="H2733" s="50" t="str">
        <f ca="1">IF(AND($D2733&gt;=P$3,$D2733&lt;Q$3),$A2733,"")</f>
        <v/>
      </c>
      <c r="I2733" s="50" t="str">
        <f ca="1">IF(AND($D2733&gt;=Q$3,$D2733&lt;R$3),$A2733,"")</f>
        <v/>
      </c>
      <c r="J2733" s="50" t="str">
        <f ca="1">IF(AND($D2733&gt;=R$3,$D2733&lt;S$3),$A2733,"")</f>
        <v/>
      </c>
      <c r="K2733" s="50" t="str">
        <f ca="1">IF(AND($D2733&gt;=S$3,$D2733&lt;T$3),$A2733,"")</f>
        <v/>
      </c>
      <c r="L2733" s="49">
        <v>0</v>
      </c>
      <c r="M2733" s="51">
        <v>0</v>
      </c>
      <c r="N2733" s="50">
        <f>IF($L2733&lt;&gt;0,SUMIF(F:F,$L2733,$E:$E),0)</f>
        <v>0</v>
      </c>
      <c r="O2733" s="50">
        <f>IF($L2733&lt;&gt;0,SUMIF(G:G,$L2733,$E:$E),0)</f>
        <v>0</v>
      </c>
      <c r="P2733" s="50">
        <f>IF($L2733&lt;&gt;0,SUMIF(H:H,$L2733,$E:$E),0)</f>
        <v>0</v>
      </c>
      <c r="Q2733" s="50">
        <f>IF($L2733&lt;&gt;0,SUMIF(I:I,$L2733,$E:$E),0)</f>
        <v>0</v>
      </c>
      <c r="R2733" s="50">
        <f>IF($L2733&lt;&gt;0,SUMIF(J:J,$L2733,$E:$E),0)</f>
        <v>0</v>
      </c>
      <c r="S2733" s="50">
        <f>IF($L2733&lt;&gt;0,SUMIF(K:K,$L2733,$E:$E),0)</f>
        <v>0</v>
      </c>
    </row>
    <row r="2734" spans="1:19" hidden="1" x14ac:dyDescent="0.25">
      <c r="A2734" s="13" t="str">
        <f>'Data from Patient Tracking'!A2733</f>
        <v/>
      </c>
      <c r="B2734" s="50">
        <f>IF(AND(A2734&lt;&gt;"",A2734&lt;&gt;A2733),A2734,0)</f>
        <v>0</v>
      </c>
      <c r="C2734" s="50">
        <f>IF(B2734&lt;&gt;0,'Data from Patient Tracking'!B2733,0)</f>
        <v>0</v>
      </c>
      <c r="D2734" s="50">
        <f>'Data from Patient Tracking'!C2733</f>
        <v>0</v>
      </c>
      <c r="E2734" s="2">
        <f>'Data from Patient Tracking'!D2733</f>
        <v>0</v>
      </c>
      <c r="F2734" s="50" t="str">
        <f ca="1">IF(AND($D2734&gt;=N$3,$D2734&lt;O$3),$A2734,"")</f>
        <v/>
      </c>
      <c r="G2734" s="50" t="str">
        <f ca="1">IF(AND($D2734&gt;=O$3,$D2734&lt;P$3),$A2734,"")</f>
        <v/>
      </c>
      <c r="H2734" s="50" t="str">
        <f ca="1">IF(AND($D2734&gt;=P$3,$D2734&lt;Q$3),$A2734,"")</f>
        <v/>
      </c>
      <c r="I2734" s="50" t="str">
        <f ca="1">IF(AND($D2734&gt;=Q$3,$D2734&lt;R$3),$A2734,"")</f>
        <v/>
      </c>
      <c r="J2734" s="50" t="str">
        <f ca="1">IF(AND($D2734&gt;=R$3,$D2734&lt;S$3),$A2734,"")</f>
        <v/>
      </c>
      <c r="K2734" s="50" t="str">
        <f ca="1">IF(AND($D2734&gt;=S$3,$D2734&lt;T$3),$A2734,"")</f>
        <v/>
      </c>
      <c r="L2734" s="49">
        <v>0</v>
      </c>
      <c r="M2734" s="51">
        <v>0</v>
      </c>
      <c r="N2734" s="50">
        <f>IF($L2734&lt;&gt;0,SUMIF(F:F,$L2734,$E:$E),0)</f>
        <v>0</v>
      </c>
      <c r="O2734" s="50">
        <f>IF($L2734&lt;&gt;0,SUMIF(G:G,$L2734,$E:$E),0)</f>
        <v>0</v>
      </c>
      <c r="P2734" s="50">
        <f>IF($L2734&lt;&gt;0,SUMIF(H:H,$L2734,$E:$E),0)</f>
        <v>0</v>
      </c>
      <c r="Q2734" s="50">
        <f>IF($L2734&lt;&gt;0,SUMIF(I:I,$L2734,$E:$E),0)</f>
        <v>0</v>
      </c>
      <c r="R2734" s="50">
        <f>IF($L2734&lt;&gt;0,SUMIF(J:J,$L2734,$E:$E),0)</f>
        <v>0</v>
      </c>
      <c r="S2734" s="50">
        <f>IF($L2734&lt;&gt;0,SUMIF(K:K,$L2734,$E:$E),0)</f>
        <v>0</v>
      </c>
    </row>
    <row r="2735" spans="1:19" hidden="1" x14ac:dyDescent="0.25">
      <c r="A2735" s="13" t="str">
        <f>'Data from Patient Tracking'!A2734</f>
        <v/>
      </c>
      <c r="B2735" s="50">
        <f>IF(AND(A2735&lt;&gt;"",A2735&lt;&gt;A2734),A2735,0)</f>
        <v>0</v>
      </c>
      <c r="C2735" s="50">
        <f>IF(B2735&lt;&gt;0,'Data from Patient Tracking'!B2734,0)</f>
        <v>0</v>
      </c>
      <c r="D2735" s="50">
        <f>'Data from Patient Tracking'!C2734</f>
        <v>0</v>
      </c>
      <c r="E2735" s="2">
        <f>'Data from Patient Tracking'!D2734</f>
        <v>0</v>
      </c>
      <c r="F2735" s="50" t="str">
        <f ca="1">IF(AND($D2735&gt;=N$3,$D2735&lt;O$3),$A2735,"")</f>
        <v/>
      </c>
      <c r="G2735" s="50" t="str">
        <f ca="1">IF(AND($D2735&gt;=O$3,$D2735&lt;P$3),$A2735,"")</f>
        <v/>
      </c>
      <c r="H2735" s="50" t="str">
        <f ca="1">IF(AND($D2735&gt;=P$3,$D2735&lt;Q$3),$A2735,"")</f>
        <v/>
      </c>
      <c r="I2735" s="50" t="str">
        <f ca="1">IF(AND($D2735&gt;=Q$3,$D2735&lt;R$3),$A2735,"")</f>
        <v/>
      </c>
      <c r="J2735" s="50" t="str">
        <f ca="1">IF(AND($D2735&gt;=R$3,$D2735&lt;S$3),$A2735,"")</f>
        <v/>
      </c>
      <c r="K2735" s="50" t="str">
        <f ca="1">IF(AND($D2735&gt;=S$3,$D2735&lt;T$3),$A2735,"")</f>
        <v/>
      </c>
      <c r="L2735" s="49">
        <v>0</v>
      </c>
      <c r="M2735" s="51">
        <v>0</v>
      </c>
      <c r="N2735" s="50">
        <f>IF($L2735&lt;&gt;0,SUMIF(F:F,$L2735,$E:$E),0)</f>
        <v>0</v>
      </c>
      <c r="O2735" s="50">
        <f>IF($L2735&lt;&gt;0,SUMIF(G:G,$L2735,$E:$E),0)</f>
        <v>0</v>
      </c>
      <c r="P2735" s="50">
        <f>IF($L2735&lt;&gt;0,SUMIF(H:H,$L2735,$E:$E),0)</f>
        <v>0</v>
      </c>
      <c r="Q2735" s="50">
        <f>IF($L2735&lt;&gt;0,SUMIF(I:I,$L2735,$E:$E),0)</f>
        <v>0</v>
      </c>
      <c r="R2735" s="50">
        <f>IF($L2735&lt;&gt;0,SUMIF(J:J,$L2735,$E:$E),0)</f>
        <v>0</v>
      </c>
      <c r="S2735" s="50">
        <f>IF($L2735&lt;&gt;0,SUMIF(K:K,$L2735,$E:$E),0)</f>
        <v>0</v>
      </c>
    </row>
    <row r="2736" spans="1:19" hidden="1" x14ac:dyDescent="0.25">
      <c r="A2736" s="13" t="str">
        <f>'Data from Patient Tracking'!A2735</f>
        <v/>
      </c>
      <c r="B2736" s="50">
        <f>IF(AND(A2736&lt;&gt;"",A2736&lt;&gt;A2735),A2736,0)</f>
        <v>0</v>
      </c>
      <c r="C2736" s="50">
        <f>IF(B2736&lt;&gt;0,'Data from Patient Tracking'!B2735,0)</f>
        <v>0</v>
      </c>
      <c r="D2736" s="50">
        <f>'Data from Patient Tracking'!C2735</f>
        <v>0</v>
      </c>
      <c r="E2736" s="2">
        <f>'Data from Patient Tracking'!D2735</f>
        <v>0</v>
      </c>
      <c r="F2736" s="50" t="str">
        <f ca="1">IF(AND($D2736&gt;=N$3,$D2736&lt;O$3),$A2736,"")</f>
        <v/>
      </c>
      <c r="G2736" s="50" t="str">
        <f ca="1">IF(AND($D2736&gt;=O$3,$D2736&lt;P$3),$A2736,"")</f>
        <v/>
      </c>
      <c r="H2736" s="50" t="str">
        <f ca="1">IF(AND($D2736&gt;=P$3,$D2736&lt;Q$3),$A2736,"")</f>
        <v/>
      </c>
      <c r="I2736" s="50" t="str">
        <f ca="1">IF(AND($D2736&gt;=Q$3,$D2736&lt;R$3),$A2736,"")</f>
        <v/>
      </c>
      <c r="J2736" s="50" t="str">
        <f ca="1">IF(AND($D2736&gt;=R$3,$D2736&lt;S$3),$A2736,"")</f>
        <v/>
      </c>
      <c r="K2736" s="50" t="str">
        <f ca="1">IF(AND($D2736&gt;=S$3,$D2736&lt;T$3),$A2736,"")</f>
        <v/>
      </c>
      <c r="L2736" s="49">
        <v>0</v>
      </c>
      <c r="M2736" s="51">
        <v>0</v>
      </c>
      <c r="N2736" s="50">
        <f>IF($L2736&lt;&gt;0,SUMIF(F:F,$L2736,$E:$E),0)</f>
        <v>0</v>
      </c>
      <c r="O2736" s="50">
        <f>IF($L2736&lt;&gt;0,SUMIF(G:G,$L2736,$E:$E),0)</f>
        <v>0</v>
      </c>
      <c r="P2736" s="50">
        <f>IF($L2736&lt;&gt;0,SUMIF(H:H,$L2736,$E:$E),0)</f>
        <v>0</v>
      </c>
      <c r="Q2736" s="50">
        <f>IF($L2736&lt;&gt;0,SUMIF(I:I,$L2736,$E:$E),0)</f>
        <v>0</v>
      </c>
      <c r="R2736" s="50">
        <f>IF($L2736&lt;&gt;0,SUMIF(J:J,$L2736,$E:$E),0)</f>
        <v>0</v>
      </c>
      <c r="S2736" s="50">
        <f>IF($L2736&lt;&gt;0,SUMIF(K:K,$L2736,$E:$E),0)</f>
        <v>0</v>
      </c>
    </row>
    <row r="2737" spans="1:19" hidden="1" x14ac:dyDescent="0.25">
      <c r="A2737" s="13" t="str">
        <f>'Data from Patient Tracking'!A2736</f>
        <v/>
      </c>
      <c r="B2737" s="50">
        <f>IF(AND(A2737&lt;&gt;"",A2737&lt;&gt;A2736),A2737,0)</f>
        <v>0</v>
      </c>
      <c r="C2737" s="50">
        <f>IF(B2737&lt;&gt;0,'Data from Patient Tracking'!B2736,0)</f>
        <v>0</v>
      </c>
      <c r="D2737" s="50">
        <f>'Data from Patient Tracking'!C2736</f>
        <v>0</v>
      </c>
      <c r="E2737" s="2">
        <f>'Data from Patient Tracking'!D2736</f>
        <v>0</v>
      </c>
      <c r="F2737" s="50" t="str">
        <f ca="1">IF(AND($D2737&gt;=N$3,$D2737&lt;O$3),$A2737,"")</f>
        <v/>
      </c>
      <c r="G2737" s="50" t="str">
        <f ca="1">IF(AND($D2737&gt;=O$3,$D2737&lt;P$3),$A2737,"")</f>
        <v/>
      </c>
      <c r="H2737" s="50" t="str">
        <f ca="1">IF(AND($D2737&gt;=P$3,$D2737&lt;Q$3),$A2737,"")</f>
        <v/>
      </c>
      <c r="I2737" s="50" t="str">
        <f ca="1">IF(AND($D2737&gt;=Q$3,$D2737&lt;R$3),$A2737,"")</f>
        <v/>
      </c>
      <c r="J2737" s="50" t="str">
        <f ca="1">IF(AND($D2737&gt;=R$3,$D2737&lt;S$3),$A2737,"")</f>
        <v/>
      </c>
      <c r="K2737" s="50" t="str">
        <f ca="1">IF(AND($D2737&gt;=S$3,$D2737&lt;T$3),$A2737,"")</f>
        <v/>
      </c>
      <c r="L2737" s="49">
        <v>0</v>
      </c>
      <c r="M2737" s="51">
        <v>0</v>
      </c>
      <c r="N2737" s="50">
        <f>IF($L2737&lt;&gt;0,SUMIF(F:F,$L2737,$E:$E),0)</f>
        <v>0</v>
      </c>
      <c r="O2737" s="50">
        <f>IF($L2737&lt;&gt;0,SUMIF(G:G,$L2737,$E:$E),0)</f>
        <v>0</v>
      </c>
      <c r="P2737" s="50">
        <f>IF($L2737&lt;&gt;0,SUMIF(H:H,$L2737,$E:$E),0)</f>
        <v>0</v>
      </c>
      <c r="Q2737" s="50">
        <f>IF($L2737&lt;&gt;0,SUMIF(I:I,$L2737,$E:$E),0)</f>
        <v>0</v>
      </c>
      <c r="R2737" s="50">
        <f>IF($L2737&lt;&gt;0,SUMIF(J:J,$L2737,$E:$E),0)</f>
        <v>0</v>
      </c>
      <c r="S2737" s="50">
        <f>IF($L2737&lt;&gt;0,SUMIF(K:K,$L2737,$E:$E),0)</f>
        <v>0</v>
      </c>
    </row>
    <row r="2738" spans="1:19" hidden="1" x14ac:dyDescent="0.25">
      <c r="A2738" s="13" t="str">
        <f>'Data from Patient Tracking'!A2737</f>
        <v/>
      </c>
      <c r="B2738" s="50">
        <f>IF(AND(A2738&lt;&gt;"",A2738&lt;&gt;A2737),A2738,0)</f>
        <v>0</v>
      </c>
      <c r="C2738" s="50">
        <f>IF(B2738&lt;&gt;0,'Data from Patient Tracking'!B2737,0)</f>
        <v>0</v>
      </c>
      <c r="D2738" s="50">
        <f>'Data from Patient Tracking'!C2737</f>
        <v>0</v>
      </c>
      <c r="E2738" s="2">
        <f>'Data from Patient Tracking'!D2737</f>
        <v>0</v>
      </c>
      <c r="F2738" s="50" t="str">
        <f ca="1">IF(AND($D2738&gt;=N$3,$D2738&lt;O$3),$A2738,"")</f>
        <v/>
      </c>
      <c r="G2738" s="50" t="str">
        <f ca="1">IF(AND($D2738&gt;=O$3,$D2738&lt;P$3),$A2738,"")</f>
        <v/>
      </c>
      <c r="H2738" s="50" t="str">
        <f ca="1">IF(AND($D2738&gt;=P$3,$D2738&lt;Q$3),$A2738,"")</f>
        <v/>
      </c>
      <c r="I2738" s="50" t="str">
        <f ca="1">IF(AND($D2738&gt;=Q$3,$D2738&lt;R$3),$A2738,"")</f>
        <v/>
      </c>
      <c r="J2738" s="50" t="str">
        <f ca="1">IF(AND($D2738&gt;=R$3,$D2738&lt;S$3),$A2738,"")</f>
        <v/>
      </c>
      <c r="K2738" s="50" t="str">
        <f ca="1">IF(AND($D2738&gt;=S$3,$D2738&lt;T$3),$A2738,"")</f>
        <v/>
      </c>
      <c r="L2738" s="49">
        <v>0</v>
      </c>
      <c r="M2738" s="51">
        <v>0</v>
      </c>
      <c r="N2738" s="50">
        <f>IF($L2738&lt;&gt;0,SUMIF(F:F,$L2738,$E:$E),0)</f>
        <v>0</v>
      </c>
      <c r="O2738" s="50">
        <f>IF($L2738&lt;&gt;0,SUMIF(G:G,$L2738,$E:$E),0)</f>
        <v>0</v>
      </c>
      <c r="P2738" s="50">
        <f>IF($L2738&lt;&gt;0,SUMIF(H:H,$L2738,$E:$E),0)</f>
        <v>0</v>
      </c>
      <c r="Q2738" s="50">
        <f>IF($L2738&lt;&gt;0,SUMIF(I:I,$L2738,$E:$E),0)</f>
        <v>0</v>
      </c>
      <c r="R2738" s="50">
        <f>IF($L2738&lt;&gt;0,SUMIF(J:J,$L2738,$E:$E),0)</f>
        <v>0</v>
      </c>
      <c r="S2738" s="50">
        <f>IF($L2738&lt;&gt;0,SUMIF(K:K,$L2738,$E:$E),0)</f>
        <v>0</v>
      </c>
    </row>
    <row r="2739" spans="1:19" hidden="1" x14ac:dyDescent="0.25">
      <c r="A2739" s="13" t="str">
        <f>'Data from Patient Tracking'!A2738</f>
        <v/>
      </c>
      <c r="B2739" s="50">
        <f>IF(AND(A2739&lt;&gt;"",A2739&lt;&gt;A2738),A2739,0)</f>
        <v>0</v>
      </c>
      <c r="C2739" s="50">
        <f>IF(B2739&lt;&gt;0,'Data from Patient Tracking'!B2738,0)</f>
        <v>0</v>
      </c>
      <c r="D2739" s="50">
        <f>'Data from Patient Tracking'!C2738</f>
        <v>0</v>
      </c>
      <c r="E2739" s="2">
        <f>'Data from Patient Tracking'!D2738</f>
        <v>0</v>
      </c>
      <c r="F2739" s="50" t="str">
        <f ca="1">IF(AND($D2739&gt;=N$3,$D2739&lt;O$3),$A2739,"")</f>
        <v/>
      </c>
      <c r="G2739" s="50" t="str">
        <f ca="1">IF(AND($D2739&gt;=O$3,$D2739&lt;P$3),$A2739,"")</f>
        <v/>
      </c>
      <c r="H2739" s="50" t="str">
        <f ca="1">IF(AND($D2739&gt;=P$3,$D2739&lt;Q$3),$A2739,"")</f>
        <v/>
      </c>
      <c r="I2739" s="50" t="str">
        <f ca="1">IF(AND($D2739&gt;=Q$3,$D2739&lt;R$3),$A2739,"")</f>
        <v/>
      </c>
      <c r="J2739" s="50" t="str">
        <f ca="1">IF(AND($D2739&gt;=R$3,$D2739&lt;S$3),$A2739,"")</f>
        <v/>
      </c>
      <c r="K2739" s="50" t="str">
        <f ca="1">IF(AND($D2739&gt;=S$3,$D2739&lt;T$3),$A2739,"")</f>
        <v/>
      </c>
      <c r="L2739" s="49">
        <v>0</v>
      </c>
      <c r="M2739" s="51">
        <v>0</v>
      </c>
      <c r="N2739" s="50">
        <f>IF($L2739&lt;&gt;0,SUMIF(F:F,$L2739,$E:$E),0)</f>
        <v>0</v>
      </c>
      <c r="O2739" s="50">
        <f>IF($L2739&lt;&gt;0,SUMIF(G:G,$L2739,$E:$E),0)</f>
        <v>0</v>
      </c>
      <c r="P2739" s="50">
        <f>IF($L2739&lt;&gt;0,SUMIF(H:H,$L2739,$E:$E),0)</f>
        <v>0</v>
      </c>
      <c r="Q2739" s="50">
        <f>IF($L2739&lt;&gt;0,SUMIF(I:I,$L2739,$E:$E),0)</f>
        <v>0</v>
      </c>
      <c r="R2739" s="50">
        <f>IF($L2739&lt;&gt;0,SUMIF(J:J,$L2739,$E:$E),0)</f>
        <v>0</v>
      </c>
      <c r="S2739" s="50">
        <f>IF($L2739&lt;&gt;0,SUMIF(K:K,$L2739,$E:$E),0)</f>
        <v>0</v>
      </c>
    </row>
    <row r="2740" spans="1:19" hidden="1" x14ac:dyDescent="0.25">
      <c r="A2740" s="13">
        <f>'Data from Patient Tracking'!A2739</f>
        <v>0</v>
      </c>
      <c r="B2740" s="50">
        <f>IF(AND(A2740&lt;&gt;"",A2740&lt;&gt;A2739),A2740,0)</f>
        <v>0</v>
      </c>
      <c r="C2740" s="50">
        <f>IF(B2740&lt;&gt;0,'Data from Patient Tracking'!B2739,0)</f>
        <v>0</v>
      </c>
      <c r="D2740" s="50" t="str">
        <f>'Data from Patient Tracking'!C2739</f>
        <v/>
      </c>
      <c r="E2740" s="2">
        <f>'Data from Patient Tracking'!D2739</f>
        <v>0</v>
      </c>
      <c r="F2740" s="50" t="str">
        <f ca="1">IF(AND($D2740&gt;=N$3,$D2740&lt;O$3),$A2740,"")</f>
        <v/>
      </c>
      <c r="G2740" s="50" t="str">
        <f ca="1">IF(AND($D2740&gt;=O$3,$D2740&lt;P$3),$A2740,"")</f>
        <v/>
      </c>
      <c r="H2740" s="50" t="str">
        <f ca="1">IF(AND($D2740&gt;=P$3,$D2740&lt;Q$3),$A2740,"")</f>
        <v/>
      </c>
      <c r="I2740" s="50" t="str">
        <f ca="1">IF(AND($D2740&gt;=Q$3,$D2740&lt;R$3),$A2740,"")</f>
        <v/>
      </c>
      <c r="J2740" s="50" t="str">
        <f ca="1">IF(AND($D2740&gt;=R$3,$D2740&lt;S$3),$A2740,"")</f>
        <v/>
      </c>
      <c r="K2740" s="50" t="str">
        <f ca="1">IF(AND($D2740&gt;=S$3,$D2740&lt;T$3),$A2740,"")</f>
        <v/>
      </c>
      <c r="L2740" s="49">
        <v>0</v>
      </c>
      <c r="M2740" s="51">
        <v>0</v>
      </c>
      <c r="N2740" s="50">
        <f>IF($L2740&lt;&gt;0,SUMIF(F:F,$L2740,$E:$E),0)</f>
        <v>0</v>
      </c>
      <c r="O2740" s="50">
        <f>IF($L2740&lt;&gt;0,SUMIF(G:G,$L2740,$E:$E),0)</f>
        <v>0</v>
      </c>
      <c r="P2740" s="50">
        <f>IF($L2740&lt;&gt;0,SUMIF(H:H,$L2740,$E:$E),0)</f>
        <v>0</v>
      </c>
      <c r="Q2740" s="50">
        <f>IF($L2740&lt;&gt;0,SUMIF(I:I,$L2740,$E:$E),0)</f>
        <v>0</v>
      </c>
      <c r="R2740" s="50">
        <f>IF($L2740&lt;&gt;0,SUMIF(J:J,$L2740,$E:$E),0)</f>
        <v>0</v>
      </c>
      <c r="S2740" s="50">
        <f>IF($L2740&lt;&gt;0,SUMIF(K:K,$L2740,$E:$E),0)</f>
        <v>0</v>
      </c>
    </row>
    <row r="2741" spans="1:19" hidden="1" x14ac:dyDescent="0.25">
      <c r="A2741" s="13" t="str">
        <f>'Data from Patient Tracking'!A2740</f>
        <v/>
      </c>
      <c r="B2741" s="50">
        <f>IF(AND(A2741&lt;&gt;"",A2741&lt;&gt;A2740),A2741,0)</f>
        <v>0</v>
      </c>
      <c r="C2741" s="50">
        <f>IF(B2741&lt;&gt;0,'Data from Patient Tracking'!B2740,0)</f>
        <v>0</v>
      </c>
      <c r="D2741" s="50">
        <f>'Data from Patient Tracking'!C2740</f>
        <v>0</v>
      </c>
      <c r="E2741" s="2">
        <f>'Data from Patient Tracking'!D2740</f>
        <v>0</v>
      </c>
      <c r="F2741" s="50" t="str">
        <f ca="1">IF(AND($D2741&gt;=N$3,$D2741&lt;O$3),$A2741,"")</f>
        <v/>
      </c>
      <c r="G2741" s="50" t="str">
        <f ca="1">IF(AND($D2741&gt;=O$3,$D2741&lt;P$3),$A2741,"")</f>
        <v/>
      </c>
      <c r="H2741" s="50" t="str">
        <f ca="1">IF(AND($D2741&gt;=P$3,$D2741&lt;Q$3),$A2741,"")</f>
        <v/>
      </c>
      <c r="I2741" s="50" t="str">
        <f ca="1">IF(AND($D2741&gt;=Q$3,$D2741&lt;R$3),$A2741,"")</f>
        <v/>
      </c>
      <c r="J2741" s="50" t="str">
        <f ca="1">IF(AND($D2741&gt;=R$3,$D2741&lt;S$3),$A2741,"")</f>
        <v/>
      </c>
      <c r="K2741" s="50" t="str">
        <f ca="1">IF(AND($D2741&gt;=S$3,$D2741&lt;T$3),$A2741,"")</f>
        <v/>
      </c>
      <c r="L2741" s="49">
        <v>0</v>
      </c>
      <c r="M2741" s="51">
        <v>0</v>
      </c>
      <c r="N2741" s="50">
        <f>IF($L2741&lt;&gt;0,SUMIF(F:F,$L2741,$E:$E),0)</f>
        <v>0</v>
      </c>
      <c r="O2741" s="50">
        <f>IF($L2741&lt;&gt;0,SUMIF(G:G,$L2741,$E:$E),0)</f>
        <v>0</v>
      </c>
      <c r="P2741" s="50">
        <f>IF($L2741&lt;&gt;0,SUMIF(H:H,$L2741,$E:$E),0)</f>
        <v>0</v>
      </c>
      <c r="Q2741" s="50">
        <f>IF($L2741&lt;&gt;0,SUMIF(I:I,$L2741,$E:$E),0)</f>
        <v>0</v>
      </c>
      <c r="R2741" s="50">
        <f>IF($L2741&lt;&gt;0,SUMIF(J:J,$L2741,$E:$E),0)</f>
        <v>0</v>
      </c>
      <c r="S2741" s="50">
        <f>IF($L2741&lt;&gt;0,SUMIF(K:K,$L2741,$E:$E),0)</f>
        <v>0</v>
      </c>
    </row>
    <row r="2742" spans="1:19" hidden="1" x14ac:dyDescent="0.25">
      <c r="A2742" s="13" t="str">
        <f>'Data from Patient Tracking'!A2741</f>
        <v/>
      </c>
      <c r="B2742" s="50">
        <f>IF(AND(A2742&lt;&gt;"",A2742&lt;&gt;A2741),A2742,0)</f>
        <v>0</v>
      </c>
      <c r="C2742" s="50">
        <f>IF(B2742&lt;&gt;0,'Data from Patient Tracking'!B2741,0)</f>
        <v>0</v>
      </c>
      <c r="D2742" s="50">
        <f>'Data from Patient Tracking'!C2741</f>
        <v>0</v>
      </c>
      <c r="E2742" s="2">
        <f>'Data from Patient Tracking'!D2741</f>
        <v>0</v>
      </c>
      <c r="F2742" s="50" t="str">
        <f ca="1">IF(AND($D2742&gt;=N$3,$D2742&lt;O$3),$A2742,"")</f>
        <v/>
      </c>
      <c r="G2742" s="50" t="str">
        <f ca="1">IF(AND($D2742&gt;=O$3,$D2742&lt;P$3),$A2742,"")</f>
        <v/>
      </c>
      <c r="H2742" s="50" t="str">
        <f ca="1">IF(AND($D2742&gt;=P$3,$D2742&lt;Q$3),$A2742,"")</f>
        <v/>
      </c>
      <c r="I2742" s="50" t="str">
        <f ca="1">IF(AND($D2742&gt;=Q$3,$D2742&lt;R$3),$A2742,"")</f>
        <v/>
      </c>
      <c r="J2742" s="50" t="str">
        <f ca="1">IF(AND($D2742&gt;=R$3,$D2742&lt;S$3),$A2742,"")</f>
        <v/>
      </c>
      <c r="K2742" s="50" t="str">
        <f ca="1">IF(AND($D2742&gt;=S$3,$D2742&lt;T$3),$A2742,"")</f>
        <v/>
      </c>
      <c r="L2742" s="49">
        <v>0</v>
      </c>
      <c r="M2742" s="51">
        <v>0</v>
      </c>
      <c r="N2742" s="50">
        <f>IF($L2742&lt;&gt;0,SUMIF(F:F,$L2742,$E:$E),0)</f>
        <v>0</v>
      </c>
      <c r="O2742" s="50">
        <f>IF($L2742&lt;&gt;0,SUMIF(G:G,$L2742,$E:$E),0)</f>
        <v>0</v>
      </c>
      <c r="P2742" s="50">
        <f>IF($L2742&lt;&gt;0,SUMIF(H:H,$L2742,$E:$E),0)</f>
        <v>0</v>
      </c>
      <c r="Q2742" s="50">
        <f>IF($L2742&lt;&gt;0,SUMIF(I:I,$L2742,$E:$E),0)</f>
        <v>0</v>
      </c>
      <c r="R2742" s="50">
        <f>IF($L2742&lt;&gt;0,SUMIF(J:J,$L2742,$E:$E),0)</f>
        <v>0</v>
      </c>
      <c r="S2742" s="50">
        <f>IF($L2742&lt;&gt;0,SUMIF(K:K,$L2742,$E:$E),0)</f>
        <v>0</v>
      </c>
    </row>
    <row r="2743" spans="1:19" hidden="1" x14ac:dyDescent="0.25">
      <c r="A2743" s="13" t="str">
        <f>'Data from Patient Tracking'!A2742</f>
        <v/>
      </c>
      <c r="B2743" s="50">
        <f>IF(AND(A2743&lt;&gt;"",A2743&lt;&gt;A2742),A2743,0)</f>
        <v>0</v>
      </c>
      <c r="C2743" s="50">
        <f>IF(B2743&lt;&gt;0,'Data from Patient Tracking'!B2742,0)</f>
        <v>0</v>
      </c>
      <c r="D2743" s="50">
        <f>'Data from Patient Tracking'!C2742</f>
        <v>0</v>
      </c>
      <c r="E2743" s="2">
        <f>'Data from Patient Tracking'!D2742</f>
        <v>0</v>
      </c>
      <c r="F2743" s="50" t="str">
        <f ca="1">IF(AND($D2743&gt;=N$3,$D2743&lt;O$3),$A2743,"")</f>
        <v/>
      </c>
      <c r="G2743" s="50" t="str">
        <f ca="1">IF(AND($D2743&gt;=O$3,$D2743&lt;P$3),$A2743,"")</f>
        <v/>
      </c>
      <c r="H2743" s="50" t="str">
        <f ca="1">IF(AND($D2743&gt;=P$3,$D2743&lt;Q$3),$A2743,"")</f>
        <v/>
      </c>
      <c r="I2743" s="50" t="str">
        <f ca="1">IF(AND($D2743&gt;=Q$3,$D2743&lt;R$3),$A2743,"")</f>
        <v/>
      </c>
      <c r="J2743" s="50" t="str">
        <f ca="1">IF(AND($D2743&gt;=R$3,$D2743&lt;S$3),$A2743,"")</f>
        <v/>
      </c>
      <c r="K2743" s="50" t="str">
        <f ca="1">IF(AND($D2743&gt;=S$3,$D2743&lt;T$3),$A2743,"")</f>
        <v/>
      </c>
      <c r="L2743" s="49">
        <v>0</v>
      </c>
      <c r="M2743" s="51">
        <v>0</v>
      </c>
      <c r="N2743" s="50">
        <f>IF($L2743&lt;&gt;0,SUMIF(F:F,$L2743,$E:$E),0)</f>
        <v>0</v>
      </c>
      <c r="O2743" s="50">
        <f>IF($L2743&lt;&gt;0,SUMIF(G:G,$L2743,$E:$E),0)</f>
        <v>0</v>
      </c>
      <c r="P2743" s="50">
        <f>IF($L2743&lt;&gt;0,SUMIF(H:H,$L2743,$E:$E),0)</f>
        <v>0</v>
      </c>
      <c r="Q2743" s="50">
        <f>IF($L2743&lt;&gt;0,SUMIF(I:I,$L2743,$E:$E),0)</f>
        <v>0</v>
      </c>
      <c r="R2743" s="50">
        <f>IF($L2743&lt;&gt;0,SUMIF(J:J,$L2743,$E:$E),0)</f>
        <v>0</v>
      </c>
      <c r="S2743" s="50">
        <f>IF($L2743&lt;&gt;0,SUMIF(K:K,$L2743,$E:$E),0)</f>
        <v>0</v>
      </c>
    </row>
    <row r="2744" spans="1:19" hidden="1" x14ac:dyDescent="0.25">
      <c r="A2744" s="13" t="str">
        <f>'Data from Patient Tracking'!A2743</f>
        <v/>
      </c>
      <c r="B2744" s="50">
        <f>IF(AND(A2744&lt;&gt;"",A2744&lt;&gt;A2743),A2744,0)</f>
        <v>0</v>
      </c>
      <c r="C2744" s="50">
        <f>IF(B2744&lt;&gt;0,'Data from Patient Tracking'!B2743,0)</f>
        <v>0</v>
      </c>
      <c r="D2744" s="50">
        <f>'Data from Patient Tracking'!C2743</f>
        <v>0</v>
      </c>
      <c r="E2744" s="2">
        <f>'Data from Patient Tracking'!D2743</f>
        <v>0</v>
      </c>
      <c r="F2744" s="50" t="str">
        <f ca="1">IF(AND($D2744&gt;=N$3,$D2744&lt;O$3),$A2744,"")</f>
        <v/>
      </c>
      <c r="G2744" s="50" t="str">
        <f ca="1">IF(AND($D2744&gt;=O$3,$D2744&lt;P$3),$A2744,"")</f>
        <v/>
      </c>
      <c r="H2744" s="50" t="str">
        <f ca="1">IF(AND($D2744&gt;=P$3,$D2744&lt;Q$3),$A2744,"")</f>
        <v/>
      </c>
      <c r="I2744" s="50" t="str">
        <f ca="1">IF(AND($D2744&gt;=Q$3,$D2744&lt;R$3),$A2744,"")</f>
        <v/>
      </c>
      <c r="J2744" s="50" t="str">
        <f ca="1">IF(AND($D2744&gt;=R$3,$D2744&lt;S$3),$A2744,"")</f>
        <v/>
      </c>
      <c r="K2744" s="50" t="str">
        <f ca="1">IF(AND($D2744&gt;=S$3,$D2744&lt;T$3),$A2744,"")</f>
        <v/>
      </c>
      <c r="L2744" s="49">
        <v>0</v>
      </c>
      <c r="M2744" s="51">
        <v>0</v>
      </c>
      <c r="N2744" s="50">
        <f>IF($L2744&lt;&gt;0,SUMIF(F:F,$L2744,$E:$E),0)</f>
        <v>0</v>
      </c>
      <c r="O2744" s="50">
        <f>IF($L2744&lt;&gt;0,SUMIF(G:G,$L2744,$E:$E),0)</f>
        <v>0</v>
      </c>
      <c r="P2744" s="50">
        <f>IF($L2744&lt;&gt;0,SUMIF(H:H,$L2744,$E:$E),0)</f>
        <v>0</v>
      </c>
      <c r="Q2744" s="50">
        <f>IF($L2744&lt;&gt;0,SUMIF(I:I,$L2744,$E:$E),0)</f>
        <v>0</v>
      </c>
      <c r="R2744" s="50">
        <f>IF($L2744&lt;&gt;0,SUMIF(J:J,$L2744,$E:$E),0)</f>
        <v>0</v>
      </c>
      <c r="S2744" s="50">
        <f>IF($L2744&lt;&gt;0,SUMIF(K:K,$L2744,$E:$E),0)</f>
        <v>0</v>
      </c>
    </row>
    <row r="2745" spans="1:19" hidden="1" x14ac:dyDescent="0.25">
      <c r="A2745" s="13" t="str">
        <f>'Data from Patient Tracking'!A2744</f>
        <v/>
      </c>
      <c r="B2745" s="50">
        <f>IF(AND(A2745&lt;&gt;"",A2745&lt;&gt;A2744),A2745,0)</f>
        <v>0</v>
      </c>
      <c r="C2745" s="50">
        <f>IF(B2745&lt;&gt;0,'Data from Patient Tracking'!B2744,0)</f>
        <v>0</v>
      </c>
      <c r="D2745" s="50">
        <f>'Data from Patient Tracking'!C2744</f>
        <v>0</v>
      </c>
      <c r="E2745" s="2">
        <f>'Data from Patient Tracking'!D2744</f>
        <v>0</v>
      </c>
      <c r="F2745" s="50" t="str">
        <f ca="1">IF(AND($D2745&gt;=N$3,$D2745&lt;O$3),$A2745,"")</f>
        <v/>
      </c>
      <c r="G2745" s="50" t="str">
        <f ca="1">IF(AND($D2745&gt;=O$3,$D2745&lt;P$3),$A2745,"")</f>
        <v/>
      </c>
      <c r="H2745" s="50" t="str">
        <f ca="1">IF(AND($D2745&gt;=P$3,$D2745&lt;Q$3),$A2745,"")</f>
        <v/>
      </c>
      <c r="I2745" s="50" t="str">
        <f ca="1">IF(AND($D2745&gt;=Q$3,$D2745&lt;R$3),$A2745,"")</f>
        <v/>
      </c>
      <c r="J2745" s="50" t="str">
        <f ca="1">IF(AND($D2745&gt;=R$3,$D2745&lt;S$3),$A2745,"")</f>
        <v/>
      </c>
      <c r="K2745" s="50" t="str">
        <f ca="1">IF(AND($D2745&gt;=S$3,$D2745&lt;T$3),$A2745,"")</f>
        <v/>
      </c>
      <c r="L2745" s="49">
        <v>0</v>
      </c>
      <c r="M2745" s="51">
        <v>0</v>
      </c>
      <c r="N2745" s="50">
        <f>IF($L2745&lt;&gt;0,SUMIF(F:F,$L2745,$E:$E),0)</f>
        <v>0</v>
      </c>
      <c r="O2745" s="50">
        <f>IF($L2745&lt;&gt;0,SUMIF(G:G,$L2745,$E:$E),0)</f>
        <v>0</v>
      </c>
      <c r="P2745" s="50">
        <f>IF($L2745&lt;&gt;0,SUMIF(H:H,$L2745,$E:$E),0)</f>
        <v>0</v>
      </c>
      <c r="Q2745" s="50">
        <f>IF($L2745&lt;&gt;0,SUMIF(I:I,$L2745,$E:$E),0)</f>
        <v>0</v>
      </c>
      <c r="R2745" s="50">
        <f>IF($L2745&lt;&gt;0,SUMIF(J:J,$L2745,$E:$E),0)</f>
        <v>0</v>
      </c>
      <c r="S2745" s="50">
        <f>IF($L2745&lt;&gt;0,SUMIF(K:K,$L2745,$E:$E),0)</f>
        <v>0</v>
      </c>
    </row>
    <row r="2746" spans="1:19" hidden="1" x14ac:dyDescent="0.25">
      <c r="A2746" s="13" t="str">
        <f>'Data from Patient Tracking'!A2745</f>
        <v/>
      </c>
      <c r="B2746" s="50">
        <f>IF(AND(A2746&lt;&gt;"",A2746&lt;&gt;A2745),A2746,0)</f>
        <v>0</v>
      </c>
      <c r="C2746" s="50">
        <f>IF(B2746&lt;&gt;0,'Data from Patient Tracking'!B2745,0)</f>
        <v>0</v>
      </c>
      <c r="D2746" s="50">
        <f>'Data from Patient Tracking'!C2745</f>
        <v>0</v>
      </c>
      <c r="E2746" s="2">
        <f>'Data from Patient Tracking'!D2745</f>
        <v>0</v>
      </c>
      <c r="F2746" s="50" t="str">
        <f ca="1">IF(AND($D2746&gt;=N$3,$D2746&lt;O$3),$A2746,"")</f>
        <v/>
      </c>
      <c r="G2746" s="50" t="str">
        <f ca="1">IF(AND($D2746&gt;=O$3,$D2746&lt;P$3),$A2746,"")</f>
        <v/>
      </c>
      <c r="H2746" s="50" t="str">
        <f ca="1">IF(AND($D2746&gt;=P$3,$D2746&lt;Q$3),$A2746,"")</f>
        <v/>
      </c>
      <c r="I2746" s="50" t="str">
        <f ca="1">IF(AND($D2746&gt;=Q$3,$D2746&lt;R$3),$A2746,"")</f>
        <v/>
      </c>
      <c r="J2746" s="50" t="str">
        <f ca="1">IF(AND($D2746&gt;=R$3,$D2746&lt;S$3),$A2746,"")</f>
        <v/>
      </c>
      <c r="K2746" s="50" t="str">
        <f ca="1">IF(AND($D2746&gt;=S$3,$D2746&lt;T$3),$A2746,"")</f>
        <v/>
      </c>
      <c r="L2746" s="49">
        <v>0</v>
      </c>
      <c r="M2746" s="51">
        <v>0</v>
      </c>
      <c r="N2746" s="50">
        <f>IF($L2746&lt;&gt;0,SUMIF(F:F,$L2746,$E:$E),0)</f>
        <v>0</v>
      </c>
      <c r="O2746" s="50">
        <f>IF($L2746&lt;&gt;0,SUMIF(G:G,$L2746,$E:$E),0)</f>
        <v>0</v>
      </c>
      <c r="P2746" s="50">
        <f>IF($L2746&lt;&gt;0,SUMIF(H:H,$L2746,$E:$E),0)</f>
        <v>0</v>
      </c>
      <c r="Q2746" s="50">
        <f>IF($L2746&lt;&gt;0,SUMIF(I:I,$L2746,$E:$E),0)</f>
        <v>0</v>
      </c>
      <c r="R2746" s="50">
        <f>IF($L2746&lt;&gt;0,SUMIF(J:J,$L2746,$E:$E),0)</f>
        <v>0</v>
      </c>
      <c r="S2746" s="50">
        <f>IF($L2746&lt;&gt;0,SUMIF(K:K,$L2746,$E:$E),0)</f>
        <v>0</v>
      </c>
    </row>
    <row r="2747" spans="1:19" hidden="1" x14ac:dyDescent="0.25">
      <c r="A2747" s="13" t="str">
        <f>'Data from Patient Tracking'!A2746</f>
        <v/>
      </c>
      <c r="B2747" s="50">
        <f>IF(AND(A2747&lt;&gt;"",A2747&lt;&gt;A2746),A2747,0)</f>
        <v>0</v>
      </c>
      <c r="C2747" s="50">
        <f>IF(B2747&lt;&gt;0,'Data from Patient Tracking'!B2746,0)</f>
        <v>0</v>
      </c>
      <c r="D2747" s="50">
        <f>'Data from Patient Tracking'!C2746</f>
        <v>0</v>
      </c>
      <c r="E2747" s="2">
        <f>'Data from Patient Tracking'!D2746</f>
        <v>0</v>
      </c>
      <c r="F2747" s="50" t="str">
        <f ca="1">IF(AND($D2747&gt;=N$3,$D2747&lt;O$3),$A2747,"")</f>
        <v/>
      </c>
      <c r="G2747" s="50" t="str">
        <f ca="1">IF(AND($D2747&gt;=O$3,$D2747&lt;P$3),$A2747,"")</f>
        <v/>
      </c>
      <c r="H2747" s="50" t="str">
        <f ca="1">IF(AND($D2747&gt;=P$3,$D2747&lt;Q$3),$A2747,"")</f>
        <v/>
      </c>
      <c r="I2747" s="50" t="str">
        <f ca="1">IF(AND($D2747&gt;=Q$3,$D2747&lt;R$3),$A2747,"")</f>
        <v/>
      </c>
      <c r="J2747" s="50" t="str">
        <f ca="1">IF(AND($D2747&gt;=R$3,$D2747&lt;S$3),$A2747,"")</f>
        <v/>
      </c>
      <c r="K2747" s="50" t="str">
        <f ca="1">IF(AND($D2747&gt;=S$3,$D2747&lt;T$3),$A2747,"")</f>
        <v/>
      </c>
      <c r="L2747" s="49">
        <v>0</v>
      </c>
      <c r="M2747" s="51">
        <v>0</v>
      </c>
      <c r="N2747" s="50">
        <f>IF($L2747&lt;&gt;0,SUMIF(F:F,$L2747,$E:$E),0)</f>
        <v>0</v>
      </c>
      <c r="O2747" s="50">
        <f>IF($L2747&lt;&gt;0,SUMIF(G:G,$L2747,$E:$E),0)</f>
        <v>0</v>
      </c>
      <c r="P2747" s="50">
        <f>IF($L2747&lt;&gt;0,SUMIF(H:H,$L2747,$E:$E),0)</f>
        <v>0</v>
      </c>
      <c r="Q2747" s="50">
        <f>IF($L2747&lt;&gt;0,SUMIF(I:I,$L2747,$E:$E),0)</f>
        <v>0</v>
      </c>
      <c r="R2747" s="50">
        <f>IF($L2747&lt;&gt;0,SUMIF(J:J,$L2747,$E:$E),0)</f>
        <v>0</v>
      </c>
      <c r="S2747" s="50">
        <f>IF($L2747&lt;&gt;0,SUMIF(K:K,$L2747,$E:$E),0)</f>
        <v>0</v>
      </c>
    </row>
    <row r="2748" spans="1:19" hidden="1" x14ac:dyDescent="0.25">
      <c r="A2748" s="13" t="str">
        <f>'Data from Patient Tracking'!A2747</f>
        <v/>
      </c>
      <c r="B2748" s="50">
        <f>IF(AND(A2748&lt;&gt;"",A2748&lt;&gt;A2747),A2748,0)</f>
        <v>0</v>
      </c>
      <c r="C2748" s="50">
        <f>IF(B2748&lt;&gt;0,'Data from Patient Tracking'!B2747,0)</f>
        <v>0</v>
      </c>
      <c r="D2748" s="50">
        <f>'Data from Patient Tracking'!C2747</f>
        <v>0</v>
      </c>
      <c r="E2748" s="2">
        <f>'Data from Patient Tracking'!D2747</f>
        <v>0</v>
      </c>
      <c r="F2748" s="50" t="str">
        <f ca="1">IF(AND($D2748&gt;=N$3,$D2748&lt;O$3),$A2748,"")</f>
        <v/>
      </c>
      <c r="G2748" s="50" t="str">
        <f ca="1">IF(AND($D2748&gt;=O$3,$D2748&lt;P$3),$A2748,"")</f>
        <v/>
      </c>
      <c r="H2748" s="50" t="str">
        <f ca="1">IF(AND($D2748&gt;=P$3,$D2748&lt;Q$3),$A2748,"")</f>
        <v/>
      </c>
      <c r="I2748" s="50" t="str">
        <f ca="1">IF(AND($D2748&gt;=Q$3,$D2748&lt;R$3),$A2748,"")</f>
        <v/>
      </c>
      <c r="J2748" s="50" t="str">
        <f ca="1">IF(AND($D2748&gt;=R$3,$D2748&lt;S$3),$A2748,"")</f>
        <v/>
      </c>
      <c r="K2748" s="50" t="str">
        <f ca="1">IF(AND($D2748&gt;=S$3,$D2748&lt;T$3),$A2748,"")</f>
        <v/>
      </c>
      <c r="L2748" s="49">
        <v>0</v>
      </c>
      <c r="M2748" s="51">
        <v>0</v>
      </c>
      <c r="N2748" s="50">
        <f>IF($L2748&lt;&gt;0,SUMIF(F:F,$L2748,$E:$E),0)</f>
        <v>0</v>
      </c>
      <c r="O2748" s="50">
        <f>IF($L2748&lt;&gt;0,SUMIF(G:G,$L2748,$E:$E),0)</f>
        <v>0</v>
      </c>
      <c r="P2748" s="50">
        <f>IF($L2748&lt;&gt;0,SUMIF(H:H,$L2748,$E:$E),0)</f>
        <v>0</v>
      </c>
      <c r="Q2748" s="50">
        <f>IF($L2748&lt;&gt;0,SUMIF(I:I,$L2748,$E:$E),0)</f>
        <v>0</v>
      </c>
      <c r="R2748" s="50">
        <f>IF($L2748&lt;&gt;0,SUMIF(J:J,$L2748,$E:$E),0)</f>
        <v>0</v>
      </c>
      <c r="S2748" s="50">
        <f>IF($L2748&lt;&gt;0,SUMIF(K:K,$L2748,$E:$E),0)</f>
        <v>0</v>
      </c>
    </row>
    <row r="2749" spans="1:19" hidden="1" x14ac:dyDescent="0.25">
      <c r="A2749" s="13" t="str">
        <f>'Data from Patient Tracking'!A2748</f>
        <v/>
      </c>
      <c r="B2749" s="50">
        <f>IF(AND(A2749&lt;&gt;"",A2749&lt;&gt;A2748),A2749,0)</f>
        <v>0</v>
      </c>
      <c r="C2749" s="50">
        <f>IF(B2749&lt;&gt;0,'Data from Patient Tracking'!B2748,0)</f>
        <v>0</v>
      </c>
      <c r="D2749" s="50">
        <f>'Data from Patient Tracking'!C2748</f>
        <v>0</v>
      </c>
      <c r="E2749" s="2">
        <f>'Data from Patient Tracking'!D2748</f>
        <v>0</v>
      </c>
      <c r="F2749" s="50" t="str">
        <f ca="1">IF(AND($D2749&gt;=N$3,$D2749&lt;O$3),$A2749,"")</f>
        <v/>
      </c>
      <c r="G2749" s="50" t="str">
        <f ca="1">IF(AND($D2749&gt;=O$3,$D2749&lt;P$3),$A2749,"")</f>
        <v/>
      </c>
      <c r="H2749" s="50" t="str">
        <f ca="1">IF(AND($D2749&gt;=P$3,$D2749&lt;Q$3),$A2749,"")</f>
        <v/>
      </c>
      <c r="I2749" s="50" t="str">
        <f ca="1">IF(AND($D2749&gt;=Q$3,$D2749&lt;R$3),$A2749,"")</f>
        <v/>
      </c>
      <c r="J2749" s="50" t="str">
        <f ca="1">IF(AND($D2749&gt;=R$3,$D2749&lt;S$3),$A2749,"")</f>
        <v/>
      </c>
      <c r="K2749" s="50" t="str">
        <f ca="1">IF(AND($D2749&gt;=S$3,$D2749&lt;T$3),$A2749,"")</f>
        <v/>
      </c>
      <c r="L2749" s="49">
        <v>0</v>
      </c>
      <c r="M2749" s="51">
        <v>0</v>
      </c>
      <c r="N2749" s="50">
        <f>IF($L2749&lt;&gt;0,SUMIF(F:F,$L2749,$E:$E),0)</f>
        <v>0</v>
      </c>
      <c r="O2749" s="50">
        <f>IF($L2749&lt;&gt;0,SUMIF(G:G,$L2749,$E:$E),0)</f>
        <v>0</v>
      </c>
      <c r="P2749" s="50">
        <f>IF($L2749&lt;&gt;0,SUMIF(H:H,$L2749,$E:$E),0)</f>
        <v>0</v>
      </c>
      <c r="Q2749" s="50">
        <f>IF($L2749&lt;&gt;0,SUMIF(I:I,$L2749,$E:$E),0)</f>
        <v>0</v>
      </c>
      <c r="R2749" s="50">
        <f>IF($L2749&lt;&gt;0,SUMIF(J:J,$L2749,$E:$E),0)</f>
        <v>0</v>
      </c>
      <c r="S2749" s="50">
        <f>IF($L2749&lt;&gt;0,SUMIF(K:K,$L2749,$E:$E),0)</f>
        <v>0</v>
      </c>
    </row>
    <row r="2750" spans="1:19" hidden="1" x14ac:dyDescent="0.25">
      <c r="A2750" s="13" t="str">
        <f>'Data from Patient Tracking'!A2749</f>
        <v/>
      </c>
      <c r="B2750" s="50">
        <f>IF(AND(A2750&lt;&gt;"",A2750&lt;&gt;A2749),A2750,0)</f>
        <v>0</v>
      </c>
      <c r="C2750" s="50">
        <f>IF(B2750&lt;&gt;0,'Data from Patient Tracking'!B2749,0)</f>
        <v>0</v>
      </c>
      <c r="D2750" s="50">
        <f>'Data from Patient Tracking'!C2749</f>
        <v>0</v>
      </c>
      <c r="E2750" s="2">
        <f>'Data from Patient Tracking'!D2749</f>
        <v>0</v>
      </c>
      <c r="F2750" s="50" t="str">
        <f ca="1">IF(AND($D2750&gt;=N$3,$D2750&lt;O$3),$A2750,"")</f>
        <v/>
      </c>
      <c r="G2750" s="50" t="str">
        <f ca="1">IF(AND($D2750&gt;=O$3,$D2750&lt;P$3),$A2750,"")</f>
        <v/>
      </c>
      <c r="H2750" s="50" t="str">
        <f ca="1">IF(AND($D2750&gt;=P$3,$D2750&lt;Q$3),$A2750,"")</f>
        <v/>
      </c>
      <c r="I2750" s="50" t="str">
        <f ca="1">IF(AND($D2750&gt;=Q$3,$D2750&lt;R$3),$A2750,"")</f>
        <v/>
      </c>
      <c r="J2750" s="50" t="str">
        <f ca="1">IF(AND($D2750&gt;=R$3,$D2750&lt;S$3),$A2750,"")</f>
        <v/>
      </c>
      <c r="K2750" s="50" t="str">
        <f ca="1">IF(AND($D2750&gt;=S$3,$D2750&lt;T$3),$A2750,"")</f>
        <v/>
      </c>
      <c r="L2750" s="49">
        <v>0</v>
      </c>
      <c r="M2750" s="51">
        <v>0</v>
      </c>
      <c r="N2750" s="50">
        <f>IF($L2750&lt;&gt;0,SUMIF(F:F,$L2750,$E:$E),0)</f>
        <v>0</v>
      </c>
      <c r="O2750" s="50">
        <f>IF($L2750&lt;&gt;0,SUMIF(G:G,$L2750,$E:$E),0)</f>
        <v>0</v>
      </c>
      <c r="P2750" s="50">
        <f>IF($L2750&lt;&gt;0,SUMIF(H:H,$L2750,$E:$E),0)</f>
        <v>0</v>
      </c>
      <c r="Q2750" s="50">
        <f>IF($L2750&lt;&gt;0,SUMIF(I:I,$L2750,$E:$E),0)</f>
        <v>0</v>
      </c>
      <c r="R2750" s="50">
        <f>IF($L2750&lt;&gt;0,SUMIF(J:J,$L2750,$E:$E),0)</f>
        <v>0</v>
      </c>
      <c r="S2750" s="50">
        <f>IF($L2750&lt;&gt;0,SUMIF(K:K,$L2750,$E:$E),0)</f>
        <v>0</v>
      </c>
    </row>
    <row r="2751" spans="1:19" hidden="1" x14ac:dyDescent="0.25">
      <c r="A2751" s="13" t="str">
        <f>'Data from Patient Tracking'!A2750</f>
        <v/>
      </c>
      <c r="B2751" s="50">
        <f>IF(AND(A2751&lt;&gt;"",A2751&lt;&gt;A2750),A2751,0)</f>
        <v>0</v>
      </c>
      <c r="C2751" s="50">
        <f>IF(B2751&lt;&gt;0,'Data from Patient Tracking'!B2750,0)</f>
        <v>0</v>
      </c>
      <c r="D2751" s="50">
        <f>'Data from Patient Tracking'!C2750</f>
        <v>0</v>
      </c>
      <c r="E2751" s="2">
        <f>'Data from Patient Tracking'!D2750</f>
        <v>0</v>
      </c>
      <c r="F2751" s="50" t="str">
        <f ca="1">IF(AND($D2751&gt;=N$3,$D2751&lt;O$3),$A2751,"")</f>
        <v/>
      </c>
      <c r="G2751" s="50" t="str">
        <f ca="1">IF(AND($D2751&gt;=O$3,$D2751&lt;P$3),$A2751,"")</f>
        <v/>
      </c>
      <c r="H2751" s="50" t="str">
        <f ca="1">IF(AND($D2751&gt;=P$3,$D2751&lt;Q$3),$A2751,"")</f>
        <v/>
      </c>
      <c r="I2751" s="50" t="str">
        <f ca="1">IF(AND($D2751&gt;=Q$3,$D2751&lt;R$3),$A2751,"")</f>
        <v/>
      </c>
      <c r="J2751" s="50" t="str">
        <f ca="1">IF(AND($D2751&gt;=R$3,$D2751&lt;S$3),$A2751,"")</f>
        <v/>
      </c>
      <c r="K2751" s="50" t="str">
        <f ca="1">IF(AND($D2751&gt;=S$3,$D2751&lt;T$3),$A2751,"")</f>
        <v/>
      </c>
      <c r="L2751" s="49">
        <v>0</v>
      </c>
      <c r="M2751" s="51">
        <v>0</v>
      </c>
      <c r="N2751" s="50">
        <f>IF($L2751&lt;&gt;0,SUMIF(F:F,$L2751,$E:$E),0)</f>
        <v>0</v>
      </c>
      <c r="O2751" s="50">
        <f>IF($L2751&lt;&gt;0,SUMIF(G:G,$L2751,$E:$E),0)</f>
        <v>0</v>
      </c>
      <c r="P2751" s="50">
        <f>IF($L2751&lt;&gt;0,SUMIF(H:H,$L2751,$E:$E),0)</f>
        <v>0</v>
      </c>
      <c r="Q2751" s="50">
        <f>IF($L2751&lt;&gt;0,SUMIF(I:I,$L2751,$E:$E),0)</f>
        <v>0</v>
      </c>
      <c r="R2751" s="50">
        <f>IF($L2751&lt;&gt;0,SUMIF(J:J,$L2751,$E:$E),0)</f>
        <v>0</v>
      </c>
      <c r="S2751" s="50">
        <f>IF($L2751&lt;&gt;0,SUMIF(K:K,$L2751,$E:$E),0)</f>
        <v>0</v>
      </c>
    </row>
    <row r="2752" spans="1:19" hidden="1" x14ac:dyDescent="0.25">
      <c r="A2752" s="13" t="str">
        <f>'Data from Patient Tracking'!A2751</f>
        <v/>
      </c>
      <c r="B2752" s="50">
        <f>IF(AND(A2752&lt;&gt;"",A2752&lt;&gt;A2751),A2752,0)</f>
        <v>0</v>
      </c>
      <c r="C2752" s="50">
        <f>IF(B2752&lt;&gt;0,'Data from Patient Tracking'!B2751,0)</f>
        <v>0</v>
      </c>
      <c r="D2752" s="50">
        <f>'Data from Patient Tracking'!C2751</f>
        <v>0</v>
      </c>
      <c r="E2752" s="2">
        <f>'Data from Patient Tracking'!D2751</f>
        <v>0</v>
      </c>
      <c r="F2752" s="50" t="str">
        <f ca="1">IF(AND($D2752&gt;=N$3,$D2752&lt;O$3),$A2752,"")</f>
        <v/>
      </c>
      <c r="G2752" s="50" t="str">
        <f ca="1">IF(AND($D2752&gt;=O$3,$D2752&lt;P$3),$A2752,"")</f>
        <v/>
      </c>
      <c r="H2752" s="50" t="str">
        <f ca="1">IF(AND($D2752&gt;=P$3,$D2752&lt;Q$3),$A2752,"")</f>
        <v/>
      </c>
      <c r="I2752" s="50" t="str">
        <f ca="1">IF(AND($D2752&gt;=Q$3,$D2752&lt;R$3),$A2752,"")</f>
        <v/>
      </c>
      <c r="J2752" s="50" t="str">
        <f ca="1">IF(AND($D2752&gt;=R$3,$D2752&lt;S$3),$A2752,"")</f>
        <v/>
      </c>
      <c r="K2752" s="50" t="str">
        <f ca="1">IF(AND($D2752&gt;=S$3,$D2752&lt;T$3),$A2752,"")</f>
        <v/>
      </c>
      <c r="L2752" s="49">
        <v>0</v>
      </c>
      <c r="M2752" s="51">
        <v>0</v>
      </c>
      <c r="N2752" s="50">
        <f>IF($L2752&lt;&gt;0,SUMIF(F:F,$L2752,$E:$E),0)</f>
        <v>0</v>
      </c>
      <c r="O2752" s="50">
        <f>IF($L2752&lt;&gt;0,SUMIF(G:G,$L2752,$E:$E),0)</f>
        <v>0</v>
      </c>
      <c r="P2752" s="50">
        <f>IF($L2752&lt;&gt;0,SUMIF(H:H,$L2752,$E:$E),0)</f>
        <v>0</v>
      </c>
      <c r="Q2752" s="50">
        <f>IF($L2752&lt;&gt;0,SUMIF(I:I,$L2752,$E:$E),0)</f>
        <v>0</v>
      </c>
      <c r="R2752" s="50">
        <f>IF($L2752&lt;&gt;0,SUMIF(J:J,$L2752,$E:$E),0)</f>
        <v>0</v>
      </c>
      <c r="S2752" s="50">
        <f>IF($L2752&lt;&gt;0,SUMIF(K:K,$L2752,$E:$E),0)</f>
        <v>0</v>
      </c>
    </row>
    <row r="2753" spans="1:19" hidden="1" x14ac:dyDescent="0.25">
      <c r="A2753" s="13" t="str">
        <f>'Data from Patient Tracking'!A2752</f>
        <v/>
      </c>
      <c r="B2753" s="50">
        <f>IF(AND(A2753&lt;&gt;"",A2753&lt;&gt;A2752),A2753,0)</f>
        <v>0</v>
      </c>
      <c r="C2753" s="50">
        <f>IF(B2753&lt;&gt;0,'Data from Patient Tracking'!B2752,0)</f>
        <v>0</v>
      </c>
      <c r="D2753" s="50">
        <f>'Data from Patient Tracking'!C2752</f>
        <v>0</v>
      </c>
      <c r="E2753" s="2">
        <f>'Data from Patient Tracking'!D2752</f>
        <v>0</v>
      </c>
      <c r="F2753" s="50" t="str">
        <f ca="1">IF(AND($D2753&gt;=N$3,$D2753&lt;O$3),$A2753,"")</f>
        <v/>
      </c>
      <c r="G2753" s="50" t="str">
        <f ca="1">IF(AND($D2753&gt;=O$3,$D2753&lt;P$3),$A2753,"")</f>
        <v/>
      </c>
      <c r="H2753" s="50" t="str">
        <f ca="1">IF(AND($D2753&gt;=P$3,$D2753&lt;Q$3),$A2753,"")</f>
        <v/>
      </c>
      <c r="I2753" s="50" t="str">
        <f ca="1">IF(AND($D2753&gt;=Q$3,$D2753&lt;R$3),$A2753,"")</f>
        <v/>
      </c>
      <c r="J2753" s="50" t="str">
        <f ca="1">IF(AND($D2753&gt;=R$3,$D2753&lt;S$3),$A2753,"")</f>
        <v/>
      </c>
      <c r="K2753" s="50" t="str">
        <f ca="1">IF(AND($D2753&gt;=S$3,$D2753&lt;T$3),$A2753,"")</f>
        <v/>
      </c>
      <c r="L2753" s="49">
        <v>0</v>
      </c>
      <c r="M2753" s="51">
        <v>0</v>
      </c>
      <c r="N2753" s="50">
        <f>IF($L2753&lt;&gt;0,SUMIF(F:F,$L2753,$E:$E),0)</f>
        <v>0</v>
      </c>
      <c r="O2753" s="50">
        <f>IF($L2753&lt;&gt;0,SUMIF(G:G,$L2753,$E:$E),0)</f>
        <v>0</v>
      </c>
      <c r="P2753" s="50">
        <f>IF($L2753&lt;&gt;0,SUMIF(H:H,$L2753,$E:$E),0)</f>
        <v>0</v>
      </c>
      <c r="Q2753" s="50">
        <f>IF($L2753&lt;&gt;0,SUMIF(I:I,$L2753,$E:$E),0)</f>
        <v>0</v>
      </c>
      <c r="R2753" s="50">
        <f>IF($L2753&lt;&gt;0,SUMIF(J:J,$L2753,$E:$E),0)</f>
        <v>0</v>
      </c>
      <c r="S2753" s="50">
        <f>IF($L2753&lt;&gt;0,SUMIF(K:K,$L2753,$E:$E),0)</f>
        <v>0</v>
      </c>
    </row>
    <row r="2754" spans="1:19" hidden="1" x14ac:dyDescent="0.25">
      <c r="A2754" s="13" t="str">
        <f>'Data from Patient Tracking'!A2753</f>
        <v/>
      </c>
      <c r="B2754" s="50">
        <f>IF(AND(A2754&lt;&gt;"",A2754&lt;&gt;A2753),A2754,0)</f>
        <v>0</v>
      </c>
      <c r="C2754" s="50">
        <f>IF(B2754&lt;&gt;0,'Data from Patient Tracking'!B2753,0)</f>
        <v>0</v>
      </c>
      <c r="D2754" s="50">
        <f>'Data from Patient Tracking'!C2753</f>
        <v>0</v>
      </c>
      <c r="E2754" s="2">
        <f>'Data from Patient Tracking'!D2753</f>
        <v>0</v>
      </c>
      <c r="F2754" s="50" t="str">
        <f ca="1">IF(AND($D2754&gt;=N$3,$D2754&lt;O$3),$A2754,"")</f>
        <v/>
      </c>
      <c r="G2754" s="50" t="str">
        <f ca="1">IF(AND($D2754&gt;=O$3,$D2754&lt;P$3),$A2754,"")</f>
        <v/>
      </c>
      <c r="H2754" s="50" t="str">
        <f ca="1">IF(AND($D2754&gt;=P$3,$D2754&lt;Q$3),$A2754,"")</f>
        <v/>
      </c>
      <c r="I2754" s="50" t="str">
        <f ca="1">IF(AND($D2754&gt;=Q$3,$D2754&lt;R$3),$A2754,"")</f>
        <v/>
      </c>
      <c r="J2754" s="50" t="str">
        <f ca="1">IF(AND($D2754&gt;=R$3,$D2754&lt;S$3),$A2754,"")</f>
        <v/>
      </c>
      <c r="K2754" s="50" t="str">
        <f ca="1">IF(AND($D2754&gt;=S$3,$D2754&lt;T$3),$A2754,"")</f>
        <v/>
      </c>
      <c r="L2754" s="49">
        <v>0</v>
      </c>
      <c r="M2754" s="51">
        <v>0</v>
      </c>
      <c r="N2754" s="50">
        <f>IF($L2754&lt;&gt;0,SUMIF(F:F,$L2754,$E:$E),0)</f>
        <v>0</v>
      </c>
      <c r="O2754" s="50">
        <f>IF($L2754&lt;&gt;0,SUMIF(G:G,$L2754,$E:$E),0)</f>
        <v>0</v>
      </c>
      <c r="P2754" s="50">
        <f>IF($L2754&lt;&gt;0,SUMIF(H:H,$L2754,$E:$E),0)</f>
        <v>0</v>
      </c>
      <c r="Q2754" s="50">
        <f>IF($L2754&lt;&gt;0,SUMIF(I:I,$L2754,$E:$E),0)</f>
        <v>0</v>
      </c>
      <c r="R2754" s="50">
        <f>IF($L2754&lt;&gt;0,SUMIF(J:J,$L2754,$E:$E),0)</f>
        <v>0</v>
      </c>
      <c r="S2754" s="50">
        <f>IF($L2754&lt;&gt;0,SUMIF(K:K,$L2754,$E:$E),0)</f>
        <v>0</v>
      </c>
    </row>
    <row r="2755" spans="1:19" hidden="1" x14ac:dyDescent="0.25">
      <c r="A2755" s="13" t="str">
        <f>'Data from Patient Tracking'!A2754</f>
        <v/>
      </c>
      <c r="B2755" s="50">
        <f>IF(AND(A2755&lt;&gt;"",A2755&lt;&gt;A2754),A2755,0)</f>
        <v>0</v>
      </c>
      <c r="C2755" s="50">
        <f>IF(B2755&lt;&gt;0,'Data from Patient Tracking'!B2754,0)</f>
        <v>0</v>
      </c>
      <c r="D2755" s="50">
        <f>'Data from Patient Tracking'!C2754</f>
        <v>0</v>
      </c>
      <c r="E2755" s="2">
        <f>'Data from Patient Tracking'!D2754</f>
        <v>0</v>
      </c>
      <c r="F2755" s="50" t="str">
        <f ca="1">IF(AND($D2755&gt;=N$3,$D2755&lt;O$3),$A2755,"")</f>
        <v/>
      </c>
      <c r="G2755" s="50" t="str">
        <f ca="1">IF(AND($D2755&gt;=O$3,$D2755&lt;P$3),$A2755,"")</f>
        <v/>
      </c>
      <c r="H2755" s="50" t="str">
        <f ca="1">IF(AND($D2755&gt;=P$3,$D2755&lt;Q$3),$A2755,"")</f>
        <v/>
      </c>
      <c r="I2755" s="50" t="str">
        <f ca="1">IF(AND($D2755&gt;=Q$3,$D2755&lt;R$3),$A2755,"")</f>
        <v/>
      </c>
      <c r="J2755" s="50" t="str">
        <f ca="1">IF(AND($D2755&gt;=R$3,$D2755&lt;S$3),$A2755,"")</f>
        <v/>
      </c>
      <c r="K2755" s="50" t="str">
        <f ca="1">IF(AND($D2755&gt;=S$3,$D2755&lt;T$3),$A2755,"")</f>
        <v/>
      </c>
      <c r="L2755" s="49">
        <v>0</v>
      </c>
      <c r="M2755" s="51">
        <v>0</v>
      </c>
      <c r="N2755" s="50">
        <f>IF($L2755&lt;&gt;0,SUMIF(F:F,$L2755,$E:$E),0)</f>
        <v>0</v>
      </c>
      <c r="O2755" s="50">
        <f>IF($L2755&lt;&gt;0,SUMIF(G:G,$L2755,$E:$E),0)</f>
        <v>0</v>
      </c>
      <c r="P2755" s="50">
        <f>IF($L2755&lt;&gt;0,SUMIF(H:H,$L2755,$E:$E),0)</f>
        <v>0</v>
      </c>
      <c r="Q2755" s="50">
        <f>IF($L2755&lt;&gt;0,SUMIF(I:I,$L2755,$E:$E),0)</f>
        <v>0</v>
      </c>
      <c r="R2755" s="50">
        <f>IF($L2755&lt;&gt;0,SUMIF(J:J,$L2755,$E:$E),0)</f>
        <v>0</v>
      </c>
      <c r="S2755" s="50">
        <f>IF($L2755&lt;&gt;0,SUMIF(K:K,$L2755,$E:$E),0)</f>
        <v>0</v>
      </c>
    </row>
    <row r="2756" spans="1:19" hidden="1" x14ac:dyDescent="0.25">
      <c r="A2756" s="13">
        <f>'Data from Patient Tracking'!A2755</f>
        <v>0</v>
      </c>
      <c r="B2756" s="50">
        <f>IF(AND(A2756&lt;&gt;"",A2756&lt;&gt;A2755),A2756,0)</f>
        <v>0</v>
      </c>
      <c r="C2756" s="50">
        <f>IF(B2756&lt;&gt;0,'Data from Patient Tracking'!B2755,0)</f>
        <v>0</v>
      </c>
      <c r="D2756" s="50" t="str">
        <f>'Data from Patient Tracking'!C2755</f>
        <v/>
      </c>
      <c r="E2756" s="2">
        <f>'Data from Patient Tracking'!D2755</f>
        <v>0</v>
      </c>
      <c r="F2756" s="50" t="str">
        <f ca="1">IF(AND($D2756&gt;=N$3,$D2756&lt;O$3),$A2756,"")</f>
        <v/>
      </c>
      <c r="G2756" s="50" t="str">
        <f ca="1">IF(AND($D2756&gt;=O$3,$D2756&lt;P$3),$A2756,"")</f>
        <v/>
      </c>
      <c r="H2756" s="50" t="str">
        <f ca="1">IF(AND($D2756&gt;=P$3,$D2756&lt;Q$3),$A2756,"")</f>
        <v/>
      </c>
      <c r="I2756" s="50" t="str">
        <f ca="1">IF(AND($D2756&gt;=Q$3,$D2756&lt;R$3),$A2756,"")</f>
        <v/>
      </c>
      <c r="J2756" s="50" t="str">
        <f ca="1">IF(AND($D2756&gt;=R$3,$D2756&lt;S$3),$A2756,"")</f>
        <v/>
      </c>
      <c r="K2756" s="50" t="str">
        <f ca="1">IF(AND($D2756&gt;=S$3,$D2756&lt;T$3),$A2756,"")</f>
        <v/>
      </c>
      <c r="L2756" s="49">
        <v>0</v>
      </c>
      <c r="M2756" s="51">
        <v>0</v>
      </c>
      <c r="N2756" s="50">
        <f>IF($L2756&lt;&gt;0,SUMIF(F:F,$L2756,$E:$E),0)</f>
        <v>0</v>
      </c>
      <c r="O2756" s="50">
        <f>IF($L2756&lt;&gt;0,SUMIF(G:G,$L2756,$E:$E),0)</f>
        <v>0</v>
      </c>
      <c r="P2756" s="50">
        <f>IF($L2756&lt;&gt;0,SUMIF(H:H,$L2756,$E:$E),0)</f>
        <v>0</v>
      </c>
      <c r="Q2756" s="50">
        <f>IF($L2756&lt;&gt;0,SUMIF(I:I,$L2756,$E:$E),0)</f>
        <v>0</v>
      </c>
      <c r="R2756" s="50">
        <f>IF($L2756&lt;&gt;0,SUMIF(J:J,$L2756,$E:$E),0)</f>
        <v>0</v>
      </c>
      <c r="S2756" s="50">
        <f>IF($L2756&lt;&gt;0,SUMIF(K:K,$L2756,$E:$E),0)</f>
        <v>0</v>
      </c>
    </row>
    <row r="2757" spans="1:19" hidden="1" x14ac:dyDescent="0.25">
      <c r="A2757" s="13" t="str">
        <f>'Data from Patient Tracking'!A2756</f>
        <v/>
      </c>
      <c r="B2757" s="50">
        <f>IF(AND(A2757&lt;&gt;"",A2757&lt;&gt;A2756),A2757,0)</f>
        <v>0</v>
      </c>
      <c r="C2757" s="50">
        <f>IF(B2757&lt;&gt;0,'Data from Patient Tracking'!B2756,0)</f>
        <v>0</v>
      </c>
      <c r="D2757" s="50">
        <f>'Data from Patient Tracking'!C2756</f>
        <v>0</v>
      </c>
      <c r="E2757" s="2">
        <f>'Data from Patient Tracking'!D2756</f>
        <v>0</v>
      </c>
      <c r="F2757" s="50" t="str">
        <f ca="1">IF(AND($D2757&gt;=N$3,$D2757&lt;O$3),$A2757,"")</f>
        <v/>
      </c>
      <c r="G2757" s="50" t="str">
        <f ca="1">IF(AND($D2757&gt;=O$3,$D2757&lt;P$3),$A2757,"")</f>
        <v/>
      </c>
      <c r="H2757" s="50" t="str">
        <f ca="1">IF(AND($D2757&gt;=P$3,$D2757&lt;Q$3),$A2757,"")</f>
        <v/>
      </c>
      <c r="I2757" s="50" t="str">
        <f ca="1">IF(AND($D2757&gt;=Q$3,$D2757&lt;R$3),$A2757,"")</f>
        <v/>
      </c>
      <c r="J2757" s="50" t="str">
        <f ca="1">IF(AND($D2757&gt;=R$3,$D2757&lt;S$3),$A2757,"")</f>
        <v/>
      </c>
      <c r="K2757" s="50" t="str">
        <f ca="1">IF(AND($D2757&gt;=S$3,$D2757&lt;T$3),$A2757,"")</f>
        <v/>
      </c>
      <c r="L2757" s="49">
        <v>0</v>
      </c>
      <c r="M2757" s="51">
        <v>0</v>
      </c>
      <c r="N2757" s="50">
        <f>IF($L2757&lt;&gt;0,SUMIF(F:F,$L2757,$E:$E),0)</f>
        <v>0</v>
      </c>
      <c r="O2757" s="50">
        <f>IF($L2757&lt;&gt;0,SUMIF(G:G,$L2757,$E:$E),0)</f>
        <v>0</v>
      </c>
      <c r="P2757" s="50">
        <f>IF($L2757&lt;&gt;0,SUMIF(H:H,$L2757,$E:$E),0)</f>
        <v>0</v>
      </c>
      <c r="Q2757" s="50">
        <f>IF($L2757&lt;&gt;0,SUMIF(I:I,$L2757,$E:$E),0)</f>
        <v>0</v>
      </c>
      <c r="R2757" s="50">
        <f>IF($L2757&lt;&gt;0,SUMIF(J:J,$L2757,$E:$E),0)</f>
        <v>0</v>
      </c>
      <c r="S2757" s="50">
        <f>IF($L2757&lt;&gt;0,SUMIF(K:K,$L2757,$E:$E),0)</f>
        <v>0</v>
      </c>
    </row>
    <row r="2758" spans="1:19" hidden="1" x14ac:dyDescent="0.25">
      <c r="A2758" s="13" t="str">
        <f>'Data from Patient Tracking'!A2757</f>
        <v/>
      </c>
      <c r="B2758" s="50">
        <f>IF(AND(A2758&lt;&gt;"",A2758&lt;&gt;A2757),A2758,0)</f>
        <v>0</v>
      </c>
      <c r="C2758" s="50">
        <f>IF(B2758&lt;&gt;0,'Data from Patient Tracking'!B2757,0)</f>
        <v>0</v>
      </c>
      <c r="D2758" s="50">
        <f>'Data from Patient Tracking'!C2757</f>
        <v>0</v>
      </c>
      <c r="E2758" s="2">
        <f>'Data from Patient Tracking'!D2757</f>
        <v>0</v>
      </c>
      <c r="F2758" s="50" t="str">
        <f ca="1">IF(AND($D2758&gt;=N$3,$D2758&lt;O$3),$A2758,"")</f>
        <v/>
      </c>
      <c r="G2758" s="50" t="str">
        <f ca="1">IF(AND($D2758&gt;=O$3,$D2758&lt;P$3),$A2758,"")</f>
        <v/>
      </c>
      <c r="H2758" s="50" t="str">
        <f ca="1">IF(AND($D2758&gt;=P$3,$D2758&lt;Q$3),$A2758,"")</f>
        <v/>
      </c>
      <c r="I2758" s="50" t="str">
        <f ca="1">IF(AND($D2758&gt;=Q$3,$D2758&lt;R$3),$A2758,"")</f>
        <v/>
      </c>
      <c r="J2758" s="50" t="str">
        <f ca="1">IF(AND($D2758&gt;=R$3,$D2758&lt;S$3),$A2758,"")</f>
        <v/>
      </c>
      <c r="K2758" s="50" t="str">
        <f ca="1">IF(AND($D2758&gt;=S$3,$D2758&lt;T$3),$A2758,"")</f>
        <v/>
      </c>
      <c r="L2758" s="49">
        <v>0</v>
      </c>
      <c r="M2758" s="51">
        <v>0</v>
      </c>
      <c r="N2758" s="50">
        <f>IF($L2758&lt;&gt;0,SUMIF(F:F,$L2758,$E:$E),0)</f>
        <v>0</v>
      </c>
      <c r="O2758" s="50">
        <f>IF($L2758&lt;&gt;0,SUMIF(G:G,$L2758,$E:$E),0)</f>
        <v>0</v>
      </c>
      <c r="P2758" s="50">
        <f>IF($L2758&lt;&gt;0,SUMIF(H:H,$L2758,$E:$E),0)</f>
        <v>0</v>
      </c>
      <c r="Q2758" s="50">
        <f>IF($L2758&lt;&gt;0,SUMIF(I:I,$L2758,$E:$E),0)</f>
        <v>0</v>
      </c>
      <c r="R2758" s="50">
        <f>IF($L2758&lt;&gt;0,SUMIF(J:J,$L2758,$E:$E),0)</f>
        <v>0</v>
      </c>
      <c r="S2758" s="50">
        <f>IF($L2758&lt;&gt;0,SUMIF(K:K,$L2758,$E:$E),0)</f>
        <v>0</v>
      </c>
    </row>
    <row r="2759" spans="1:19" hidden="1" x14ac:dyDescent="0.25">
      <c r="A2759" s="13" t="str">
        <f>'Data from Patient Tracking'!A2758</f>
        <v/>
      </c>
      <c r="B2759" s="50">
        <f>IF(AND(A2759&lt;&gt;"",A2759&lt;&gt;A2758),A2759,0)</f>
        <v>0</v>
      </c>
      <c r="C2759" s="50">
        <f>IF(B2759&lt;&gt;0,'Data from Patient Tracking'!B2758,0)</f>
        <v>0</v>
      </c>
      <c r="D2759" s="50">
        <f>'Data from Patient Tracking'!C2758</f>
        <v>0</v>
      </c>
      <c r="E2759" s="2">
        <f>'Data from Patient Tracking'!D2758</f>
        <v>0</v>
      </c>
      <c r="F2759" s="50" t="str">
        <f ca="1">IF(AND($D2759&gt;=N$3,$D2759&lt;O$3),$A2759,"")</f>
        <v/>
      </c>
      <c r="G2759" s="50" t="str">
        <f ca="1">IF(AND($D2759&gt;=O$3,$D2759&lt;P$3),$A2759,"")</f>
        <v/>
      </c>
      <c r="H2759" s="50" t="str">
        <f ca="1">IF(AND($D2759&gt;=P$3,$D2759&lt;Q$3),$A2759,"")</f>
        <v/>
      </c>
      <c r="I2759" s="50" t="str">
        <f ca="1">IF(AND($D2759&gt;=Q$3,$D2759&lt;R$3),$A2759,"")</f>
        <v/>
      </c>
      <c r="J2759" s="50" t="str">
        <f ca="1">IF(AND($D2759&gt;=R$3,$D2759&lt;S$3),$A2759,"")</f>
        <v/>
      </c>
      <c r="K2759" s="50" t="str">
        <f ca="1">IF(AND($D2759&gt;=S$3,$D2759&lt;T$3),$A2759,"")</f>
        <v/>
      </c>
      <c r="L2759" s="49">
        <v>0</v>
      </c>
      <c r="M2759" s="51">
        <v>0</v>
      </c>
      <c r="N2759" s="50">
        <f>IF($L2759&lt;&gt;0,SUMIF(F:F,$L2759,$E:$E),0)</f>
        <v>0</v>
      </c>
      <c r="O2759" s="50">
        <f>IF($L2759&lt;&gt;0,SUMIF(G:G,$L2759,$E:$E),0)</f>
        <v>0</v>
      </c>
      <c r="P2759" s="50">
        <f>IF($L2759&lt;&gt;0,SUMIF(H:H,$L2759,$E:$E),0)</f>
        <v>0</v>
      </c>
      <c r="Q2759" s="50">
        <f>IF($L2759&lt;&gt;0,SUMIF(I:I,$L2759,$E:$E),0)</f>
        <v>0</v>
      </c>
      <c r="R2759" s="50">
        <f>IF($L2759&lt;&gt;0,SUMIF(J:J,$L2759,$E:$E),0)</f>
        <v>0</v>
      </c>
      <c r="S2759" s="50">
        <f>IF($L2759&lt;&gt;0,SUMIF(K:K,$L2759,$E:$E),0)</f>
        <v>0</v>
      </c>
    </row>
    <row r="2760" spans="1:19" hidden="1" x14ac:dyDescent="0.25">
      <c r="A2760" s="13" t="str">
        <f>'Data from Patient Tracking'!A2759</f>
        <v/>
      </c>
      <c r="B2760" s="50">
        <f>IF(AND(A2760&lt;&gt;"",A2760&lt;&gt;A2759),A2760,0)</f>
        <v>0</v>
      </c>
      <c r="C2760" s="50">
        <f>IF(B2760&lt;&gt;0,'Data from Patient Tracking'!B2759,0)</f>
        <v>0</v>
      </c>
      <c r="D2760" s="50">
        <f>'Data from Patient Tracking'!C2759</f>
        <v>0</v>
      </c>
      <c r="E2760" s="2">
        <f>'Data from Patient Tracking'!D2759</f>
        <v>0</v>
      </c>
      <c r="F2760" s="50" t="str">
        <f ca="1">IF(AND($D2760&gt;=N$3,$D2760&lt;O$3),$A2760,"")</f>
        <v/>
      </c>
      <c r="G2760" s="50" t="str">
        <f ca="1">IF(AND($D2760&gt;=O$3,$D2760&lt;P$3),$A2760,"")</f>
        <v/>
      </c>
      <c r="H2760" s="50" t="str">
        <f ca="1">IF(AND($D2760&gt;=P$3,$D2760&lt;Q$3),$A2760,"")</f>
        <v/>
      </c>
      <c r="I2760" s="50" t="str">
        <f ca="1">IF(AND($D2760&gt;=Q$3,$D2760&lt;R$3),$A2760,"")</f>
        <v/>
      </c>
      <c r="J2760" s="50" t="str">
        <f ca="1">IF(AND($D2760&gt;=R$3,$D2760&lt;S$3),$A2760,"")</f>
        <v/>
      </c>
      <c r="K2760" s="50" t="str">
        <f ca="1">IF(AND($D2760&gt;=S$3,$D2760&lt;T$3),$A2760,"")</f>
        <v/>
      </c>
      <c r="L2760" s="49">
        <v>0</v>
      </c>
      <c r="M2760" s="51">
        <v>0</v>
      </c>
      <c r="N2760" s="50">
        <f>IF($L2760&lt;&gt;0,SUMIF(F:F,$L2760,$E:$E),0)</f>
        <v>0</v>
      </c>
      <c r="O2760" s="50">
        <f>IF($L2760&lt;&gt;0,SUMIF(G:G,$L2760,$E:$E),0)</f>
        <v>0</v>
      </c>
      <c r="P2760" s="50">
        <f>IF($L2760&lt;&gt;0,SUMIF(H:H,$L2760,$E:$E),0)</f>
        <v>0</v>
      </c>
      <c r="Q2760" s="50">
        <f>IF($L2760&lt;&gt;0,SUMIF(I:I,$L2760,$E:$E),0)</f>
        <v>0</v>
      </c>
      <c r="R2760" s="50">
        <f>IF($L2760&lt;&gt;0,SUMIF(J:J,$L2760,$E:$E),0)</f>
        <v>0</v>
      </c>
      <c r="S2760" s="50">
        <f>IF($L2760&lt;&gt;0,SUMIF(K:K,$L2760,$E:$E),0)</f>
        <v>0</v>
      </c>
    </row>
    <row r="2761" spans="1:19" hidden="1" x14ac:dyDescent="0.25">
      <c r="A2761" s="13" t="str">
        <f>'Data from Patient Tracking'!A2760</f>
        <v/>
      </c>
      <c r="B2761" s="50">
        <f>IF(AND(A2761&lt;&gt;"",A2761&lt;&gt;A2760),A2761,0)</f>
        <v>0</v>
      </c>
      <c r="C2761" s="50">
        <f>IF(B2761&lt;&gt;0,'Data from Patient Tracking'!B2760,0)</f>
        <v>0</v>
      </c>
      <c r="D2761" s="50">
        <f>'Data from Patient Tracking'!C2760</f>
        <v>0</v>
      </c>
      <c r="E2761" s="2">
        <f>'Data from Patient Tracking'!D2760</f>
        <v>0</v>
      </c>
      <c r="F2761" s="50" t="str">
        <f ca="1">IF(AND($D2761&gt;=N$3,$D2761&lt;O$3),$A2761,"")</f>
        <v/>
      </c>
      <c r="G2761" s="50" t="str">
        <f ca="1">IF(AND($D2761&gt;=O$3,$D2761&lt;P$3),$A2761,"")</f>
        <v/>
      </c>
      <c r="H2761" s="50" t="str">
        <f ca="1">IF(AND($D2761&gt;=P$3,$D2761&lt;Q$3),$A2761,"")</f>
        <v/>
      </c>
      <c r="I2761" s="50" t="str">
        <f ca="1">IF(AND($D2761&gt;=Q$3,$D2761&lt;R$3),$A2761,"")</f>
        <v/>
      </c>
      <c r="J2761" s="50" t="str">
        <f ca="1">IF(AND($D2761&gt;=R$3,$D2761&lt;S$3),$A2761,"")</f>
        <v/>
      </c>
      <c r="K2761" s="50" t="str">
        <f ca="1">IF(AND($D2761&gt;=S$3,$D2761&lt;T$3),$A2761,"")</f>
        <v/>
      </c>
      <c r="L2761" s="49">
        <v>0</v>
      </c>
      <c r="M2761" s="51">
        <v>0</v>
      </c>
      <c r="N2761" s="50">
        <f>IF($L2761&lt;&gt;0,SUMIF(F:F,$L2761,$E:$E),0)</f>
        <v>0</v>
      </c>
      <c r="O2761" s="50">
        <f>IF($L2761&lt;&gt;0,SUMIF(G:G,$L2761,$E:$E),0)</f>
        <v>0</v>
      </c>
      <c r="P2761" s="50">
        <f>IF($L2761&lt;&gt;0,SUMIF(H:H,$L2761,$E:$E),0)</f>
        <v>0</v>
      </c>
      <c r="Q2761" s="50">
        <f>IF($L2761&lt;&gt;0,SUMIF(I:I,$L2761,$E:$E),0)</f>
        <v>0</v>
      </c>
      <c r="R2761" s="50">
        <f>IF($L2761&lt;&gt;0,SUMIF(J:J,$L2761,$E:$E),0)</f>
        <v>0</v>
      </c>
      <c r="S2761" s="50">
        <f>IF($L2761&lt;&gt;0,SUMIF(K:K,$L2761,$E:$E),0)</f>
        <v>0</v>
      </c>
    </row>
    <row r="2762" spans="1:19" hidden="1" x14ac:dyDescent="0.25">
      <c r="A2762" s="13" t="str">
        <f>'Data from Patient Tracking'!A2761</f>
        <v/>
      </c>
      <c r="B2762" s="50">
        <f>IF(AND(A2762&lt;&gt;"",A2762&lt;&gt;A2761),A2762,0)</f>
        <v>0</v>
      </c>
      <c r="C2762" s="50">
        <f>IF(B2762&lt;&gt;0,'Data from Patient Tracking'!B2761,0)</f>
        <v>0</v>
      </c>
      <c r="D2762" s="50">
        <f>'Data from Patient Tracking'!C2761</f>
        <v>0</v>
      </c>
      <c r="E2762" s="2">
        <f>'Data from Patient Tracking'!D2761</f>
        <v>0</v>
      </c>
      <c r="F2762" s="50" t="str">
        <f ca="1">IF(AND($D2762&gt;=N$3,$D2762&lt;O$3),$A2762,"")</f>
        <v/>
      </c>
      <c r="G2762" s="50" t="str">
        <f ca="1">IF(AND($D2762&gt;=O$3,$D2762&lt;P$3),$A2762,"")</f>
        <v/>
      </c>
      <c r="H2762" s="50" t="str">
        <f ca="1">IF(AND($D2762&gt;=P$3,$D2762&lt;Q$3),$A2762,"")</f>
        <v/>
      </c>
      <c r="I2762" s="50" t="str">
        <f ca="1">IF(AND($D2762&gt;=Q$3,$D2762&lt;R$3),$A2762,"")</f>
        <v/>
      </c>
      <c r="J2762" s="50" t="str">
        <f ca="1">IF(AND($D2762&gt;=R$3,$D2762&lt;S$3),$A2762,"")</f>
        <v/>
      </c>
      <c r="K2762" s="50" t="str">
        <f ca="1">IF(AND($D2762&gt;=S$3,$D2762&lt;T$3),$A2762,"")</f>
        <v/>
      </c>
      <c r="L2762" s="49">
        <v>0</v>
      </c>
      <c r="M2762" s="51">
        <v>0</v>
      </c>
      <c r="N2762" s="50">
        <f>IF($L2762&lt;&gt;0,SUMIF(F:F,$L2762,$E:$E),0)</f>
        <v>0</v>
      </c>
      <c r="O2762" s="50">
        <f>IF($L2762&lt;&gt;0,SUMIF(G:G,$L2762,$E:$E),0)</f>
        <v>0</v>
      </c>
      <c r="P2762" s="50">
        <f>IF($L2762&lt;&gt;0,SUMIF(H:H,$L2762,$E:$E),0)</f>
        <v>0</v>
      </c>
      <c r="Q2762" s="50">
        <f>IF($L2762&lt;&gt;0,SUMIF(I:I,$L2762,$E:$E),0)</f>
        <v>0</v>
      </c>
      <c r="R2762" s="50">
        <f>IF($L2762&lt;&gt;0,SUMIF(J:J,$L2762,$E:$E),0)</f>
        <v>0</v>
      </c>
      <c r="S2762" s="50">
        <f>IF($L2762&lt;&gt;0,SUMIF(K:K,$L2762,$E:$E),0)</f>
        <v>0</v>
      </c>
    </row>
    <row r="2763" spans="1:19" hidden="1" x14ac:dyDescent="0.25">
      <c r="A2763" s="13" t="str">
        <f>'Data from Patient Tracking'!A2762</f>
        <v/>
      </c>
      <c r="B2763" s="50">
        <f>IF(AND(A2763&lt;&gt;"",A2763&lt;&gt;A2762),A2763,0)</f>
        <v>0</v>
      </c>
      <c r="C2763" s="50">
        <f>IF(B2763&lt;&gt;0,'Data from Patient Tracking'!B2762,0)</f>
        <v>0</v>
      </c>
      <c r="D2763" s="50">
        <f>'Data from Patient Tracking'!C2762</f>
        <v>0</v>
      </c>
      <c r="E2763" s="2">
        <f>'Data from Patient Tracking'!D2762</f>
        <v>0</v>
      </c>
      <c r="F2763" s="50" t="str">
        <f ca="1">IF(AND($D2763&gt;=N$3,$D2763&lt;O$3),$A2763,"")</f>
        <v/>
      </c>
      <c r="G2763" s="50" t="str">
        <f ca="1">IF(AND($D2763&gt;=O$3,$D2763&lt;P$3),$A2763,"")</f>
        <v/>
      </c>
      <c r="H2763" s="50" t="str">
        <f ca="1">IF(AND($D2763&gt;=P$3,$D2763&lt;Q$3),$A2763,"")</f>
        <v/>
      </c>
      <c r="I2763" s="50" t="str">
        <f ca="1">IF(AND($D2763&gt;=Q$3,$D2763&lt;R$3),$A2763,"")</f>
        <v/>
      </c>
      <c r="J2763" s="50" t="str">
        <f ca="1">IF(AND($D2763&gt;=R$3,$D2763&lt;S$3),$A2763,"")</f>
        <v/>
      </c>
      <c r="K2763" s="50" t="str">
        <f ca="1">IF(AND($D2763&gt;=S$3,$D2763&lt;T$3),$A2763,"")</f>
        <v/>
      </c>
      <c r="L2763" s="49">
        <v>0</v>
      </c>
      <c r="M2763" s="51">
        <v>0</v>
      </c>
      <c r="N2763" s="50">
        <f>IF($L2763&lt;&gt;0,SUMIF(F:F,$L2763,$E:$E),0)</f>
        <v>0</v>
      </c>
      <c r="O2763" s="50">
        <f>IF($L2763&lt;&gt;0,SUMIF(G:G,$L2763,$E:$E),0)</f>
        <v>0</v>
      </c>
      <c r="P2763" s="50">
        <f>IF($L2763&lt;&gt;0,SUMIF(H:H,$L2763,$E:$E),0)</f>
        <v>0</v>
      </c>
      <c r="Q2763" s="50">
        <f>IF($L2763&lt;&gt;0,SUMIF(I:I,$L2763,$E:$E),0)</f>
        <v>0</v>
      </c>
      <c r="R2763" s="50">
        <f>IF($L2763&lt;&gt;0,SUMIF(J:J,$L2763,$E:$E),0)</f>
        <v>0</v>
      </c>
      <c r="S2763" s="50">
        <f>IF($L2763&lt;&gt;0,SUMIF(K:K,$L2763,$E:$E),0)</f>
        <v>0</v>
      </c>
    </row>
    <row r="2764" spans="1:19" hidden="1" x14ac:dyDescent="0.25">
      <c r="A2764" s="13" t="str">
        <f>'Data from Patient Tracking'!A2763</f>
        <v/>
      </c>
      <c r="B2764" s="50">
        <f>IF(AND(A2764&lt;&gt;"",A2764&lt;&gt;A2763),A2764,0)</f>
        <v>0</v>
      </c>
      <c r="C2764" s="50">
        <f>IF(B2764&lt;&gt;0,'Data from Patient Tracking'!B2763,0)</f>
        <v>0</v>
      </c>
      <c r="D2764" s="50">
        <f>'Data from Patient Tracking'!C2763</f>
        <v>0</v>
      </c>
      <c r="E2764" s="2">
        <f>'Data from Patient Tracking'!D2763</f>
        <v>0</v>
      </c>
      <c r="F2764" s="50" t="str">
        <f ca="1">IF(AND($D2764&gt;=N$3,$D2764&lt;O$3),$A2764,"")</f>
        <v/>
      </c>
      <c r="G2764" s="50" t="str">
        <f ca="1">IF(AND($D2764&gt;=O$3,$D2764&lt;P$3),$A2764,"")</f>
        <v/>
      </c>
      <c r="H2764" s="50" t="str">
        <f ca="1">IF(AND($D2764&gt;=P$3,$D2764&lt;Q$3),$A2764,"")</f>
        <v/>
      </c>
      <c r="I2764" s="50" t="str">
        <f ca="1">IF(AND($D2764&gt;=Q$3,$D2764&lt;R$3),$A2764,"")</f>
        <v/>
      </c>
      <c r="J2764" s="50" t="str">
        <f ca="1">IF(AND($D2764&gt;=R$3,$D2764&lt;S$3),$A2764,"")</f>
        <v/>
      </c>
      <c r="K2764" s="50" t="str">
        <f ca="1">IF(AND($D2764&gt;=S$3,$D2764&lt;T$3),$A2764,"")</f>
        <v/>
      </c>
      <c r="L2764" s="49">
        <v>0</v>
      </c>
      <c r="M2764" s="51">
        <v>0</v>
      </c>
      <c r="N2764" s="50">
        <f>IF($L2764&lt;&gt;0,SUMIF(F:F,$L2764,$E:$E),0)</f>
        <v>0</v>
      </c>
      <c r="O2764" s="50">
        <f>IF($L2764&lt;&gt;0,SUMIF(G:G,$L2764,$E:$E),0)</f>
        <v>0</v>
      </c>
      <c r="P2764" s="50">
        <f>IF($L2764&lt;&gt;0,SUMIF(H:H,$L2764,$E:$E),0)</f>
        <v>0</v>
      </c>
      <c r="Q2764" s="50">
        <f>IF($L2764&lt;&gt;0,SUMIF(I:I,$L2764,$E:$E),0)</f>
        <v>0</v>
      </c>
      <c r="R2764" s="50">
        <f>IF($L2764&lt;&gt;0,SUMIF(J:J,$L2764,$E:$E),0)</f>
        <v>0</v>
      </c>
      <c r="S2764" s="50">
        <f>IF($L2764&lt;&gt;0,SUMIF(K:K,$L2764,$E:$E),0)</f>
        <v>0</v>
      </c>
    </row>
    <row r="2765" spans="1:19" hidden="1" x14ac:dyDescent="0.25">
      <c r="A2765" s="13" t="str">
        <f>'Data from Patient Tracking'!A2764</f>
        <v/>
      </c>
      <c r="B2765" s="50">
        <f>IF(AND(A2765&lt;&gt;"",A2765&lt;&gt;A2764),A2765,0)</f>
        <v>0</v>
      </c>
      <c r="C2765" s="50">
        <f>IF(B2765&lt;&gt;0,'Data from Patient Tracking'!B2764,0)</f>
        <v>0</v>
      </c>
      <c r="D2765" s="50">
        <f>'Data from Patient Tracking'!C2764</f>
        <v>0</v>
      </c>
      <c r="E2765" s="2">
        <f>'Data from Patient Tracking'!D2764</f>
        <v>0</v>
      </c>
      <c r="F2765" s="50" t="str">
        <f ca="1">IF(AND($D2765&gt;=N$3,$D2765&lt;O$3),$A2765,"")</f>
        <v/>
      </c>
      <c r="G2765" s="50" t="str">
        <f ca="1">IF(AND($D2765&gt;=O$3,$D2765&lt;P$3),$A2765,"")</f>
        <v/>
      </c>
      <c r="H2765" s="50" t="str">
        <f ca="1">IF(AND($D2765&gt;=P$3,$D2765&lt;Q$3),$A2765,"")</f>
        <v/>
      </c>
      <c r="I2765" s="50" t="str">
        <f ca="1">IF(AND($D2765&gt;=Q$3,$D2765&lt;R$3),$A2765,"")</f>
        <v/>
      </c>
      <c r="J2765" s="50" t="str">
        <f ca="1">IF(AND($D2765&gt;=R$3,$D2765&lt;S$3),$A2765,"")</f>
        <v/>
      </c>
      <c r="K2765" s="50" t="str">
        <f ca="1">IF(AND($D2765&gt;=S$3,$D2765&lt;T$3),$A2765,"")</f>
        <v/>
      </c>
      <c r="L2765" s="49">
        <v>0</v>
      </c>
      <c r="M2765" s="51">
        <v>0</v>
      </c>
      <c r="N2765" s="50">
        <f>IF($L2765&lt;&gt;0,SUMIF(F:F,$L2765,$E:$E),0)</f>
        <v>0</v>
      </c>
      <c r="O2765" s="50">
        <f>IF($L2765&lt;&gt;0,SUMIF(G:G,$L2765,$E:$E),0)</f>
        <v>0</v>
      </c>
      <c r="P2765" s="50">
        <f>IF($L2765&lt;&gt;0,SUMIF(H:H,$L2765,$E:$E),0)</f>
        <v>0</v>
      </c>
      <c r="Q2765" s="50">
        <f>IF($L2765&lt;&gt;0,SUMIF(I:I,$L2765,$E:$E),0)</f>
        <v>0</v>
      </c>
      <c r="R2765" s="50">
        <f>IF($L2765&lt;&gt;0,SUMIF(J:J,$L2765,$E:$E),0)</f>
        <v>0</v>
      </c>
      <c r="S2765" s="50">
        <f>IF($L2765&lt;&gt;0,SUMIF(K:K,$L2765,$E:$E),0)</f>
        <v>0</v>
      </c>
    </row>
    <row r="2766" spans="1:19" hidden="1" x14ac:dyDescent="0.25">
      <c r="A2766" s="13" t="str">
        <f>'Data from Patient Tracking'!A2765</f>
        <v/>
      </c>
      <c r="B2766" s="50">
        <f>IF(AND(A2766&lt;&gt;"",A2766&lt;&gt;A2765),A2766,0)</f>
        <v>0</v>
      </c>
      <c r="C2766" s="50">
        <f>IF(B2766&lt;&gt;0,'Data from Patient Tracking'!B2765,0)</f>
        <v>0</v>
      </c>
      <c r="D2766" s="50">
        <f>'Data from Patient Tracking'!C2765</f>
        <v>0</v>
      </c>
      <c r="E2766" s="2">
        <f>'Data from Patient Tracking'!D2765</f>
        <v>0</v>
      </c>
      <c r="F2766" s="50" t="str">
        <f ca="1">IF(AND($D2766&gt;=N$3,$D2766&lt;O$3),$A2766,"")</f>
        <v/>
      </c>
      <c r="G2766" s="50" t="str">
        <f ca="1">IF(AND($D2766&gt;=O$3,$D2766&lt;P$3),$A2766,"")</f>
        <v/>
      </c>
      <c r="H2766" s="50" t="str">
        <f ca="1">IF(AND($D2766&gt;=P$3,$D2766&lt;Q$3),$A2766,"")</f>
        <v/>
      </c>
      <c r="I2766" s="50" t="str">
        <f ca="1">IF(AND($D2766&gt;=Q$3,$D2766&lt;R$3),$A2766,"")</f>
        <v/>
      </c>
      <c r="J2766" s="50" t="str">
        <f ca="1">IF(AND($D2766&gt;=R$3,$D2766&lt;S$3),$A2766,"")</f>
        <v/>
      </c>
      <c r="K2766" s="50" t="str">
        <f ca="1">IF(AND($D2766&gt;=S$3,$D2766&lt;T$3),$A2766,"")</f>
        <v/>
      </c>
      <c r="L2766" s="49">
        <v>0</v>
      </c>
      <c r="M2766" s="51">
        <v>0</v>
      </c>
      <c r="N2766" s="50">
        <f>IF($L2766&lt;&gt;0,SUMIF(F:F,$L2766,$E:$E),0)</f>
        <v>0</v>
      </c>
      <c r="O2766" s="50">
        <f>IF($L2766&lt;&gt;0,SUMIF(G:G,$L2766,$E:$E),0)</f>
        <v>0</v>
      </c>
      <c r="P2766" s="50">
        <f>IF($L2766&lt;&gt;0,SUMIF(H:H,$L2766,$E:$E),0)</f>
        <v>0</v>
      </c>
      <c r="Q2766" s="50">
        <f>IF($L2766&lt;&gt;0,SUMIF(I:I,$L2766,$E:$E),0)</f>
        <v>0</v>
      </c>
      <c r="R2766" s="50">
        <f>IF($L2766&lt;&gt;0,SUMIF(J:J,$L2766,$E:$E),0)</f>
        <v>0</v>
      </c>
      <c r="S2766" s="50">
        <f>IF($L2766&lt;&gt;0,SUMIF(K:K,$L2766,$E:$E),0)</f>
        <v>0</v>
      </c>
    </row>
    <row r="2767" spans="1:19" hidden="1" x14ac:dyDescent="0.25">
      <c r="A2767" s="13" t="str">
        <f>'Data from Patient Tracking'!A2766</f>
        <v/>
      </c>
      <c r="B2767" s="50">
        <f>IF(AND(A2767&lt;&gt;"",A2767&lt;&gt;A2766),A2767,0)</f>
        <v>0</v>
      </c>
      <c r="C2767" s="50">
        <f>IF(B2767&lt;&gt;0,'Data from Patient Tracking'!B2766,0)</f>
        <v>0</v>
      </c>
      <c r="D2767" s="50">
        <f>'Data from Patient Tracking'!C2766</f>
        <v>0</v>
      </c>
      <c r="E2767" s="2">
        <f>'Data from Patient Tracking'!D2766</f>
        <v>0</v>
      </c>
      <c r="F2767" s="50" t="str">
        <f ca="1">IF(AND($D2767&gt;=N$3,$D2767&lt;O$3),$A2767,"")</f>
        <v/>
      </c>
      <c r="G2767" s="50" t="str">
        <f ca="1">IF(AND($D2767&gt;=O$3,$D2767&lt;P$3),$A2767,"")</f>
        <v/>
      </c>
      <c r="H2767" s="50" t="str">
        <f ca="1">IF(AND($D2767&gt;=P$3,$D2767&lt;Q$3),$A2767,"")</f>
        <v/>
      </c>
      <c r="I2767" s="50" t="str">
        <f ca="1">IF(AND($D2767&gt;=Q$3,$D2767&lt;R$3),$A2767,"")</f>
        <v/>
      </c>
      <c r="J2767" s="50" t="str">
        <f ca="1">IF(AND($D2767&gt;=R$3,$D2767&lt;S$3),$A2767,"")</f>
        <v/>
      </c>
      <c r="K2767" s="50" t="str">
        <f ca="1">IF(AND($D2767&gt;=S$3,$D2767&lt;T$3),$A2767,"")</f>
        <v/>
      </c>
      <c r="L2767" s="49">
        <v>0</v>
      </c>
      <c r="M2767" s="51">
        <v>0</v>
      </c>
      <c r="N2767" s="50">
        <f>IF($L2767&lt;&gt;0,SUMIF(F:F,$L2767,$E:$E),0)</f>
        <v>0</v>
      </c>
      <c r="O2767" s="50">
        <f>IF($L2767&lt;&gt;0,SUMIF(G:G,$L2767,$E:$E),0)</f>
        <v>0</v>
      </c>
      <c r="P2767" s="50">
        <f>IF($L2767&lt;&gt;0,SUMIF(H:H,$L2767,$E:$E),0)</f>
        <v>0</v>
      </c>
      <c r="Q2767" s="50">
        <f>IF($L2767&lt;&gt;0,SUMIF(I:I,$L2767,$E:$E),0)</f>
        <v>0</v>
      </c>
      <c r="R2767" s="50">
        <f>IF($L2767&lt;&gt;0,SUMIF(J:J,$L2767,$E:$E),0)</f>
        <v>0</v>
      </c>
      <c r="S2767" s="50">
        <f>IF($L2767&lt;&gt;0,SUMIF(K:K,$L2767,$E:$E),0)</f>
        <v>0</v>
      </c>
    </row>
    <row r="2768" spans="1:19" hidden="1" x14ac:dyDescent="0.25">
      <c r="A2768" s="13" t="str">
        <f>'Data from Patient Tracking'!A2767</f>
        <v/>
      </c>
      <c r="B2768" s="50">
        <f>IF(AND(A2768&lt;&gt;"",A2768&lt;&gt;A2767),A2768,0)</f>
        <v>0</v>
      </c>
      <c r="C2768" s="50">
        <f>IF(B2768&lt;&gt;0,'Data from Patient Tracking'!B2767,0)</f>
        <v>0</v>
      </c>
      <c r="D2768" s="50">
        <f>'Data from Patient Tracking'!C2767</f>
        <v>0</v>
      </c>
      <c r="E2768" s="2">
        <f>'Data from Patient Tracking'!D2767</f>
        <v>0</v>
      </c>
      <c r="F2768" s="50" t="str">
        <f ca="1">IF(AND($D2768&gt;=N$3,$D2768&lt;O$3),$A2768,"")</f>
        <v/>
      </c>
      <c r="G2768" s="50" t="str">
        <f ca="1">IF(AND($D2768&gt;=O$3,$D2768&lt;P$3),$A2768,"")</f>
        <v/>
      </c>
      <c r="H2768" s="50" t="str">
        <f ca="1">IF(AND($D2768&gt;=P$3,$D2768&lt;Q$3),$A2768,"")</f>
        <v/>
      </c>
      <c r="I2768" s="50" t="str">
        <f ca="1">IF(AND($D2768&gt;=Q$3,$D2768&lt;R$3),$A2768,"")</f>
        <v/>
      </c>
      <c r="J2768" s="50" t="str">
        <f ca="1">IF(AND($D2768&gt;=R$3,$D2768&lt;S$3),$A2768,"")</f>
        <v/>
      </c>
      <c r="K2768" s="50" t="str">
        <f ca="1">IF(AND($D2768&gt;=S$3,$D2768&lt;T$3),$A2768,"")</f>
        <v/>
      </c>
      <c r="L2768" s="49">
        <v>0</v>
      </c>
      <c r="M2768" s="51">
        <v>0</v>
      </c>
      <c r="N2768" s="50">
        <f>IF($L2768&lt;&gt;0,SUMIF(F:F,$L2768,$E:$E),0)</f>
        <v>0</v>
      </c>
      <c r="O2768" s="50">
        <f>IF($L2768&lt;&gt;0,SUMIF(G:G,$L2768,$E:$E),0)</f>
        <v>0</v>
      </c>
      <c r="P2768" s="50">
        <f>IF($L2768&lt;&gt;0,SUMIF(H:H,$L2768,$E:$E),0)</f>
        <v>0</v>
      </c>
      <c r="Q2768" s="50">
        <f>IF($L2768&lt;&gt;0,SUMIF(I:I,$L2768,$E:$E),0)</f>
        <v>0</v>
      </c>
      <c r="R2768" s="50">
        <f>IF($L2768&lt;&gt;0,SUMIF(J:J,$L2768,$E:$E),0)</f>
        <v>0</v>
      </c>
      <c r="S2768" s="50">
        <f>IF($L2768&lt;&gt;0,SUMIF(K:K,$L2768,$E:$E),0)</f>
        <v>0</v>
      </c>
    </row>
    <row r="2769" spans="1:19" hidden="1" x14ac:dyDescent="0.25">
      <c r="A2769" s="13" t="str">
        <f>'Data from Patient Tracking'!A2768</f>
        <v/>
      </c>
      <c r="B2769" s="50">
        <f>IF(AND(A2769&lt;&gt;"",A2769&lt;&gt;A2768),A2769,0)</f>
        <v>0</v>
      </c>
      <c r="C2769" s="50">
        <f>IF(B2769&lt;&gt;0,'Data from Patient Tracking'!B2768,0)</f>
        <v>0</v>
      </c>
      <c r="D2769" s="50">
        <f>'Data from Patient Tracking'!C2768</f>
        <v>0</v>
      </c>
      <c r="E2769" s="2">
        <f>'Data from Patient Tracking'!D2768</f>
        <v>0</v>
      </c>
      <c r="F2769" s="50" t="str">
        <f ca="1">IF(AND($D2769&gt;=N$3,$D2769&lt;O$3),$A2769,"")</f>
        <v/>
      </c>
      <c r="G2769" s="50" t="str">
        <f ca="1">IF(AND($D2769&gt;=O$3,$D2769&lt;P$3),$A2769,"")</f>
        <v/>
      </c>
      <c r="H2769" s="50" t="str">
        <f ca="1">IF(AND($D2769&gt;=P$3,$D2769&lt;Q$3),$A2769,"")</f>
        <v/>
      </c>
      <c r="I2769" s="50" t="str">
        <f ca="1">IF(AND($D2769&gt;=Q$3,$D2769&lt;R$3),$A2769,"")</f>
        <v/>
      </c>
      <c r="J2769" s="50" t="str">
        <f ca="1">IF(AND($D2769&gt;=R$3,$D2769&lt;S$3),$A2769,"")</f>
        <v/>
      </c>
      <c r="K2769" s="50" t="str">
        <f ca="1">IF(AND($D2769&gt;=S$3,$D2769&lt;T$3),$A2769,"")</f>
        <v/>
      </c>
      <c r="L2769" s="49">
        <v>0</v>
      </c>
      <c r="M2769" s="51">
        <v>0</v>
      </c>
      <c r="N2769" s="50">
        <f>IF($L2769&lt;&gt;0,SUMIF(F:F,$L2769,$E:$E),0)</f>
        <v>0</v>
      </c>
      <c r="O2769" s="50">
        <f>IF($L2769&lt;&gt;0,SUMIF(G:G,$L2769,$E:$E),0)</f>
        <v>0</v>
      </c>
      <c r="P2769" s="50">
        <f>IF($L2769&lt;&gt;0,SUMIF(H:H,$L2769,$E:$E),0)</f>
        <v>0</v>
      </c>
      <c r="Q2769" s="50">
        <f>IF($L2769&lt;&gt;0,SUMIF(I:I,$L2769,$E:$E),0)</f>
        <v>0</v>
      </c>
      <c r="R2769" s="50">
        <f>IF($L2769&lt;&gt;0,SUMIF(J:J,$L2769,$E:$E),0)</f>
        <v>0</v>
      </c>
      <c r="S2769" s="50">
        <f>IF($L2769&lt;&gt;0,SUMIF(K:K,$L2769,$E:$E),0)</f>
        <v>0</v>
      </c>
    </row>
    <row r="2770" spans="1:19" hidden="1" x14ac:dyDescent="0.25">
      <c r="A2770" s="13" t="str">
        <f>'Data from Patient Tracking'!A2769</f>
        <v/>
      </c>
      <c r="B2770" s="50">
        <f>IF(AND(A2770&lt;&gt;"",A2770&lt;&gt;A2769),A2770,0)</f>
        <v>0</v>
      </c>
      <c r="C2770" s="50">
        <f>IF(B2770&lt;&gt;0,'Data from Patient Tracking'!B2769,0)</f>
        <v>0</v>
      </c>
      <c r="D2770" s="50">
        <f>'Data from Patient Tracking'!C2769</f>
        <v>0</v>
      </c>
      <c r="E2770" s="2">
        <f>'Data from Patient Tracking'!D2769</f>
        <v>0</v>
      </c>
      <c r="F2770" s="50" t="str">
        <f ca="1">IF(AND($D2770&gt;=N$3,$D2770&lt;O$3),$A2770,"")</f>
        <v/>
      </c>
      <c r="G2770" s="50" t="str">
        <f ca="1">IF(AND($D2770&gt;=O$3,$D2770&lt;P$3),$A2770,"")</f>
        <v/>
      </c>
      <c r="H2770" s="50" t="str">
        <f ca="1">IF(AND($D2770&gt;=P$3,$D2770&lt;Q$3),$A2770,"")</f>
        <v/>
      </c>
      <c r="I2770" s="50" t="str">
        <f ca="1">IF(AND($D2770&gt;=Q$3,$D2770&lt;R$3),$A2770,"")</f>
        <v/>
      </c>
      <c r="J2770" s="50" t="str">
        <f ca="1">IF(AND($D2770&gt;=R$3,$D2770&lt;S$3),$A2770,"")</f>
        <v/>
      </c>
      <c r="K2770" s="50" t="str">
        <f ca="1">IF(AND($D2770&gt;=S$3,$D2770&lt;T$3),$A2770,"")</f>
        <v/>
      </c>
      <c r="L2770" s="49">
        <v>0</v>
      </c>
      <c r="M2770" s="51">
        <v>0</v>
      </c>
      <c r="N2770" s="50">
        <f>IF($L2770&lt;&gt;0,SUMIF(F:F,$L2770,$E:$E),0)</f>
        <v>0</v>
      </c>
      <c r="O2770" s="50">
        <f>IF($L2770&lt;&gt;0,SUMIF(G:G,$L2770,$E:$E),0)</f>
        <v>0</v>
      </c>
      <c r="P2770" s="50">
        <f>IF($L2770&lt;&gt;0,SUMIF(H:H,$L2770,$E:$E),0)</f>
        <v>0</v>
      </c>
      <c r="Q2770" s="50">
        <f>IF($L2770&lt;&gt;0,SUMIF(I:I,$L2770,$E:$E),0)</f>
        <v>0</v>
      </c>
      <c r="R2770" s="50">
        <f>IF($L2770&lt;&gt;0,SUMIF(J:J,$L2770,$E:$E),0)</f>
        <v>0</v>
      </c>
      <c r="S2770" s="50">
        <f>IF($L2770&lt;&gt;0,SUMIF(K:K,$L2770,$E:$E),0)</f>
        <v>0</v>
      </c>
    </row>
    <row r="2771" spans="1:19" hidden="1" x14ac:dyDescent="0.25">
      <c r="A2771" s="13" t="str">
        <f>'Data from Patient Tracking'!A2770</f>
        <v/>
      </c>
      <c r="B2771" s="50">
        <f>IF(AND(A2771&lt;&gt;"",A2771&lt;&gt;A2770),A2771,0)</f>
        <v>0</v>
      </c>
      <c r="C2771" s="50">
        <f>IF(B2771&lt;&gt;0,'Data from Patient Tracking'!B2770,0)</f>
        <v>0</v>
      </c>
      <c r="D2771" s="50">
        <f>'Data from Patient Tracking'!C2770</f>
        <v>0</v>
      </c>
      <c r="E2771" s="2">
        <f>'Data from Patient Tracking'!D2770</f>
        <v>0</v>
      </c>
      <c r="F2771" s="50" t="str">
        <f ca="1">IF(AND($D2771&gt;=N$3,$D2771&lt;O$3),$A2771,"")</f>
        <v/>
      </c>
      <c r="G2771" s="50" t="str">
        <f ca="1">IF(AND($D2771&gt;=O$3,$D2771&lt;P$3),$A2771,"")</f>
        <v/>
      </c>
      <c r="H2771" s="50" t="str">
        <f ca="1">IF(AND($D2771&gt;=P$3,$D2771&lt;Q$3),$A2771,"")</f>
        <v/>
      </c>
      <c r="I2771" s="50" t="str">
        <f ca="1">IF(AND($D2771&gt;=Q$3,$D2771&lt;R$3),$A2771,"")</f>
        <v/>
      </c>
      <c r="J2771" s="50" t="str">
        <f ca="1">IF(AND($D2771&gt;=R$3,$D2771&lt;S$3),$A2771,"")</f>
        <v/>
      </c>
      <c r="K2771" s="50" t="str">
        <f ca="1">IF(AND($D2771&gt;=S$3,$D2771&lt;T$3),$A2771,"")</f>
        <v/>
      </c>
      <c r="L2771" s="49">
        <v>0</v>
      </c>
      <c r="M2771" s="51">
        <v>0</v>
      </c>
      <c r="N2771" s="50">
        <f>IF($L2771&lt;&gt;0,SUMIF(F:F,$L2771,$E:$E),0)</f>
        <v>0</v>
      </c>
      <c r="O2771" s="50">
        <f>IF($L2771&lt;&gt;0,SUMIF(G:G,$L2771,$E:$E),0)</f>
        <v>0</v>
      </c>
      <c r="P2771" s="50">
        <f>IF($L2771&lt;&gt;0,SUMIF(H:H,$L2771,$E:$E),0)</f>
        <v>0</v>
      </c>
      <c r="Q2771" s="50">
        <f>IF($L2771&lt;&gt;0,SUMIF(I:I,$L2771,$E:$E),0)</f>
        <v>0</v>
      </c>
      <c r="R2771" s="50">
        <f>IF($L2771&lt;&gt;0,SUMIF(J:J,$L2771,$E:$E),0)</f>
        <v>0</v>
      </c>
      <c r="S2771" s="50">
        <f>IF($L2771&lt;&gt;0,SUMIF(K:K,$L2771,$E:$E),0)</f>
        <v>0</v>
      </c>
    </row>
    <row r="2772" spans="1:19" hidden="1" x14ac:dyDescent="0.25">
      <c r="A2772" s="13">
        <f>'Data from Patient Tracking'!A2771</f>
        <v>0</v>
      </c>
      <c r="B2772" s="50">
        <f>IF(AND(A2772&lt;&gt;"",A2772&lt;&gt;A2771),A2772,0)</f>
        <v>0</v>
      </c>
      <c r="C2772" s="50">
        <f>IF(B2772&lt;&gt;0,'Data from Patient Tracking'!B2771,0)</f>
        <v>0</v>
      </c>
      <c r="D2772" s="50" t="str">
        <f>'Data from Patient Tracking'!C2771</f>
        <v/>
      </c>
      <c r="E2772" s="2">
        <f>'Data from Patient Tracking'!D2771</f>
        <v>0</v>
      </c>
      <c r="F2772" s="50" t="str">
        <f ca="1">IF(AND($D2772&gt;=N$3,$D2772&lt;O$3),$A2772,"")</f>
        <v/>
      </c>
      <c r="G2772" s="50" t="str">
        <f ca="1">IF(AND($D2772&gt;=O$3,$D2772&lt;P$3),$A2772,"")</f>
        <v/>
      </c>
      <c r="H2772" s="50" t="str">
        <f ca="1">IF(AND($D2772&gt;=P$3,$D2772&lt;Q$3),$A2772,"")</f>
        <v/>
      </c>
      <c r="I2772" s="50" t="str">
        <f ca="1">IF(AND($D2772&gt;=Q$3,$D2772&lt;R$3),$A2772,"")</f>
        <v/>
      </c>
      <c r="J2772" s="50" t="str">
        <f ca="1">IF(AND($D2772&gt;=R$3,$D2772&lt;S$3),$A2772,"")</f>
        <v/>
      </c>
      <c r="K2772" s="50" t="str">
        <f ca="1">IF(AND($D2772&gt;=S$3,$D2772&lt;T$3),$A2772,"")</f>
        <v/>
      </c>
      <c r="L2772" s="49">
        <v>0</v>
      </c>
      <c r="M2772" s="51">
        <v>0</v>
      </c>
      <c r="N2772" s="50">
        <f>IF($L2772&lt;&gt;0,SUMIF(F:F,$L2772,$E:$E),0)</f>
        <v>0</v>
      </c>
      <c r="O2772" s="50">
        <f>IF($L2772&lt;&gt;0,SUMIF(G:G,$L2772,$E:$E),0)</f>
        <v>0</v>
      </c>
      <c r="P2772" s="50">
        <f>IF($L2772&lt;&gt;0,SUMIF(H:H,$L2772,$E:$E),0)</f>
        <v>0</v>
      </c>
      <c r="Q2772" s="50">
        <f>IF($L2772&lt;&gt;0,SUMIF(I:I,$L2772,$E:$E),0)</f>
        <v>0</v>
      </c>
      <c r="R2772" s="50">
        <f>IF($L2772&lt;&gt;0,SUMIF(J:J,$L2772,$E:$E),0)</f>
        <v>0</v>
      </c>
      <c r="S2772" s="50">
        <f>IF($L2772&lt;&gt;0,SUMIF(K:K,$L2772,$E:$E),0)</f>
        <v>0</v>
      </c>
    </row>
    <row r="2773" spans="1:19" hidden="1" x14ac:dyDescent="0.25">
      <c r="A2773" s="13" t="str">
        <f>'Data from Patient Tracking'!A2772</f>
        <v/>
      </c>
      <c r="B2773" s="50">
        <f>IF(AND(A2773&lt;&gt;"",A2773&lt;&gt;A2772),A2773,0)</f>
        <v>0</v>
      </c>
      <c r="C2773" s="50">
        <f>IF(B2773&lt;&gt;0,'Data from Patient Tracking'!B2772,0)</f>
        <v>0</v>
      </c>
      <c r="D2773" s="50">
        <f>'Data from Patient Tracking'!C2772</f>
        <v>0</v>
      </c>
      <c r="E2773" s="2">
        <f>'Data from Patient Tracking'!D2772</f>
        <v>0</v>
      </c>
      <c r="F2773" s="50" t="str">
        <f ca="1">IF(AND($D2773&gt;=N$3,$D2773&lt;O$3),$A2773,"")</f>
        <v/>
      </c>
      <c r="G2773" s="50" t="str">
        <f ca="1">IF(AND($D2773&gt;=O$3,$D2773&lt;P$3),$A2773,"")</f>
        <v/>
      </c>
      <c r="H2773" s="50" t="str">
        <f ca="1">IF(AND($D2773&gt;=P$3,$D2773&lt;Q$3),$A2773,"")</f>
        <v/>
      </c>
      <c r="I2773" s="50" t="str">
        <f ca="1">IF(AND($D2773&gt;=Q$3,$D2773&lt;R$3),$A2773,"")</f>
        <v/>
      </c>
      <c r="J2773" s="50" t="str">
        <f ca="1">IF(AND($D2773&gt;=R$3,$D2773&lt;S$3),$A2773,"")</f>
        <v/>
      </c>
      <c r="K2773" s="50" t="str">
        <f ca="1">IF(AND($D2773&gt;=S$3,$D2773&lt;T$3),$A2773,"")</f>
        <v/>
      </c>
      <c r="L2773" s="49">
        <v>0</v>
      </c>
      <c r="M2773" s="51">
        <v>0</v>
      </c>
      <c r="N2773" s="50">
        <f>IF($L2773&lt;&gt;0,SUMIF(F:F,$L2773,$E:$E),0)</f>
        <v>0</v>
      </c>
      <c r="O2773" s="50">
        <f>IF($L2773&lt;&gt;0,SUMIF(G:G,$L2773,$E:$E),0)</f>
        <v>0</v>
      </c>
      <c r="P2773" s="50">
        <f>IF($L2773&lt;&gt;0,SUMIF(H:H,$L2773,$E:$E),0)</f>
        <v>0</v>
      </c>
      <c r="Q2773" s="50">
        <f>IF($L2773&lt;&gt;0,SUMIF(I:I,$L2773,$E:$E),0)</f>
        <v>0</v>
      </c>
      <c r="R2773" s="50">
        <f>IF($L2773&lt;&gt;0,SUMIF(J:J,$L2773,$E:$E),0)</f>
        <v>0</v>
      </c>
      <c r="S2773" s="50">
        <f>IF($L2773&lt;&gt;0,SUMIF(K:K,$L2773,$E:$E),0)</f>
        <v>0</v>
      </c>
    </row>
    <row r="2774" spans="1:19" hidden="1" x14ac:dyDescent="0.25">
      <c r="A2774" s="13" t="str">
        <f>'Data from Patient Tracking'!A2773</f>
        <v/>
      </c>
      <c r="B2774" s="50">
        <f>IF(AND(A2774&lt;&gt;"",A2774&lt;&gt;A2773),A2774,0)</f>
        <v>0</v>
      </c>
      <c r="C2774" s="50">
        <f>IF(B2774&lt;&gt;0,'Data from Patient Tracking'!B2773,0)</f>
        <v>0</v>
      </c>
      <c r="D2774" s="50">
        <f>'Data from Patient Tracking'!C2773</f>
        <v>0</v>
      </c>
      <c r="E2774" s="2">
        <f>'Data from Patient Tracking'!D2773</f>
        <v>0</v>
      </c>
      <c r="F2774" s="50" t="str">
        <f ca="1">IF(AND($D2774&gt;=N$3,$D2774&lt;O$3),$A2774,"")</f>
        <v/>
      </c>
      <c r="G2774" s="50" t="str">
        <f ca="1">IF(AND($D2774&gt;=O$3,$D2774&lt;P$3),$A2774,"")</f>
        <v/>
      </c>
      <c r="H2774" s="50" t="str">
        <f ca="1">IF(AND($D2774&gt;=P$3,$D2774&lt;Q$3),$A2774,"")</f>
        <v/>
      </c>
      <c r="I2774" s="50" t="str">
        <f ca="1">IF(AND($D2774&gt;=Q$3,$D2774&lt;R$3),$A2774,"")</f>
        <v/>
      </c>
      <c r="J2774" s="50" t="str">
        <f ca="1">IF(AND($D2774&gt;=R$3,$D2774&lt;S$3),$A2774,"")</f>
        <v/>
      </c>
      <c r="K2774" s="50" t="str">
        <f ca="1">IF(AND($D2774&gt;=S$3,$D2774&lt;T$3),$A2774,"")</f>
        <v/>
      </c>
      <c r="L2774" s="49">
        <v>0</v>
      </c>
      <c r="M2774" s="51">
        <v>0</v>
      </c>
      <c r="N2774" s="50">
        <f>IF($L2774&lt;&gt;0,SUMIF(F:F,$L2774,$E:$E),0)</f>
        <v>0</v>
      </c>
      <c r="O2774" s="50">
        <f>IF($L2774&lt;&gt;0,SUMIF(G:G,$L2774,$E:$E),0)</f>
        <v>0</v>
      </c>
      <c r="P2774" s="50">
        <f>IF($L2774&lt;&gt;0,SUMIF(H:H,$L2774,$E:$E),0)</f>
        <v>0</v>
      </c>
      <c r="Q2774" s="50">
        <f>IF($L2774&lt;&gt;0,SUMIF(I:I,$L2774,$E:$E),0)</f>
        <v>0</v>
      </c>
      <c r="R2774" s="50">
        <f>IF($L2774&lt;&gt;0,SUMIF(J:J,$L2774,$E:$E),0)</f>
        <v>0</v>
      </c>
      <c r="S2774" s="50">
        <f>IF($L2774&lt;&gt;0,SUMIF(K:K,$L2774,$E:$E),0)</f>
        <v>0</v>
      </c>
    </row>
    <row r="2775" spans="1:19" hidden="1" x14ac:dyDescent="0.25">
      <c r="A2775" s="13" t="str">
        <f>'Data from Patient Tracking'!A2774</f>
        <v/>
      </c>
      <c r="B2775" s="50">
        <f>IF(AND(A2775&lt;&gt;"",A2775&lt;&gt;A2774),A2775,0)</f>
        <v>0</v>
      </c>
      <c r="C2775" s="50">
        <f>IF(B2775&lt;&gt;0,'Data from Patient Tracking'!B2774,0)</f>
        <v>0</v>
      </c>
      <c r="D2775" s="50">
        <f>'Data from Patient Tracking'!C2774</f>
        <v>0</v>
      </c>
      <c r="E2775" s="2">
        <f>'Data from Patient Tracking'!D2774</f>
        <v>0</v>
      </c>
      <c r="F2775" s="50" t="str">
        <f ca="1">IF(AND($D2775&gt;=N$3,$D2775&lt;O$3),$A2775,"")</f>
        <v/>
      </c>
      <c r="G2775" s="50" t="str">
        <f ca="1">IF(AND($D2775&gt;=O$3,$D2775&lt;P$3),$A2775,"")</f>
        <v/>
      </c>
      <c r="H2775" s="50" t="str">
        <f ca="1">IF(AND($D2775&gt;=P$3,$D2775&lt;Q$3),$A2775,"")</f>
        <v/>
      </c>
      <c r="I2775" s="50" t="str">
        <f ca="1">IF(AND($D2775&gt;=Q$3,$D2775&lt;R$3),$A2775,"")</f>
        <v/>
      </c>
      <c r="J2775" s="50" t="str">
        <f ca="1">IF(AND($D2775&gt;=R$3,$D2775&lt;S$3),$A2775,"")</f>
        <v/>
      </c>
      <c r="K2775" s="50" t="str">
        <f ca="1">IF(AND($D2775&gt;=S$3,$D2775&lt;T$3),$A2775,"")</f>
        <v/>
      </c>
      <c r="L2775" s="49">
        <v>0</v>
      </c>
      <c r="M2775" s="51">
        <v>0</v>
      </c>
      <c r="N2775" s="50">
        <f>IF($L2775&lt;&gt;0,SUMIF(F:F,$L2775,$E:$E),0)</f>
        <v>0</v>
      </c>
      <c r="O2775" s="50">
        <f>IF($L2775&lt;&gt;0,SUMIF(G:G,$L2775,$E:$E),0)</f>
        <v>0</v>
      </c>
      <c r="P2775" s="50">
        <f>IF($L2775&lt;&gt;0,SUMIF(H:H,$L2775,$E:$E),0)</f>
        <v>0</v>
      </c>
      <c r="Q2775" s="50">
        <f>IF($L2775&lt;&gt;0,SUMIF(I:I,$L2775,$E:$E),0)</f>
        <v>0</v>
      </c>
      <c r="R2775" s="50">
        <f>IF($L2775&lt;&gt;0,SUMIF(J:J,$L2775,$E:$E),0)</f>
        <v>0</v>
      </c>
      <c r="S2775" s="50">
        <f>IF($L2775&lt;&gt;0,SUMIF(K:K,$L2775,$E:$E),0)</f>
        <v>0</v>
      </c>
    </row>
    <row r="2776" spans="1:19" hidden="1" x14ac:dyDescent="0.25">
      <c r="A2776" s="13" t="str">
        <f>'Data from Patient Tracking'!A2775</f>
        <v/>
      </c>
      <c r="B2776" s="50">
        <f>IF(AND(A2776&lt;&gt;"",A2776&lt;&gt;A2775),A2776,0)</f>
        <v>0</v>
      </c>
      <c r="C2776" s="50">
        <f>IF(B2776&lt;&gt;0,'Data from Patient Tracking'!B2775,0)</f>
        <v>0</v>
      </c>
      <c r="D2776" s="50">
        <f>'Data from Patient Tracking'!C2775</f>
        <v>0</v>
      </c>
      <c r="E2776" s="2">
        <f>'Data from Patient Tracking'!D2775</f>
        <v>0</v>
      </c>
      <c r="F2776" s="50" t="str">
        <f ca="1">IF(AND($D2776&gt;=N$3,$D2776&lt;O$3),$A2776,"")</f>
        <v/>
      </c>
      <c r="G2776" s="50" t="str">
        <f ca="1">IF(AND($D2776&gt;=O$3,$D2776&lt;P$3),$A2776,"")</f>
        <v/>
      </c>
      <c r="H2776" s="50" t="str">
        <f ca="1">IF(AND($D2776&gt;=P$3,$D2776&lt;Q$3),$A2776,"")</f>
        <v/>
      </c>
      <c r="I2776" s="50" t="str">
        <f ca="1">IF(AND($D2776&gt;=Q$3,$D2776&lt;R$3),$A2776,"")</f>
        <v/>
      </c>
      <c r="J2776" s="50" t="str">
        <f ca="1">IF(AND($D2776&gt;=R$3,$D2776&lt;S$3),$A2776,"")</f>
        <v/>
      </c>
      <c r="K2776" s="50" t="str">
        <f ca="1">IF(AND($D2776&gt;=S$3,$D2776&lt;T$3),$A2776,"")</f>
        <v/>
      </c>
      <c r="L2776" s="49">
        <v>0</v>
      </c>
      <c r="M2776" s="51">
        <v>0</v>
      </c>
      <c r="N2776" s="50">
        <f>IF($L2776&lt;&gt;0,SUMIF(F:F,$L2776,$E:$E),0)</f>
        <v>0</v>
      </c>
      <c r="O2776" s="50">
        <f>IF($L2776&lt;&gt;0,SUMIF(G:G,$L2776,$E:$E),0)</f>
        <v>0</v>
      </c>
      <c r="P2776" s="50">
        <f>IF($L2776&lt;&gt;0,SUMIF(H:H,$L2776,$E:$E),0)</f>
        <v>0</v>
      </c>
      <c r="Q2776" s="50">
        <f>IF($L2776&lt;&gt;0,SUMIF(I:I,$L2776,$E:$E),0)</f>
        <v>0</v>
      </c>
      <c r="R2776" s="50">
        <f>IF($L2776&lt;&gt;0,SUMIF(J:J,$L2776,$E:$E),0)</f>
        <v>0</v>
      </c>
      <c r="S2776" s="50">
        <f>IF($L2776&lt;&gt;0,SUMIF(K:K,$L2776,$E:$E),0)</f>
        <v>0</v>
      </c>
    </row>
    <row r="2777" spans="1:19" hidden="1" x14ac:dyDescent="0.25">
      <c r="A2777" s="13" t="str">
        <f>'Data from Patient Tracking'!A2776</f>
        <v/>
      </c>
      <c r="B2777" s="50">
        <f>IF(AND(A2777&lt;&gt;"",A2777&lt;&gt;A2776),A2777,0)</f>
        <v>0</v>
      </c>
      <c r="C2777" s="50">
        <f>IF(B2777&lt;&gt;0,'Data from Patient Tracking'!B2776,0)</f>
        <v>0</v>
      </c>
      <c r="D2777" s="50">
        <f>'Data from Patient Tracking'!C2776</f>
        <v>0</v>
      </c>
      <c r="E2777" s="2">
        <f>'Data from Patient Tracking'!D2776</f>
        <v>0</v>
      </c>
      <c r="F2777" s="50" t="str">
        <f ca="1">IF(AND($D2777&gt;=N$3,$D2777&lt;O$3),$A2777,"")</f>
        <v/>
      </c>
      <c r="G2777" s="50" t="str">
        <f ca="1">IF(AND($D2777&gt;=O$3,$D2777&lt;P$3),$A2777,"")</f>
        <v/>
      </c>
      <c r="H2777" s="50" t="str">
        <f ca="1">IF(AND($D2777&gt;=P$3,$D2777&lt;Q$3),$A2777,"")</f>
        <v/>
      </c>
      <c r="I2777" s="50" t="str">
        <f ca="1">IF(AND($D2777&gt;=Q$3,$D2777&lt;R$3),$A2777,"")</f>
        <v/>
      </c>
      <c r="J2777" s="50" t="str">
        <f ca="1">IF(AND($D2777&gt;=R$3,$D2777&lt;S$3),$A2777,"")</f>
        <v/>
      </c>
      <c r="K2777" s="50" t="str">
        <f ca="1">IF(AND($D2777&gt;=S$3,$D2777&lt;T$3),$A2777,"")</f>
        <v/>
      </c>
      <c r="L2777" s="49">
        <v>0</v>
      </c>
      <c r="M2777" s="51">
        <v>0</v>
      </c>
      <c r="N2777" s="50">
        <f>IF($L2777&lt;&gt;0,SUMIF(F:F,$L2777,$E:$E),0)</f>
        <v>0</v>
      </c>
      <c r="O2777" s="50">
        <f>IF($L2777&lt;&gt;0,SUMIF(G:G,$L2777,$E:$E),0)</f>
        <v>0</v>
      </c>
      <c r="P2777" s="50">
        <f>IF($L2777&lt;&gt;0,SUMIF(H:H,$L2777,$E:$E),0)</f>
        <v>0</v>
      </c>
      <c r="Q2777" s="50">
        <f>IF($L2777&lt;&gt;0,SUMIF(I:I,$L2777,$E:$E),0)</f>
        <v>0</v>
      </c>
      <c r="R2777" s="50">
        <f>IF($L2777&lt;&gt;0,SUMIF(J:J,$L2777,$E:$E),0)</f>
        <v>0</v>
      </c>
      <c r="S2777" s="50">
        <f>IF($L2777&lt;&gt;0,SUMIF(K:K,$L2777,$E:$E),0)</f>
        <v>0</v>
      </c>
    </row>
    <row r="2778" spans="1:19" hidden="1" x14ac:dyDescent="0.25">
      <c r="A2778" s="13" t="str">
        <f>'Data from Patient Tracking'!A2777</f>
        <v/>
      </c>
      <c r="B2778" s="50">
        <f>IF(AND(A2778&lt;&gt;"",A2778&lt;&gt;A2777),A2778,0)</f>
        <v>0</v>
      </c>
      <c r="C2778" s="50">
        <f>IF(B2778&lt;&gt;0,'Data from Patient Tracking'!B2777,0)</f>
        <v>0</v>
      </c>
      <c r="D2778" s="50">
        <f>'Data from Patient Tracking'!C2777</f>
        <v>0</v>
      </c>
      <c r="E2778" s="2">
        <f>'Data from Patient Tracking'!D2777</f>
        <v>0</v>
      </c>
      <c r="F2778" s="50" t="str">
        <f ca="1">IF(AND($D2778&gt;=N$3,$D2778&lt;O$3),$A2778,"")</f>
        <v/>
      </c>
      <c r="G2778" s="50" t="str">
        <f ca="1">IF(AND($D2778&gt;=O$3,$D2778&lt;P$3),$A2778,"")</f>
        <v/>
      </c>
      <c r="H2778" s="50" t="str">
        <f ca="1">IF(AND($D2778&gt;=P$3,$D2778&lt;Q$3),$A2778,"")</f>
        <v/>
      </c>
      <c r="I2778" s="50" t="str">
        <f ca="1">IF(AND($D2778&gt;=Q$3,$D2778&lt;R$3),$A2778,"")</f>
        <v/>
      </c>
      <c r="J2778" s="50" t="str">
        <f ca="1">IF(AND($D2778&gt;=R$3,$D2778&lt;S$3),$A2778,"")</f>
        <v/>
      </c>
      <c r="K2778" s="50" t="str">
        <f ca="1">IF(AND($D2778&gt;=S$3,$D2778&lt;T$3),$A2778,"")</f>
        <v/>
      </c>
      <c r="L2778" s="49">
        <v>0</v>
      </c>
      <c r="M2778" s="51">
        <v>0</v>
      </c>
      <c r="N2778" s="50">
        <f>IF($L2778&lt;&gt;0,SUMIF(F:F,$L2778,$E:$E),0)</f>
        <v>0</v>
      </c>
      <c r="O2778" s="50">
        <f>IF($L2778&lt;&gt;0,SUMIF(G:G,$L2778,$E:$E),0)</f>
        <v>0</v>
      </c>
      <c r="P2778" s="50">
        <f>IF($L2778&lt;&gt;0,SUMIF(H:H,$L2778,$E:$E),0)</f>
        <v>0</v>
      </c>
      <c r="Q2778" s="50">
        <f>IF($L2778&lt;&gt;0,SUMIF(I:I,$L2778,$E:$E),0)</f>
        <v>0</v>
      </c>
      <c r="R2778" s="50">
        <f>IF($L2778&lt;&gt;0,SUMIF(J:J,$L2778,$E:$E),0)</f>
        <v>0</v>
      </c>
      <c r="S2778" s="50">
        <f>IF($L2778&lt;&gt;0,SUMIF(K:K,$L2778,$E:$E),0)</f>
        <v>0</v>
      </c>
    </row>
    <row r="2779" spans="1:19" hidden="1" x14ac:dyDescent="0.25">
      <c r="A2779" s="13" t="str">
        <f>'Data from Patient Tracking'!A2778</f>
        <v/>
      </c>
      <c r="B2779" s="50">
        <f>IF(AND(A2779&lt;&gt;"",A2779&lt;&gt;A2778),A2779,0)</f>
        <v>0</v>
      </c>
      <c r="C2779" s="50">
        <f>IF(B2779&lt;&gt;0,'Data from Patient Tracking'!B2778,0)</f>
        <v>0</v>
      </c>
      <c r="D2779" s="50">
        <f>'Data from Patient Tracking'!C2778</f>
        <v>0</v>
      </c>
      <c r="E2779" s="2">
        <f>'Data from Patient Tracking'!D2778</f>
        <v>0</v>
      </c>
      <c r="F2779" s="50" t="str">
        <f ca="1">IF(AND($D2779&gt;=N$3,$D2779&lt;O$3),$A2779,"")</f>
        <v/>
      </c>
      <c r="G2779" s="50" t="str">
        <f ca="1">IF(AND($D2779&gt;=O$3,$D2779&lt;P$3),$A2779,"")</f>
        <v/>
      </c>
      <c r="H2779" s="50" t="str">
        <f ca="1">IF(AND($D2779&gt;=P$3,$D2779&lt;Q$3),$A2779,"")</f>
        <v/>
      </c>
      <c r="I2779" s="50" t="str">
        <f ca="1">IF(AND($D2779&gt;=Q$3,$D2779&lt;R$3),$A2779,"")</f>
        <v/>
      </c>
      <c r="J2779" s="50" t="str">
        <f ca="1">IF(AND($D2779&gt;=R$3,$D2779&lt;S$3),$A2779,"")</f>
        <v/>
      </c>
      <c r="K2779" s="50" t="str">
        <f ca="1">IF(AND($D2779&gt;=S$3,$D2779&lt;T$3),$A2779,"")</f>
        <v/>
      </c>
      <c r="L2779" s="49">
        <v>0</v>
      </c>
      <c r="M2779" s="51">
        <v>0</v>
      </c>
      <c r="N2779" s="50">
        <f>IF($L2779&lt;&gt;0,SUMIF(F:F,$L2779,$E:$E),0)</f>
        <v>0</v>
      </c>
      <c r="O2779" s="50">
        <f>IF($L2779&lt;&gt;0,SUMIF(G:G,$L2779,$E:$E),0)</f>
        <v>0</v>
      </c>
      <c r="P2779" s="50">
        <f>IF($L2779&lt;&gt;0,SUMIF(H:H,$L2779,$E:$E),0)</f>
        <v>0</v>
      </c>
      <c r="Q2779" s="50">
        <f>IF($L2779&lt;&gt;0,SUMIF(I:I,$L2779,$E:$E),0)</f>
        <v>0</v>
      </c>
      <c r="R2779" s="50">
        <f>IF($L2779&lt;&gt;0,SUMIF(J:J,$L2779,$E:$E),0)</f>
        <v>0</v>
      </c>
      <c r="S2779" s="50">
        <f>IF($L2779&lt;&gt;0,SUMIF(K:K,$L2779,$E:$E),0)</f>
        <v>0</v>
      </c>
    </row>
    <row r="2780" spans="1:19" hidden="1" x14ac:dyDescent="0.25">
      <c r="A2780" s="13" t="str">
        <f>'Data from Patient Tracking'!A2779</f>
        <v/>
      </c>
      <c r="B2780" s="50">
        <f>IF(AND(A2780&lt;&gt;"",A2780&lt;&gt;A2779),A2780,0)</f>
        <v>0</v>
      </c>
      <c r="C2780" s="50">
        <f>IF(B2780&lt;&gt;0,'Data from Patient Tracking'!B2779,0)</f>
        <v>0</v>
      </c>
      <c r="D2780" s="50">
        <f>'Data from Patient Tracking'!C2779</f>
        <v>0</v>
      </c>
      <c r="E2780" s="2">
        <f>'Data from Patient Tracking'!D2779</f>
        <v>0</v>
      </c>
      <c r="F2780" s="50" t="str">
        <f ca="1">IF(AND($D2780&gt;=N$3,$D2780&lt;O$3),$A2780,"")</f>
        <v/>
      </c>
      <c r="G2780" s="50" t="str">
        <f ca="1">IF(AND($D2780&gt;=O$3,$D2780&lt;P$3),$A2780,"")</f>
        <v/>
      </c>
      <c r="H2780" s="50" t="str">
        <f ca="1">IF(AND($D2780&gt;=P$3,$D2780&lt;Q$3),$A2780,"")</f>
        <v/>
      </c>
      <c r="I2780" s="50" t="str">
        <f ca="1">IF(AND($D2780&gt;=Q$3,$D2780&lt;R$3),$A2780,"")</f>
        <v/>
      </c>
      <c r="J2780" s="50" t="str">
        <f ca="1">IF(AND($D2780&gt;=R$3,$D2780&lt;S$3),$A2780,"")</f>
        <v/>
      </c>
      <c r="K2780" s="50" t="str">
        <f ca="1">IF(AND($D2780&gt;=S$3,$D2780&lt;T$3),$A2780,"")</f>
        <v/>
      </c>
      <c r="L2780" s="49">
        <v>0</v>
      </c>
      <c r="M2780" s="51">
        <v>0</v>
      </c>
      <c r="N2780" s="50">
        <f>IF($L2780&lt;&gt;0,SUMIF(F:F,$L2780,$E:$E),0)</f>
        <v>0</v>
      </c>
      <c r="O2780" s="50">
        <f>IF($L2780&lt;&gt;0,SUMIF(G:G,$L2780,$E:$E),0)</f>
        <v>0</v>
      </c>
      <c r="P2780" s="50">
        <f>IF($L2780&lt;&gt;0,SUMIF(H:H,$L2780,$E:$E),0)</f>
        <v>0</v>
      </c>
      <c r="Q2780" s="50">
        <f>IF($L2780&lt;&gt;0,SUMIF(I:I,$L2780,$E:$E),0)</f>
        <v>0</v>
      </c>
      <c r="R2780" s="50">
        <f>IF($L2780&lt;&gt;0,SUMIF(J:J,$L2780,$E:$E),0)</f>
        <v>0</v>
      </c>
      <c r="S2780" s="50">
        <f>IF($L2780&lt;&gt;0,SUMIF(K:K,$L2780,$E:$E),0)</f>
        <v>0</v>
      </c>
    </row>
    <row r="2781" spans="1:19" hidden="1" x14ac:dyDescent="0.25">
      <c r="A2781" s="13" t="str">
        <f>'Data from Patient Tracking'!A2780</f>
        <v/>
      </c>
      <c r="B2781" s="50">
        <f>IF(AND(A2781&lt;&gt;"",A2781&lt;&gt;A2780),A2781,0)</f>
        <v>0</v>
      </c>
      <c r="C2781" s="50">
        <f>IF(B2781&lt;&gt;0,'Data from Patient Tracking'!B2780,0)</f>
        <v>0</v>
      </c>
      <c r="D2781" s="50">
        <f>'Data from Patient Tracking'!C2780</f>
        <v>0</v>
      </c>
      <c r="E2781" s="2">
        <f>'Data from Patient Tracking'!D2780</f>
        <v>0</v>
      </c>
      <c r="F2781" s="50" t="str">
        <f ca="1">IF(AND($D2781&gt;=N$3,$D2781&lt;O$3),$A2781,"")</f>
        <v/>
      </c>
      <c r="G2781" s="50" t="str">
        <f ca="1">IF(AND($D2781&gt;=O$3,$D2781&lt;P$3),$A2781,"")</f>
        <v/>
      </c>
      <c r="H2781" s="50" t="str">
        <f ca="1">IF(AND($D2781&gt;=P$3,$D2781&lt;Q$3),$A2781,"")</f>
        <v/>
      </c>
      <c r="I2781" s="50" t="str">
        <f ca="1">IF(AND($D2781&gt;=Q$3,$D2781&lt;R$3),$A2781,"")</f>
        <v/>
      </c>
      <c r="J2781" s="50" t="str">
        <f ca="1">IF(AND($D2781&gt;=R$3,$D2781&lt;S$3),$A2781,"")</f>
        <v/>
      </c>
      <c r="K2781" s="50" t="str">
        <f ca="1">IF(AND($D2781&gt;=S$3,$D2781&lt;T$3),$A2781,"")</f>
        <v/>
      </c>
      <c r="L2781" s="49">
        <v>0</v>
      </c>
      <c r="M2781" s="51">
        <v>0</v>
      </c>
      <c r="N2781" s="50">
        <f>IF($L2781&lt;&gt;0,SUMIF(F:F,$L2781,$E:$E),0)</f>
        <v>0</v>
      </c>
      <c r="O2781" s="50">
        <f>IF($L2781&lt;&gt;0,SUMIF(G:G,$L2781,$E:$E),0)</f>
        <v>0</v>
      </c>
      <c r="P2781" s="50">
        <f>IF($L2781&lt;&gt;0,SUMIF(H:H,$L2781,$E:$E),0)</f>
        <v>0</v>
      </c>
      <c r="Q2781" s="50">
        <f>IF($L2781&lt;&gt;0,SUMIF(I:I,$L2781,$E:$E),0)</f>
        <v>0</v>
      </c>
      <c r="R2781" s="50">
        <f>IF($L2781&lt;&gt;0,SUMIF(J:J,$L2781,$E:$E),0)</f>
        <v>0</v>
      </c>
      <c r="S2781" s="50">
        <f>IF($L2781&lt;&gt;0,SUMIF(K:K,$L2781,$E:$E),0)</f>
        <v>0</v>
      </c>
    </row>
    <row r="2782" spans="1:19" hidden="1" x14ac:dyDescent="0.25">
      <c r="A2782" s="13" t="str">
        <f>'Data from Patient Tracking'!A2781</f>
        <v/>
      </c>
      <c r="B2782" s="50">
        <f>IF(AND(A2782&lt;&gt;"",A2782&lt;&gt;A2781),A2782,0)</f>
        <v>0</v>
      </c>
      <c r="C2782" s="50">
        <f>IF(B2782&lt;&gt;0,'Data from Patient Tracking'!B2781,0)</f>
        <v>0</v>
      </c>
      <c r="D2782" s="50">
        <f>'Data from Patient Tracking'!C2781</f>
        <v>0</v>
      </c>
      <c r="E2782" s="2">
        <f>'Data from Patient Tracking'!D2781</f>
        <v>0</v>
      </c>
      <c r="F2782" s="50" t="str">
        <f ca="1">IF(AND($D2782&gt;=N$3,$D2782&lt;O$3),$A2782,"")</f>
        <v/>
      </c>
      <c r="G2782" s="50" t="str">
        <f ca="1">IF(AND($D2782&gt;=O$3,$D2782&lt;P$3),$A2782,"")</f>
        <v/>
      </c>
      <c r="H2782" s="50" t="str">
        <f ca="1">IF(AND($D2782&gt;=P$3,$D2782&lt;Q$3),$A2782,"")</f>
        <v/>
      </c>
      <c r="I2782" s="50" t="str">
        <f ca="1">IF(AND($D2782&gt;=Q$3,$D2782&lt;R$3),$A2782,"")</f>
        <v/>
      </c>
      <c r="J2782" s="50" t="str">
        <f ca="1">IF(AND($D2782&gt;=R$3,$D2782&lt;S$3),$A2782,"")</f>
        <v/>
      </c>
      <c r="K2782" s="50" t="str">
        <f ca="1">IF(AND($D2782&gt;=S$3,$D2782&lt;T$3),$A2782,"")</f>
        <v/>
      </c>
      <c r="L2782" s="49">
        <v>0</v>
      </c>
      <c r="M2782" s="51">
        <v>0</v>
      </c>
      <c r="N2782" s="50">
        <f>IF($L2782&lt;&gt;0,SUMIF(F:F,$L2782,$E:$E),0)</f>
        <v>0</v>
      </c>
      <c r="O2782" s="50">
        <f>IF($L2782&lt;&gt;0,SUMIF(G:G,$L2782,$E:$E),0)</f>
        <v>0</v>
      </c>
      <c r="P2782" s="50">
        <f>IF($L2782&lt;&gt;0,SUMIF(H:H,$L2782,$E:$E),0)</f>
        <v>0</v>
      </c>
      <c r="Q2782" s="50">
        <f>IF($L2782&lt;&gt;0,SUMIF(I:I,$L2782,$E:$E),0)</f>
        <v>0</v>
      </c>
      <c r="R2782" s="50">
        <f>IF($L2782&lt;&gt;0,SUMIF(J:J,$L2782,$E:$E),0)</f>
        <v>0</v>
      </c>
      <c r="S2782" s="50">
        <f>IF($L2782&lt;&gt;0,SUMIF(K:K,$L2782,$E:$E),0)</f>
        <v>0</v>
      </c>
    </row>
    <row r="2783" spans="1:19" hidden="1" x14ac:dyDescent="0.25">
      <c r="A2783" s="13" t="str">
        <f>'Data from Patient Tracking'!A2782</f>
        <v/>
      </c>
      <c r="B2783" s="50">
        <f>IF(AND(A2783&lt;&gt;"",A2783&lt;&gt;A2782),A2783,0)</f>
        <v>0</v>
      </c>
      <c r="C2783" s="50">
        <f>IF(B2783&lt;&gt;0,'Data from Patient Tracking'!B2782,0)</f>
        <v>0</v>
      </c>
      <c r="D2783" s="50">
        <f>'Data from Patient Tracking'!C2782</f>
        <v>0</v>
      </c>
      <c r="E2783" s="2">
        <f>'Data from Patient Tracking'!D2782</f>
        <v>0</v>
      </c>
      <c r="F2783" s="50" t="str">
        <f ca="1">IF(AND($D2783&gt;=N$3,$D2783&lt;O$3),$A2783,"")</f>
        <v/>
      </c>
      <c r="G2783" s="50" t="str">
        <f ca="1">IF(AND($D2783&gt;=O$3,$D2783&lt;P$3),$A2783,"")</f>
        <v/>
      </c>
      <c r="H2783" s="50" t="str">
        <f ca="1">IF(AND($D2783&gt;=P$3,$D2783&lt;Q$3),$A2783,"")</f>
        <v/>
      </c>
      <c r="I2783" s="50" t="str">
        <f ca="1">IF(AND($D2783&gt;=Q$3,$D2783&lt;R$3),$A2783,"")</f>
        <v/>
      </c>
      <c r="J2783" s="50" t="str">
        <f ca="1">IF(AND($D2783&gt;=R$3,$D2783&lt;S$3),$A2783,"")</f>
        <v/>
      </c>
      <c r="K2783" s="50" t="str">
        <f ca="1">IF(AND($D2783&gt;=S$3,$D2783&lt;T$3),$A2783,"")</f>
        <v/>
      </c>
      <c r="L2783" s="49">
        <v>0</v>
      </c>
      <c r="M2783" s="51">
        <v>0</v>
      </c>
      <c r="N2783" s="50">
        <f>IF($L2783&lt;&gt;0,SUMIF(F:F,$L2783,$E:$E),0)</f>
        <v>0</v>
      </c>
      <c r="O2783" s="50">
        <f>IF($L2783&lt;&gt;0,SUMIF(G:G,$L2783,$E:$E),0)</f>
        <v>0</v>
      </c>
      <c r="P2783" s="50">
        <f>IF($L2783&lt;&gt;0,SUMIF(H:H,$L2783,$E:$E),0)</f>
        <v>0</v>
      </c>
      <c r="Q2783" s="50">
        <f>IF($L2783&lt;&gt;0,SUMIF(I:I,$L2783,$E:$E),0)</f>
        <v>0</v>
      </c>
      <c r="R2783" s="50">
        <f>IF($L2783&lt;&gt;0,SUMIF(J:J,$L2783,$E:$E),0)</f>
        <v>0</v>
      </c>
      <c r="S2783" s="50">
        <f>IF($L2783&lt;&gt;0,SUMIF(K:K,$L2783,$E:$E),0)</f>
        <v>0</v>
      </c>
    </row>
    <row r="2784" spans="1:19" hidden="1" x14ac:dyDescent="0.25">
      <c r="A2784" s="13" t="str">
        <f>'Data from Patient Tracking'!A2783</f>
        <v/>
      </c>
      <c r="B2784" s="50">
        <f>IF(AND(A2784&lt;&gt;"",A2784&lt;&gt;A2783),A2784,0)</f>
        <v>0</v>
      </c>
      <c r="C2784" s="50">
        <f>IF(B2784&lt;&gt;0,'Data from Patient Tracking'!B2783,0)</f>
        <v>0</v>
      </c>
      <c r="D2784" s="50">
        <f>'Data from Patient Tracking'!C2783</f>
        <v>0</v>
      </c>
      <c r="E2784" s="2">
        <f>'Data from Patient Tracking'!D2783</f>
        <v>0</v>
      </c>
      <c r="F2784" s="50" t="str">
        <f ca="1">IF(AND($D2784&gt;=N$3,$D2784&lt;O$3),$A2784,"")</f>
        <v/>
      </c>
      <c r="G2784" s="50" t="str">
        <f ca="1">IF(AND($D2784&gt;=O$3,$D2784&lt;P$3),$A2784,"")</f>
        <v/>
      </c>
      <c r="H2784" s="50" t="str">
        <f ca="1">IF(AND($D2784&gt;=P$3,$D2784&lt;Q$3),$A2784,"")</f>
        <v/>
      </c>
      <c r="I2784" s="50" t="str">
        <f ca="1">IF(AND($D2784&gt;=Q$3,$D2784&lt;R$3),$A2784,"")</f>
        <v/>
      </c>
      <c r="J2784" s="50" t="str">
        <f ca="1">IF(AND($D2784&gt;=R$3,$D2784&lt;S$3),$A2784,"")</f>
        <v/>
      </c>
      <c r="K2784" s="50" t="str">
        <f ca="1">IF(AND($D2784&gt;=S$3,$D2784&lt;T$3),$A2784,"")</f>
        <v/>
      </c>
      <c r="L2784" s="49">
        <v>0</v>
      </c>
      <c r="M2784" s="51">
        <v>0</v>
      </c>
      <c r="N2784" s="50">
        <f>IF($L2784&lt;&gt;0,SUMIF(F:F,$L2784,$E:$E),0)</f>
        <v>0</v>
      </c>
      <c r="O2784" s="50">
        <f>IF($L2784&lt;&gt;0,SUMIF(G:G,$L2784,$E:$E),0)</f>
        <v>0</v>
      </c>
      <c r="P2784" s="50">
        <f>IF($L2784&lt;&gt;0,SUMIF(H:H,$L2784,$E:$E),0)</f>
        <v>0</v>
      </c>
      <c r="Q2784" s="50">
        <f>IF($L2784&lt;&gt;0,SUMIF(I:I,$L2784,$E:$E),0)</f>
        <v>0</v>
      </c>
      <c r="R2784" s="50">
        <f>IF($L2784&lt;&gt;0,SUMIF(J:J,$L2784,$E:$E),0)</f>
        <v>0</v>
      </c>
      <c r="S2784" s="50">
        <f>IF($L2784&lt;&gt;0,SUMIF(K:K,$L2784,$E:$E),0)</f>
        <v>0</v>
      </c>
    </row>
    <row r="2785" spans="1:19" hidden="1" x14ac:dyDescent="0.25">
      <c r="A2785" s="13" t="str">
        <f>'Data from Patient Tracking'!A2784</f>
        <v/>
      </c>
      <c r="B2785" s="50">
        <f>IF(AND(A2785&lt;&gt;"",A2785&lt;&gt;A2784),A2785,0)</f>
        <v>0</v>
      </c>
      <c r="C2785" s="50">
        <f>IF(B2785&lt;&gt;0,'Data from Patient Tracking'!B2784,0)</f>
        <v>0</v>
      </c>
      <c r="D2785" s="50">
        <f>'Data from Patient Tracking'!C2784</f>
        <v>0</v>
      </c>
      <c r="E2785" s="2">
        <f>'Data from Patient Tracking'!D2784</f>
        <v>0</v>
      </c>
      <c r="F2785" s="50" t="str">
        <f ca="1">IF(AND($D2785&gt;=N$3,$D2785&lt;O$3),$A2785,"")</f>
        <v/>
      </c>
      <c r="G2785" s="50" t="str">
        <f ca="1">IF(AND($D2785&gt;=O$3,$D2785&lt;P$3),$A2785,"")</f>
        <v/>
      </c>
      <c r="H2785" s="50" t="str">
        <f ca="1">IF(AND($D2785&gt;=P$3,$D2785&lt;Q$3),$A2785,"")</f>
        <v/>
      </c>
      <c r="I2785" s="50" t="str">
        <f ca="1">IF(AND($D2785&gt;=Q$3,$D2785&lt;R$3),$A2785,"")</f>
        <v/>
      </c>
      <c r="J2785" s="50" t="str">
        <f ca="1">IF(AND($D2785&gt;=R$3,$D2785&lt;S$3),$A2785,"")</f>
        <v/>
      </c>
      <c r="K2785" s="50" t="str">
        <f ca="1">IF(AND($D2785&gt;=S$3,$D2785&lt;T$3),$A2785,"")</f>
        <v/>
      </c>
      <c r="L2785" s="49">
        <v>0</v>
      </c>
      <c r="M2785" s="51">
        <v>0</v>
      </c>
      <c r="N2785" s="50">
        <f>IF($L2785&lt;&gt;0,SUMIF(F:F,$L2785,$E:$E),0)</f>
        <v>0</v>
      </c>
      <c r="O2785" s="50">
        <f>IF($L2785&lt;&gt;0,SUMIF(G:G,$L2785,$E:$E),0)</f>
        <v>0</v>
      </c>
      <c r="P2785" s="50">
        <f>IF($L2785&lt;&gt;0,SUMIF(H:H,$L2785,$E:$E),0)</f>
        <v>0</v>
      </c>
      <c r="Q2785" s="50">
        <f>IF($L2785&lt;&gt;0,SUMIF(I:I,$L2785,$E:$E),0)</f>
        <v>0</v>
      </c>
      <c r="R2785" s="50">
        <f>IF($L2785&lt;&gt;0,SUMIF(J:J,$L2785,$E:$E),0)</f>
        <v>0</v>
      </c>
      <c r="S2785" s="50">
        <f>IF($L2785&lt;&gt;0,SUMIF(K:K,$L2785,$E:$E),0)</f>
        <v>0</v>
      </c>
    </row>
    <row r="2786" spans="1:19" hidden="1" x14ac:dyDescent="0.25">
      <c r="A2786" s="13" t="str">
        <f>'Data from Patient Tracking'!A2785</f>
        <v/>
      </c>
      <c r="B2786" s="50">
        <f>IF(AND(A2786&lt;&gt;"",A2786&lt;&gt;A2785),A2786,0)</f>
        <v>0</v>
      </c>
      <c r="C2786" s="50">
        <f>IF(B2786&lt;&gt;0,'Data from Patient Tracking'!B2785,0)</f>
        <v>0</v>
      </c>
      <c r="D2786" s="50">
        <f>'Data from Patient Tracking'!C2785</f>
        <v>0</v>
      </c>
      <c r="E2786" s="2">
        <f>'Data from Patient Tracking'!D2785</f>
        <v>0</v>
      </c>
      <c r="F2786" s="50" t="str">
        <f ca="1">IF(AND($D2786&gt;=N$3,$D2786&lt;O$3),$A2786,"")</f>
        <v/>
      </c>
      <c r="G2786" s="50" t="str">
        <f ca="1">IF(AND($D2786&gt;=O$3,$D2786&lt;P$3),$A2786,"")</f>
        <v/>
      </c>
      <c r="H2786" s="50" t="str">
        <f ca="1">IF(AND($D2786&gt;=P$3,$D2786&lt;Q$3),$A2786,"")</f>
        <v/>
      </c>
      <c r="I2786" s="50" t="str">
        <f ca="1">IF(AND($D2786&gt;=Q$3,$D2786&lt;R$3),$A2786,"")</f>
        <v/>
      </c>
      <c r="J2786" s="50" t="str">
        <f ca="1">IF(AND($D2786&gt;=R$3,$D2786&lt;S$3),$A2786,"")</f>
        <v/>
      </c>
      <c r="K2786" s="50" t="str">
        <f ca="1">IF(AND($D2786&gt;=S$3,$D2786&lt;T$3),$A2786,"")</f>
        <v/>
      </c>
      <c r="L2786" s="49">
        <v>0</v>
      </c>
      <c r="M2786" s="51">
        <v>0</v>
      </c>
      <c r="N2786" s="50">
        <f>IF($L2786&lt;&gt;0,SUMIF(F:F,$L2786,$E:$E),0)</f>
        <v>0</v>
      </c>
      <c r="O2786" s="50">
        <f>IF($L2786&lt;&gt;0,SUMIF(G:G,$L2786,$E:$E),0)</f>
        <v>0</v>
      </c>
      <c r="P2786" s="50">
        <f>IF($L2786&lt;&gt;0,SUMIF(H:H,$L2786,$E:$E),0)</f>
        <v>0</v>
      </c>
      <c r="Q2786" s="50">
        <f>IF($L2786&lt;&gt;0,SUMIF(I:I,$L2786,$E:$E),0)</f>
        <v>0</v>
      </c>
      <c r="R2786" s="50">
        <f>IF($L2786&lt;&gt;0,SUMIF(J:J,$L2786,$E:$E),0)</f>
        <v>0</v>
      </c>
      <c r="S2786" s="50">
        <f>IF($L2786&lt;&gt;0,SUMIF(K:K,$L2786,$E:$E),0)</f>
        <v>0</v>
      </c>
    </row>
    <row r="2787" spans="1:19" hidden="1" x14ac:dyDescent="0.25">
      <c r="A2787" s="13" t="str">
        <f>'Data from Patient Tracking'!A2786</f>
        <v/>
      </c>
      <c r="B2787" s="50">
        <f>IF(AND(A2787&lt;&gt;"",A2787&lt;&gt;A2786),A2787,0)</f>
        <v>0</v>
      </c>
      <c r="C2787" s="50">
        <f>IF(B2787&lt;&gt;0,'Data from Patient Tracking'!B2786,0)</f>
        <v>0</v>
      </c>
      <c r="D2787" s="50">
        <f>'Data from Patient Tracking'!C2786</f>
        <v>0</v>
      </c>
      <c r="E2787" s="2">
        <f>'Data from Patient Tracking'!D2786</f>
        <v>0</v>
      </c>
      <c r="F2787" s="50" t="str">
        <f ca="1">IF(AND($D2787&gt;=N$3,$D2787&lt;O$3),$A2787,"")</f>
        <v/>
      </c>
      <c r="G2787" s="50" t="str">
        <f ca="1">IF(AND($D2787&gt;=O$3,$D2787&lt;P$3),$A2787,"")</f>
        <v/>
      </c>
      <c r="H2787" s="50" t="str">
        <f ca="1">IF(AND($D2787&gt;=P$3,$D2787&lt;Q$3),$A2787,"")</f>
        <v/>
      </c>
      <c r="I2787" s="50" t="str">
        <f ca="1">IF(AND($D2787&gt;=Q$3,$D2787&lt;R$3),$A2787,"")</f>
        <v/>
      </c>
      <c r="J2787" s="50" t="str">
        <f ca="1">IF(AND($D2787&gt;=R$3,$D2787&lt;S$3),$A2787,"")</f>
        <v/>
      </c>
      <c r="K2787" s="50" t="str">
        <f ca="1">IF(AND($D2787&gt;=S$3,$D2787&lt;T$3),$A2787,"")</f>
        <v/>
      </c>
      <c r="L2787" s="49">
        <v>0</v>
      </c>
      <c r="M2787" s="51">
        <v>0</v>
      </c>
      <c r="N2787" s="50">
        <f>IF($L2787&lt;&gt;0,SUMIF(F:F,$L2787,$E:$E),0)</f>
        <v>0</v>
      </c>
      <c r="O2787" s="50">
        <f>IF($L2787&lt;&gt;0,SUMIF(G:G,$L2787,$E:$E),0)</f>
        <v>0</v>
      </c>
      <c r="P2787" s="50">
        <f>IF($L2787&lt;&gt;0,SUMIF(H:H,$L2787,$E:$E),0)</f>
        <v>0</v>
      </c>
      <c r="Q2787" s="50">
        <f>IF($L2787&lt;&gt;0,SUMIF(I:I,$L2787,$E:$E),0)</f>
        <v>0</v>
      </c>
      <c r="R2787" s="50">
        <f>IF($L2787&lt;&gt;0,SUMIF(J:J,$L2787,$E:$E),0)</f>
        <v>0</v>
      </c>
      <c r="S2787" s="50">
        <f>IF($L2787&lt;&gt;0,SUMIF(K:K,$L2787,$E:$E),0)</f>
        <v>0</v>
      </c>
    </row>
    <row r="2788" spans="1:19" hidden="1" x14ac:dyDescent="0.25">
      <c r="A2788" s="13">
        <f>'Data from Patient Tracking'!A2787</f>
        <v>0</v>
      </c>
      <c r="B2788" s="50">
        <f>IF(AND(A2788&lt;&gt;"",A2788&lt;&gt;A2787),A2788,0)</f>
        <v>0</v>
      </c>
      <c r="C2788" s="50">
        <f>IF(B2788&lt;&gt;0,'Data from Patient Tracking'!B2787,0)</f>
        <v>0</v>
      </c>
      <c r="D2788" s="50" t="str">
        <f>'Data from Patient Tracking'!C2787</f>
        <v/>
      </c>
      <c r="E2788" s="2">
        <f>'Data from Patient Tracking'!D2787</f>
        <v>0</v>
      </c>
      <c r="F2788" s="50" t="str">
        <f ca="1">IF(AND($D2788&gt;=N$3,$D2788&lt;O$3),$A2788,"")</f>
        <v/>
      </c>
      <c r="G2788" s="50" t="str">
        <f ca="1">IF(AND($D2788&gt;=O$3,$D2788&lt;P$3),$A2788,"")</f>
        <v/>
      </c>
      <c r="H2788" s="50" t="str">
        <f ca="1">IF(AND($D2788&gt;=P$3,$D2788&lt;Q$3),$A2788,"")</f>
        <v/>
      </c>
      <c r="I2788" s="50" t="str">
        <f ca="1">IF(AND($D2788&gt;=Q$3,$D2788&lt;R$3),$A2788,"")</f>
        <v/>
      </c>
      <c r="J2788" s="50" t="str">
        <f ca="1">IF(AND($D2788&gt;=R$3,$D2788&lt;S$3),$A2788,"")</f>
        <v/>
      </c>
      <c r="K2788" s="50" t="str">
        <f ca="1">IF(AND($D2788&gt;=S$3,$D2788&lt;T$3),$A2788,"")</f>
        <v/>
      </c>
      <c r="L2788" s="49">
        <v>0</v>
      </c>
      <c r="M2788" s="51">
        <v>0</v>
      </c>
      <c r="N2788" s="50">
        <f>IF($L2788&lt;&gt;0,SUMIF(F:F,$L2788,$E:$E),0)</f>
        <v>0</v>
      </c>
      <c r="O2788" s="50">
        <f>IF($L2788&lt;&gt;0,SUMIF(G:G,$L2788,$E:$E),0)</f>
        <v>0</v>
      </c>
      <c r="P2788" s="50">
        <f>IF($L2788&lt;&gt;0,SUMIF(H:H,$L2788,$E:$E),0)</f>
        <v>0</v>
      </c>
      <c r="Q2788" s="50">
        <f>IF($L2788&lt;&gt;0,SUMIF(I:I,$L2788,$E:$E),0)</f>
        <v>0</v>
      </c>
      <c r="R2788" s="50">
        <f>IF($L2788&lt;&gt;0,SUMIF(J:J,$L2788,$E:$E),0)</f>
        <v>0</v>
      </c>
      <c r="S2788" s="50">
        <f>IF($L2788&lt;&gt;0,SUMIF(K:K,$L2788,$E:$E),0)</f>
        <v>0</v>
      </c>
    </row>
    <row r="2789" spans="1:19" hidden="1" x14ac:dyDescent="0.25">
      <c r="A2789" s="13" t="str">
        <f>'Data from Patient Tracking'!A2788</f>
        <v/>
      </c>
      <c r="B2789" s="50">
        <f>IF(AND(A2789&lt;&gt;"",A2789&lt;&gt;A2788),A2789,0)</f>
        <v>0</v>
      </c>
      <c r="C2789" s="50">
        <f>IF(B2789&lt;&gt;0,'Data from Patient Tracking'!B2788,0)</f>
        <v>0</v>
      </c>
      <c r="D2789" s="50">
        <f>'Data from Patient Tracking'!C2788</f>
        <v>0</v>
      </c>
      <c r="E2789" s="2">
        <f>'Data from Patient Tracking'!D2788</f>
        <v>0</v>
      </c>
      <c r="F2789" s="50" t="str">
        <f ca="1">IF(AND($D2789&gt;=N$3,$D2789&lt;O$3),$A2789,"")</f>
        <v/>
      </c>
      <c r="G2789" s="50" t="str">
        <f ca="1">IF(AND($D2789&gt;=O$3,$D2789&lt;P$3),$A2789,"")</f>
        <v/>
      </c>
      <c r="H2789" s="50" t="str">
        <f ca="1">IF(AND($D2789&gt;=P$3,$D2789&lt;Q$3),$A2789,"")</f>
        <v/>
      </c>
      <c r="I2789" s="50" t="str">
        <f ca="1">IF(AND($D2789&gt;=Q$3,$D2789&lt;R$3),$A2789,"")</f>
        <v/>
      </c>
      <c r="J2789" s="50" t="str">
        <f ca="1">IF(AND($D2789&gt;=R$3,$D2789&lt;S$3),$A2789,"")</f>
        <v/>
      </c>
      <c r="K2789" s="50" t="str">
        <f ca="1">IF(AND($D2789&gt;=S$3,$D2789&lt;T$3),$A2789,"")</f>
        <v/>
      </c>
      <c r="L2789" s="49">
        <v>0</v>
      </c>
      <c r="M2789" s="51">
        <v>0</v>
      </c>
      <c r="N2789" s="50">
        <f>IF($L2789&lt;&gt;0,SUMIF(F:F,$L2789,$E:$E),0)</f>
        <v>0</v>
      </c>
      <c r="O2789" s="50">
        <f>IF($L2789&lt;&gt;0,SUMIF(G:G,$L2789,$E:$E),0)</f>
        <v>0</v>
      </c>
      <c r="P2789" s="50">
        <f>IF($L2789&lt;&gt;0,SUMIF(H:H,$L2789,$E:$E),0)</f>
        <v>0</v>
      </c>
      <c r="Q2789" s="50">
        <f>IF($L2789&lt;&gt;0,SUMIF(I:I,$L2789,$E:$E),0)</f>
        <v>0</v>
      </c>
      <c r="R2789" s="50">
        <f>IF($L2789&lt;&gt;0,SUMIF(J:J,$L2789,$E:$E),0)</f>
        <v>0</v>
      </c>
      <c r="S2789" s="50">
        <f>IF($L2789&lt;&gt;0,SUMIF(K:K,$L2789,$E:$E),0)</f>
        <v>0</v>
      </c>
    </row>
    <row r="2790" spans="1:19" hidden="1" x14ac:dyDescent="0.25">
      <c r="A2790" s="13" t="str">
        <f>'Data from Patient Tracking'!A2789</f>
        <v/>
      </c>
      <c r="B2790" s="50">
        <f>IF(AND(A2790&lt;&gt;"",A2790&lt;&gt;A2789),A2790,0)</f>
        <v>0</v>
      </c>
      <c r="C2790" s="50">
        <f>IF(B2790&lt;&gt;0,'Data from Patient Tracking'!B2789,0)</f>
        <v>0</v>
      </c>
      <c r="D2790" s="50">
        <f>'Data from Patient Tracking'!C2789</f>
        <v>0</v>
      </c>
      <c r="E2790" s="2">
        <f>'Data from Patient Tracking'!D2789</f>
        <v>0</v>
      </c>
      <c r="F2790" s="50" t="str">
        <f ca="1">IF(AND($D2790&gt;=N$3,$D2790&lt;O$3),$A2790,"")</f>
        <v/>
      </c>
      <c r="G2790" s="50" t="str">
        <f ca="1">IF(AND($D2790&gt;=O$3,$D2790&lt;P$3),$A2790,"")</f>
        <v/>
      </c>
      <c r="H2790" s="50" t="str">
        <f ca="1">IF(AND($D2790&gt;=P$3,$D2790&lt;Q$3),$A2790,"")</f>
        <v/>
      </c>
      <c r="I2790" s="50" t="str">
        <f ca="1">IF(AND($D2790&gt;=Q$3,$D2790&lt;R$3),$A2790,"")</f>
        <v/>
      </c>
      <c r="J2790" s="50" t="str">
        <f ca="1">IF(AND($D2790&gt;=R$3,$D2790&lt;S$3),$A2790,"")</f>
        <v/>
      </c>
      <c r="K2790" s="50" t="str">
        <f ca="1">IF(AND($D2790&gt;=S$3,$D2790&lt;T$3),$A2790,"")</f>
        <v/>
      </c>
      <c r="L2790" s="49">
        <v>0</v>
      </c>
      <c r="M2790" s="51">
        <v>0</v>
      </c>
      <c r="N2790" s="50">
        <f>IF($L2790&lt;&gt;0,SUMIF(F:F,$L2790,$E:$E),0)</f>
        <v>0</v>
      </c>
      <c r="O2790" s="50">
        <f>IF($L2790&lt;&gt;0,SUMIF(G:G,$L2790,$E:$E),0)</f>
        <v>0</v>
      </c>
      <c r="P2790" s="50">
        <f>IF($L2790&lt;&gt;0,SUMIF(H:H,$L2790,$E:$E),0)</f>
        <v>0</v>
      </c>
      <c r="Q2790" s="50">
        <f>IF($L2790&lt;&gt;0,SUMIF(I:I,$L2790,$E:$E),0)</f>
        <v>0</v>
      </c>
      <c r="R2790" s="50">
        <f>IF($L2790&lt;&gt;0,SUMIF(J:J,$L2790,$E:$E),0)</f>
        <v>0</v>
      </c>
      <c r="S2790" s="50">
        <f>IF($L2790&lt;&gt;0,SUMIF(K:K,$L2790,$E:$E),0)</f>
        <v>0</v>
      </c>
    </row>
    <row r="2791" spans="1:19" hidden="1" x14ac:dyDescent="0.25">
      <c r="A2791" s="13" t="str">
        <f>'Data from Patient Tracking'!A2790</f>
        <v/>
      </c>
      <c r="B2791" s="50">
        <f>IF(AND(A2791&lt;&gt;"",A2791&lt;&gt;A2790),A2791,0)</f>
        <v>0</v>
      </c>
      <c r="C2791" s="50">
        <f>IF(B2791&lt;&gt;0,'Data from Patient Tracking'!B2790,0)</f>
        <v>0</v>
      </c>
      <c r="D2791" s="50">
        <f>'Data from Patient Tracking'!C2790</f>
        <v>0</v>
      </c>
      <c r="E2791" s="2">
        <f>'Data from Patient Tracking'!D2790</f>
        <v>0</v>
      </c>
      <c r="F2791" s="50" t="str">
        <f ca="1">IF(AND($D2791&gt;=N$3,$D2791&lt;O$3),$A2791,"")</f>
        <v/>
      </c>
      <c r="G2791" s="50" t="str">
        <f ca="1">IF(AND($D2791&gt;=O$3,$D2791&lt;P$3),$A2791,"")</f>
        <v/>
      </c>
      <c r="H2791" s="50" t="str">
        <f ca="1">IF(AND($D2791&gt;=P$3,$D2791&lt;Q$3),$A2791,"")</f>
        <v/>
      </c>
      <c r="I2791" s="50" t="str">
        <f ca="1">IF(AND($D2791&gt;=Q$3,$D2791&lt;R$3),$A2791,"")</f>
        <v/>
      </c>
      <c r="J2791" s="50" t="str">
        <f ca="1">IF(AND($D2791&gt;=R$3,$D2791&lt;S$3),$A2791,"")</f>
        <v/>
      </c>
      <c r="K2791" s="50" t="str">
        <f ca="1">IF(AND($D2791&gt;=S$3,$D2791&lt;T$3),$A2791,"")</f>
        <v/>
      </c>
      <c r="L2791" s="49">
        <v>0</v>
      </c>
      <c r="M2791" s="51">
        <v>0</v>
      </c>
      <c r="N2791" s="50">
        <f>IF($L2791&lt;&gt;0,SUMIF(F:F,$L2791,$E:$E),0)</f>
        <v>0</v>
      </c>
      <c r="O2791" s="50">
        <f>IF($L2791&lt;&gt;0,SUMIF(G:G,$L2791,$E:$E),0)</f>
        <v>0</v>
      </c>
      <c r="P2791" s="50">
        <f>IF($L2791&lt;&gt;0,SUMIF(H:H,$L2791,$E:$E),0)</f>
        <v>0</v>
      </c>
      <c r="Q2791" s="50">
        <f>IF($L2791&lt;&gt;0,SUMIF(I:I,$L2791,$E:$E),0)</f>
        <v>0</v>
      </c>
      <c r="R2791" s="50">
        <f>IF($L2791&lt;&gt;0,SUMIF(J:J,$L2791,$E:$E),0)</f>
        <v>0</v>
      </c>
      <c r="S2791" s="50">
        <f>IF($L2791&lt;&gt;0,SUMIF(K:K,$L2791,$E:$E),0)</f>
        <v>0</v>
      </c>
    </row>
    <row r="2792" spans="1:19" hidden="1" x14ac:dyDescent="0.25">
      <c r="A2792" s="13" t="str">
        <f>'Data from Patient Tracking'!A2791</f>
        <v/>
      </c>
      <c r="B2792" s="50">
        <f>IF(AND(A2792&lt;&gt;"",A2792&lt;&gt;A2791),A2792,0)</f>
        <v>0</v>
      </c>
      <c r="C2792" s="50">
        <f>IF(B2792&lt;&gt;0,'Data from Patient Tracking'!B2791,0)</f>
        <v>0</v>
      </c>
      <c r="D2792" s="50">
        <f>'Data from Patient Tracking'!C2791</f>
        <v>0</v>
      </c>
      <c r="E2792" s="2">
        <f>'Data from Patient Tracking'!D2791</f>
        <v>0</v>
      </c>
      <c r="F2792" s="50" t="str">
        <f ca="1">IF(AND($D2792&gt;=N$3,$D2792&lt;O$3),$A2792,"")</f>
        <v/>
      </c>
      <c r="G2792" s="50" t="str">
        <f ca="1">IF(AND($D2792&gt;=O$3,$D2792&lt;P$3),$A2792,"")</f>
        <v/>
      </c>
      <c r="H2792" s="50" t="str">
        <f ca="1">IF(AND($D2792&gt;=P$3,$D2792&lt;Q$3),$A2792,"")</f>
        <v/>
      </c>
      <c r="I2792" s="50" t="str">
        <f ca="1">IF(AND($D2792&gt;=Q$3,$D2792&lt;R$3),$A2792,"")</f>
        <v/>
      </c>
      <c r="J2792" s="50" t="str">
        <f ca="1">IF(AND($D2792&gt;=R$3,$D2792&lt;S$3),$A2792,"")</f>
        <v/>
      </c>
      <c r="K2792" s="50" t="str">
        <f ca="1">IF(AND($D2792&gt;=S$3,$D2792&lt;T$3),$A2792,"")</f>
        <v/>
      </c>
      <c r="L2792" s="49">
        <v>0</v>
      </c>
      <c r="M2792" s="51">
        <v>0</v>
      </c>
      <c r="N2792" s="50">
        <f>IF($L2792&lt;&gt;0,SUMIF(F:F,$L2792,$E:$E),0)</f>
        <v>0</v>
      </c>
      <c r="O2792" s="50">
        <f>IF($L2792&lt;&gt;0,SUMIF(G:G,$L2792,$E:$E),0)</f>
        <v>0</v>
      </c>
      <c r="P2792" s="50">
        <f>IF($L2792&lt;&gt;0,SUMIF(H:H,$L2792,$E:$E),0)</f>
        <v>0</v>
      </c>
      <c r="Q2792" s="50">
        <f>IF($L2792&lt;&gt;0,SUMIF(I:I,$L2792,$E:$E),0)</f>
        <v>0</v>
      </c>
      <c r="R2792" s="50">
        <f>IF($L2792&lt;&gt;0,SUMIF(J:J,$L2792,$E:$E),0)</f>
        <v>0</v>
      </c>
      <c r="S2792" s="50">
        <f>IF($L2792&lt;&gt;0,SUMIF(K:K,$L2792,$E:$E),0)</f>
        <v>0</v>
      </c>
    </row>
    <row r="2793" spans="1:19" hidden="1" x14ac:dyDescent="0.25">
      <c r="A2793" s="13" t="str">
        <f>'Data from Patient Tracking'!A2792</f>
        <v/>
      </c>
      <c r="B2793" s="50">
        <f>IF(AND(A2793&lt;&gt;"",A2793&lt;&gt;A2792),A2793,0)</f>
        <v>0</v>
      </c>
      <c r="C2793" s="50">
        <f>IF(B2793&lt;&gt;0,'Data from Patient Tracking'!B2792,0)</f>
        <v>0</v>
      </c>
      <c r="D2793" s="50">
        <f>'Data from Patient Tracking'!C2792</f>
        <v>0</v>
      </c>
      <c r="E2793" s="2">
        <f>'Data from Patient Tracking'!D2792</f>
        <v>0</v>
      </c>
      <c r="F2793" s="50" t="str">
        <f ca="1">IF(AND($D2793&gt;=N$3,$D2793&lt;O$3),$A2793,"")</f>
        <v/>
      </c>
      <c r="G2793" s="50" t="str">
        <f ca="1">IF(AND($D2793&gt;=O$3,$D2793&lt;P$3),$A2793,"")</f>
        <v/>
      </c>
      <c r="H2793" s="50" t="str">
        <f ca="1">IF(AND($D2793&gt;=P$3,$D2793&lt;Q$3),$A2793,"")</f>
        <v/>
      </c>
      <c r="I2793" s="50" t="str">
        <f ca="1">IF(AND($D2793&gt;=Q$3,$D2793&lt;R$3),$A2793,"")</f>
        <v/>
      </c>
      <c r="J2793" s="50" t="str">
        <f ca="1">IF(AND($D2793&gt;=R$3,$D2793&lt;S$3),$A2793,"")</f>
        <v/>
      </c>
      <c r="K2793" s="50" t="str">
        <f ca="1">IF(AND($D2793&gt;=S$3,$D2793&lt;T$3),$A2793,"")</f>
        <v/>
      </c>
      <c r="L2793" s="49">
        <v>0</v>
      </c>
      <c r="M2793" s="51">
        <v>0</v>
      </c>
      <c r="N2793" s="50">
        <f>IF($L2793&lt;&gt;0,SUMIF(F:F,$L2793,$E:$E),0)</f>
        <v>0</v>
      </c>
      <c r="O2793" s="50">
        <f>IF($L2793&lt;&gt;0,SUMIF(G:G,$L2793,$E:$E),0)</f>
        <v>0</v>
      </c>
      <c r="P2793" s="50">
        <f>IF($L2793&lt;&gt;0,SUMIF(H:H,$L2793,$E:$E),0)</f>
        <v>0</v>
      </c>
      <c r="Q2793" s="50">
        <f>IF($L2793&lt;&gt;0,SUMIF(I:I,$L2793,$E:$E),0)</f>
        <v>0</v>
      </c>
      <c r="R2793" s="50">
        <f>IF($L2793&lt;&gt;0,SUMIF(J:J,$L2793,$E:$E),0)</f>
        <v>0</v>
      </c>
      <c r="S2793" s="50">
        <f>IF($L2793&lt;&gt;0,SUMIF(K:K,$L2793,$E:$E),0)</f>
        <v>0</v>
      </c>
    </row>
    <row r="2794" spans="1:19" hidden="1" x14ac:dyDescent="0.25">
      <c r="A2794" s="13" t="str">
        <f>'Data from Patient Tracking'!A2793</f>
        <v/>
      </c>
      <c r="B2794" s="50">
        <f>IF(AND(A2794&lt;&gt;"",A2794&lt;&gt;A2793),A2794,0)</f>
        <v>0</v>
      </c>
      <c r="C2794" s="50">
        <f>IF(B2794&lt;&gt;0,'Data from Patient Tracking'!B2793,0)</f>
        <v>0</v>
      </c>
      <c r="D2794" s="50">
        <f>'Data from Patient Tracking'!C2793</f>
        <v>0</v>
      </c>
      <c r="E2794" s="2">
        <f>'Data from Patient Tracking'!D2793</f>
        <v>0</v>
      </c>
      <c r="F2794" s="50" t="str">
        <f ca="1">IF(AND($D2794&gt;=N$3,$D2794&lt;O$3),$A2794,"")</f>
        <v/>
      </c>
      <c r="G2794" s="50" t="str">
        <f ca="1">IF(AND($D2794&gt;=O$3,$D2794&lt;P$3),$A2794,"")</f>
        <v/>
      </c>
      <c r="H2794" s="50" t="str">
        <f ca="1">IF(AND($D2794&gt;=P$3,$D2794&lt;Q$3),$A2794,"")</f>
        <v/>
      </c>
      <c r="I2794" s="50" t="str">
        <f ca="1">IF(AND($D2794&gt;=Q$3,$D2794&lt;R$3),$A2794,"")</f>
        <v/>
      </c>
      <c r="J2794" s="50" t="str">
        <f ca="1">IF(AND($D2794&gt;=R$3,$D2794&lt;S$3),$A2794,"")</f>
        <v/>
      </c>
      <c r="K2794" s="50" t="str">
        <f ca="1">IF(AND($D2794&gt;=S$3,$D2794&lt;T$3),$A2794,"")</f>
        <v/>
      </c>
      <c r="L2794" s="49">
        <v>0</v>
      </c>
      <c r="M2794" s="51">
        <v>0</v>
      </c>
      <c r="N2794" s="50">
        <f>IF($L2794&lt;&gt;0,SUMIF(F:F,$L2794,$E:$E),0)</f>
        <v>0</v>
      </c>
      <c r="O2794" s="50">
        <f>IF($L2794&lt;&gt;0,SUMIF(G:G,$L2794,$E:$E),0)</f>
        <v>0</v>
      </c>
      <c r="P2794" s="50">
        <f>IF($L2794&lt;&gt;0,SUMIF(H:H,$L2794,$E:$E),0)</f>
        <v>0</v>
      </c>
      <c r="Q2794" s="50">
        <f>IF($L2794&lt;&gt;0,SUMIF(I:I,$L2794,$E:$E),0)</f>
        <v>0</v>
      </c>
      <c r="R2794" s="50">
        <f>IF($L2794&lt;&gt;0,SUMIF(J:J,$L2794,$E:$E),0)</f>
        <v>0</v>
      </c>
      <c r="S2794" s="50">
        <f>IF($L2794&lt;&gt;0,SUMIF(K:K,$L2794,$E:$E),0)</f>
        <v>0</v>
      </c>
    </row>
    <row r="2795" spans="1:19" hidden="1" x14ac:dyDescent="0.25">
      <c r="A2795" s="13" t="str">
        <f>'Data from Patient Tracking'!A2794</f>
        <v/>
      </c>
      <c r="B2795" s="50">
        <f>IF(AND(A2795&lt;&gt;"",A2795&lt;&gt;A2794),A2795,0)</f>
        <v>0</v>
      </c>
      <c r="C2795" s="50">
        <f>IF(B2795&lt;&gt;0,'Data from Patient Tracking'!B2794,0)</f>
        <v>0</v>
      </c>
      <c r="D2795" s="50">
        <f>'Data from Patient Tracking'!C2794</f>
        <v>0</v>
      </c>
      <c r="E2795" s="2">
        <f>'Data from Patient Tracking'!D2794</f>
        <v>0</v>
      </c>
      <c r="F2795" s="50" t="str">
        <f ca="1">IF(AND($D2795&gt;=N$3,$D2795&lt;O$3),$A2795,"")</f>
        <v/>
      </c>
      <c r="G2795" s="50" t="str">
        <f ca="1">IF(AND($D2795&gt;=O$3,$D2795&lt;P$3),$A2795,"")</f>
        <v/>
      </c>
      <c r="H2795" s="50" t="str">
        <f ca="1">IF(AND($D2795&gt;=P$3,$D2795&lt;Q$3),$A2795,"")</f>
        <v/>
      </c>
      <c r="I2795" s="50" t="str">
        <f ca="1">IF(AND($D2795&gt;=Q$3,$D2795&lt;R$3),$A2795,"")</f>
        <v/>
      </c>
      <c r="J2795" s="50" t="str">
        <f ca="1">IF(AND($D2795&gt;=R$3,$D2795&lt;S$3),$A2795,"")</f>
        <v/>
      </c>
      <c r="K2795" s="50" t="str">
        <f ca="1">IF(AND($D2795&gt;=S$3,$D2795&lt;T$3),$A2795,"")</f>
        <v/>
      </c>
      <c r="L2795" s="49">
        <v>0</v>
      </c>
      <c r="M2795" s="51">
        <v>0</v>
      </c>
      <c r="N2795" s="50">
        <f>IF($L2795&lt;&gt;0,SUMIF(F:F,$L2795,$E:$E),0)</f>
        <v>0</v>
      </c>
      <c r="O2795" s="50">
        <f>IF($L2795&lt;&gt;0,SUMIF(G:G,$L2795,$E:$E),0)</f>
        <v>0</v>
      </c>
      <c r="P2795" s="50">
        <f>IF($L2795&lt;&gt;0,SUMIF(H:H,$L2795,$E:$E),0)</f>
        <v>0</v>
      </c>
      <c r="Q2795" s="50">
        <f>IF($L2795&lt;&gt;0,SUMIF(I:I,$L2795,$E:$E),0)</f>
        <v>0</v>
      </c>
      <c r="R2795" s="50">
        <f>IF($L2795&lt;&gt;0,SUMIF(J:J,$L2795,$E:$E),0)</f>
        <v>0</v>
      </c>
      <c r="S2795" s="50">
        <f>IF($L2795&lt;&gt;0,SUMIF(K:K,$L2795,$E:$E),0)</f>
        <v>0</v>
      </c>
    </row>
    <row r="2796" spans="1:19" hidden="1" x14ac:dyDescent="0.25">
      <c r="A2796" s="13" t="str">
        <f>'Data from Patient Tracking'!A2795</f>
        <v/>
      </c>
      <c r="B2796" s="50">
        <f>IF(AND(A2796&lt;&gt;"",A2796&lt;&gt;A2795),A2796,0)</f>
        <v>0</v>
      </c>
      <c r="C2796" s="50">
        <f>IF(B2796&lt;&gt;0,'Data from Patient Tracking'!B2795,0)</f>
        <v>0</v>
      </c>
      <c r="D2796" s="50">
        <f>'Data from Patient Tracking'!C2795</f>
        <v>0</v>
      </c>
      <c r="E2796" s="2">
        <f>'Data from Patient Tracking'!D2795</f>
        <v>0</v>
      </c>
      <c r="F2796" s="50" t="str">
        <f ca="1">IF(AND($D2796&gt;=N$3,$D2796&lt;O$3),$A2796,"")</f>
        <v/>
      </c>
      <c r="G2796" s="50" t="str">
        <f ca="1">IF(AND($D2796&gt;=O$3,$D2796&lt;P$3),$A2796,"")</f>
        <v/>
      </c>
      <c r="H2796" s="50" t="str">
        <f ca="1">IF(AND($D2796&gt;=P$3,$D2796&lt;Q$3),$A2796,"")</f>
        <v/>
      </c>
      <c r="I2796" s="50" t="str">
        <f ca="1">IF(AND($D2796&gt;=Q$3,$D2796&lt;R$3),$A2796,"")</f>
        <v/>
      </c>
      <c r="J2796" s="50" t="str">
        <f ca="1">IF(AND($D2796&gt;=R$3,$D2796&lt;S$3),$A2796,"")</f>
        <v/>
      </c>
      <c r="K2796" s="50" t="str">
        <f ca="1">IF(AND($D2796&gt;=S$3,$D2796&lt;T$3),$A2796,"")</f>
        <v/>
      </c>
      <c r="L2796" s="49">
        <v>0</v>
      </c>
      <c r="M2796" s="51">
        <v>0</v>
      </c>
      <c r="N2796" s="50">
        <f>IF($L2796&lt;&gt;0,SUMIF(F:F,$L2796,$E:$E),0)</f>
        <v>0</v>
      </c>
      <c r="O2796" s="50">
        <f>IF($L2796&lt;&gt;0,SUMIF(G:G,$L2796,$E:$E),0)</f>
        <v>0</v>
      </c>
      <c r="P2796" s="50">
        <f>IF($L2796&lt;&gt;0,SUMIF(H:H,$L2796,$E:$E),0)</f>
        <v>0</v>
      </c>
      <c r="Q2796" s="50">
        <f>IF($L2796&lt;&gt;0,SUMIF(I:I,$L2796,$E:$E),0)</f>
        <v>0</v>
      </c>
      <c r="R2796" s="50">
        <f>IF($L2796&lt;&gt;0,SUMIF(J:J,$L2796,$E:$E),0)</f>
        <v>0</v>
      </c>
      <c r="S2796" s="50">
        <f>IF($L2796&lt;&gt;0,SUMIF(K:K,$L2796,$E:$E),0)</f>
        <v>0</v>
      </c>
    </row>
    <row r="2797" spans="1:19" hidden="1" x14ac:dyDescent="0.25">
      <c r="A2797" s="13" t="str">
        <f>'Data from Patient Tracking'!A2796</f>
        <v/>
      </c>
      <c r="B2797" s="50">
        <f>IF(AND(A2797&lt;&gt;"",A2797&lt;&gt;A2796),A2797,0)</f>
        <v>0</v>
      </c>
      <c r="C2797" s="50">
        <f>IF(B2797&lt;&gt;0,'Data from Patient Tracking'!B2796,0)</f>
        <v>0</v>
      </c>
      <c r="D2797" s="50">
        <f>'Data from Patient Tracking'!C2796</f>
        <v>0</v>
      </c>
      <c r="E2797" s="2">
        <f>'Data from Patient Tracking'!D2796</f>
        <v>0</v>
      </c>
      <c r="F2797" s="50" t="str">
        <f ca="1">IF(AND($D2797&gt;=N$3,$D2797&lt;O$3),$A2797,"")</f>
        <v/>
      </c>
      <c r="G2797" s="50" t="str">
        <f ca="1">IF(AND($D2797&gt;=O$3,$D2797&lt;P$3),$A2797,"")</f>
        <v/>
      </c>
      <c r="H2797" s="50" t="str">
        <f ca="1">IF(AND($D2797&gt;=P$3,$D2797&lt;Q$3),$A2797,"")</f>
        <v/>
      </c>
      <c r="I2797" s="50" t="str">
        <f ca="1">IF(AND($D2797&gt;=Q$3,$D2797&lt;R$3),$A2797,"")</f>
        <v/>
      </c>
      <c r="J2797" s="50" t="str">
        <f ca="1">IF(AND($D2797&gt;=R$3,$D2797&lt;S$3),$A2797,"")</f>
        <v/>
      </c>
      <c r="K2797" s="50" t="str">
        <f ca="1">IF(AND($D2797&gt;=S$3,$D2797&lt;T$3),$A2797,"")</f>
        <v/>
      </c>
      <c r="L2797" s="49">
        <v>0</v>
      </c>
      <c r="M2797" s="51">
        <v>0</v>
      </c>
      <c r="N2797" s="50">
        <f>IF($L2797&lt;&gt;0,SUMIF(F:F,$L2797,$E:$E),0)</f>
        <v>0</v>
      </c>
      <c r="O2797" s="50">
        <f>IF($L2797&lt;&gt;0,SUMIF(G:G,$L2797,$E:$E),0)</f>
        <v>0</v>
      </c>
      <c r="P2797" s="50">
        <f>IF($L2797&lt;&gt;0,SUMIF(H:H,$L2797,$E:$E),0)</f>
        <v>0</v>
      </c>
      <c r="Q2797" s="50">
        <f>IF($L2797&lt;&gt;0,SUMIF(I:I,$L2797,$E:$E),0)</f>
        <v>0</v>
      </c>
      <c r="R2797" s="50">
        <f>IF($L2797&lt;&gt;0,SUMIF(J:J,$L2797,$E:$E),0)</f>
        <v>0</v>
      </c>
      <c r="S2797" s="50">
        <f>IF($L2797&lt;&gt;0,SUMIF(K:K,$L2797,$E:$E),0)</f>
        <v>0</v>
      </c>
    </row>
    <row r="2798" spans="1:19" hidden="1" x14ac:dyDescent="0.25">
      <c r="A2798" s="13" t="str">
        <f>'Data from Patient Tracking'!A2797</f>
        <v/>
      </c>
      <c r="B2798" s="50">
        <f>IF(AND(A2798&lt;&gt;"",A2798&lt;&gt;A2797),A2798,0)</f>
        <v>0</v>
      </c>
      <c r="C2798" s="50">
        <f>IF(B2798&lt;&gt;0,'Data from Patient Tracking'!B2797,0)</f>
        <v>0</v>
      </c>
      <c r="D2798" s="50">
        <f>'Data from Patient Tracking'!C2797</f>
        <v>0</v>
      </c>
      <c r="E2798" s="2">
        <f>'Data from Patient Tracking'!D2797</f>
        <v>0</v>
      </c>
      <c r="F2798" s="50" t="str">
        <f ca="1">IF(AND($D2798&gt;=N$3,$D2798&lt;O$3),$A2798,"")</f>
        <v/>
      </c>
      <c r="G2798" s="50" t="str">
        <f ca="1">IF(AND($D2798&gt;=O$3,$D2798&lt;P$3),$A2798,"")</f>
        <v/>
      </c>
      <c r="H2798" s="50" t="str">
        <f ca="1">IF(AND($D2798&gt;=P$3,$D2798&lt;Q$3),$A2798,"")</f>
        <v/>
      </c>
      <c r="I2798" s="50" t="str">
        <f ca="1">IF(AND($D2798&gt;=Q$3,$D2798&lt;R$3),$A2798,"")</f>
        <v/>
      </c>
      <c r="J2798" s="50" t="str">
        <f ca="1">IF(AND($D2798&gt;=R$3,$D2798&lt;S$3),$A2798,"")</f>
        <v/>
      </c>
      <c r="K2798" s="50" t="str">
        <f ca="1">IF(AND($D2798&gt;=S$3,$D2798&lt;T$3),$A2798,"")</f>
        <v/>
      </c>
      <c r="L2798" s="49">
        <v>0</v>
      </c>
      <c r="M2798" s="51">
        <v>0</v>
      </c>
      <c r="N2798" s="50">
        <f>IF($L2798&lt;&gt;0,SUMIF(F:F,$L2798,$E:$E),0)</f>
        <v>0</v>
      </c>
      <c r="O2798" s="50">
        <f>IF($L2798&lt;&gt;0,SUMIF(G:G,$L2798,$E:$E),0)</f>
        <v>0</v>
      </c>
      <c r="P2798" s="50">
        <f>IF($L2798&lt;&gt;0,SUMIF(H:H,$L2798,$E:$E),0)</f>
        <v>0</v>
      </c>
      <c r="Q2798" s="50">
        <f>IF($L2798&lt;&gt;0,SUMIF(I:I,$L2798,$E:$E),0)</f>
        <v>0</v>
      </c>
      <c r="R2798" s="50">
        <f>IF($L2798&lt;&gt;0,SUMIF(J:J,$L2798,$E:$E),0)</f>
        <v>0</v>
      </c>
      <c r="S2798" s="50">
        <f>IF($L2798&lt;&gt;0,SUMIF(K:K,$L2798,$E:$E),0)</f>
        <v>0</v>
      </c>
    </row>
    <row r="2799" spans="1:19" hidden="1" x14ac:dyDescent="0.25">
      <c r="A2799" s="13" t="str">
        <f>'Data from Patient Tracking'!A2798</f>
        <v/>
      </c>
      <c r="B2799" s="50">
        <f>IF(AND(A2799&lt;&gt;"",A2799&lt;&gt;A2798),A2799,0)</f>
        <v>0</v>
      </c>
      <c r="C2799" s="50">
        <f>IF(B2799&lt;&gt;0,'Data from Patient Tracking'!B2798,0)</f>
        <v>0</v>
      </c>
      <c r="D2799" s="50">
        <f>'Data from Patient Tracking'!C2798</f>
        <v>0</v>
      </c>
      <c r="E2799" s="2">
        <f>'Data from Patient Tracking'!D2798</f>
        <v>0</v>
      </c>
      <c r="F2799" s="50" t="str">
        <f ca="1">IF(AND($D2799&gt;=N$3,$D2799&lt;O$3),$A2799,"")</f>
        <v/>
      </c>
      <c r="G2799" s="50" t="str">
        <f ca="1">IF(AND($D2799&gt;=O$3,$D2799&lt;P$3),$A2799,"")</f>
        <v/>
      </c>
      <c r="H2799" s="50" t="str">
        <f ca="1">IF(AND($D2799&gt;=P$3,$D2799&lt;Q$3),$A2799,"")</f>
        <v/>
      </c>
      <c r="I2799" s="50" t="str">
        <f ca="1">IF(AND($D2799&gt;=Q$3,$D2799&lt;R$3),$A2799,"")</f>
        <v/>
      </c>
      <c r="J2799" s="50" t="str">
        <f ca="1">IF(AND($D2799&gt;=R$3,$D2799&lt;S$3),$A2799,"")</f>
        <v/>
      </c>
      <c r="K2799" s="50" t="str">
        <f ca="1">IF(AND($D2799&gt;=S$3,$D2799&lt;T$3),$A2799,"")</f>
        <v/>
      </c>
      <c r="L2799" s="49">
        <v>0</v>
      </c>
      <c r="M2799" s="51">
        <v>0</v>
      </c>
      <c r="N2799" s="50">
        <f>IF($L2799&lt;&gt;0,SUMIF(F:F,$L2799,$E:$E),0)</f>
        <v>0</v>
      </c>
      <c r="O2799" s="50">
        <f>IF($L2799&lt;&gt;0,SUMIF(G:G,$L2799,$E:$E),0)</f>
        <v>0</v>
      </c>
      <c r="P2799" s="50">
        <f>IF($L2799&lt;&gt;0,SUMIF(H:H,$L2799,$E:$E),0)</f>
        <v>0</v>
      </c>
      <c r="Q2799" s="50">
        <f>IF($L2799&lt;&gt;0,SUMIF(I:I,$L2799,$E:$E),0)</f>
        <v>0</v>
      </c>
      <c r="R2799" s="50">
        <f>IF($L2799&lt;&gt;0,SUMIF(J:J,$L2799,$E:$E),0)</f>
        <v>0</v>
      </c>
      <c r="S2799" s="50">
        <f>IF($L2799&lt;&gt;0,SUMIF(K:K,$L2799,$E:$E),0)</f>
        <v>0</v>
      </c>
    </row>
    <row r="2800" spans="1:19" hidden="1" x14ac:dyDescent="0.25">
      <c r="A2800" s="13" t="str">
        <f>'Data from Patient Tracking'!A2799</f>
        <v/>
      </c>
      <c r="B2800" s="50">
        <f>IF(AND(A2800&lt;&gt;"",A2800&lt;&gt;A2799),A2800,0)</f>
        <v>0</v>
      </c>
      <c r="C2800" s="50">
        <f>IF(B2800&lt;&gt;0,'Data from Patient Tracking'!B2799,0)</f>
        <v>0</v>
      </c>
      <c r="D2800" s="50">
        <f>'Data from Patient Tracking'!C2799</f>
        <v>0</v>
      </c>
      <c r="E2800" s="2">
        <f>'Data from Patient Tracking'!D2799</f>
        <v>0</v>
      </c>
      <c r="F2800" s="50" t="str">
        <f ca="1">IF(AND($D2800&gt;=N$3,$D2800&lt;O$3),$A2800,"")</f>
        <v/>
      </c>
      <c r="G2800" s="50" t="str">
        <f ca="1">IF(AND($D2800&gt;=O$3,$D2800&lt;P$3),$A2800,"")</f>
        <v/>
      </c>
      <c r="H2800" s="50" t="str">
        <f ca="1">IF(AND($D2800&gt;=P$3,$D2800&lt;Q$3),$A2800,"")</f>
        <v/>
      </c>
      <c r="I2800" s="50" t="str">
        <f ca="1">IF(AND($D2800&gt;=Q$3,$D2800&lt;R$3),$A2800,"")</f>
        <v/>
      </c>
      <c r="J2800" s="50" t="str">
        <f ca="1">IF(AND($D2800&gt;=R$3,$D2800&lt;S$3),$A2800,"")</f>
        <v/>
      </c>
      <c r="K2800" s="50" t="str">
        <f ca="1">IF(AND($D2800&gt;=S$3,$D2800&lt;T$3),$A2800,"")</f>
        <v/>
      </c>
      <c r="L2800" s="49">
        <v>0</v>
      </c>
      <c r="M2800" s="51">
        <v>0</v>
      </c>
      <c r="N2800" s="50">
        <f>IF($L2800&lt;&gt;0,SUMIF(F:F,$L2800,$E:$E),0)</f>
        <v>0</v>
      </c>
      <c r="O2800" s="50">
        <f>IF($L2800&lt;&gt;0,SUMIF(G:G,$L2800,$E:$E),0)</f>
        <v>0</v>
      </c>
      <c r="P2800" s="50">
        <f>IF($L2800&lt;&gt;0,SUMIF(H:H,$L2800,$E:$E),0)</f>
        <v>0</v>
      </c>
      <c r="Q2800" s="50">
        <f>IF($L2800&lt;&gt;0,SUMIF(I:I,$L2800,$E:$E),0)</f>
        <v>0</v>
      </c>
      <c r="R2800" s="50">
        <f>IF($L2800&lt;&gt;0,SUMIF(J:J,$L2800,$E:$E),0)</f>
        <v>0</v>
      </c>
      <c r="S2800" s="50">
        <f>IF($L2800&lt;&gt;0,SUMIF(K:K,$L2800,$E:$E),0)</f>
        <v>0</v>
      </c>
    </row>
    <row r="2801" spans="1:19" hidden="1" x14ac:dyDescent="0.25">
      <c r="A2801" s="13" t="str">
        <f>'Data from Patient Tracking'!A2800</f>
        <v/>
      </c>
      <c r="B2801" s="50">
        <f>IF(AND(A2801&lt;&gt;"",A2801&lt;&gt;A2800),A2801,0)</f>
        <v>0</v>
      </c>
      <c r="C2801" s="50">
        <f>IF(B2801&lt;&gt;0,'Data from Patient Tracking'!B2800,0)</f>
        <v>0</v>
      </c>
      <c r="D2801" s="50">
        <f>'Data from Patient Tracking'!C2800</f>
        <v>0</v>
      </c>
      <c r="E2801" s="2">
        <f>'Data from Patient Tracking'!D2800</f>
        <v>0</v>
      </c>
      <c r="F2801" s="50" t="str">
        <f ca="1">IF(AND($D2801&gt;=N$3,$D2801&lt;O$3),$A2801,"")</f>
        <v/>
      </c>
      <c r="G2801" s="50" t="str">
        <f ca="1">IF(AND($D2801&gt;=O$3,$D2801&lt;P$3),$A2801,"")</f>
        <v/>
      </c>
      <c r="H2801" s="50" t="str">
        <f ca="1">IF(AND($D2801&gt;=P$3,$D2801&lt;Q$3),$A2801,"")</f>
        <v/>
      </c>
      <c r="I2801" s="50" t="str">
        <f ca="1">IF(AND($D2801&gt;=Q$3,$D2801&lt;R$3),$A2801,"")</f>
        <v/>
      </c>
      <c r="J2801" s="50" t="str">
        <f ca="1">IF(AND($D2801&gt;=R$3,$D2801&lt;S$3),$A2801,"")</f>
        <v/>
      </c>
      <c r="K2801" s="50" t="str">
        <f ca="1">IF(AND($D2801&gt;=S$3,$D2801&lt;T$3),$A2801,"")</f>
        <v/>
      </c>
      <c r="L2801" s="49">
        <v>0</v>
      </c>
      <c r="M2801" s="51">
        <v>0</v>
      </c>
      <c r="N2801" s="50">
        <f>IF($L2801&lt;&gt;0,SUMIF(F:F,$L2801,$E:$E),0)</f>
        <v>0</v>
      </c>
      <c r="O2801" s="50">
        <f>IF($L2801&lt;&gt;0,SUMIF(G:G,$L2801,$E:$E),0)</f>
        <v>0</v>
      </c>
      <c r="P2801" s="50">
        <f>IF($L2801&lt;&gt;0,SUMIF(H:H,$L2801,$E:$E),0)</f>
        <v>0</v>
      </c>
      <c r="Q2801" s="50">
        <f>IF($L2801&lt;&gt;0,SUMIF(I:I,$L2801,$E:$E),0)</f>
        <v>0</v>
      </c>
      <c r="R2801" s="50">
        <f>IF($L2801&lt;&gt;0,SUMIF(J:J,$L2801,$E:$E),0)</f>
        <v>0</v>
      </c>
      <c r="S2801" s="50">
        <f>IF($L2801&lt;&gt;0,SUMIF(K:K,$L2801,$E:$E),0)</f>
        <v>0</v>
      </c>
    </row>
    <row r="2802" spans="1:19" hidden="1" x14ac:dyDescent="0.25">
      <c r="A2802" s="13" t="str">
        <f>'Data from Patient Tracking'!A2801</f>
        <v/>
      </c>
      <c r="B2802" s="50">
        <f>IF(AND(A2802&lt;&gt;"",A2802&lt;&gt;A2801),A2802,0)</f>
        <v>0</v>
      </c>
      <c r="C2802" s="50">
        <f>IF(B2802&lt;&gt;0,'Data from Patient Tracking'!B2801,0)</f>
        <v>0</v>
      </c>
      <c r="D2802" s="50">
        <f>'Data from Patient Tracking'!C2801</f>
        <v>0</v>
      </c>
      <c r="E2802" s="2">
        <f>'Data from Patient Tracking'!D2801</f>
        <v>0</v>
      </c>
      <c r="F2802" s="50" t="str">
        <f ca="1">IF(AND($D2802&gt;=N$3,$D2802&lt;O$3),$A2802,"")</f>
        <v/>
      </c>
      <c r="G2802" s="50" t="str">
        <f ca="1">IF(AND($D2802&gt;=O$3,$D2802&lt;P$3),$A2802,"")</f>
        <v/>
      </c>
      <c r="H2802" s="50" t="str">
        <f ca="1">IF(AND($D2802&gt;=P$3,$D2802&lt;Q$3),$A2802,"")</f>
        <v/>
      </c>
      <c r="I2802" s="50" t="str">
        <f ca="1">IF(AND($D2802&gt;=Q$3,$D2802&lt;R$3),$A2802,"")</f>
        <v/>
      </c>
      <c r="J2802" s="50" t="str">
        <f ca="1">IF(AND($D2802&gt;=R$3,$D2802&lt;S$3),$A2802,"")</f>
        <v/>
      </c>
      <c r="K2802" s="50" t="str">
        <f ca="1">IF(AND($D2802&gt;=S$3,$D2802&lt;T$3),$A2802,"")</f>
        <v/>
      </c>
      <c r="L2802" s="49">
        <v>0</v>
      </c>
      <c r="M2802" s="51">
        <v>0</v>
      </c>
      <c r="N2802" s="50">
        <f>IF($L2802&lt;&gt;0,SUMIF(F:F,$L2802,$E:$E),0)</f>
        <v>0</v>
      </c>
      <c r="O2802" s="50">
        <f>IF($L2802&lt;&gt;0,SUMIF(G:G,$L2802,$E:$E),0)</f>
        <v>0</v>
      </c>
      <c r="P2802" s="50">
        <f>IF($L2802&lt;&gt;0,SUMIF(H:H,$L2802,$E:$E),0)</f>
        <v>0</v>
      </c>
      <c r="Q2802" s="50">
        <f>IF($L2802&lt;&gt;0,SUMIF(I:I,$L2802,$E:$E),0)</f>
        <v>0</v>
      </c>
      <c r="R2802" s="50">
        <f>IF($L2802&lt;&gt;0,SUMIF(J:J,$L2802,$E:$E),0)</f>
        <v>0</v>
      </c>
      <c r="S2802" s="50">
        <f>IF($L2802&lt;&gt;0,SUMIF(K:K,$L2802,$E:$E),0)</f>
        <v>0</v>
      </c>
    </row>
    <row r="2803" spans="1:19" hidden="1" x14ac:dyDescent="0.25">
      <c r="A2803" s="13" t="str">
        <f>'Data from Patient Tracking'!A2802</f>
        <v/>
      </c>
      <c r="B2803" s="50">
        <f>IF(AND(A2803&lt;&gt;"",A2803&lt;&gt;A2802),A2803,0)</f>
        <v>0</v>
      </c>
      <c r="C2803" s="50">
        <f>IF(B2803&lt;&gt;0,'Data from Patient Tracking'!B2802,0)</f>
        <v>0</v>
      </c>
      <c r="D2803" s="50">
        <f>'Data from Patient Tracking'!C2802</f>
        <v>0</v>
      </c>
      <c r="E2803" s="2">
        <f>'Data from Patient Tracking'!D2802</f>
        <v>0</v>
      </c>
      <c r="F2803" s="50" t="str">
        <f ca="1">IF(AND($D2803&gt;=N$3,$D2803&lt;O$3),$A2803,"")</f>
        <v/>
      </c>
      <c r="G2803" s="50" t="str">
        <f ca="1">IF(AND($D2803&gt;=O$3,$D2803&lt;P$3),$A2803,"")</f>
        <v/>
      </c>
      <c r="H2803" s="50" t="str">
        <f ca="1">IF(AND($D2803&gt;=P$3,$D2803&lt;Q$3),$A2803,"")</f>
        <v/>
      </c>
      <c r="I2803" s="50" t="str">
        <f ca="1">IF(AND($D2803&gt;=Q$3,$D2803&lt;R$3),$A2803,"")</f>
        <v/>
      </c>
      <c r="J2803" s="50" t="str">
        <f ca="1">IF(AND($D2803&gt;=R$3,$D2803&lt;S$3),$A2803,"")</f>
        <v/>
      </c>
      <c r="K2803" s="50" t="str">
        <f ca="1">IF(AND($D2803&gt;=S$3,$D2803&lt;T$3),$A2803,"")</f>
        <v/>
      </c>
      <c r="L2803" s="49">
        <v>0</v>
      </c>
      <c r="M2803" s="51">
        <v>0</v>
      </c>
      <c r="N2803" s="50">
        <f>IF($L2803&lt;&gt;0,SUMIF(F:F,$L2803,$E:$E),0)</f>
        <v>0</v>
      </c>
      <c r="O2803" s="50">
        <f>IF($L2803&lt;&gt;0,SUMIF(G:G,$L2803,$E:$E),0)</f>
        <v>0</v>
      </c>
      <c r="P2803" s="50">
        <f>IF($L2803&lt;&gt;0,SUMIF(H:H,$L2803,$E:$E),0)</f>
        <v>0</v>
      </c>
      <c r="Q2803" s="50">
        <f>IF($L2803&lt;&gt;0,SUMIF(I:I,$L2803,$E:$E),0)</f>
        <v>0</v>
      </c>
      <c r="R2803" s="50">
        <f>IF($L2803&lt;&gt;0,SUMIF(J:J,$L2803,$E:$E),0)</f>
        <v>0</v>
      </c>
      <c r="S2803" s="50">
        <f>IF($L2803&lt;&gt;0,SUMIF(K:K,$L2803,$E:$E),0)</f>
        <v>0</v>
      </c>
    </row>
    <row r="2804" spans="1:19" hidden="1" x14ac:dyDescent="0.25">
      <c r="A2804" s="13">
        <f>'Data from Patient Tracking'!A2803</f>
        <v>0</v>
      </c>
      <c r="B2804" s="50">
        <f>IF(AND(A2804&lt;&gt;"",A2804&lt;&gt;A2803),A2804,0)</f>
        <v>0</v>
      </c>
      <c r="C2804" s="50">
        <f>IF(B2804&lt;&gt;0,'Data from Patient Tracking'!B2803,0)</f>
        <v>0</v>
      </c>
      <c r="D2804" s="50" t="str">
        <f>'Data from Patient Tracking'!C2803</f>
        <v/>
      </c>
      <c r="E2804" s="2">
        <f>'Data from Patient Tracking'!D2803</f>
        <v>0</v>
      </c>
      <c r="F2804" s="50" t="str">
        <f ca="1">IF(AND($D2804&gt;=N$3,$D2804&lt;O$3),$A2804,"")</f>
        <v/>
      </c>
      <c r="G2804" s="50" t="str">
        <f ca="1">IF(AND($D2804&gt;=O$3,$D2804&lt;P$3),$A2804,"")</f>
        <v/>
      </c>
      <c r="H2804" s="50" t="str">
        <f ca="1">IF(AND($D2804&gt;=P$3,$D2804&lt;Q$3),$A2804,"")</f>
        <v/>
      </c>
      <c r="I2804" s="50" t="str">
        <f ca="1">IF(AND($D2804&gt;=Q$3,$D2804&lt;R$3),$A2804,"")</f>
        <v/>
      </c>
      <c r="J2804" s="50" t="str">
        <f ca="1">IF(AND($D2804&gt;=R$3,$D2804&lt;S$3),$A2804,"")</f>
        <v/>
      </c>
      <c r="K2804" s="50" t="str">
        <f ca="1">IF(AND($D2804&gt;=S$3,$D2804&lt;T$3),$A2804,"")</f>
        <v/>
      </c>
      <c r="L2804" s="49">
        <v>0</v>
      </c>
      <c r="M2804" s="51">
        <v>0</v>
      </c>
      <c r="N2804" s="50">
        <f>IF($L2804&lt;&gt;0,SUMIF(F:F,$L2804,$E:$E),0)</f>
        <v>0</v>
      </c>
      <c r="O2804" s="50">
        <f>IF($L2804&lt;&gt;0,SUMIF(G:G,$L2804,$E:$E),0)</f>
        <v>0</v>
      </c>
      <c r="P2804" s="50">
        <f>IF($L2804&lt;&gt;0,SUMIF(H:H,$L2804,$E:$E),0)</f>
        <v>0</v>
      </c>
      <c r="Q2804" s="50">
        <f>IF($L2804&lt;&gt;0,SUMIF(I:I,$L2804,$E:$E),0)</f>
        <v>0</v>
      </c>
      <c r="R2804" s="50">
        <f>IF($L2804&lt;&gt;0,SUMIF(J:J,$L2804,$E:$E),0)</f>
        <v>0</v>
      </c>
      <c r="S2804" s="50">
        <f>IF($L2804&lt;&gt;0,SUMIF(K:K,$L2804,$E:$E),0)</f>
        <v>0</v>
      </c>
    </row>
    <row r="2805" spans="1:19" hidden="1" x14ac:dyDescent="0.25">
      <c r="A2805" s="13" t="str">
        <f>'Data from Patient Tracking'!A2804</f>
        <v/>
      </c>
      <c r="B2805" s="50">
        <f>IF(AND(A2805&lt;&gt;"",A2805&lt;&gt;A2804),A2805,0)</f>
        <v>0</v>
      </c>
      <c r="C2805" s="50">
        <f>IF(B2805&lt;&gt;0,'Data from Patient Tracking'!B2804,0)</f>
        <v>0</v>
      </c>
      <c r="D2805" s="50">
        <f>'Data from Patient Tracking'!C2804</f>
        <v>0</v>
      </c>
      <c r="E2805" s="2">
        <f>'Data from Patient Tracking'!D2804</f>
        <v>0</v>
      </c>
      <c r="F2805" s="50" t="str">
        <f ca="1">IF(AND($D2805&gt;=N$3,$D2805&lt;O$3),$A2805,"")</f>
        <v/>
      </c>
      <c r="G2805" s="50" t="str">
        <f ca="1">IF(AND($D2805&gt;=O$3,$D2805&lt;P$3),$A2805,"")</f>
        <v/>
      </c>
      <c r="H2805" s="50" t="str">
        <f ca="1">IF(AND($D2805&gt;=P$3,$D2805&lt;Q$3),$A2805,"")</f>
        <v/>
      </c>
      <c r="I2805" s="50" t="str">
        <f ca="1">IF(AND($D2805&gt;=Q$3,$D2805&lt;R$3),$A2805,"")</f>
        <v/>
      </c>
      <c r="J2805" s="50" t="str">
        <f ca="1">IF(AND($D2805&gt;=R$3,$D2805&lt;S$3),$A2805,"")</f>
        <v/>
      </c>
      <c r="K2805" s="50" t="str">
        <f ca="1">IF(AND($D2805&gt;=S$3,$D2805&lt;T$3),$A2805,"")</f>
        <v/>
      </c>
      <c r="L2805" s="49">
        <v>0</v>
      </c>
      <c r="M2805" s="51">
        <v>0</v>
      </c>
      <c r="N2805" s="50">
        <f>IF($L2805&lt;&gt;0,SUMIF(F:F,$L2805,$E:$E),0)</f>
        <v>0</v>
      </c>
      <c r="O2805" s="50">
        <f>IF($L2805&lt;&gt;0,SUMIF(G:G,$L2805,$E:$E),0)</f>
        <v>0</v>
      </c>
      <c r="P2805" s="50">
        <f>IF($L2805&lt;&gt;0,SUMIF(H:H,$L2805,$E:$E),0)</f>
        <v>0</v>
      </c>
      <c r="Q2805" s="50">
        <f>IF($L2805&lt;&gt;0,SUMIF(I:I,$L2805,$E:$E),0)</f>
        <v>0</v>
      </c>
      <c r="R2805" s="50">
        <f>IF($L2805&lt;&gt;0,SUMIF(J:J,$L2805,$E:$E),0)</f>
        <v>0</v>
      </c>
      <c r="S2805" s="50">
        <f>IF($L2805&lt;&gt;0,SUMIF(K:K,$L2805,$E:$E),0)</f>
        <v>0</v>
      </c>
    </row>
    <row r="2806" spans="1:19" hidden="1" x14ac:dyDescent="0.25">
      <c r="A2806" s="13" t="str">
        <f>'Data from Patient Tracking'!A2805</f>
        <v/>
      </c>
      <c r="B2806" s="50">
        <f>IF(AND(A2806&lt;&gt;"",A2806&lt;&gt;A2805),A2806,0)</f>
        <v>0</v>
      </c>
      <c r="C2806" s="50">
        <f>IF(B2806&lt;&gt;0,'Data from Patient Tracking'!B2805,0)</f>
        <v>0</v>
      </c>
      <c r="D2806" s="50">
        <f>'Data from Patient Tracking'!C2805</f>
        <v>0</v>
      </c>
      <c r="E2806" s="2">
        <f>'Data from Patient Tracking'!D2805</f>
        <v>0</v>
      </c>
      <c r="F2806" s="50" t="str">
        <f ca="1">IF(AND($D2806&gt;=N$3,$D2806&lt;O$3),$A2806,"")</f>
        <v/>
      </c>
      <c r="G2806" s="50" t="str">
        <f ca="1">IF(AND($D2806&gt;=O$3,$D2806&lt;P$3),$A2806,"")</f>
        <v/>
      </c>
      <c r="H2806" s="50" t="str">
        <f ca="1">IF(AND($D2806&gt;=P$3,$D2806&lt;Q$3),$A2806,"")</f>
        <v/>
      </c>
      <c r="I2806" s="50" t="str">
        <f ca="1">IF(AND($D2806&gt;=Q$3,$D2806&lt;R$3),$A2806,"")</f>
        <v/>
      </c>
      <c r="J2806" s="50" t="str">
        <f ca="1">IF(AND($D2806&gt;=R$3,$D2806&lt;S$3),$A2806,"")</f>
        <v/>
      </c>
      <c r="K2806" s="50" t="str">
        <f ca="1">IF(AND($D2806&gt;=S$3,$D2806&lt;T$3),$A2806,"")</f>
        <v/>
      </c>
      <c r="L2806" s="49">
        <v>0</v>
      </c>
      <c r="M2806" s="51">
        <v>0</v>
      </c>
      <c r="N2806" s="50">
        <f>IF($L2806&lt;&gt;0,SUMIF(F:F,$L2806,$E:$E),0)</f>
        <v>0</v>
      </c>
      <c r="O2806" s="50">
        <f>IF($L2806&lt;&gt;0,SUMIF(G:G,$L2806,$E:$E),0)</f>
        <v>0</v>
      </c>
      <c r="P2806" s="50">
        <f>IF($L2806&lt;&gt;0,SUMIF(H:H,$L2806,$E:$E),0)</f>
        <v>0</v>
      </c>
      <c r="Q2806" s="50">
        <f>IF($L2806&lt;&gt;0,SUMIF(I:I,$L2806,$E:$E),0)</f>
        <v>0</v>
      </c>
      <c r="R2806" s="50">
        <f>IF($L2806&lt;&gt;0,SUMIF(J:J,$L2806,$E:$E),0)</f>
        <v>0</v>
      </c>
      <c r="S2806" s="50">
        <f>IF($L2806&lt;&gt;0,SUMIF(K:K,$L2806,$E:$E),0)</f>
        <v>0</v>
      </c>
    </row>
    <row r="2807" spans="1:19" hidden="1" x14ac:dyDescent="0.25">
      <c r="A2807" s="13" t="str">
        <f>'Data from Patient Tracking'!A2806</f>
        <v/>
      </c>
      <c r="B2807" s="50">
        <f>IF(AND(A2807&lt;&gt;"",A2807&lt;&gt;A2806),A2807,0)</f>
        <v>0</v>
      </c>
      <c r="C2807" s="50">
        <f>IF(B2807&lt;&gt;0,'Data from Patient Tracking'!B2806,0)</f>
        <v>0</v>
      </c>
      <c r="D2807" s="50">
        <f>'Data from Patient Tracking'!C2806</f>
        <v>0</v>
      </c>
      <c r="E2807" s="2">
        <f>'Data from Patient Tracking'!D2806</f>
        <v>0</v>
      </c>
      <c r="F2807" s="50" t="str">
        <f ca="1">IF(AND($D2807&gt;=N$3,$D2807&lt;O$3),$A2807,"")</f>
        <v/>
      </c>
      <c r="G2807" s="50" t="str">
        <f ca="1">IF(AND($D2807&gt;=O$3,$D2807&lt;P$3),$A2807,"")</f>
        <v/>
      </c>
      <c r="H2807" s="50" t="str">
        <f ca="1">IF(AND($D2807&gt;=P$3,$D2807&lt;Q$3),$A2807,"")</f>
        <v/>
      </c>
      <c r="I2807" s="50" t="str">
        <f ca="1">IF(AND($D2807&gt;=Q$3,$D2807&lt;R$3),$A2807,"")</f>
        <v/>
      </c>
      <c r="J2807" s="50" t="str">
        <f ca="1">IF(AND($D2807&gt;=R$3,$D2807&lt;S$3),$A2807,"")</f>
        <v/>
      </c>
      <c r="K2807" s="50" t="str">
        <f ca="1">IF(AND($D2807&gt;=S$3,$D2807&lt;T$3),$A2807,"")</f>
        <v/>
      </c>
      <c r="L2807" s="49">
        <v>0</v>
      </c>
      <c r="M2807" s="51">
        <v>0</v>
      </c>
      <c r="N2807" s="50">
        <f>IF($L2807&lt;&gt;0,SUMIF(F:F,$L2807,$E:$E),0)</f>
        <v>0</v>
      </c>
      <c r="O2807" s="50">
        <f>IF($L2807&lt;&gt;0,SUMIF(G:G,$L2807,$E:$E),0)</f>
        <v>0</v>
      </c>
      <c r="P2807" s="50">
        <f>IF($L2807&lt;&gt;0,SUMIF(H:H,$L2807,$E:$E),0)</f>
        <v>0</v>
      </c>
      <c r="Q2807" s="50">
        <f>IF($L2807&lt;&gt;0,SUMIF(I:I,$L2807,$E:$E),0)</f>
        <v>0</v>
      </c>
      <c r="R2807" s="50">
        <f>IF($L2807&lt;&gt;0,SUMIF(J:J,$L2807,$E:$E),0)</f>
        <v>0</v>
      </c>
      <c r="S2807" s="50">
        <f>IF($L2807&lt;&gt;0,SUMIF(K:K,$L2807,$E:$E),0)</f>
        <v>0</v>
      </c>
    </row>
    <row r="2808" spans="1:19" hidden="1" x14ac:dyDescent="0.25">
      <c r="A2808" s="13" t="str">
        <f>'Data from Patient Tracking'!A2807</f>
        <v/>
      </c>
      <c r="B2808" s="50">
        <f>IF(AND(A2808&lt;&gt;"",A2808&lt;&gt;A2807),A2808,0)</f>
        <v>0</v>
      </c>
      <c r="C2808" s="50">
        <f>IF(B2808&lt;&gt;0,'Data from Patient Tracking'!B2807,0)</f>
        <v>0</v>
      </c>
      <c r="D2808" s="50">
        <f>'Data from Patient Tracking'!C2807</f>
        <v>0</v>
      </c>
      <c r="E2808" s="2">
        <f>'Data from Patient Tracking'!D2807</f>
        <v>0</v>
      </c>
      <c r="F2808" s="50" t="str">
        <f ca="1">IF(AND($D2808&gt;=N$3,$D2808&lt;O$3),$A2808,"")</f>
        <v/>
      </c>
      <c r="G2808" s="50" t="str">
        <f ca="1">IF(AND($D2808&gt;=O$3,$D2808&lt;P$3),$A2808,"")</f>
        <v/>
      </c>
      <c r="H2808" s="50" t="str">
        <f ca="1">IF(AND($D2808&gt;=P$3,$D2808&lt;Q$3),$A2808,"")</f>
        <v/>
      </c>
      <c r="I2808" s="50" t="str">
        <f ca="1">IF(AND($D2808&gt;=Q$3,$D2808&lt;R$3),$A2808,"")</f>
        <v/>
      </c>
      <c r="J2808" s="50" t="str">
        <f ca="1">IF(AND($D2808&gt;=R$3,$D2808&lt;S$3),$A2808,"")</f>
        <v/>
      </c>
      <c r="K2808" s="50" t="str">
        <f ca="1">IF(AND($D2808&gt;=S$3,$D2808&lt;T$3),$A2808,"")</f>
        <v/>
      </c>
      <c r="L2808" s="49">
        <v>0</v>
      </c>
      <c r="M2808" s="51">
        <v>0</v>
      </c>
      <c r="N2808" s="50">
        <f>IF($L2808&lt;&gt;0,SUMIF(F:F,$L2808,$E:$E),0)</f>
        <v>0</v>
      </c>
      <c r="O2808" s="50">
        <f>IF($L2808&lt;&gt;0,SUMIF(G:G,$L2808,$E:$E),0)</f>
        <v>0</v>
      </c>
      <c r="P2808" s="50">
        <f>IF($L2808&lt;&gt;0,SUMIF(H:H,$L2808,$E:$E),0)</f>
        <v>0</v>
      </c>
      <c r="Q2808" s="50">
        <f>IF($L2808&lt;&gt;0,SUMIF(I:I,$L2808,$E:$E),0)</f>
        <v>0</v>
      </c>
      <c r="R2808" s="50">
        <f>IF($L2808&lt;&gt;0,SUMIF(J:J,$L2808,$E:$E),0)</f>
        <v>0</v>
      </c>
      <c r="S2808" s="50">
        <f>IF($L2808&lt;&gt;0,SUMIF(K:K,$L2808,$E:$E),0)</f>
        <v>0</v>
      </c>
    </row>
    <row r="2809" spans="1:19" hidden="1" x14ac:dyDescent="0.25">
      <c r="A2809" s="13" t="str">
        <f>'Data from Patient Tracking'!A2808</f>
        <v/>
      </c>
      <c r="B2809" s="50">
        <f>IF(AND(A2809&lt;&gt;"",A2809&lt;&gt;A2808),A2809,0)</f>
        <v>0</v>
      </c>
      <c r="C2809" s="50">
        <f>IF(B2809&lt;&gt;0,'Data from Patient Tracking'!B2808,0)</f>
        <v>0</v>
      </c>
      <c r="D2809" s="50">
        <f>'Data from Patient Tracking'!C2808</f>
        <v>0</v>
      </c>
      <c r="E2809" s="2">
        <f>'Data from Patient Tracking'!D2808</f>
        <v>0</v>
      </c>
      <c r="F2809" s="50" t="str">
        <f ca="1">IF(AND($D2809&gt;=N$3,$D2809&lt;O$3),$A2809,"")</f>
        <v/>
      </c>
      <c r="G2809" s="50" t="str">
        <f ca="1">IF(AND($D2809&gt;=O$3,$D2809&lt;P$3),$A2809,"")</f>
        <v/>
      </c>
      <c r="H2809" s="50" t="str">
        <f ca="1">IF(AND($D2809&gt;=P$3,$D2809&lt;Q$3),$A2809,"")</f>
        <v/>
      </c>
      <c r="I2809" s="50" t="str">
        <f ca="1">IF(AND($D2809&gt;=Q$3,$D2809&lt;R$3),$A2809,"")</f>
        <v/>
      </c>
      <c r="J2809" s="50" t="str">
        <f ca="1">IF(AND($D2809&gt;=R$3,$D2809&lt;S$3),$A2809,"")</f>
        <v/>
      </c>
      <c r="K2809" s="50" t="str">
        <f ca="1">IF(AND($D2809&gt;=S$3,$D2809&lt;T$3),$A2809,"")</f>
        <v/>
      </c>
      <c r="L2809" s="49">
        <v>0</v>
      </c>
      <c r="M2809" s="51">
        <v>0</v>
      </c>
      <c r="N2809" s="50">
        <f>IF($L2809&lt;&gt;0,SUMIF(F:F,$L2809,$E:$E),0)</f>
        <v>0</v>
      </c>
      <c r="O2809" s="50">
        <f>IF($L2809&lt;&gt;0,SUMIF(G:G,$L2809,$E:$E),0)</f>
        <v>0</v>
      </c>
      <c r="P2809" s="50">
        <f>IF($L2809&lt;&gt;0,SUMIF(H:H,$L2809,$E:$E),0)</f>
        <v>0</v>
      </c>
      <c r="Q2809" s="50">
        <f>IF($L2809&lt;&gt;0,SUMIF(I:I,$L2809,$E:$E),0)</f>
        <v>0</v>
      </c>
      <c r="R2809" s="50">
        <f>IF($L2809&lt;&gt;0,SUMIF(J:J,$L2809,$E:$E),0)</f>
        <v>0</v>
      </c>
      <c r="S2809" s="50">
        <f>IF($L2809&lt;&gt;0,SUMIF(K:K,$L2809,$E:$E),0)</f>
        <v>0</v>
      </c>
    </row>
    <row r="2810" spans="1:19" hidden="1" x14ac:dyDescent="0.25">
      <c r="A2810" s="13" t="str">
        <f>'Data from Patient Tracking'!A2809</f>
        <v/>
      </c>
      <c r="B2810" s="50">
        <f>IF(AND(A2810&lt;&gt;"",A2810&lt;&gt;A2809),A2810,0)</f>
        <v>0</v>
      </c>
      <c r="C2810" s="50">
        <f>IF(B2810&lt;&gt;0,'Data from Patient Tracking'!B2809,0)</f>
        <v>0</v>
      </c>
      <c r="D2810" s="50">
        <f>'Data from Patient Tracking'!C2809</f>
        <v>0</v>
      </c>
      <c r="E2810" s="2">
        <f>'Data from Patient Tracking'!D2809</f>
        <v>0</v>
      </c>
      <c r="F2810" s="50" t="str">
        <f ca="1">IF(AND($D2810&gt;=N$3,$D2810&lt;O$3),$A2810,"")</f>
        <v/>
      </c>
      <c r="G2810" s="50" t="str">
        <f ca="1">IF(AND($D2810&gt;=O$3,$D2810&lt;P$3),$A2810,"")</f>
        <v/>
      </c>
      <c r="H2810" s="50" t="str">
        <f ca="1">IF(AND($D2810&gt;=P$3,$D2810&lt;Q$3),$A2810,"")</f>
        <v/>
      </c>
      <c r="I2810" s="50" t="str">
        <f ca="1">IF(AND($D2810&gt;=Q$3,$D2810&lt;R$3),$A2810,"")</f>
        <v/>
      </c>
      <c r="J2810" s="50" t="str">
        <f ca="1">IF(AND($D2810&gt;=R$3,$D2810&lt;S$3),$A2810,"")</f>
        <v/>
      </c>
      <c r="K2810" s="50" t="str">
        <f ca="1">IF(AND($D2810&gt;=S$3,$D2810&lt;T$3),$A2810,"")</f>
        <v/>
      </c>
      <c r="L2810" s="49">
        <v>0</v>
      </c>
      <c r="M2810" s="51">
        <v>0</v>
      </c>
      <c r="N2810" s="50">
        <f>IF($L2810&lt;&gt;0,SUMIF(F:F,$L2810,$E:$E),0)</f>
        <v>0</v>
      </c>
      <c r="O2810" s="50">
        <f>IF($L2810&lt;&gt;0,SUMIF(G:G,$L2810,$E:$E),0)</f>
        <v>0</v>
      </c>
      <c r="P2810" s="50">
        <f>IF($L2810&lt;&gt;0,SUMIF(H:H,$L2810,$E:$E),0)</f>
        <v>0</v>
      </c>
      <c r="Q2810" s="50">
        <f>IF($L2810&lt;&gt;0,SUMIF(I:I,$L2810,$E:$E),0)</f>
        <v>0</v>
      </c>
      <c r="R2810" s="50">
        <f>IF($L2810&lt;&gt;0,SUMIF(J:J,$L2810,$E:$E),0)</f>
        <v>0</v>
      </c>
      <c r="S2810" s="50">
        <f>IF($L2810&lt;&gt;0,SUMIF(K:K,$L2810,$E:$E),0)</f>
        <v>0</v>
      </c>
    </row>
    <row r="2811" spans="1:19" hidden="1" x14ac:dyDescent="0.25">
      <c r="A2811" s="13" t="str">
        <f>'Data from Patient Tracking'!A2810</f>
        <v/>
      </c>
      <c r="B2811" s="50">
        <f>IF(AND(A2811&lt;&gt;"",A2811&lt;&gt;A2810),A2811,0)</f>
        <v>0</v>
      </c>
      <c r="C2811" s="50">
        <f>IF(B2811&lt;&gt;0,'Data from Patient Tracking'!B2810,0)</f>
        <v>0</v>
      </c>
      <c r="D2811" s="50">
        <f>'Data from Patient Tracking'!C2810</f>
        <v>0</v>
      </c>
      <c r="E2811" s="2">
        <f>'Data from Patient Tracking'!D2810</f>
        <v>0</v>
      </c>
      <c r="F2811" s="50" t="str">
        <f ca="1">IF(AND($D2811&gt;=N$3,$D2811&lt;O$3),$A2811,"")</f>
        <v/>
      </c>
      <c r="G2811" s="50" t="str">
        <f ca="1">IF(AND($D2811&gt;=O$3,$D2811&lt;P$3),$A2811,"")</f>
        <v/>
      </c>
      <c r="H2811" s="50" t="str">
        <f ca="1">IF(AND($D2811&gt;=P$3,$D2811&lt;Q$3),$A2811,"")</f>
        <v/>
      </c>
      <c r="I2811" s="50" t="str">
        <f ca="1">IF(AND($D2811&gt;=Q$3,$D2811&lt;R$3),$A2811,"")</f>
        <v/>
      </c>
      <c r="J2811" s="50" t="str">
        <f ca="1">IF(AND($D2811&gt;=R$3,$D2811&lt;S$3),$A2811,"")</f>
        <v/>
      </c>
      <c r="K2811" s="50" t="str">
        <f ca="1">IF(AND($D2811&gt;=S$3,$D2811&lt;T$3),$A2811,"")</f>
        <v/>
      </c>
      <c r="L2811" s="49">
        <v>0</v>
      </c>
      <c r="M2811" s="51">
        <v>0</v>
      </c>
      <c r="N2811" s="50">
        <f>IF($L2811&lt;&gt;0,SUMIF(F:F,$L2811,$E:$E),0)</f>
        <v>0</v>
      </c>
      <c r="O2811" s="50">
        <f>IF($L2811&lt;&gt;0,SUMIF(G:G,$L2811,$E:$E),0)</f>
        <v>0</v>
      </c>
      <c r="P2811" s="50">
        <f>IF($L2811&lt;&gt;0,SUMIF(H:H,$L2811,$E:$E),0)</f>
        <v>0</v>
      </c>
      <c r="Q2811" s="50">
        <f>IF($L2811&lt;&gt;0,SUMIF(I:I,$L2811,$E:$E),0)</f>
        <v>0</v>
      </c>
      <c r="R2811" s="50">
        <f>IF($L2811&lt;&gt;0,SUMIF(J:J,$L2811,$E:$E),0)</f>
        <v>0</v>
      </c>
      <c r="S2811" s="50">
        <f>IF($L2811&lt;&gt;0,SUMIF(K:K,$L2811,$E:$E),0)</f>
        <v>0</v>
      </c>
    </row>
    <row r="2812" spans="1:19" hidden="1" x14ac:dyDescent="0.25">
      <c r="A2812" s="13" t="str">
        <f>'Data from Patient Tracking'!A2811</f>
        <v/>
      </c>
      <c r="B2812" s="50">
        <f>IF(AND(A2812&lt;&gt;"",A2812&lt;&gt;A2811),A2812,0)</f>
        <v>0</v>
      </c>
      <c r="C2812" s="50">
        <f>IF(B2812&lt;&gt;0,'Data from Patient Tracking'!B2811,0)</f>
        <v>0</v>
      </c>
      <c r="D2812" s="50">
        <f>'Data from Patient Tracking'!C2811</f>
        <v>0</v>
      </c>
      <c r="E2812" s="2">
        <f>'Data from Patient Tracking'!D2811</f>
        <v>0</v>
      </c>
      <c r="F2812" s="50" t="str">
        <f ca="1">IF(AND($D2812&gt;=N$3,$D2812&lt;O$3),$A2812,"")</f>
        <v/>
      </c>
      <c r="G2812" s="50" t="str">
        <f ca="1">IF(AND($D2812&gt;=O$3,$D2812&lt;P$3),$A2812,"")</f>
        <v/>
      </c>
      <c r="H2812" s="50" t="str">
        <f ca="1">IF(AND($D2812&gt;=P$3,$D2812&lt;Q$3),$A2812,"")</f>
        <v/>
      </c>
      <c r="I2812" s="50" t="str">
        <f ca="1">IF(AND($D2812&gt;=Q$3,$D2812&lt;R$3),$A2812,"")</f>
        <v/>
      </c>
      <c r="J2812" s="50" t="str">
        <f ca="1">IF(AND($D2812&gt;=R$3,$D2812&lt;S$3),$A2812,"")</f>
        <v/>
      </c>
      <c r="K2812" s="50" t="str">
        <f ca="1">IF(AND($D2812&gt;=S$3,$D2812&lt;T$3),$A2812,"")</f>
        <v/>
      </c>
      <c r="L2812" s="49">
        <v>0</v>
      </c>
      <c r="M2812" s="51">
        <v>0</v>
      </c>
      <c r="N2812" s="50">
        <f>IF($L2812&lt;&gt;0,SUMIF(F:F,$L2812,$E:$E),0)</f>
        <v>0</v>
      </c>
      <c r="O2812" s="50">
        <f>IF($L2812&lt;&gt;0,SUMIF(G:G,$L2812,$E:$E),0)</f>
        <v>0</v>
      </c>
      <c r="P2812" s="50">
        <f>IF($L2812&lt;&gt;0,SUMIF(H:H,$L2812,$E:$E),0)</f>
        <v>0</v>
      </c>
      <c r="Q2812" s="50">
        <f>IF($L2812&lt;&gt;0,SUMIF(I:I,$L2812,$E:$E),0)</f>
        <v>0</v>
      </c>
      <c r="R2812" s="50">
        <f>IF($L2812&lt;&gt;0,SUMIF(J:J,$L2812,$E:$E),0)</f>
        <v>0</v>
      </c>
      <c r="S2812" s="50">
        <f>IF($L2812&lt;&gt;0,SUMIF(K:K,$L2812,$E:$E),0)</f>
        <v>0</v>
      </c>
    </row>
    <row r="2813" spans="1:19" hidden="1" x14ac:dyDescent="0.25">
      <c r="A2813" s="13" t="str">
        <f>'Data from Patient Tracking'!A2812</f>
        <v/>
      </c>
      <c r="B2813" s="50">
        <f>IF(AND(A2813&lt;&gt;"",A2813&lt;&gt;A2812),A2813,0)</f>
        <v>0</v>
      </c>
      <c r="C2813" s="50">
        <f>IF(B2813&lt;&gt;0,'Data from Patient Tracking'!B2812,0)</f>
        <v>0</v>
      </c>
      <c r="D2813" s="50">
        <f>'Data from Patient Tracking'!C2812</f>
        <v>0</v>
      </c>
      <c r="E2813" s="2">
        <f>'Data from Patient Tracking'!D2812</f>
        <v>0</v>
      </c>
      <c r="F2813" s="50" t="str">
        <f ca="1">IF(AND($D2813&gt;=N$3,$D2813&lt;O$3),$A2813,"")</f>
        <v/>
      </c>
      <c r="G2813" s="50" t="str">
        <f ca="1">IF(AND($D2813&gt;=O$3,$D2813&lt;P$3),$A2813,"")</f>
        <v/>
      </c>
      <c r="H2813" s="50" t="str">
        <f ca="1">IF(AND($D2813&gt;=P$3,$D2813&lt;Q$3),$A2813,"")</f>
        <v/>
      </c>
      <c r="I2813" s="50" t="str">
        <f ca="1">IF(AND($D2813&gt;=Q$3,$D2813&lt;R$3),$A2813,"")</f>
        <v/>
      </c>
      <c r="J2813" s="50" t="str">
        <f ca="1">IF(AND($D2813&gt;=R$3,$D2813&lt;S$3),$A2813,"")</f>
        <v/>
      </c>
      <c r="K2813" s="50" t="str">
        <f ca="1">IF(AND($D2813&gt;=S$3,$D2813&lt;T$3),$A2813,"")</f>
        <v/>
      </c>
      <c r="L2813" s="49">
        <v>0</v>
      </c>
      <c r="M2813" s="51">
        <v>0</v>
      </c>
      <c r="N2813" s="50">
        <f>IF($L2813&lt;&gt;0,SUMIF(F:F,$L2813,$E:$E),0)</f>
        <v>0</v>
      </c>
      <c r="O2813" s="50">
        <f>IF($L2813&lt;&gt;0,SUMIF(G:G,$L2813,$E:$E),0)</f>
        <v>0</v>
      </c>
      <c r="P2813" s="50">
        <f>IF($L2813&lt;&gt;0,SUMIF(H:H,$L2813,$E:$E),0)</f>
        <v>0</v>
      </c>
      <c r="Q2813" s="50">
        <f>IF($L2813&lt;&gt;0,SUMIF(I:I,$L2813,$E:$E),0)</f>
        <v>0</v>
      </c>
      <c r="R2813" s="50">
        <f>IF($L2813&lt;&gt;0,SUMIF(J:J,$L2813,$E:$E),0)</f>
        <v>0</v>
      </c>
      <c r="S2813" s="50">
        <f>IF($L2813&lt;&gt;0,SUMIF(K:K,$L2813,$E:$E),0)</f>
        <v>0</v>
      </c>
    </row>
    <row r="2814" spans="1:19" hidden="1" x14ac:dyDescent="0.25">
      <c r="A2814" s="13" t="str">
        <f>'Data from Patient Tracking'!A2813</f>
        <v/>
      </c>
      <c r="B2814" s="50">
        <f>IF(AND(A2814&lt;&gt;"",A2814&lt;&gt;A2813),A2814,0)</f>
        <v>0</v>
      </c>
      <c r="C2814" s="50">
        <f>IF(B2814&lt;&gt;0,'Data from Patient Tracking'!B2813,0)</f>
        <v>0</v>
      </c>
      <c r="D2814" s="50">
        <f>'Data from Patient Tracking'!C2813</f>
        <v>0</v>
      </c>
      <c r="E2814" s="2">
        <f>'Data from Patient Tracking'!D2813</f>
        <v>0</v>
      </c>
      <c r="F2814" s="50" t="str">
        <f ca="1">IF(AND($D2814&gt;=N$3,$D2814&lt;O$3),$A2814,"")</f>
        <v/>
      </c>
      <c r="G2814" s="50" t="str">
        <f ca="1">IF(AND($D2814&gt;=O$3,$D2814&lt;P$3),$A2814,"")</f>
        <v/>
      </c>
      <c r="H2814" s="50" t="str">
        <f ca="1">IF(AND($D2814&gt;=P$3,$D2814&lt;Q$3),$A2814,"")</f>
        <v/>
      </c>
      <c r="I2814" s="50" t="str">
        <f ca="1">IF(AND($D2814&gt;=Q$3,$D2814&lt;R$3),$A2814,"")</f>
        <v/>
      </c>
      <c r="J2814" s="50" t="str">
        <f ca="1">IF(AND($D2814&gt;=R$3,$D2814&lt;S$3),$A2814,"")</f>
        <v/>
      </c>
      <c r="K2814" s="50" t="str">
        <f ca="1">IF(AND($D2814&gt;=S$3,$D2814&lt;T$3),$A2814,"")</f>
        <v/>
      </c>
      <c r="L2814" s="49">
        <v>0</v>
      </c>
      <c r="M2814" s="51">
        <v>0</v>
      </c>
      <c r="N2814" s="50">
        <f>IF($L2814&lt;&gt;0,SUMIF(F:F,$L2814,$E:$E),0)</f>
        <v>0</v>
      </c>
      <c r="O2814" s="50">
        <f>IF($L2814&lt;&gt;0,SUMIF(G:G,$L2814,$E:$E),0)</f>
        <v>0</v>
      </c>
      <c r="P2814" s="50">
        <f>IF($L2814&lt;&gt;0,SUMIF(H:H,$L2814,$E:$E),0)</f>
        <v>0</v>
      </c>
      <c r="Q2814" s="50">
        <f>IF($L2814&lt;&gt;0,SUMIF(I:I,$L2814,$E:$E),0)</f>
        <v>0</v>
      </c>
      <c r="R2814" s="50">
        <f>IF($L2814&lt;&gt;0,SUMIF(J:J,$L2814,$E:$E),0)</f>
        <v>0</v>
      </c>
      <c r="S2814" s="50">
        <f>IF($L2814&lt;&gt;0,SUMIF(K:K,$L2814,$E:$E),0)</f>
        <v>0</v>
      </c>
    </row>
    <row r="2815" spans="1:19" hidden="1" x14ac:dyDescent="0.25">
      <c r="A2815" s="13" t="str">
        <f>'Data from Patient Tracking'!A2814</f>
        <v/>
      </c>
      <c r="B2815" s="50">
        <f>IF(AND(A2815&lt;&gt;"",A2815&lt;&gt;A2814),A2815,0)</f>
        <v>0</v>
      </c>
      <c r="C2815" s="50">
        <f>IF(B2815&lt;&gt;0,'Data from Patient Tracking'!B2814,0)</f>
        <v>0</v>
      </c>
      <c r="D2815" s="50">
        <f>'Data from Patient Tracking'!C2814</f>
        <v>0</v>
      </c>
      <c r="E2815" s="2">
        <f>'Data from Patient Tracking'!D2814</f>
        <v>0</v>
      </c>
      <c r="F2815" s="50" t="str">
        <f ca="1">IF(AND($D2815&gt;=N$3,$D2815&lt;O$3),$A2815,"")</f>
        <v/>
      </c>
      <c r="G2815" s="50" t="str">
        <f ca="1">IF(AND($D2815&gt;=O$3,$D2815&lt;P$3),$A2815,"")</f>
        <v/>
      </c>
      <c r="H2815" s="50" t="str">
        <f ca="1">IF(AND($D2815&gt;=P$3,$D2815&lt;Q$3),$A2815,"")</f>
        <v/>
      </c>
      <c r="I2815" s="50" t="str">
        <f ca="1">IF(AND($D2815&gt;=Q$3,$D2815&lt;R$3),$A2815,"")</f>
        <v/>
      </c>
      <c r="J2815" s="50" t="str">
        <f ca="1">IF(AND($D2815&gt;=R$3,$D2815&lt;S$3),$A2815,"")</f>
        <v/>
      </c>
      <c r="K2815" s="50" t="str">
        <f ca="1">IF(AND($D2815&gt;=S$3,$D2815&lt;T$3),$A2815,"")</f>
        <v/>
      </c>
      <c r="L2815" s="49">
        <v>0</v>
      </c>
      <c r="M2815" s="51">
        <v>0</v>
      </c>
      <c r="N2815" s="50">
        <f>IF($L2815&lt;&gt;0,SUMIF(F:F,$L2815,$E:$E),0)</f>
        <v>0</v>
      </c>
      <c r="O2815" s="50">
        <f>IF($L2815&lt;&gt;0,SUMIF(G:G,$L2815,$E:$E),0)</f>
        <v>0</v>
      </c>
      <c r="P2815" s="50">
        <f>IF($L2815&lt;&gt;0,SUMIF(H:H,$L2815,$E:$E),0)</f>
        <v>0</v>
      </c>
      <c r="Q2815" s="50">
        <f>IF($L2815&lt;&gt;0,SUMIF(I:I,$L2815,$E:$E),0)</f>
        <v>0</v>
      </c>
      <c r="R2815" s="50">
        <f>IF($L2815&lt;&gt;0,SUMIF(J:J,$L2815,$E:$E),0)</f>
        <v>0</v>
      </c>
      <c r="S2815" s="50">
        <f>IF($L2815&lt;&gt;0,SUMIF(K:K,$L2815,$E:$E),0)</f>
        <v>0</v>
      </c>
    </row>
    <row r="2816" spans="1:19" hidden="1" x14ac:dyDescent="0.25">
      <c r="A2816" s="13" t="str">
        <f>'Data from Patient Tracking'!A2815</f>
        <v/>
      </c>
      <c r="B2816" s="50">
        <f>IF(AND(A2816&lt;&gt;"",A2816&lt;&gt;A2815),A2816,0)</f>
        <v>0</v>
      </c>
      <c r="C2816" s="50">
        <f>IF(B2816&lt;&gt;0,'Data from Patient Tracking'!B2815,0)</f>
        <v>0</v>
      </c>
      <c r="D2816" s="50">
        <f>'Data from Patient Tracking'!C2815</f>
        <v>0</v>
      </c>
      <c r="E2816" s="2">
        <f>'Data from Patient Tracking'!D2815</f>
        <v>0</v>
      </c>
      <c r="F2816" s="50" t="str">
        <f ca="1">IF(AND($D2816&gt;=N$3,$D2816&lt;O$3),$A2816,"")</f>
        <v/>
      </c>
      <c r="G2816" s="50" t="str">
        <f ca="1">IF(AND($D2816&gt;=O$3,$D2816&lt;P$3),$A2816,"")</f>
        <v/>
      </c>
      <c r="H2816" s="50" t="str">
        <f ca="1">IF(AND($D2816&gt;=P$3,$D2816&lt;Q$3),$A2816,"")</f>
        <v/>
      </c>
      <c r="I2816" s="50" t="str">
        <f ca="1">IF(AND($D2816&gt;=Q$3,$D2816&lt;R$3),$A2816,"")</f>
        <v/>
      </c>
      <c r="J2816" s="50" t="str">
        <f ca="1">IF(AND($D2816&gt;=R$3,$D2816&lt;S$3),$A2816,"")</f>
        <v/>
      </c>
      <c r="K2816" s="50" t="str">
        <f ca="1">IF(AND($D2816&gt;=S$3,$D2816&lt;T$3),$A2816,"")</f>
        <v/>
      </c>
      <c r="L2816" s="49">
        <v>0</v>
      </c>
      <c r="M2816" s="51">
        <v>0</v>
      </c>
      <c r="N2816" s="50">
        <f>IF($L2816&lt;&gt;0,SUMIF(F:F,$L2816,$E:$E),0)</f>
        <v>0</v>
      </c>
      <c r="O2816" s="50">
        <f>IF($L2816&lt;&gt;0,SUMIF(G:G,$L2816,$E:$E),0)</f>
        <v>0</v>
      </c>
      <c r="P2816" s="50">
        <f>IF($L2816&lt;&gt;0,SUMIF(H:H,$L2816,$E:$E),0)</f>
        <v>0</v>
      </c>
      <c r="Q2816" s="50">
        <f>IF($L2816&lt;&gt;0,SUMIF(I:I,$L2816,$E:$E),0)</f>
        <v>0</v>
      </c>
      <c r="R2816" s="50">
        <f>IF($L2816&lt;&gt;0,SUMIF(J:J,$L2816,$E:$E),0)</f>
        <v>0</v>
      </c>
      <c r="S2816" s="50">
        <f>IF($L2816&lt;&gt;0,SUMIF(K:K,$L2816,$E:$E),0)</f>
        <v>0</v>
      </c>
    </row>
    <row r="2817" spans="1:19" hidden="1" x14ac:dyDescent="0.25">
      <c r="A2817" s="13" t="str">
        <f>'Data from Patient Tracking'!A2816</f>
        <v/>
      </c>
      <c r="B2817" s="50">
        <f>IF(AND(A2817&lt;&gt;"",A2817&lt;&gt;A2816),A2817,0)</f>
        <v>0</v>
      </c>
      <c r="C2817" s="50">
        <f>IF(B2817&lt;&gt;0,'Data from Patient Tracking'!B2816,0)</f>
        <v>0</v>
      </c>
      <c r="D2817" s="50">
        <f>'Data from Patient Tracking'!C2816</f>
        <v>0</v>
      </c>
      <c r="E2817" s="2">
        <f>'Data from Patient Tracking'!D2816</f>
        <v>0</v>
      </c>
      <c r="F2817" s="50" t="str">
        <f ca="1">IF(AND($D2817&gt;=N$3,$D2817&lt;O$3),$A2817,"")</f>
        <v/>
      </c>
      <c r="G2817" s="50" t="str">
        <f ca="1">IF(AND($D2817&gt;=O$3,$D2817&lt;P$3),$A2817,"")</f>
        <v/>
      </c>
      <c r="H2817" s="50" t="str">
        <f ca="1">IF(AND($D2817&gt;=P$3,$D2817&lt;Q$3),$A2817,"")</f>
        <v/>
      </c>
      <c r="I2817" s="50" t="str">
        <f ca="1">IF(AND($D2817&gt;=Q$3,$D2817&lt;R$3),$A2817,"")</f>
        <v/>
      </c>
      <c r="J2817" s="50" t="str">
        <f ca="1">IF(AND($D2817&gt;=R$3,$D2817&lt;S$3),$A2817,"")</f>
        <v/>
      </c>
      <c r="K2817" s="50" t="str">
        <f ca="1">IF(AND($D2817&gt;=S$3,$D2817&lt;T$3),$A2817,"")</f>
        <v/>
      </c>
      <c r="L2817" s="49">
        <v>0</v>
      </c>
      <c r="M2817" s="51">
        <v>0</v>
      </c>
      <c r="N2817" s="50">
        <f>IF($L2817&lt;&gt;0,SUMIF(F:F,$L2817,$E:$E),0)</f>
        <v>0</v>
      </c>
      <c r="O2817" s="50">
        <f>IF($L2817&lt;&gt;0,SUMIF(G:G,$L2817,$E:$E),0)</f>
        <v>0</v>
      </c>
      <c r="P2817" s="50">
        <f>IF($L2817&lt;&gt;0,SUMIF(H:H,$L2817,$E:$E),0)</f>
        <v>0</v>
      </c>
      <c r="Q2817" s="50">
        <f>IF($L2817&lt;&gt;0,SUMIF(I:I,$L2817,$E:$E),0)</f>
        <v>0</v>
      </c>
      <c r="R2817" s="50">
        <f>IF($L2817&lt;&gt;0,SUMIF(J:J,$L2817,$E:$E),0)</f>
        <v>0</v>
      </c>
      <c r="S2817" s="50">
        <f>IF($L2817&lt;&gt;0,SUMIF(K:K,$L2817,$E:$E),0)</f>
        <v>0</v>
      </c>
    </row>
    <row r="2818" spans="1:19" hidden="1" x14ac:dyDescent="0.25">
      <c r="A2818" s="13" t="str">
        <f>'Data from Patient Tracking'!A2817</f>
        <v/>
      </c>
      <c r="B2818" s="50">
        <f>IF(AND(A2818&lt;&gt;"",A2818&lt;&gt;A2817),A2818,0)</f>
        <v>0</v>
      </c>
      <c r="C2818" s="50">
        <f>IF(B2818&lt;&gt;0,'Data from Patient Tracking'!B2817,0)</f>
        <v>0</v>
      </c>
      <c r="D2818" s="50">
        <f>'Data from Patient Tracking'!C2817</f>
        <v>0</v>
      </c>
      <c r="E2818" s="2">
        <f>'Data from Patient Tracking'!D2817</f>
        <v>0</v>
      </c>
      <c r="F2818" s="50" t="str">
        <f ca="1">IF(AND($D2818&gt;=N$3,$D2818&lt;O$3),$A2818,"")</f>
        <v/>
      </c>
      <c r="G2818" s="50" t="str">
        <f ca="1">IF(AND($D2818&gt;=O$3,$D2818&lt;P$3),$A2818,"")</f>
        <v/>
      </c>
      <c r="H2818" s="50" t="str">
        <f ca="1">IF(AND($D2818&gt;=P$3,$D2818&lt;Q$3),$A2818,"")</f>
        <v/>
      </c>
      <c r="I2818" s="50" t="str">
        <f ca="1">IF(AND($D2818&gt;=Q$3,$D2818&lt;R$3),$A2818,"")</f>
        <v/>
      </c>
      <c r="J2818" s="50" t="str">
        <f ca="1">IF(AND($D2818&gt;=R$3,$D2818&lt;S$3),$A2818,"")</f>
        <v/>
      </c>
      <c r="K2818" s="50" t="str">
        <f ca="1">IF(AND($D2818&gt;=S$3,$D2818&lt;T$3),$A2818,"")</f>
        <v/>
      </c>
      <c r="L2818" s="49">
        <v>0</v>
      </c>
      <c r="M2818" s="51">
        <v>0</v>
      </c>
      <c r="N2818" s="50">
        <f>IF($L2818&lt;&gt;0,SUMIF(F:F,$L2818,$E:$E),0)</f>
        <v>0</v>
      </c>
      <c r="O2818" s="50">
        <f>IF($L2818&lt;&gt;0,SUMIF(G:G,$L2818,$E:$E),0)</f>
        <v>0</v>
      </c>
      <c r="P2818" s="50">
        <f>IF($L2818&lt;&gt;0,SUMIF(H:H,$L2818,$E:$E),0)</f>
        <v>0</v>
      </c>
      <c r="Q2818" s="50">
        <f>IF($L2818&lt;&gt;0,SUMIF(I:I,$L2818,$E:$E),0)</f>
        <v>0</v>
      </c>
      <c r="R2818" s="50">
        <f>IF($L2818&lt;&gt;0,SUMIF(J:J,$L2818,$E:$E),0)</f>
        <v>0</v>
      </c>
      <c r="S2818" s="50">
        <f>IF($L2818&lt;&gt;0,SUMIF(K:K,$L2818,$E:$E),0)</f>
        <v>0</v>
      </c>
    </row>
    <row r="2819" spans="1:19" hidden="1" x14ac:dyDescent="0.25">
      <c r="A2819" s="13" t="str">
        <f>'Data from Patient Tracking'!A2818</f>
        <v/>
      </c>
      <c r="B2819" s="50">
        <f>IF(AND(A2819&lt;&gt;"",A2819&lt;&gt;A2818),A2819,0)</f>
        <v>0</v>
      </c>
      <c r="C2819" s="50">
        <f>IF(B2819&lt;&gt;0,'Data from Patient Tracking'!B2818,0)</f>
        <v>0</v>
      </c>
      <c r="D2819" s="50">
        <f>'Data from Patient Tracking'!C2818</f>
        <v>0</v>
      </c>
      <c r="E2819" s="2">
        <f>'Data from Patient Tracking'!D2818</f>
        <v>0</v>
      </c>
      <c r="F2819" s="50" t="str">
        <f ca="1">IF(AND($D2819&gt;=N$3,$D2819&lt;O$3),$A2819,"")</f>
        <v/>
      </c>
      <c r="G2819" s="50" t="str">
        <f ca="1">IF(AND($D2819&gt;=O$3,$D2819&lt;P$3),$A2819,"")</f>
        <v/>
      </c>
      <c r="H2819" s="50" t="str">
        <f ca="1">IF(AND($D2819&gt;=P$3,$D2819&lt;Q$3),$A2819,"")</f>
        <v/>
      </c>
      <c r="I2819" s="50" t="str">
        <f ca="1">IF(AND($D2819&gt;=Q$3,$D2819&lt;R$3),$A2819,"")</f>
        <v/>
      </c>
      <c r="J2819" s="50" t="str">
        <f ca="1">IF(AND($D2819&gt;=R$3,$D2819&lt;S$3),$A2819,"")</f>
        <v/>
      </c>
      <c r="K2819" s="50" t="str">
        <f ca="1">IF(AND($D2819&gt;=S$3,$D2819&lt;T$3),$A2819,"")</f>
        <v/>
      </c>
      <c r="L2819" s="49">
        <v>0</v>
      </c>
      <c r="M2819" s="51">
        <v>0</v>
      </c>
      <c r="N2819" s="50">
        <f>IF($L2819&lt;&gt;0,SUMIF(F:F,$L2819,$E:$E),0)</f>
        <v>0</v>
      </c>
      <c r="O2819" s="50">
        <f>IF($L2819&lt;&gt;0,SUMIF(G:G,$L2819,$E:$E),0)</f>
        <v>0</v>
      </c>
      <c r="P2819" s="50">
        <f>IF($L2819&lt;&gt;0,SUMIF(H:H,$L2819,$E:$E),0)</f>
        <v>0</v>
      </c>
      <c r="Q2819" s="50">
        <f>IF($L2819&lt;&gt;0,SUMIF(I:I,$L2819,$E:$E),0)</f>
        <v>0</v>
      </c>
      <c r="R2819" s="50">
        <f>IF($L2819&lt;&gt;0,SUMIF(J:J,$L2819,$E:$E),0)</f>
        <v>0</v>
      </c>
      <c r="S2819" s="50">
        <f>IF($L2819&lt;&gt;0,SUMIF(K:K,$L2819,$E:$E),0)</f>
        <v>0</v>
      </c>
    </row>
    <row r="2820" spans="1:19" hidden="1" x14ac:dyDescent="0.25">
      <c r="A2820" s="13">
        <f>'Data from Patient Tracking'!A2819</f>
        <v>0</v>
      </c>
      <c r="B2820" s="50">
        <f>IF(AND(A2820&lt;&gt;"",A2820&lt;&gt;A2819),A2820,0)</f>
        <v>0</v>
      </c>
      <c r="C2820" s="50">
        <f>IF(B2820&lt;&gt;0,'Data from Patient Tracking'!B2819,0)</f>
        <v>0</v>
      </c>
      <c r="D2820" s="50" t="str">
        <f>'Data from Patient Tracking'!C2819</f>
        <v/>
      </c>
      <c r="E2820" s="2">
        <f>'Data from Patient Tracking'!D2819</f>
        <v>0</v>
      </c>
      <c r="F2820" s="50" t="str">
        <f ca="1">IF(AND($D2820&gt;=N$3,$D2820&lt;O$3),$A2820,"")</f>
        <v/>
      </c>
      <c r="G2820" s="50" t="str">
        <f ca="1">IF(AND($D2820&gt;=O$3,$D2820&lt;P$3),$A2820,"")</f>
        <v/>
      </c>
      <c r="H2820" s="50" t="str">
        <f ca="1">IF(AND($D2820&gt;=P$3,$D2820&lt;Q$3),$A2820,"")</f>
        <v/>
      </c>
      <c r="I2820" s="50" t="str">
        <f ca="1">IF(AND($D2820&gt;=Q$3,$D2820&lt;R$3),$A2820,"")</f>
        <v/>
      </c>
      <c r="J2820" s="50" t="str">
        <f ca="1">IF(AND($D2820&gt;=R$3,$D2820&lt;S$3),$A2820,"")</f>
        <v/>
      </c>
      <c r="K2820" s="50" t="str">
        <f ca="1">IF(AND($D2820&gt;=S$3,$D2820&lt;T$3),$A2820,"")</f>
        <v/>
      </c>
      <c r="L2820" s="49">
        <v>0</v>
      </c>
      <c r="M2820" s="51">
        <v>0</v>
      </c>
      <c r="N2820" s="50">
        <f>IF($L2820&lt;&gt;0,SUMIF(F:F,$L2820,$E:$E),0)</f>
        <v>0</v>
      </c>
      <c r="O2820" s="50">
        <f>IF($L2820&lt;&gt;0,SUMIF(G:G,$L2820,$E:$E),0)</f>
        <v>0</v>
      </c>
      <c r="P2820" s="50">
        <f>IF($L2820&lt;&gt;0,SUMIF(H:H,$L2820,$E:$E),0)</f>
        <v>0</v>
      </c>
      <c r="Q2820" s="50">
        <f>IF($L2820&lt;&gt;0,SUMIF(I:I,$L2820,$E:$E),0)</f>
        <v>0</v>
      </c>
      <c r="R2820" s="50">
        <f>IF($L2820&lt;&gt;0,SUMIF(J:J,$L2820,$E:$E),0)</f>
        <v>0</v>
      </c>
      <c r="S2820" s="50">
        <f>IF($L2820&lt;&gt;0,SUMIF(K:K,$L2820,$E:$E),0)</f>
        <v>0</v>
      </c>
    </row>
    <row r="2821" spans="1:19" hidden="1" x14ac:dyDescent="0.25">
      <c r="A2821" s="13" t="str">
        <f>'Data from Patient Tracking'!A2820</f>
        <v/>
      </c>
      <c r="B2821" s="50">
        <f>IF(AND(A2821&lt;&gt;"",A2821&lt;&gt;A2820),A2821,0)</f>
        <v>0</v>
      </c>
      <c r="C2821" s="50">
        <f>IF(B2821&lt;&gt;0,'Data from Patient Tracking'!B2820,0)</f>
        <v>0</v>
      </c>
      <c r="D2821" s="50">
        <f>'Data from Patient Tracking'!C2820</f>
        <v>0</v>
      </c>
      <c r="E2821" s="2">
        <f>'Data from Patient Tracking'!D2820</f>
        <v>0</v>
      </c>
      <c r="F2821" s="50" t="str">
        <f ca="1">IF(AND($D2821&gt;=N$3,$D2821&lt;O$3),$A2821,"")</f>
        <v/>
      </c>
      <c r="G2821" s="50" t="str">
        <f ca="1">IF(AND($D2821&gt;=O$3,$D2821&lt;P$3),$A2821,"")</f>
        <v/>
      </c>
      <c r="H2821" s="50" t="str">
        <f ca="1">IF(AND($D2821&gt;=P$3,$D2821&lt;Q$3),$A2821,"")</f>
        <v/>
      </c>
      <c r="I2821" s="50" t="str">
        <f ca="1">IF(AND($D2821&gt;=Q$3,$D2821&lt;R$3),$A2821,"")</f>
        <v/>
      </c>
      <c r="J2821" s="50" t="str">
        <f ca="1">IF(AND($D2821&gt;=R$3,$D2821&lt;S$3),$A2821,"")</f>
        <v/>
      </c>
      <c r="K2821" s="50" t="str">
        <f ca="1">IF(AND($D2821&gt;=S$3,$D2821&lt;T$3),$A2821,"")</f>
        <v/>
      </c>
      <c r="L2821" s="49">
        <v>0</v>
      </c>
      <c r="M2821" s="51">
        <v>0</v>
      </c>
      <c r="N2821" s="50">
        <f>IF($L2821&lt;&gt;0,SUMIF(F:F,$L2821,$E:$E),0)</f>
        <v>0</v>
      </c>
      <c r="O2821" s="50">
        <f>IF($L2821&lt;&gt;0,SUMIF(G:G,$L2821,$E:$E),0)</f>
        <v>0</v>
      </c>
      <c r="P2821" s="50">
        <f>IF($L2821&lt;&gt;0,SUMIF(H:H,$L2821,$E:$E),0)</f>
        <v>0</v>
      </c>
      <c r="Q2821" s="50">
        <f>IF($L2821&lt;&gt;0,SUMIF(I:I,$L2821,$E:$E),0)</f>
        <v>0</v>
      </c>
      <c r="R2821" s="50">
        <f>IF($L2821&lt;&gt;0,SUMIF(J:J,$L2821,$E:$E),0)</f>
        <v>0</v>
      </c>
      <c r="S2821" s="50">
        <f>IF($L2821&lt;&gt;0,SUMIF(K:K,$L2821,$E:$E),0)</f>
        <v>0</v>
      </c>
    </row>
    <row r="2822" spans="1:19" hidden="1" x14ac:dyDescent="0.25">
      <c r="A2822" s="13" t="str">
        <f>'Data from Patient Tracking'!A2821</f>
        <v/>
      </c>
      <c r="B2822" s="50">
        <f>IF(AND(A2822&lt;&gt;"",A2822&lt;&gt;A2821),A2822,0)</f>
        <v>0</v>
      </c>
      <c r="C2822" s="50">
        <f>IF(B2822&lt;&gt;0,'Data from Patient Tracking'!B2821,0)</f>
        <v>0</v>
      </c>
      <c r="D2822" s="50">
        <f>'Data from Patient Tracking'!C2821</f>
        <v>0</v>
      </c>
      <c r="E2822" s="2">
        <f>'Data from Patient Tracking'!D2821</f>
        <v>0</v>
      </c>
      <c r="F2822" s="50" t="str">
        <f ca="1">IF(AND($D2822&gt;=N$3,$D2822&lt;O$3),$A2822,"")</f>
        <v/>
      </c>
      <c r="G2822" s="50" t="str">
        <f ca="1">IF(AND($D2822&gt;=O$3,$D2822&lt;P$3),$A2822,"")</f>
        <v/>
      </c>
      <c r="H2822" s="50" t="str">
        <f ca="1">IF(AND($D2822&gt;=P$3,$D2822&lt;Q$3),$A2822,"")</f>
        <v/>
      </c>
      <c r="I2822" s="50" t="str">
        <f ca="1">IF(AND($D2822&gt;=Q$3,$D2822&lt;R$3),$A2822,"")</f>
        <v/>
      </c>
      <c r="J2822" s="50" t="str">
        <f ca="1">IF(AND($D2822&gt;=R$3,$D2822&lt;S$3),$A2822,"")</f>
        <v/>
      </c>
      <c r="K2822" s="50" t="str">
        <f ca="1">IF(AND($D2822&gt;=S$3,$D2822&lt;T$3),$A2822,"")</f>
        <v/>
      </c>
      <c r="L2822" s="49">
        <v>0</v>
      </c>
      <c r="M2822" s="51">
        <v>0</v>
      </c>
      <c r="N2822" s="50">
        <f>IF($L2822&lt;&gt;0,SUMIF(F:F,$L2822,$E:$E),0)</f>
        <v>0</v>
      </c>
      <c r="O2822" s="50">
        <f>IF($L2822&lt;&gt;0,SUMIF(G:G,$L2822,$E:$E),0)</f>
        <v>0</v>
      </c>
      <c r="P2822" s="50">
        <f>IF($L2822&lt;&gt;0,SUMIF(H:H,$L2822,$E:$E),0)</f>
        <v>0</v>
      </c>
      <c r="Q2822" s="50">
        <f>IF($L2822&lt;&gt;0,SUMIF(I:I,$L2822,$E:$E),0)</f>
        <v>0</v>
      </c>
      <c r="R2822" s="50">
        <f>IF($L2822&lt;&gt;0,SUMIF(J:J,$L2822,$E:$E),0)</f>
        <v>0</v>
      </c>
      <c r="S2822" s="50">
        <f>IF($L2822&lt;&gt;0,SUMIF(K:K,$L2822,$E:$E),0)</f>
        <v>0</v>
      </c>
    </row>
    <row r="2823" spans="1:19" hidden="1" x14ac:dyDescent="0.25">
      <c r="A2823" s="13" t="str">
        <f>'Data from Patient Tracking'!A2822</f>
        <v/>
      </c>
      <c r="B2823" s="50">
        <f>IF(AND(A2823&lt;&gt;"",A2823&lt;&gt;A2822),A2823,0)</f>
        <v>0</v>
      </c>
      <c r="C2823" s="50">
        <f>IF(B2823&lt;&gt;0,'Data from Patient Tracking'!B2822,0)</f>
        <v>0</v>
      </c>
      <c r="D2823" s="50">
        <f>'Data from Patient Tracking'!C2822</f>
        <v>0</v>
      </c>
      <c r="E2823" s="2">
        <f>'Data from Patient Tracking'!D2822</f>
        <v>0</v>
      </c>
      <c r="F2823" s="50" t="str">
        <f ca="1">IF(AND($D2823&gt;=N$3,$D2823&lt;O$3),$A2823,"")</f>
        <v/>
      </c>
      <c r="G2823" s="50" t="str">
        <f ca="1">IF(AND($D2823&gt;=O$3,$D2823&lt;P$3),$A2823,"")</f>
        <v/>
      </c>
      <c r="H2823" s="50" t="str">
        <f ca="1">IF(AND($D2823&gt;=P$3,$D2823&lt;Q$3),$A2823,"")</f>
        <v/>
      </c>
      <c r="I2823" s="50" t="str">
        <f ca="1">IF(AND($D2823&gt;=Q$3,$D2823&lt;R$3),$A2823,"")</f>
        <v/>
      </c>
      <c r="J2823" s="50" t="str">
        <f ca="1">IF(AND($D2823&gt;=R$3,$D2823&lt;S$3),$A2823,"")</f>
        <v/>
      </c>
      <c r="K2823" s="50" t="str">
        <f ca="1">IF(AND($D2823&gt;=S$3,$D2823&lt;T$3),$A2823,"")</f>
        <v/>
      </c>
      <c r="L2823" s="49">
        <v>0</v>
      </c>
      <c r="M2823" s="51">
        <v>0</v>
      </c>
      <c r="N2823" s="50">
        <f>IF($L2823&lt;&gt;0,SUMIF(F:F,$L2823,$E:$E),0)</f>
        <v>0</v>
      </c>
      <c r="O2823" s="50">
        <f>IF($L2823&lt;&gt;0,SUMIF(G:G,$L2823,$E:$E),0)</f>
        <v>0</v>
      </c>
      <c r="P2823" s="50">
        <f>IF($L2823&lt;&gt;0,SUMIF(H:H,$L2823,$E:$E),0)</f>
        <v>0</v>
      </c>
      <c r="Q2823" s="50">
        <f>IF($L2823&lt;&gt;0,SUMIF(I:I,$L2823,$E:$E),0)</f>
        <v>0</v>
      </c>
      <c r="R2823" s="50">
        <f>IF($L2823&lt;&gt;0,SUMIF(J:J,$L2823,$E:$E),0)</f>
        <v>0</v>
      </c>
      <c r="S2823" s="50">
        <f>IF($L2823&lt;&gt;0,SUMIF(K:K,$L2823,$E:$E),0)</f>
        <v>0</v>
      </c>
    </row>
    <row r="2824" spans="1:19" hidden="1" x14ac:dyDescent="0.25">
      <c r="A2824" s="13" t="str">
        <f>'Data from Patient Tracking'!A2823</f>
        <v/>
      </c>
      <c r="B2824" s="50">
        <f>IF(AND(A2824&lt;&gt;"",A2824&lt;&gt;A2823),A2824,0)</f>
        <v>0</v>
      </c>
      <c r="C2824" s="50">
        <f>IF(B2824&lt;&gt;0,'Data from Patient Tracking'!B2823,0)</f>
        <v>0</v>
      </c>
      <c r="D2824" s="50">
        <f>'Data from Patient Tracking'!C2823</f>
        <v>0</v>
      </c>
      <c r="E2824" s="2">
        <f>'Data from Patient Tracking'!D2823</f>
        <v>0</v>
      </c>
      <c r="F2824" s="50" t="str">
        <f ca="1">IF(AND($D2824&gt;=N$3,$D2824&lt;O$3),$A2824,"")</f>
        <v/>
      </c>
      <c r="G2824" s="50" t="str">
        <f ca="1">IF(AND($D2824&gt;=O$3,$D2824&lt;P$3),$A2824,"")</f>
        <v/>
      </c>
      <c r="H2824" s="50" t="str">
        <f ca="1">IF(AND($D2824&gt;=P$3,$D2824&lt;Q$3),$A2824,"")</f>
        <v/>
      </c>
      <c r="I2824" s="50" t="str">
        <f ca="1">IF(AND($D2824&gt;=Q$3,$D2824&lt;R$3),$A2824,"")</f>
        <v/>
      </c>
      <c r="J2824" s="50" t="str">
        <f ca="1">IF(AND($D2824&gt;=R$3,$D2824&lt;S$3),$A2824,"")</f>
        <v/>
      </c>
      <c r="K2824" s="50" t="str">
        <f ca="1">IF(AND($D2824&gt;=S$3,$D2824&lt;T$3),$A2824,"")</f>
        <v/>
      </c>
      <c r="L2824" s="49">
        <v>0</v>
      </c>
      <c r="M2824" s="51">
        <v>0</v>
      </c>
      <c r="N2824" s="50">
        <f>IF($L2824&lt;&gt;0,SUMIF(F:F,$L2824,$E:$E),0)</f>
        <v>0</v>
      </c>
      <c r="O2824" s="50">
        <f>IF($L2824&lt;&gt;0,SUMIF(G:G,$L2824,$E:$E),0)</f>
        <v>0</v>
      </c>
      <c r="P2824" s="50">
        <f>IF($L2824&lt;&gt;0,SUMIF(H:H,$L2824,$E:$E),0)</f>
        <v>0</v>
      </c>
      <c r="Q2824" s="50">
        <f>IF($L2824&lt;&gt;0,SUMIF(I:I,$L2824,$E:$E),0)</f>
        <v>0</v>
      </c>
      <c r="R2824" s="50">
        <f>IF($L2824&lt;&gt;0,SUMIF(J:J,$L2824,$E:$E),0)</f>
        <v>0</v>
      </c>
      <c r="S2824" s="50">
        <f>IF($L2824&lt;&gt;0,SUMIF(K:K,$L2824,$E:$E),0)</f>
        <v>0</v>
      </c>
    </row>
    <row r="2825" spans="1:19" hidden="1" x14ac:dyDescent="0.25">
      <c r="A2825" s="13" t="str">
        <f>'Data from Patient Tracking'!A2824</f>
        <v/>
      </c>
      <c r="B2825" s="50">
        <f>IF(AND(A2825&lt;&gt;"",A2825&lt;&gt;A2824),A2825,0)</f>
        <v>0</v>
      </c>
      <c r="C2825" s="50">
        <f>IF(B2825&lt;&gt;0,'Data from Patient Tracking'!B2824,0)</f>
        <v>0</v>
      </c>
      <c r="D2825" s="50">
        <f>'Data from Patient Tracking'!C2824</f>
        <v>0</v>
      </c>
      <c r="E2825" s="2">
        <f>'Data from Patient Tracking'!D2824</f>
        <v>0</v>
      </c>
      <c r="F2825" s="50" t="str">
        <f ca="1">IF(AND($D2825&gt;=N$3,$D2825&lt;O$3),$A2825,"")</f>
        <v/>
      </c>
      <c r="G2825" s="50" t="str">
        <f ca="1">IF(AND($D2825&gt;=O$3,$D2825&lt;P$3),$A2825,"")</f>
        <v/>
      </c>
      <c r="H2825" s="50" t="str">
        <f ca="1">IF(AND($D2825&gt;=P$3,$D2825&lt;Q$3),$A2825,"")</f>
        <v/>
      </c>
      <c r="I2825" s="50" t="str">
        <f ca="1">IF(AND($D2825&gt;=Q$3,$D2825&lt;R$3),$A2825,"")</f>
        <v/>
      </c>
      <c r="J2825" s="50" t="str">
        <f ca="1">IF(AND($D2825&gt;=R$3,$D2825&lt;S$3),$A2825,"")</f>
        <v/>
      </c>
      <c r="K2825" s="50" t="str">
        <f ca="1">IF(AND($D2825&gt;=S$3,$D2825&lt;T$3),$A2825,"")</f>
        <v/>
      </c>
      <c r="L2825" s="49">
        <v>0</v>
      </c>
      <c r="M2825" s="51">
        <v>0</v>
      </c>
      <c r="N2825" s="50">
        <f>IF($L2825&lt;&gt;0,SUMIF(F:F,$L2825,$E:$E),0)</f>
        <v>0</v>
      </c>
      <c r="O2825" s="50">
        <f>IF($L2825&lt;&gt;0,SUMIF(G:G,$L2825,$E:$E),0)</f>
        <v>0</v>
      </c>
      <c r="P2825" s="50">
        <f>IF($L2825&lt;&gt;0,SUMIF(H:H,$L2825,$E:$E),0)</f>
        <v>0</v>
      </c>
      <c r="Q2825" s="50">
        <f>IF($L2825&lt;&gt;0,SUMIF(I:I,$L2825,$E:$E),0)</f>
        <v>0</v>
      </c>
      <c r="R2825" s="50">
        <f>IF($L2825&lt;&gt;0,SUMIF(J:J,$L2825,$E:$E),0)</f>
        <v>0</v>
      </c>
      <c r="S2825" s="50">
        <f>IF($L2825&lt;&gt;0,SUMIF(K:K,$L2825,$E:$E),0)</f>
        <v>0</v>
      </c>
    </row>
    <row r="2826" spans="1:19" hidden="1" x14ac:dyDescent="0.25">
      <c r="A2826" s="13" t="str">
        <f>'Data from Patient Tracking'!A2825</f>
        <v/>
      </c>
      <c r="B2826" s="50">
        <f>IF(AND(A2826&lt;&gt;"",A2826&lt;&gt;A2825),A2826,0)</f>
        <v>0</v>
      </c>
      <c r="C2826" s="50">
        <f>IF(B2826&lt;&gt;0,'Data from Patient Tracking'!B2825,0)</f>
        <v>0</v>
      </c>
      <c r="D2826" s="50">
        <f>'Data from Patient Tracking'!C2825</f>
        <v>0</v>
      </c>
      <c r="E2826" s="2">
        <f>'Data from Patient Tracking'!D2825</f>
        <v>0</v>
      </c>
      <c r="F2826" s="50" t="str">
        <f ca="1">IF(AND($D2826&gt;=N$3,$D2826&lt;O$3),$A2826,"")</f>
        <v/>
      </c>
      <c r="G2826" s="50" t="str">
        <f ca="1">IF(AND($D2826&gt;=O$3,$D2826&lt;P$3),$A2826,"")</f>
        <v/>
      </c>
      <c r="H2826" s="50" t="str">
        <f ca="1">IF(AND($D2826&gt;=P$3,$D2826&lt;Q$3),$A2826,"")</f>
        <v/>
      </c>
      <c r="I2826" s="50" t="str">
        <f ca="1">IF(AND($D2826&gt;=Q$3,$D2826&lt;R$3),$A2826,"")</f>
        <v/>
      </c>
      <c r="J2826" s="50" t="str">
        <f ca="1">IF(AND($D2826&gt;=R$3,$D2826&lt;S$3),$A2826,"")</f>
        <v/>
      </c>
      <c r="K2826" s="50" t="str">
        <f ca="1">IF(AND($D2826&gt;=S$3,$D2826&lt;T$3),$A2826,"")</f>
        <v/>
      </c>
      <c r="L2826" s="49">
        <v>0</v>
      </c>
      <c r="M2826" s="51">
        <v>0</v>
      </c>
      <c r="N2826" s="50">
        <f>IF($L2826&lt;&gt;0,SUMIF(F:F,$L2826,$E:$E),0)</f>
        <v>0</v>
      </c>
      <c r="O2826" s="50">
        <f>IF($L2826&lt;&gt;0,SUMIF(G:G,$L2826,$E:$E),0)</f>
        <v>0</v>
      </c>
      <c r="P2826" s="50">
        <f>IF($L2826&lt;&gt;0,SUMIF(H:H,$L2826,$E:$E),0)</f>
        <v>0</v>
      </c>
      <c r="Q2826" s="50">
        <f>IF($L2826&lt;&gt;0,SUMIF(I:I,$L2826,$E:$E),0)</f>
        <v>0</v>
      </c>
      <c r="R2826" s="50">
        <f>IF($L2826&lt;&gt;0,SUMIF(J:J,$L2826,$E:$E),0)</f>
        <v>0</v>
      </c>
      <c r="S2826" s="50">
        <f>IF($L2826&lt;&gt;0,SUMIF(K:K,$L2826,$E:$E),0)</f>
        <v>0</v>
      </c>
    </row>
    <row r="2827" spans="1:19" hidden="1" x14ac:dyDescent="0.25">
      <c r="A2827" s="13" t="str">
        <f>'Data from Patient Tracking'!A2826</f>
        <v/>
      </c>
      <c r="B2827" s="50">
        <f>IF(AND(A2827&lt;&gt;"",A2827&lt;&gt;A2826),A2827,0)</f>
        <v>0</v>
      </c>
      <c r="C2827" s="50">
        <f>IF(B2827&lt;&gt;0,'Data from Patient Tracking'!B2826,0)</f>
        <v>0</v>
      </c>
      <c r="D2827" s="50">
        <f>'Data from Patient Tracking'!C2826</f>
        <v>0</v>
      </c>
      <c r="E2827" s="2">
        <f>'Data from Patient Tracking'!D2826</f>
        <v>0</v>
      </c>
      <c r="F2827" s="50" t="str">
        <f ca="1">IF(AND($D2827&gt;=N$3,$D2827&lt;O$3),$A2827,"")</f>
        <v/>
      </c>
      <c r="G2827" s="50" t="str">
        <f ca="1">IF(AND($D2827&gt;=O$3,$D2827&lt;P$3),$A2827,"")</f>
        <v/>
      </c>
      <c r="H2827" s="50" t="str">
        <f ca="1">IF(AND($D2827&gt;=P$3,$D2827&lt;Q$3),$A2827,"")</f>
        <v/>
      </c>
      <c r="I2827" s="50" t="str">
        <f ca="1">IF(AND($D2827&gt;=Q$3,$D2827&lt;R$3),$A2827,"")</f>
        <v/>
      </c>
      <c r="J2827" s="50" t="str">
        <f ca="1">IF(AND($D2827&gt;=R$3,$D2827&lt;S$3),$A2827,"")</f>
        <v/>
      </c>
      <c r="K2827" s="50" t="str">
        <f ca="1">IF(AND($D2827&gt;=S$3,$D2827&lt;T$3),$A2827,"")</f>
        <v/>
      </c>
      <c r="L2827" s="49">
        <v>0</v>
      </c>
      <c r="M2827" s="51">
        <v>0</v>
      </c>
      <c r="N2827" s="50">
        <f>IF($L2827&lt;&gt;0,SUMIF(F:F,$L2827,$E:$E),0)</f>
        <v>0</v>
      </c>
      <c r="O2827" s="50">
        <f>IF($L2827&lt;&gt;0,SUMIF(G:G,$L2827,$E:$E),0)</f>
        <v>0</v>
      </c>
      <c r="P2827" s="50">
        <f>IF($L2827&lt;&gt;0,SUMIF(H:H,$L2827,$E:$E),0)</f>
        <v>0</v>
      </c>
      <c r="Q2827" s="50">
        <f>IF($L2827&lt;&gt;0,SUMIF(I:I,$L2827,$E:$E),0)</f>
        <v>0</v>
      </c>
      <c r="R2827" s="50">
        <f>IF($L2827&lt;&gt;0,SUMIF(J:J,$L2827,$E:$E),0)</f>
        <v>0</v>
      </c>
      <c r="S2827" s="50">
        <f>IF($L2827&lt;&gt;0,SUMIF(K:K,$L2827,$E:$E),0)</f>
        <v>0</v>
      </c>
    </row>
    <row r="2828" spans="1:19" hidden="1" x14ac:dyDescent="0.25">
      <c r="A2828" s="13" t="str">
        <f>'Data from Patient Tracking'!A2827</f>
        <v/>
      </c>
      <c r="B2828" s="50">
        <f>IF(AND(A2828&lt;&gt;"",A2828&lt;&gt;A2827),A2828,0)</f>
        <v>0</v>
      </c>
      <c r="C2828" s="50">
        <f>IF(B2828&lt;&gt;0,'Data from Patient Tracking'!B2827,0)</f>
        <v>0</v>
      </c>
      <c r="D2828" s="50">
        <f>'Data from Patient Tracking'!C2827</f>
        <v>0</v>
      </c>
      <c r="E2828" s="2">
        <f>'Data from Patient Tracking'!D2827</f>
        <v>0</v>
      </c>
      <c r="F2828" s="50" t="str">
        <f ca="1">IF(AND($D2828&gt;=N$3,$D2828&lt;O$3),$A2828,"")</f>
        <v/>
      </c>
      <c r="G2828" s="50" t="str">
        <f ca="1">IF(AND($D2828&gt;=O$3,$D2828&lt;P$3),$A2828,"")</f>
        <v/>
      </c>
      <c r="H2828" s="50" t="str">
        <f ca="1">IF(AND($D2828&gt;=P$3,$D2828&lt;Q$3),$A2828,"")</f>
        <v/>
      </c>
      <c r="I2828" s="50" t="str">
        <f ca="1">IF(AND($D2828&gt;=Q$3,$D2828&lt;R$3),$A2828,"")</f>
        <v/>
      </c>
      <c r="J2828" s="50" t="str">
        <f ca="1">IF(AND($D2828&gt;=R$3,$D2828&lt;S$3),$A2828,"")</f>
        <v/>
      </c>
      <c r="K2828" s="50" t="str">
        <f ca="1">IF(AND($D2828&gt;=S$3,$D2828&lt;T$3),$A2828,"")</f>
        <v/>
      </c>
      <c r="L2828" s="49">
        <v>0</v>
      </c>
      <c r="M2828" s="51">
        <v>0</v>
      </c>
      <c r="N2828" s="50">
        <f>IF($L2828&lt;&gt;0,SUMIF(F:F,$L2828,$E:$E),0)</f>
        <v>0</v>
      </c>
      <c r="O2828" s="50">
        <f>IF($L2828&lt;&gt;0,SUMIF(G:G,$L2828,$E:$E),0)</f>
        <v>0</v>
      </c>
      <c r="P2828" s="50">
        <f>IF($L2828&lt;&gt;0,SUMIF(H:H,$L2828,$E:$E),0)</f>
        <v>0</v>
      </c>
      <c r="Q2828" s="50">
        <f>IF($L2828&lt;&gt;0,SUMIF(I:I,$L2828,$E:$E),0)</f>
        <v>0</v>
      </c>
      <c r="R2828" s="50">
        <f>IF($L2828&lt;&gt;0,SUMIF(J:J,$L2828,$E:$E),0)</f>
        <v>0</v>
      </c>
      <c r="S2828" s="50">
        <f>IF($L2828&lt;&gt;0,SUMIF(K:K,$L2828,$E:$E),0)</f>
        <v>0</v>
      </c>
    </row>
    <row r="2829" spans="1:19" hidden="1" x14ac:dyDescent="0.25">
      <c r="A2829" s="13" t="str">
        <f>'Data from Patient Tracking'!A2828</f>
        <v/>
      </c>
      <c r="B2829" s="50">
        <f>IF(AND(A2829&lt;&gt;"",A2829&lt;&gt;A2828),A2829,0)</f>
        <v>0</v>
      </c>
      <c r="C2829" s="50">
        <f>IF(B2829&lt;&gt;0,'Data from Patient Tracking'!B2828,0)</f>
        <v>0</v>
      </c>
      <c r="D2829" s="50">
        <f>'Data from Patient Tracking'!C2828</f>
        <v>0</v>
      </c>
      <c r="E2829" s="2">
        <f>'Data from Patient Tracking'!D2828</f>
        <v>0</v>
      </c>
      <c r="F2829" s="50" t="str">
        <f ca="1">IF(AND($D2829&gt;=N$3,$D2829&lt;O$3),$A2829,"")</f>
        <v/>
      </c>
      <c r="G2829" s="50" t="str">
        <f ca="1">IF(AND($D2829&gt;=O$3,$D2829&lt;P$3),$A2829,"")</f>
        <v/>
      </c>
      <c r="H2829" s="50" t="str">
        <f ca="1">IF(AND($D2829&gt;=P$3,$D2829&lt;Q$3),$A2829,"")</f>
        <v/>
      </c>
      <c r="I2829" s="50" t="str">
        <f ca="1">IF(AND($D2829&gt;=Q$3,$D2829&lt;R$3),$A2829,"")</f>
        <v/>
      </c>
      <c r="J2829" s="50" t="str">
        <f ca="1">IF(AND($D2829&gt;=R$3,$D2829&lt;S$3),$A2829,"")</f>
        <v/>
      </c>
      <c r="K2829" s="50" t="str">
        <f ca="1">IF(AND($D2829&gt;=S$3,$D2829&lt;T$3),$A2829,"")</f>
        <v/>
      </c>
      <c r="L2829" s="49">
        <v>0</v>
      </c>
      <c r="M2829" s="51">
        <v>0</v>
      </c>
      <c r="N2829" s="50">
        <f>IF($L2829&lt;&gt;0,SUMIF(F:F,$L2829,$E:$E),0)</f>
        <v>0</v>
      </c>
      <c r="O2829" s="50">
        <f>IF($L2829&lt;&gt;0,SUMIF(G:G,$L2829,$E:$E),0)</f>
        <v>0</v>
      </c>
      <c r="P2829" s="50">
        <f>IF($L2829&lt;&gt;0,SUMIF(H:H,$L2829,$E:$E),0)</f>
        <v>0</v>
      </c>
      <c r="Q2829" s="50">
        <f>IF($L2829&lt;&gt;0,SUMIF(I:I,$L2829,$E:$E),0)</f>
        <v>0</v>
      </c>
      <c r="R2829" s="50">
        <f>IF($L2829&lt;&gt;0,SUMIF(J:J,$L2829,$E:$E),0)</f>
        <v>0</v>
      </c>
      <c r="S2829" s="50">
        <f>IF($L2829&lt;&gt;0,SUMIF(K:K,$L2829,$E:$E),0)</f>
        <v>0</v>
      </c>
    </row>
    <row r="2830" spans="1:19" hidden="1" x14ac:dyDescent="0.25">
      <c r="A2830" s="13" t="str">
        <f>'Data from Patient Tracking'!A2829</f>
        <v/>
      </c>
      <c r="B2830" s="50">
        <f>IF(AND(A2830&lt;&gt;"",A2830&lt;&gt;A2829),A2830,0)</f>
        <v>0</v>
      </c>
      <c r="C2830" s="50">
        <f>IF(B2830&lt;&gt;0,'Data from Patient Tracking'!B2829,0)</f>
        <v>0</v>
      </c>
      <c r="D2830" s="50">
        <f>'Data from Patient Tracking'!C2829</f>
        <v>0</v>
      </c>
      <c r="E2830" s="2">
        <f>'Data from Patient Tracking'!D2829</f>
        <v>0</v>
      </c>
      <c r="F2830" s="50" t="str">
        <f ca="1">IF(AND($D2830&gt;=N$3,$D2830&lt;O$3),$A2830,"")</f>
        <v/>
      </c>
      <c r="G2830" s="50" t="str">
        <f ca="1">IF(AND($D2830&gt;=O$3,$D2830&lt;P$3),$A2830,"")</f>
        <v/>
      </c>
      <c r="H2830" s="50" t="str">
        <f ca="1">IF(AND($D2830&gt;=P$3,$D2830&lt;Q$3),$A2830,"")</f>
        <v/>
      </c>
      <c r="I2830" s="50" t="str">
        <f ca="1">IF(AND($D2830&gt;=Q$3,$D2830&lt;R$3),$A2830,"")</f>
        <v/>
      </c>
      <c r="J2830" s="50" t="str">
        <f ca="1">IF(AND($D2830&gt;=R$3,$D2830&lt;S$3),$A2830,"")</f>
        <v/>
      </c>
      <c r="K2830" s="50" t="str">
        <f ca="1">IF(AND($D2830&gt;=S$3,$D2830&lt;T$3),$A2830,"")</f>
        <v/>
      </c>
      <c r="L2830" s="49">
        <v>0</v>
      </c>
      <c r="M2830" s="51">
        <v>0</v>
      </c>
      <c r="N2830" s="50">
        <f>IF($L2830&lt;&gt;0,SUMIF(F:F,$L2830,$E:$E),0)</f>
        <v>0</v>
      </c>
      <c r="O2830" s="50">
        <f>IF($L2830&lt;&gt;0,SUMIF(G:G,$L2830,$E:$E),0)</f>
        <v>0</v>
      </c>
      <c r="P2830" s="50">
        <f>IF($L2830&lt;&gt;0,SUMIF(H:H,$L2830,$E:$E),0)</f>
        <v>0</v>
      </c>
      <c r="Q2830" s="50">
        <f>IF($L2830&lt;&gt;0,SUMIF(I:I,$L2830,$E:$E),0)</f>
        <v>0</v>
      </c>
      <c r="R2830" s="50">
        <f>IF($L2830&lt;&gt;0,SUMIF(J:J,$L2830,$E:$E),0)</f>
        <v>0</v>
      </c>
      <c r="S2830" s="50">
        <f>IF($L2830&lt;&gt;0,SUMIF(K:K,$L2830,$E:$E),0)</f>
        <v>0</v>
      </c>
    </row>
    <row r="2831" spans="1:19" hidden="1" x14ac:dyDescent="0.25">
      <c r="A2831" s="13" t="str">
        <f>'Data from Patient Tracking'!A2830</f>
        <v/>
      </c>
      <c r="B2831" s="50">
        <f>IF(AND(A2831&lt;&gt;"",A2831&lt;&gt;A2830),A2831,0)</f>
        <v>0</v>
      </c>
      <c r="C2831" s="50">
        <f>IF(B2831&lt;&gt;0,'Data from Patient Tracking'!B2830,0)</f>
        <v>0</v>
      </c>
      <c r="D2831" s="50">
        <f>'Data from Patient Tracking'!C2830</f>
        <v>0</v>
      </c>
      <c r="E2831" s="2">
        <f>'Data from Patient Tracking'!D2830</f>
        <v>0</v>
      </c>
      <c r="F2831" s="50" t="str">
        <f ca="1">IF(AND($D2831&gt;=N$3,$D2831&lt;O$3),$A2831,"")</f>
        <v/>
      </c>
      <c r="G2831" s="50" t="str">
        <f ca="1">IF(AND($D2831&gt;=O$3,$D2831&lt;P$3),$A2831,"")</f>
        <v/>
      </c>
      <c r="H2831" s="50" t="str">
        <f ca="1">IF(AND($D2831&gt;=P$3,$D2831&lt;Q$3),$A2831,"")</f>
        <v/>
      </c>
      <c r="I2831" s="50" t="str">
        <f ca="1">IF(AND($D2831&gt;=Q$3,$D2831&lt;R$3),$A2831,"")</f>
        <v/>
      </c>
      <c r="J2831" s="50" t="str">
        <f ca="1">IF(AND($D2831&gt;=R$3,$D2831&lt;S$3),$A2831,"")</f>
        <v/>
      </c>
      <c r="K2831" s="50" t="str">
        <f ca="1">IF(AND($D2831&gt;=S$3,$D2831&lt;T$3),$A2831,"")</f>
        <v/>
      </c>
      <c r="L2831" s="49">
        <v>0</v>
      </c>
      <c r="M2831" s="51">
        <v>0</v>
      </c>
      <c r="N2831" s="50">
        <f>IF($L2831&lt;&gt;0,SUMIF(F:F,$L2831,$E:$E),0)</f>
        <v>0</v>
      </c>
      <c r="O2831" s="50">
        <f>IF($L2831&lt;&gt;0,SUMIF(G:G,$L2831,$E:$E),0)</f>
        <v>0</v>
      </c>
      <c r="P2831" s="50">
        <f>IF($L2831&lt;&gt;0,SUMIF(H:H,$L2831,$E:$E),0)</f>
        <v>0</v>
      </c>
      <c r="Q2831" s="50">
        <f>IF($L2831&lt;&gt;0,SUMIF(I:I,$L2831,$E:$E),0)</f>
        <v>0</v>
      </c>
      <c r="R2831" s="50">
        <f>IF($L2831&lt;&gt;0,SUMIF(J:J,$L2831,$E:$E),0)</f>
        <v>0</v>
      </c>
      <c r="S2831" s="50">
        <f>IF($L2831&lt;&gt;0,SUMIF(K:K,$L2831,$E:$E),0)</f>
        <v>0</v>
      </c>
    </row>
    <row r="2832" spans="1:19" hidden="1" x14ac:dyDescent="0.25">
      <c r="A2832" s="13" t="str">
        <f>'Data from Patient Tracking'!A2831</f>
        <v/>
      </c>
      <c r="B2832" s="50">
        <f>IF(AND(A2832&lt;&gt;"",A2832&lt;&gt;A2831),A2832,0)</f>
        <v>0</v>
      </c>
      <c r="C2832" s="50">
        <f>IF(B2832&lt;&gt;0,'Data from Patient Tracking'!B2831,0)</f>
        <v>0</v>
      </c>
      <c r="D2832" s="50">
        <f>'Data from Patient Tracking'!C2831</f>
        <v>0</v>
      </c>
      <c r="E2832" s="2">
        <f>'Data from Patient Tracking'!D2831</f>
        <v>0</v>
      </c>
      <c r="F2832" s="50" t="str">
        <f ca="1">IF(AND($D2832&gt;=N$3,$D2832&lt;O$3),$A2832,"")</f>
        <v/>
      </c>
      <c r="G2832" s="50" t="str">
        <f ca="1">IF(AND($D2832&gt;=O$3,$D2832&lt;P$3),$A2832,"")</f>
        <v/>
      </c>
      <c r="H2832" s="50" t="str">
        <f ca="1">IF(AND($D2832&gt;=P$3,$D2832&lt;Q$3),$A2832,"")</f>
        <v/>
      </c>
      <c r="I2832" s="50" t="str">
        <f ca="1">IF(AND($D2832&gt;=Q$3,$D2832&lt;R$3),$A2832,"")</f>
        <v/>
      </c>
      <c r="J2832" s="50" t="str">
        <f ca="1">IF(AND($D2832&gt;=R$3,$D2832&lt;S$3),$A2832,"")</f>
        <v/>
      </c>
      <c r="K2832" s="50" t="str">
        <f ca="1">IF(AND($D2832&gt;=S$3,$D2832&lt;T$3),$A2832,"")</f>
        <v/>
      </c>
      <c r="L2832" s="49">
        <v>0</v>
      </c>
      <c r="M2832" s="51">
        <v>0</v>
      </c>
      <c r="N2832" s="50">
        <f>IF($L2832&lt;&gt;0,SUMIF(F:F,$L2832,$E:$E),0)</f>
        <v>0</v>
      </c>
      <c r="O2832" s="50">
        <f>IF($L2832&lt;&gt;0,SUMIF(G:G,$L2832,$E:$E),0)</f>
        <v>0</v>
      </c>
      <c r="P2832" s="50">
        <f>IF($L2832&lt;&gt;0,SUMIF(H:H,$L2832,$E:$E),0)</f>
        <v>0</v>
      </c>
      <c r="Q2832" s="50">
        <f>IF($L2832&lt;&gt;0,SUMIF(I:I,$L2832,$E:$E),0)</f>
        <v>0</v>
      </c>
      <c r="R2832" s="50">
        <f>IF($L2832&lt;&gt;0,SUMIF(J:J,$L2832,$E:$E),0)</f>
        <v>0</v>
      </c>
      <c r="S2832" s="50">
        <f>IF($L2832&lt;&gt;0,SUMIF(K:K,$L2832,$E:$E),0)</f>
        <v>0</v>
      </c>
    </row>
    <row r="2833" spans="1:19" hidden="1" x14ac:dyDescent="0.25">
      <c r="A2833" s="13" t="str">
        <f>'Data from Patient Tracking'!A2832</f>
        <v/>
      </c>
      <c r="B2833" s="50">
        <f>IF(AND(A2833&lt;&gt;"",A2833&lt;&gt;A2832),A2833,0)</f>
        <v>0</v>
      </c>
      <c r="C2833" s="50">
        <f>IF(B2833&lt;&gt;0,'Data from Patient Tracking'!B2832,0)</f>
        <v>0</v>
      </c>
      <c r="D2833" s="50">
        <f>'Data from Patient Tracking'!C2832</f>
        <v>0</v>
      </c>
      <c r="E2833" s="2">
        <f>'Data from Patient Tracking'!D2832</f>
        <v>0</v>
      </c>
      <c r="F2833" s="50" t="str">
        <f ca="1">IF(AND($D2833&gt;=N$3,$D2833&lt;O$3),$A2833,"")</f>
        <v/>
      </c>
      <c r="G2833" s="50" t="str">
        <f ca="1">IF(AND($D2833&gt;=O$3,$D2833&lt;P$3),$A2833,"")</f>
        <v/>
      </c>
      <c r="H2833" s="50" t="str">
        <f ca="1">IF(AND($D2833&gt;=P$3,$D2833&lt;Q$3),$A2833,"")</f>
        <v/>
      </c>
      <c r="I2833" s="50" t="str">
        <f ca="1">IF(AND($D2833&gt;=Q$3,$D2833&lt;R$3),$A2833,"")</f>
        <v/>
      </c>
      <c r="J2833" s="50" t="str">
        <f ca="1">IF(AND($D2833&gt;=R$3,$D2833&lt;S$3),$A2833,"")</f>
        <v/>
      </c>
      <c r="K2833" s="50" t="str">
        <f ca="1">IF(AND($D2833&gt;=S$3,$D2833&lt;T$3),$A2833,"")</f>
        <v/>
      </c>
      <c r="L2833" s="49">
        <v>0</v>
      </c>
      <c r="M2833" s="51">
        <v>0</v>
      </c>
      <c r="N2833" s="50">
        <f>IF($L2833&lt;&gt;0,SUMIF(F:F,$L2833,$E:$E),0)</f>
        <v>0</v>
      </c>
      <c r="O2833" s="50">
        <f>IF($L2833&lt;&gt;0,SUMIF(G:G,$L2833,$E:$E),0)</f>
        <v>0</v>
      </c>
      <c r="P2833" s="50">
        <f>IF($L2833&lt;&gt;0,SUMIF(H:H,$L2833,$E:$E),0)</f>
        <v>0</v>
      </c>
      <c r="Q2833" s="50">
        <f>IF($L2833&lt;&gt;0,SUMIF(I:I,$L2833,$E:$E),0)</f>
        <v>0</v>
      </c>
      <c r="R2833" s="50">
        <f>IF($L2833&lt;&gt;0,SUMIF(J:J,$L2833,$E:$E),0)</f>
        <v>0</v>
      </c>
      <c r="S2833" s="50">
        <f>IF($L2833&lt;&gt;0,SUMIF(K:K,$L2833,$E:$E),0)</f>
        <v>0</v>
      </c>
    </row>
    <row r="2834" spans="1:19" hidden="1" x14ac:dyDescent="0.25">
      <c r="A2834" s="13" t="str">
        <f>'Data from Patient Tracking'!A2833</f>
        <v/>
      </c>
      <c r="B2834" s="50">
        <f>IF(AND(A2834&lt;&gt;"",A2834&lt;&gt;A2833),A2834,0)</f>
        <v>0</v>
      </c>
      <c r="C2834" s="50">
        <f>IF(B2834&lt;&gt;0,'Data from Patient Tracking'!B2833,0)</f>
        <v>0</v>
      </c>
      <c r="D2834" s="50">
        <f>'Data from Patient Tracking'!C2833</f>
        <v>0</v>
      </c>
      <c r="E2834" s="2">
        <f>'Data from Patient Tracking'!D2833</f>
        <v>0</v>
      </c>
      <c r="F2834" s="50" t="str">
        <f ca="1">IF(AND($D2834&gt;=N$3,$D2834&lt;O$3),$A2834,"")</f>
        <v/>
      </c>
      <c r="G2834" s="50" t="str">
        <f ca="1">IF(AND($D2834&gt;=O$3,$D2834&lt;P$3),$A2834,"")</f>
        <v/>
      </c>
      <c r="H2834" s="50" t="str">
        <f ca="1">IF(AND($D2834&gt;=P$3,$D2834&lt;Q$3),$A2834,"")</f>
        <v/>
      </c>
      <c r="I2834" s="50" t="str">
        <f ca="1">IF(AND($D2834&gt;=Q$3,$D2834&lt;R$3),$A2834,"")</f>
        <v/>
      </c>
      <c r="J2834" s="50" t="str">
        <f ca="1">IF(AND($D2834&gt;=R$3,$D2834&lt;S$3),$A2834,"")</f>
        <v/>
      </c>
      <c r="K2834" s="50" t="str">
        <f ca="1">IF(AND($D2834&gt;=S$3,$D2834&lt;T$3),$A2834,"")</f>
        <v/>
      </c>
      <c r="L2834" s="49">
        <v>0</v>
      </c>
      <c r="M2834" s="51">
        <v>0</v>
      </c>
      <c r="N2834" s="50">
        <f>IF($L2834&lt;&gt;0,SUMIF(F:F,$L2834,$E:$E),0)</f>
        <v>0</v>
      </c>
      <c r="O2834" s="50">
        <f>IF($L2834&lt;&gt;0,SUMIF(G:G,$L2834,$E:$E),0)</f>
        <v>0</v>
      </c>
      <c r="P2834" s="50">
        <f>IF($L2834&lt;&gt;0,SUMIF(H:H,$L2834,$E:$E),0)</f>
        <v>0</v>
      </c>
      <c r="Q2834" s="50">
        <f>IF($L2834&lt;&gt;0,SUMIF(I:I,$L2834,$E:$E),0)</f>
        <v>0</v>
      </c>
      <c r="R2834" s="50">
        <f>IF($L2834&lt;&gt;0,SUMIF(J:J,$L2834,$E:$E),0)</f>
        <v>0</v>
      </c>
      <c r="S2834" s="50">
        <f>IF($L2834&lt;&gt;0,SUMIF(K:K,$L2834,$E:$E),0)</f>
        <v>0</v>
      </c>
    </row>
    <row r="2835" spans="1:19" hidden="1" x14ac:dyDescent="0.25">
      <c r="A2835" s="13" t="str">
        <f>'Data from Patient Tracking'!A2834</f>
        <v/>
      </c>
      <c r="B2835" s="50">
        <f>IF(AND(A2835&lt;&gt;"",A2835&lt;&gt;A2834),A2835,0)</f>
        <v>0</v>
      </c>
      <c r="C2835" s="50">
        <f>IF(B2835&lt;&gt;0,'Data from Patient Tracking'!B2834,0)</f>
        <v>0</v>
      </c>
      <c r="D2835" s="50">
        <f>'Data from Patient Tracking'!C2834</f>
        <v>0</v>
      </c>
      <c r="E2835" s="2">
        <f>'Data from Patient Tracking'!D2834</f>
        <v>0</v>
      </c>
      <c r="F2835" s="50" t="str">
        <f ca="1">IF(AND($D2835&gt;=N$3,$D2835&lt;O$3),$A2835,"")</f>
        <v/>
      </c>
      <c r="G2835" s="50" t="str">
        <f ca="1">IF(AND($D2835&gt;=O$3,$D2835&lt;P$3),$A2835,"")</f>
        <v/>
      </c>
      <c r="H2835" s="50" t="str">
        <f ca="1">IF(AND($D2835&gt;=P$3,$D2835&lt;Q$3),$A2835,"")</f>
        <v/>
      </c>
      <c r="I2835" s="50" t="str">
        <f ca="1">IF(AND($D2835&gt;=Q$3,$D2835&lt;R$3),$A2835,"")</f>
        <v/>
      </c>
      <c r="J2835" s="50" t="str">
        <f ca="1">IF(AND($D2835&gt;=R$3,$D2835&lt;S$3),$A2835,"")</f>
        <v/>
      </c>
      <c r="K2835" s="50" t="str">
        <f ca="1">IF(AND($D2835&gt;=S$3,$D2835&lt;T$3),$A2835,"")</f>
        <v/>
      </c>
      <c r="L2835" s="49">
        <v>0</v>
      </c>
      <c r="M2835" s="51">
        <v>0</v>
      </c>
      <c r="N2835" s="50">
        <f>IF($L2835&lt;&gt;0,SUMIF(F:F,$L2835,$E:$E),0)</f>
        <v>0</v>
      </c>
      <c r="O2835" s="50">
        <f>IF($L2835&lt;&gt;0,SUMIF(G:G,$L2835,$E:$E),0)</f>
        <v>0</v>
      </c>
      <c r="P2835" s="50">
        <f>IF($L2835&lt;&gt;0,SUMIF(H:H,$L2835,$E:$E),0)</f>
        <v>0</v>
      </c>
      <c r="Q2835" s="50">
        <f>IF($L2835&lt;&gt;0,SUMIF(I:I,$L2835,$E:$E),0)</f>
        <v>0</v>
      </c>
      <c r="R2835" s="50">
        <f>IF($L2835&lt;&gt;0,SUMIF(J:J,$L2835,$E:$E),0)</f>
        <v>0</v>
      </c>
      <c r="S2835" s="50">
        <f>IF($L2835&lt;&gt;0,SUMIF(K:K,$L2835,$E:$E),0)</f>
        <v>0</v>
      </c>
    </row>
    <row r="2836" spans="1:19" hidden="1" x14ac:dyDescent="0.25">
      <c r="A2836" s="13">
        <f>'Data from Patient Tracking'!A2835</f>
        <v>0</v>
      </c>
      <c r="B2836" s="50">
        <f>IF(AND(A2836&lt;&gt;"",A2836&lt;&gt;A2835),A2836,0)</f>
        <v>0</v>
      </c>
      <c r="C2836" s="50">
        <f>IF(B2836&lt;&gt;0,'Data from Patient Tracking'!B2835,0)</f>
        <v>0</v>
      </c>
      <c r="D2836" s="50" t="str">
        <f>'Data from Patient Tracking'!C2835</f>
        <v/>
      </c>
      <c r="E2836" s="2">
        <f>'Data from Patient Tracking'!D2835</f>
        <v>0</v>
      </c>
      <c r="F2836" s="50" t="str">
        <f ca="1">IF(AND($D2836&gt;=N$3,$D2836&lt;O$3),$A2836,"")</f>
        <v/>
      </c>
      <c r="G2836" s="50" t="str">
        <f ca="1">IF(AND($D2836&gt;=O$3,$D2836&lt;P$3),$A2836,"")</f>
        <v/>
      </c>
      <c r="H2836" s="50" t="str">
        <f ca="1">IF(AND($D2836&gt;=P$3,$D2836&lt;Q$3),$A2836,"")</f>
        <v/>
      </c>
      <c r="I2836" s="50" t="str">
        <f ca="1">IF(AND($D2836&gt;=Q$3,$D2836&lt;R$3),$A2836,"")</f>
        <v/>
      </c>
      <c r="J2836" s="50" t="str">
        <f ca="1">IF(AND($D2836&gt;=R$3,$D2836&lt;S$3),$A2836,"")</f>
        <v/>
      </c>
      <c r="K2836" s="50" t="str">
        <f ca="1">IF(AND($D2836&gt;=S$3,$D2836&lt;T$3),$A2836,"")</f>
        <v/>
      </c>
      <c r="L2836" s="49">
        <v>0</v>
      </c>
      <c r="M2836" s="51">
        <v>0</v>
      </c>
      <c r="N2836" s="50">
        <f>IF($L2836&lt;&gt;0,SUMIF(F:F,$L2836,$E:$E),0)</f>
        <v>0</v>
      </c>
      <c r="O2836" s="50">
        <f>IF($L2836&lt;&gt;0,SUMIF(G:G,$L2836,$E:$E),0)</f>
        <v>0</v>
      </c>
      <c r="P2836" s="50">
        <f>IF($L2836&lt;&gt;0,SUMIF(H:H,$L2836,$E:$E),0)</f>
        <v>0</v>
      </c>
      <c r="Q2836" s="50">
        <f>IF($L2836&lt;&gt;0,SUMIF(I:I,$L2836,$E:$E),0)</f>
        <v>0</v>
      </c>
      <c r="R2836" s="50">
        <f>IF($L2836&lt;&gt;0,SUMIF(J:J,$L2836,$E:$E),0)</f>
        <v>0</v>
      </c>
      <c r="S2836" s="50">
        <f>IF($L2836&lt;&gt;0,SUMIF(K:K,$L2836,$E:$E),0)</f>
        <v>0</v>
      </c>
    </row>
    <row r="2837" spans="1:19" hidden="1" x14ac:dyDescent="0.25">
      <c r="A2837" s="13" t="str">
        <f>'Data from Patient Tracking'!A2836</f>
        <v/>
      </c>
      <c r="B2837" s="50">
        <f>IF(AND(A2837&lt;&gt;"",A2837&lt;&gt;A2836),A2837,0)</f>
        <v>0</v>
      </c>
      <c r="C2837" s="50">
        <f>IF(B2837&lt;&gt;0,'Data from Patient Tracking'!B2836,0)</f>
        <v>0</v>
      </c>
      <c r="D2837" s="50">
        <f>'Data from Patient Tracking'!C2836</f>
        <v>0</v>
      </c>
      <c r="E2837" s="2">
        <f>'Data from Patient Tracking'!D2836</f>
        <v>0</v>
      </c>
      <c r="F2837" s="50" t="str">
        <f ca="1">IF(AND($D2837&gt;=N$3,$D2837&lt;O$3),$A2837,"")</f>
        <v/>
      </c>
      <c r="G2837" s="50" t="str">
        <f ca="1">IF(AND($D2837&gt;=O$3,$D2837&lt;P$3),$A2837,"")</f>
        <v/>
      </c>
      <c r="H2837" s="50" t="str">
        <f ca="1">IF(AND($D2837&gt;=P$3,$D2837&lt;Q$3),$A2837,"")</f>
        <v/>
      </c>
      <c r="I2837" s="50" t="str">
        <f ca="1">IF(AND($D2837&gt;=Q$3,$D2837&lt;R$3),$A2837,"")</f>
        <v/>
      </c>
      <c r="J2837" s="50" t="str">
        <f ca="1">IF(AND($D2837&gt;=R$3,$D2837&lt;S$3),$A2837,"")</f>
        <v/>
      </c>
      <c r="K2837" s="50" t="str">
        <f ca="1">IF(AND($D2837&gt;=S$3,$D2837&lt;T$3),$A2837,"")</f>
        <v/>
      </c>
      <c r="L2837" s="49">
        <v>0</v>
      </c>
      <c r="M2837" s="51">
        <v>0</v>
      </c>
      <c r="N2837" s="50">
        <f>IF($L2837&lt;&gt;0,SUMIF(F:F,$L2837,$E:$E),0)</f>
        <v>0</v>
      </c>
      <c r="O2837" s="50">
        <f>IF($L2837&lt;&gt;0,SUMIF(G:G,$L2837,$E:$E),0)</f>
        <v>0</v>
      </c>
      <c r="P2837" s="50">
        <f>IF($L2837&lt;&gt;0,SUMIF(H:H,$L2837,$E:$E),0)</f>
        <v>0</v>
      </c>
      <c r="Q2837" s="50">
        <f>IF($L2837&lt;&gt;0,SUMIF(I:I,$L2837,$E:$E),0)</f>
        <v>0</v>
      </c>
      <c r="R2837" s="50">
        <f>IF($L2837&lt;&gt;0,SUMIF(J:J,$L2837,$E:$E),0)</f>
        <v>0</v>
      </c>
      <c r="S2837" s="50">
        <f>IF($L2837&lt;&gt;0,SUMIF(K:K,$L2837,$E:$E),0)</f>
        <v>0</v>
      </c>
    </row>
    <row r="2838" spans="1:19" hidden="1" x14ac:dyDescent="0.25">
      <c r="A2838" s="13" t="str">
        <f>'Data from Patient Tracking'!A2837</f>
        <v/>
      </c>
      <c r="B2838" s="50">
        <f>IF(AND(A2838&lt;&gt;"",A2838&lt;&gt;A2837),A2838,0)</f>
        <v>0</v>
      </c>
      <c r="C2838" s="50">
        <f>IF(B2838&lt;&gt;0,'Data from Patient Tracking'!B2837,0)</f>
        <v>0</v>
      </c>
      <c r="D2838" s="50">
        <f>'Data from Patient Tracking'!C2837</f>
        <v>0</v>
      </c>
      <c r="E2838" s="2">
        <f>'Data from Patient Tracking'!D2837</f>
        <v>0</v>
      </c>
      <c r="F2838" s="50" t="str">
        <f ca="1">IF(AND($D2838&gt;=N$3,$D2838&lt;O$3),$A2838,"")</f>
        <v/>
      </c>
      <c r="G2838" s="50" t="str">
        <f ca="1">IF(AND($D2838&gt;=O$3,$D2838&lt;P$3),$A2838,"")</f>
        <v/>
      </c>
      <c r="H2838" s="50" t="str">
        <f ca="1">IF(AND($D2838&gt;=P$3,$D2838&lt;Q$3),$A2838,"")</f>
        <v/>
      </c>
      <c r="I2838" s="50" t="str">
        <f ca="1">IF(AND($D2838&gt;=Q$3,$D2838&lt;R$3),$A2838,"")</f>
        <v/>
      </c>
      <c r="J2838" s="50" t="str">
        <f ca="1">IF(AND($D2838&gt;=R$3,$D2838&lt;S$3),$A2838,"")</f>
        <v/>
      </c>
      <c r="K2838" s="50" t="str">
        <f ca="1">IF(AND($D2838&gt;=S$3,$D2838&lt;T$3),$A2838,"")</f>
        <v/>
      </c>
      <c r="L2838" s="49">
        <v>0</v>
      </c>
      <c r="M2838" s="51">
        <v>0</v>
      </c>
      <c r="N2838" s="50">
        <f>IF($L2838&lt;&gt;0,SUMIF(F:F,$L2838,$E:$E),0)</f>
        <v>0</v>
      </c>
      <c r="O2838" s="50">
        <f>IF($L2838&lt;&gt;0,SUMIF(G:G,$L2838,$E:$E),0)</f>
        <v>0</v>
      </c>
      <c r="P2838" s="50">
        <f>IF($L2838&lt;&gt;0,SUMIF(H:H,$L2838,$E:$E),0)</f>
        <v>0</v>
      </c>
      <c r="Q2838" s="50">
        <f>IF($L2838&lt;&gt;0,SUMIF(I:I,$L2838,$E:$E),0)</f>
        <v>0</v>
      </c>
      <c r="R2838" s="50">
        <f>IF($L2838&lt;&gt;0,SUMIF(J:J,$L2838,$E:$E),0)</f>
        <v>0</v>
      </c>
      <c r="S2838" s="50">
        <f>IF($L2838&lt;&gt;0,SUMIF(K:K,$L2838,$E:$E),0)</f>
        <v>0</v>
      </c>
    </row>
    <row r="2839" spans="1:19" hidden="1" x14ac:dyDescent="0.25">
      <c r="A2839" s="13" t="str">
        <f>'Data from Patient Tracking'!A2838</f>
        <v/>
      </c>
      <c r="B2839" s="50">
        <f>IF(AND(A2839&lt;&gt;"",A2839&lt;&gt;A2838),A2839,0)</f>
        <v>0</v>
      </c>
      <c r="C2839" s="50">
        <f>IF(B2839&lt;&gt;0,'Data from Patient Tracking'!B2838,0)</f>
        <v>0</v>
      </c>
      <c r="D2839" s="50">
        <f>'Data from Patient Tracking'!C2838</f>
        <v>0</v>
      </c>
      <c r="E2839" s="2">
        <f>'Data from Patient Tracking'!D2838</f>
        <v>0</v>
      </c>
      <c r="F2839" s="50" t="str">
        <f ca="1">IF(AND($D2839&gt;=N$3,$D2839&lt;O$3),$A2839,"")</f>
        <v/>
      </c>
      <c r="G2839" s="50" t="str">
        <f ca="1">IF(AND($D2839&gt;=O$3,$D2839&lt;P$3),$A2839,"")</f>
        <v/>
      </c>
      <c r="H2839" s="50" t="str">
        <f ca="1">IF(AND($D2839&gt;=P$3,$D2839&lt;Q$3),$A2839,"")</f>
        <v/>
      </c>
      <c r="I2839" s="50" t="str">
        <f ca="1">IF(AND($D2839&gt;=Q$3,$D2839&lt;R$3),$A2839,"")</f>
        <v/>
      </c>
      <c r="J2839" s="50" t="str">
        <f ca="1">IF(AND($D2839&gt;=R$3,$D2839&lt;S$3),$A2839,"")</f>
        <v/>
      </c>
      <c r="K2839" s="50" t="str">
        <f ca="1">IF(AND($D2839&gt;=S$3,$D2839&lt;T$3),$A2839,"")</f>
        <v/>
      </c>
      <c r="L2839" s="49">
        <v>0</v>
      </c>
      <c r="M2839" s="51">
        <v>0</v>
      </c>
      <c r="N2839" s="50">
        <f>IF($L2839&lt;&gt;0,SUMIF(F:F,$L2839,$E:$E),0)</f>
        <v>0</v>
      </c>
      <c r="O2839" s="50">
        <f>IF($L2839&lt;&gt;0,SUMIF(G:G,$L2839,$E:$E),0)</f>
        <v>0</v>
      </c>
      <c r="P2839" s="50">
        <f>IF($L2839&lt;&gt;0,SUMIF(H:H,$L2839,$E:$E),0)</f>
        <v>0</v>
      </c>
      <c r="Q2839" s="50">
        <f>IF($L2839&lt;&gt;0,SUMIF(I:I,$L2839,$E:$E),0)</f>
        <v>0</v>
      </c>
      <c r="R2839" s="50">
        <f>IF($L2839&lt;&gt;0,SUMIF(J:J,$L2839,$E:$E),0)</f>
        <v>0</v>
      </c>
      <c r="S2839" s="50">
        <f>IF($L2839&lt;&gt;0,SUMIF(K:K,$L2839,$E:$E),0)</f>
        <v>0</v>
      </c>
    </row>
    <row r="2840" spans="1:19" hidden="1" x14ac:dyDescent="0.25">
      <c r="A2840" s="13" t="str">
        <f>'Data from Patient Tracking'!A2839</f>
        <v/>
      </c>
      <c r="B2840" s="50">
        <f>IF(AND(A2840&lt;&gt;"",A2840&lt;&gt;A2839),A2840,0)</f>
        <v>0</v>
      </c>
      <c r="C2840" s="50">
        <f>IF(B2840&lt;&gt;0,'Data from Patient Tracking'!B2839,0)</f>
        <v>0</v>
      </c>
      <c r="D2840" s="50">
        <f>'Data from Patient Tracking'!C2839</f>
        <v>0</v>
      </c>
      <c r="E2840" s="2">
        <f>'Data from Patient Tracking'!D2839</f>
        <v>0</v>
      </c>
      <c r="F2840" s="50" t="str">
        <f ca="1">IF(AND($D2840&gt;=N$3,$D2840&lt;O$3),$A2840,"")</f>
        <v/>
      </c>
      <c r="G2840" s="50" t="str">
        <f ca="1">IF(AND($D2840&gt;=O$3,$D2840&lt;P$3),$A2840,"")</f>
        <v/>
      </c>
      <c r="H2840" s="50" t="str">
        <f ca="1">IF(AND($D2840&gt;=P$3,$D2840&lt;Q$3),$A2840,"")</f>
        <v/>
      </c>
      <c r="I2840" s="50" t="str">
        <f ca="1">IF(AND($D2840&gt;=Q$3,$D2840&lt;R$3),$A2840,"")</f>
        <v/>
      </c>
      <c r="J2840" s="50" t="str">
        <f ca="1">IF(AND($D2840&gt;=R$3,$D2840&lt;S$3),$A2840,"")</f>
        <v/>
      </c>
      <c r="K2840" s="50" t="str">
        <f ca="1">IF(AND($D2840&gt;=S$3,$D2840&lt;T$3),$A2840,"")</f>
        <v/>
      </c>
      <c r="L2840" s="49">
        <v>0</v>
      </c>
      <c r="M2840" s="51">
        <v>0</v>
      </c>
      <c r="N2840" s="50">
        <f>IF($L2840&lt;&gt;0,SUMIF(F:F,$L2840,$E:$E),0)</f>
        <v>0</v>
      </c>
      <c r="O2840" s="50">
        <f>IF($L2840&lt;&gt;0,SUMIF(G:G,$L2840,$E:$E),0)</f>
        <v>0</v>
      </c>
      <c r="P2840" s="50">
        <f>IF($L2840&lt;&gt;0,SUMIF(H:H,$L2840,$E:$E),0)</f>
        <v>0</v>
      </c>
      <c r="Q2840" s="50">
        <f>IF($L2840&lt;&gt;0,SUMIF(I:I,$L2840,$E:$E),0)</f>
        <v>0</v>
      </c>
      <c r="R2840" s="50">
        <f>IF($L2840&lt;&gt;0,SUMIF(J:J,$L2840,$E:$E),0)</f>
        <v>0</v>
      </c>
      <c r="S2840" s="50">
        <f>IF($L2840&lt;&gt;0,SUMIF(K:K,$L2840,$E:$E),0)</f>
        <v>0</v>
      </c>
    </row>
    <row r="2841" spans="1:19" hidden="1" x14ac:dyDescent="0.25">
      <c r="A2841" s="13" t="str">
        <f>'Data from Patient Tracking'!A2840</f>
        <v/>
      </c>
      <c r="B2841" s="50">
        <f>IF(AND(A2841&lt;&gt;"",A2841&lt;&gt;A2840),A2841,0)</f>
        <v>0</v>
      </c>
      <c r="C2841" s="50">
        <f>IF(B2841&lt;&gt;0,'Data from Patient Tracking'!B2840,0)</f>
        <v>0</v>
      </c>
      <c r="D2841" s="50">
        <f>'Data from Patient Tracking'!C2840</f>
        <v>0</v>
      </c>
      <c r="E2841" s="2">
        <f>'Data from Patient Tracking'!D2840</f>
        <v>0</v>
      </c>
      <c r="F2841" s="50" t="str">
        <f ca="1">IF(AND($D2841&gt;=N$3,$D2841&lt;O$3),$A2841,"")</f>
        <v/>
      </c>
      <c r="G2841" s="50" t="str">
        <f ca="1">IF(AND($D2841&gt;=O$3,$D2841&lt;P$3),$A2841,"")</f>
        <v/>
      </c>
      <c r="H2841" s="50" t="str">
        <f ca="1">IF(AND($D2841&gt;=P$3,$D2841&lt;Q$3),$A2841,"")</f>
        <v/>
      </c>
      <c r="I2841" s="50" t="str">
        <f ca="1">IF(AND($D2841&gt;=Q$3,$D2841&lt;R$3),$A2841,"")</f>
        <v/>
      </c>
      <c r="J2841" s="50" t="str">
        <f ca="1">IF(AND($D2841&gt;=R$3,$D2841&lt;S$3),$A2841,"")</f>
        <v/>
      </c>
      <c r="K2841" s="50" t="str">
        <f ca="1">IF(AND($D2841&gt;=S$3,$D2841&lt;T$3),$A2841,"")</f>
        <v/>
      </c>
      <c r="L2841" s="49">
        <v>0</v>
      </c>
      <c r="M2841" s="51">
        <v>0</v>
      </c>
      <c r="N2841" s="50">
        <f>IF($L2841&lt;&gt;0,SUMIF(F:F,$L2841,$E:$E),0)</f>
        <v>0</v>
      </c>
      <c r="O2841" s="50">
        <f>IF($L2841&lt;&gt;0,SUMIF(G:G,$L2841,$E:$E),0)</f>
        <v>0</v>
      </c>
      <c r="P2841" s="50">
        <f>IF($L2841&lt;&gt;0,SUMIF(H:H,$L2841,$E:$E),0)</f>
        <v>0</v>
      </c>
      <c r="Q2841" s="50">
        <f>IF($L2841&lt;&gt;0,SUMIF(I:I,$L2841,$E:$E),0)</f>
        <v>0</v>
      </c>
      <c r="R2841" s="50">
        <f>IF($L2841&lt;&gt;0,SUMIF(J:J,$L2841,$E:$E),0)</f>
        <v>0</v>
      </c>
      <c r="S2841" s="50">
        <f>IF($L2841&lt;&gt;0,SUMIF(K:K,$L2841,$E:$E),0)</f>
        <v>0</v>
      </c>
    </row>
    <row r="2842" spans="1:19" hidden="1" x14ac:dyDescent="0.25">
      <c r="A2842" s="13" t="str">
        <f>'Data from Patient Tracking'!A2841</f>
        <v/>
      </c>
      <c r="B2842" s="50">
        <f>IF(AND(A2842&lt;&gt;"",A2842&lt;&gt;A2841),A2842,0)</f>
        <v>0</v>
      </c>
      <c r="C2842" s="50">
        <f>IF(B2842&lt;&gt;0,'Data from Patient Tracking'!B2841,0)</f>
        <v>0</v>
      </c>
      <c r="D2842" s="50">
        <f>'Data from Patient Tracking'!C2841</f>
        <v>0</v>
      </c>
      <c r="E2842" s="2">
        <f>'Data from Patient Tracking'!D2841</f>
        <v>0</v>
      </c>
      <c r="F2842" s="50" t="str">
        <f ca="1">IF(AND($D2842&gt;=N$3,$D2842&lt;O$3),$A2842,"")</f>
        <v/>
      </c>
      <c r="G2842" s="50" t="str">
        <f ca="1">IF(AND($D2842&gt;=O$3,$D2842&lt;P$3),$A2842,"")</f>
        <v/>
      </c>
      <c r="H2842" s="50" t="str">
        <f ca="1">IF(AND($D2842&gt;=P$3,$D2842&lt;Q$3),$A2842,"")</f>
        <v/>
      </c>
      <c r="I2842" s="50" t="str">
        <f ca="1">IF(AND($D2842&gt;=Q$3,$D2842&lt;R$3),$A2842,"")</f>
        <v/>
      </c>
      <c r="J2842" s="50" t="str">
        <f ca="1">IF(AND($D2842&gt;=R$3,$D2842&lt;S$3),$A2842,"")</f>
        <v/>
      </c>
      <c r="K2842" s="50" t="str">
        <f ca="1">IF(AND($D2842&gt;=S$3,$D2842&lt;T$3),$A2842,"")</f>
        <v/>
      </c>
      <c r="L2842" s="49">
        <v>0</v>
      </c>
      <c r="M2842" s="51">
        <v>0</v>
      </c>
      <c r="N2842" s="50">
        <f>IF($L2842&lt;&gt;0,SUMIF(F:F,$L2842,$E:$E),0)</f>
        <v>0</v>
      </c>
      <c r="O2842" s="50">
        <f>IF($L2842&lt;&gt;0,SUMIF(G:G,$L2842,$E:$E),0)</f>
        <v>0</v>
      </c>
      <c r="P2842" s="50">
        <f>IF($L2842&lt;&gt;0,SUMIF(H:H,$L2842,$E:$E),0)</f>
        <v>0</v>
      </c>
      <c r="Q2842" s="50">
        <f>IF($L2842&lt;&gt;0,SUMIF(I:I,$L2842,$E:$E),0)</f>
        <v>0</v>
      </c>
      <c r="R2842" s="50">
        <f>IF($L2842&lt;&gt;0,SUMIF(J:J,$L2842,$E:$E),0)</f>
        <v>0</v>
      </c>
      <c r="S2842" s="50">
        <f>IF($L2842&lt;&gt;0,SUMIF(K:K,$L2842,$E:$E),0)</f>
        <v>0</v>
      </c>
    </row>
    <row r="2843" spans="1:19" hidden="1" x14ac:dyDescent="0.25">
      <c r="A2843" s="13" t="str">
        <f>'Data from Patient Tracking'!A2842</f>
        <v/>
      </c>
      <c r="B2843" s="50">
        <f>IF(AND(A2843&lt;&gt;"",A2843&lt;&gt;A2842),A2843,0)</f>
        <v>0</v>
      </c>
      <c r="C2843" s="50">
        <f>IF(B2843&lt;&gt;0,'Data from Patient Tracking'!B2842,0)</f>
        <v>0</v>
      </c>
      <c r="D2843" s="50">
        <f>'Data from Patient Tracking'!C2842</f>
        <v>0</v>
      </c>
      <c r="E2843" s="2">
        <f>'Data from Patient Tracking'!D2842</f>
        <v>0</v>
      </c>
      <c r="F2843" s="50" t="str">
        <f ca="1">IF(AND($D2843&gt;=N$3,$D2843&lt;O$3),$A2843,"")</f>
        <v/>
      </c>
      <c r="G2843" s="50" t="str">
        <f ca="1">IF(AND($D2843&gt;=O$3,$D2843&lt;P$3),$A2843,"")</f>
        <v/>
      </c>
      <c r="H2843" s="50" t="str">
        <f ca="1">IF(AND($D2843&gt;=P$3,$D2843&lt;Q$3),$A2843,"")</f>
        <v/>
      </c>
      <c r="I2843" s="50" t="str">
        <f ca="1">IF(AND($D2843&gt;=Q$3,$D2843&lt;R$3),$A2843,"")</f>
        <v/>
      </c>
      <c r="J2843" s="50" t="str">
        <f ca="1">IF(AND($D2843&gt;=R$3,$D2843&lt;S$3),$A2843,"")</f>
        <v/>
      </c>
      <c r="K2843" s="50" t="str">
        <f ca="1">IF(AND($D2843&gt;=S$3,$D2843&lt;T$3),$A2843,"")</f>
        <v/>
      </c>
      <c r="L2843" s="49">
        <v>0</v>
      </c>
      <c r="M2843" s="51">
        <v>0</v>
      </c>
      <c r="N2843" s="50">
        <f>IF($L2843&lt;&gt;0,SUMIF(F:F,$L2843,$E:$E),0)</f>
        <v>0</v>
      </c>
      <c r="O2843" s="50">
        <f>IF($L2843&lt;&gt;0,SUMIF(G:G,$L2843,$E:$E),0)</f>
        <v>0</v>
      </c>
      <c r="P2843" s="50">
        <f>IF($L2843&lt;&gt;0,SUMIF(H:H,$L2843,$E:$E),0)</f>
        <v>0</v>
      </c>
      <c r="Q2843" s="50">
        <f>IF($L2843&lt;&gt;0,SUMIF(I:I,$L2843,$E:$E),0)</f>
        <v>0</v>
      </c>
      <c r="R2843" s="50">
        <f>IF($L2843&lt;&gt;0,SUMIF(J:J,$L2843,$E:$E),0)</f>
        <v>0</v>
      </c>
      <c r="S2843" s="50">
        <f>IF($L2843&lt;&gt;0,SUMIF(K:K,$L2843,$E:$E),0)</f>
        <v>0</v>
      </c>
    </row>
    <row r="2844" spans="1:19" hidden="1" x14ac:dyDescent="0.25">
      <c r="A2844" s="13" t="str">
        <f>'Data from Patient Tracking'!A2843</f>
        <v/>
      </c>
      <c r="B2844" s="50">
        <f>IF(AND(A2844&lt;&gt;"",A2844&lt;&gt;A2843),A2844,0)</f>
        <v>0</v>
      </c>
      <c r="C2844" s="50">
        <f>IF(B2844&lt;&gt;0,'Data from Patient Tracking'!B2843,0)</f>
        <v>0</v>
      </c>
      <c r="D2844" s="50">
        <f>'Data from Patient Tracking'!C2843</f>
        <v>0</v>
      </c>
      <c r="E2844" s="2">
        <f>'Data from Patient Tracking'!D2843</f>
        <v>0</v>
      </c>
      <c r="F2844" s="50" t="str">
        <f ca="1">IF(AND($D2844&gt;=N$3,$D2844&lt;O$3),$A2844,"")</f>
        <v/>
      </c>
      <c r="G2844" s="50" t="str">
        <f ca="1">IF(AND($D2844&gt;=O$3,$D2844&lt;P$3),$A2844,"")</f>
        <v/>
      </c>
      <c r="H2844" s="50" t="str">
        <f ca="1">IF(AND($D2844&gt;=P$3,$D2844&lt;Q$3),$A2844,"")</f>
        <v/>
      </c>
      <c r="I2844" s="50" t="str">
        <f ca="1">IF(AND($D2844&gt;=Q$3,$D2844&lt;R$3),$A2844,"")</f>
        <v/>
      </c>
      <c r="J2844" s="50" t="str">
        <f ca="1">IF(AND($D2844&gt;=R$3,$D2844&lt;S$3),$A2844,"")</f>
        <v/>
      </c>
      <c r="K2844" s="50" t="str">
        <f ca="1">IF(AND($D2844&gt;=S$3,$D2844&lt;T$3),$A2844,"")</f>
        <v/>
      </c>
      <c r="L2844" s="49">
        <v>0</v>
      </c>
      <c r="M2844" s="51">
        <v>0</v>
      </c>
      <c r="N2844" s="50">
        <f>IF($L2844&lt;&gt;0,SUMIF(F:F,$L2844,$E:$E),0)</f>
        <v>0</v>
      </c>
      <c r="O2844" s="50">
        <f>IF($L2844&lt;&gt;0,SUMIF(G:G,$L2844,$E:$E),0)</f>
        <v>0</v>
      </c>
      <c r="P2844" s="50">
        <f>IF($L2844&lt;&gt;0,SUMIF(H:H,$L2844,$E:$E),0)</f>
        <v>0</v>
      </c>
      <c r="Q2844" s="50">
        <f>IF($L2844&lt;&gt;0,SUMIF(I:I,$L2844,$E:$E),0)</f>
        <v>0</v>
      </c>
      <c r="R2844" s="50">
        <f>IF($L2844&lt;&gt;0,SUMIF(J:J,$L2844,$E:$E),0)</f>
        <v>0</v>
      </c>
      <c r="S2844" s="50">
        <f>IF($L2844&lt;&gt;0,SUMIF(K:K,$L2844,$E:$E),0)</f>
        <v>0</v>
      </c>
    </row>
    <row r="2845" spans="1:19" hidden="1" x14ac:dyDescent="0.25">
      <c r="A2845" s="13" t="str">
        <f>'Data from Patient Tracking'!A2844</f>
        <v/>
      </c>
      <c r="B2845" s="50">
        <f>IF(AND(A2845&lt;&gt;"",A2845&lt;&gt;A2844),A2845,0)</f>
        <v>0</v>
      </c>
      <c r="C2845" s="50">
        <f>IF(B2845&lt;&gt;0,'Data from Patient Tracking'!B2844,0)</f>
        <v>0</v>
      </c>
      <c r="D2845" s="50">
        <f>'Data from Patient Tracking'!C2844</f>
        <v>0</v>
      </c>
      <c r="E2845" s="2">
        <f>'Data from Patient Tracking'!D2844</f>
        <v>0</v>
      </c>
      <c r="F2845" s="50" t="str">
        <f ca="1">IF(AND($D2845&gt;=N$3,$D2845&lt;O$3),$A2845,"")</f>
        <v/>
      </c>
      <c r="G2845" s="50" t="str">
        <f ca="1">IF(AND($D2845&gt;=O$3,$D2845&lt;P$3),$A2845,"")</f>
        <v/>
      </c>
      <c r="H2845" s="50" t="str">
        <f ca="1">IF(AND($D2845&gt;=P$3,$D2845&lt;Q$3),$A2845,"")</f>
        <v/>
      </c>
      <c r="I2845" s="50" t="str">
        <f ca="1">IF(AND($D2845&gt;=Q$3,$D2845&lt;R$3),$A2845,"")</f>
        <v/>
      </c>
      <c r="J2845" s="50" t="str">
        <f ca="1">IF(AND($D2845&gt;=R$3,$D2845&lt;S$3),$A2845,"")</f>
        <v/>
      </c>
      <c r="K2845" s="50" t="str">
        <f ca="1">IF(AND($D2845&gt;=S$3,$D2845&lt;T$3),$A2845,"")</f>
        <v/>
      </c>
      <c r="L2845" s="49">
        <v>0</v>
      </c>
      <c r="M2845" s="51">
        <v>0</v>
      </c>
      <c r="N2845" s="50">
        <f>IF($L2845&lt;&gt;0,SUMIF(F:F,$L2845,$E:$E),0)</f>
        <v>0</v>
      </c>
      <c r="O2845" s="50">
        <f>IF($L2845&lt;&gt;0,SUMIF(G:G,$L2845,$E:$E),0)</f>
        <v>0</v>
      </c>
      <c r="P2845" s="50">
        <f>IF($L2845&lt;&gt;0,SUMIF(H:H,$L2845,$E:$E),0)</f>
        <v>0</v>
      </c>
      <c r="Q2845" s="50">
        <f>IF($L2845&lt;&gt;0,SUMIF(I:I,$L2845,$E:$E),0)</f>
        <v>0</v>
      </c>
      <c r="R2845" s="50">
        <f>IF($L2845&lt;&gt;0,SUMIF(J:J,$L2845,$E:$E),0)</f>
        <v>0</v>
      </c>
      <c r="S2845" s="50">
        <f>IF($L2845&lt;&gt;0,SUMIF(K:K,$L2845,$E:$E),0)</f>
        <v>0</v>
      </c>
    </row>
    <row r="2846" spans="1:19" hidden="1" x14ac:dyDescent="0.25">
      <c r="A2846" s="13" t="str">
        <f>'Data from Patient Tracking'!A2845</f>
        <v/>
      </c>
      <c r="B2846" s="50">
        <f>IF(AND(A2846&lt;&gt;"",A2846&lt;&gt;A2845),A2846,0)</f>
        <v>0</v>
      </c>
      <c r="C2846" s="50">
        <f>IF(B2846&lt;&gt;0,'Data from Patient Tracking'!B2845,0)</f>
        <v>0</v>
      </c>
      <c r="D2846" s="50">
        <f>'Data from Patient Tracking'!C2845</f>
        <v>0</v>
      </c>
      <c r="E2846" s="2">
        <f>'Data from Patient Tracking'!D2845</f>
        <v>0</v>
      </c>
      <c r="F2846" s="50" t="str">
        <f ca="1">IF(AND($D2846&gt;=N$3,$D2846&lt;O$3),$A2846,"")</f>
        <v/>
      </c>
      <c r="G2846" s="50" t="str">
        <f ca="1">IF(AND($D2846&gt;=O$3,$D2846&lt;P$3),$A2846,"")</f>
        <v/>
      </c>
      <c r="H2846" s="50" t="str">
        <f ca="1">IF(AND($D2846&gt;=P$3,$D2846&lt;Q$3),$A2846,"")</f>
        <v/>
      </c>
      <c r="I2846" s="50" t="str">
        <f ca="1">IF(AND($D2846&gt;=Q$3,$D2846&lt;R$3),$A2846,"")</f>
        <v/>
      </c>
      <c r="J2846" s="50" t="str">
        <f ca="1">IF(AND($D2846&gt;=R$3,$D2846&lt;S$3),$A2846,"")</f>
        <v/>
      </c>
      <c r="K2846" s="50" t="str">
        <f ca="1">IF(AND($D2846&gt;=S$3,$D2846&lt;T$3),$A2846,"")</f>
        <v/>
      </c>
      <c r="L2846" s="49">
        <v>0</v>
      </c>
      <c r="M2846" s="51">
        <v>0</v>
      </c>
      <c r="N2846" s="50">
        <f>IF($L2846&lt;&gt;0,SUMIF(F:F,$L2846,$E:$E),0)</f>
        <v>0</v>
      </c>
      <c r="O2846" s="50">
        <f>IF($L2846&lt;&gt;0,SUMIF(G:G,$L2846,$E:$E),0)</f>
        <v>0</v>
      </c>
      <c r="P2846" s="50">
        <f>IF($L2846&lt;&gt;0,SUMIF(H:H,$L2846,$E:$E),0)</f>
        <v>0</v>
      </c>
      <c r="Q2846" s="50">
        <f>IF($L2846&lt;&gt;0,SUMIF(I:I,$L2846,$E:$E),0)</f>
        <v>0</v>
      </c>
      <c r="R2846" s="50">
        <f>IF($L2846&lt;&gt;0,SUMIF(J:J,$L2846,$E:$E),0)</f>
        <v>0</v>
      </c>
      <c r="S2846" s="50">
        <f>IF($L2846&lt;&gt;0,SUMIF(K:K,$L2846,$E:$E),0)</f>
        <v>0</v>
      </c>
    </row>
    <row r="2847" spans="1:19" hidden="1" x14ac:dyDescent="0.25">
      <c r="A2847" s="13" t="str">
        <f>'Data from Patient Tracking'!A2846</f>
        <v/>
      </c>
      <c r="B2847" s="50">
        <f>IF(AND(A2847&lt;&gt;"",A2847&lt;&gt;A2846),A2847,0)</f>
        <v>0</v>
      </c>
      <c r="C2847" s="50">
        <f>IF(B2847&lt;&gt;0,'Data from Patient Tracking'!B2846,0)</f>
        <v>0</v>
      </c>
      <c r="D2847" s="50">
        <f>'Data from Patient Tracking'!C2846</f>
        <v>0</v>
      </c>
      <c r="E2847" s="2">
        <f>'Data from Patient Tracking'!D2846</f>
        <v>0</v>
      </c>
      <c r="F2847" s="50" t="str">
        <f ca="1">IF(AND($D2847&gt;=N$3,$D2847&lt;O$3),$A2847,"")</f>
        <v/>
      </c>
      <c r="G2847" s="50" t="str">
        <f ca="1">IF(AND($D2847&gt;=O$3,$D2847&lt;P$3),$A2847,"")</f>
        <v/>
      </c>
      <c r="H2847" s="50" t="str">
        <f ca="1">IF(AND($D2847&gt;=P$3,$D2847&lt;Q$3),$A2847,"")</f>
        <v/>
      </c>
      <c r="I2847" s="50" t="str">
        <f ca="1">IF(AND($D2847&gt;=Q$3,$D2847&lt;R$3),$A2847,"")</f>
        <v/>
      </c>
      <c r="J2847" s="50" t="str">
        <f ca="1">IF(AND($D2847&gt;=R$3,$D2847&lt;S$3),$A2847,"")</f>
        <v/>
      </c>
      <c r="K2847" s="50" t="str">
        <f ca="1">IF(AND($D2847&gt;=S$3,$D2847&lt;T$3),$A2847,"")</f>
        <v/>
      </c>
      <c r="L2847" s="49">
        <v>0</v>
      </c>
      <c r="M2847" s="51">
        <v>0</v>
      </c>
      <c r="N2847" s="50">
        <f>IF($L2847&lt;&gt;0,SUMIF(F:F,$L2847,$E:$E),0)</f>
        <v>0</v>
      </c>
      <c r="O2847" s="50">
        <f>IF($L2847&lt;&gt;0,SUMIF(G:G,$L2847,$E:$E),0)</f>
        <v>0</v>
      </c>
      <c r="P2847" s="50">
        <f>IF($L2847&lt;&gt;0,SUMIF(H:H,$L2847,$E:$E),0)</f>
        <v>0</v>
      </c>
      <c r="Q2847" s="50">
        <f>IF($L2847&lt;&gt;0,SUMIF(I:I,$L2847,$E:$E),0)</f>
        <v>0</v>
      </c>
      <c r="R2847" s="50">
        <f>IF($L2847&lt;&gt;0,SUMIF(J:J,$L2847,$E:$E),0)</f>
        <v>0</v>
      </c>
      <c r="S2847" s="50">
        <f>IF($L2847&lt;&gt;0,SUMIF(K:K,$L2847,$E:$E),0)</f>
        <v>0</v>
      </c>
    </row>
    <row r="2848" spans="1:19" hidden="1" x14ac:dyDescent="0.25">
      <c r="A2848" s="13" t="str">
        <f>'Data from Patient Tracking'!A2847</f>
        <v/>
      </c>
      <c r="B2848" s="50">
        <f>IF(AND(A2848&lt;&gt;"",A2848&lt;&gt;A2847),A2848,0)</f>
        <v>0</v>
      </c>
      <c r="C2848" s="50">
        <f>IF(B2848&lt;&gt;0,'Data from Patient Tracking'!B2847,0)</f>
        <v>0</v>
      </c>
      <c r="D2848" s="50">
        <f>'Data from Patient Tracking'!C2847</f>
        <v>0</v>
      </c>
      <c r="E2848" s="2">
        <f>'Data from Patient Tracking'!D2847</f>
        <v>0</v>
      </c>
      <c r="F2848" s="50" t="str">
        <f ca="1">IF(AND($D2848&gt;=N$3,$D2848&lt;O$3),$A2848,"")</f>
        <v/>
      </c>
      <c r="G2848" s="50" t="str">
        <f ca="1">IF(AND($D2848&gt;=O$3,$D2848&lt;P$3),$A2848,"")</f>
        <v/>
      </c>
      <c r="H2848" s="50" t="str">
        <f ca="1">IF(AND($D2848&gt;=P$3,$D2848&lt;Q$3),$A2848,"")</f>
        <v/>
      </c>
      <c r="I2848" s="50" t="str">
        <f ca="1">IF(AND($D2848&gt;=Q$3,$D2848&lt;R$3),$A2848,"")</f>
        <v/>
      </c>
      <c r="J2848" s="50" t="str">
        <f ca="1">IF(AND($D2848&gt;=R$3,$D2848&lt;S$3),$A2848,"")</f>
        <v/>
      </c>
      <c r="K2848" s="50" t="str">
        <f ca="1">IF(AND($D2848&gt;=S$3,$D2848&lt;T$3),$A2848,"")</f>
        <v/>
      </c>
      <c r="L2848" s="49">
        <v>0</v>
      </c>
      <c r="M2848" s="51">
        <v>0</v>
      </c>
      <c r="N2848" s="50">
        <f>IF($L2848&lt;&gt;0,SUMIF(F:F,$L2848,$E:$E),0)</f>
        <v>0</v>
      </c>
      <c r="O2848" s="50">
        <f>IF($L2848&lt;&gt;0,SUMIF(G:G,$L2848,$E:$E),0)</f>
        <v>0</v>
      </c>
      <c r="P2848" s="50">
        <f>IF($L2848&lt;&gt;0,SUMIF(H:H,$L2848,$E:$E),0)</f>
        <v>0</v>
      </c>
      <c r="Q2848" s="50">
        <f>IF($L2848&lt;&gt;0,SUMIF(I:I,$L2848,$E:$E),0)</f>
        <v>0</v>
      </c>
      <c r="R2848" s="50">
        <f>IF($L2848&lt;&gt;0,SUMIF(J:J,$L2848,$E:$E),0)</f>
        <v>0</v>
      </c>
      <c r="S2848" s="50">
        <f>IF($L2848&lt;&gt;0,SUMIF(K:K,$L2848,$E:$E),0)</f>
        <v>0</v>
      </c>
    </row>
    <row r="2849" spans="1:19" hidden="1" x14ac:dyDescent="0.25">
      <c r="A2849" s="13" t="str">
        <f>'Data from Patient Tracking'!A2848</f>
        <v/>
      </c>
      <c r="B2849" s="50">
        <f>IF(AND(A2849&lt;&gt;"",A2849&lt;&gt;A2848),A2849,0)</f>
        <v>0</v>
      </c>
      <c r="C2849" s="50">
        <f>IF(B2849&lt;&gt;0,'Data from Patient Tracking'!B2848,0)</f>
        <v>0</v>
      </c>
      <c r="D2849" s="50">
        <f>'Data from Patient Tracking'!C2848</f>
        <v>0</v>
      </c>
      <c r="E2849" s="2">
        <f>'Data from Patient Tracking'!D2848</f>
        <v>0</v>
      </c>
      <c r="F2849" s="50" t="str">
        <f ca="1">IF(AND($D2849&gt;=N$3,$D2849&lt;O$3),$A2849,"")</f>
        <v/>
      </c>
      <c r="G2849" s="50" t="str">
        <f ca="1">IF(AND($D2849&gt;=O$3,$D2849&lt;P$3),$A2849,"")</f>
        <v/>
      </c>
      <c r="H2849" s="50" t="str">
        <f ca="1">IF(AND($D2849&gt;=P$3,$D2849&lt;Q$3),$A2849,"")</f>
        <v/>
      </c>
      <c r="I2849" s="50" t="str">
        <f ca="1">IF(AND($D2849&gt;=Q$3,$D2849&lt;R$3),$A2849,"")</f>
        <v/>
      </c>
      <c r="J2849" s="50" t="str">
        <f ca="1">IF(AND($D2849&gt;=R$3,$D2849&lt;S$3),$A2849,"")</f>
        <v/>
      </c>
      <c r="K2849" s="50" t="str">
        <f ca="1">IF(AND($D2849&gt;=S$3,$D2849&lt;T$3),$A2849,"")</f>
        <v/>
      </c>
      <c r="L2849" s="49">
        <v>0</v>
      </c>
      <c r="M2849" s="51">
        <v>0</v>
      </c>
      <c r="N2849" s="50">
        <f>IF($L2849&lt;&gt;0,SUMIF(F:F,$L2849,$E:$E),0)</f>
        <v>0</v>
      </c>
      <c r="O2849" s="50">
        <f>IF($L2849&lt;&gt;0,SUMIF(G:G,$L2849,$E:$E),0)</f>
        <v>0</v>
      </c>
      <c r="P2849" s="50">
        <f>IF($L2849&lt;&gt;0,SUMIF(H:H,$L2849,$E:$E),0)</f>
        <v>0</v>
      </c>
      <c r="Q2849" s="50">
        <f>IF($L2849&lt;&gt;0,SUMIF(I:I,$L2849,$E:$E),0)</f>
        <v>0</v>
      </c>
      <c r="R2849" s="50">
        <f>IF($L2849&lt;&gt;0,SUMIF(J:J,$L2849,$E:$E),0)</f>
        <v>0</v>
      </c>
      <c r="S2849" s="50">
        <f>IF($L2849&lt;&gt;0,SUMIF(K:K,$L2849,$E:$E),0)</f>
        <v>0</v>
      </c>
    </row>
    <row r="2850" spans="1:19" hidden="1" x14ac:dyDescent="0.25">
      <c r="A2850" s="13" t="str">
        <f>'Data from Patient Tracking'!A2849</f>
        <v/>
      </c>
      <c r="B2850" s="50">
        <f>IF(AND(A2850&lt;&gt;"",A2850&lt;&gt;A2849),A2850,0)</f>
        <v>0</v>
      </c>
      <c r="C2850" s="50">
        <f>IF(B2850&lt;&gt;0,'Data from Patient Tracking'!B2849,0)</f>
        <v>0</v>
      </c>
      <c r="D2850" s="50">
        <f>'Data from Patient Tracking'!C2849</f>
        <v>0</v>
      </c>
      <c r="E2850" s="2">
        <f>'Data from Patient Tracking'!D2849</f>
        <v>0</v>
      </c>
      <c r="F2850" s="50" t="str">
        <f ca="1">IF(AND($D2850&gt;=N$3,$D2850&lt;O$3),$A2850,"")</f>
        <v/>
      </c>
      <c r="G2850" s="50" t="str">
        <f ca="1">IF(AND($D2850&gt;=O$3,$D2850&lt;P$3),$A2850,"")</f>
        <v/>
      </c>
      <c r="H2850" s="50" t="str">
        <f ca="1">IF(AND($D2850&gt;=P$3,$D2850&lt;Q$3),$A2850,"")</f>
        <v/>
      </c>
      <c r="I2850" s="50" t="str">
        <f ca="1">IF(AND($D2850&gt;=Q$3,$D2850&lt;R$3),$A2850,"")</f>
        <v/>
      </c>
      <c r="J2850" s="50" t="str">
        <f ca="1">IF(AND($D2850&gt;=R$3,$D2850&lt;S$3),$A2850,"")</f>
        <v/>
      </c>
      <c r="K2850" s="50" t="str">
        <f ca="1">IF(AND($D2850&gt;=S$3,$D2850&lt;T$3),$A2850,"")</f>
        <v/>
      </c>
      <c r="L2850" s="49">
        <v>0</v>
      </c>
      <c r="M2850" s="51">
        <v>0</v>
      </c>
      <c r="N2850" s="50">
        <f>IF($L2850&lt;&gt;0,SUMIF(F:F,$L2850,$E:$E),0)</f>
        <v>0</v>
      </c>
      <c r="O2850" s="50">
        <f>IF($L2850&lt;&gt;0,SUMIF(G:G,$L2850,$E:$E),0)</f>
        <v>0</v>
      </c>
      <c r="P2850" s="50">
        <f>IF($L2850&lt;&gt;0,SUMIF(H:H,$L2850,$E:$E),0)</f>
        <v>0</v>
      </c>
      <c r="Q2850" s="50">
        <f>IF($L2850&lt;&gt;0,SUMIF(I:I,$L2850,$E:$E),0)</f>
        <v>0</v>
      </c>
      <c r="R2850" s="50">
        <f>IF($L2850&lt;&gt;0,SUMIF(J:J,$L2850,$E:$E),0)</f>
        <v>0</v>
      </c>
      <c r="S2850" s="50">
        <f>IF($L2850&lt;&gt;0,SUMIF(K:K,$L2850,$E:$E),0)</f>
        <v>0</v>
      </c>
    </row>
    <row r="2851" spans="1:19" hidden="1" x14ac:dyDescent="0.25">
      <c r="A2851" s="13" t="str">
        <f>'Data from Patient Tracking'!A2850</f>
        <v/>
      </c>
      <c r="B2851" s="50">
        <f>IF(AND(A2851&lt;&gt;"",A2851&lt;&gt;A2850),A2851,0)</f>
        <v>0</v>
      </c>
      <c r="C2851" s="50">
        <f>IF(B2851&lt;&gt;0,'Data from Patient Tracking'!B2850,0)</f>
        <v>0</v>
      </c>
      <c r="D2851" s="50">
        <f>'Data from Patient Tracking'!C2850</f>
        <v>0</v>
      </c>
      <c r="E2851" s="2">
        <f>'Data from Patient Tracking'!D2850</f>
        <v>0</v>
      </c>
      <c r="F2851" s="50" t="str">
        <f ca="1">IF(AND($D2851&gt;=N$3,$D2851&lt;O$3),$A2851,"")</f>
        <v/>
      </c>
      <c r="G2851" s="50" t="str">
        <f ca="1">IF(AND($D2851&gt;=O$3,$D2851&lt;P$3),$A2851,"")</f>
        <v/>
      </c>
      <c r="H2851" s="50" t="str">
        <f ca="1">IF(AND($D2851&gt;=P$3,$D2851&lt;Q$3),$A2851,"")</f>
        <v/>
      </c>
      <c r="I2851" s="50" t="str">
        <f ca="1">IF(AND($D2851&gt;=Q$3,$D2851&lt;R$3),$A2851,"")</f>
        <v/>
      </c>
      <c r="J2851" s="50" t="str">
        <f ca="1">IF(AND($D2851&gt;=R$3,$D2851&lt;S$3),$A2851,"")</f>
        <v/>
      </c>
      <c r="K2851" s="50" t="str">
        <f ca="1">IF(AND($D2851&gt;=S$3,$D2851&lt;T$3),$A2851,"")</f>
        <v/>
      </c>
      <c r="L2851" s="49">
        <v>0</v>
      </c>
      <c r="M2851" s="51">
        <v>0</v>
      </c>
      <c r="N2851" s="50">
        <f>IF($L2851&lt;&gt;0,SUMIF(F:F,$L2851,$E:$E),0)</f>
        <v>0</v>
      </c>
      <c r="O2851" s="50">
        <f>IF($L2851&lt;&gt;0,SUMIF(G:G,$L2851,$E:$E),0)</f>
        <v>0</v>
      </c>
      <c r="P2851" s="50">
        <f>IF($L2851&lt;&gt;0,SUMIF(H:H,$L2851,$E:$E),0)</f>
        <v>0</v>
      </c>
      <c r="Q2851" s="50">
        <f>IF($L2851&lt;&gt;0,SUMIF(I:I,$L2851,$E:$E),0)</f>
        <v>0</v>
      </c>
      <c r="R2851" s="50">
        <f>IF($L2851&lt;&gt;0,SUMIF(J:J,$L2851,$E:$E),0)</f>
        <v>0</v>
      </c>
      <c r="S2851" s="50">
        <f>IF($L2851&lt;&gt;0,SUMIF(K:K,$L2851,$E:$E),0)</f>
        <v>0</v>
      </c>
    </row>
    <row r="2852" spans="1:19" hidden="1" x14ac:dyDescent="0.25">
      <c r="A2852" s="13">
        <f>'Data from Patient Tracking'!A2851</f>
        <v>0</v>
      </c>
      <c r="B2852" s="50">
        <f>IF(AND(A2852&lt;&gt;"",A2852&lt;&gt;A2851),A2852,0)</f>
        <v>0</v>
      </c>
      <c r="C2852" s="50">
        <f>IF(B2852&lt;&gt;0,'Data from Patient Tracking'!B2851,0)</f>
        <v>0</v>
      </c>
      <c r="D2852" s="50" t="str">
        <f>'Data from Patient Tracking'!C2851</f>
        <v/>
      </c>
      <c r="E2852" s="2">
        <f>'Data from Patient Tracking'!D2851</f>
        <v>0</v>
      </c>
      <c r="F2852" s="50" t="str">
        <f ca="1">IF(AND($D2852&gt;=N$3,$D2852&lt;O$3),$A2852,"")</f>
        <v/>
      </c>
      <c r="G2852" s="50" t="str">
        <f ca="1">IF(AND($D2852&gt;=O$3,$D2852&lt;P$3),$A2852,"")</f>
        <v/>
      </c>
      <c r="H2852" s="50" t="str">
        <f ca="1">IF(AND($D2852&gt;=P$3,$D2852&lt;Q$3),$A2852,"")</f>
        <v/>
      </c>
      <c r="I2852" s="50" t="str">
        <f ca="1">IF(AND($D2852&gt;=Q$3,$D2852&lt;R$3),$A2852,"")</f>
        <v/>
      </c>
      <c r="J2852" s="50" t="str">
        <f ca="1">IF(AND($D2852&gt;=R$3,$D2852&lt;S$3),$A2852,"")</f>
        <v/>
      </c>
      <c r="K2852" s="50" t="str">
        <f ca="1">IF(AND($D2852&gt;=S$3,$D2852&lt;T$3),$A2852,"")</f>
        <v/>
      </c>
      <c r="L2852" s="49">
        <v>0</v>
      </c>
      <c r="M2852" s="51">
        <v>0</v>
      </c>
      <c r="N2852" s="50">
        <f>IF($L2852&lt;&gt;0,SUMIF(F:F,$L2852,$E:$E),0)</f>
        <v>0</v>
      </c>
      <c r="O2852" s="50">
        <f>IF($L2852&lt;&gt;0,SUMIF(G:G,$L2852,$E:$E),0)</f>
        <v>0</v>
      </c>
      <c r="P2852" s="50">
        <f>IF($L2852&lt;&gt;0,SUMIF(H:H,$L2852,$E:$E),0)</f>
        <v>0</v>
      </c>
      <c r="Q2852" s="50">
        <f>IF($L2852&lt;&gt;0,SUMIF(I:I,$L2852,$E:$E),0)</f>
        <v>0</v>
      </c>
      <c r="R2852" s="50">
        <f>IF($L2852&lt;&gt;0,SUMIF(J:J,$L2852,$E:$E),0)</f>
        <v>0</v>
      </c>
      <c r="S2852" s="50">
        <f>IF($L2852&lt;&gt;0,SUMIF(K:K,$L2852,$E:$E),0)</f>
        <v>0</v>
      </c>
    </row>
    <row r="2853" spans="1:19" hidden="1" x14ac:dyDescent="0.25">
      <c r="A2853" s="13" t="str">
        <f>'Data from Patient Tracking'!A2852</f>
        <v/>
      </c>
      <c r="B2853" s="50">
        <f>IF(AND(A2853&lt;&gt;"",A2853&lt;&gt;A2852),A2853,0)</f>
        <v>0</v>
      </c>
      <c r="C2853" s="50">
        <f>IF(B2853&lt;&gt;0,'Data from Patient Tracking'!B2852,0)</f>
        <v>0</v>
      </c>
      <c r="D2853" s="50">
        <f>'Data from Patient Tracking'!C2852</f>
        <v>0</v>
      </c>
      <c r="E2853" s="2">
        <f>'Data from Patient Tracking'!D2852</f>
        <v>0</v>
      </c>
      <c r="F2853" s="50" t="str">
        <f ca="1">IF(AND($D2853&gt;=N$3,$D2853&lt;O$3),$A2853,"")</f>
        <v/>
      </c>
      <c r="G2853" s="50" t="str">
        <f ca="1">IF(AND($D2853&gt;=O$3,$D2853&lt;P$3),$A2853,"")</f>
        <v/>
      </c>
      <c r="H2853" s="50" t="str">
        <f ca="1">IF(AND($D2853&gt;=P$3,$D2853&lt;Q$3),$A2853,"")</f>
        <v/>
      </c>
      <c r="I2853" s="50" t="str">
        <f ca="1">IF(AND($D2853&gt;=Q$3,$D2853&lt;R$3),$A2853,"")</f>
        <v/>
      </c>
      <c r="J2853" s="50" t="str">
        <f ca="1">IF(AND($D2853&gt;=R$3,$D2853&lt;S$3),$A2853,"")</f>
        <v/>
      </c>
      <c r="K2853" s="50" t="str">
        <f ca="1">IF(AND($D2853&gt;=S$3,$D2853&lt;T$3),$A2853,"")</f>
        <v/>
      </c>
      <c r="L2853" s="49">
        <v>0</v>
      </c>
      <c r="M2853" s="51">
        <v>0</v>
      </c>
      <c r="N2853" s="50">
        <f>IF($L2853&lt;&gt;0,SUMIF(F:F,$L2853,$E:$E),0)</f>
        <v>0</v>
      </c>
      <c r="O2853" s="50">
        <f>IF($L2853&lt;&gt;0,SUMIF(G:G,$L2853,$E:$E),0)</f>
        <v>0</v>
      </c>
      <c r="P2853" s="50">
        <f>IF($L2853&lt;&gt;0,SUMIF(H:H,$L2853,$E:$E),0)</f>
        <v>0</v>
      </c>
      <c r="Q2853" s="50">
        <f>IF($L2853&lt;&gt;0,SUMIF(I:I,$L2853,$E:$E),0)</f>
        <v>0</v>
      </c>
      <c r="R2853" s="50">
        <f>IF($L2853&lt;&gt;0,SUMIF(J:J,$L2853,$E:$E),0)</f>
        <v>0</v>
      </c>
      <c r="S2853" s="50">
        <f>IF($L2853&lt;&gt;0,SUMIF(K:K,$L2853,$E:$E),0)</f>
        <v>0</v>
      </c>
    </row>
    <row r="2854" spans="1:19" hidden="1" x14ac:dyDescent="0.25">
      <c r="A2854" s="13" t="str">
        <f>'Data from Patient Tracking'!A2853</f>
        <v/>
      </c>
      <c r="B2854" s="50">
        <f>IF(AND(A2854&lt;&gt;"",A2854&lt;&gt;A2853),A2854,0)</f>
        <v>0</v>
      </c>
      <c r="C2854" s="50">
        <f>IF(B2854&lt;&gt;0,'Data from Patient Tracking'!B2853,0)</f>
        <v>0</v>
      </c>
      <c r="D2854" s="50">
        <f>'Data from Patient Tracking'!C2853</f>
        <v>0</v>
      </c>
      <c r="E2854" s="2">
        <f>'Data from Patient Tracking'!D2853</f>
        <v>0</v>
      </c>
      <c r="F2854" s="50" t="str">
        <f ca="1">IF(AND($D2854&gt;=N$3,$D2854&lt;O$3),$A2854,"")</f>
        <v/>
      </c>
      <c r="G2854" s="50" t="str">
        <f ca="1">IF(AND($D2854&gt;=O$3,$D2854&lt;P$3),$A2854,"")</f>
        <v/>
      </c>
      <c r="H2854" s="50" t="str">
        <f ca="1">IF(AND($D2854&gt;=P$3,$D2854&lt;Q$3),$A2854,"")</f>
        <v/>
      </c>
      <c r="I2854" s="50" t="str">
        <f ca="1">IF(AND($D2854&gt;=Q$3,$D2854&lt;R$3),$A2854,"")</f>
        <v/>
      </c>
      <c r="J2854" s="50" t="str">
        <f ca="1">IF(AND($D2854&gt;=R$3,$D2854&lt;S$3),$A2854,"")</f>
        <v/>
      </c>
      <c r="K2854" s="50" t="str">
        <f ca="1">IF(AND($D2854&gt;=S$3,$D2854&lt;T$3),$A2854,"")</f>
        <v/>
      </c>
      <c r="L2854" s="49">
        <v>0</v>
      </c>
      <c r="M2854" s="51">
        <v>0</v>
      </c>
      <c r="N2854" s="50">
        <f>IF($L2854&lt;&gt;0,SUMIF(F:F,$L2854,$E:$E),0)</f>
        <v>0</v>
      </c>
      <c r="O2854" s="50">
        <f>IF($L2854&lt;&gt;0,SUMIF(G:G,$L2854,$E:$E),0)</f>
        <v>0</v>
      </c>
      <c r="P2854" s="50">
        <f>IF($L2854&lt;&gt;0,SUMIF(H:H,$L2854,$E:$E),0)</f>
        <v>0</v>
      </c>
      <c r="Q2854" s="50">
        <f>IF($L2854&lt;&gt;0,SUMIF(I:I,$L2854,$E:$E),0)</f>
        <v>0</v>
      </c>
      <c r="R2854" s="50">
        <f>IF($L2854&lt;&gt;0,SUMIF(J:J,$L2854,$E:$E),0)</f>
        <v>0</v>
      </c>
      <c r="S2854" s="50">
        <f>IF($L2854&lt;&gt;0,SUMIF(K:K,$L2854,$E:$E),0)</f>
        <v>0</v>
      </c>
    </row>
    <row r="2855" spans="1:19" hidden="1" x14ac:dyDescent="0.25">
      <c r="A2855" s="13" t="str">
        <f>'Data from Patient Tracking'!A2854</f>
        <v/>
      </c>
      <c r="B2855" s="50">
        <f>IF(AND(A2855&lt;&gt;"",A2855&lt;&gt;A2854),A2855,0)</f>
        <v>0</v>
      </c>
      <c r="C2855" s="50">
        <f>IF(B2855&lt;&gt;0,'Data from Patient Tracking'!B2854,0)</f>
        <v>0</v>
      </c>
      <c r="D2855" s="50">
        <f>'Data from Patient Tracking'!C2854</f>
        <v>0</v>
      </c>
      <c r="E2855" s="2">
        <f>'Data from Patient Tracking'!D2854</f>
        <v>0</v>
      </c>
      <c r="F2855" s="50" t="str">
        <f ca="1">IF(AND($D2855&gt;=N$3,$D2855&lt;O$3),$A2855,"")</f>
        <v/>
      </c>
      <c r="G2855" s="50" t="str">
        <f ca="1">IF(AND($D2855&gt;=O$3,$D2855&lt;P$3),$A2855,"")</f>
        <v/>
      </c>
      <c r="H2855" s="50" t="str">
        <f ca="1">IF(AND($D2855&gt;=P$3,$D2855&lt;Q$3),$A2855,"")</f>
        <v/>
      </c>
      <c r="I2855" s="50" t="str">
        <f ca="1">IF(AND($D2855&gt;=Q$3,$D2855&lt;R$3),$A2855,"")</f>
        <v/>
      </c>
      <c r="J2855" s="50" t="str">
        <f ca="1">IF(AND($D2855&gt;=R$3,$D2855&lt;S$3),$A2855,"")</f>
        <v/>
      </c>
      <c r="K2855" s="50" t="str">
        <f ca="1">IF(AND($D2855&gt;=S$3,$D2855&lt;T$3),$A2855,"")</f>
        <v/>
      </c>
      <c r="L2855" s="49">
        <v>0</v>
      </c>
      <c r="M2855" s="51">
        <v>0</v>
      </c>
      <c r="N2855" s="50">
        <f>IF($L2855&lt;&gt;0,SUMIF(F:F,$L2855,$E:$E),0)</f>
        <v>0</v>
      </c>
      <c r="O2855" s="50">
        <f>IF($L2855&lt;&gt;0,SUMIF(G:G,$L2855,$E:$E),0)</f>
        <v>0</v>
      </c>
      <c r="P2855" s="50">
        <f>IF($L2855&lt;&gt;0,SUMIF(H:H,$L2855,$E:$E),0)</f>
        <v>0</v>
      </c>
      <c r="Q2855" s="50">
        <f>IF($L2855&lt;&gt;0,SUMIF(I:I,$L2855,$E:$E),0)</f>
        <v>0</v>
      </c>
      <c r="R2855" s="50">
        <f>IF($L2855&lt;&gt;0,SUMIF(J:J,$L2855,$E:$E),0)</f>
        <v>0</v>
      </c>
      <c r="S2855" s="50">
        <f>IF($L2855&lt;&gt;0,SUMIF(K:K,$L2855,$E:$E),0)</f>
        <v>0</v>
      </c>
    </row>
    <row r="2856" spans="1:19" hidden="1" x14ac:dyDescent="0.25">
      <c r="A2856" s="13" t="str">
        <f>'Data from Patient Tracking'!A2855</f>
        <v/>
      </c>
      <c r="B2856" s="50">
        <f>IF(AND(A2856&lt;&gt;"",A2856&lt;&gt;A2855),A2856,0)</f>
        <v>0</v>
      </c>
      <c r="C2856" s="50">
        <f>IF(B2856&lt;&gt;0,'Data from Patient Tracking'!B2855,0)</f>
        <v>0</v>
      </c>
      <c r="D2856" s="50">
        <f>'Data from Patient Tracking'!C2855</f>
        <v>0</v>
      </c>
      <c r="E2856" s="2">
        <f>'Data from Patient Tracking'!D2855</f>
        <v>0</v>
      </c>
      <c r="F2856" s="50" t="str">
        <f ca="1">IF(AND($D2856&gt;=N$3,$D2856&lt;O$3),$A2856,"")</f>
        <v/>
      </c>
      <c r="G2856" s="50" t="str">
        <f ca="1">IF(AND($D2856&gt;=O$3,$D2856&lt;P$3),$A2856,"")</f>
        <v/>
      </c>
      <c r="H2856" s="50" t="str">
        <f ca="1">IF(AND($D2856&gt;=P$3,$D2856&lt;Q$3),$A2856,"")</f>
        <v/>
      </c>
      <c r="I2856" s="50" t="str">
        <f ca="1">IF(AND($D2856&gt;=Q$3,$D2856&lt;R$3),$A2856,"")</f>
        <v/>
      </c>
      <c r="J2856" s="50" t="str">
        <f ca="1">IF(AND($D2856&gt;=R$3,$D2856&lt;S$3),$A2856,"")</f>
        <v/>
      </c>
      <c r="K2856" s="50" t="str">
        <f ca="1">IF(AND($D2856&gt;=S$3,$D2856&lt;T$3),$A2856,"")</f>
        <v/>
      </c>
      <c r="L2856" s="49">
        <v>0</v>
      </c>
      <c r="M2856" s="51">
        <v>0</v>
      </c>
      <c r="N2856" s="50">
        <f>IF($L2856&lt;&gt;0,SUMIF(F:F,$L2856,$E:$E),0)</f>
        <v>0</v>
      </c>
      <c r="O2856" s="50">
        <f>IF($L2856&lt;&gt;0,SUMIF(G:G,$L2856,$E:$E),0)</f>
        <v>0</v>
      </c>
      <c r="P2856" s="50">
        <f>IF($L2856&lt;&gt;0,SUMIF(H:H,$L2856,$E:$E),0)</f>
        <v>0</v>
      </c>
      <c r="Q2856" s="50">
        <f>IF($L2856&lt;&gt;0,SUMIF(I:I,$L2856,$E:$E),0)</f>
        <v>0</v>
      </c>
      <c r="R2856" s="50">
        <f>IF($L2856&lt;&gt;0,SUMIF(J:J,$L2856,$E:$E),0)</f>
        <v>0</v>
      </c>
      <c r="S2856" s="50">
        <f>IF($L2856&lt;&gt;0,SUMIF(K:K,$L2856,$E:$E),0)</f>
        <v>0</v>
      </c>
    </row>
    <row r="2857" spans="1:19" hidden="1" x14ac:dyDescent="0.25">
      <c r="A2857" s="13" t="str">
        <f>'Data from Patient Tracking'!A2856</f>
        <v/>
      </c>
      <c r="B2857" s="50">
        <f>IF(AND(A2857&lt;&gt;"",A2857&lt;&gt;A2856),A2857,0)</f>
        <v>0</v>
      </c>
      <c r="C2857" s="50">
        <f>IF(B2857&lt;&gt;0,'Data from Patient Tracking'!B2856,0)</f>
        <v>0</v>
      </c>
      <c r="D2857" s="50">
        <f>'Data from Patient Tracking'!C2856</f>
        <v>0</v>
      </c>
      <c r="E2857" s="2">
        <f>'Data from Patient Tracking'!D2856</f>
        <v>0</v>
      </c>
      <c r="F2857" s="50" t="str">
        <f ca="1">IF(AND($D2857&gt;=N$3,$D2857&lt;O$3),$A2857,"")</f>
        <v/>
      </c>
      <c r="G2857" s="50" t="str">
        <f ca="1">IF(AND($D2857&gt;=O$3,$D2857&lt;P$3),$A2857,"")</f>
        <v/>
      </c>
      <c r="H2857" s="50" t="str">
        <f ca="1">IF(AND($D2857&gt;=P$3,$D2857&lt;Q$3),$A2857,"")</f>
        <v/>
      </c>
      <c r="I2857" s="50" t="str">
        <f ca="1">IF(AND($D2857&gt;=Q$3,$D2857&lt;R$3),$A2857,"")</f>
        <v/>
      </c>
      <c r="J2857" s="50" t="str">
        <f ca="1">IF(AND($D2857&gt;=R$3,$D2857&lt;S$3),$A2857,"")</f>
        <v/>
      </c>
      <c r="K2857" s="50" t="str">
        <f ca="1">IF(AND($D2857&gt;=S$3,$D2857&lt;T$3),$A2857,"")</f>
        <v/>
      </c>
      <c r="L2857" s="49">
        <v>0</v>
      </c>
      <c r="M2857" s="51">
        <v>0</v>
      </c>
      <c r="N2857" s="50">
        <f>IF($L2857&lt;&gt;0,SUMIF(F:F,$L2857,$E:$E),0)</f>
        <v>0</v>
      </c>
      <c r="O2857" s="50">
        <f>IF($L2857&lt;&gt;0,SUMIF(G:G,$L2857,$E:$E),0)</f>
        <v>0</v>
      </c>
      <c r="P2857" s="50">
        <f>IF($L2857&lt;&gt;0,SUMIF(H:H,$L2857,$E:$E),0)</f>
        <v>0</v>
      </c>
      <c r="Q2857" s="50">
        <f>IF($L2857&lt;&gt;0,SUMIF(I:I,$L2857,$E:$E),0)</f>
        <v>0</v>
      </c>
      <c r="R2857" s="50">
        <f>IF($L2857&lt;&gt;0,SUMIF(J:J,$L2857,$E:$E),0)</f>
        <v>0</v>
      </c>
      <c r="S2857" s="50">
        <f>IF($L2857&lt;&gt;0,SUMIF(K:K,$L2857,$E:$E),0)</f>
        <v>0</v>
      </c>
    </row>
    <row r="2858" spans="1:19" hidden="1" x14ac:dyDescent="0.25">
      <c r="A2858" s="13" t="str">
        <f>'Data from Patient Tracking'!A2857</f>
        <v/>
      </c>
      <c r="B2858" s="50">
        <f>IF(AND(A2858&lt;&gt;"",A2858&lt;&gt;A2857),A2858,0)</f>
        <v>0</v>
      </c>
      <c r="C2858" s="50">
        <f>IF(B2858&lt;&gt;0,'Data from Patient Tracking'!B2857,0)</f>
        <v>0</v>
      </c>
      <c r="D2858" s="50">
        <f>'Data from Patient Tracking'!C2857</f>
        <v>0</v>
      </c>
      <c r="E2858" s="2">
        <f>'Data from Patient Tracking'!D2857</f>
        <v>0</v>
      </c>
      <c r="F2858" s="50" t="str">
        <f ca="1">IF(AND($D2858&gt;=N$3,$D2858&lt;O$3),$A2858,"")</f>
        <v/>
      </c>
      <c r="G2858" s="50" t="str">
        <f ca="1">IF(AND($D2858&gt;=O$3,$D2858&lt;P$3),$A2858,"")</f>
        <v/>
      </c>
      <c r="H2858" s="50" t="str">
        <f ca="1">IF(AND($D2858&gt;=P$3,$D2858&lt;Q$3),$A2858,"")</f>
        <v/>
      </c>
      <c r="I2858" s="50" t="str">
        <f ca="1">IF(AND($D2858&gt;=Q$3,$D2858&lt;R$3),$A2858,"")</f>
        <v/>
      </c>
      <c r="J2858" s="50" t="str">
        <f ca="1">IF(AND($D2858&gt;=R$3,$D2858&lt;S$3),$A2858,"")</f>
        <v/>
      </c>
      <c r="K2858" s="50" t="str">
        <f ca="1">IF(AND($D2858&gt;=S$3,$D2858&lt;T$3),$A2858,"")</f>
        <v/>
      </c>
      <c r="L2858" s="49">
        <v>0</v>
      </c>
      <c r="M2858" s="51">
        <v>0</v>
      </c>
      <c r="N2858" s="50">
        <f>IF($L2858&lt;&gt;0,SUMIF(F:F,$L2858,$E:$E),0)</f>
        <v>0</v>
      </c>
      <c r="O2858" s="50">
        <f>IF($L2858&lt;&gt;0,SUMIF(G:G,$L2858,$E:$E),0)</f>
        <v>0</v>
      </c>
      <c r="P2858" s="50">
        <f>IF($L2858&lt;&gt;0,SUMIF(H:H,$L2858,$E:$E),0)</f>
        <v>0</v>
      </c>
      <c r="Q2858" s="50">
        <f>IF($L2858&lt;&gt;0,SUMIF(I:I,$L2858,$E:$E),0)</f>
        <v>0</v>
      </c>
      <c r="R2858" s="50">
        <f>IF($L2858&lt;&gt;0,SUMIF(J:J,$L2858,$E:$E),0)</f>
        <v>0</v>
      </c>
      <c r="S2858" s="50">
        <f>IF($L2858&lt;&gt;0,SUMIF(K:K,$L2858,$E:$E),0)</f>
        <v>0</v>
      </c>
    </row>
    <row r="2859" spans="1:19" hidden="1" x14ac:dyDescent="0.25">
      <c r="A2859" s="13" t="str">
        <f>'Data from Patient Tracking'!A2858</f>
        <v/>
      </c>
      <c r="B2859" s="50">
        <f>IF(AND(A2859&lt;&gt;"",A2859&lt;&gt;A2858),A2859,0)</f>
        <v>0</v>
      </c>
      <c r="C2859" s="50">
        <f>IF(B2859&lt;&gt;0,'Data from Patient Tracking'!B2858,0)</f>
        <v>0</v>
      </c>
      <c r="D2859" s="50">
        <f>'Data from Patient Tracking'!C2858</f>
        <v>0</v>
      </c>
      <c r="E2859" s="2">
        <f>'Data from Patient Tracking'!D2858</f>
        <v>0</v>
      </c>
      <c r="F2859" s="50" t="str">
        <f ca="1">IF(AND($D2859&gt;=N$3,$D2859&lt;O$3),$A2859,"")</f>
        <v/>
      </c>
      <c r="G2859" s="50" t="str">
        <f ca="1">IF(AND($D2859&gt;=O$3,$D2859&lt;P$3),$A2859,"")</f>
        <v/>
      </c>
      <c r="H2859" s="50" t="str">
        <f ca="1">IF(AND($D2859&gt;=P$3,$D2859&lt;Q$3),$A2859,"")</f>
        <v/>
      </c>
      <c r="I2859" s="50" t="str">
        <f ca="1">IF(AND($D2859&gt;=Q$3,$D2859&lt;R$3),$A2859,"")</f>
        <v/>
      </c>
      <c r="J2859" s="50" t="str">
        <f ca="1">IF(AND($D2859&gt;=R$3,$D2859&lt;S$3),$A2859,"")</f>
        <v/>
      </c>
      <c r="K2859" s="50" t="str">
        <f ca="1">IF(AND($D2859&gt;=S$3,$D2859&lt;T$3),$A2859,"")</f>
        <v/>
      </c>
      <c r="L2859" s="49">
        <v>0</v>
      </c>
      <c r="M2859" s="51">
        <v>0</v>
      </c>
      <c r="N2859" s="50">
        <f>IF($L2859&lt;&gt;0,SUMIF(F:F,$L2859,$E:$E),0)</f>
        <v>0</v>
      </c>
      <c r="O2859" s="50">
        <f>IF($L2859&lt;&gt;0,SUMIF(G:G,$L2859,$E:$E),0)</f>
        <v>0</v>
      </c>
      <c r="P2859" s="50">
        <f>IF($L2859&lt;&gt;0,SUMIF(H:H,$L2859,$E:$E),0)</f>
        <v>0</v>
      </c>
      <c r="Q2859" s="50">
        <f>IF($L2859&lt;&gt;0,SUMIF(I:I,$L2859,$E:$E),0)</f>
        <v>0</v>
      </c>
      <c r="R2859" s="50">
        <f>IF($L2859&lt;&gt;0,SUMIF(J:J,$L2859,$E:$E),0)</f>
        <v>0</v>
      </c>
      <c r="S2859" s="50">
        <f>IF($L2859&lt;&gt;0,SUMIF(K:K,$L2859,$E:$E),0)</f>
        <v>0</v>
      </c>
    </row>
    <row r="2860" spans="1:19" hidden="1" x14ac:dyDescent="0.25">
      <c r="A2860" s="13" t="str">
        <f>'Data from Patient Tracking'!A2859</f>
        <v/>
      </c>
      <c r="B2860" s="50">
        <f>IF(AND(A2860&lt;&gt;"",A2860&lt;&gt;A2859),A2860,0)</f>
        <v>0</v>
      </c>
      <c r="C2860" s="50">
        <f>IF(B2860&lt;&gt;0,'Data from Patient Tracking'!B2859,0)</f>
        <v>0</v>
      </c>
      <c r="D2860" s="50">
        <f>'Data from Patient Tracking'!C2859</f>
        <v>0</v>
      </c>
      <c r="E2860" s="2">
        <f>'Data from Patient Tracking'!D2859</f>
        <v>0</v>
      </c>
      <c r="F2860" s="50" t="str">
        <f ca="1">IF(AND($D2860&gt;=N$3,$D2860&lt;O$3),$A2860,"")</f>
        <v/>
      </c>
      <c r="G2860" s="50" t="str">
        <f ca="1">IF(AND($D2860&gt;=O$3,$D2860&lt;P$3),$A2860,"")</f>
        <v/>
      </c>
      <c r="H2860" s="50" t="str">
        <f ca="1">IF(AND($D2860&gt;=P$3,$D2860&lt;Q$3),$A2860,"")</f>
        <v/>
      </c>
      <c r="I2860" s="50" t="str">
        <f ca="1">IF(AND($D2860&gt;=Q$3,$D2860&lt;R$3),$A2860,"")</f>
        <v/>
      </c>
      <c r="J2860" s="50" t="str">
        <f ca="1">IF(AND($D2860&gt;=R$3,$D2860&lt;S$3),$A2860,"")</f>
        <v/>
      </c>
      <c r="K2860" s="50" t="str">
        <f ca="1">IF(AND($D2860&gt;=S$3,$D2860&lt;T$3),$A2860,"")</f>
        <v/>
      </c>
      <c r="L2860" s="49">
        <v>0</v>
      </c>
      <c r="M2860" s="51">
        <v>0</v>
      </c>
      <c r="N2860" s="50">
        <f>IF($L2860&lt;&gt;0,SUMIF(F:F,$L2860,$E:$E),0)</f>
        <v>0</v>
      </c>
      <c r="O2860" s="50">
        <f>IF($L2860&lt;&gt;0,SUMIF(G:G,$L2860,$E:$E),0)</f>
        <v>0</v>
      </c>
      <c r="P2860" s="50">
        <f>IF($L2860&lt;&gt;0,SUMIF(H:H,$L2860,$E:$E),0)</f>
        <v>0</v>
      </c>
      <c r="Q2860" s="50">
        <f>IF($L2860&lt;&gt;0,SUMIF(I:I,$L2860,$E:$E),0)</f>
        <v>0</v>
      </c>
      <c r="R2860" s="50">
        <f>IF($L2860&lt;&gt;0,SUMIF(J:J,$L2860,$E:$E),0)</f>
        <v>0</v>
      </c>
      <c r="S2860" s="50">
        <f>IF($L2860&lt;&gt;0,SUMIF(K:K,$L2860,$E:$E),0)</f>
        <v>0</v>
      </c>
    </row>
    <row r="2861" spans="1:19" hidden="1" x14ac:dyDescent="0.25">
      <c r="A2861" s="13" t="str">
        <f>'Data from Patient Tracking'!A2860</f>
        <v/>
      </c>
      <c r="B2861" s="50">
        <f>IF(AND(A2861&lt;&gt;"",A2861&lt;&gt;A2860),A2861,0)</f>
        <v>0</v>
      </c>
      <c r="C2861" s="50">
        <f>IF(B2861&lt;&gt;0,'Data from Patient Tracking'!B2860,0)</f>
        <v>0</v>
      </c>
      <c r="D2861" s="50">
        <f>'Data from Patient Tracking'!C2860</f>
        <v>0</v>
      </c>
      <c r="E2861" s="2">
        <f>'Data from Patient Tracking'!D2860</f>
        <v>0</v>
      </c>
      <c r="F2861" s="50" t="str">
        <f ca="1">IF(AND($D2861&gt;=N$3,$D2861&lt;O$3),$A2861,"")</f>
        <v/>
      </c>
      <c r="G2861" s="50" t="str">
        <f ca="1">IF(AND($D2861&gt;=O$3,$D2861&lt;P$3),$A2861,"")</f>
        <v/>
      </c>
      <c r="H2861" s="50" t="str">
        <f ca="1">IF(AND($D2861&gt;=P$3,$D2861&lt;Q$3),$A2861,"")</f>
        <v/>
      </c>
      <c r="I2861" s="50" t="str">
        <f ca="1">IF(AND($D2861&gt;=Q$3,$D2861&lt;R$3),$A2861,"")</f>
        <v/>
      </c>
      <c r="J2861" s="50" t="str">
        <f ca="1">IF(AND($D2861&gt;=R$3,$D2861&lt;S$3),$A2861,"")</f>
        <v/>
      </c>
      <c r="K2861" s="50" t="str">
        <f ca="1">IF(AND($D2861&gt;=S$3,$D2861&lt;T$3),$A2861,"")</f>
        <v/>
      </c>
      <c r="L2861" s="49">
        <v>0</v>
      </c>
      <c r="M2861" s="51">
        <v>0</v>
      </c>
      <c r="N2861" s="50">
        <f>IF($L2861&lt;&gt;0,SUMIF(F:F,$L2861,$E:$E),0)</f>
        <v>0</v>
      </c>
      <c r="O2861" s="50">
        <f>IF($L2861&lt;&gt;0,SUMIF(G:G,$L2861,$E:$E),0)</f>
        <v>0</v>
      </c>
      <c r="P2861" s="50">
        <f>IF($L2861&lt;&gt;0,SUMIF(H:H,$L2861,$E:$E),0)</f>
        <v>0</v>
      </c>
      <c r="Q2861" s="50">
        <f>IF($L2861&lt;&gt;0,SUMIF(I:I,$L2861,$E:$E),0)</f>
        <v>0</v>
      </c>
      <c r="R2861" s="50">
        <f>IF($L2861&lt;&gt;0,SUMIF(J:J,$L2861,$E:$E),0)</f>
        <v>0</v>
      </c>
      <c r="S2861" s="50">
        <f>IF($L2861&lt;&gt;0,SUMIF(K:K,$L2861,$E:$E),0)</f>
        <v>0</v>
      </c>
    </row>
    <row r="2862" spans="1:19" hidden="1" x14ac:dyDescent="0.25">
      <c r="A2862" s="13" t="str">
        <f>'Data from Patient Tracking'!A2861</f>
        <v/>
      </c>
      <c r="B2862" s="50">
        <f>IF(AND(A2862&lt;&gt;"",A2862&lt;&gt;A2861),A2862,0)</f>
        <v>0</v>
      </c>
      <c r="C2862" s="50">
        <f>IF(B2862&lt;&gt;0,'Data from Patient Tracking'!B2861,0)</f>
        <v>0</v>
      </c>
      <c r="D2862" s="50">
        <f>'Data from Patient Tracking'!C2861</f>
        <v>0</v>
      </c>
      <c r="E2862" s="2">
        <f>'Data from Patient Tracking'!D2861</f>
        <v>0</v>
      </c>
      <c r="F2862" s="50" t="str">
        <f ca="1">IF(AND($D2862&gt;=N$3,$D2862&lt;O$3),$A2862,"")</f>
        <v/>
      </c>
      <c r="G2862" s="50" t="str">
        <f ca="1">IF(AND($D2862&gt;=O$3,$D2862&lt;P$3),$A2862,"")</f>
        <v/>
      </c>
      <c r="H2862" s="50" t="str">
        <f ca="1">IF(AND($D2862&gt;=P$3,$D2862&lt;Q$3),$A2862,"")</f>
        <v/>
      </c>
      <c r="I2862" s="50" t="str">
        <f ca="1">IF(AND($D2862&gt;=Q$3,$D2862&lt;R$3),$A2862,"")</f>
        <v/>
      </c>
      <c r="J2862" s="50" t="str">
        <f ca="1">IF(AND($D2862&gt;=R$3,$D2862&lt;S$3),$A2862,"")</f>
        <v/>
      </c>
      <c r="K2862" s="50" t="str">
        <f ca="1">IF(AND($D2862&gt;=S$3,$D2862&lt;T$3),$A2862,"")</f>
        <v/>
      </c>
      <c r="L2862" s="49">
        <v>0</v>
      </c>
      <c r="M2862" s="51">
        <v>0</v>
      </c>
      <c r="N2862" s="50">
        <f>IF($L2862&lt;&gt;0,SUMIF(F:F,$L2862,$E:$E),0)</f>
        <v>0</v>
      </c>
      <c r="O2862" s="50">
        <f>IF($L2862&lt;&gt;0,SUMIF(G:G,$L2862,$E:$E),0)</f>
        <v>0</v>
      </c>
      <c r="P2862" s="50">
        <f>IF($L2862&lt;&gt;0,SUMIF(H:H,$L2862,$E:$E),0)</f>
        <v>0</v>
      </c>
      <c r="Q2862" s="50">
        <f>IF($L2862&lt;&gt;0,SUMIF(I:I,$L2862,$E:$E),0)</f>
        <v>0</v>
      </c>
      <c r="R2862" s="50">
        <f>IF($L2862&lt;&gt;0,SUMIF(J:J,$L2862,$E:$E),0)</f>
        <v>0</v>
      </c>
      <c r="S2862" s="50">
        <f>IF($L2862&lt;&gt;0,SUMIF(K:K,$L2862,$E:$E),0)</f>
        <v>0</v>
      </c>
    </row>
    <row r="2863" spans="1:19" hidden="1" x14ac:dyDescent="0.25">
      <c r="A2863" s="13" t="str">
        <f>'Data from Patient Tracking'!A2862</f>
        <v/>
      </c>
      <c r="B2863" s="50">
        <f>IF(AND(A2863&lt;&gt;"",A2863&lt;&gt;A2862),A2863,0)</f>
        <v>0</v>
      </c>
      <c r="C2863" s="50">
        <f>IF(B2863&lt;&gt;0,'Data from Patient Tracking'!B2862,0)</f>
        <v>0</v>
      </c>
      <c r="D2863" s="50">
        <f>'Data from Patient Tracking'!C2862</f>
        <v>0</v>
      </c>
      <c r="E2863" s="2">
        <f>'Data from Patient Tracking'!D2862</f>
        <v>0</v>
      </c>
      <c r="F2863" s="50" t="str">
        <f ca="1">IF(AND($D2863&gt;=N$3,$D2863&lt;O$3),$A2863,"")</f>
        <v/>
      </c>
      <c r="G2863" s="50" t="str">
        <f ca="1">IF(AND($D2863&gt;=O$3,$D2863&lt;P$3),$A2863,"")</f>
        <v/>
      </c>
      <c r="H2863" s="50" t="str">
        <f ca="1">IF(AND($D2863&gt;=P$3,$D2863&lt;Q$3),$A2863,"")</f>
        <v/>
      </c>
      <c r="I2863" s="50" t="str">
        <f ca="1">IF(AND($D2863&gt;=Q$3,$D2863&lt;R$3),$A2863,"")</f>
        <v/>
      </c>
      <c r="J2863" s="50" t="str">
        <f ca="1">IF(AND($D2863&gt;=R$3,$D2863&lt;S$3),$A2863,"")</f>
        <v/>
      </c>
      <c r="K2863" s="50" t="str">
        <f ca="1">IF(AND($D2863&gt;=S$3,$D2863&lt;T$3),$A2863,"")</f>
        <v/>
      </c>
      <c r="L2863" s="49">
        <v>0</v>
      </c>
      <c r="M2863" s="51">
        <v>0</v>
      </c>
      <c r="N2863" s="50">
        <f>IF($L2863&lt;&gt;0,SUMIF(F:F,$L2863,$E:$E),0)</f>
        <v>0</v>
      </c>
      <c r="O2863" s="50">
        <f>IF($L2863&lt;&gt;0,SUMIF(G:G,$L2863,$E:$E),0)</f>
        <v>0</v>
      </c>
      <c r="P2863" s="50">
        <f>IF($L2863&lt;&gt;0,SUMIF(H:H,$L2863,$E:$E),0)</f>
        <v>0</v>
      </c>
      <c r="Q2863" s="50">
        <f>IF($L2863&lt;&gt;0,SUMIF(I:I,$L2863,$E:$E),0)</f>
        <v>0</v>
      </c>
      <c r="R2863" s="50">
        <f>IF($L2863&lt;&gt;0,SUMIF(J:J,$L2863,$E:$E),0)</f>
        <v>0</v>
      </c>
      <c r="S2863" s="50">
        <f>IF($L2863&lt;&gt;0,SUMIF(K:K,$L2863,$E:$E),0)</f>
        <v>0</v>
      </c>
    </row>
    <row r="2864" spans="1:19" hidden="1" x14ac:dyDescent="0.25">
      <c r="A2864" s="13" t="str">
        <f>'Data from Patient Tracking'!A2863</f>
        <v/>
      </c>
      <c r="B2864" s="50">
        <f>IF(AND(A2864&lt;&gt;"",A2864&lt;&gt;A2863),A2864,0)</f>
        <v>0</v>
      </c>
      <c r="C2864" s="50">
        <f>IF(B2864&lt;&gt;0,'Data from Patient Tracking'!B2863,0)</f>
        <v>0</v>
      </c>
      <c r="D2864" s="50">
        <f>'Data from Patient Tracking'!C2863</f>
        <v>0</v>
      </c>
      <c r="E2864" s="2">
        <f>'Data from Patient Tracking'!D2863</f>
        <v>0</v>
      </c>
      <c r="F2864" s="50" t="str">
        <f ca="1">IF(AND($D2864&gt;=N$3,$D2864&lt;O$3),$A2864,"")</f>
        <v/>
      </c>
      <c r="G2864" s="50" t="str">
        <f ca="1">IF(AND($D2864&gt;=O$3,$D2864&lt;P$3),$A2864,"")</f>
        <v/>
      </c>
      <c r="H2864" s="50" t="str">
        <f ca="1">IF(AND($D2864&gt;=P$3,$D2864&lt;Q$3),$A2864,"")</f>
        <v/>
      </c>
      <c r="I2864" s="50" t="str">
        <f ca="1">IF(AND($D2864&gt;=Q$3,$D2864&lt;R$3),$A2864,"")</f>
        <v/>
      </c>
      <c r="J2864" s="50" t="str">
        <f ca="1">IF(AND($D2864&gt;=R$3,$D2864&lt;S$3),$A2864,"")</f>
        <v/>
      </c>
      <c r="K2864" s="50" t="str">
        <f ca="1">IF(AND($D2864&gt;=S$3,$D2864&lt;T$3),$A2864,"")</f>
        <v/>
      </c>
      <c r="L2864" s="49">
        <v>0</v>
      </c>
      <c r="M2864" s="51">
        <v>0</v>
      </c>
      <c r="N2864" s="50">
        <f>IF($L2864&lt;&gt;0,SUMIF(F:F,$L2864,$E:$E),0)</f>
        <v>0</v>
      </c>
      <c r="O2864" s="50">
        <f>IF($L2864&lt;&gt;0,SUMIF(G:G,$L2864,$E:$E),0)</f>
        <v>0</v>
      </c>
      <c r="P2864" s="50">
        <f>IF($L2864&lt;&gt;0,SUMIF(H:H,$L2864,$E:$E),0)</f>
        <v>0</v>
      </c>
      <c r="Q2864" s="50">
        <f>IF($L2864&lt;&gt;0,SUMIF(I:I,$L2864,$E:$E),0)</f>
        <v>0</v>
      </c>
      <c r="R2864" s="50">
        <f>IF($L2864&lt;&gt;0,SUMIF(J:J,$L2864,$E:$E),0)</f>
        <v>0</v>
      </c>
      <c r="S2864" s="50">
        <f>IF($L2864&lt;&gt;0,SUMIF(K:K,$L2864,$E:$E),0)</f>
        <v>0</v>
      </c>
    </row>
    <row r="2865" spans="1:19" hidden="1" x14ac:dyDescent="0.25">
      <c r="A2865" s="13" t="str">
        <f>'Data from Patient Tracking'!A2864</f>
        <v/>
      </c>
      <c r="B2865" s="50">
        <f>IF(AND(A2865&lt;&gt;"",A2865&lt;&gt;A2864),A2865,0)</f>
        <v>0</v>
      </c>
      <c r="C2865" s="50">
        <f>IF(B2865&lt;&gt;0,'Data from Patient Tracking'!B2864,0)</f>
        <v>0</v>
      </c>
      <c r="D2865" s="50">
        <f>'Data from Patient Tracking'!C2864</f>
        <v>0</v>
      </c>
      <c r="E2865" s="2">
        <f>'Data from Patient Tracking'!D2864</f>
        <v>0</v>
      </c>
      <c r="F2865" s="50" t="str">
        <f ca="1">IF(AND($D2865&gt;=N$3,$D2865&lt;O$3),$A2865,"")</f>
        <v/>
      </c>
      <c r="G2865" s="50" t="str">
        <f ca="1">IF(AND($D2865&gt;=O$3,$D2865&lt;P$3),$A2865,"")</f>
        <v/>
      </c>
      <c r="H2865" s="50" t="str">
        <f ca="1">IF(AND($D2865&gt;=P$3,$D2865&lt;Q$3),$A2865,"")</f>
        <v/>
      </c>
      <c r="I2865" s="50" t="str">
        <f ca="1">IF(AND($D2865&gt;=Q$3,$D2865&lt;R$3),$A2865,"")</f>
        <v/>
      </c>
      <c r="J2865" s="50" t="str">
        <f ca="1">IF(AND($D2865&gt;=R$3,$D2865&lt;S$3),$A2865,"")</f>
        <v/>
      </c>
      <c r="K2865" s="50" t="str">
        <f ca="1">IF(AND($D2865&gt;=S$3,$D2865&lt;T$3),$A2865,"")</f>
        <v/>
      </c>
      <c r="L2865" s="49">
        <v>0</v>
      </c>
      <c r="M2865" s="51">
        <v>0</v>
      </c>
      <c r="N2865" s="50">
        <f>IF($L2865&lt;&gt;0,SUMIF(F:F,$L2865,$E:$E),0)</f>
        <v>0</v>
      </c>
      <c r="O2865" s="50">
        <f>IF($L2865&lt;&gt;0,SUMIF(G:G,$L2865,$E:$E),0)</f>
        <v>0</v>
      </c>
      <c r="P2865" s="50">
        <f>IF($L2865&lt;&gt;0,SUMIF(H:H,$L2865,$E:$E),0)</f>
        <v>0</v>
      </c>
      <c r="Q2865" s="50">
        <f>IF($L2865&lt;&gt;0,SUMIF(I:I,$L2865,$E:$E),0)</f>
        <v>0</v>
      </c>
      <c r="R2865" s="50">
        <f>IF($L2865&lt;&gt;0,SUMIF(J:J,$L2865,$E:$E),0)</f>
        <v>0</v>
      </c>
      <c r="S2865" s="50">
        <f>IF($L2865&lt;&gt;0,SUMIF(K:K,$L2865,$E:$E),0)</f>
        <v>0</v>
      </c>
    </row>
    <row r="2866" spans="1:19" hidden="1" x14ac:dyDescent="0.25">
      <c r="A2866" s="13" t="str">
        <f>'Data from Patient Tracking'!A2865</f>
        <v/>
      </c>
      <c r="B2866" s="50">
        <f>IF(AND(A2866&lt;&gt;"",A2866&lt;&gt;A2865),A2866,0)</f>
        <v>0</v>
      </c>
      <c r="C2866" s="50">
        <f>IF(B2866&lt;&gt;0,'Data from Patient Tracking'!B2865,0)</f>
        <v>0</v>
      </c>
      <c r="D2866" s="50">
        <f>'Data from Patient Tracking'!C2865</f>
        <v>0</v>
      </c>
      <c r="E2866" s="2">
        <f>'Data from Patient Tracking'!D2865</f>
        <v>0</v>
      </c>
      <c r="F2866" s="50" t="str">
        <f ca="1">IF(AND($D2866&gt;=N$3,$D2866&lt;O$3),$A2866,"")</f>
        <v/>
      </c>
      <c r="G2866" s="50" t="str">
        <f ca="1">IF(AND($D2866&gt;=O$3,$D2866&lt;P$3),$A2866,"")</f>
        <v/>
      </c>
      <c r="H2866" s="50" t="str">
        <f ca="1">IF(AND($D2866&gt;=P$3,$D2866&lt;Q$3),$A2866,"")</f>
        <v/>
      </c>
      <c r="I2866" s="50" t="str">
        <f ca="1">IF(AND($D2866&gt;=Q$3,$D2866&lt;R$3),$A2866,"")</f>
        <v/>
      </c>
      <c r="J2866" s="50" t="str">
        <f ca="1">IF(AND($D2866&gt;=R$3,$D2866&lt;S$3),$A2866,"")</f>
        <v/>
      </c>
      <c r="K2866" s="50" t="str">
        <f ca="1">IF(AND($D2866&gt;=S$3,$D2866&lt;T$3),$A2866,"")</f>
        <v/>
      </c>
      <c r="L2866" s="49">
        <v>0</v>
      </c>
      <c r="M2866" s="51">
        <v>0</v>
      </c>
      <c r="N2866" s="50">
        <f>IF($L2866&lt;&gt;0,SUMIF(F:F,$L2866,$E:$E),0)</f>
        <v>0</v>
      </c>
      <c r="O2866" s="50">
        <f>IF($L2866&lt;&gt;0,SUMIF(G:G,$L2866,$E:$E),0)</f>
        <v>0</v>
      </c>
      <c r="P2866" s="50">
        <f>IF($L2866&lt;&gt;0,SUMIF(H:H,$L2866,$E:$E),0)</f>
        <v>0</v>
      </c>
      <c r="Q2866" s="50">
        <f>IF($L2866&lt;&gt;0,SUMIF(I:I,$L2866,$E:$E),0)</f>
        <v>0</v>
      </c>
      <c r="R2866" s="50">
        <f>IF($L2866&lt;&gt;0,SUMIF(J:J,$L2866,$E:$E),0)</f>
        <v>0</v>
      </c>
      <c r="S2866" s="50">
        <f>IF($L2866&lt;&gt;0,SUMIF(K:K,$L2866,$E:$E),0)</f>
        <v>0</v>
      </c>
    </row>
    <row r="2867" spans="1:19" hidden="1" x14ac:dyDescent="0.25">
      <c r="A2867" s="13" t="str">
        <f>'Data from Patient Tracking'!A2866</f>
        <v/>
      </c>
      <c r="B2867" s="50">
        <f>IF(AND(A2867&lt;&gt;"",A2867&lt;&gt;A2866),A2867,0)</f>
        <v>0</v>
      </c>
      <c r="C2867" s="50">
        <f>IF(B2867&lt;&gt;0,'Data from Patient Tracking'!B2866,0)</f>
        <v>0</v>
      </c>
      <c r="D2867" s="50">
        <f>'Data from Patient Tracking'!C2866</f>
        <v>0</v>
      </c>
      <c r="E2867" s="2">
        <f>'Data from Patient Tracking'!D2866</f>
        <v>0</v>
      </c>
      <c r="F2867" s="50" t="str">
        <f ca="1">IF(AND($D2867&gt;=N$3,$D2867&lt;O$3),$A2867,"")</f>
        <v/>
      </c>
      <c r="G2867" s="50" t="str">
        <f ca="1">IF(AND($D2867&gt;=O$3,$D2867&lt;P$3),$A2867,"")</f>
        <v/>
      </c>
      <c r="H2867" s="50" t="str">
        <f ca="1">IF(AND($D2867&gt;=P$3,$D2867&lt;Q$3),$A2867,"")</f>
        <v/>
      </c>
      <c r="I2867" s="50" t="str">
        <f ca="1">IF(AND($D2867&gt;=Q$3,$D2867&lt;R$3),$A2867,"")</f>
        <v/>
      </c>
      <c r="J2867" s="50" t="str">
        <f ca="1">IF(AND($D2867&gt;=R$3,$D2867&lt;S$3),$A2867,"")</f>
        <v/>
      </c>
      <c r="K2867" s="50" t="str">
        <f ca="1">IF(AND($D2867&gt;=S$3,$D2867&lt;T$3),$A2867,"")</f>
        <v/>
      </c>
      <c r="L2867" s="49">
        <v>0</v>
      </c>
      <c r="M2867" s="51">
        <v>0</v>
      </c>
      <c r="N2867" s="50">
        <f>IF($L2867&lt;&gt;0,SUMIF(F:F,$L2867,$E:$E),0)</f>
        <v>0</v>
      </c>
      <c r="O2867" s="50">
        <f>IF($L2867&lt;&gt;0,SUMIF(G:G,$L2867,$E:$E),0)</f>
        <v>0</v>
      </c>
      <c r="P2867" s="50">
        <f>IF($L2867&lt;&gt;0,SUMIF(H:H,$L2867,$E:$E),0)</f>
        <v>0</v>
      </c>
      <c r="Q2867" s="50">
        <f>IF($L2867&lt;&gt;0,SUMIF(I:I,$L2867,$E:$E),0)</f>
        <v>0</v>
      </c>
      <c r="R2867" s="50">
        <f>IF($L2867&lt;&gt;0,SUMIF(J:J,$L2867,$E:$E),0)</f>
        <v>0</v>
      </c>
      <c r="S2867" s="50">
        <f>IF($L2867&lt;&gt;0,SUMIF(K:K,$L2867,$E:$E),0)</f>
        <v>0</v>
      </c>
    </row>
    <row r="2868" spans="1:19" hidden="1" x14ac:dyDescent="0.25">
      <c r="A2868" s="13">
        <f>'Data from Patient Tracking'!A2867</f>
        <v>0</v>
      </c>
      <c r="B2868" s="50">
        <f>IF(AND(A2868&lt;&gt;"",A2868&lt;&gt;A2867),A2868,0)</f>
        <v>0</v>
      </c>
      <c r="C2868" s="50">
        <f>IF(B2868&lt;&gt;0,'Data from Patient Tracking'!B2867,0)</f>
        <v>0</v>
      </c>
      <c r="D2868" s="50" t="str">
        <f>'Data from Patient Tracking'!C2867</f>
        <v/>
      </c>
      <c r="E2868" s="2">
        <f>'Data from Patient Tracking'!D2867</f>
        <v>0</v>
      </c>
      <c r="F2868" s="50" t="str">
        <f ca="1">IF(AND($D2868&gt;=N$3,$D2868&lt;O$3),$A2868,"")</f>
        <v/>
      </c>
      <c r="G2868" s="50" t="str">
        <f ca="1">IF(AND($D2868&gt;=O$3,$D2868&lt;P$3),$A2868,"")</f>
        <v/>
      </c>
      <c r="H2868" s="50" t="str">
        <f ca="1">IF(AND($D2868&gt;=P$3,$D2868&lt;Q$3),$A2868,"")</f>
        <v/>
      </c>
      <c r="I2868" s="50" t="str">
        <f ca="1">IF(AND($D2868&gt;=Q$3,$D2868&lt;R$3),$A2868,"")</f>
        <v/>
      </c>
      <c r="J2868" s="50" t="str">
        <f ca="1">IF(AND($D2868&gt;=R$3,$D2868&lt;S$3),$A2868,"")</f>
        <v/>
      </c>
      <c r="K2868" s="50" t="str">
        <f ca="1">IF(AND($D2868&gt;=S$3,$D2868&lt;T$3),$A2868,"")</f>
        <v/>
      </c>
      <c r="L2868" s="49">
        <v>0</v>
      </c>
      <c r="M2868" s="51">
        <v>0</v>
      </c>
      <c r="N2868" s="50">
        <f>IF($L2868&lt;&gt;0,SUMIF(F:F,$L2868,$E:$E),0)</f>
        <v>0</v>
      </c>
      <c r="O2868" s="50">
        <f>IF($L2868&lt;&gt;0,SUMIF(G:G,$L2868,$E:$E),0)</f>
        <v>0</v>
      </c>
      <c r="P2868" s="50">
        <f>IF($L2868&lt;&gt;0,SUMIF(H:H,$L2868,$E:$E),0)</f>
        <v>0</v>
      </c>
      <c r="Q2868" s="50">
        <f>IF($L2868&lt;&gt;0,SUMIF(I:I,$L2868,$E:$E),0)</f>
        <v>0</v>
      </c>
      <c r="R2868" s="50">
        <f>IF($L2868&lt;&gt;0,SUMIF(J:J,$L2868,$E:$E),0)</f>
        <v>0</v>
      </c>
      <c r="S2868" s="50">
        <f>IF($L2868&lt;&gt;0,SUMIF(K:K,$L2868,$E:$E),0)</f>
        <v>0</v>
      </c>
    </row>
    <row r="2869" spans="1:19" hidden="1" x14ac:dyDescent="0.25">
      <c r="A2869" s="13" t="str">
        <f>'Data from Patient Tracking'!A2868</f>
        <v/>
      </c>
      <c r="B2869" s="50">
        <f>IF(AND(A2869&lt;&gt;"",A2869&lt;&gt;A2868),A2869,0)</f>
        <v>0</v>
      </c>
      <c r="C2869" s="50">
        <f>IF(B2869&lt;&gt;0,'Data from Patient Tracking'!B2868,0)</f>
        <v>0</v>
      </c>
      <c r="D2869" s="50">
        <f>'Data from Patient Tracking'!C2868</f>
        <v>0</v>
      </c>
      <c r="E2869" s="2">
        <f>'Data from Patient Tracking'!D2868</f>
        <v>0</v>
      </c>
      <c r="F2869" s="50" t="str">
        <f ca="1">IF(AND($D2869&gt;=N$3,$D2869&lt;O$3),$A2869,"")</f>
        <v/>
      </c>
      <c r="G2869" s="50" t="str">
        <f ca="1">IF(AND($D2869&gt;=O$3,$D2869&lt;P$3),$A2869,"")</f>
        <v/>
      </c>
      <c r="H2869" s="50" t="str">
        <f ca="1">IF(AND($D2869&gt;=P$3,$D2869&lt;Q$3),$A2869,"")</f>
        <v/>
      </c>
      <c r="I2869" s="50" t="str">
        <f ca="1">IF(AND($D2869&gt;=Q$3,$D2869&lt;R$3),$A2869,"")</f>
        <v/>
      </c>
      <c r="J2869" s="50" t="str">
        <f ca="1">IF(AND($D2869&gt;=R$3,$D2869&lt;S$3),$A2869,"")</f>
        <v/>
      </c>
      <c r="K2869" s="50" t="str">
        <f ca="1">IF(AND($D2869&gt;=S$3,$D2869&lt;T$3),$A2869,"")</f>
        <v/>
      </c>
      <c r="L2869" s="49">
        <v>0</v>
      </c>
      <c r="M2869" s="51">
        <v>0</v>
      </c>
      <c r="N2869" s="50">
        <f>IF($L2869&lt;&gt;0,SUMIF(F:F,$L2869,$E:$E),0)</f>
        <v>0</v>
      </c>
      <c r="O2869" s="50">
        <f>IF($L2869&lt;&gt;0,SUMIF(G:G,$L2869,$E:$E),0)</f>
        <v>0</v>
      </c>
      <c r="P2869" s="50">
        <f>IF($L2869&lt;&gt;0,SUMIF(H:H,$L2869,$E:$E),0)</f>
        <v>0</v>
      </c>
      <c r="Q2869" s="50">
        <f>IF($L2869&lt;&gt;0,SUMIF(I:I,$L2869,$E:$E),0)</f>
        <v>0</v>
      </c>
      <c r="R2869" s="50">
        <f>IF($L2869&lt;&gt;0,SUMIF(J:J,$L2869,$E:$E),0)</f>
        <v>0</v>
      </c>
      <c r="S2869" s="50">
        <f>IF($L2869&lt;&gt;0,SUMIF(K:K,$L2869,$E:$E),0)</f>
        <v>0</v>
      </c>
    </row>
    <row r="2870" spans="1:19" hidden="1" x14ac:dyDescent="0.25">
      <c r="A2870" s="13" t="str">
        <f>'Data from Patient Tracking'!A2869</f>
        <v/>
      </c>
      <c r="B2870" s="50">
        <f>IF(AND(A2870&lt;&gt;"",A2870&lt;&gt;A2869),A2870,0)</f>
        <v>0</v>
      </c>
      <c r="C2870" s="50">
        <f>IF(B2870&lt;&gt;0,'Data from Patient Tracking'!B2869,0)</f>
        <v>0</v>
      </c>
      <c r="D2870" s="50">
        <f>'Data from Patient Tracking'!C2869</f>
        <v>0</v>
      </c>
      <c r="E2870" s="2">
        <f>'Data from Patient Tracking'!D2869</f>
        <v>0</v>
      </c>
      <c r="F2870" s="50" t="str">
        <f ca="1">IF(AND($D2870&gt;=N$3,$D2870&lt;O$3),$A2870,"")</f>
        <v/>
      </c>
      <c r="G2870" s="50" t="str">
        <f ca="1">IF(AND($D2870&gt;=O$3,$D2870&lt;P$3),$A2870,"")</f>
        <v/>
      </c>
      <c r="H2870" s="50" t="str">
        <f ca="1">IF(AND($D2870&gt;=P$3,$D2870&lt;Q$3),$A2870,"")</f>
        <v/>
      </c>
      <c r="I2870" s="50" t="str">
        <f ca="1">IF(AND($D2870&gt;=Q$3,$D2870&lt;R$3),$A2870,"")</f>
        <v/>
      </c>
      <c r="J2870" s="50" t="str">
        <f ca="1">IF(AND($D2870&gt;=R$3,$D2870&lt;S$3),$A2870,"")</f>
        <v/>
      </c>
      <c r="K2870" s="50" t="str">
        <f ca="1">IF(AND($D2870&gt;=S$3,$D2870&lt;T$3),$A2870,"")</f>
        <v/>
      </c>
      <c r="L2870" s="49">
        <v>0</v>
      </c>
      <c r="M2870" s="51">
        <v>0</v>
      </c>
      <c r="N2870" s="50">
        <f>IF($L2870&lt;&gt;0,SUMIF(F:F,$L2870,$E:$E),0)</f>
        <v>0</v>
      </c>
      <c r="O2870" s="50">
        <f>IF($L2870&lt;&gt;0,SUMIF(G:G,$L2870,$E:$E),0)</f>
        <v>0</v>
      </c>
      <c r="P2870" s="50">
        <f>IF($L2870&lt;&gt;0,SUMIF(H:H,$L2870,$E:$E),0)</f>
        <v>0</v>
      </c>
      <c r="Q2870" s="50">
        <f>IF($L2870&lt;&gt;0,SUMIF(I:I,$L2870,$E:$E),0)</f>
        <v>0</v>
      </c>
      <c r="R2870" s="50">
        <f>IF($L2870&lt;&gt;0,SUMIF(J:J,$L2870,$E:$E),0)</f>
        <v>0</v>
      </c>
      <c r="S2870" s="50">
        <f>IF($L2870&lt;&gt;0,SUMIF(K:K,$L2870,$E:$E),0)</f>
        <v>0</v>
      </c>
    </row>
    <row r="2871" spans="1:19" hidden="1" x14ac:dyDescent="0.25">
      <c r="A2871" s="13" t="str">
        <f>'Data from Patient Tracking'!A2870</f>
        <v/>
      </c>
      <c r="B2871" s="50">
        <f>IF(AND(A2871&lt;&gt;"",A2871&lt;&gt;A2870),A2871,0)</f>
        <v>0</v>
      </c>
      <c r="C2871" s="50">
        <f>IF(B2871&lt;&gt;0,'Data from Patient Tracking'!B2870,0)</f>
        <v>0</v>
      </c>
      <c r="D2871" s="50">
        <f>'Data from Patient Tracking'!C2870</f>
        <v>0</v>
      </c>
      <c r="E2871" s="2">
        <f>'Data from Patient Tracking'!D2870</f>
        <v>0</v>
      </c>
      <c r="F2871" s="50" t="str">
        <f ca="1">IF(AND($D2871&gt;=N$3,$D2871&lt;O$3),$A2871,"")</f>
        <v/>
      </c>
      <c r="G2871" s="50" t="str">
        <f ca="1">IF(AND($D2871&gt;=O$3,$D2871&lt;P$3),$A2871,"")</f>
        <v/>
      </c>
      <c r="H2871" s="50" t="str">
        <f ca="1">IF(AND($D2871&gt;=P$3,$D2871&lt;Q$3),$A2871,"")</f>
        <v/>
      </c>
      <c r="I2871" s="50" t="str">
        <f ca="1">IF(AND($D2871&gt;=Q$3,$D2871&lt;R$3),$A2871,"")</f>
        <v/>
      </c>
      <c r="J2871" s="50" t="str">
        <f ca="1">IF(AND($D2871&gt;=R$3,$D2871&lt;S$3),$A2871,"")</f>
        <v/>
      </c>
      <c r="K2871" s="50" t="str">
        <f ca="1">IF(AND($D2871&gt;=S$3,$D2871&lt;T$3),$A2871,"")</f>
        <v/>
      </c>
      <c r="L2871" s="49">
        <v>0</v>
      </c>
      <c r="M2871" s="51">
        <v>0</v>
      </c>
      <c r="N2871" s="50">
        <f>IF($L2871&lt;&gt;0,SUMIF(F:F,$L2871,$E:$E),0)</f>
        <v>0</v>
      </c>
      <c r="O2871" s="50">
        <f>IF($L2871&lt;&gt;0,SUMIF(G:G,$L2871,$E:$E),0)</f>
        <v>0</v>
      </c>
      <c r="P2871" s="50">
        <f>IF($L2871&lt;&gt;0,SUMIF(H:H,$L2871,$E:$E),0)</f>
        <v>0</v>
      </c>
      <c r="Q2871" s="50">
        <f>IF($L2871&lt;&gt;0,SUMIF(I:I,$L2871,$E:$E),0)</f>
        <v>0</v>
      </c>
      <c r="R2871" s="50">
        <f>IF($L2871&lt;&gt;0,SUMIF(J:J,$L2871,$E:$E),0)</f>
        <v>0</v>
      </c>
      <c r="S2871" s="50">
        <f>IF($L2871&lt;&gt;0,SUMIF(K:K,$L2871,$E:$E),0)</f>
        <v>0</v>
      </c>
    </row>
    <row r="2872" spans="1:19" hidden="1" x14ac:dyDescent="0.25">
      <c r="A2872" s="13" t="str">
        <f>'Data from Patient Tracking'!A2871</f>
        <v/>
      </c>
      <c r="B2872" s="50">
        <f>IF(AND(A2872&lt;&gt;"",A2872&lt;&gt;A2871),A2872,0)</f>
        <v>0</v>
      </c>
      <c r="C2872" s="50">
        <f>IF(B2872&lt;&gt;0,'Data from Patient Tracking'!B2871,0)</f>
        <v>0</v>
      </c>
      <c r="D2872" s="50">
        <f>'Data from Patient Tracking'!C2871</f>
        <v>0</v>
      </c>
      <c r="E2872" s="2">
        <f>'Data from Patient Tracking'!D2871</f>
        <v>0</v>
      </c>
      <c r="F2872" s="50" t="str">
        <f ca="1">IF(AND($D2872&gt;=N$3,$D2872&lt;O$3),$A2872,"")</f>
        <v/>
      </c>
      <c r="G2872" s="50" t="str">
        <f ca="1">IF(AND($D2872&gt;=O$3,$D2872&lt;P$3),$A2872,"")</f>
        <v/>
      </c>
      <c r="H2872" s="50" t="str">
        <f ca="1">IF(AND($D2872&gt;=P$3,$D2872&lt;Q$3),$A2872,"")</f>
        <v/>
      </c>
      <c r="I2872" s="50" t="str">
        <f ca="1">IF(AND($D2872&gt;=Q$3,$D2872&lt;R$3),$A2872,"")</f>
        <v/>
      </c>
      <c r="J2872" s="50" t="str">
        <f ca="1">IF(AND($D2872&gt;=R$3,$D2872&lt;S$3),$A2872,"")</f>
        <v/>
      </c>
      <c r="K2872" s="50" t="str">
        <f ca="1">IF(AND($D2872&gt;=S$3,$D2872&lt;T$3),$A2872,"")</f>
        <v/>
      </c>
      <c r="L2872" s="49">
        <v>0</v>
      </c>
      <c r="M2872" s="51">
        <v>0</v>
      </c>
      <c r="N2872" s="50">
        <f>IF($L2872&lt;&gt;0,SUMIF(F:F,$L2872,$E:$E),0)</f>
        <v>0</v>
      </c>
      <c r="O2872" s="50">
        <f>IF($L2872&lt;&gt;0,SUMIF(G:G,$L2872,$E:$E),0)</f>
        <v>0</v>
      </c>
      <c r="P2872" s="50">
        <f>IF($L2872&lt;&gt;0,SUMIF(H:H,$L2872,$E:$E),0)</f>
        <v>0</v>
      </c>
      <c r="Q2872" s="50">
        <f>IF($L2872&lt;&gt;0,SUMIF(I:I,$L2872,$E:$E),0)</f>
        <v>0</v>
      </c>
      <c r="R2872" s="50">
        <f>IF($L2872&lt;&gt;0,SUMIF(J:J,$L2872,$E:$E),0)</f>
        <v>0</v>
      </c>
      <c r="S2872" s="50">
        <f>IF($L2872&lt;&gt;0,SUMIF(K:K,$L2872,$E:$E),0)</f>
        <v>0</v>
      </c>
    </row>
    <row r="2873" spans="1:19" hidden="1" x14ac:dyDescent="0.25">
      <c r="A2873" s="13" t="str">
        <f>'Data from Patient Tracking'!A2872</f>
        <v/>
      </c>
      <c r="B2873" s="50">
        <f>IF(AND(A2873&lt;&gt;"",A2873&lt;&gt;A2872),A2873,0)</f>
        <v>0</v>
      </c>
      <c r="C2873" s="50">
        <f>IF(B2873&lt;&gt;0,'Data from Patient Tracking'!B2872,0)</f>
        <v>0</v>
      </c>
      <c r="D2873" s="50">
        <f>'Data from Patient Tracking'!C2872</f>
        <v>0</v>
      </c>
      <c r="E2873" s="2">
        <f>'Data from Patient Tracking'!D2872</f>
        <v>0</v>
      </c>
      <c r="F2873" s="50" t="str">
        <f ca="1">IF(AND($D2873&gt;=N$3,$D2873&lt;O$3),$A2873,"")</f>
        <v/>
      </c>
      <c r="G2873" s="50" t="str">
        <f ca="1">IF(AND($D2873&gt;=O$3,$D2873&lt;P$3),$A2873,"")</f>
        <v/>
      </c>
      <c r="H2873" s="50" t="str">
        <f ca="1">IF(AND($D2873&gt;=P$3,$D2873&lt;Q$3),$A2873,"")</f>
        <v/>
      </c>
      <c r="I2873" s="50" t="str">
        <f ca="1">IF(AND($D2873&gt;=Q$3,$D2873&lt;R$3),$A2873,"")</f>
        <v/>
      </c>
      <c r="J2873" s="50" t="str">
        <f ca="1">IF(AND($D2873&gt;=R$3,$D2873&lt;S$3),$A2873,"")</f>
        <v/>
      </c>
      <c r="K2873" s="50" t="str">
        <f ca="1">IF(AND($D2873&gt;=S$3,$D2873&lt;T$3),$A2873,"")</f>
        <v/>
      </c>
      <c r="L2873" s="49">
        <v>0</v>
      </c>
      <c r="M2873" s="51">
        <v>0</v>
      </c>
      <c r="N2873" s="50">
        <f>IF($L2873&lt;&gt;0,SUMIF(F:F,$L2873,$E:$E),0)</f>
        <v>0</v>
      </c>
      <c r="O2873" s="50">
        <f>IF($L2873&lt;&gt;0,SUMIF(G:G,$L2873,$E:$E),0)</f>
        <v>0</v>
      </c>
      <c r="P2873" s="50">
        <f>IF($L2873&lt;&gt;0,SUMIF(H:H,$L2873,$E:$E),0)</f>
        <v>0</v>
      </c>
      <c r="Q2873" s="50">
        <f>IF($L2873&lt;&gt;0,SUMIF(I:I,$L2873,$E:$E),0)</f>
        <v>0</v>
      </c>
      <c r="R2873" s="50">
        <f>IF($L2873&lt;&gt;0,SUMIF(J:J,$L2873,$E:$E),0)</f>
        <v>0</v>
      </c>
      <c r="S2873" s="50">
        <f>IF($L2873&lt;&gt;0,SUMIF(K:K,$L2873,$E:$E),0)</f>
        <v>0</v>
      </c>
    </row>
    <row r="2874" spans="1:19" hidden="1" x14ac:dyDescent="0.25">
      <c r="A2874" s="13" t="str">
        <f>'Data from Patient Tracking'!A2873</f>
        <v/>
      </c>
      <c r="B2874" s="50">
        <f>IF(AND(A2874&lt;&gt;"",A2874&lt;&gt;A2873),A2874,0)</f>
        <v>0</v>
      </c>
      <c r="C2874" s="50">
        <f>IF(B2874&lt;&gt;0,'Data from Patient Tracking'!B2873,0)</f>
        <v>0</v>
      </c>
      <c r="D2874" s="50">
        <f>'Data from Patient Tracking'!C2873</f>
        <v>0</v>
      </c>
      <c r="E2874" s="2">
        <f>'Data from Patient Tracking'!D2873</f>
        <v>0</v>
      </c>
      <c r="F2874" s="50" t="str">
        <f ca="1">IF(AND($D2874&gt;=N$3,$D2874&lt;O$3),$A2874,"")</f>
        <v/>
      </c>
      <c r="G2874" s="50" t="str">
        <f ca="1">IF(AND($D2874&gt;=O$3,$D2874&lt;P$3),$A2874,"")</f>
        <v/>
      </c>
      <c r="H2874" s="50" t="str">
        <f ca="1">IF(AND($D2874&gt;=P$3,$D2874&lt;Q$3),$A2874,"")</f>
        <v/>
      </c>
      <c r="I2874" s="50" t="str">
        <f ca="1">IF(AND($D2874&gt;=Q$3,$D2874&lt;R$3),$A2874,"")</f>
        <v/>
      </c>
      <c r="J2874" s="50" t="str">
        <f ca="1">IF(AND($D2874&gt;=R$3,$D2874&lt;S$3),$A2874,"")</f>
        <v/>
      </c>
      <c r="K2874" s="50" t="str">
        <f ca="1">IF(AND($D2874&gt;=S$3,$D2874&lt;T$3),$A2874,"")</f>
        <v/>
      </c>
      <c r="L2874" s="49">
        <v>0</v>
      </c>
      <c r="M2874" s="51">
        <v>0</v>
      </c>
      <c r="N2874" s="50">
        <f>IF($L2874&lt;&gt;0,SUMIF(F:F,$L2874,$E:$E),0)</f>
        <v>0</v>
      </c>
      <c r="O2874" s="50">
        <f>IF($L2874&lt;&gt;0,SUMIF(G:G,$L2874,$E:$E),0)</f>
        <v>0</v>
      </c>
      <c r="P2874" s="50">
        <f>IF($L2874&lt;&gt;0,SUMIF(H:H,$L2874,$E:$E),0)</f>
        <v>0</v>
      </c>
      <c r="Q2874" s="50">
        <f>IF($L2874&lt;&gt;0,SUMIF(I:I,$L2874,$E:$E),0)</f>
        <v>0</v>
      </c>
      <c r="R2874" s="50">
        <f>IF($L2874&lt;&gt;0,SUMIF(J:J,$L2874,$E:$E),0)</f>
        <v>0</v>
      </c>
      <c r="S2874" s="50">
        <f>IF($L2874&lt;&gt;0,SUMIF(K:K,$L2874,$E:$E),0)</f>
        <v>0</v>
      </c>
    </row>
    <row r="2875" spans="1:19" hidden="1" x14ac:dyDescent="0.25">
      <c r="A2875" s="13" t="str">
        <f>'Data from Patient Tracking'!A2874</f>
        <v/>
      </c>
      <c r="B2875" s="50">
        <f>IF(AND(A2875&lt;&gt;"",A2875&lt;&gt;A2874),A2875,0)</f>
        <v>0</v>
      </c>
      <c r="C2875" s="50">
        <f>IF(B2875&lt;&gt;0,'Data from Patient Tracking'!B2874,0)</f>
        <v>0</v>
      </c>
      <c r="D2875" s="50">
        <f>'Data from Patient Tracking'!C2874</f>
        <v>0</v>
      </c>
      <c r="E2875" s="2">
        <f>'Data from Patient Tracking'!D2874</f>
        <v>0</v>
      </c>
      <c r="F2875" s="50" t="str">
        <f ca="1">IF(AND($D2875&gt;=N$3,$D2875&lt;O$3),$A2875,"")</f>
        <v/>
      </c>
      <c r="G2875" s="50" t="str">
        <f ca="1">IF(AND($D2875&gt;=O$3,$D2875&lt;P$3),$A2875,"")</f>
        <v/>
      </c>
      <c r="H2875" s="50" t="str">
        <f ca="1">IF(AND($D2875&gt;=P$3,$D2875&lt;Q$3),$A2875,"")</f>
        <v/>
      </c>
      <c r="I2875" s="50" t="str">
        <f ca="1">IF(AND($D2875&gt;=Q$3,$D2875&lt;R$3),$A2875,"")</f>
        <v/>
      </c>
      <c r="J2875" s="50" t="str">
        <f ca="1">IF(AND($D2875&gt;=R$3,$D2875&lt;S$3),$A2875,"")</f>
        <v/>
      </c>
      <c r="K2875" s="50" t="str">
        <f ca="1">IF(AND($D2875&gt;=S$3,$D2875&lt;T$3),$A2875,"")</f>
        <v/>
      </c>
      <c r="L2875" s="49">
        <v>0</v>
      </c>
      <c r="M2875" s="51">
        <v>0</v>
      </c>
      <c r="N2875" s="50">
        <f>IF($L2875&lt;&gt;0,SUMIF(F:F,$L2875,$E:$E),0)</f>
        <v>0</v>
      </c>
      <c r="O2875" s="50">
        <f>IF($L2875&lt;&gt;0,SUMIF(G:G,$L2875,$E:$E),0)</f>
        <v>0</v>
      </c>
      <c r="P2875" s="50">
        <f>IF($L2875&lt;&gt;0,SUMIF(H:H,$L2875,$E:$E),0)</f>
        <v>0</v>
      </c>
      <c r="Q2875" s="50">
        <f>IF($L2875&lt;&gt;0,SUMIF(I:I,$L2875,$E:$E),0)</f>
        <v>0</v>
      </c>
      <c r="R2875" s="50">
        <f>IF($L2875&lt;&gt;0,SUMIF(J:J,$L2875,$E:$E),0)</f>
        <v>0</v>
      </c>
      <c r="S2875" s="50">
        <f>IF($L2875&lt;&gt;0,SUMIF(K:K,$L2875,$E:$E),0)</f>
        <v>0</v>
      </c>
    </row>
    <row r="2876" spans="1:19" hidden="1" x14ac:dyDescent="0.25">
      <c r="A2876" s="13" t="str">
        <f>'Data from Patient Tracking'!A2875</f>
        <v/>
      </c>
      <c r="B2876" s="50">
        <f>IF(AND(A2876&lt;&gt;"",A2876&lt;&gt;A2875),A2876,0)</f>
        <v>0</v>
      </c>
      <c r="C2876" s="50">
        <f>IF(B2876&lt;&gt;0,'Data from Patient Tracking'!B2875,0)</f>
        <v>0</v>
      </c>
      <c r="D2876" s="50">
        <f>'Data from Patient Tracking'!C2875</f>
        <v>0</v>
      </c>
      <c r="E2876" s="2">
        <f>'Data from Patient Tracking'!D2875</f>
        <v>0</v>
      </c>
      <c r="F2876" s="50" t="str">
        <f ca="1">IF(AND($D2876&gt;=N$3,$D2876&lt;O$3),$A2876,"")</f>
        <v/>
      </c>
      <c r="G2876" s="50" t="str">
        <f ca="1">IF(AND($D2876&gt;=O$3,$D2876&lt;P$3),$A2876,"")</f>
        <v/>
      </c>
      <c r="H2876" s="50" t="str">
        <f ca="1">IF(AND($D2876&gt;=P$3,$D2876&lt;Q$3),$A2876,"")</f>
        <v/>
      </c>
      <c r="I2876" s="50" t="str">
        <f ca="1">IF(AND($D2876&gt;=Q$3,$D2876&lt;R$3),$A2876,"")</f>
        <v/>
      </c>
      <c r="J2876" s="50" t="str">
        <f ca="1">IF(AND($D2876&gt;=R$3,$D2876&lt;S$3),$A2876,"")</f>
        <v/>
      </c>
      <c r="K2876" s="50" t="str">
        <f ca="1">IF(AND($D2876&gt;=S$3,$D2876&lt;T$3),$A2876,"")</f>
        <v/>
      </c>
      <c r="L2876" s="49">
        <v>0</v>
      </c>
      <c r="M2876" s="51">
        <v>0</v>
      </c>
      <c r="N2876" s="50">
        <f>IF($L2876&lt;&gt;0,SUMIF(F:F,$L2876,$E:$E),0)</f>
        <v>0</v>
      </c>
      <c r="O2876" s="50">
        <f>IF($L2876&lt;&gt;0,SUMIF(G:G,$L2876,$E:$E),0)</f>
        <v>0</v>
      </c>
      <c r="P2876" s="50">
        <f>IF($L2876&lt;&gt;0,SUMIF(H:H,$L2876,$E:$E),0)</f>
        <v>0</v>
      </c>
      <c r="Q2876" s="50">
        <f>IF($L2876&lt;&gt;0,SUMIF(I:I,$L2876,$E:$E),0)</f>
        <v>0</v>
      </c>
      <c r="R2876" s="50">
        <f>IF($L2876&lt;&gt;0,SUMIF(J:J,$L2876,$E:$E),0)</f>
        <v>0</v>
      </c>
      <c r="S2876" s="50">
        <f>IF($L2876&lt;&gt;0,SUMIF(K:K,$L2876,$E:$E),0)</f>
        <v>0</v>
      </c>
    </row>
    <row r="2877" spans="1:19" hidden="1" x14ac:dyDescent="0.25">
      <c r="A2877" s="13" t="str">
        <f>'Data from Patient Tracking'!A2876</f>
        <v/>
      </c>
      <c r="B2877" s="50">
        <f>IF(AND(A2877&lt;&gt;"",A2877&lt;&gt;A2876),A2877,0)</f>
        <v>0</v>
      </c>
      <c r="C2877" s="50">
        <f>IF(B2877&lt;&gt;0,'Data from Patient Tracking'!B2876,0)</f>
        <v>0</v>
      </c>
      <c r="D2877" s="50">
        <f>'Data from Patient Tracking'!C2876</f>
        <v>0</v>
      </c>
      <c r="E2877" s="2">
        <f>'Data from Patient Tracking'!D2876</f>
        <v>0</v>
      </c>
      <c r="F2877" s="50" t="str">
        <f ca="1">IF(AND($D2877&gt;=N$3,$D2877&lt;O$3),$A2877,"")</f>
        <v/>
      </c>
      <c r="G2877" s="50" t="str">
        <f ca="1">IF(AND($D2877&gt;=O$3,$D2877&lt;P$3),$A2877,"")</f>
        <v/>
      </c>
      <c r="H2877" s="50" t="str">
        <f ca="1">IF(AND($D2877&gt;=P$3,$D2877&lt;Q$3),$A2877,"")</f>
        <v/>
      </c>
      <c r="I2877" s="50" t="str">
        <f ca="1">IF(AND($D2877&gt;=Q$3,$D2877&lt;R$3),$A2877,"")</f>
        <v/>
      </c>
      <c r="J2877" s="50" t="str">
        <f ca="1">IF(AND($D2877&gt;=R$3,$D2877&lt;S$3),$A2877,"")</f>
        <v/>
      </c>
      <c r="K2877" s="50" t="str">
        <f ca="1">IF(AND($D2877&gt;=S$3,$D2877&lt;T$3),$A2877,"")</f>
        <v/>
      </c>
      <c r="L2877" s="49">
        <v>0</v>
      </c>
      <c r="M2877" s="51">
        <v>0</v>
      </c>
      <c r="N2877" s="50">
        <f>IF($L2877&lt;&gt;0,SUMIF(F:F,$L2877,$E:$E),0)</f>
        <v>0</v>
      </c>
      <c r="O2877" s="50">
        <f>IF($L2877&lt;&gt;0,SUMIF(G:G,$L2877,$E:$E),0)</f>
        <v>0</v>
      </c>
      <c r="P2877" s="50">
        <f>IF($L2877&lt;&gt;0,SUMIF(H:H,$L2877,$E:$E),0)</f>
        <v>0</v>
      </c>
      <c r="Q2877" s="50">
        <f>IF($L2877&lt;&gt;0,SUMIF(I:I,$L2877,$E:$E),0)</f>
        <v>0</v>
      </c>
      <c r="R2877" s="50">
        <f>IF($L2877&lt;&gt;0,SUMIF(J:J,$L2877,$E:$E),0)</f>
        <v>0</v>
      </c>
      <c r="S2877" s="50">
        <f>IF($L2877&lt;&gt;0,SUMIF(K:K,$L2877,$E:$E),0)</f>
        <v>0</v>
      </c>
    </row>
    <row r="2878" spans="1:19" hidden="1" x14ac:dyDescent="0.25">
      <c r="A2878" s="13" t="str">
        <f>'Data from Patient Tracking'!A2877</f>
        <v/>
      </c>
      <c r="B2878" s="50">
        <f>IF(AND(A2878&lt;&gt;"",A2878&lt;&gt;A2877),A2878,0)</f>
        <v>0</v>
      </c>
      <c r="C2878" s="50">
        <f>IF(B2878&lt;&gt;0,'Data from Patient Tracking'!B2877,0)</f>
        <v>0</v>
      </c>
      <c r="D2878" s="50">
        <f>'Data from Patient Tracking'!C2877</f>
        <v>0</v>
      </c>
      <c r="E2878" s="2">
        <f>'Data from Patient Tracking'!D2877</f>
        <v>0</v>
      </c>
      <c r="F2878" s="50" t="str">
        <f ca="1">IF(AND($D2878&gt;=N$3,$D2878&lt;O$3),$A2878,"")</f>
        <v/>
      </c>
      <c r="G2878" s="50" t="str">
        <f ca="1">IF(AND($D2878&gt;=O$3,$D2878&lt;P$3),$A2878,"")</f>
        <v/>
      </c>
      <c r="H2878" s="50" t="str">
        <f ca="1">IF(AND($D2878&gt;=P$3,$D2878&lt;Q$3),$A2878,"")</f>
        <v/>
      </c>
      <c r="I2878" s="50" t="str">
        <f ca="1">IF(AND($D2878&gt;=Q$3,$D2878&lt;R$3),$A2878,"")</f>
        <v/>
      </c>
      <c r="J2878" s="50" t="str">
        <f ca="1">IF(AND($D2878&gt;=R$3,$D2878&lt;S$3),$A2878,"")</f>
        <v/>
      </c>
      <c r="K2878" s="50" t="str">
        <f ca="1">IF(AND($D2878&gt;=S$3,$D2878&lt;T$3),$A2878,"")</f>
        <v/>
      </c>
      <c r="L2878" s="49">
        <v>0</v>
      </c>
      <c r="M2878" s="51">
        <v>0</v>
      </c>
      <c r="N2878" s="50">
        <f>IF($L2878&lt;&gt;0,SUMIF(F:F,$L2878,$E:$E),0)</f>
        <v>0</v>
      </c>
      <c r="O2878" s="50">
        <f>IF($L2878&lt;&gt;0,SUMIF(G:G,$L2878,$E:$E),0)</f>
        <v>0</v>
      </c>
      <c r="P2878" s="50">
        <f>IF($L2878&lt;&gt;0,SUMIF(H:H,$L2878,$E:$E),0)</f>
        <v>0</v>
      </c>
      <c r="Q2878" s="50">
        <f>IF($L2878&lt;&gt;0,SUMIF(I:I,$L2878,$E:$E),0)</f>
        <v>0</v>
      </c>
      <c r="R2878" s="50">
        <f>IF($L2878&lt;&gt;0,SUMIF(J:J,$L2878,$E:$E),0)</f>
        <v>0</v>
      </c>
      <c r="S2878" s="50">
        <f>IF($L2878&lt;&gt;0,SUMIF(K:K,$L2878,$E:$E),0)</f>
        <v>0</v>
      </c>
    </row>
    <row r="2879" spans="1:19" hidden="1" x14ac:dyDescent="0.25">
      <c r="A2879" s="13" t="str">
        <f>'Data from Patient Tracking'!A2878</f>
        <v/>
      </c>
      <c r="B2879" s="50">
        <f>IF(AND(A2879&lt;&gt;"",A2879&lt;&gt;A2878),A2879,0)</f>
        <v>0</v>
      </c>
      <c r="C2879" s="50">
        <f>IF(B2879&lt;&gt;0,'Data from Patient Tracking'!B2878,0)</f>
        <v>0</v>
      </c>
      <c r="D2879" s="50">
        <f>'Data from Patient Tracking'!C2878</f>
        <v>0</v>
      </c>
      <c r="E2879" s="2">
        <f>'Data from Patient Tracking'!D2878</f>
        <v>0</v>
      </c>
      <c r="F2879" s="50" t="str">
        <f ca="1">IF(AND($D2879&gt;=N$3,$D2879&lt;O$3),$A2879,"")</f>
        <v/>
      </c>
      <c r="G2879" s="50" t="str">
        <f ca="1">IF(AND($D2879&gt;=O$3,$D2879&lt;P$3),$A2879,"")</f>
        <v/>
      </c>
      <c r="H2879" s="50" t="str">
        <f ca="1">IF(AND($D2879&gt;=P$3,$D2879&lt;Q$3),$A2879,"")</f>
        <v/>
      </c>
      <c r="I2879" s="50" t="str">
        <f ca="1">IF(AND($D2879&gt;=Q$3,$D2879&lt;R$3),$A2879,"")</f>
        <v/>
      </c>
      <c r="J2879" s="50" t="str">
        <f ca="1">IF(AND($D2879&gt;=R$3,$D2879&lt;S$3),$A2879,"")</f>
        <v/>
      </c>
      <c r="K2879" s="50" t="str">
        <f ca="1">IF(AND($D2879&gt;=S$3,$D2879&lt;T$3),$A2879,"")</f>
        <v/>
      </c>
      <c r="L2879" s="49">
        <v>0</v>
      </c>
      <c r="M2879" s="51">
        <v>0</v>
      </c>
      <c r="N2879" s="50">
        <f>IF($L2879&lt;&gt;0,SUMIF(F:F,$L2879,$E:$E),0)</f>
        <v>0</v>
      </c>
      <c r="O2879" s="50">
        <f>IF($L2879&lt;&gt;0,SUMIF(G:G,$L2879,$E:$E),0)</f>
        <v>0</v>
      </c>
      <c r="P2879" s="50">
        <f>IF($L2879&lt;&gt;0,SUMIF(H:H,$L2879,$E:$E),0)</f>
        <v>0</v>
      </c>
      <c r="Q2879" s="50">
        <f>IF($L2879&lt;&gt;0,SUMIF(I:I,$L2879,$E:$E),0)</f>
        <v>0</v>
      </c>
      <c r="R2879" s="50">
        <f>IF($L2879&lt;&gt;0,SUMIF(J:J,$L2879,$E:$E),0)</f>
        <v>0</v>
      </c>
      <c r="S2879" s="50">
        <f>IF($L2879&lt;&gt;0,SUMIF(K:K,$L2879,$E:$E),0)</f>
        <v>0</v>
      </c>
    </row>
    <row r="2880" spans="1:19" hidden="1" x14ac:dyDescent="0.25">
      <c r="A2880" s="13" t="str">
        <f>'Data from Patient Tracking'!A2879</f>
        <v/>
      </c>
      <c r="B2880" s="50">
        <f>IF(AND(A2880&lt;&gt;"",A2880&lt;&gt;A2879),A2880,0)</f>
        <v>0</v>
      </c>
      <c r="C2880" s="50">
        <f>IF(B2880&lt;&gt;0,'Data from Patient Tracking'!B2879,0)</f>
        <v>0</v>
      </c>
      <c r="D2880" s="50">
        <f>'Data from Patient Tracking'!C2879</f>
        <v>0</v>
      </c>
      <c r="E2880" s="2">
        <f>'Data from Patient Tracking'!D2879</f>
        <v>0</v>
      </c>
      <c r="F2880" s="50" t="str">
        <f ca="1">IF(AND($D2880&gt;=N$3,$D2880&lt;O$3),$A2880,"")</f>
        <v/>
      </c>
      <c r="G2880" s="50" t="str">
        <f ca="1">IF(AND($D2880&gt;=O$3,$D2880&lt;P$3),$A2880,"")</f>
        <v/>
      </c>
      <c r="H2880" s="50" t="str">
        <f ca="1">IF(AND($D2880&gt;=P$3,$D2880&lt;Q$3),$A2880,"")</f>
        <v/>
      </c>
      <c r="I2880" s="50" t="str">
        <f ca="1">IF(AND($D2880&gt;=Q$3,$D2880&lt;R$3),$A2880,"")</f>
        <v/>
      </c>
      <c r="J2880" s="50" t="str">
        <f ca="1">IF(AND($D2880&gt;=R$3,$D2880&lt;S$3),$A2880,"")</f>
        <v/>
      </c>
      <c r="K2880" s="50" t="str">
        <f ca="1">IF(AND($D2880&gt;=S$3,$D2880&lt;T$3),$A2880,"")</f>
        <v/>
      </c>
      <c r="L2880" s="49">
        <v>0</v>
      </c>
      <c r="M2880" s="51">
        <v>0</v>
      </c>
      <c r="N2880" s="50">
        <f>IF($L2880&lt;&gt;0,SUMIF(F:F,$L2880,$E:$E),0)</f>
        <v>0</v>
      </c>
      <c r="O2880" s="50">
        <f>IF($L2880&lt;&gt;0,SUMIF(G:G,$L2880,$E:$E),0)</f>
        <v>0</v>
      </c>
      <c r="P2880" s="50">
        <f>IF($L2880&lt;&gt;0,SUMIF(H:H,$L2880,$E:$E),0)</f>
        <v>0</v>
      </c>
      <c r="Q2880" s="50">
        <f>IF($L2880&lt;&gt;0,SUMIF(I:I,$L2880,$E:$E),0)</f>
        <v>0</v>
      </c>
      <c r="R2880" s="50">
        <f>IF($L2880&lt;&gt;0,SUMIF(J:J,$L2880,$E:$E),0)</f>
        <v>0</v>
      </c>
      <c r="S2880" s="50">
        <f>IF($L2880&lt;&gt;0,SUMIF(K:K,$L2880,$E:$E),0)</f>
        <v>0</v>
      </c>
    </row>
    <row r="2881" spans="1:19" hidden="1" x14ac:dyDescent="0.25">
      <c r="A2881" s="13" t="str">
        <f>'Data from Patient Tracking'!A2880</f>
        <v/>
      </c>
      <c r="B2881" s="50">
        <f>IF(AND(A2881&lt;&gt;"",A2881&lt;&gt;A2880),A2881,0)</f>
        <v>0</v>
      </c>
      <c r="C2881" s="50">
        <f>IF(B2881&lt;&gt;0,'Data from Patient Tracking'!B2880,0)</f>
        <v>0</v>
      </c>
      <c r="D2881" s="50">
        <f>'Data from Patient Tracking'!C2880</f>
        <v>0</v>
      </c>
      <c r="E2881" s="2">
        <f>'Data from Patient Tracking'!D2880</f>
        <v>0</v>
      </c>
      <c r="F2881" s="50" t="str">
        <f ca="1">IF(AND($D2881&gt;=N$3,$D2881&lt;O$3),$A2881,"")</f>
        <v/>
      </c>
      <c r="G2881" s="50" t="str">
        <f ca="1">IF(AND($D2881&gt;=O$3,$D2881&lt;P$3),$A2881,"")</f>
        <v/>
      </c>
      <c r="H2881" s="50" t="str">
        <f ca="1">IF(AND($D2881&gt;=P$3,$D2881&lt;Q$3),$A2881,"")</f>
        <v/>
      </c>
      <c r="I2881" s="50" t="str">
        <f ca="1">IF(AND($D2881&gt;=Q$3,$D2881&lt;R$3),$A2881,"")</f>
        <v/>
      </c>
      <c r="J2881" s="50" t="str">
        <f ca="1">IF(AND($D2881&gt;=R$3,$D2881&lt;S$3),$A2881,"")</f>
        <v/>
      </c>
      <c r="K2881" s="50" t="str">
        <f ca="1">IF(AND($D2881&gt;=S$3,$D2881&lt;T$3),$A2881,"")</f>
        <v/>
      </c>
      <c r="L2881" s="49">
        <v>0</v>
      </c>
      <c r="M2881" s="51">
        <v>0</v>
      </c>
      <c r="N2881" s="50">
        <f>IF($L2881&lt;&gt;0,SUMIF(F:F,$L2881,$E:$E),0)</f>
        <v>0</v>
      </c>
      <c r="O2881" s="50">
        <f>IF($L2881&lt;&gt;0,SUMIF(G:G,$L2881,$E:$E),0)</f>
        <v>0</v>
      </c>
      <c r="P2881" s="50">
        <f>IF($L2881&lt;&gt;0,SUMIF(H:H,$L2881,$E:$E),0)</f>
        <v>0</v>
      </c>
      <c r="Q2881" s="50">
        <f>IF($L2881&lt;&gt;0,SUMIF(I:I,$L2881,$E:$E),0)</f>
        <v>0</v>
      </c>
      <c r="R2881" s="50">
        <f>IF($L2881&lt;&gt;0,SUMIF(J:J,$L2881,$E:$E),0)</f>
        <v>0</v>
      </c>
      <c r="S2881" s="50">
        <f>IF($L2881&lt;&gt;0,SUMIF(K:K,$L2881,$E:$E),0)</f>
        <v>0</v>
      </c>
    </row>
    <row r="2882" spans="1:19" hidden="1" x14ac:dyDescent="0.25">
      <c r="A2882" s="13" t="str">
        <f>'Data from Patient Tracking'!A2881</f>
        <v/>
      </c>
      <c r="B2882" s="50">
        <f>IF(AND(A2882&lt;&gt;"",A2882&lt;&gt;A2881),A2882,0)</f>
        <v>0</v>
      </c>
      <c r="C2882" s="50">
        <f>IF(B2882&lt;&gt;0,'Data from Patient Tracking'!B2881,0)</f>
        <v>0</v>
      </c>
      <c r="D2882" s="50">
        <f>'Data from Patient Tracking'!C2881</f>
        <v>0</v>
      </c>
      <c r="E2882" s="2">
        <f>'Data from Patient Tracking'!D2881</f>
        <v>0</v>
      </c>
      <c r="F2882" s="50" t="str">
        <f ca="1">IF(AND($D2882&gt;=N$3,$D2882&lt;O$3),$A2882,"")</f>
        <v/>
      </c>
      <c r="G2882" s="50" t="str">
        <f ca="1">IF(AND($D2882&gt;=O$3,$D2882&lt;P$3),$A2882,"")</f>
        <v/>
      </c>
      <c r="H2882" s="50" t="str">
        <f ca="1">IF(AND($D2882&gt;=P$3,$D2882&lt;Q$3),$A2882,"")</f>
        <v/>
      </c>
      <c r="I2882" s="50" t="str">
        <f ca="1">IF(AND($D2882&gt;=Q$3,$D2882&lt;R$3),$A2882,"")</f>
        <v/>
      </c>
      <c r="J2882" s="50" t="str">
        <f ca="1">IF(AND($D2882&gt;=R$3,$D2882&lt;S$3),$A2882,"")</f>
        <v/>
      </c>
      <c r="K2882" s="50" t="str">
        <f ca="1">IF(AND($D2882&gt;=S$3,$D2882&lt;T$3),$A2882,"")</f>
        <v/>
      </c>
      <c r="L2882" s="49">
        <v>0</v>
      </c>
      <c r="M2882" s="51">
        <v>0</v>
      </c>
      <c r="N2882" s="50">
        <f>IF($L2882&lt;&gt;0,SUMIF(F:F,$L2882,$E:$E),0)</f>
        <v>0</v>
      </c>
      <c r="O2882" s="50">
        <f>IF($L2882&lt;&gt;0,SUMIF(G:G,$L2882,$E:$E),0)</f>
        <v>0</v>
      </c>
      <c r="P2882" s="50">
        <f>IF($L2882&lt;&gt;0,SUMIF(H:H,$L2882,$E:$E),0)</f>
        <v>0</v>
      </c>
      <c r="Q2882" s="50">
        <f>IF($L2882&lt;&gt;0,SUMIF(I:I,$L2882,$E:$E),0)</f>
        <v>0</v>
      </c>
      <c r="R2882" s="50">
        <f>IF($L2882&lt;&gt;0,SUMIF(J:J,$L2882,$E:$E),0)</f>
        <v>0</v>
      </c>
      <c r="S2882" s="50">
        <f>IF($L2882&lt;&gt;0,SUMIF(K:K,$L2882,$E:$E),0)</f>
        <v>0</v>
      </c>
    </row>
    <row r="2883" spans="1:19" hidden="1" x14ac:dyDescent="0.25">
      <c r="A2883" s="13" t="str">
        <f>'Data from Patient Tracking'!A2882</f>
        <v/>
      </c>
      <c r="B2883" s="50">
        <f>IF(AND(A2883&lt;&gt;"",A2883&lt;&gt;A2882),A2883,0)</f>
        <v>0</v>
      </c>
      <c r="C2883" s="50">
        <f>IF(B2883&lt;&gt;0,'Data from Patient Tracking'!B2882,0)</f>
        <v>0</v>
      </c>
      <c r="D2883" s="50">
        <f>'Data from Patient Tracking'!C2882</f>
        <v>0</v>
      </c>
      <c r="E2883" s="2">
        <f>'Data from Patient Tracking'!D2882</f>
        <v>0</v>
      </c>
      <c r="F2883" s="50" t="str">
        <f ca="1">IF(AND($D2883&gt;=N$3,$D2883&lt;O$3),$A2883,"")</f>
        <v/>
      </c>
      <c r="G2883" s="50" t="str">
        <f ca="1">IF(AND($D2883&gt;=O$3,$D2883&lt;P$3),$A2883,"")</f>
        <v/>
      </c>
      <c r="H2883" s="50" t="str">
        <f ca="1">IF(AND($D2883&gt;=P$3,$D2883&lt;Q$3),$A2883,"")</f>
        <v/>
      </c>
      <c r="I2883" s="50" t="str">
        <f ca="1">IF(AND($D2883&gt;=Q$3,$D2883&lt;R$3),$A2883,"")</f>
        <v/>
      </c>
      <c r="J2883" s="50" t="str">
        <f ca="1">IF(AND($D2883&gt;=R$3,$D2883&lt;S$3),$A2883,"")</f>
        <v/>
      </c>
      <c r="K2883" s="50" t="str">
        <f ca="1">IF(AND($D2883&gt;=S$3,$D2883&lt;T$3),$A2883,"")</f>
        <v/>
      </c>
      <c r="L2883" s="49">
        <v>0</v>
      </c>
      <c r="M2883" s="51">
        <v>0</v>
      </c>
      <c r="N2883" s="50">
        <f>IF($L2883&lt;&gt;0,SUMIF(F:F,$L2883,$E:$E),0)</f>
        <v>0</v>
      </c>
      <c r="O2883" s="50">
        <f>IF($L2883&lt;&gt;0,SUMIF(G:G,$L2883,$E:$E),0)</f>
        <v>0</v>
      </c>
      <c r="P2883" s="50">
        <f>IF($L2883&lt;&gt;0,SUMIF(H:H,$L2883,$E:$E),0)</f>
        <v>0</v>
      </c>
      <c r="Q2883" s="50">
        <f>IF($L2883&lt;&gt;0,SUMIF(I:I,$L2883,$E:$E),0)</f>
        <v>0</v>
      </c>
      <c r="R2883" s="50">
        <f>IF($L2883&lt;&gt;0,SUMIF(J:J,$L2883,$E:$E),0)</f>
        <v>0</v>
      </c>
      <c r="S2883" s="50">
        <f>IF($L2883&lt;&gt;0,SUMIF(K:K,$L2883,$E:$E),0)</f>
        <v>0</v>
      </c>
    </row>
    <row r="2884" spans="1:19" hidden="1" x14ac:dyDescent="0.25">
      <c r="A2884" s="13">
        <f>'Data from Patient Tracking'!A2883</f>
        <v>0</v>
      </c>
      <c r="B2884" s="50">
        <f>IF(AND(A2884&lt;&gt;"",A2884&lt;&gt;A2883),A2884,0)</f>
        <v>0</v>
      </c>
      <c r="C2884" s="50">
        <f>IF(B2884&lt;&gt;0,'Data from Patient Tracking'!B2883,0)</f>
        <v>0</v>
      </c>
      <c r="D2884" s="50" t="str">
        <f>'Data from Patient Tracking'!C2883</f>
        <v/>
      </c>
      <c r="E2884" s="2">
        <f>'Data from Patient Tracking'!D2883</f>
        <v>0</v>
      </c>
      <c r="F2884" s="50" t="str">
        <f ca="1">IF(AND($D2884&gt;=N$3,$D2884&lt;O$3),$A2884,"")</f>
        <v/>
      </c>
      <c r="G2884" s="50" t="str">
        <f ca="1">IF(AND($D2884&gt;=O$3,$D2884&lt;P$3),$A2884,"")</f>
        <v/>
      </c>
      <c r="H2884" s="50" t="str">
        <f ca="1">IF(AND($D2884&gt;=P$3,$D2884&lt;Q$3),$A2884,"")</f>
        <v/>
      </c>
      <c r="I2884" s="50" t="str">
        <f ca="1">IF(AND($D2884&gt;=Q$3,$D2884&lt;R$3),$A2884,"")</f>
        <v/>
      </c>
      <c r="J2884" s="50" t="str">
        <f ca="1">IF(AND($D2884&gt;=R$3,$D2884&lt;S$3),$A2884,"")</f>
        <v/>
      </c>
      <c r="K2884" s="50" t="str">
        <f ca="1">IF(AND($D2884&gt;=S$3,$D2884&lt;T$3),$A2884,"")</f>
        <v/>
      </c>
      <c r="L2884" s="49">
        <v>0</v>
      </c>
      <c r="M2884" s="51">
        <v>0</v>
      </c>
      <c r="N2884" s="50">
        <f>IF($L2884&lt;&gt;0,SUMIF(F:F,$L2884,$E:$E),0)</f>
        <v>0</v>
      </c>
      <c r="O2884" s="50">
        <f>IF($L2884&lt;&gt;0,SUMIF(G:G,$L2884,$E:$E),0)</f>
        <v>0</v>
      </c>
      <c r="P2884" s="50">
        <f>IF($L2884&lt;&gt;0,SUMIF(H:H,$L2884,$E:$E),0)</f>
        <v>0</v>
      </c>
      <c r="Q2884" s="50">
        <f>IF($L2884&lt;&gt;0,SUMIF(I:I,$L2884,$E:$E),0)</f>
        <v>0</v>
      </c>
      <c r="R2884" s="50">
        <f>IF($L2884&lt;&gt;0,SUMIF(J:J,$L2884,$E:$E),0)</f>
        <v>0</v>
      </c>
      <c r="S2884" s="50">
        <f>IF($L2884&lt;&gt;0,SUMIF(K:K,$L2884,$E:$E),0)</f>
        <v>0</v>
      </c>
    </row>
    <row r="2885" spans="1:19" hidden="1" x14ac:dyDescent="0.25">
      <c r="A2885" s="13" t="str">
        <f>'Data from Patient Tracking'!A2884</f>
        <v/>
      </c>
      <c r="B2885" s="50">
        <f>IF(AND(A2885&lt;&gt;"",A2885&lt;&gt;A2884),A2885,0)</f>
        <v>0</v>
      </c>
      <c r="C2885" s="50">
        <f>IF(B2885&lt;&gt;0,'Data from Patient Tracking'!B2884,0)</f>
        <v>0</v>
      </c>
      <c r="D2885" s="50">
        <f>'Data from Patient Tracking'!C2884</f>
        <v>0</v>
      </c>
      <c r="E2885" s="2">
        <f>'Data from Patient Tracking'!D2884</f>
        <v>0</v>
      </c>
      <c r="F2885" s="50" t="str">
        <f ca="1">IF(AND($D2885&gt;=N$3,$D2885&lt;O$3),$A2885,"")</f>
        <v/>
      </c>
      <c r="G2885" s="50" t="str">
        <f ca="1">IF(AND($D2885&gt;=O$3,$D2885&lt;P$3),$A2885,"")</f>
        <v/>
      </c>
      <c r="H2885" s="50" t="str">
        <f ca="1">IF(AND($D2885&gt;=P$3,$D2885&lt;Q$3),$A2885,"")</f>
        <v/>
      </c>
      <c r="I2885" s="50" t="str">
        <f ca="1">IF(AND($D2885&gt;=Q$3,$D2885&lt;R$3),$A2885,"")</f>
        <v/>
      </c>
      <c r="J2885" s="50" t="str">
        <f ca="1">IF(AND($D2885&gt;=R$3,$D2885&lt;S$3),$A2885,"")</f>
        <v/>
      </c>
      <c r="K2885" s="50" t="str">
        <f ca="1">IF(AND($D2885&gt;=S$3,$D2885&lt;T$3),$A2885,"")</f>
        <v/>
      </c>
      <c r="L2885" s="49">
        <v>0</v>
      </c>
      <c r="M2885" s="51">
        <v>0</v>
      </c>
      <c r="N2885" s="50">
        <f>IF($L2885&lt;&gt;0,SUMIF(F:F,$L2885,$E:$E),0)</f>
        <v>0</v>
      </c>
      <c r="O2885" s="50">
        <f>IF($L2885&lt;&gt;0,SUMIF(G:G,$L2885,$E:$E),0)</f>
        <v>0</v>
      </c>
      <c r="P2885" s="50">
        <f>IF($L2885&lt;&gt;0,SUMIF(H:H,$L2885,$E:$E),0)</f>
        <v>0</v>
      </c>
      <c r="Q2885" s="50">
        <f>IF($L2885&lt;&gt;0,SUMIF(I:I,$L2885,$E:$E),0)</f>
        <v>0</v>
      </c>
      <c r="R2885" s="50">
        <f>IF($L2885&lt;&gt;0,SUMIF(J:J,$L2885,$E:$E),0)</f>
        <v>0</v>
      </c>
      <c r="S2885" s="50">
        <f>IF($L2885&lt;&gt;0,SUMIF(K:K,$L2885,$E:$E),0)</f>
        <v>0</v>
      </c>
    </row>
    <row r="2886" spans="1:19" hidden="1" x14ac:dyDescent="0.25">
      <c r="A2886" s="13" t="str">
        <f>'Data from Patient Tracking'!A2885</f>
        <v/>
      </c>
      <c r="B2886" s="50">
        <f>IF(AND(A2886&lt;&gt;"",A2886&lt;&gt;A2885),A2886,0)</f>
        <v>0</v>
      </c>
      <c r="C2886" s="50">
        <f>IF(B2886&lt;&gt;0,'Data from Patient Tracking'!B2885,0)</f>
        <v>0</v>
      </c>
      <c r="D2886" s="50">
        <f>'Data from Patient Tracking'!C2885</f>
        <v>0</v>
      </c>
      <c r="E2886" s="2">
        <f>'Data from Patient Tracking'!D2885</f>
        <v>0</v>
      </c>
      <c r="F2886" s="50" t="str">
        <f ca="1">IF(AND($D2886&gt;=N$3,$D2886&lt;O$3),$A2886,"")</f>
        <v/>
      </c>
      <c r="G2886" s="50" t="str">
        <f ca="1">IF(AND($D2886&gt;=O$3,$D2886&lt;P$3),$A2886,"")</f>
        <v/>
      </c>
      <c r="H2886" s="50" t="str">
        <f ca="1">IF(AND($D2886&gt;=P$3,$D2886&lt;Q$3),$A2886,"")</f>
        <v/>
      </c>
      <c r="I2886" s="50" t="str">
        <f ca="1">IF(AND($D2886&gt;=Q$3,$D2886&lt;R$3),$A2886,"")</f>
        <v/>
      </c>
      <c r="J2886" s="50" t="str">
        <f ca="1">IF(AND($D2886&gt;=R$3,$D2886&lt;S$3),$A2886,"")</f>
        <v/>
      </c>
      <c r="K2886" s="50" t="str">
        <f ca="1">IF(AND($D2886&gt;=S$3,$D2886&lt;T$3),$A2886,"")</f>
        <v/>
      </c>
      <c r="L2886" s="49">
        <v>0</v>
      </c>
      <c r="M2886" s="51">
        <v>0</v>
      </c>
      <c r="N2886" s="50">
        <f>IF($L2886&lt;&gt;0,SUMIF(F:F,$L2886,$E:$E),0)</f>
        <v>0</v>
      </c>
      <c r="O2886" s="50">
        <f>IF($L2886&lt;&gt;0,SUMIF(G:G,$L2886,$E:$E),0)</f>
        <v>0</v>
      </c>
      <c r="P2886" s="50">
        <f>IF($L2886&lt;&gt;0,SUMIF(H:H,$L2886,$E:$E),0)</f>
        <v>0</v>
      </c>
      <c r="Q2886" s="50">
        <f>IF($L2886&lt;&gt;0,SUMIF(I:I,$L2886,$E:$E),0)</f>
        <v>0</v>
      </c>
      <c r="R2886" s="50">
        <f>IF($L2886&lt;&gt;0,SUMIF(J:J,$L2886,$E:$E),0)</f>
        <v>0</v>
      </c>
      <c r="S2886" s="50">
        <f>IF($L2886&lt;&gt;0,SUMIF(K:K,$L2886,$E:$E),0)</f>
        <v>0</v>
      </c>
    </row>
    <row r="2887" spans="1:19" hidden="1" x14ac:dyDescent="0.25">
      <c r="A2887" s="13" t="str">
        <f>'Data from Patient Tracking'!A2886</f>
        <v/>
      </c>
      <c r="B2887" s="50">
        <f>IF(AND(A2887&lt;&gt;"",A2887&lt;&gt;A2886),A2887,0)</f>
        <v>0</v>
      </c>
      <c r="C2887" s="50">
        <f>IF(B2887&lt;&gt;0,'Data from Patient Tracking'!B2886,0)</f>
        <v>0</v>
      </c>
      <c r="D2887" s="50">
        <f>'Data from Patient Tracking'!C2886</f>
        <v>0</v>
      </c>
      <c r="E2887" s="2">
        <f>'Data from Patient Tracking'!D2886</f>
        <v>0</v>
      </c>
      <c r="F2887" s="50" t="str">
        <f ca="1">IF(AND($D2887&gt;=N$3,$D2887&lt;O$3),$A2887,"")</f>
        <v/>
      </c>
      <c r="G2887" s="50" t="str">
        <f ca="1">IF(AND($D2887&gt;=O$3,$D2887&lt;P$3),$A2887,"")</f>
        <v/>
      </c>
      <c r="H2887" s="50" t="str">
        <f ca="1">IF(AND($D2887&gt;=P$3,$D2887&lt;Q$3),$A2887,"")</f>
        <v/>
      </c>
      <c r="I2887" s="50" t="str">
        <f ca="1">IF(AND($D2887&gt;=Q$3,$D2887&lt;R$3),$A2887,"")</f>
        <v/>
      </c>
      <c r="J2887" s="50" t="str">
        <f ca="1">IF(AND($D2887&gt;=R$3,$D2887&lt;S$3),$A2887,"")</f>
        <v/>
      </c>
      <c r="K2887" s="50" t="str">
        <f ca="1">IF(AND($D2887&gt;=S$3,$D2887&lt;T$3),$A2887,"")</f>
        <v/>
      </c>
      <c r="L2887" s="49">
        <v>0</v>
      </c>
      <c r="M2887" s="51">
        <v>0</v>
      </c>
      <c r="N2887" s="50">
        <f>IF($L2887&lt;&gt;0,SUMIF(F:F,$L2887,$E:$E),0)</f>
        <v>0</v>
      </c>
      <c r="O2887" s="50">
        <f>IF($L2887&lt;&gt;0,SUMIF(G:G,$L2887,$E:$E),0)</f>
        <v>0</v>
      </c>
      <c r="P2887" s="50">
        <f>IF($L2887&lt;&gt;0,SUMIF(H:H,$L2887,$E:$E),0)</f>
        <v>0</v>
      </c>
      <c r="Q2887" s="50">
        <f>IF($L2887&lt;&gt;0,SUMIF(I:I,$L2887,$E:$E),0)</f>
        <v>0</v>
      </c>
      <c r="R2887" s="50">
        <f>IF($L2887&lt;&gt;0,SUMIF(J:J,$L2887,$E:$E),0)</f>
        <v>0</v>
      </c>
      <c r="S2887" s="50">
        <f>IF($L2887&lt;&gt;0,SUMIF(K:K,$L2887,$E:$E),0)</f>
        <v>0</v>
      </c>
    </row>
    <row r="2888" spans="1:19" hidden="1" x14ac:dyDescent="0.25">
      <c r="A2888" s="13" t="str">
        <f>'Data from Patient Tracking'!A2887</f>
        <v/>
      </c>
      <c r="B2888" s="50">
        <f>IF(AND(A2888&lt;&gt;"",A2888&lt;&gt;A2887),A2888,0)</f>
        <v>0</v>
      </c>
      <c r="C2888" s="50">
        <f>IF(B2888&lt;&gt;0,'Data from Patient Tracking'!B2887,0)</f>
        <v>0</v>
      </c>
      <c r="D2888" s="50">
        <f>'Data from Patient Tracking'!C2887</f>
        <v>0</v>
      </c>
      <c r="E2888" s="2">
        <f>'Data from Patient Tracking'!D2887</f>
        <v>0</v>
      </c>
      <c r="F2888" s="50" t="str">
        <f ca="1">IF(AND($D2888&gt;=N$3,$D2888&lt;O$3),$A2888,"")</f>
        <v/>
      </c>
      <c r="G2888" s="50" t="str">
        <f ca="1">IF(AND($D2888&gt;=O$3,$D2888&lt;P$3),$A2888,"")</f>
        <v/>
      </c>
      <c r="H2888" s="50" t="str">
        <f ca="1">IF(AND($D2888&gt;=P$3,$D2888&lt;Q$3),$A2888,"")</f>
        <v/>
      </c>
      <c r="I2888" s="50" t="str">
        <f ca="1">IF(AND($D2888&gt;=Q$3,$D2888&lt;R$3),$A2888,"")</f>
        <v/>
      </c>
      <c r="J2888" s="50" t="str">
        <f ca="1">IF(AND($D2888&gt;=R$3,$D2888&lt;S$3),$A2888,"")</f>
        <v/>
      </c>
      <c r="K2888" s="50" t="str">
        <f ca="1">IF(AND($D2888&gt;=S$3,$D2888&lt;T$3),$A2888,"")</f>
        <v/>
      </c>
      <c r="L2888" s="49">
        <v>0</v>
      </c>
      <c r="M2888" s="51">
        <v>0</v>
      </c>
      <c r="N2888" s="50">
        <f>IF($L2888&lt;&gt;0,SUMIF(F:F,$L2888,$E:$E),0)</f>
        <v>0</v>
      </c>
      <c r="O2888" s="50">
        <f>IF($L2888&lt;&gt;0,SUMIF(G:G,$L2888,$E:$E),0)</f>
        <v>0</v>
      </c>
      <c r="P2888" s="50">
        <f>IF($L2888&lt;&gt;0,SUMIF(H:H,$L2888,$E:$E),0)</f>
        <v>0</v>
      </c>
      <c r="Q2888" s="50">
        <f>IF($L2888&lt;&gt;0,SUMIF(I:I,$L2888,$E:$E),0)</f>
        <v>0</v>
      </c>
      <c r="R2888" s="50">
        <f>IF($L2888&lt;&gt;0,SUMIF(J:J,$L2888,$E:$E),0)</f>
        <v>0</v>
      </c>
      <c r="S2888" s="50">
        <f>IF($L2888&lt;&gt;0,SUMIF(K:K,$L2888,$E:$E),0)</f>
        <v>0</v>
      </c>
    </row>
    <row r="2889" spans="1:19" hidden="1" x14ac:dyDescent="0.25">
      <c r="A2889" s="13" t="str">
        <f>'Data from Patient Tracking'!A2888</f>
        <v/>
      </c>
      <c r="B2889" s="50">
        <f>IF(AND(A2889&lt;&gt;"",A2889&lt;&gt;A2888),A2889,0)</f>
        <v>0</v>
      </c>
      <c r="C2889" s="50">
        <f>IF(B2889&lt;&gt;0,'Data from Patient Tracking'!B2888,0)</f>
        <v>0</v>
      </c>
      <c r="D2889" s="50">
        <f>'Data from Patient Tracking'!C2888</f>
        <v>0</v>
      </c>
      <c r="E2889" s="2">
        <f>'Data from Patient Tracking'!D2888</f>
        <v>0</v>
      </c>
      <c r="F2889" s="50" t="str">
        <f ca="1">IF(AND($D2889&gt;=N$3,$D2889&lt;O$3),$A2889,"")</f>
        <v/>
      </c>
      <c r="G2889" s="50" t="str">
        <f ca="1">IF(AND($D2889&gt;=O$3,$D2889&lt;P$3),$A2889,"")</f>
        <v/>
      </c>
      <c r="H2889" s="50" t="str">
        <f ca="1">IF(AND($D2889&gt;=P$3,$D2889&lt;Q$3),$A2889,"")</f>
        <v/>
      </c>
      <c r="I2889" s="50" t="str">
        <f ca="1">IF(AND($D2889&gt;=Q$3,$D2889&lt;R$3),$A2889,"")</f>
        <v/>
      </c>
      <c r="J2889" s="50" t="str">
        <f ca="1">IF(AND($D2889&gt;=R$3,$D2889&lt;S$3),$A2889,"")</f>
        <v/>
      </c>
      <c r="K2889" s="50" t="str">
        <f ca="1">IF(AND($D2889&gt;=S$3,$D2889&lt;T$3),$A2889,"")</f>
        <v/>
      </c>
      <c r="L2889" s="49">
        <v>0</v>
      </c>
      <c r="M2889" s="51">
        <v>0</v>
      </c>
      <c r="N2889" s="50">
        <f>IF($L2889&lt;&gt;0,SUMIF(F:F,$L2889,$E:$E),0)</f>
        <v>0</v>
      </c>
      <c r="O2889" s="50">
        <f>IF($L2889&lt;&gt;0,SUMIF(G:G,$L2889,$E:$E),0)</f>
        <v>0</v>
      </c>
      <c r="P2889" s="50">
        <f>IF($L2889&lt;&gt;0,SUMIF(H:H,$L2889,$E:$E),0)</f>
        <v>0</v>
      </c>
      <c r="Q2889" s="50">
        <f>IF($L2889&lt;&gt;0,SUMIF(I:I,$L2889,$E:$E),0)</f>
        <v>0</v>
      </c>
      <c r="R2889" s="50">
        <f>IF($L2889&lt;&gt;0,SUMIF(J:J,$L2889,$E:$E),0)</f>
        <v>0</v>
      </c>
      <c r="S2889" s="50">
        <f>IF($L2889&lt;&gt;0,SUMIF(K:K,$L2889,$E:$E),0)</f>
        <v>0</v>
      </c>
    </row>
    <row r="2890" spans="1:19" hidden="1" x14ac:dyDescent="0.25">
      <c r="A2890" s="13" t="str">
        <f>'Data from Patient Tracking'!A2889</f>
        <v/>
      </c>
      <c r="B2890" s="50">
        <f>IF(AND(A2890&lt;&gt;"",A2890&lt;&gt;A2889),A2890,0)</f>
        <v>0</v>
      </c>
      <c r="C2890" s="50">
        <f>IF(B2890&lt;&gt;0,'Data from Patient Tracking'!B2889,0)</f>
        <v>0</v>
      </c>
      <c r="D2890" s="50">
        <f>'Data from Patient Tracking'!C2889</f>
        <v>0</v>
      </c>
      <c r="E2890" s="2">
        <f>'Data from Patient Tracking'!D2889</f>
        <v>0</v>
      </c>
      <c r="F2890" s="50" t="str">
        <f ca="1">IF(AND($D2890&gt;=N$3,$D2890&lt;O$3),$A2890,"")</f>
        <v/>
      </c>
      <c r="G2890" s="50" t="str">
        <f ca="1">IF(AND($D2890&gt;=O$3,$D2890&lt;P$3),$A2890,"")</f>
        <v/>
      </c>
      <c r="H2890" s="50" t="str">
        <f ca="1">IF(AND($D2890&gt;=P$3,$D2890&lt;Q$3),$A2890,"")</f>
        <v/>
      </c>
      <c r="I2890" s="50" t="str">
        <f ca="1">IF(AND($D2890&gt;=Q$3,$D2890&lt;R$3),$A2890,"")</f>
        <v/>
      </c>
      <c r="J2890" s="50" t="str">
        <f ca="1">IF(AND($D2890&gt;=R$3,$D2890&lt;S$3),$A2890,"")</f>
        <v/>
      </c>
      <c r="K2890" s="50" t="str">
        <f ca="1">IF(AND($D2890&gt;=S$3,$D2890&lt;T$3),$A2890,"")</f>
        <v/>
      </c>
      <c r="L2890" s="49">
        <v>0</v>
      </c>
      <c r="M2890" s="51">
        <v>0</v>
      </c>
      <c r="N2890" s="50">
        <f>IF($L2890&lt;&gt;0,SUMIF(F:F,$L2890,$E:$E),0)</f>
        <v>0</v>
      </c>
      <c r="O2890" s="50">
        <f>IF($L2890&lt;&gt;0,SUMIF(G:G,$L2890,$E:$E),0)</f>
        <v>0</v>
      </c>
      <c r="P2890" s="50">
        <f>IF($L2890&lt;&gt;0,SUMIF(H:H,$L2890,$E:$E),0)</f>
        <v>0</v>
      </c>
      <c r="Q2890" s="50">
        <f>IF($L2890&lt;&gt;0,SUMIF(I:I,$L2890,$E:$E),0)</f>
        <v>0</v>
      </c>
      <c r="R2890" s="50">
        <f>IF($L2890&lt;&gt;0,SUMIF(J:J,$L2890,$E:$E),0)</f>
        <v>0</v>
      </c>
      <c r="S2890" s="50">
        <f>IF($L2890&lt;&gt;0,SUMIF(K:K,$L2890,$E:$E),0)</f>
        <v>0</v>
      </c>
    </row>
    <row r="2891" spans="1:19" hidden="1" x14ac:dyDescent="0.25">
      <c r="A2891" s="13" t="str">
        <f>'Data from Patient Tracking'!A2890</f>
        <v/>
      </c>
      <c r="B2891" s="50">
        <f>IF(AND(A2891&lt;&gt;"",A2891&lt;&gt;A2890),A2891,0)</f>
        <v>0</v>
      </c>
      <c r="C2891" s="50">
        <f>IF(B2891&lt;&gt;0,'Data from Patient Tracking'!B2890,0)</f>
        <v>0</v>
      </c>
      <c r="D2891" s="50">
        <f>'Data from Patient Tracking'!C2890</f>
        <v>0</v>
      </c>
      <c r="E2891" s="2">
        <f>'Data from Patient Tracking'!D2890</f>
        <v>0</v>
      </c>
      <c r="F2891" s="50" t="str">
        <f ca="1">IF(AND($D2891&gt;=N$3,$D2891&lt;O$3),$A2891,"")</f>
        <v/>
      </c>
      <c r="G2891" s="50" t="str">
        <f ca="1">IF(AND($D2891&gt;=O$3,$D2891&lt;P$3),$A2891,"")</f>
        <v/>
      </c>
      <c r="H2891" s="50" t="str">
        <f ca="1">IF(AND($D2891&gt;=P$3,$D2891&lt;Q$3),$A2891,"")</f>
        <v/>
      </c>
      <c r="I2891" s="50" t="str">
        <f ca="1">IF(AND($D2891&gt;=Q$3,$D2891&lt;R$3),$A2891,"")</f>
        <v/>
      </c>
      <c r="J2891" s="50" t="str">
        <f ca="1">IF(AND($D2891&gt;=R$3,$D2891&lt;S$3),$A2891,"")</f>
        <v/>
      </c>
      <c r="K2891" s="50" t="str">
        <f ca="1">IF(AND($D2891&gt;=S$3,$D2891&lt;T$3),$A2891,"")</f>
        <v/>
      </c>
      <c r="L2891" s="49">
        <v>0</v>
      </c>
      <c r="M2891" s="51">
        <v>0</v>
      </c>
      <c r="N2891" s="50">
        <f>IF($L2891&lt;&gt;0,SUMIF(F:F,$L2891,$E:$E),0)</f>
        <v>0</v>
      </c>
      <c r="O2891" s="50">
        <f>IF($L2891&lt;&gt;0,SUMIF(G:G,$L2891,$E:$E),0)</f>
        <v>0</v>
      </c>
      <c r="P2891" s="50">
        <f>IF($L2891&lt;&gt;0,SUMIF(H:H,$L2891,$E:$E),0)</f>
        <v>0</v>
      </c>
      <c r="Q2891" s="50">
        <f>IF($L2891&lt;&gt;0,SUMIF(I:I,$L2891,$E:$E),0)</f>
        <v>0</v>
      </c>
      <c r="R2891" s="50">
        <f>IF($L2891&lt;&gt;0,SUMIF(J:J,$L2891,$E:$E),0)</f>
        <v>0</v>
      </c>
      <c r="S2891" s="50">
        <f>IF($L2891&lt;&gt;0,SUMIF(K:K,$L2891,$E:$E),0)</f>
        <v>0</v>
      </c>
    </row>
    <row r="2892" spans="1:19" hidden="1" x14ac:dyDescent="0.25">
      <c r="A2892" s="13" t="str">
        <f>'Data from Patient Tracking'!A2891</f>
        <v/>
      </c>
      <c r="B2892" s="50">
        <f>IF(AND(A2892&lt;&gt;"",A2892&lt;&gt;A2891),A2892,0)</f>
        <v>0</v>
      </c>
      <c r="C2892" s="50">
        <f>IF(B2892&lt;&gt;0,'Data from Patient Tracking'!B2891,0)</f>
        <v>0</v>
      </c>
      <c r="D2892" s="50">
        <f>'Data from Patient Tracking'!C2891</f>
        <v>0</v>
      </c>
      <c r="E2892" s="2">
        <f>'Data from Patient Tracking'!D2891</f>
        <v>0</v>
      </c>
      <c r="F2892" s="50" t="str">
        <f ca="1">IF(AND($D2892&gt;=N$3,$D2892&lt;O$3),$A2892,"")</f>
        <v/>
      </c>
      <c r="G2892" s="50" t="str">
        <f ca="1">IF(AND($D2892&gt;=O$3,$D2892&lt;P$3),$A2892,"")</f>
        <v/>
      </c>
      <c r="H2892" s="50" t="str">
        <f ca="1">IF(AND($D2892&gt;=P$3,$D2892&lt;Q$3),$A2892,"")</f>
        <v/>
      </c>
      <c r="I2892" s="50" t="str">
        <f ca="1">IF(AND($D2892&gt;=Q$3,$D2892&lt;R$3),$A2892,"")</f>
        <v/>
      </c>
      <c r="J2892" s="50" t="str">
        <f ca="1">IF(AND($D2892&gt;=R$3,$D2892&lt;S$3),$A2892,"")</f>
        <v/>
      </c>
      <c r="K2892" s="50" t="str">
        <f ca="1">IF(AND($D2892&gt;=S$3,$D2892&lt;T$3),$A2892,"")</f>
        <v/>
      </c>
      <c r="L2892" s="49">
        <v>0</v>
      </c>
      <c r="M2892" s="51">
        <v>0</v>
      </c>
      <c r="N2892" s="50">
        <f>IF($L2892&lt;&gt;0,SUMIF(F:F,$L2892,$E:$E),0)</f>
        <v>0</v>
      </c>
      <c r="O2892" s="50">
        <f>IF($L2892&lt;&gt;0,SUMIF(G:G,$L2892,$E:$E),0)</f>
        <v>0</v>
      </c>
      <c r="P2892" s="50">
        <f>IF($L2892&lt;&gt;0,SUMIF(H:H,$L2892,$E:$E),0)</f>
        <v>0</v>
      </c>
      <c r="Q2892" s="50">
        <f>IF($L2892&lt;&gt;0,SUMIF(I:I,$L2892,$E:$E),0)</f>
        <v>0</v>
      </c>
      <c r="R2892" s="50">
        <f>IF($L2892&lt;&gt;0,SUMIF(J:J,$L2892,$E:$E),0)</f>
        <v>0</v>
      </c>
      <c r="S2892" s="50">
        <f>IF($L2892&lt;&gt;0,SUMIF(K:K,$L2892,$E:$E),0)</f>
        <v>0</v>
      </c>
    </row>
    <row r="2893" spans="1:19" hidden="1" x14ac:dyDescent="0.25">
      <c r="A2893" s="13" t="str">
        <f>'Data from Patient Tracking'!A2892</f>
        <v/>
      </c>
      <c r="B2893" s="50">
        <f>IF(AND(A2893&lt;&gt;"",A2893&lt;&gt;A2892),A2893,0)</f>
        <v>0</v>
      </c>
      <c r="C2893" s="50">
        <f>IF(B2893&lt;&gt;0,'Data from Patient Tracking'!B2892,0)</f>
        <v>0</v>
      </c>
      <c r="D2893" s="50">
        <f>'Data from Patient Tracking'!C2892</f>
        <v>0</v>
      </c>
      <c r="E2893" s="2">
        <f>'Data from Patient Tracking'!D2892</f>
        <v>0</v>
      </c>
      <c r="F2893" s="50" t="str">
        <f ca="1">IF(AND($D2893&gt;=N$3,$D2893&lt;O$3),$A2893,"")</f>
        <v/>
      </c>
      <c r="G2893" s="50" t="str">
        <f ca="1">IF(AND($D2893&gt;=O$3,$D2893&lt;P$3),$A2893,"")</f>
        <v/>
      </c>
      <c r="H2893" s="50" t="str">
        <f ca="1">IF(AND($D2893&gt;=P$3,$D2893&lt;Q$3),$A2893,"")</f>
        <v/>
      </c>
      <c r="I2893" s="50" t="str">
        <f ca="1">IF(AND($D2893&gt;=Q$3,$D2893&lt;R$3),$A2893,"")</f>
        <v/>
      </c>
      <c r="J2893" s="50" t="str">
        <f ca="1">IF(AND($D2893&gt;=R$3,$D2893&lt;S$3),$A2893,"")</f>
        <v/>
      </c>
      <c r="K2893" s="50" t="str">
        <f ca="1">IF(AND($D2893&gt;=S$3,$D2893&lt;T$3),$A2893,"")</f>
        <v/>
      </c>
      <c r="L2893" s="49">
        <v>0</v>
      </c>
      <c r="M2893" s="51">
        <v>0</v>
      </c>
      <c r="N2893" s="50">
        <f>IF($L2893&lt;&gt;0,SUMIF(F:F,$L2893,$E:$E),0)</f>
        <v>0</v>
      </c>
      <c r="O2893" s="50">
        <f>IF($L2893&lt;&gt;0,SUMIF(G:G,$L2893,$E:$E),0)</f>
        <v>0</v>
      </c>
      <c r="P2893" s="50">
        <f>IF($L2893&lt;&gt;0,SUMIF(H:H,$L2893,$E:$E),0)</f>
        <v>0</v>
      </c>
      <c r="Q2893" s="50">
        <f>IF($L2893&lt;&gt;0,SUMIF(I:I,$L2893,$E:$E),0)</f>
        <v>0</v>
      </c>
      <c r="R2893" s="50">
        <f>IF($L2893&lt;&gt;0,SUMIF(J:J,$L2893,$E:$E),0)</f>
        <v>0</v>
      </c>
      <c r="S2893" s="50">
        <f>IF($L2893&lt;&gt;0,SUMIF(K:K,$L2893,$E:$E),0)</f>
        <v>0</v>
      </c>
    </row>
    <row r="2894" spans="1:19" hidden="1" x14ac:dyDescent="0.25">
      <c r="A2894" s="13" t="str">
        <f>'Data from Patient Tracking'!A2893</f>
        <v/>
      </c>
      <c r="B2894" s="50">
        <f>IF(AND(A2894&lt;&gt;"",A2894&lt;&gt;A2893),A2894,0)</f>
        <v>0</v>
      </c>
      <c r="C2894" s="50">
        <f>IF(B2894&lt;&gt;0,'Data from Patient Tracking'!B2893,0)</f>
        <v>0</v>
      </c>
      <c r="D2894" s="50">
        <f>'Data from Patient Tracking'!C2893</f>
        <v>0</v>
      </c>
      <c r="E2894" s="2">
        <f>'Data from Patient Tracking'!D2893</f>
        <v>0</v>
      </c>
      <c r="F2894" s="50" t="str">
        <f ca="1">IF(AND($D2894&gt;=N$3,$D2894&lt;O$3),$A2894,"")</f>
        <v/>
      </c>
      <c r="G2894" s="50" t="str">
        <f ca="1">IF(AND($D2894&gt;=O$3,$D2894&lt;P$3),$A2894,"")</f>
        <v/>
      </c>
      <c r="H2894" s="50" t="str">
        <f ca="1">IF(AND($D2894&gt;=P$3,$D2894&lt;Q$3),$A2894,"")</f>
        <v/>
      </c>
      <c r="I2894" s="50" t="str">
        <f ca="1">IF(AND($D2894&gt;=Q$3,$D2894&lt;R$3),$A2894,"")</f>
        <v/>
      </c>
      <c r="J2894" s="50" t="str">
        <f ca="1">IF(AND($D2894&gt;=R$3,$D2894&lt;S$3),$A2894,"")</f>
        <v/>
      </c>
      <c r="K2894" s="50" t="str">
        <f ca="1">IF(AND($D2894&gt;=S$3,$D2894&lt;T$3),$A2894,"")</f>
        <v/>
      </c>
      <c r="L2894" s="49">
        <v>0</v>
      </c>
      <c r="M2894" s="51">
        <v>0</v>
      </c>
      <c r="N2894" s="50">
        <f>IF($L2894&lt;&gt;0,SUMIF(F:F,$L2894,$E:$E),0)</f>
        <v>0</v>
      </c>
      <c r="O2894" s="50">
        <f>IF($L2894&lt;&gt;0,SUMIF(G:G,$L2894,$E:$E),0)</f>
        <v>0</v>
      </c>
      <c r="P2894" s="50">
        <f>IF($L2894&lt;&gt;0,SUMIF(H:H,$L2894,$E:$E),0)</f>
        <v>0</v>
      </c>
      <c r="Q2894" s="50">
        <f>IF($L2894&lt;&gt;0,SUMIF(I:I,$L2894,$E:$E),0)</f>
        <v>0</v>
      </c>
      <c r="R2894" s="50">
        <f>IF($L2894&lt;&gt;0,SUMIF(J:J,$L2894,$E:$E),0)</f>
        <v>0</v>
      </c>
      <c r="S2894" s="50">
        <f>IF($L2894&lt;&gt;0,SUMIF(K:K,$L2894,$E:$E),0)</f>
        <v>0</v>
      </c>
    </row>
    <row r="2895" spans="1:19" hidden="1" x14ac:dyDescent="0.25">
      <c r="A2895" s="13" t="str">
        <f>'Data from Patient Tracking'!A2894</f>
        <v/>
      </c>
      <c r="B2895" s="50">
        <f>IF(AND(A2895&lt;&gt;"",A2895&lt;&gt;A2894),A2895,0)</f>
        <v>0</v>
      </c>
      <c r="C2895" s="50">
        <f>IF(B2895&lt;&gt;0,'Data from Patient Tracking'!B2894,0)</f>
        <v>0</v>
      </c>
      <c r="D2895" s="50">
        <f>'Data from Patient Tracking'!C2894</f>
        <v>0</v>
      </c>
      <c r="E2895" s="2">
        <f>'Data from Patient Tracking'!D2894</f>
        <v>0</v>
      </c>
      <c r="F2895" s="50" t="str">
        <f ca="1">IF(AND($D2895&gt;=N$3,$D2895&lt;O$3),$A2895,"")</f>
        <v/>
      </c>
      <c r="G2895" s="50" t="str">
        <f ca="1">IF(AND($D2895&gt;=O$3,$D2895&lt;P$3),$A2895,"")</f>
        <v/>
      </c>
      <c r="H2895" s="50" t="str">
        <f ca="1">IF(AND($D2895&gt;=P$3,$D2895&lt;Q$3),$A2895,"")</f>
        <v/>
      </c>
      <c r="I2895" s="50" t="str">
        <f ca="1">IF(AND($D2895&gt;=Q$3,$D2895&lt;R$3),$A2895,"")</f>
        <v/>
      </c>
      <c r="J2895" s="50" t="str">
        <f ca="1">IF(AND($D2895&gt;=R$3,$D2895&lt;S$3),$A2895,"")</f>
        <v/>
      </c>
      <c r="K2895" s="50" t="str">
        <f ca="1">IF(AND($D2895&gt;=S$3,$D2895&lt;T$3),$A2895,"")</f>
        <v/>
      </c>
      <c r="L2895" s="49">
        <v>0</v>
      </c>
      <c r="M2895" s="51">
        <v>0</v>
      </c>
      <c r="N2895" s="50">
        <f>IF($L2895&lt;&gt;0,SUMIF(F:F,$L2895,$E:$E),0)</f>
        <v>0</v>
      </c>
      <c r="O2895" s="50">
        <f>IF($L2895&lt;&gt;0,SUMIF(G:G,$L2895,$E:$E),0)</f>
        <v>0</v>
      </c>
      <c r="P2895" s="50">
        <f>IF($L2895&lt;&gt;0,SUMIF(H:H,$L2895,$E:$E),0)</f>
        <v>0</v>
      </c>
      <c r="Q2895" s="50">
        <f>IF($L2895&lt;&gt;0,SUMIF(I:I,$L2895,$E:$E),0)</f>
        <v>0</v>
      </c>
      <c r="R2895" s="50">
        <f>IF($L2895&lt;&gt;0,SUMIF(J:J,$L2895,$E:$E),0)</f>
        <v>0</v>
      </c>
      <c r="S2895" s="50">
        <f>IF($L2895&lt;&gt;0,SUMIF(K:K,$L2895,$E:$E),0)</f>
        <v>0</v>
      </c>
    </row>
    <row r="2896" spans="1:19" hidden="1" x14ac:dyDescent="0.25">
      <c r="A2896" s="13" t="str">
        <f>'Data from Patient Tracking'!A2895</f>
        <v/>
      </c>
      <c r="B2896" s="50">
        <f>IF(AND(A2896&lt;&gt;"",A2896&lt;&gt;A2895),A2896,0)</f>
        <v>0</v>
      </c>
      <c r="C2896" s="50">
        <f>IF(B2896&lt;&gt;0,'Data from Patient Tracking'!B2895,0)</f>
        <v>0</v>
      </c>
      <c r="D2896" s="50">
        <f>'Data from Patient Tracking'!C2895</f>
        <v>0</v>
      </c>
      <c r="E2896" s="2">
        <f>'Data from Patient Tracking'!D2895</f>
        <v>0</v>
      </c>
      <c r="F2896" s="50" t="str">
        <f ca="1">IF(AND($D2896&gt;=N$3,$D2896&lt;O$3),$A2896,"")</f>
        <v/>
      </c>
      <c r="G2896" s="50" t="str">
        <f ca="1">IF(AND($D2896&gt;=O$3,$D2896&lt;P$3),$A2896,"")</f>
        <v/>
      </c>
      <c r="H2896" s="50" t="str">
        <f ca="1">IF(AND($D2896&gt;=P$3,$D2896&lt;Q$3),$A2896,"")</f>
        <v/>
      </c>
      <c r="I2896" s="50" t="str">
        <f ca="1">IF(AND($D2896&gt;=Q$3,$D2896&lt;R$3),$A2896,"")</f>
        <v/>
      </c>
      <c r="J2896" s="50" t="str">
        <f ca="1">IF(AND($D2896&gt;=R$3,$D2896&lt;S$3),$A2896,"")</f>
        <v/>
      </c>
      <c r="K2896" s="50" t="str">
        <f ca="1">IF(AND($D2896&gt;=S$3,$D2896&lt;T$3),$A2896,"")</f>
        <v/>
      </c>
      <c r="L2896" s="49">
        <v>0</v>
      </c>
      <c r="M2896" s="51">
        <v>0</v>
      </c>
      <c r="N2896" s="50">
        <f>IF($L2896&lt;&gt;0,SUMIF(F:F,$L2896,$E:$E),0)</f>
        <v>0</v>
      </c>
      <c r="O2896" s="50">
        <f>IF($L2896&lt;&gt;0,SUMIF(G:G,$L2896,$E:$E),0)</f>
        <v>0</v>
      </c>
      <c r="P2896" s="50">
        <f>IF($L2896&lt;&gt;0,SUMIF(H:H,$L2896,$E:$E),0)</f>
        <v>0</v>
      </c>
      <c r="Q2896" s="50">
        <f>IF($L2896&lt;&gt;0,SUMIF(I:I,$L2896,$E:$E),0)</f>
        <v>0</v>
      </c>
      <c r="R2896" s="50">
        <f>IF($L2896&lt;&gt;0,SUMIF(J:J,$L2896,$E:$E),0)</f>
        <v>0</v>
      </c>
      <c r="S2896" s="50">
        <f>IF($L2896&lt;&gt;0,SUMIF(K:K,$L2896,$E:$E),0)</f>
        <v>0</v>
      </c>
    </row>
    <row r="2897" spans="1:19" hidden="1" x14ac:dyDescent="0.25">
      <c r="A2897" s="13" t="str">
        <f>'Data from Patient Tracking'!A2896</f>
        <v/>
      </c>
      <c r="B2897" s="50">
        <f>IF(AND(A2897&lt;&gt;"",A2897&lt;&gt;A2896),A2897,0)</f>
        <v>0</v>
      </c>
      <c r="C2897" s="50">
        <f>IF(B2897&lt;&gt;0,'Data from Patient Tracking'!B2896,0)</f>
        <v>0</v>
      </c>
      <c r="D2897" s="50">
        <f>'Data from Patient Tracking'!C2896</f>
        <v>0</v>
      </c>
      <c r="E2897" s="2">
        <f>'Data from Patient Tracking'!D2896</f>
        <v>0</v>
      </c>
      <c r="F2897" s="50" t="str">
        <f ca="1">IF(AND($D2897&gt;=N$3,$D2897&lt;O$3),$A2897,"")</f>
        <v/>
      </c>
      <c r="G2897" s="50" t="str">
        <f ca="1">IF(AND($D2897&gt;=O$3,$D2897&lt;P$3),$A2897,"")</f>
        <v/>
      </c>
      <c r="H2897" s="50" t="str">
        <f ca="1">IF(AND($D2897&gt;=P$3,$D2897&lt;Q$3),$A2897,"")</f>
        <v/>
      </c>
      <c r="I2897" s="50" t="str">
        <f ca="1">IF(AND($D2897&gt;=Q$3,$D2897&lt;R$3),$A2897,"")</f>
        <v/>
      </c>
      <c r="J2897" s="50" t="str">
        <f ca="1">IF(AND($D2897&gt;=R$3,$D2897&lt;S$3),$A2897,"")</f>
        <v/>
      </c>
      <c r="K2897" s="50" t="str">
        <f ca="1">IF(AND($D2897&gt;=S$3,$D2897&lt;T$3),$A2897,"")</f>
        <v/>
      </c>
      <c r="L2897" s="49">
        <v>0</v>
      </c>
      <c r="M2897" s="51">
        <v>0</v>
      </c>
      <c r="N2897" s="50">
        <f>IF($L2897&lt;&gt;0,SUMIF(F:F,$L2897,$E:$E),0)</f>
        <v>0</v>
      </c>
      <c r="O2897" s="50">
        <f>IF($L2897&lt;&gt;0,SUMIF(G:G,$L2897,$E:$E),0)</f>
        <v>0</v>
      </c>
      <c r="P2897" s="50">
        <f>IF($L2897&lt;&gt;0,SUMIF(H:H,$L2897,$E:$E),0)</f>
        <v>0</v>
      </c>
      <c r="Q2897" s="50">
        <f>IF($L2897&lt;&gt;0,SUMIF(I:I,$L2897,$E:$E),0)</f>
        <v>0</v>
      </c>
      <c r="R2897" s="50">
        <f>IF($L2897&lt;&gt;0,SUMIF(J:J,$L2897,$E:$E),0)</f>
        <v>0</v>
      </c>
      <c r="S2897" s="50">
        <f>IF($L2897&lt;&gt;0,SUMIF(K:K,$L2897,$E:$E),0)</f>
        <v>0</v>
      </c>
    </row>
    <row r="2898" spans="1:19" hidden="1" x14ac:dyDescent="0.25">
      <c r="A2898" s="13" t="str">
        <f>'Data from Patient Tracking'!A2897</f>
        <v/>
      </c>
      <c r="B2898" s="50">
        <f>IF(AND(A2898&lt;&gt;"",A2898&lt;&gt;A2897),A2898,0)</f>
        <v>0</v>
      </c>
      <c r="C2898" s="50">
        <f>IF(B2898&lt;&gt;0,'Data from Patient Tracking'!B2897,0)</f>
        <v>0</v>
      </c>
      <c r="D2898" s="50">
        <f>'Data from Patient Tracking'!C2897</f>
        <v>0</v>
      </c>
      <c r="E2898" s="2">
        <f>'Data from Patient Tracking'!D2897</f>
        <v>0</v>
      </c>
      <c r="F2898" s="50" t="str">
        <f ca="1">IF(AND($D2898&gt;=N$3,$D2898&lt;O$3),$A2898,"")</f>
        <v/>
      </c>
      <c r="G2898" s="50" t="str">
        <f ca="1">IF(AND($D2898&gt;=O$3,$D2898&lt;P$3),$A2898,"")</f>
        <v/>
      </c>
      <c r="H2898" s="50" t="str">
        <f ca="1">IF(AND($D2898&gt;=P$3,$D2898&lt;Q$3),$A2898,"")</f>
        <v/>
      </c>
      <c r="I2898" s="50" t="str">
        <f ca="1">IF(AND($D2898&gt;=Q$3,$D2898&lt;R$3),$A2898,"")</f>
        <v/>
      </c>
      <c r="J2898" s="50" t="str">
        <f ca="1">IF(AND($D2898&gt;=R$3,$D2898&lt;S$3),$A2898,"")</f>
        <v/>
      </c>
      <c r="K2898" s="50" t="str">
        <f ca="1">IF(AND($D2898&gt;=S$3,$D2898&lt;T$3),$A2898,"")</f>
        <v/>
      </c>
      <c r="L2898" s="49">
        <v>0</v>
      </c>
      <c r="M2898" s="51">
        <v>0</v>
      </c>
      <c r="N2898" s="50">
        <f>IF($L2898&lt;&gt;0,SUMIF(F:F,$L2898,$E:$E),0)</f>
        <v>0</v>
      </c>
      <c r="O2898" s="50">
        <f>IF($L2898&lt;&gt;0,SUMIF(G:G,$L2898,$E:$E),0)</f>
        <v>0</v>
      </c>
      <c r="P2898" s="50">
        <f>IF($L2898&lt;&gt;0,SUMIF(H:H,$L2898,$E:$E),0)</f>
        <v>0</v>
      </c>
      <c r="Q2898" s="50">
        <f>IF($L2898&lt;&gt;0,SUMIF(I:I,$L2898,$E:$E),0)</f>
        <v>0</v>
      </c>
      <c r="R2898" s="50">
        <f>IF($L2898&lt;&gt;0,SUMIF(J:J,$L2898,$E:$E),0)</f>
        <v>0</v>
      </c>
      <c r="S2898" s="50">
        <f>IF($L2898&lt;&gt;0,SUMIF(K:K,$L2898,$E:$E),0)</f>
        <v>0</v>
      </c>
    </row>
    <row r="2899" spans="1:19" hidden="1" x14ac:dyDescent="0.25">
      <c r="A2899" s="13" t="str">
        <f>'Data from Patient Tracking'!A2898</f>
        <v/>
      </c>
      <c r="B2899" s="50">
        <f>IF(AND(A2899&lt;&gt;"",A2899&lt;&gt;A2898),A2899,0)</f>
        <v>0</v>
      </c>
      <c r="C2899" s="50">
        <f>IF(B2899&lt;&gt;0,'Data from Patient Tracking'!B2898,0)</f>
        <v>0</v>
      </c>
      <c r="D2899" s="50">
        <f>'Data from Patient Tracking'!C2898</f>
        <v>0</v>
      </c>
      <c r="E2899" s="2">
        <f>'Data from Patient Tracking'!D2898</f>
        <v>0</v>
      </c>
      <c r="F2899" s="50" t="str">
        <f ca="1">IF(AND($D2899&gt;=N$3,$D2899&lt;O$3),$A2899,"")</f>
        <v/>
      </c>
      <c r="G2899" s="50" t="str">
        <f ca="1">IF(AND($D2899&gt;=O$3,$D2899&lt;P$3),$A2899,"")</f>
        <v/>
      </c>
      <c r="H2899" s="50" t="str">
        <f ca="1">IF(AND($D2899&gt;=P$3,$D2899&lt;Q$3),$A2899,"")</f>
        <v/>
      </c>
      <c r="I2899" s="50" t="str">
        <f ca="1">IF(AND($D2899&gt;=Q$3,$D2899&lt;R$3),$A2899,"")</f>
        <v/>
      </c>
      <c r="J2899" s="50" t="str">
        <f ca="1">IF(AND($D2899&gt;=R$3,$D2899&lt;S$3),$A2899,"")</f>
        <v/>
      </c>
      <c r="K2899" s="50" t="str">
        <f ca="1">IF(AND($D2899&gt;=S$3,$D2899&lt;T$3),$A2899,"")</f>
        <v/>
      </c>
      <c r="L2899" s="49">
        <v>0</v>
      </c>
      <c r="M2899" s="51">
        <v>0</v>
      </c>
      <c r="N2899" s="50">
        <f>IF($L2899&lt;&gt;0,SUMIF(F:F,$L2899,$E:$E),0)</f>
        <v>0</v>
      </c>
      <c r="O2899" s="50">
        <f>IF($L2899&lt;&gt;0,SUMIF(G:G,$L2899,$E:$E),0)</f>
        <v>0</v>
      </c>
      <c r="P2899" s="50">
        <f>IF($L2899&lt;&gt;0,SUMIF(H:H,$L2899,$E:$E),0)</f>
        <v>0</v>
      </c>
      <c r="Q2899" s="50">
        <f>IF($L2899&lt;&gt;0,SUMIF(I:I,$L2899,$E:$E),0)</f>
        <v>0</v>
      </c>
      <c r="R2899" s="50">
        <f>IF($L2899&lt;&gt;0,SUMIF(J:J,$L2899,$E:$E),0)</f>
        <v>0</v>
      </c>
      <c r="S2899" s="50">
        <f>IF($L2899&lt;&gt;0,SUMIF(K:K,$L2899,$E:$E),0)</f>
        <v>0</v>
      </c>
    </row>
    <row r="2900" spans="1:19" hidden="1" x14ac:dyDescent="0.25">
      <c r="A2900" s="13">
        <f>'Data from Patient Tracking'!A2899</f>
        <v>0</v>
      </c>
      <c r="B2900" s="50">
        <f>IF(AND(A2900&lt;&gt;"",A2900&lt;&gt;A2899),A2900,0)</f>
        <v>0</v>
      </c>
      <c r="C2900" s="50">
        <f>IF(B2900&lt;&gt;0,'Data from Patient Tracking'!B2899,0)</f>
        <v>0</v>
      </c>
      <c r="D2900" s="50" t="str">
        <f>'Data from Patient Tracking'!C2899</f>
        <v/>
      </c>
      <c r="E2900" s="2">
        <f>'Data from Patient Tracking'!D2899</f>
        <v>0</v>
      </c>
      <c r="F2900" s="50" t="str">
        <f ca="1">IF(AND($D2900&gt;=N$3,$D2900&lt;O$3),$A2900,"")</f>
        <v/>
      </c>
      <c r="G2900" s="50" t="str">
        <f ca="1">IF(AND($D2900&gt;=O$3,$D2900&lt;P$3),$A2900,"")</f>
        <v/>
      </c>
      <c r="H2900" s="50" t="str">
        <f ca="1">IF(AND($D2900&gt;=P$3,$D2900&lt;Q$3),$A2900,"")</f>
        <v/>
      </c>
      <c r="I2900" s="50" t="str">
        <f ca="1">IF(AND($D2900&gt;=Q$3,$D2900&lt;R$3),$A2900,"")</f>
        <v/>
      </c>
      <c r="J2900" s="50" t="str">
        <f ca="1">IF(AND($D2900&gt;=R$3,$D2900&lt;S$3),$A2900,"")</f>
        <v/>
      </c>
      <c r="K2900" s="50" t="str">
        <f ca="1">IF(AND($D2900&gt;=S$3,$D2900&lt;T$3),$A2900,"")</f>
        <v/>
      </c>
      <c r="L2900" s="49">
        <v>0</v>
      </c>
      <c r="M2900" s="51">
        <v>0</v>
      </c>
      <c r="N2900" s="50">
        <f>IF($L2900&lt;&gt;0,SUMIF(F:F,$L2900,$E:$E),0)</f>
        <v>0</v>
      </c>
      <c r="O2900" s="50">
        <f>IF($L2900&lt;&gt;0,SUMIF(G:G,$L2900,$E:$E),0)</f>
        <v>0</v>
      </c>
      <c r="P2900" s="50">
        <f>IF($L2900&lt;&gt;0,SUMIF(H:H,$L2900,$E:$E),0)</f>
        <v>0</v>
      </c>
      <c r="Q2900" s="50">
        <f>IF($L2900&lt;&gt;0,SUMIF(I:I,$L2900,$E:$E),0)</f>
        <v>0</v>
      </c>
      <c r="R2900" s="50">
        <f>IF($L2900&lt;&gt;0,SUMIF(J:J,$L2900,$E:$E),0)</f>
        <v>0</v>
      </c>
      <c r="S2900" s="50">
        <f>IF($L2900&lt;&gt;0,SUMIF(K:K,$L2900,$E:$E),0)</f>
        <v>0</v>
      </c>
    </row>
    <row r="2901" spans="1:19" hidden="1" x14ac:dyDescent="0.25">
      <c r="A2901" s="13" t="str">
        <f>'Data from Patient Tracking'!A2900</f>
        <v/>
      </c>
      <c r="B2901" s="50">
        <f>IF(AND(A2901&lt;&gt;"",A2901&lt;&gt;A2900),A2901,0)</f>
        <v>0</v>
      </c>
      <c r="C2901" s="50">
        <f>IF(B2901&lt;&gt;0,'Data from Patient Tracking'!B2900,0)</f>
        <v>0</v>
      </c>
      <c r="D2901" s="50">
        <f>'Data from Patient Tracking'!C2900</f>
        <v>0</v>
      </c>
      <c r="E2901" s="2">
        <f>'Data from Patient Tracking'!D2900</f>
        <v>0</v>
      </c>
      <c r="F2901" s="50" t="str">
        <f ca="1">IF(AND($D2901&gt;=N$3,$D2901&lt;O$3),$A2901,"")</f>
        <v/>
      </c>
      <c r="G2901" s="50" t="str">
        <f ca="1">IF(AND($D2901&gt;=O$3,$D2901&lt;P$3),$A2901,"")</f>
        <v/>
      </c>
      <c r="H2901" s="50" t="str">
        <f ca="1">IF(AND($D2901&gt;=P$3,$D2901&lt;Q$3),$A2901,"")</f>
        <v/>
      </c>
      <c r="I2901" s="50" t="str">
        <f ca="1">IF(AND($D2901&gt;=Q$3,$D2901&lt;R$3),$A2901,"")</f>
        <v/>
      </c>
      <c r="J2901" s="50" t="str">
        <f ca="1">IF(AND($D2901&gt;=R$3,$D2901&lt;S$3),$A2901,"")</f>
        <v/>
      </c>
      <c r="K2901" s="50" t="str">
        <f ca="1">IF(AND($D2901&gt;=S$3,$D2901&lt;T$3),$A2901,"")</f>
        <v/>
      </c>
      <c r="L2901" s="49">
        <v>0</v>
      </c>
      <c r="M2901" s="51">
        <v>0</v>
      </c>
      <c r="N2901" s="50">
        <f>IF($L2901&lt;&gt;0,SUMIF(F:F,$L2901,$E:$E),0)</f>
        <v>0</v>
      </c>
      <c r="O2901" s="50">
        <f>IF($L2901&lt;&gt;0,SUMIF(G:G,$L2901,$E:$E),0)</f>
        <v>0</v>
      </c>
      <c r="P2901" s="50">
        <f>IF($L2901&lt;&gt;0,SUMIF(H:H,$L2901,$E:$E),0)</f>
        <v>0</v>
      </c>
      <c r="Q2901" s="50">
        <f>IF($L2901&lt;&gt;0,SUMIF(I:I,$L2901,$E:$E),0)</f>
        <v>0</v>
      </c>
      <c r="R2901" s="50">
        <f>IF($L2901&lt;&gt;0,SUMIF(J:J,$L2901,$E:$E),0)</f>
        <v>0</v>
      </c>
      <c r="S2901" s="50">
        <f>IF($L2901&lt;&gt;0,SUMIF(K:K,$L2901,$E:$E),0)</f>
        <v>0</v>
      </c>
    </row>
    <row r="2902" spans="1:19" hidden="1" x14ac:dyDescent="0.25">
      <c r="A2902" s="13" t="str">
        <f>'Data from Patient Tracking'!A2901</f>
        <v/>
      </c>
      <c r="B2902" s="50">
        <f>IF(AND(A2902&lt;&gt;"",A2902&lt;&gt;A2901),A2902,0)</f>
        <v>0</v>
      </c>
      <c r="C2902" s="50">
        <f>IF(B2902&lt;&gt;0,'Data from Patient Tracking'!B2901,0)</f>
        <v>0</v>
      </c>
      <c r="D2902" s="50">
        <f>'Data from Patient Tracking'!C2901</f>
        <v>0</v>
      </c>
      <c r="E2902" s="2">
        <f>'Data from Patient Tracking'!D2901</f>
        <v>0</v>
      </c>
      <c r="F2902" s="50" t="str">
        <f ca="1">IF(AND($D2902&gt;=N$3,$D2902&lt;O$3),$A2902,"")</f>
        <v/>
      </c>
      <c r="G2902" s="50" t="str">
        <f ca="1">IF(AND($D2902&gt;=O$3,$D2902&lt;P$3),$A2902,"")</f>
        <v/>
      </c>
      <c r="H2902" s="50" t="str">
        <f ca="1">IF(AND($D2902&gt;=P$3,$D2902&lt;Q$3),$A2902,"")</f>
        <v/>
      </c>
      <c r="I2902" s="50" t="str">
        <f ca="1">IF(AND($D2902&gt;=Q$3,$D2902&lt;R$3),$A2902,"")</f>
        <v/>
      </c>
      <c r="J2902" s="50" t="str">
        <f ca="1">IF(AND($D2902&gt;=R$3,$D2902&lt;S$3),$A2902,"")</f>
        <v/>
      </c>
      <c r="K2902" s="50" t="str">
        <f ca="1">IF(AND($D2902&gt;=S$3,$D2902&lt;T$3),$A2902,"")</f>
        <v/>
      </c>
      <c r="L2902" s="49">
        <v>0</v>
      </c>
      <c r="M2902" s="51">
        <v>0</v>
      </c>
      <c r="N2902" s="50">
        <f>IF($L2902&lt;&gt;0,SUMIF(F:F,$L2902,$E:$E),0)</f>
        <v>0</v>
      </c>
      <c r="O2902" s="50">
        <f>IF($L2902&lt;&gt;0,SUMIF(G:G,$L2902,$E:$E),0)</f>
        <v>0</v>
      </c>
      <c r="P2902" s="50">
        <f>IF($L2902&lt;&gt;0,SUMIF(H:H,$L2902,$E:$E),0)</f>
        <v>0</v>
      </c>
      <c r="Q2902" s="50">
        <f>IF($L2902&lt;&gt;0,SUMIF(I:I,$L2902,$E:$E),0)</f>
        <v>0</v>
      </c>
      <c r="R2902" s="50">
        <f>IF($L2902&lt;&gt;0,SUMIF(J:J,$L2902,$E:$E),0)</f>
        <v>0</v>
      </c>
      <c r="S2902" s="50">
        <f>IF($L2902&lt;&gt;0,SUMIF(K:K,$L2902,$E:$E),0)</f>
        <v>0</v>
      </c>
    </row>
    <row r="2903" spans="1:19" hidden="1" x14ac:dyDescent="0.25">
      <c r="A2903" s="13" t="str">
        <f>'Data from Patient Tracking'!A2902</f>
        <v/>
      </c>
      <c r="B2903" s="50">
        <f>IF(AND(A2903&lt;&gt;"",A2903&lt;&gt;A2902),A2903,0)</f>
        <v>0</v>
      </c>
      <c r="C2903" s="50">
        <f>IF(B2903&lt;&gt;0,'Data from Patient Tracking'!B2902,0)</f>
        <v>0</v>
      </c>
      <c r="D2903" s="50">
        <f>'Data from Patient Tracking'!C2902</f>
        <v>0</v>
      </c>
      <c r="E2903" s="2">
        <f>'Data from Patient Tracking'!D2902</f>
        <v>0</v>
      </c>
      <c r="F2903" s="50" t="str">
        <f ca="1">IF(AND($D2903&gt;=N$3,$D2903&lt;O$3),$A2903,"")</f>
        <v/>
      </c>
      <c r="G2903" s="50" t="str">
        <f ca="1">IF(AND($D2903&gt;=O$3,$D2903&lt;P$3),$A2903,"")</f>
        <v/>
      </c>
      <c r="H2903" s="50" t="str">
        <f ca="1">IF(AND($D2903&gt;=P$3,$D2903&lt;Q$3),$A2903,"")</f>
        <v/>
      </c>
      <c r="I2903" s="50" t="str">
        <f ca="1">IF(AND($D2903&gt;=Q$3,$D2903&lt;R$3),$A2903,"")</f>
        <v/>
      </c>
      <c r="J2903" s="50" t="str">
        <f ca="1">IF(AND($D2903&gt;=R$3,$D2903&lt;S$3),$A2903,"")</f>
        <v/>
      </c>
      <c r="K2903" s="50" t="str">
        <f ca="1">IF(AND($D2903&gt;=S$3,$D2903&lt;T$3),$A2903,"")</f>
        <v/>
      </c>
      <c r="L2903" s="49">
        <v>0</v>
      </c>
      <c r="M2903" s="51">
        <v>0</v>
      </c>
      <c r="N2903" s="50">
        <f>IF($L2903&lt;&gt;0,SUMIF(F:F,$L2903,$E:$E),0)</f>
        <v>0</v>
      </c>
      <c r="O2903" s="50">
        <f>IF($L2903&lt;&gt;0,SUMIF(G:G,$L2903,$E:$E),0)</f>
        <v>0</v>
      </c>
      <c r="P2903" s="50">
        <f>IF($L2903&lt;&gt;0,SUMIF(H:H,$L2903,$E:$E),0)</f>
        <v>0</v>
      </c>
      <c r="Q2903" s="50">
        <f>IF($L2903&lt;&gt;0,SUMIF(I:I,$L2903,$E:$E),0)</f>
        <v>0</v>
      </c>
      <c r="R2903" s="50">
        <f>IF($L2903&lt;&gt;0,SUMIF(J:J,$L2903,$E:$E),0)</f>
        <v>0</v>
      </c>
      <c r="S2903" s="50">
        <f>IF($L2903&lt;&gt;0,SUMIF(K:K,$L2903,$E:$E),0)</f>
        <v>0</v>
      </c>
    </row>
    <row r="2904" spans="1:19" hidden="1" x14ac:dyDescent="0.25">
      <c r="A2904" s="13" t="str">
        <f>'Data from Patient Tracking'!A2903</f>
        <v/>
      </c>
      <c r="B2904" s="50">
        <f>IF(AND(A2904&lt;&gt;"",A2904&lt;&gt;A2903),A2904,0)</f>
        <v>0</v>
      </c>
      <c r="C2904" s="50">
        <f>IF(B2904&lt;&gt;0,'Data from Patient Tracking'!B2903,0)</f>
        <v>0</v>
      </c>
      <c r="D2904" s="50">
        <f>'Data from Patient Tracking'!C2903</f>
        <v>0</v>
      </c>
      <c r="E2904" s="2">
        <f>'Data from Patient Tracking'!D2903</f>
        <v>0</v>
      </c>
      <c r="F2904" s="50" t="str">
        <f ca="1">IF(AND($D2904&gt;=N$3,$D2904&lt;O$3),$A2904,"")</f>
        <v/>
      </c>
      <c r="G2904" s="50" t="str">
        <f ca="1">IF(AND($D2904&gt;=O$3,$D2904&lt;P$3),$A2904,"")</f>
        <v/>
      </c>
      <c r="H2904" s="50" t="str">
        <f ca="1">IF(AND($D2904&gt;=P$3,$D2904&lt;Q$3),$A2904,"")</f>
        <v/>
      </c>
      <c r="I2904" s="50" t="str">
        <f ca="1">IF(AND($D2904&gt;=Q$3,$D2904&lt;R$3),$A2904,"")</f>
        <v/>
      </c>
      <c r="J2904" s="50" t="str">
        <f ca="1">IF(AND($D2904&gt;=R$3,$D2904&lt;S$3),$A2904,"")</f>
        <v/>
      </c>
      <c r="K2904" s="50" t="str">
        <f ca="1">IF(AND($D2904&gt;=S$3,$D2904&lt;T$3),$A2904,"")</f>
        <v/>
      </c>
      <c r="L2904" s="49">
        <v>0</v>
      </c>
      <c r="M2904" s="51">
        <v>0</v>
      </c>
      <c r="N2904" s="50">
        <f>IF($L2904&lt;&gt;0,SUMIF(F:F,$L2904,$E:$E),0)</f>
        <v>0</v>
      </c>
      <c r="O2904" s="50">
        <f>IF($L2904&lt;&gt;0,SUMIF(G:G,$L2904,$E:$E),0)</f>
        <v>0</v>
      </c>
      <c r="P2904" s="50">
        <f>IF($L2904&lt;&gt;0,SUMIF(H:H,$L2904,$E:$E),0)</f>
        <v>0</v>
      </c>
      <c r="Q2904" s="50">
        <f>IF($L2904&lt;&gt;0,SUMIF(I:I,$L2904,$E:$E),0)</f>
        <v>0</v>
      </c>
      <c r="R2904" s="50">
        <f>IF($L2904&lt;&gt;0,SUMIF(J:J,$L2904,$E:$E),0)</f>
        <v>0</v>
      </c>
      <c r="S2904" s="50">
        <f>IF($L2904&lt;&gt;0,SUMIF(K:K,$L2904,$E:$E),0)</f>
        <v>0</v>
      </c>
    </row>
    <row r="2905" spans="1:19" hidden="1" x14ac:dyDescent="0.25">
      <c r="A2905" s="13" t="str">
        <f>'Data from Patient Tracking'!A2904</f>
        <v/>
      </c>
      <c r="B2905" s="50">
        <f>IF(AND(A2905&lt;&gt;"",A2905&lt;&gt;A2904),A2905,0)</f>
        <v>0</v>
      </c>
      <c r="C2905" s="50">
        <f>IF(B2905&lt;&gt;0,'Data from Patient Tracking'!B2904,0)</f>
        <v>0</v>
      </c>
      <c r="D2905" s="50">
        <f>'Data from Patient Tracking'!C2904</f>
        <v>0</v>
      </c>
      <c r="E2905" s="2">
        <f>'Data from Patient Tracking'!D2904</f>
        <v>0</v>
      </c>
      <c r="F2905" s="50" t="str">
        <f ca="1">IF(AND($D2905&gt;=N$3,$D2905&lt;O$3),$A2905,"")</f>
        <v/>
      </c>
      <c r="G2905" s="50" t="str">
        <f ca="1">IF(AND($D2905&gt;=O$3,$D2905&lt;P$3),$A2905,"")</f>
        <v/>
      </c>
      <c r="H2905" s="50" t="str">
        <f ca="1">IF(AND($D2905&gt;=P$3,$D2905&lt;Q$3),$A2905,"")</f>
        <v/>
      </c>
      <c r="I2905" s="50" t="str">
        <f ca="1">IF(AND($D2905&gt;=Q$3,$D2905&lt;R$3),$A2905,"")</f>
        <v/>
      </c>
      <c r="J2905" s="50" t="str">
        <f ca="1">IF(AND($D2905&gt;=R$3,$D2905&lt;S$3),$A2905,"")</f>
        <v/>
      </c>
      <c r="K2905" s="50" t="str">
        <f ca="1">IF(AND($D2905&gt;=S$3,$D2905&lt;T$3),$A2905,"")</f>
        <v/>
      </c>
      <c r="L2905" s="49">
        <v>0</v>
      </c>
      <c r="M2905" s="51">
        <v>0</v>
      </c>
      <c r="N2905" s="50">
        <f>IF($L2905&lt;&gt;0,SUMIF(F:F,$L2905,$E:$E),0)</f>
        <v>0</v>
      </c>
      <c r="O2905" s="50">
        <f>IF($L2905&lt;&gt;0,SUMIF(G:G,$L2905,$E:$E),0)</f>
        <v>0</v>
      </c>
      <c r="P2905" s="50">
        <f>IF($L2905&lt;&gt;0,SUMIF(H:H,$L2905,$E:$E),0)</f>
        <v>0</v>
      </c>
      <c r="Q2905" s="50">
        <f>IF($L2905&lt;&gt;0,SUMIF(I:I,$L2905,$E:$E),0)</f>
        <v>0</v>
      </c>
      <c r="R2905" s="50">
        <f>IF($L2905&lt;&gt;0,SUMIF(J:J,$L2905,$E:$E),0)</f>
        <v>0</v>
      </c>
      <c r="S2905" s="50">
        <f>IF($L2905&lt;&gt;0,SUMIF(K:K,$L2905,$E:$E),0)</f>
        <v>0</v>
      </c>
    </row>
    <row r="2906" spans="1:19" hidden="1" x14ac:dyDescent="0.25">
      <c r="A2906" s="13" t="str">
        <f>'Data from Patient Tracking'!A2905</f>
        <v/>
      </c>
      <c r="B2906" s="50">
        <f>IF(AND(A2906&lt;&gt;"",A2906&lt;&gt;A2905),A2906,0)</f>
        <v>0</v>
      </c>
      <c r="C2906" s="50">
        <f>IF(B2906&lt;&gt;0,'Data from Patient Tracking'!B2905,0)</f>
        <v>0</v>
      </c>
      <c r="D2906" s="50">
        <f>'Data from Patient Tracking'!C2905</f>
        <v>0</v>
      </c>
      <c r="E2906" s="2">
        <f>'Data from Patient Tracking'!D2905</f>
        <v>0</v>
      </c>
      <c r="F2906" s="50" t="str">
        <f ca="1">IF(AND($D2906&gt;=N$3,$D2906&lt;O$3),$A2906,"")</f>
        <v/>
      </c>
      <c r="G2906" s="50" t="str">
        <f ca="1">IF(AND($D2906&gt;=O$3,$D2906&lt;P$3),$A2906,"")</f>
        <v/>
      </c>
      <c r="H2906" s="50" t="str">
        <f ca="1">IF(AND($D2906&gt;=P$3,$D2906&lt;Q$3),$A2906,"")</f>
        <v/>
      </c>
      <c r="I2906" s="50" t="str">
        <f ca="1">IF(AND($D2906&gt;=Q$3,$D2906&lt;R$3),$A2906,"")</f>
        <v/>
      </c>
      <c r="J2906" s="50" t="str">
        <f ca="1">IF(AND($D2906&gt;=R$3,$D2906&lt;S$3),$A2906,"")</f>
        <v/>
      </c>
      <c r="K2906" s="50" t="str">
        <f ca="1">IF(AND($D2906&gt;=S$3,$D2906&lt;T$3),$A2906,"")</f>
        <v/>
      </c>
      <c r="L2906" s="49">
        <v>0</v>
      </c>
      <c r="M2906" s="51">
        <v>0</v>
      </c>
      <c r="N2906" s="50">
        <f>IF($L2906&lt;&gt;0,SUMIF(F:F,$L2906,$E:$E),0)</f>
        <v>0</v>
      </c>
      <c r="O2906" s="50">
        <f>IF($L2906&lt;&gt;0,SUMIF(G:G,$L2906,$E:$E),0)</f>
        <v>0</v>
      </c>
      <c r="P2906" s="50">
        <f>IF($L2906&lt;&gt;0,SUMIF(H:H,$L2906,$E:$E),0)</f>
        <v>0</v>
      </c>
      <c r="Q2906" s="50">
        <f>IF($L2906&lt;&gt;0,SUMIF(I:I,$L2906,$E:$E),0)</f>
        <v>0</v>
      </c>
      <c r="R2906" s="50">
        <f>IF($L2906&lt;&gt;0,SUMIF(J:J,$L2906,$E:$E),0)</f>
        <v>0</v>
      </c>
      <c r="S2906" s="50">
        <f>IF($L2906&lt;&gt;0,SUMIF(K:K,$L2906,$E:$E),0)</f>
        <v>0</v>
      </c>
    </row>
    <row r="2907" spans="1:19" hidden="1" x14ac:dyDescent="0.25">
      <c r="A2907" s="13" t="str">
        <f>'Data from Patient Tracking'!A2906</f>
        <v/>
      </c>
      <c r="B2907" s="50">
        <f>IF(AND(A2907&lt;&gt;"",A2907&lt;&gt;A2906),A2907,0)</f>
        <v>0</v>
      </c>
      <c r="C2907" s="50">
        <f>IF(B2907&lt;&gt;0,'Data from Patient Tracking'!B2906,0)</f>
        <v>0</v>
      </c>
      <c r="D2907" s="50">
        <f>'Data from Patient Tracking'!C2906</f>
        <v>0</v>
      </c>
      <c r="E2907" s="2">
        <f>'Data from Patient Tracking'!D2906</f>
        <v>0</v>
      </c>
      <c r="F2907" s="50" t="str">
        <f ca="1">IF(AND($D2907&gt;=N$3,$D2907&lt;O$3),$A2907,"")</f>
        <v/>
      </c>
      <c r="G2907" s="50" t="str">
        <f ca="1">IF(AND($D2907&gt;=O$3,$D2907&lt;P$3),$A2907,"")</f>
        <v/>
      </c>
      <c r="H2907" s="50" t="str">
        <f ca="1">IF(AND($D2907&gt;=P$3,$D2907&lt;Q$3),$A2907,"")</f>
        <v/>
      </c>
      <c r="I2907" s="50" t="str">
        <f ca="1">IF(AND($D2907&gt;=Q$3,$D2907&lt;R$3),$A2907,"")</f>
        <v/>
      </c>
      <c r="J2907" s="50" t="str">
        <f ca="1">IF(AND($D2907&gt;=R$3,$D2907&lt;S$3),$A2907,"")</f>
        <v/>
      </c>
      <c r="K2907" s="50" t="str">
        <f ca="1">IF(AND($D2907&gt;=S$3,$D2907&lt;T$3),$A2907,"")</f>
        <v/>
      </c>
      <c r="L2907" s="49">
        <v>0</v>
      </c>
      <c r="M2907" s="51">
        <v>0</v>
      </c>
      <c r="N2907" s="50">
        <f>IF($L2907&lt;&gt;0,SUMIF(F:F,$L2907,$E:$E),0)</f>
        <v>0</v>
      </c>
      <c r="O2907" s="50">
        <f>IF($L2907&lt;&gt;0,SUMIF(G:G,$L2907,$E:$E),0)</f>
        <v>0</v>
      </c>
      <c r="P2907" s="50">
        <f>IF($L2907&lt;&gt;0,SUMIF(H:H,$L2907,$E:$E),0)</f>
        <v>0</v>
      </c>
      <c r="Q2907" s="50">
        <f>IF($L2907&lt;&gt;0,SUMIF(I:I,$L2907,$E:$E),0)</f>
        <v>0</v>
      </c>
      <c r="R2907" s="50">
        <f>IF($L2907&lt;&gt;0,SUMIF(J:J,$L2907,$E:$E),0)</f>
        <v>0</v>
      </c>
      <c r="S2907" s="50">
        <f>IF($L2907&lt;&gt;0,SUMIF(K:K,$L2907,$E:$E),0)</f>
        <v>0</v>
      </c>
    </row>
    <row r="2908" spans="1:19" hidden="1" x14ac:dyDescent="0.25">
      <c r="A2908" s="13" t="str">
        <f>'Data from Patient Tracking'!A2907</f>
        <v/>
      </c>
      <c r="B2908" s="50">
        <f>IF(AND(A2908&lt;&gt;"",A2908&lt;&gt;A2907),A2908,0)</f>
        <v>0</v>
      </c>
      <c r="C2908" s="50">
        <f>IF(B2908&lt;&gt;0,'Data from Patient Tracking'!B2907,0)</f>
        <v>0</v>
      </c>
      <c r="D2908" s="50">
        <f>'Data from Patient Tracking'!C2907</f>
        <v>0</v>
      </c>
      <c r="E2908" s="2">
        <f>'Data from Patient Tracking'!D2907</f>
        <v>0</v>
      </c>
      <c r="F2908" s="50" t="str">
        <f ca="1">IF(AND($D2908&gt;=N$3,$D2908&lt;O$3),$A2908,"")</f>
        <v/>
      </c>
      <c r="G2908" s="50" t="str">
        <f ca="1">IF(AND($D2908&gt;=O$3,$D2908&lt;P$3),$A2908,"")</f>
        <v/>
      </c>
      <c r="H2908" s="50" t="str">
        <f ca="1">IF(AND($D2908&gt;=P$3,$D2908&lt;Q$3),$A2908,"")</f>
        <v/>
      </c>
      <c r="I2908" s="50" t="str">
        <f ca="1">IF(AND($D2908&gt;=Q$3,$D2908&lt;R$3),$A2908,"")</f>
        <v/>
      </c>
      <c r="J2908" s="50" t="str">
        <f ca="1">IF(AND($D2908&gt;=R$3,$D2908&lt;S$3),$A2908,"")</f>
        <v/>
      </c>
      <c r="K2908" s="50" t="str">
        <f ca="1">IF(AND($D2908&gt;=S$3,$D2908&lt;T$3),$A2908,"")</f>
        <v/>
      </c>
      <c r="L2908" s="49">
        <v>0</v>
      </c>
      <c r="M2908" s="51">
        <v>0</v>
      </c>
      <c r="N2908" s="50">
        <f>IF($L2908&lt;&gt;0,SUMIF(F:F,$L2908,$E:$E),0)</f>
        <v>0</v>
      </c>
      <c r="O2908" s="50">
        <f>IF($L2908&lt;&gt;0,SUMIF(G:G,$L2908,$E:$E),0)</f>
        <v>0</v>
      </c>
      <c r="P2908" s="50">
        <f>IF($L2908&lt;&gt;0,SUMIF(H:H,$L2908,$E:$E),0)</f>
        <v>0</v>
      </c>
      <c r="Q2908" s="50">
        <f>IF($L2908&lt;&gt;0,SUMIF(I:I,$L2908,$E:$E),0)</f>
        <v>0</v>
      </c>
      <c r="R2908" s="50">
        <f>IF($L2908&lt;&gt;0,SUMIF(J:J,$L2908,$E:$E),0)</f>
        <v>0</v>
      </c>
      <c r="S2908" s="50">
        <f>IF($L2908&lt;&gt;0,SUMIF(K:K,$L2908,$E:$E),0)</f>
        <v>0</v>
      </c>
    </row>
    <row r="2909" spans="1:19" hidden="1" x14ac:dyDescent="0.25">
      <c r="A2909" s="13" t="str">
        <f>'Data from Patient Tracking'!A2908</f>
        <v/>
      </c>
      <c r="B2909" s="50">
        <f>IF(AND(A2909&lt;&gt;"",A2909&lt;&gt;A2908),A2909,0)</f>
        <v>0</v>
      </c>
      <c r="C2909" s="50">
        <f>IF(B2909&lt;&gt;0,'Data from Patient Tracking'!B2908,0)</f>
        <v>0</v>
      </c>
      <c r="D2909" s="50">
        <f>'Data from Patient Tracking'!C2908</f>
        <v>0</v>
      </c>
      <c r="E2909" s="2">
        <f>'Data from Patient Tracking'!D2908</f>
        <v>0</v>
      </c>
      <c r="F2909" s="50" t="str">
        <f ca="1">IF(AND($D2909&gt;=N$3,$D2909&lt;O$3),$A2909,"")</f>
        <v/>
      </c>
      <c r="G2909" s="50" t="str">
        <f ca="1">IF(AND($D2909&gt;=O$3,$D2909&lt;P$3),$A2909,"")</f>
        <v/>
      </c>
      <c r="H2909" s="50" t="str">
        <f ca="1">IF(AND($D2909&gt;=P$3,$D2909&lt;Q$3),$A2909,"")</f>
        <v/>
      </c>
      <c r="I2909" s="50" t="str">
        <f ca="1">IF(AND($D2909&gt;=Q$3,$D2909&lt;R$3),$A2909,"")</f>
        <v/>
      </c>
      <c r="J2909" s="50" t="str">
        <f ca="1">IF(AND($D2909&gt;=R$3,$D2909&lt;S$3),$A2909,"")</f>
        <v/>
      </c>
      <c r="K2909" s="50" t="str">
        <f ca="1">IF(AND($D2909&gt;=S$3,$D2909&lt;T$3),$A2909,"")</f>
        <v/>
      </c>
      <c r="L2909" s="49">
        <v>0</v>
      </c>
      <c r="M2909" s="51">
        <v>0</v>
      </c>
      <c r="N2909" s="50">
        <f>IF($L2909&lt;&gt;0,SUMIF(F:F,$L2909,$E:$E),0)</f>
        <v>0</v>
      </c>
      <c r="O2909" s="50">
        <f>IF($L2909&lt;&gt;0,SUMIF(G:G,$L2909,$E:$E),0)</f>
        <v>0</v>
      </c>
      <c r="P2909" s="50">
        <f>IF($L2909&lt;&gt;0,SUMIF(H:H,$L2909,$E:$E),0)</f>
        <v>0</v>
      </c>
      <c r="Q2909" s="50">
        <f>IF($L2909&lt;&gt;0,SUMIF(I:I,$L2909,$E:$E),0)</f>
        <v>0</v>
      </c>
      <c r="R2909" s="50">
        <f>IF($L2909&lt;&gt;0,SUMIF(J:J,$L2909,$E:$E),0)</f>
        <v>0</v>
      </c>
      <c r="S2909" s="50">
        <f>IF($L2909&lt;&gt;0,SUMIF(K:K,$L2909,$E:$E),0)</f>
        <v>0</v>
      </c>
    </row>
    <row r="2910" spans="1:19" hidden="1" x14ac:dyDescent="0.25">
      <c r="A2910" s="13" t="str">
        <f>'Data from Patient Tracking'!A2909</f>
        <v/>
      </c>
      <c r="B2910" s="50">
        <f>IF(AND(A2910&lt;&gt;"",A2910&lt;&gt;A2909),A2910,0)</f>
        <v>0</v>
      </c>
      <c r="C2910" s="50">
        <f>IF(B2910&lt;&gt;0,'Data from Patient Tracking'!B2909,0)</f>
        <v>0</v>
      </c>
      <c r="D2910" s="50">
        <f>'Data from Patient Tracking'!C2909</f>
        <v>0</v>
      </c>
      <c r="E2910" s="2">
        <f>'Data from Patient Tracking'!D2909</f>
        <v>0</v>
      </c>
      <c r="F2910" s="50" t="str">
        <f ca="1">IF(AND($D2910&gt;=N$3,$D2910&lt;O$3),$A2910,"")</f>
        <v/>
      </c>
      <c r="G2910" s="50" t="str">
        <f ca="1">IF(AND($D2910&gt;=O$3,$D2910&lt;P$3),$A2910,"")</f>
        <v/>
      </c>
      <c r="H2910" s="50" t="str">
        <f ca="1">IF(AND($D2910&gt;=P$3,$D2910&lt;Q$3),$A2910,"")</f>
        <v/>
      </c>
      <c r="I2910" s="50" t="str">
        <f ca="1">IF(AND($D2910&gt;=Q$3,$D2910&lt;R$3),$A2910,"")</f>
        <v/>
      </c>
      <c r="J2910" s="50" t="str">
        <f ca="1">IF(AND($D2910&gt;=R$3,$D2910&lt;S$3),$A2910,"")</f>
        <v/>
      </c>
      <c r="K2910" s="50" t="str">
        <f ca="1">IF(AND($D2910&gt;=S$3,$D2910&lt;T$3),$A2910,"")</f>
        <v/>
      </c>
      <c r="L2910" s="49">
        <v>0</v>
      </c>
      <c r="M2910" s="51">
        <v>0</v>
      </c>
      <c r="N2910" s="50">
        <f>IF($L2910&lt;&gt;0,SUMIF(F:F,$L2910,$E:$E),0)</f>
        <v>0</v>
      </c>
      <c r="O2910" s="50">
        <f>IF($L2910&lt;&gt;0,SUMIF(G:G,$L2910,$E:$E),0)</f>
        <v>0</v>
      </c>
      <c r="P2910" s="50">
        <f>IF($L2910&lt;&gt;0,SUMIF(H:H,$L2910,$E:$E),0)</f>
        <v>0</v>
      </c>
      <c r="Q2910" s="50">
        <f>IF($L2910&lt;&gt;0,SUMIF(I:I,$L2910,$E:$E),0)</f>
        <v>0</v>
      </c>
      <c r="R2910" s="50">
        <f>IF($L2910&lt;&gt;0,SUMIF(J:J,$L2910,$E:$E),0)</f>
        <v>0</v>
      </c>
      <c r="S2910" s="50">
        <f>IF($L2910&lt;&gt;0,SUMIF(K:K,$L2910,$E:$E),0)</f>
        <v>0</v>
      </c>
    </row>
    <row r="2911" spans="1:19" hidden="1" x14ac:dyDescent="0.25">
      <c r="A2911" s="13" t="str">
        <f>'Data from Patient Tracking'!A2910</f>
        <v/>
      </c>
      <c r="B2911" s="50">
        <f>IF(AND(A2911&lt;&gt;"",A2911&lt;&gt;A2910),A2911,0)</f>
        <v>0</v>
      </c>
      <c r="C2911" s="50">
        <f>IF(B2911&lt;&gt;0,'Data from Patient Tracking'!B2910,0)</f>
        <v>0</v>
      </c>
      <c r="D2911" s="50">
        <f>'Data from Patient Tracking'!C2910</f>
        <v>0</v>
      </c>
      <c r="E2911" s="2">
        <f>'Data from Patient Tracking'!D2910</f>
        <v>0</v>
      </c>
      <c r="F2911" s="50" t="str">
        <f ca="1">IF(AND($D2911&gt;=N$3,$D2911&lt;O$3),$A2911,"")</f>
        <v/>
      </c>
      <c r="G2911" s="50" t="str">
        <f ca="1">IF(AND($D2911&gt;=O$3,$D2911&lt;P$3),$A2911,"")</f>
        <v/>
      </c>
      <c r="H2911" s="50" t="str">
        <f ca="1">IF(AND($D2911&gt;=P$3,$D2911&lt;Q$3),$A2911,"")</f>
        <v/>
      </c>
      <c r="I2911" s="50" t="str">
        <f ca="1">IF(AND($D2911&gt;=Q$3,$D2911&lt;R$3),$A2911,"")</f>
        <v/>
      </c>
      <c r="J2911" s="50" t="str">
        <f ca="1">IF(AND($D2911&gt;=R$3,$D2911&lt;S$3),$A2911,"")</f>
        <v/>
      </c>
      <c r="K2911" s="50" t="str">
        <f ca="1">IF(AND($D2911&gt;=S$3,$D2911&lt;T$3),$A2911,"")</f>
        <v/>
      </c>
      <c r="L2911" s="49">
        <v>0</v>
      </c>
      <c r="M2911" s="51">
        <v>0</v>
      </c>
      <c r="N2911" s="50">
        <f>IF($L2911&lt;&gt;0,SUMIF(F:F,$L2911,$E:$E),0)</f>
        <v>0</v>
      </c>
      <c r="O2911" s="50">
        <f>IF($L2911&lt;&gt;0,SUMIF(G:G,$L2911,$E:$E),0)</f>
        <v>0</v>
      </c>
      <c r="P2911" s="50">
        <f>IF($L2911&lt;&gt;0,SUMIF(H:H,$L2911,$E:$E),0)</f>
        <v>0</v>
      </c>
      <c r="Q2911" s="50">
        <f>IF($L2911&lt;&gt;0,SUMIF(I:I,$L2911,$E:$E),0)</f>
        <v>0</v>
      </c>
      <c r="R2911" s="50">
        <f>IF($L2911&lt;&gt;0,SUMIF(J:J,$L2911,$E:$E),0)</f>
        <v>0</v>
      </c>
      <c r="S2911" s="50">
        <f>IF($L2911&lt;&gt;0,SUMIF(K:K,$L2911,$E:$E),0)</f>
        <v>0</v>
      </c>
    </row>
    <row r="2912" spans="1:19" hidden="1" x14ac:dyDescent="0.25">
      <c r="A2912" s="13" t="str">
        <f>'Data from Patient Tracking'!A2911</f>
        <v/>
      </c>
      <c r="B2912" s="50">
        <f>IF(AND(A2912&lt;&gt;"",A2912&lt;&gt;A2911),A2912,0)</f>
        <v>0</v>
      </c>
      <c r="C2912" s="50">
        <f>IF(B2912&lt;&gt;0,'Data from Patient Tracking'!B2911,0)</f>
        <v>0</v>
      </c>
      <c r="D2912" s="50">
        <f>'Data from Patient Tracking'!C2911</f>
        <v>0</v>
      </c>
      <c r="E2912" s="2">
        <f>'Data from Patient Tracking'!D2911</f>
        <v>0</v>
      </c>
      <c r="F2912" s="50" t="str">
        <f ca="1">IF(AND($D2912&gt;=N$3,$D2912&lt;O$3),$A2912,"")</f>
        <v/>
      </c>
      <c r="G2912" s="50" t="str">
        <f ca="1">IF(AND($D2912&gt;=O$3,$D2912&lt;P$3),$A2912,"")</f>
        <v/>
      </c>
      <c r="H2912" s="50" t="str">
        <f ca="1">IF(AND($D2912&gt;=P$3,$D2912&lt;Q$3),$A2912,"")</f>
        <v/>
      </c>
      <c r="I2912" s="50" t="str">
        <f ca="1">IF(AND($D2912&gt;=Q$3,$D2912&lt;R$3),$A2912,"")</f>
        <v/>
      </c>
      <c r="J2912" s="50" t="str">
        <f ca="1">IF(AND($D2912&gt;=R$3,$D2912&lt;S$3),$A2912,"")</f>
        <v/>
      </c>
      <c r="K2912" s="50" t="str">
        <f ca="1">IF(AND($D2912&gt;=S$3,$D2912&lt;T$3),$A2912,"")</f>
        <v/>
      </c>
      <c r="L2912" s="49">
        <v>0</v>
      </c>
      <c r="M2912" s="51">
        <v>0</v>
      </c>
      <c r="N2912" s="50">
        <f>IF($L2912&lt;&gt;0,SUMIF(F:F,$L2912,$E:$E),0)</f>
        <v>0</v>
      </c>
      <c r="O2912" s="50">
        <f>IF($L2912&lt;&gt;0,SUMIF(G:G,$L2912,$E:$E),0)</f>
        <v>0</v>
      </c>
      <c r="P2912" s="50">
        <f>IF($L2912&lt;&gt;0,SUMIF(H:H,$L2912,$E:$E),0)</f>
        <v>0</v>
      </c>
      <c r="Q2912" s="50">
        <f>IF($L2912&lt;&gt;0,SUMIF(I:I,$L2912,$E:$E),0)</f>
        <v>0</v>
      </c>
      <c r="R2912" s="50">
        <f>IF($L2912&lt;&gt;0,SUMIF(J:J,$L2912,$E:$E),0)</f>
        <v>0</v>
      </c>
      <c r="S2912" s="50">
        <f>IF($L2912&lt;&gt;0,SUMIF(K:K,$L2912,$E:$E),0)</f>
        <v>0</v>
      </c>
    </row>
    <row r="2913" spans="1:19" hidden="1" x14ac:dyDescent="0.25">
      <c r="A2913" s="13" t="str">
        <f>'Data from Patient Tracking'!A2912</f>
        <v/>
      </c>
      <c r="B2913" s="50">
        <f>IF(AND(A2913&lt;&gt;"",A2913&lt;&gt;A2912),A2913,0)</f>
        <v>0</v>
      </c>
      <c r="C2913" s="50">
        <f>IF(B2913&lt;&gt;0,'Data from Patient Tracking'!B2912,0)</f>
        <v>0</v>
      </c>
      <c r="D2913" s="50">
        <f>'Data from Patient Tracking'!C2912</f>
        <v>0</v>
      </c>
      <c r="E2913" s="2">
        <f>'Data from Patient Tracking'!D2912</f>
        <v>0</v>
      </c>
      <c r="F2913" s="50" t="str">
        <f ca="1">IF(AND($D2913&gt;=N$3,$D2913&lt;O$3),$A2913,"")</f>
        <v/>
      </c>
      <c r="G2913" s="50" t="str">
        <f ca="1">IF(AND($D2913&gt;=O$3,$D2913&lt;P$3),$A2913,"")</f>
        <v/>
      </c>
      <c r="H2913" s="50" t="str">
        <f ca="1">IF(AND($D2913&gt;=P$3,$D2913&lt;Q$3),$A2913,"")</f>
        <v/>
      </c>
      <c r="I2913" s="50" t="str">
        <f ca="1">IF(AND($D2913&gt;=Q$3,$D2913&lt;R$3),$A2913,"")</f>
        <v/>
      </c>
      <c r="J2913" s="50" t="str">
        <f ca="1">IF(AND($D2913&gt;=R$3,$D2913&lt;S$3),$A2913,"")</f>
        <v/>
      </c>
      <c r="K2913" s="50" t="str">
        <f ca="1">IF(AND($D2913&gt;=S$3,$D2913&lt;T$3),$A2913,"")</f>
        <v/>
      </c>
      <c r="L2913" s="49">
        <v>0</v>
      </c>
      <c r="M2913" s="51">
        <v>0</v>
      </c>
      <c r="N2913" s="50">
        <f>IF($L2913&lt;&gt;0,SUMIF(F:F,$L2913,$E:$E),0)</f>
        <v>0</v>
      </c>
      <c r="O2913" s="50">
        <f>IF($L2913&lt;&gt;0,SUMIF(G:G,$L2913,$E:$E),0)</f>
        <v>0</v>
      </c>
      <c r="P2913" s="50">
        <f>IF($L2913&lt;&gt;0,SUMIF(H:H,$L2913,$E:$E),0)</f>
        <v>0</v>
      </c>
      <c r="Q2913" s="50">
        <f>IF($L2913&lt;&gt;0,SUMIF(I:I,$L2913,$E:$E),0)</f>
        <v>0</v>
      </c>
      <c r="R2913" s="50">
        <f>IF($L2913&lt;&gt;0,SUMIF(J:J,$L2913,$E:$E),0)</f>
        <v>0</v>
      </c>
      <c r="S2913" s="50">
        <f>IF($L2913&lt;&gt;0,SUMIF(K:K,$L2913,$E:$E),0)</f>
        <v>0</v>
      </c>
    </row>
    <row r="2914" spans="1:19" hidden="1" x14ac:dyDescent="0.25">
      <c r="A2914" s="13" t="str">
        <f>'Data from Patient Tracking'!A2913</f>
        <v/>
      </c>
      <c r="B2914" s="50">
        <f>IF(AND(A2914&lt;&gt;"",A2914&lt;&gt;A2913),A2914,0)</f>
        <v>0</v>
      </c>
      <c r="C2914" s="50">
        <f>IF(B2914&lt;&gt;0,'Data from Patient Tracking'!B2913,0)</f>
        <v>0</v>
      </c>
      <c r="D2914" s="50">
        <f>'Data from Patient Tracking'!C2913</f>
        <v>0</v>
      </c>
      <c r="E2914" s="2">
        <f>'Data from Patient Tracking'!D2913</f>
        <v>0</v>
      </c>
      <c r="F2914" s="50" t="str">
        <f ca="1">IF(AND($D2914&gt;=N$3,$D2914&lt;O$3),$A2914,"")</f>
        <v/>
      </c>
      <c r="G2914" s="50" t="str">
        <f ca="1">IF(AND($D2914&gt;=O$3,$D2914&lt;P$3),$A2914,"")</f>
        <v/>
      </c>
      <c r="H2914" s="50" t="str">
        <f ca="1">IF(AND($D2914&gt;=P$3,$D2914&lt;Q$3),$A2914,"")</f>
        <v/>
      </c>
      <c r="I2914" s="50" t="str">
        <f ca="1">IF(AND($D2914&gt;=Q$3,$D2914&lt;R$3),$A2914,"")</f>
        <v/>
      </c>
      <c r="J2914" s="50" t="str">
        <f ca="1">IF(AND($D2914&gt;=R$3,$D2914&lt;S$3),$A2914,"")</f>
        <v/>
      </c>
      <c r="K2914" s="50" t="str">
        <f ca="1">IF(AND($D2914&gt;=S$3,$D2914&lt;T$3),$A2914,"")</f>
        <v/>
      </c>
      <c r="L2914" s="49">
        <v>0</v>
      </c>
      <c r="M2914" s="51">
        <v>0</v>
      </c>
      <c r="N2914" s="50">
        <f>IF($L2914&lt;&gt;0,SUMIF(F:F,$L2914,$E:$E),0)</f>
        <v>0</v>
      </c>
      <c r="O2914" s="50">
        <f>IF($L2914&lt;&gt;0,SUMIF(G:G,$L2914,$E:$E),0)</f>
        <v>0</v>
      </c>
      <c r="P2914" s="50">
        <f>IF($L2914&lt;&gt;0,SUMIF(H:H,$L2914,$E:$E),0)</f>
        <v>0</v>
      </c>
      <c r="Q2914" s="50">
        <f>IF($L2914&lt;&gt;0,SUMIF(I:I,$L2914,$E:$E),0)</f>
        <v>0</v>
      </c>
      <c r="R2914" s="50">
        <f>IF($L2914&lt;&gt;0,SUMIF(J:J,$L2914,$E:$E),0)</f>
        <v>0</v>
      </c>
      <c r="S2914" s="50">
        <f>IF($L2914&lt;&gt;0,SUMIF(K:K,$L2914,$E:$E),0)</f>
        <v>0</v>
      </c>
    </row>
    <row r="2915" spans="1:19" hidden="1" x14ac:dyDescent="0.25">
      <c r="A2915" s="13" t="str">
        <f>'Data from Patient Tracking'!A2914</f>
        <v/>
      </c>
      <c r="B2915" s="50">
        <f>IF(AND(A2915&lt;&gt;"",A2915&lt;&gt;A2914),A2915,0)</f>
        <v>0</v>
      </c>
      <c r="C2915" s="50">
        <f>IF(B2915&lt;&gt;0,'Data from Patient Tracking'!B2914,0)</f>
        <v>0</v>
      </c>
      <c r="D2915" s="50">
        <f>'Data from Patient Tracking'!C2914</f>
        <v>0</v>
      </c>
      <c r="E2915" s="2">
        <f>'Data from Patient Tracking'!D2914</f>
        <v>0</v>
      </c>
      <c r="F2915" s="50" t="str">
        <f ca="1">IF(AND($D2915&gt;=N$3,$D2915&lt;O$3),$A2915,"")</f>
        <v/>
      </c>
      <c r="G2915" s="50" t="str">
        <f ca="1">IF(AND($D2915&gt;=O$3,$D2915&lt;P$3),$A2915,"")</f>
        <v/>
      </c>
      <c r="H2915" s="50" t="str">
        <f ca="1">IF(AND($D2915&gt;=P$3,$D2915&lt;Q$3),$A2915,"")</f>
        <v/>
      </c>
      <c r="I2915" s="50" t="str">
        <f ca="1">IF(AND($D2915&gt;=Q$3,$D2915&lt;R$3),$A2915,"")</f>
        <v/>
      </c>
      <c r="J2915" s="50" t="str">
        <f ca="1">IF(AND($D2915&gt;=R$3,$D2915&lt;S$3),$A2915,"")</f>
        <v/>
      </c>
      <c r="K2915" s="50" t="str">
        <f ca="1">IF(AND($D2915&gt;=S$3,$D2915&lt;T$3),$A2915,"")</f>
        <v/>
      </c>
      <c r="L2915" s="49">
        <v>0</v>
      </c>
      <c r="M2915" s="51">
        <v>0</v>
      </c>
      <c r="N2915" s="50">
        <f>IF($L2915&lt;&gt;0,SUMIF(F:F,$L2915,$E:$E),0)</f>
        <v>0</v>
      </c>
      <c r="O2915" s="50">
        <f>IF($L2915&lt;&gt;0,SUMIF(G:G,$L2915,$E:$E),0)</f>
        <v>0</v>
      </c>
      <c r="P2915" s="50">
        <f>IF($L2915&lt;&gt;0,SUMIF(H:H,$L2915,$E:$E),0)</f>
        <v>0</v>
      </c>
      <c r="Q2915" s="50">
        <f>IF($L2915&lt;&gt;0,SUMIF(I:I,$L2915,$E:$E),0)</f>
        <v>0</v>
      </c>
      <c r="R2915" s="50">
        <f>IF($L2915&lt;&gt;0,SUMIF(J:J,$L2915,$E:$E),0)</f>
        <v>0</v>
      </c>
      <c r="S2915" s="50">
        <f>IF($L2915&lt;&gt;0,SUMIF(K:K,$L2915,$E:$E),0)</f>
        <v>0</v>
      </c>
    </row>
    <row r="2916" spans="1:19" hidden="1" x14ac:dyDescent="0.25">
      <c r="A2916" s="13">
        <f>'Data from Patient Tracking'!A2915</f>
        <v>0</v>
      </c>
      <c r="B2916" s="50">
        <f>IF(AND(A2916&lt;&gt;"",A2916&lt;&gt;A2915),A2916,0)</f>
        <v>0</v>
      </c>
      <c r="C2916" s="50">
        <f>IF(B2916&lt;&gt;0,'Data from Patient Tracking'!B2915,0)</f>
        <v>0</v>
      </c>
      <c r="D2916" s="50" t="str">
        <f>'Data from Patient Tracking'!C2915</f>
        <v/>
      </c>
      <c r="E2916" s="2">
        <f>'Data from Patient Tracking'!D2915</f>
        <v>0</v>
      </c>
      <c r="F2916" s="50" t="str">
        <f ca="1">IF(AND($D2916&gt;=N$3,$D2916&lt;O$3),$A2916,"")</f>
        <v/>
      </c>
      <c r="G2916" s="50" t="str">
        <f ca="1">IF(AND($D2916&gt;=O$3,$D2916&lt;P$3),$A2916,"")</f>
        <v/>
      </c>
      <c r="H2916" s="50" t="str">
        <f ca="1">IF(AND($D2916&gt;=P$3,$D2916&lt;Q$3),$A2916,"")</f>
        <v/>
      </c>
      <c r="I2916" s="50" t="str">
        <f ca="1">IF(AND($D2916&gt;=Q$3,$D2916&lt;R$3),$A2916,"")</f>
        <v/>
      </c>
      <c r="J2916" s="50" t="str">
        <f ca="1">IF(AND($D2916&gt;=R$3,$D2916&lt;S$3),$A2916,"")</f>
        <v/>
      </c>
      <c r="K2916" s="50" t="str">
        <f ca="1">IF(AND($D2916&gt;=S$3,$D2916&lt;T$3),$A2916,"")</f>
        <v/>
      </c>
      <c r="L2916" s="49">
        <v>0</v>
      </c>
      <c r="M2916" s="51">
        <v>0</v>
      </c>
      <c r="N2916" s="50">
        <f>IF($L2916&lt;&gt;0,SUMIF(F:F,$L2916,$E:$E),0)</f>
        <v>0</v>
      </c>
      <c r="O2916" s="50">
        <f>IF($L2916&lt;&gt;0,SUMIF(G:G,$L2916,$E:$E),0)</f>
        <v>0</v>
      </c>
      <c r="P2916" s="50">
        <f>IF($L2916&lt;&gt;0,SUMIF(H:H,$L2916,$E:$E),0)</f>
        <v>0</v>
      </c>
      <c r="Q2916" s="50">
        <f>IF($L2916&lt;&gt;0,SUMIF(I:I,$L2916,$E:$E),0)</f>
        <v>0</v>
      </c>
      <c r="R2916" s="50">
        <f>IF($L2916&lt;&gt;0,SUMIF(J:J,$L2916,$E:$E),0)</f>
        <v>0</v>
      </c>
      <c r="S2916" s="50">
        <f>IF($L2916&lt;&gt;0,SUMIF(K:K,$L2916,$E:$E),0)</f>
        <v>0</v>
      </c>
    </row>
    <row r="2917" spans="1:19" hidden="1" x14ac:dyDescent="0.25">
      <c r="A2917" s="13" t="str">
        <f>'Data from Patient Tracking'!A2916</f>
        <v/>
      </c>
      <c r="B2917" s="50">
        <f>IF(AND(A2917&lt;&gt;"",A2917&lt;&gt;A2916),A2917,0)</f>
        <v>0</v>
      </c>
      <c r="C2917" s="50">
        <f>IF(B2917&lt;&gt;0,'Data from Patient Tracking'!B2916,0)</f>
        <v>0</v>
      </c>
      <c r="D2917" s="50">
        <f>'Data from Patient Tracking'!C2916</f>
        <v>0</v>
      </c>
      <c r="E2917" s="2">
        <f>'Data from Patient Tracking'!D2916</f>
        <v>0</v>
      </c>
      <c r="F2917" s="50" t="str">
        <f ca="1">IF(AND($D2917&gt;=N$3,$D2917&lt;O$3),$A2917,"")</f>
        <v/>
      </c>
      <c r="G2917" s="50" t="str">
        <f ca="1">IF(AND($D2917&gt;=O$3,$D2917&lt;P$3),$A2917,"")</f>
        <v/>
      </c>
      <c r="H2917" s="50" t="str">
        <f ca="1">IF(AND($D2917&gt;=P$3,$D2917&lt;Q$3),$A2917,"")</f>
        <v/>
      </c>
      <c r="I2917" s="50" t="str">
        <f ca="1">IF(AND($D2917&gt;=Q$3,$D2917&lt;R$3),$A2917,"")</f>
        <v/>
      </c>
      <c r="J2917" s="50" t="str">
        <f ca="1">IF(AND($D2917&gt;=R$3,$D2917&lt;S$3),$A2917,"")</f>
        <v/>
      </c>
      <c r="K2917" s="50" t="str">
        <f ca="1">IF(AND($D2917&gt;=S$3,$D2917&lt;T$3),$A2917,"")</f>
        <v/>
      </c>
      <c r="L2917" s="49">
        <v>0</v>
      </c>
      <c r="M2917" s="51">
        <v>0</v>
      </c>
      <c r="N2917" s="50">
        <f>IF($L2917&lt;&gt;0,SUMIF(F:F,$L2917,$E:$E),0)</f>
        <v>0</v>
      </c>
      <c r="O2917" s="50">
        <f>IF($L2917&lt;&gt;0,SUMIF(G:G,$L2917,$E:$E),0)</f>
        <v>0</v>
      </c>
      <c r="P2917" s="50">
        <f>IF($L2917&lt;&gt;0,SUMIF(H:H,$L2917,$E:$E),0)</f>
        <v>0</v>
      </c>
      <c r="Q2917" s="50">
        <f>IF($L2917&lt;&gt;0,SUMIF(I:I,$L2917,$E:$E),0)</f>
        <v>0</v>
      </c>
      <c r="R2917" s="50">
        <f>IF($L2917&lt;&gt;0,SUMIF(J:J,$L2917,$E:$E),0)</f>
        <v>0</v>
      </c>
      <c r="S2917" s="50">
        <f>IF($L2917&lt;&gt;0,SUMIF(K:K,$L2917,$E:$E),0)</f>
        <v>0</v>
      </c>
    </row>
    <row r="2918" spans="1:19" hidden="1" x14ac:dyDescent="0.25">
      <c r="A2918" s="13" t="str">
        <f>'Data from Patient Tracking'!A2917</f>
        <v/>
      </c>
      <c r="B2918" s="50">
        <f>IF(AND(A2918&lt;&gt;"",A2918&lt;&gt;A2917),A2918,0)</f>
        <v>0</v>
      </c>
      <c r="C2918" s="50">
        <f>IF(B2918&lt;&gt;0,'Data from Patient Tracking'!B2917,0)</f>
        <v>0</v>
      </c>
      <c r="D2918" s="50">
        <f>'Data from Patient Tracking'!C2917</f>
        <v>0</v>
      </c>
      <c r="E2918" s="2">
        <f>'Data from Patient Tracking'!D2917</f>
        <v>0</v>
      </c>
      <c r="F2918" s="50" t="str">
        <f ca="1">IF(AND($D2918&gt;=N$3,$D2918&lt;O$3),$A2918,"")</f>
        <v/>
      </c>
      <c r="G2918" s="50" t="str">
        <f ca="1">IF(AND($D2918&gt;=O$3,$D2918&lt;P$3),$A2918,"")</f>
        <v/>
      </c>
      <c r="H2918" s="50" t="str">
        <f ca="1">IF(AND($D2918&gt;=P$3,$D2918&lt;Q$3),$A2918,"")</f>
        <v/>
      </c>
      <c r="I2918" s="50" t="str">
        <f ca="1">IF(AND($D2918&gt;=Q$3,$D2918&lt;R$3),$A2918,"")</f>
        <v/>
      </c>
      <c r="J2918" s="50" t="str">
        <f ca="1">IF(AND($D2918&gt;=R$3,$D2918&lt;S$3),$A2918,"")</f>
        <v/>
      </c>
      <c r="K2918" s="50" t="str">
        <f ca="1">IF(AND($D2918&gt;=S$3,$D2918&lt;T$3),$A2918,"")</f>
        <v/>
      </c>
      <c r="L2918" s="49">
        <v>0</v>
      </c>
      <c r="M2918" s="51">
        <v>0</v>
      </c>
      <c r="N2918" s="50">
        <f>IF($L2918&lt;&gt;0,SUMIF(F:F,$L2918,$E:$E),0)</f>
        <v>0</v>
      </c>
      <c r="O2918" s="50">
        <f>IF($L2918&lt;&gt;0,SUMIF(G:G,$L2918,$E:$E),0)</f>
        <v>0</v>
      </c>
      <c r="P2918" s="50">
        <f>IF($L2918&lt;&gt;0,SUMIF(H:H,$L2918,$E:$E),0)</f>
        <v>0</v>
      </c>
      <c r="Q2918" s="50">
        <f>IF($L2918&lt;&gt;0,SUMIF(I:I,$L2918,$E:$E),0)</f>
        <v>0</v>
      </c>
      <c r="R2918" s="50">
        <f>IF($L2918&lt;&gt;0,SUMIF(J:J,$L2918,$E:$E),0)</f>
        <v>0</v>
      </c>
      <c r="S2918" s="50">
        <f>IF($L2918&lt;&gt;0,SUMIF(K:K,$L2918,$E:$E),0)</f>
        <v>0</v>
      </c>
    </row>
    <row r="2919" spans="1:19" hidden="1" x14ac:dyDescent="0.25">
      <c r="A2919" s="13" t="str">
        <f>'Data from Patient Tracking'!A2918</f>
        <v/>
      </c>
      <c r="B2919" s="50">
        <f>IF(AND(A2919&lt;&gt;"",A2919&lt;&gt;A2918),A2919,0)</f>
        <v>0</v>
      </c>
      <c r="C2919" s="50">
        <f>IF(B2919&lt;&gt;0,'Data from Patient Tracking'!B2918,0)</f>
        <v>0</v>
      </c>
      <c r="D2919" s="50">
        <f>'Data from Patient Tracking'!C2918</f>
        <v>0</v>
      </c>
      <c r="E2919" s="2">
        <f>'Data from Patient Tracking'!D2918</f>
        <v>0</v>
      </c>
      <c r="F2919" s="50" t="str">
        <f ca="1">IF(AND($D2919&gt;=N$3,$D2919&lt;O$3),$A2919,"")</f>
        <v/>
      </c>
      <c r="G2919" s="50" t="str">
        <f ca="1">IF(AND($D2919&gt;=O$3,$D2919&lt;P$3),$A2919,"")</f>
        <v/>
      </c>
      <c r="H2919" s="50" t="str">
        <f ca="1">IF(AND($D2919&gt;=P$3,$D2919&lt;Q$3),$A2919,"")</f>
        <v/>
      </c>
      <c r="I2919" s="50" t="str">
        <f ca="1">IF(AND($D2919&gt;=Q$3,$D2919&lt;R$3),$A2919,"")</f>
        <v/>
      </c>
      <c r="J2919" s="50" t="str">
        <f ca="1">IF(AND($D2919&gt;=R$3,$D2919&lt;S$3),$A2919,"")</f>
        <v/>
      </c>
      <c r="K2919" s="50" t="str">
        <f ca="1">IF(AND($D2919&gt;=S$3,$D2919&lt;T$3),$A2919,"")</f>
        <v/>
      </c>
      <c r="L2919" s="49">
        <v>0</v>
      </c>
      <c r="M2919" s="51">
        <v>0</v>
      </c>
      <c r="N2919" s="50">
        <f>IF($L2919&lt;&gt;0,SUMIF(F:F,$L2919,$E:$E),0)</f>
        <v>0</v>
      </c>
      <c r="O2919" s="50">
        <f>IF($L2919&lt;&gt;0,SUMIF(G:G,$L2919,$E:$E),0)</f>
        <v>0</v>
      </c>
      <c r="P2919" s="50">
        <f>IF($L2919&lt;&gt;0,SUMIF(H:H,$L2919,$E:$E),0)</f>
        <v>0</v>
      </c>
      <c r="Q2919" s="50">
        <f>IF($L2919&lt;&gt;0,SUMIF(I:I,$L2919,$E:$E),0)</f>
        <v>0</v>
      </c>
      <c r="R2919" s="50">
        <f>IF($L2919&lt;&gt;0,SUMIF(J:J,$L2919,$E:$E),0)</f>
        <v>0</v>
      </c>
      <c r="S2919" s="50">
        <f>IF($L2919&lt;&gt;0,SUMIF(K:K,$L2919,$E:$E),0)</f>
        <v>0</v>
      </c>
    </row>
    <row r="2920" spans="1:19" hidden="1" x14ac:dyDescent="0.25">
      <c r="A2920" s="13" t="str">
        <f>'Data from Patient Tracking'!A2919</f>
        <v/>
      </c>
      <c r="B2920" s="50">
        <f>IF(AND(A2920&lt;&gt;"",A2920&lt;&gt;A2919),A2920,0)</f>
        <v>0</v>
      </c>
      <c r="C2920" s="50">
        <f>IF(B2920&lt;&gt;0,'Data from Patient Tracking'!B2919,0)</f>
        <v>0</v>
      </c>
      <c r="D2920" s="50">
        <f>'Data from Patient Tracking'!C2919</f>
        <v>0</v>
      </c>
      <c r="E2920" s="2">
        <f>'Data from Patient Tracking'!D2919</f>
        <v>0</v>
      </c>
      <c r="F2920" s="50" t="str">
        <f ca="1">IF(AND($D2920&gt;=N$3,$D2920&lt;O$3),$A2920,"")</f>
        <v/>
      </c>
      <c r="G2920" s="50" t="str">
        <f ca="1">IF(AND($D2920&gt;=O$3,$D2920&lt;P$3),$A2920,"")</f>
        <v/>
      </c>
      <c r="H2920" s="50" t="str">
        <f ca="1">IF(AND($D2920&gt;=P$3,$D2920&lt;Q$3),$A2920,"")</f>
        <v/>
      </c>
      <c r="I2920" s="50" t="str">
        <f ca="1">IF(AND($D2920&gt;=Q$3,$D2920&lt;R$3),$A2920,"")</f>
        <v/>
      </c>
      <c r="J2920" s="50" t="str">
        <f ca="1">IF(AND($D2920&gt;=R$3,$D2920&lt;S$3),$A2920,"")</f>
        <v/>
      </c>
      <c r="K2920" s="50" t="str">
        <f ca="1">IF(AND($D2920&gt;=S$3,$D2920&lt;T$3),$A2920,"")</f>
        <v/>
      </c>
      <c r="L2920" s="49">
        <v>0</v>
      </c>
      <c r="M2920" s="51">
        <v>0</v>
      </c>
      <c r="N2920" s="50">
        <f>IF($L2920&lt;&gt;0,SUMIF(F:F,$L2920,$E:$E),0)</f>
        <v>0</v>
      </c>
      <c r="O2920" s="50">
        <f>IF($L2920&lt;&gt;0,SUMIF(G:G,$L2920,$E:$E),0)</f>
        <v>0</v>
      </c>
      <c r="P2920" s="50">
        <f>IF($L2920&lt;&gt;0,SUMIF(H:H,$L2920,$E:$E),0)</f>
        <v>0</v>
      </c>
      <c r="Q2920" s="50">
        <f>IF($L2920&lt;&gt;0,SUMIF(I:I,$L2920,$E:$E),0)</f>
        <v>0</v>
      </c>
      <c r="R2920" s="50">
        <f>IF($L2920&lt;&gt;0,SUMIF(J:J,$L2920,$E:$E),0)</f>
        <v>0</v>
      </c>
      <c r="S2920" s="50">
        <f>IF($L2920&lt;&gt;0,SUMIF(K:K,$L2920,$E:$E),0)</f>
        <v>0</v>
      </c>
    </row>
    <row r="2921" spans="1:19" hidden="1" x14ac:dyDescent="0.25">
      <c r="A2921" s="13" t="str">
        <f>'Data from Patient Tracking'!A2920</f>
        <v/>
      </c>
      <c r="B2921" s="50">
        <f>IF(AND(A2921&lt;&gt;"",A2921&lt;&gt;A2920),A2921,0)</f>
        <v>0</v>
      </c>
      <c r="C2921" s="50">
        <f>IF(B2921&lt;&gt;0,'Data from Patient Tracking'!B2920,0)</f>
        <v>0</v>
      </c>
      <c r="D2921" s="50">
        <f>'Data from Patient Tracking'!C2920</f>
        <v>0</v>
      </c>
      <c r="E2921" s="2">
        <f>'Data from Patient Tracking'!D2920</f>
        <v>0</v>
      </c>
      <c r="F2921" s="50" t="str">
        <f ca="1">IF(AND($D2921&gt;=N$3,$D2921&lt;O$3),$A2921,"")</f>
        <v/>
      </c>
      <c r="G2921" s="50" t="str">
        <f ca="1">IF(AND($D2921&gt;=O$3,$D2921&lt;P$3),$A2921,"")</f>
        <v/>
      </c>
      <c r="H2921" s="50" t="str">
        <f ca="1">IF(AND($D2921&gt;=P$3,$D2921&lt;Q$3),$A2921,"")</f>
        <v/>
      </c>
      <c r="I2921" s="50" t="str">
        <f ca="1">IF(AND($D2921&gt;=Q$3,$D2921&lt;R$3),$A2921,"")</f>
        <v/>
      </c>
      <c r="J2921" s="50" t="str">
        <f ca="1">IF(AND($D2921&gt;=R$3,$D2921&lt;S$3),$A2921,"")</f>
        <v/>
      </c>
      <c r="K2921" s="50" t="str">
        <f ca="1">IF(AND($D2921&gt;=S$3,$D2921&lt;T$3),$A2921,"")</f>
        <v/>
      </c>
      <c r="L2921" s="49">
        <v>0</v>
      </c>
      <c r="M2921" s="51">
        <v>0</v>
      </c>
      <c r="N2921" s="50">
        <f>IF($L2921&lt;&gt;0,SUMIF(F:F,$L2921,$E:$E),0)</f>
        <v>0</v>
      </c>
      <c r="O2921" s="50">
        <f>IF($L2921&lt;&gt;0,SUMIF(G:G,$L2921,$E:$E),0)</f>
        <v>0</v>
      </c>
      <c r="P2921" s="50">
        <f>IF($L2921&lt;&gt;0,SUMIF(H:H,$L2921,$E:$E),0)</f>
        <v>0</v>
      </c>
      <c r="Q2921" s="50">
        <f>IF($L2921&lt;&gt;0,SUMIF(I:I,$L2921,$E:$E),0)</f>
        <v>0</v>
      </c>
      <c r="R2921" s="50">
        <f>IF($L2921&lt;&gt;0,SUMIF(J:J,$L2921,$E:$E),0)</f>
        <v>0</v>
      </c>
      <c r="S2921" s="50">
        <f>IF($L2921&lt;&gt;0,SUMIF(K:K,$L2921,$E:$E),0)</f>
        <v>0</v>
      </c>
    </row>
    <row r="2922" spans="1:19" hidden="1" x14ac:dyDescent="0.25">
      <c r="A2922" s="13" t="str">
        <f>'Data from Patient Tracking'!A2921</f>
        <v/>
      </c>
      <c r="B2922" s="50">
        <f>IF(AND(A2922&lt;&gt;"",A2922&lt;&gt;A2921),A2922,0)</f>
        <v>0</v>
      </c>
      <c r="C2922" s="50">
        <f>IF(B2922&lt;&gt;0,'Data from Patient Tracking'!B2921,0)</f>
        <v>0</v>
      </c>
      <c r="D2922" s="50">
        <f>'Data from Patient Tracking'!C2921</f>
        <v>0</v>
      </c>
      <c r="E2922" s="2">
        <f>'Data from Patient Tracking'!D2921</f>
        <v>0</v>
      </c>
      <c r="F2922" s="50" t="str">
        <f ca="1">IF(AND($D2922&gt;=N$3,$D2922&lt;O$3),$A2922,"")</f>
        <v/>
      </c>
      <c r="G2922" s="50" t="str">
        <f ca="1">IF(AND($D2922&gt;=O$3,$D2922&lt;P$3),$A2922,"")</f>
        <v/>
      </c>
      <c r="H2922" s="50" t="str">
        <f ca="1">IF(AND($D2922&gt;=P$3,$D2922&lt;Q$3),$A2922,"")</f>
        <v/>
      </c>
      <c r="I2922" s="50" t="str">
        <f ca="1">IF(AND($D2922&gt;=Q$3,$D2922&lt;R$3),$A2922,"")</f>
        <v/>
      </c>
      <c r="J2922" s="50" t="str">
        <f ca="1">IF(AND($D2922&gt;=R$3,$D2922&lt;S$3),$A2922,"")</f>
        <v/>
      </c>
      <c r="K2922" s="50" t="str">
        <f ca="1">IF(AND($D2922&gt;=S$3,$D2922&lt;T$3),$A2922,"")</f>
        <v/>
      </c>
      <c r="L2922" s="49">
        <v>0</v>
      </c>
      <c r="M2922" s="51">
        <v>0</v>
      </c>
      <c r="N2922" s="50">
        <f>IF($L2922&lt;&gt;0,SUMIF(F:F,$L2922,$E:$E),0)</f>
        <v>0</v>
      </c>
      <c r="O2922" s="50">
        <f>IF($L2922&lt;&gt;0,SUMIF(G:G,$L2922,$E:$E),0)</f>
        <v>0</v>
      </c>
      <c r="P2922" s="50">
        <f>IF($L2922&lt;&gt;0,SUMIF(H:H,$L2922,$E:$E),0)</f>
        <v>0</v>
      </c>
      <c r="Q2922" s="50">
        <f>IF($L2922&lt;&gt;0,SUMIF(I:I,$L2922,$E:$E),0)</f>
        <v>0</v>
      </c>
      <c r="R2922" s="50">
        <f>IF($L2922&lt;&gt;0,SUMIF(J:J,$L2922,$E:$E),0)</f>
        <v>0</v>
      </c>
      <c r="S2922" s="50">
        <f>IF($L2922&lt;&gt;0,SUMIF(K:K,$L2922,$E:$E),0)</f>
        <v>0</v>
      </c>
    </row>
    <row r="2923" spans="1:19" hidden="1" x14ac:dyDescent="0.25">
      <c r="A2923" s="13" t="str">
        <f>'Data from Patient Tracking'!A2922</f>
        <v/>
      </c>
      <c r="B2923" s="50">
        <f>IF(AND(A2923&lt;&gt;"",A2923&lt;&gt;A2922),A2923,0)</f>
        <v>0</v>
      </c>
      <c r="C2923" s="50">
        <f>IF(B2923&lt;&gt;0,'Data from Patient Tracking'!B2922,0)</f>
        <v>0</v>
      </c>
      <c r="D2923" s="50">
        <f>'Data from Patient Tracking'!C2922</f>
        <v>0</v>
      </c>
      <c r="E2923" s="2">
        <f>'Data from Patient Tracking'!D2922</f>
        <v>0</v>
      </c>
      <c r="F2923" s="50" t="str">
        <f ca="1">IF(AND($D2923&gt;=N$3,$D2923&lt;O$3),$A2923,"")</f>
        <v/>
      </c>
      <c r="G2923" s="50" t="str">
        <f ca="1">IF(AND($D2923&gt;=O$3,$D2923&lt;P$3),$A2923,"")</f>
        <v/>
      </c>
      <c r="H2923" s="50" t="str">
        <f ca="1">IF(AND($D2923&gt;=P$3,$D2923&lt;Q$3),$A2923,"")</f>
        <v/>
      </c>
      <c r="I2923" s="50" t="str">
        <f ca="1">IF(AND($D2923&gt;=Q$3,$D2923&lt;R$3),$A2923,"")</f>
        <v/>
      </c>
      <c r="J2923" s="50" t="str">
        <f ca="1">IF(AND($D2923&gt;=R$3,$D2923&lt;S$3),$A2923,"")</f>
        <v/>
      </c>
      <c r="K2923" s="50" t="str">
        <f ca="1">IF(AND($D2923&gt;=S$3,$D2923&lt;T$3),$A2923,"")</f>
        <v/>
      </c>
      <c r="L2923" s="49">
        <v>0</v>
      </c>
      <c r="M2923" s="51">
        <v>0</v>
      </c>
      <c r="N2923" s="50">
        <f>IF($L2923&lt;&gt;0,SUMIF(F:F,$L2923,$E:$E),0)</f>
        <v>0</v>
      </c>
      <c r="O2923" s="50">
        <f>IF($L2923&lt;&gt;0,SUMIF(G:G,$L2923,$E:$E),0)</f>
        <v>0</v>
      </c>
      <c r="P2923" s="50">
        <f>IF($L2923&lt;&gt;0,SUMIF(H:H,$L2923,$E:$E),0)</f>
        <v>0</v>
      </c>
      <c r="Q2923" s="50">
        <f>IF($L2923&lt;&gt;0,SUMIF(I:I,$L2923,$E:$E),0)</f>
        <v>0</v>
      </c>
      <c r="R2923" s="50">
        <f>IF($L2923&lt;&gt;0,SUMIF(J:J,$L2923,$E:$E),0)</f>
        <v>0</v>
      </c>
      <c r="S2923" s="50">
        <f>IF($L2923&lt;&gt;0,SUMIF(K:K,$L2923,$E:$E),0)</f>
        <v>0</v>
      </c>
    </row>
    <row r="2924" spans="1:19" hidden="1" x14ac:dyDescent="0.25">
      <c r="A2924" s="13" t="str">
        <f>'Data from Patient Tracking'!A2923</f>
        <v/>
      </c>
      <c r="B2924" s="50">
        <f>IF(AND(A2924&lt;&gt;"",A2924&lt;&gt;A2923),A2924,0)</f>
        <v>0</v>
      </c>
      <c r="C2924" s="50">
        <f>IF(B2924&lt;&gt;0,'Data from Patient Tracking'!B2923,0)</f>
        <v>0</v>
      </c>
      <c r="D2924" s="50">
        <f>'Data from Patient Tracking'!C2923</f>
        <v>0</v>
      </c>
      <c r="E2924" s="2">
        <f>'Data from Patient Tracking'!D2923</f>
        <v>0</v>
      </c>
      <c r="F2924" s="50" t="str">
        <f ca="1">IF(AND($D2924&gt;=N$3,$D2924&lt;O$3),$A2924,"")</f>
        <v/>
      </c>
      <c r="G2924" s="50" t="str">
        <f ca="1">IF(AND($D2924&gt;=O$3,$D2924&lt;P$3),$A2924,"")</f>
        <v/>
      </c>
      <c r="H2924" s="50" t="str">
        <f ca="1">IF(AND($D2924&gt;=P$3,$D2924&lt;Q$3),$A2924,"")</f>
        <v/>
      </c>
      <c r="I2924" s="50" t="str">
        <f ca="1">IF(AND($D2924&gt;=Q$3,$D2924&lt;R$3),$A2924,"")</f>
        <v/>
      </c>
      <c r="J2924" s="50" t="str">
        <f ca="1">IF(AND($D2924&gt;=R$3,$D2924&lt;S$3),$A2924,"")</f>
        <v/>
      </c>
      <c r="K2924" s="50" t="str">
        <f ca="1">IF(AND($D2924&gt;=S$3,$D2924&lt;T$3),$A2924,"")</f>
        <v/>
      </c>
      <c r="L2924" s="49">
        <v>0</v>
      </c>
      <c r="M2924" s="51">
        <v>0</v>
      </c>
      <c r="N2924" s="50">
        <f>IF($L2924&lt;&gt;0,SUMIF(F:F,$L2924,$E:$E),0)</f>
        <v>0</v>
      </c>
      <c r="O2924" s="50">
        <f>IF($L2924&lt;&gt;0,SUMIF(G:G,$L2924,$E:$E),0)</f>
        <v>0</v>
      </c>
      <c r="P2924" s="50">
        <f>IF($L2924&lt;&gt;0,SUMIF(H:H,$L2924,$E:$E),0)</f>
        <v>0</v>
      </c>
      <c r="Q2924" s="50">
        <f>IF($L2924&lt;&gt;0,SUMIF(I:I,$L2924,$E:$E),0)</f>
        <v>0</v>
      </c>
      <c r="R2924" s="50">
        <f>IF($L2924&lt;&gt;0,SUMIF(J:J,$L2924,$E:$E),0)</f>
        <v>0</v>
      </c>
      <c r="S2924" s="50">
        <f>IF($L2924&lt;&gt;0,SUMIF(K:K,$L2924,$E:$E),0)</f>
        <v>0</v>
      </c>
    </row>
    <row r="2925" spans="1:19" hidden="1" x14ac:dyDescent="0.25">
      <c r="A2925" s="13" t="str">
        <f>'Data from Patient Tracking'!A2924</f>
        <v/>
      </c>
      <c r="B2925" s="50">
        <f>IF(AND(A2925&lt;&gt;"",A2925&lt;&gt;A2924),A2925,0)</f>
        <v>0</v>
      </c>
      <c r="C2925" s="50">
        <f>IF(B2925&lt;&gt;0,'Data from Patient Tracking'!B2924,0)</f>
        <v>0</v>
      </c>
      <c r="D2925" s="50">
        <f>'Data from Patient Tracking'!C2924</f>
        <v>0</v>
      </c>
      <c r="E2925" s="2">
        <f>'Data from Patient Tracking'!D2924</f>
        <v>0</v>
      </c>
      <c r="F2925" s="50" t="str">
        <f ca="1">IF(AND($D2925&gt;=N$3,$D2925&lt;O$3),$A2925,"")</f>
        <v/>
      </c>
      <c r="G2925" s="50" t="str">
        <f ca="1">IF(AND($D2925&gt;=O$3,$D2925&lt;P$3),$A2925,"")</f>
        <v/>
      </c>
      <c r="H2925" s="50" t="str">
        <f ca="1">IF(AND($D2925&gt;=P$3,$D2925&lt;Q$3),$A2925,"")</f>
        <v/>
      </c>
      <c r="I2925" s="50" t="str">
        <f ca="1">IF(AND($D2925&gt;=Q$3,$D2925&lt;R$3),$A2925,"")</f>
        <v/>
      </c>
      <c r="J2925" s="50" t="str">
        <f ca="1">IF(AND($D2925&gt;=R$3,$D2925&lt;S$3),$A2925,"")</f>
        <v/>
      </c>
      <c r="K2925" s="50" t="str">
        <f ca="1">IF(AND($D2925&gt;=S$3,$D2925&lt;T$3),$A2925,"")</f>
        <v/>
      </c>
      <c r="L2925" s="49">
        <v>0</v>
      </c>
      <c r="M2925" s="51">
        <v>0</v>
      </c>
      <c r="N2925" s="50">
        <f>IF($L2925&lt;&gt;0,SUMIF(F:F,$L2925,$E:$E),0)</f>
        <v>0</v>
      </c>
      <c r="O2925" s="50">
        <f>IF($L2925&lt;&gt;0,SUMIF(G:G,$L2925,$E:$E),0)</f>
        <v>0</v>
      </c>
      <c r="P2925" s="50">
        <f>IF($L2925&lt;&gt;0,SUMIF(H:H,$L2925,$E:$E),0)</f>
        <v>0</v>
      </c>
      <c r="Q2925" s="50">
        <f>IF($L2925&lt;&gt;0,SUMIF(I:I,$L2925,$E:$E),0)</f>
        <v>0</v>
      </c>
      <c r="R2925" s="50">
        <f>IF($L2925&lt;&gt;0,SUMIF(J:J,$L2925,$E:$E),0)</f>
        <v>0</v>
      </c>
      <c r="S2925" s="50">
        <f>IF($L2925&lt;&gt;0,SUMIF(K:K,$L2925,$E:$E),0)</f>
        <v>0</v>
      </c>
    </row>
    <row r="2926" spans="1:19" hidden="1" x14ac:dyDescent="0.25">
      <c r="A2926" s="13" t="str">
        <f>'Data from Patient Tracking'!A2925</f>
        <v/>
      </c>
      <c r="B2926" s="50">
        <f>IF(AND(A2926&lt;&gt;"",A2926&lt;&gt;A2925),A2926,0)</f>
        <v>0</v>
      </c>
      <c r="C2926" s="50">
        <f>IF(B2926&lt;&gt;0,'Data from Patient Tracking'!B2925,0)</f>
        <v>0</v>
      </c>
      <c r="D2926" s="50">
        <f>'Data from Patient Tracking'!C2925</f>
        <v>0</v>
      </c>
      <c r="E2926" s="2">
        <f>'Data from Patient Tracking'!D2925</f>
        <v>0</v>
      </c>
      <c r="F2926" s="50" t="str">
        <f ca="1">IF(AND($D2926&gt;=N$3,$D2926&lt;O$3),$A2926,"")</f>
        <v/>
      </c>
      <c r="G2926" s="50" t="str">
        <f ca="1">IF(AND($D2926&gt;=O$3,$D2926&lt;P$3),$A2926,"")</f>
        <v/>
      </c>
      <c r="H2926" s="50" t="str">
        <f ca="1">IF(AND($D2926&gt;=P$3,$D2926&lt;Q$3),$A2926,"")</f>
        <v/>
      </c>
      <c r="I2926" s="50" t="str">
        <f ca="1">IF(AND($D2926&gt;=Q$3,$D2926&lt;R$3),$A2926,"")</f>
        <v/>
      </c>
      <c r="J2926" s="50" t="str">
        <f ca="1">IF(AND($D2926&gt;=R$3,$D2926&lt;S$3),$A2926,"")</f>
        <v/>
      </c>
      <c r="K2926" s="50" t="str">
        <f ca="1">IF(AND($D2926&gt;=S$3,$D2926&lt;T$3),$A2926,"")</f>
        <v/>
      </c>
      <c r="L2926" s="49">
        <v>0</v>
      </c>
      <c r="M2926" s="51">
        <v>0</v>
      </c>
      <c r="N2926" s="50">
        <f>IF($L2926&lt;&gt;0,SUMIF(F:F,$L2926,$E:$E),0)</f>
        <v>0</v>
      </c>
      <c r="O2926" s="50">
        <f>IF($L2926&lt;&gt;0,SUMIF(G:G,$L2926,$E:$E),0)</f>
        <v>0</v>
      </c>
      <c r="P2926" s="50">
        <f>IF($L2926&lt;&gt;0,SUMIF(H:H,$L2926,$E:$E),0)</f>
        <v>0</v>
      </c>
      <c r="Q2926" s="50">
        <f>IF($L2926&lt;&gt;0,SUMIF(I:I,$L2926,$E:$E),0)</f>
        <v>0</v>
      </c>
      <c r="R2926" s="50">
        <f>IF($L2926&lt;&gt;0,SUMIF(J:J,$L2926,$E:$E),0)</f>
        <v>0</v>
      </c>
      <c r="S2926" s="50">
        <f>IF($L2926&lt;&gt;0,SUMIF(K:K,$L2926,$E:$E),0)</f>
        <v>0</v>
      </c>
    </row>
    <row r="2927" spans="1:19" hidden="1" x14ac:dyDescent="0.25">
      <c r="A2927" s="13" t="str">
        <f>'Data from Patient Tracking'!A2926</f>
        <v/>
      </c>
      <c r="B2927" s="50">
        <f>IF(AND(A2927&lt;&gt;"",A2927&lt;&gt;A2926),A2927,0)</f>
        <v>0</v>
      </c>
      <c r="C2927" s="50">
        <f>IF(B2927&lt;&gt;0,'Data from Patient Tracking'!B2926,0)</f>
        <v>0</v>
      </c>
      <c r="D2927" s="50">
        <f>'Data from Patient Tracking'!C2926</f>
        <v>0</v>
      </c>
      <c r="E2927" s="2">
        <f>'Data from Patient Tracking'!D2926</f>
        <v>0</v>
      </c>
      <c r="F2927" s="50" t="str">
        <f ca="1">IF(AND($D2927&gt;=N$3,$D2927&lt;O$3),$A2927,"")</f>
        <v/>
      </c>
      <c r="G2927" s="50" t="str">
        <f ca="1">IF(AND($D2927&gt;=O$3,$D2927&lt;P$3),$A2927,"")</f>
        <v/>
      </c>
      <c r="H2927" s="50" t="str">
        <f ca="1">IF(AND($D2927&gt;=P$3,$D2927&lt;Q$3),$A2927,"")</f>
        <v/>
      </c>
      <c r="I2927" s="50" t="str">
        <f ca="1">IF(AND($D2927&gt;=Q$3,$D2927&lt;R$3),$A2927,"")</f>
        <v/>
      </c>
      <c r="J2927" s="50" t="str">
        <f ca="1">IF(AND($D2927&gt;=R$3,$D2927&lt;S$3),$A2927,"")</f>
        <v/>
      </c>
      <c r="K2927" s="50" t="str">
        <f ca="1">IF(AND($D2927&gt;=S$3,$D2927&lt;T$3),$A2927,"")</f>
        <v/>
      </c>
      <c r="L2927" s="49">
        <v>0</v>
      </c>
      <c r="M2927" s="51">
        <v>0</v>
      </c>
      <c r="N2927" s="50">
        <f>IF($L2927&lt;&gt;0,SUMIF(F:F,$L2927,$E:$E),0)</f>
        <v>0</v>
      </c>
      <c r="O2927" s="50">
        <f>IF($L2927&lt;&gt;0,SUMIF(G:G,$L2927,$E:$E),0)</f>
        <v>0</v>
      </c>
      <c r="P2927" s="50">
        <f>IF($L2927&lt;&gt;0,SUMIF(H:H,$L2927,$E:$E),0)</f>
        <v>0</v>
      </c>
      <c r="Q2927" s="50">
        <f>IF($L2927&lt;&gt;0,SUMIF(I:I,$L2927,$E:$E),0)</f>
        <v>0</v>
      </c>
      <c r="R2927" s="50">
        <f>IF($L2927&lt;&gt;0,SUMIF(J:J,$L2927,$E:$E),0)</f>
        <v>0</v>
      </c>
      <c r="S2927" s="50">
        <f>IF($L2927&lt;&gt;0,SUMIF(K:K,$L2927,$E:$E),0)</f>
        <v>0</v>
      </c>
    </row>
    <row r="2928" spans="1:19" hidden="1" x14ac:dyDescent="0.25">
      <c r="A2928" s="13" t="str">
        <f>'Data from Patient Tracking'!A2927</f>
        <v/>
      </c>
      <c r="B2928" s="50">
        <f>IF(AND(A2928&lt;&gt;"",A2928&lt;&gt;A2927),A2928,0)</f>
        <v>0</v>
      </c>
      <c r="C2928" s="50">
        <f>IF(B2928&lt;&gt;0,'Data from Patient Tracking'!B2927,0)</f>
        <v>0</v>
      </c>
      <c r="D2928" s="50">
        <f>'Data from Patient Tracking'!C2927</f>
        <v>0</v>
      </c>
      <c r="E2928" s="2">
        <f>'Data from Patient Tracking'!D2927</f>
        <v>0</v>
      </c>
      <c r="F2928" s="50" t="str">
        <f ca="1">IF(AND($D2928&gt;=N$3,$D2928&lt;O$3),$A2928,"")</f>
        <v/>
      </c>
      <c r="G2928" s="50" t="str">
        <f ca="1">IF(AND($D2928&gt;=O$3,$D2928&lt;P$3),$A2928,"")</f>
        <v/>
      </c>
      <c r="H2928" s="50" t="str">
        <f ca="1">IF(AND($D2928&gt;=P$3,$D2928&lt;Q$3),$A2928,"")</f>
        <v/>
      </c>
      <c r="I2928" s="50" t="str">
        <f ca="1">IF(AND($D2928&gt;=Q$3,$D2928&lt;R$3),$A2928,"")</f>
        <v/>
      </c>
      <c r="J2928" s="50" t="str">
        <f ca="1">IF(AND($D2928&gt;=R$3,$D2928&lt;S$3),$A2928,"")</f>
        <v/>
      </c>
      <c r="K2928" s="50" t="str">
        <f ca="1">IF(AND($D2928&gt;=S$3,$D2928&lt;T$3),$A2928,"")</f>
        <v/>
      </c>
      <c r="L2928" s="49">
        <v>0</v>
      </c>
      <c r="M2928" s="51">
        <v>0</v>
      </c>
      <c r="N2928" s="50">
        <f>IF($L2928&lt;&gt;0,SUMIF(F:F,$L2928,$E:$E),0)</f>
        <v>0</v>
      </c>
      <c r="O2928" s="50">
        <f>IF($L2928&lt;&gt;0,SUMIF(G:G,$L2928,$E:$E),0)</f>
        <v>0</v>
      </c>
      <c r="P2928" s="50">
        <f>IF($L2928&lt;&gt;0,SUMIF(H:H,$L2928,$E:$E),0)</f>
        <v>0</v>
      </c>
      <c r="Q2928" s="50">
        <f>IF($L2928&lt;&gt;0,SUMIF(I:I,$L2928,$E:$E),0)</f>
        <v>0</v>
      </c>
      <c r="R2928" s="50">
        <f>IF($L2928&lt;&gt;0,SUMIF(J:J,$L2928,$E:$E),0)</f>
        <v>0</v>
      </c>
      <c r="S2928" s="50">
        <f>IF($L2928&lt;&gt;0,SUMIF(K:K,$L2928,$E:$E),0)</f>
        <v>0</v>
      </c>
    </row>
    <row r="2929" spans="1:19" hidden="1" x14ac:dyDescent="0.25">
      <c r="A2929" s="13" t="str">
        <f>'Data from Patient Tracking'!A2928</f>
        <v/>
      </c>
      <c r="B2929" s="50">
        <f>IF(AND(A2929&lt;&gt;"",A2929&lt;&gt;A2928),A2929,0)</f>
        <v>0</v>
      </c>
      <c r="C2929" s="50">
        <f>IF(B2929&lt;&gt;0,'Data from Patient Tracking'!B2928,0)</f>
        <v>0</v>
      </c>
      <c r="D2929" s="50">
        <f>'Data from Patient Tracking'!C2928</f>
        <v>0</v>
      </c>
      <c r="E2929" s="2">
        <f>'Data from Patient Tracking'!D2928</f>
        <v>0</v>
      </c>
      <c r="F2929" s="50" t="str">
        <f ca="1">IF(AND($D2929&gt;=N$3,$D2929&lt;O$3),$A2929,"")</f>
        <v/>
      </c>
      <c r="G2929" s="50" t="str">
        <f ca="1">IF(AND($D2929&gt;=O$3,$D2929&lt;P$3),$A2929,"")</f>
        <v/>
      </c>
      <c r="H2929" s="50" t="str">
        <f ca="1">IF(AND($D2929&gt;=P$3,$D2929&lt;Q$3),$A2929,"")</f>
        <v/>
      </c>
      <c r="I2929" s="50" t="str">
        <f ca="1">IF(AND($D2929&gt;=Q$3,$D2929&lt;R$3),$A2929,"")</f>
        <v/>
      </c>
      <c r="J2929" s="50" t="str">
        <f ca="1">IF(AND($D2929&gt;=R$3,$D2929&lt;S$3),$A2929,"")</f>
        <v/>
      </c>
      <c r="K2929" s="50" t="str">
        <f ca="1">IF(AND($D2929&gt;=S$3,$D2929&lt;T$3),$A2929,"")</f>
        <v/>
      </c>
      <c r="L2929" s="49">
        <v>0</v>
      </c>
      <c r="M2929" s="51">
        <v>0</v>
      </c>
      <c r="N2929" s="50">
        <f>IF($L2929&lt;&gt;0,SUMIF(F:F,$L2929,$E:$E),0)</f>
        <v>0</v>
      </c>
      <c r="O2929" s="50">
        <f>IF($L2929&lt;&gt;0,SUMIF(G:G,$L2929,$E:$E),0)</f>
        <v>0</v>
      </c>
      <c r="P2929" s="50">
        <f>IF($L2929&lt;&gt;0,SUMIF(H:H,$L2929,$E:$E),0)</f>
        <v>0</v>
      </c>
      <c r="Q2929" s="50">
        <f>IF($L2929&lt;&gt;0,SUMIF(I:I,$L2929,$E:$E),0)</f>
        <v>0</v>
      </c>
      <c r="R2929" s="50">
        <f>IF($L2929&lt;&gt;0,SUMIF(J:J,$L2929,$E:$E),0)</f>
        <v>0</v>
      </c>
      <c r="S2929" s="50">
        <f>IF($L2929&lt;&gt;0,SUMIF(K:K,$L2929,$E:$E),0)</f>
        <v>0</v>
      </c>
    </row>
    <row r="2930" spans="1:19" hidden="1" x14ac:dyDescent="0.25">
      <c r="A2930" s="13" t="str">
        <f>'Data from Patient Tracking'!A2929</f>
        <v/>
      </c>
      <c r="B2930" s="50">
        <f>IF(AND(A2930&lt;&gt;"",A2930&lt;&gt;A2929),A2930,0)</f>
        <v>0</v>
      </c>
      <c r="C2930" s="50">
        <f>IF(B2930&lt;&gt;0,'Data from Patient Tracking'!B2929,0)</f>
        <v>0</v>
      </c>
      <c r="D2930" s="50">
        <f>'Data from Patient Tracking'!C2929</f>
        <v>0</v>
      </c>
      <c r="E2930" s="2">
        <f>'Data from Patient Tracking'!D2929</f>
        <v>0</v>
      </c>
      <c r="F2930" s="50" t="str">
        <f ca="1">IF(AND($D2930&gt;=N$3,$D2930&lt;O$3),$A2930,"")</f>
        <v/>
      </c>
      <c r="G2930" s="50" t="str">
        <f ca="1">IF(AND($D2930&gt;=O$3,$D2930&lt;P$3),$A2930,"")</f>
        <v/>
      </c>
      <c r="H2930" s="50" t="str">
        <f ca="1">IF(AND($D2930&gt;=P$3,$D2930&lt;Q$3),$A2930,"")</f>
        <v/>
      </c>
      <c r="I2930" s="50" t="str">
        <f ca="1">IF(AND($D2930&gt;=Q$3,$D2930&lt;R$3),$A2930,"")</f>
        <v/>
      </c>
      <c r="J2930" s="50" t="str">
        <f ca="1">IF(AND($D2930&gt;=R$3,$D2930&lt;S$3),$A2930,"")</f>
        <v/>
      </c>
      <c r="K2930" s="50" t="str">
        <f ca="1">IF(AND($D2930&gt;=S$3,$D2930&lt;T$3),$A2930,"")</f>
        <v/>
      </c>
      <c r="L2930" s="49">
        <v>0</v>
      </c>
      <c r="M2930" s="51">
        <v>0</v>
      </c>
      <c r="N2930" s="50">
        <f>IF($L2930&lt;&gt;0,SUMIF(F:F,$L2930,$E:$E),0)</f>
        <v>0</v>
      </c>
      <c r="O2930" s="50">
        <f>IF($L2930&lt;&gt;0,SUMIF(G:G,$L2930,$E:$E),0)</f>
        <v>0</v>
      </c>
      <c r="P2930" s="50">
        <f>IF($L2930&lt;&gt;0,SUMIF(H:H,$L2930,$E:$E),0)</f>
        <v>0</v>
      </c>
      <c r="Q2930" s="50">
        <f>IF($L2930&lt;&gt;0,SUMIF(I:I,$L2930,$E:$E),0)</f>
        <v>0</v>
      </c>
      <c r="R2930" s="50">
        <f>IF($L2930&lt;&gt;0,SUMIF(J:J,$L2930,$E:$E),0)</f>
        <v>0</v>
      </c>
      <c r="S2930" s="50">
        <f>IF($L2930&lt;&gt;0,SUMIF(K:K,$L2930,$E:$E),0)</f>
        <v>0</v>
      </c>
    </row>
    <row r="2931" spans="1:19" hidden="1" x14ac:dyDescent="0.25">
      <c r="A2931" s="13" t="str">
        <f>'Data from Patient Tracking'!A2930</f>
        <v/>
      </c>
      <c r="B2931" s="50">
        <f>IF(AND(A2931&lt;&gt;"",A2931&lt;&gt;A2930),A2931,0)</f>
        <v>0</v>
      </c>
      <c r="C2931" s="50">
        <f>IF(B2931&lt;&gt;0,'Data from Patient Tracking'!B2930,0)</f>
        <v>0</v>
      </c>
      <c r="D2931" s="50">
        <f>'Data from Patient Tracking'!C2930</f>
        <v>0</v>
      </c>
      <c r="E2931" s="2">
        <f>'Data from Patient Tracking'!D2930</f>
        <v>0</v>
      </c>
      <c r="F2931" s="50" t="str">
        <f ca="1">IF(AND($D2931&gt;=N$3,$D2931&lt;O$3),$A2931,"")</f>
        <v/>
      </c>
      <c r="G2931" s="50" t="str">
        <f ca="1">IF(AND($D2931&gt;=O$3,$D2931&lt;P$3),$A2931,"")</f>
        <v/>
      </c>
      <c r="H2931" s="50" t="str">
        <f ca="1">IF(AND($D2931&gt;=P$3,$D2931&lt;Q$3),$A2931,"")</f>
        <v/>
      </c>
      <c r="I2931" s="50" t="str">
        <f ca="1">IF(AND($D2931&gt;=Q$3,$D2931&lt;R$3),$A2931,"")</f>
        <v/>
      </c>
      <c r="J2931" s="50" t="str">
        <f ca="1">IF(AND($D2931&gt;=R$3,$D2931&lt;S$3),$A2931,"")</f>
        <v/>
      </c>
      <c r="K2931" s="50" t="str">
        <f ca="1">IF(AND($D2931&gt;=S$3,$D2931&lt;T$3),$A2931,"")</f>
        <v/>
      </c>
      <c r="L2931" s="49">
        <v>0</v>
      </c>
      <c r="M2931" s="51">
        <v>0</v>
      </c>
      <c r="N2931" s="50">
        <f>IF($L2931&lt;&gt;0,SUMIF(F:F,$L2931,$E:$E),0)</f>
        <v>0</v>
      </c>
      <c r="O2931" s="50">
        <f>IF($L2931&lt;&gt;0,SUMIF(G:G,$L2931,$E:$E),0)</f>
        <v>0</v>
      </c>
      <c r="P2931" s="50">
        <f>IF($L2931&lt;&gt;0,SUMIF(H:H,$L2931,$E:$E),0)</f>
        <v>0</v>
      </c>
      <c r="Q2931" s="50">
        <f>IF($L2931&lt;&gt;0,SUMIF(I:I,$L2931,$E:$E),0)</f>
        <v>0</v>
      </c>
      <c r="R2931" s="50">
        <f>IF($L2931&lt;&gt;0,SUMIF(J:J,$L2931,$E:$E),0)</f>
        <v>0</v>
      </c>
      <c r="S2931" s="50">
        <f>IF($L2931&lt;&gt;0,SUMIF(K:K,$L2931,$E:$E),0)</f>
        <v>0</v>
      </c>
    </row>
    <row r="2932" spans="1:19" hidden="1" x14ac:dyDescent="0.25">
      <c r="A2932" s="13">
        <f>'Data from Patient Tracking'!A2931</f>
        <v>0</v>
      </c>
      <c r="B2932" s="50">
        <f>IF(AND(A2932&lt;&gt;"",A2932&lt;&gt;A2931),A2932,0)</f>
        <v>0</v>
      </c>
      <c r="C2932" s="50">
        <f>IF(B2932&lt;&gt;0,'Data from Patient Tracking'!B2931,0)</f>
        <v>0</v>
      </c>
      <c r="D2932" s="50" t="str">
        <f>'Data from Patient Tracking'!C2931</f>
        <v/>
      </c>
      <c r="E2932" s="2">
        <f>'Data from Patient Tracking'!D2931</f>
        <v>0</v>
      </c>
      <c r="F2932" s="50" t="str">
        <f ca="1">IF(AND($D2932&gt;=N$3,$D2932&lt;O$3),$A2932,"")</f>
        <v/>
      </c>
      <c r="G2932" s="50" t="str">
        <f ca="1">IF(AND($D2932&gt;=O$3,$D2932&lt;P$3),$A2932,"")</f>
        <v/>
      </c>
      <c r="H2932" s="50" t="str">
        <f ca="1">IF(AND($D2932&gt;=P$3,$D2932&lt;Q$3),$A2932,"")</f>
        <v/>
      </c>
      <c r="I2932" s="50" t="str">
        <f ca="1">IF(AND($D2932&gt;=Q$3,$D2932&lt;R$3),$A2932,"")</f>
        <v/>
      </c>
      <c r="J2932" s="50" t="str">
        <f ca="1">IF(AND($D2932&gt;=R$3,$D2932&lt;S$3),$A2932,"")</f>
        <v/>
      </c>
      <c r="K2932" s="50" t="str">
        <f ca="1">IF(AND($D2932&gt;=S$3,$D2932&lt;T$3),$A2932,"")</f>
        <v/>
      </c>
      <c r="L2932" s="49">
        <v>0</v>
      </c>
      <c r="M2932" s="51">
        <v>0</v>
      </c>
      <c r="N2932" s="50">
        <f>IF($L2932&lt;&gt;0,SUMIF(F:F,$L2932,$E:$E),0)</f>
        <v>0</v>
      </c>
      <c r="O2932" s="50">
        <f>IF($L2932&lt;&gt;0,SUMIF(G:G,$L2932,$E:$E),0)</f>
        <v>0</v>
      </c>
      <c r="P2932" s="50">
        <f>IF($L2932&lt;&gt;0,SUMIF(H:H,$L2932,$E:$E),0)</f>
        <v>0</v>
      </c>
      <c r="Q2932" s="50">
        <f>IF($L2932&lt;&gt;0,SUMIF(I:I,$L2932,$E:$E),0)</f>
        <v>0</v>
      </c>
      <c r="R2932" s="50">
        <f>IF($L2932&lt;&gt;0,SUMIF(J:J,$L2932,$E:$E),0)</f>
        <v>0</v>
      </c>
      <c r="S2932" s="50">
        <f>IF($L2932&lt;&gt;0,SUMIF(K:K,$L2932,$E:$E),0)</f>
        <v>0</v>
      </c>
    </row>
    <row r="2933" spans="1:19" hidden="1" x14ac:dyDescent="0.25">
      <c r="A2933" s="13" t="str">
        <f>'Data from Patient Tracking'!A2932</f>
        <v/>
      </c>
      <c r="B2933" s="50">
        <f>IF(AND(A2933&lt;&gt;"",A2933&lt;&gt;A2932),A2933,0)</f>
        <v>0</v>
      </c>
      <c r="C2933" s="50">
        <f>IF(B2933&lt;&gt;0,'Data from Patient Tracking'!B2932,0)</f>
        <v>0</v>
      </c>
      <c r="D2933" s="50">
        <f>'Data from Patient Tracking'!C2932</f>
        <v>0</v>
      </c>
      <c r="E2933" s="2">
        <f>'Data from Patient Tracking'!D2932</f>
        <v>0</v>
      </c>
      <c r="F2933" s="50" t="str">
        <f ca="1">IF(AND($D2933&gt;=N$3,$D2933&lt;O$3),$A2933,"")</f>
        <v/>
      </c>
      <c r="G2933" s="50" t="str">
        <f ca="1">IF(AND($D2933&gt;=O$3,$D2933&lt;P$3),$A2933,"")</f>
        <v/>
      </c>
      <c r="H2933" s="50" t="str">
        <f ca="1">IF(AND($D2933&gt;=P$3,$D2933&lt;Q$3),$A2933,"")</f>
        <v/>
      </c>
      <c r="I2933" s="50" t="str">
        <f ca="1">IF(AND($D2933&gt;=Q$3,$D2933&lt;R$3),$A2933,"")</f>
        <v/>
      </c>
      <c r="J2933" s="50" t="str">
        <f ca="1">IF(AND($D2933&gt;=R$3,$D2933&lt;S$3),$A2933,"")</f>
        <v/>
      </c>
      <c r="K2933" s="50" t="str">
        <f ca="1">IF(AND($D2933&gt;=S$3,$D2933&lt;T$3),$A2933,"")</f>
        <v/>
      </c>
      <c r="L2933" s="49">
        <v>0</v>
      </c>
      <c r="M2933" s="51">
        <v>0</v>
      </c>
      <c r="N2933" s="50">
        <f>IF($L2933&lt;&gt;0,SUMIF(F:F,$L2933,$E:$E),0)</f>
        <v>0</v>
      </c>
      <c r="O2933" s="50">
        <f>IF($L2933&lt;&gt;0,SUMIF(G:G,$L2933,$E:$E),0)</f>
        <v>0</v>
      </c>
      <c r="P2933" s="50">
        <f>IF($L2933&lt;&gt;0,SUMIF(H:H,$L2933,$E:$E),0)</f>
        <v>0</v>
      </c>
      <c r="Q2933" s="50">
        <f>IF($L2933&lt;&gt;0,SUMIF(I:I,$L2933,$E:$E),0)</f>
        <v>0</v>
      </c>
      <c r="R2933" s="50">
        <f>IF($L2933&lt;&gt;0,SUMIF(J:J,$L2933,$E:$E),0)</f>
        <v>0</v>
      </c>
      <c r="S2933" s="50">
        <f>IF($L2933&lt;&gt;0,SUMIF(K:K,$L2933,$E:$E),0)</f>
        <v>0</v>
      </c>
    </row>
    <row r="2934" spans="1:19" hidden="1" x14ac:dyDescent="0.25">
      <c r="A2934" s="13" t="str">
        <f>'Data from Patient Tracking'!A2933</f>
        <v/>
      </c>
      <c r="B2934" s="50">
        <f>IF(AND(A2934&lt;&gt;"",A2934&lt;&gt;A2933),A2934,0)</f>
        <v>0</v>
      </c>
      <c r="C2934" s="50">
        <f>IF(B2934&lt;&gt;0,'Data from Patient Tracking'!B2933,0)</f>
        <v>0</v>
      </c>
      <c r="D2934" s="50">
        <f>'Data from Patient Tracking'!C2933</f>
        <v>0</v>
      </c>
      <c r="E2934" s="2">
        <f>'Data from Patient Tracking'!D2933</f>
        <v>0</v>
      </c>
      <c r="F2934" s="50" t="str">
        <f ca="1">IF(AND($D2934&gt;=N$3,$D2934&lt;O$3),$A2934,"")</f>
        <v/>
      </c>
      <c r="G2934" s="50" t="str">
        <f ca="1">IF(AND($D2934&gt;=O$3,$D2934&lt;P$3),$A2934,"")</f>
        <v/>
      </c>
      <c r="H2934" s="50" t="str">
        <f ca="1">IF(AND($D2934&gt;=P$3,$D2934&lt;Q$3),$A2934,"")</f>
        <v/>
      </c>
      <c r="I2934" s="50" t="str">
        <f ca="1">IF(AND($D2934&gt;=Q$3,$D2934&lt;R$3),$A2934,"")</f>
        <v/>
      </c>
      <c r="J2934" s="50" t="str">
        <f ca="1">IF(AND($D2934&gt;=R$3,$D2934&lt;S$3),$A2934,"")</f>
        <v/>
      </c>
      <c r="K2934" s="50" t="str">
        <f ca="1">IF(AND($D2934&gt;=S$3,$D2934&lt;T$3),$A2934,"")</f>
        <v/>
      </c>
      <c r="L2934" s="49">
        <v>0</v>
      </c>
      <c r="M2934" s="51">
        <v>0</v>
      </c>
      <c r="N2934" s="50">
        <f>IF($L2934&lt;&gt;0,SUMIF(F:F,$L2934,$E:$E),0)</f>
        <v>0</v>
      </c>
      <c r="O2934" s="50">
        <f>IF($L2934&lt;&gt;0,SUMIF(G:G,$L2934,$E:$E),0)</f>
        <v>0</v>
      </c>
      <c r="P2934" s="50">
        <f>IF($L2934&lt;&gt;0,SUMIF(H:H,$L2934,$E:$E),0)</f>
        <v>0</v>
      </c>
      <c r="Q2934" s="50">
        <f>IF($L2934&lt;&gt;0,SUMIF(I:I,$L2934,$E:$E),0)</f>
        <v>0</v>
      </c>
      <c r="R2934" s="50">
        <f>IF($L2934&lt;&gt;0,SUMIF(J:J,$L2934,$E:$E),0)</f>
        <v>0</v>
      </c>
      <c r="S2934" s="50">
        <f>IF($L2934&lt;&gt;0,SUMIF(K:K,$L2934,$E:$E),0)</f>
        <v>0</v>
      </c>
    </row>
    <row r="2935" spans="1:19" hidden="1" x14ac:dyDescent="0.25">
      <c r="A2935" s="13" t="str">
        <f>'Data from Patient Tracking'!A2934</f>
        <v/>
      </c>
      <c r="B2935" s="50">
        <f>IF(AND(A2935&lt;&gt;"",A2935&lt;&gt;A2934),A2935,0)</f>
        <v>0</v>
      </c>
      <c r="C2935" s="50">
        <f>IF(B2935&lt;&gt;0,'Data from Patient Tracking'!B2934,0)</f>
        <v>0</v>
      </c>
      <c r="D2935" s="50">
        <f>'Data from Patient Tracking'!C2934</f>
        <v>0</v>
      </c>
      <c r="E2935" s="2">
        <f>'Data from Patient Tracking'!D2934</f>
        <v>0</v>
      </c>
      <c r="F2935" s="50" t="str">
        <f ca="1">IF(AND($D2935&gt;=N$3,$D2935&lt;O$3),$A2935,"")</f>
        <v/>
      </c>
      <c r="G2935" s="50" t="str">
        <f ca="1">IF(AND($D2935&gt;=O$3,$D2935&lt;P$3),$A2935,"")</f>
        <v/>
      </c>
      <c r="H2935" s="50" t="str">
        <f ca="1">IF(AND($D2935&gt;=P$3,$D2935&lt;Q$3),$A2935,"")</f>
        <v/>
      </c>
      <c r="I2935" s="50" t="str">
        <f ca="1">IF(AND($D2935&gt;=Q$3,$D2935&lt;R$3),$A2935,"")</f>
        <v/>
      </c>
      <c r="J2935" s="50" t="str">
        <f ca="1">IF(AND($D2935&gt;=R$3,$D2935&lt;S$3),$A2935,"")</f>
        <v/>
      </c>
      <c r="K2935" s="50" t="str">
        <f ca="1">IF(AND($D2935&gt;=S$3,$D2935&lt;T$3),$A2935,"")</f>
        <v/>
      </c>
      <c r="L2935" s="49">
        <v>0</v>
      </c>
      <c r="M2935" s="51">
        <v>0</v>
      </c>
      <c r="N2935" s="50">
        <f>IF($L2935&lt;&gt;0,SUMIF(F:F,$L2935,$E:$E),0)</f>
        <v>0</v>
      </c>
      <c r="O2935" s="50">
        <f>IF($L2935&lt;&gt;0,SUMIF(G:G,$L2935,$E:$E),0)</f>
        <v>0</v>
      </c>
      <c r="P2935" s="50">
        <f>IF($L2935&lt;&gt;0,SUMIF(H:H,$L2935,$E:$E),0)</f>
        <v>0</v>
      </c>
      <c r="Q2935" s="50">
        <f>IF($L2935&lt;&gt;0,SUMIF(I:I,$L2935,$E:$E),0)</f>
        <v>0</v>
      </c>
      <c r="R2935" s="50">
        <f>IF($L2935&lt;&gt;0,SUMIF(J:J,$L2935,$E:$E),0)</f>
        <v>0</v>
      </c>
      <c r="S2935" s="50">
        <f>IF($L2935&lt;&gt;0,SUMIF(K:K,$L2935,$E:$E),0)</f>
        <v>0</v>
      </c>
    </row>
    <row r="2936" spans="1:19" hidden="1" x14ac:dyDescent="0.25">
      <c r="A2936" s="13" t="str">
        <f>'Data from Patient Tracking'!A2935</f>
        <v/>
      </c>
      <c r="B2936" s="50">
        <f>IF(AND(A2936&lt;&gt;"",A2936&lt;&gt;A2935),A2936,0)</f>
        <v>0</v>
      </c>
      <c r="C2936" s="50">
        <f>IF(B2936&lt;&gt;0,'Data from Patient Tracking'!B2935,0)</f>
        <v>0</v>
      </c>
      <c r="D2936" s="50">
        <f>'Data from Patient Tracking'!C2935</f>
        <v>0</v>
      </c>
      <c r="E2936" s="2">
        <f>'Data from Patient Tracking'!D2935</f>
        <v>0</v>
      </c>
      <c r="F2936" s="50" t="str">
        <f ca="1">IF(AND($D2936&gt;=N$3,$D2936&lt;O$3),$A2936,"")</f>
        <v/>
      </c>
      <c r="G2936" s="50" t="str">
        <f ca="1">IF(AND($D2936&gt;=O$3,$D2936&lt;P$3),$A2936,"")</f>
        <v/>
      </c>
      <c r="H2936" s="50" t="str">
        <f ca="1">IF(AND($D2936&gt;=P$3,$D2936&lt;Q$3),$A2936,"")</f>
        <v/>
      </c>
      <c r="I2936" s="50" t="str">
        <f ca="1">IF(AND($D2936&gt;=Q$3,$D2936&lt;R$3),$A2936,"")</f>
        <v/>
      </c>
      <c r="J2936" s="50" t="str">
        <f ca="1">IF(AND($D2936&gt;=R$3,$D2936&lt;S$3),$A2936,"")</f>
        <v/>
      </c>
      <c r="K2936" s="50" t="str">
        <f ca="1">IF(AND($D2936&gt;=S$3,$D2936&lt;T$3),$A2936,"")</f>
        <v/>
      </c>
      <c r="L2936" s="49">
        <v>0</v>
      </c>
      <c r="M2936" s="51">
        <v>0</v>
      </c>
      <c r="N2936" s="50">
        <f>IF($L2936&lt;&gt;0,SUMIF(F:F,$L2936,$E:$E),0)</f>
        <v>0</v>
      </c>
      <c r="O2936" s="50">
        <f>IF($L2936&lt;&gt;0,SUMIF(G:G,$L2936,$E:$E),0)</f>
        <v>0</v>
      </c>
      <c r="P2936" s="50">
        <f>IF($L2936&lt;&gt;0,SUMIF(H:H,$L2936,$E:$E),0)</f>
        <v>0</v>
      </c>
      <c r="Q2936" s="50">
        <f>IF($L2936&lt;&gt;0,SUMIF(I:I,$L2936,$E:$E),0)</f>
        <v>0</v>
      </c>
      <c r="R2936" s="50">
        <f>IF($L2936&lt;&gt;0,SUMIF(J:J,$L2936,$E:$E),0)</f>
        <v>0</v>
      </c>
      <c r="S2936" s="50">
        <f>IF($L2936&lt;&gt;0,SUMIF(K:K,$L2936,$E:$E),0)</f>
        <v>0</v>
      </c>
    </row>
    <row r="2937" spans="1:19" hidden="1" x14ac:dyDescent="0.25">
      <c r="A2937" s="13" t="str">
        <f>'Data from Patient Tracking'!A2936</f>
        <v/>
      </c>
      <c r="B2937" s="50">
        <f>IF(AND(A2937&lt;&gt;"",A2937&lt;&gt;A2936),A2937,0)</f>
        <v>0</v>
      </c>
      <c r="C2937" s="50">
        <f>IF(B2937&lt;&gt;0,'Data from Patient Tracking'!B2936,0)</f>
        <v>0</v>
      </c>
      <c r="D2937" s="50">
        <f>'Data from Patient Tracking'!C2936</f>
        <v>0</v>
      </c>
      <c r="E2937" s="2">
        <f>'Data from Patient Tracking'!D2936</f>
        <v>0</v>
      </c>
      <c r="F2937" s="50" t="str">
        <f ca="1">IF(AND($D2937&gt;=N$3,$D2937&lt;O$3),$A2937,"")</f>
        <v/>
      </c>
      <c r="G2937" s="50" t="str">
        <f ca="1">IF(AND($D2937&gt;=O$3,$D2937&lt;P$3),$A2937,"")</f>
        <v/>
      </c>
      <c r="H2937" s="50" t="str">
        <f ca="1">IF(AND($D2937&gt;=P$3,$D2937&lt;Q$3),$A2937,"")</f>
        <v/>
      </c>
      <c r="I2937" s="50" t="str">
        <f ca="1">IF(AND($D2937&gt;=Q$3,$D2937&lt;R$3),$A2937,"")</f>
        <v/>
      </c>
      <c r="J2937" s="50" t="str">
        <f ca="1">IF(AND($D2937&gt;=R$3,$D2937&lt;S$3),$A2937,"")</f>
        <v/>
      </c>
      <c r="K2937" s="50" t="str">
        <f ca="1">IF(AND($D2937&gt;=S$3,$D2937&lt;T$3),$A2937,"")</f>
        <v/>
      </c>
      <c r="L2937" s="49">
        <v>0</v>
      </c>
      <c r="M2937" s="51">
        <v>0</v>
      </c>
      <c r="N2937" s="50">
        <f>IF($L2937&lt;&gt;0,SUMIF(F:F,$L2937,$E:$E),0)</f>
        <v>0</v>
      </c>
      <c r="O2937" s="50">
        <f>IF($L2937&lt;&gt;0,SUMIF(G:G,$L2937,$E:$E),0)</f>
        <v>0</v>
      </c>
      <c r="P2937" s="50">
        <f>IF($L2937&lt;&gt;0,SUMIF(H:H,$L2937,$E:$E),0)</f>
        <v>0</v>
      </c>
      <c r="Q2937" s="50">
        <f>IF($L2937&lt;&gt;0,SUMIF(I:I,$L2937,$E:$E),0)</f>
        <v>0</v>
      </c>
      <c r="R2937" s="50">
        <f>IF($L2937&lt;&gt;0,SUMIF(J:J,$L2937,$E:$E),0)</f>
        <v>0</v>
      </c>
      <c r="S2937" s="50">
        <f>IF($L2937&lt;&gt;0,SUMIF(K:K,$L2937,$E:$E),0)</f>
        <v>0</v>
      </c>
    </row>
    <row r="2938" spans="1:19" hidden="1" x14ac:dyDescent="0.25">
      <c r="A2938" s="13" t="str">
        <f>'Data from Patient Tracking'!A2937</f>
        <v/>
      </c>
      <c r="B2938" s="50">
        <f>IF(AND(A2938&lt;&gt;"",A2938&lt;&gt;A2937),A2938,0)</f>
        <v>0</v>
      </c>
      <c r="C2938" s="50">
        <f>IF(B2938&lt;&gt;0,'Data from Patient Tracking'!B2937,0)</f>
        <v>0</v>
      </c>
      <c r="D2938" s="50">
        <f>'Data from Patient Tracking'!C2937</f>
        <v>0</v>
      </c>
      <c r="E2938" s="2">
        <f>'Data from Patient Tracking'!D2937</f>
        <v>0</v>
      </c>
      <c r="F2938" s="50" t="str">
        <f ca="1">IF(AND($D2938&gt;=N$3,$D2938&lt;O$3),$A2938,"")</f>
        <v/>
      </c>
      <c r="G2938" s="50" t="str">
        <f ca="1">IF(AND($D2938&gt;=O$3,$D2938&lt;P$3),$A2938,"")</f>
        <v/>
      </c>
      <c r="H2938" s="50" t="str">
        <f ca="1">IF(AND($D2938&gt;=P$3,$D2938&lt;Q$3),$A2938,"")</f>
        <v/>
      </c>
      <c r="I2938" s="50" t="str">
        <f ca="1">IF(AND($D2938&gt;=Q$3,$D2938&lt;R$3),$A2938,"")</f>
        <v/>
      </c>
      <c r="J2938" s="50" t="str">
        <f ca="1">IF(AND($D2938&gt;=R$3,$D2938&lt;S$3),$A2938,"")</f>
        <v/>
      </c>
      <c r="K2938" s="50" t="str">
        <f ca="1">IF(AND($D2938&gt;=S$3,$D2938&lt;T$3),$A2938,"")</f>
        <v/>
      </c>
      <c r="L2938" s="49">
        <v>0</v>
      </c>
      <c r="M2938" s="51">
        <v>0</v>
      </c>
      <c r="N2938" s="50">
        <f>IF($L2938&lt;&gt;0,SUMIF(F:F,$L2938,$E:$E),0)</f>
        <v>0</v>
      </c>
      <c r="O2938" s="50">
        <f>IF($L2938&lt;&gt;0,SUMIF(G:G,$L2938,$E:$E),0)</f>
        <v>0</v>
      </c>
      <c r="P2938" s="50">
        <f>IF($L2938&lt;&gt;0,SUMIF(H:H,$L2938,$E:$E),0)</f>
        <v>0</v>
      </c>
      <c r="Q2938" s="50">
        <f>IF($L2938&lt;&gt;0,SUMIF(I:I,$L2938,$E:$E),0)</f>
        <v>0</v>
      </c>
      <c r="R2938" s="50">
        <f>IF($L2938&lt;&gt;0,SUMIF(J:J,$L2938,$E:$E),0)</f>
        <v>0</v>
      </c>
      <c r="S2938" s="50">
        <f>IF($L2938&lt;&gt;0,SUMIF(K:K,$L2938,$E:$E),0)</f>
        <v>0</v>
      </c>
    </row>
    <row r="2939" spans="1:19" hidden="1" x14ac:dyDescent="0.25">
      <c r="A2939" s="13" t="str">
        <f>'Data from Patient Tracking'!A2938</f>
        <v/>
      </c>
      <c r="B2939" s="50">
        <f>IF(AND(A2939&lt;&gt;"",A2939&lt;&gt;A2938),A2939,0)</f>
        <v>0</v>
      </c>
      <c r="C2939" s="50">
        <f>IF(B2939&lt;&gt;0,'Data from Patient Tracking'!B2938,0)</f>
        <v>0</v>
      </c>
      <c r="D2939" s="50">
        <f>'Data from Patient Tracking'!C2938</f>
        <v>0</v>
      </c>
      <c r="E2939" s="2">
        <f>'Data from Patient Tracking'!D2938</f>
        <v>0</v>
      </c>
      <c r="F2939" s="50" t="str">
        <f ca="1">IF(AND($D2939&gt;=N$3,$D2939&lt;O$3),$A2939,"")</f>
        <v/>
      </c>
      <c r="G2939" s="50" t="str">
        <f ca="1">IF(AND($D2939&gt;=O$3,$D2939&lt;P$3),$A2939,"")</f>
        <v/>
      </c>
      <c r="H2939" s="50" t="str">
        <f ca="1">IF(AND($D2939&gt;=P$3,$D2939&lt;Q$3),$A2939,"")</f>
        <v/>
      </c>
      <c r="I2939" s="50" t="str">
        <f ca="1">IF(AND($D2939&gt;=Q$3,$D2939&lt;R$3),$A2939,"")</f>
        <v/>
      </c>
      <c r="J2939" s="50" t="str">
        <f ca="1">IF(AND($D2939&gt;=R$3,$D2939&lt;S$3),$A2939,"")</f>
        <v/>
      </c>
      <c r="K2939" s="50" t="str">
        <f ca="1">IF(AND($D2939&gt;=S$3,$D2939&lt;T$3),$A2939,"")</f>
        <v/>
      </c>
      <c r="L2939" s="49">
        <v>0</v>
      </c>
      <c r="M2939" s="51">
        <v>0</v>
      </c>
      <c r="N2939" s="50">
        <f>IF($L2939&lt;&gt;0,SUMIF(F:F,$L2939,$E:$E),0)</f>
        <v>0</v>
      </c>
      <c r="O2939" s="50">
        <f>IF($L2939&lt;&gt;0,SUMIF(G:G,$L2939,$E:$E),0)</f>
        <v>0</v>
      </c>
      <c r="P2939" s="50">
        <f>IF($L2939&lt;&gt;0,SUMIF(H:H,$L2939,$E:$E),0)</f>
        <v>0</v>
      </c>
      <c r="Q2939" s="50">
        <f>IF($L2939&lt;&gt;0,SUMIF(I:I,$L2939,$E:$E),0)</f>
        <v>0</v>
      </c>
      <c r="R2939" s="50">
        <f>IF($L2939&lt;&gt;0,SUMIF(J:J,$L2939,$E:$E),0)</f>
        <v>0</v>
      </c>
      <c r="S2939" s="50">
        <f>IF($L2939&lt;&gt;0,SUMIF(K:K,$L2939,$E:$E),0)</f>
        <v>0</v>
      </c>
    </row>
    <row r="2940" spans="1:19" hidden="1" x14ac:dyDescent="0.25">
      <c r="A2940" s="13" t="str">
        <f>'Data from Patient Tracking'!A2939</f>
        <v/>
      </c>
      <c r="B2940" s="50">
        <f>IF(AND(A2940&lt;&gt;"",A2940&lt;&gt;A2939),A2940,0)</f>
        <v>0</v>
      </c>
      <c r="C2940" s="50">
        <f>IF(B2940&lt;&gt;0,'Data from Patient Tracking'!B2939,0)</f>
        <v>0</v>
      </c>
      <c r="D2940" s="50">
        <f>'Data from Patient Tracking'!C2939</f>
        <v>0</v>
      </c>
      <c r="E2940" s="2">
        <f>'Data from Patient Tracking'!D2939</f>
        <v>0</v>
      </c>
      <c r="F2940" s="50" t="str">
        <f ca="1">IF(AND($D2940&gt;=N$3,$D2940&lt;O$3),$A2940,"")</f>
        <v/>
      </c>
      <c r="G2940" s="50" t="str">
        <f ca="1">IF(AND($D2940&gt;=O$3,$D2940&lt;P$3),$A2940,"")</f>
        <v/>
      </c>
      <c r="H2940" s="50" t="str">
        <f ca="1">IF(AND($D2940&gt;=P$3,$D2940&lt;Q$3),$A2940,"")</f>
        <v/>
      </c>
      <c r="I2940" s="50" t="str">
        <f ca="1">IF(AND($D2940&gt;=Q$3,$D2940&lt;R$3),$A2940,"")</f>
        <v/>
      </c>
      <c r="J2940" s="50" t="str">
        <f ca="1">IF(AND($D2940&gt;=R$3,$D2940&lt;S$3),$A2940,"")</f>
        <v/>
      </c>
      <c r="K2940" s="50" t="str">
        <f ca="1">IF(AND($D2940&gt;=S$3,$D2940&lt;T$3),$A2940,"")</f>
        <v/>
      </c>
      <c r="L2940" s="49">
        <v>0</v>
      </c>
      <c r="M2940" s="51">
        <v>0</v>
      </c>
      <c r="N2940" s="50">
        <f>IF($L2940&lt;&gt;0,SUMIF(F:F,$L2940,$E:$E),0)</f>
        <v>0</v>
      </c>
      <c r="O2940" s="50">
        <f>IF($L2940&lt;&gt;0,SUMIF(G:G,$L2940,$E:$E),0)</f>
        <v>0</v>
      </c>
      <c r="P2940" s="50">
        <f>IF($L2940&lt;&gt;0,SUMIF(H:H,$L2940,$E:$E),0)</f>
        <v>0</v>
      </c>
      <c r="Q2940" s="50">
        <f>IF($L2940&lt;&gt;0,SUMIF(I:I,$L2940,$E:$E),0)</f>
        <v>0</v>
      </c>
      <c r="R2940" s="50">
        <f>IF($L2940&lt;&gt;0,SUMIF(J:J,$L2940,$E:$E),0)</f>
        <v>0</v>
      </c>
      <c r="S2940" s="50">
        <f>IF($L2940&lt;&gt;0,SUMIF(K:K,$L2940,$E:$E),0)</f>
        <v>0</v>
      </c>
    </row>
    <row r="2941" spans="1:19" hidden="1" x14ac:dyDescent="0.25">
      <c r="A2941" s="13" t="str">
        <f>'Data from Patient Tracking'!A2940</f>
        <v/>
      </c>
      <c r="B2941" s="50">
        <f>IF(AND(A2941&lt;&gt;"",A2941&lt;&gt;A2940),A2941,0)</f>
        <v>0</v>
      </c>
      <c r="C2941" s="50">
        <f>IF(B2941&lt;&gt;0,'Data from Patient Tracking'!B2940,0)</f>
        <v>0</v>
      </c>
      <c r="D2941" s="50">
        <f>'Data from Patient Tracking'!C2940</f>
        <v>0</v>
      </c>
      <c r="E2941" s="2">
        <f>'Data from Patient Tracking'!D2940</f>
        <v>0</v>
      </c>
      <c r="F2941" s="50" t="str">
        <f ca="1">IF(AND($D2941&gt;=N$3,$D2941&lt;O$3),$A2941,"")</f>
        <v/>
      </c>
      <c r="G2941" s="50" t="str">
        <f ca="1">IF(AND($D2941&gt;=O$3,$D2941&lt;P$3),$A2941,"")</f>
        <v/>
      </c>
      <c r="H2941" s="50" t="str">
        <f ca="1">IF(AND($D2941&gt;=P$3,$D2941&lt;Q$3),$A2941,"")</f>
        <v/>
      </c>
      <c r="I2941" s="50" t="str">
        <f ca="1">IF(AND($D2941&gt;=Q$3,$D2941&lt;R$3),$A2941,"")</f>
        <v/>
      </c>
      <c r="J2941" s="50" t="str">
        <f ca="1">IF(AND($D2941&gt;=R$3,$D2941&lt;S$3),$A2941,"")</f>
        <v/>
      </c>
      <c r="K2941" s="50" t="str">
        <f ca="1">IF(AND($D2941&gt;=S$3,$D2941&lt;T$3),$A2941,"")</f>
        <v/>
      </c>
      <c r="L2941" s="49">
        <v>0</v>
      </c>
      <c r="M2941" s="51">
        <v>0</v>
      </c>
      <c r="N2941" s="50">
        <f>IF($L2941&lt;&gt;0,SUMIF(F:F,$L2941,$E:$E),0)</f>
        <v>0</v>
      </c>
      <c r="O2941" s="50">
        <f>IF($L2941&lt;&gt;0,SUMIF(G:G,$L2941,$E:$E),0)</f>
        <v>0</v>
      </c>
      <c r="P2941" s="50">
        <f>IF($L2941&lt;&gt;0,SUMIF(H:H,$L2941,$E:$E),0)</f>
        <v>0</v>
      </c>
      <c r="Q2941" s="50">
        <f>IF($L2941&lt;&gt;0,SUMIF(I:I,$L2941,$E:$E),0)</f>
        <v>0</v>
      </c>
      <c r="R2941" s="50">
        <f>IF($L2941&lt;&gt;0,SUMIF(J:J,$L2941,$E:$E),0)</f>
        <v>0</v>
      </c>
      <c r="S2941" s="50">
        <f>IF($L2941&lt;&gt;0,SUMIF(K:K,$L2941,$E:$E),0)</f>
        <v>0</v>
      </c>
    </row>
    <row r="2942" spans="1:19" hidden="1" x14ac:dyDescent="0.25">
      <c r="A2942" s="13" t="str">
        <f>'Data from Patient Tracking'!A2941</f>
        <v/>
      </c>
      <c r="B2942" s="50">
        <f>IF(AND(A2942&lt;&gt;"",A2942&lt;&gt;A2941),A2942,0)</f>
        <v>0</v>
      </c>
      <c r="C2942" s="50">
        <f>IF(B2942&lt;&gt;0,'Data from Patient Tracking'!B2941,0)</f>
        <v>0</v>
      </c>
      <c r="D2942" s="50">
        <f>'Data from Patient Tracking'!C2941</f>
        <v>0</v>
      </c>
      <c r="E2942" s="2">
        <f>'Data from Patient Tracking'!D2941</f>
        <v>0</v>
      </c>
      <c r="F2942" s="50" t="str">
        <f ca="1">IF(AND($D2942&gt;=N$3,$D2942&lt;O$3),$A2942,"")</f>
        <v/>
      </c>
      <c r="G2942" s="50" t="str">
        <f ca="1">IF(AND($D2942&gt;=O$3,$D2942&lt;P$3),$A2942,"")</f>
        <v/>
      </c>
      <c r="H2942" s="50" t="str">
        <f ca="1">IF(AND($D2942&gt;=P$3,$D2942&lt;Q$3),$A2942,"")</f>
        <v/>
      </c>
      <c r="I2942" s="50" t="str">
        <f ca="1">IF(AND($D2942&gt;=Q$3,$D2942&lt;R$3),$A2942,"")</f>
        <v/>
      </c>
      <c r="J2942" s="50" t="str">
        <f ca="1">IF(AND($D2942&gt;=R$3,$D2942&lt;S$3),$A2942,"")</f>
        <v/>
      </c>
      <c r="K2942" s="50" t="str">
        <f ca="1">IF(AND($D2942&gt;=S$3,$D2942&lt;T$3),$A2942,"")</f>
        <v/>
      </c>
      <c r="L2942" s="49">
        <v>0</v>
      </c>
      <c r="M2942" s="51">
        <v>0</v>
      </c>
      <c r="N2942" s="50">
        <f>IF($L2942&lt;&gt;0,SUMIF(F:F,$L2942,$E:$E),0)</f>
        <v>0</v>
      </c>
      <c r="O2942" s="50">
        <f>IF($L2942&lt;&gt;0,SUMIF(G:G,$L2942,$E:$E),0)</f>
        <v>0</v>
      </c>
      <c r="P2942" s="50">
        <f>IF($L2942&lt;&gt;0,SUMIF(H:H,$L2942,$E:$E),0)</f>
        <v>0</v>
      </c>
      <c r="Q2942" s="50">
        <f>IF($L2942&lt;&gt;0,SUMIF(I:I,$L2942,$E:$E),0)</f>
        <v>0</v>
      </c>
      <c r="R2942" s="50">
        <f>IF($L2942&lt;&gt;0,SUMIF(J:J,$L2942,$E:$E),0)</f>
        <v>0</v>
      </c>
      <c r="S2942" s="50">
        <f>IF($L2942&lt;&gt;0,SUMIF(K:K,$L2942,$E:$E),0)</f>
        <v>0</v>
      </c>
    </row>
    <row r="2943" spans="1:19" hidden="1" x14ac:dyDescent="0.25">
      <c r="A2943" s="13" t="str">
        <f>'Data from Patient Tracking'!A2942</f>
        <v/>
      </c>
      <c r="B2943" s="50">
        <f>IF(AND(A2943&lt;&gt;"",A2943&lt;&gt;A2942),A2943,0)</f>
        <v>0</v>
      </c>
      <c r="C2943" s="50">
        <f>IF(B2943&lt;&gt;0,'Data from Patient Tracking'!B2942,0)</f>
        <v>0</v>
      </c>
      <c r="D2943" s="50">
        <f>'Data from Patient Tracking'!C2942</f>
        <v>0</v>
      </c>
      <c r="E2943" s="2">
        <f>'Data from Patient Tracking'!D2942</f>
        <v>0</v>
      </c>
      <c r="F2943" s="50" t="str">
        <f ca="1">IF(AND($D2943&gt;=N$3,$D2943&lt;O$3),$A2943,"")</f>
        <v/>
      </c>
      <c r="G2943" s="50" t="str">
        <f ca="1">IF(AND($D2943&gt;=O$3,$D2943&lt;P$3),$A2943,"")</f>
        <v/>
      </c>
      <c r="H2943" s="50" t="str">
        <f ca="1">IF(AND($D2943&gt;=P$3,$D2943&lt;Q$3),$A2943,"")</f>
        <v/>
      </c>
      <c r="I2943" s="50" t="str">
        <f ca="1">IF(AND($D2943&gt;=Q$3,$D2943&lt;R$3),$A2943,"")</f>
        <v/>
      </c>
      <c r="J2943" s="50" t="str">
        <f ca="1">IF(AND($D2943&gt;=R$3,$D2943&lt;S$3),$A2943,"")</f>
        <v/>
      </c>
      <c r="K2943" s="50" t="str">
        <f ca="1">IF(AND($D2943&gt;=S$3,$D2943&lt;T$3),$A2943,"")</f>
        <v/>
      </c>
      <c r="L2943" s="49">
        <v>0</v>
      </c>
      <c r="M2943" s="51">
        <v>0</v>
      </c>
      <c r="N2943" s="50">
        <f>IF($L2943&lt;&gt;0,SUMIF(F:F,$L2943,$E:$E),0)</f>
        <v>0</v>
      </c>
      <c r="O2943" s="50">
        <f>IF($L2943&lt;&gt;0,SUMIF(G:G,$L2943,$E:$E),0)</f>
        <v>0</v>
      </c>
      <c r="P2943" s="50">
        <f>IF($L2943&lt;&gt;0,SUMIF(H:H,$L2943,$E:$E),0)</f>
        <v>0</v>
      </c>
      <c r="Q2943" s="50">
        <f>IF($L2943&lt;&gt;0,SUMIF(I:I,$L2943,$E:$E),0)</f>
        <v>0</v>
      </c>
      <c r="R2943" s="50">
        <f>IF($L2943&lt;&gt;0,SUMIF(J:J,$L2943,$E:$E),0)</f>
        <v>0</v>
      </c>
      <c r="S2943" s="50">
        <f>IF($L2943&lt;&gt;0,SUMIF(K:K,$L2943,$E:$E),0)</f>
        <v>0</v>
      </c>
    </row>
    <row r="2944" spans="1:19" hidden="1" x14ac:dyDescent="0.25">
      <c r="A2944" s="13" t="str">
        <f>'Data from Patient Tracking'!A2943</f>
        <v/>
      </c>
      <c r="B2944" s="50">
        <f>IF(AND(A2944&lt;&gt;"",A2944&lt;&gt;A2943),A2944,0)</f>
        <v>0</v>
      </c>
      <c r="C2944" s="50">
        <f>IF(B2944&lt;&gt;0,'Data from Patient Tracking'!B2943,0)</f>
        <v>0</v>
      </c>
      <c r="D2944" s="50">
        <f>'Data from Patient Tracking'!C2943</f>
        <v>0</v>
      </c>
      <c r="E2944" s="2">
        <f>'Data from Patient Tracking'!D2943</f>
        <v>0</v>
      </c>
      <c r="F2944" s="50" t="str">
        <f ca="1">IF(AND($D2944&gt;=N$3,$D2944&lt;O$3),$A2944,"")</f>
        <v/>
      </c>
      <c r="G2944" s="50" t="str">
        <f ca="1">IF(AND($D2944&gt;=O$3,$D2944&lt;P$3),$A2944,"")</f>
        <v/>
      </c>
      <c r="H2944" s="50" t="str">
        <f ca="1">IF(AND($D2944&gt;=P$3,$D2944&lt;Q$3),$A2944,"")</f>
        <v/>
      </c>
      <c r="I2944" s="50" t="str">
        <f ca="1">IF(AND($D2944&gt;=Q$3,$D2944&lt;R$3),$A2944,"")</f>
        <v/>
      </c>
      <c r="J2944" s="50" t="str">
        <f ca="1">IF(AND($D2944&gt;=R$3,$D2944&lt;S$3),$A2944,"")</f>
        <v/>
      </c>
      <c r="K2944" s="50" t="str">
        <f ca="1">IF(AND($D2944&gt;=S$3,$D2944&lt;T$3),$A2944,"")</f>
        <v/>
      </c>
      <c r="L2944" s="49">
        <v>0</v>
      </c>
      <c r="M2944" s="51">
        <v>0</v>
      </c>
      <c r="N2944" s="50">
        <f>IF($L2944&lt;&gt;0,SUMIF(F:F,$L2944,$E:$E),0)</f>
        <v>0</v>
      </c>
      <c r="O2944" s="50">
        <f>IF($L2944&lt;&gt;0,SUMIF(G:G,$L2944,$E:$E),0)</f>
        <v>0</v>
      </c>
      <c r="P2944" s="50">
        <f>IF($L2944&lt;&gt;0,SUMIF(H:H,$L2944,$E:$E),0)</f>
        <v>0</v>
      </c>
      <c r="Q2944" s="50">
        <f>IF($L2944&lt;&gt;0,SUMIF(I:I,$L2944,$E:$E),0)</f>
        <v>0</v>
      </c>
      <c r="R2944" s="50">
        <f>IF($L2944&lt;&gt;0,SUMIF(J:J,$L2944,$E:$E),0)</f>
        <v>0</v>
      </c>
      <c r="S2944" s="50">
        <f>IF($L2944&lt;&gt;0,SUMIF(K:K,$L2944,$E:$E),0)</f>
        <v>0</v>
      </c>
    </row>
    <row r="2945" spans="1:19" hidden="1" x14ac:dyDescent="0.25">
      <c r="A2945" s="13" t="str">
        <f>'Data from Patient Tracking'!A2944</f>
        <v/>
      </c>
      <c r="B2945" s="50">
        <f>IF(AND(A2945&lt;&gt;"",A2945&lt;&gt;A2944),A2945,0)</f>
        <v>0</v>
      </c>
      <c r="C2945" s="50">
        <f>IF(B2945&lt;&gt;0,'Data from Patient Tracking'!B2944,0)</f>
        <v>0</v>
      </c>
      <c r="D2945" s="50">
        <f>'Data from Patient Tracking'!C2944</f>
        <v>0</v>
      </c>
      <c r="E2945" s="2">
        <f>'Data from Patient Tracking'!D2944</f>
        <v>0</v>
      </c>
      <c r="F2945" s="50" t="str">
        <f ca="1">IF(AND($D2945&gt;=N$3,$D2945&lt;O$3),$A2945,"")</f>
        <v/>
      </c>
      <c r="G2945" s="50" t="str">
        <f ca="1">IF(AND($D2945&gt;=O$3,$D2945&lt;P$3),$A2945,"")</f>
        <v/>
      </c>
      <c r="H2945" s="50" t="str">
        <f ca="1">IF(AND($D2945&gt;=P$3,$D2945&lt;Q$3),$A2945,"")</f>
        <v/>
      </c>
      <c r="I2945" s="50" t="str">
        <f ca="1">IF(AND($D2945&gt;=Q$3,$D2945&lt;R$3),$A2945,"")</f>
        <v/>
      </c>
      <c r="J2945" s="50" t="str">
        <f ca="1">IF(AND($D2945&gt;=R$3,$D2945&lt;S$3),$A2945,"")</f>
        <v/>
      </c>
      <c r="K2945" s="50" t="str">
        <f ca="1">IF(AND($D2945&gt;=S$3,$D2945&lt;T$3),$A2945,"")</f>
        <v/>
      </c>
      <c r="L2945" s="49">
        <v>0</v>
      </c>
      <c r="M2945" s="51">
        <v>0</v>
      </c>
      <c r="N2945" s="50">
        <f>IF($L2945&lt;&gt;0,SUMIF(F:F,$L2945,$E:$E),0)</f>
        <v>0</v>
      </c>
      <c r="O2945" s="50">
        <f>IF($L2945&lt;&gt;0,SUMIF(G:G,$L2945,$E:$E),0)</f>
        <v>0</v>
      </c>
      <c r="P2945" s="50">
        <f>IF($L2945&lt;&gt;0,SUMIF(H:H,$L2945,$E:$E),0)</f>
        <v>0</v>
      </c>
      <c r="Q2945" s="50">
        <f>IF($L2945&lt;&gt;0,SUMIF(I:I,$L2945,$E:$E),0)</f>
        <v>0</v>
      </c>
      <c r="R2945" s="50">
        <f>IF($L2945&lt;&gt;0,SUMIF(J:J,$L2945,$E:$E),0)</f>
        <v>0</v>
      </c>
      <c r="S2945" s="50">
        <f>IF($L2945&lt;&gt;0,SUMIF(K:K,$L2945,$E:$E),0)</f>
        <v>0</v>
      </c>
    </row>
    <row r="2946" spans="1:19" hidden="1" x14ac:dyDescent="0.25">
      <c r="A2946" s="13" t="str">
        <f>'Data from Patient Tracking'!A2945</f>
        <v/>
      </c>
      <c r="B2946" s="50">
        <f>IF(AND(A2946&lt;&gt;"",A2946&lt;&gt;A2945),A2946,0)</f>
        <v>0</v>
      </c>
      <c r="C2946" s="50">
        <f>IF(B2946&lt;&gt;0,'Data from Patient Tracking'!B2945,0)</f>
        <v>0</v>
      </c>
      <c r="D2946" s="50">
        <f>'Data from Patient Tracking'!C2945</f>
        <v>0</v>
      </c>
      <c r="E2946" s="2">
        <f>'Data from Patient Tracking'!D2945</f>
        <v>0</v>
      </c>
      <c r="F2946" s="50" t="str">
        <f ca="1">IF(AND($D2946&gt;=N$3,$D2946&lt;O$3),$A2946,"")</f>
        <v/>
      </c>
      <c r="G2946" s="50" t="str">
        <f ca="1">IF(AND($D2946&gt;=O$3,$D2946&lt;P$3),$A2946,"")</f>
        <v/>
      </c>
      <c r="H2946" s="50" t="str">
        <f ca="1">IF(AND($D2946&gt;=P$3,$D2946&lt;Q$3),$A2946,"")</f>
        <v/>
      </c>
      <c r="I2946" s="50" t="str">
        <f ca="1">IF(AND($D2946&gt;=Q$3,$D2946&lt;R$3),$A2946,"")</f>
        <v/>
      </c>
      <c r="J2946" s="50" t="str">
        <f ca="1">IF(AND($D2946&gt;=R$3,$D2946&lt;S$3),$A2946,"")</f>
        <v/>
      </c>
      <c r="K2946" s="50" t="str">
        <f ca="1">IF(AND($D2946&gt;=S$3,$D2946&lt;T$3),$A2946,"")</f>
        <v/>
      </c>
      <c r="L2946" s="49">
        <v>0</v>
      </c>
      <c r="M2946" s="51">
        <v>0</v>
      </c>
      <c r="N2946" s="50">
        <f>IF($L2946&lt;&gt;0,SUMIF(F:F,$L2946,$E:$E),0)</f>
        <v>0</v>
      </c>
      <c r="O2946" s="50">
        <f>IF($L2946&lt;&gt;0,SUMIF(G:G,$L2946,$E:$E),0)</f>
        <v>0</v>
      </c>
      <c r="P2946" s="50">
        <f>IF($L2946&lt;&gt;0,SUMIF(H:H,$L2946,$E:$E),0)</f>
        <v>0</v>
      </c>
      <c r="Q2946" s="50">
        <f>IF($L2946&lt;&gt;0,SUMIF(I:I,$L2946,$E:$E),0)</f>
        <v>0</v>
      </c>
      <c r="R2946" s="50">
        <f>IF($L2946&lt;&gt;0,SUMIF(J:J,$L2946,$E:$E),0)</f>
        <v>0</v>
      </c>
      <c r="S2946" s="50">
        <f>IF($L2946&lt;&gt;0,SUMIF(K:K,$L2946,$E:$E),0)</f>
        <v>0</v>
      </c>
    </row>
    <row r="2947" spans="1:19" hidden="1" x14ac:dyDescent="0.25">
      <c r="A2947" s="13" t="str">
        <f>'Data from Patient Tracking'!A2946</f>
        <v/>
      </c>
      <c r="B2947" s="50">
        <f>IF(AND(A2947&lt;&gt;"",A2947&lt;&gt;A2946),A2947,0)</f>
        <v>0</v>
      </c>
      <c r="C2947" s="50">
        <f>IF(B2947&lt;&gt;0,'Data from Patient Tracking'!B2946,0)</f>
        <v>0</v>
      </c>
      <c r="D2947" s="50">
        <f>'Data from Patient Tracking'!C2946</f>
        <v>0</v>
      </c>
      <c r="E2947" s="2">
        <f>'Data from Patient Tracking'!D2946</f>
        <v>0</v>
      </c>
      <c r="F2947" s="50" t="str">
        <f ca="1">IF(AND($D2947&gt;=N$3,$D2947&lt;O$3),$A2947,"")</f>
        <v/>
      </c>
      <c r="G2947" s="50" t="str">
        <f ca="1">IF(AND($D2947&gt;=O$3,$D2947&lt;P$3),$A2947,"")</f>
        <v/>
      </c>
      <c r="H2947" s="50" t="str">
        <f ca="1">IF(AND($D2947&gt;=P$3,$D2947&lt;Q$3),$A2947,"")</f>
        <v/>
      </c>
      <c r="I2947" s="50" t="str">
        <f ca="1">IF(AND($D2947&gt;=Q$3,$D2947&lt;R$3),$A2947,"")</f>
        <v/>
      </c>
      <c r="J2947" s="50" t="str">
        <f ca="1">IF(AND($D2947&gt;=R$3,$D2947&lt;S$3),$A2947,"")</f>
        <v/>
      </c>
      <c r="K2947" s="50" t="str">
        <f ca="1">IF(AND($D2947&gt;=S$3,$D2947&lt;T$3),$A2947,"")</f>
        <v/>
      </c>
      <c r="L2947" s="49">
        <v>0</v>
      </c>
      <c r="M2947" s="51">
        <v>0</v>
      </c>
      <c r="N2947" s="50">
        <f>IF($L2947&lt;&gt;0,SUMIF(F:F,$L2947,$E:$E),0)</f>
        <v>0</v>
      </c>
      <c r="O2947" s="50">
        <f>IF($L2947&lt;&gt;0,SUMIF(G:G,$L2947,$E:$E),0)</f>
        <v>0</v>
      </c>
      <c r="P2947" s="50">
        <f>IF($L2947&lt;&gt;0,SUMIF(H:H,$L2947,$E:$E),0)</f>
        <v>0</v>
      </c>
      <c r="Q2947" s="50">
        <f>IF($L2947&lt;&gt;0,SUMIF(I:I,$L2947,$E:$E),0)</f>
        <v>0</v>
      </c>
      <c r="R2947" s="50">
        <f>IF($L2947&lt;&gt;0,SUMIF(J:J,$L2947,$E:$E),0)</f>
        <v>0</v>
      </c>
      <c r="S2947" s="50">
        <f>IF($L2947&lt;&gt;0,SUMIF(K:K,$L2947,$E:$E),0)</f>
        <v>0</v>
      </c>
    </row>
    <row r="2948" spans="1:19" hidden="1" x14ac:dyDescent="0.25">
      <c r="A2948" s="13">
        <f>'Data from Patient Tracking'!A2947</f>
        <v>0</v>
      </c>
      <c r="B2948" s="50">
        <f>IF(AND(A2948&lt;&gt;"",A2948&lt;&gt;A2947),A2948,0)</f>
        <v>0</v>
      </c>
      <c r="C2948" s="50">
        <f>IF(B2948&lt;&gt;0,'Data from Patient Tracking'!B2947,0)</f>
        <v>0</v>
      </c>
      <c r="D2948" s="50" t="str">
        <f>'Data from Patient Tracking'!C2947</f>
        <v/>
      </c>
      <c r="E2948" s="2">
        <f>'Data from Patient Tracking'!D2947</f>
        <v>0</v>
      </c>
      <c r="F2948" s="50" t="str">
        <f ca="1">IF(AND($D2948&gt;=N$3,$D2948&lt;O$3),$A2948,"")</f>
        <v/>
      </c>
      <c r="G2948" s="50" t="str">
        <f ca="1">IF(AND($D2948&gt;=O$3,$D2948&lt;P$3),$A2948,"")</f>
        <v/>
      </c>
      <c r="H2948" s="50" t="str">
        <f ca="1">IF(AND($D2948&gt;=P$3,$D2948&lt;Q$3),$A2948,"")</f>
        <v/>
      </c>
      <c r="I2948" s="50" t="str">
        <f ca="1">IF(AND($D2948&gt;=Q$3,$D2948&lt;R$3),$A2948,"")</f>
        <v/>
      </c>
      <c r="J2948" s="50" t="str">
        <f ca="1">IF(AND($D2948&gt;=R$3,$D2948&lt;S$3),$A2948,"")</f>
        <v/>
      </c>
      <c r="K2948" s="50" t="str">
        <f ca="1">IF(AND($D2948&gt;=S$3,$D2948&lt;T$3),$A2948,"")</f>
        <v/>
      </c>
      <c r="L2948" s="49">
        <v>0</v>
      </c>
      <c r="M2948" s="51">
        <v>0</v>
      </c>
      <c r="N2948" s="50">
        <f>IF($L2948&lt;&gt;0,SUMIF(F:F,$L2948,$E:$E),0)</f>
        <v>0</v>
      </c>
      <c r="O2948" s="50">
        <f>IF($L2948&lt;&gt;0,SUMIF(G:G,$L2948,$E:$E),0)</f>
        <v>0</v>
      </c>
      <c r="P2948" s="50">
        <f>IF($L2948&lt;&gt;0,SUMIF(H:H,$L2948,$E:$E),0)</f>
        <v>0</v>
      </c>
      <c r="Q2948" s="50">
        <f>IF($L2948&lt;&gt;0,SUMIF(I:I,$L2948,$E:$E),0)</f>
        <v>0</v>
      </c>
      <c r="R2948" s="50">
        <f>IF($L2948&lt;&gt;0,SUMIF(J:J,$L2948,$E:$E),0)</f>
        <v>0</v>
      </c>
      <c r="S2948" s="50">
        <f>IF($L2948&lt;&gt;0,SUMIF(K:K,$L2948,$E:$E),0)</f>
        <v>0</v>
      </c>
    </row>
    <row r="2949" spans="1:19" hidden="1" x14ac:dyDescent="0.25">
      <c r="A2949" s="13" t="str">
        <f>'Data from Patient Tracking'!A2948</f>
        <v/>
      </c>
      <c r="B2949" s="50">
        <f>IF(AND(A2949&lt;&gt;"",A2949&lt;&gt;A2948),A2949,0)</f>
        <v>0</v>
      </c>
      <c r="C2949" s="50">
        <f>IF(B2949&lt;&gt;0,'Data from Patient Tracking'!B2948,0)</f>
        <v>0</v>
      </c>
      <c r="D2949" s="50">
        <f>'Data from Patient Tracking'!C2948</f>
        <v>0</v>
      </c>
      <c r="E2949" s="2">
        <f>'Data from Patient Tracking'!D2948</f>
        <v>0</v>
      </c>
      <c r="F2949" s="50" t="str">
        <f ca="1">IF(AND($D2949&gt;=N$3,$D2949&lt;O$3),$A2949,"")</f>
        <v/>
      </c>
      <c r="G2949" s="50" t="str">
        <f ca="1">IF(AND($D2949&gt;=O$3,$D2949&lt;P$3),$A2949,"")</f>
        <v/>
      </c>
      <c r="H2949" s="50" t="str">
        <f ca="1">IF(AND($D2949&gt;=P$3,$D2949&lt;Q$3),$A2949,"")</f>
        <v/>
      </c>
      <c r="I2949" s="50" t="str">
        <f ca="1">IF(AND($D2949&gt;=Q$3,$D2949&lt;R$3),$A2949,"")</f>
        <v/>
      </c>
      <c r="J2949" s="50" t="str">
        <f ca="1">IF(AND($D2949&gt;=R$3,$D2949&lt;S$3),$A2949,"")</f>
        <v/>
      </c>
      <c r="K2949" s="50" t="str">
        <f ca="1">IF(AND($D2949&gt;=S$3,$D2949&lt;T$3),$A2949,"")</f>
        <v/>
      </c>
      <c r="L2949" s="49">
        <v>0</v>
      </c>
      <c r="M2949" s="51">
        <v>0</v>
      </c>
      <c r="N2949" s="50">
        <f>IF($L2949&lt;&gt;0,SUMIF(F:F,$L2949,$E:$E),0)</f>
        <v>0</v>
      </c>
      <c r="O2949" s="50">
        <f>IF($L2949&lt;&gt;0,SUMIF(G:G,$L2949,$E:$E),0)</f>
        <v>0</v>
      </c>
      <c r="P2949" s="50">
        <f>IF($L2949&lt;&gt;0,SUMIF(H:H,$L2949,$E:$E),0)</f>
        <v>0</v>
      </c>
      <c r="Q2949" s="50">
        <f>IF($L2949&lt;&gt;0,SUMIF(I:I,$L2949,$E:$E),0)</f>
        <v>0</v>
      </c>
      <c r="R2949" s="50">
        <f>IF($L2949&lt;&gt;0,SUMIF(J:J,$L2949,$E:$E),0)</f>
        <v>0</v>
      </c>
      <c r="S2949" s="50">
        <f>IF($L2949&lt;&gt;0,SUMIF(K:K,$L2949,$E:$E),0)</f>
        <v>0</v>
      </c>
    </row>
    <row r="2950" spans="1:19" hidden="1" x14ac:dyDescent="0.25">
      <c r="A2950" s="13" t="str">
        <f>'Data from Patient Tracking'!A2949</f>
        <v/>
      </c>
      <c r="B2950" s="50">
        <f>IF(AND(A2950&lt;&gt;"",A2950&lt;&gt;A2949),A2950,0)</f>
        <v>0</v>
      </c>
      <c r="C2950" s="50">
        <f>IF(B2950&lt;&gt;0,'Data from Patient Tracking'!B2949,0)</f>
        <v>0</v>
      </c>
      <c r="D2950" s="50">
        <f>'Data from Patient Tracking'!C2949</f>
        <v>0</v>
      </c>
      <c r="E2950" s="2">
        <f>'Data from Patient Tracking'!D2949</f>
        <v>0</v>
      </c>
      <c r="F2950" s="50" t="str">
        <f ca="1">IF(AND($D2950&gt;=N$3,$D2950&lt;O$3),$A2950,"")</f>
        <v/>
      </c>
      <c r="G2950" s="50" t="str">
        <f ca="1">IF(AND($D2950&gt;=O$3,$D2950&lt;P$3),$A2950,"")</f>
        <v/>
      </c>
      <c r="H2950" s="50" t="str">
        <f ca="1">IF(AND($D2950&gt;=P$3,$D2950&lt;Q$3),$A2950,"")</f>
        <v/>
      </c>
      <c r="I2950" s="50" t="str">
        <f ca="1">IF(AND($D2950&gt;=Q$3,$D2950&lt;R$3),$A2950,"")</f>
        <v/>
      </c>
      <c r="J2950" s="50" t="str">
        <f ca="1">IF(AND($D2950&gt;=R$3,$D2950&lt;S$3),$A2950,"")</f>
        <v/>
      </c>
      <c r="K2950" s="50" t="str">
        <f ca="1">IF(AND($D2950&gt;=S$3,$D2950&lt;T$3),$A2950,"")</f>
        <v/>
      </c>
      <c r="L2950" s="49">
        <v>0</v>
      </c>
      <c r="M2950" s="51">
        <v>0</v>
      </c>
      <c r="N2950" s="50">
        <f>IF($L2950&lt;&gt;0,SUMIF(F:F,$L2950,$E:$E),0)</f>
        <v>0</v>
      </c>
      <c r="O2950" s="50">
        <f>IF($L2950&lt;&gt;0,SUMIF(G:G,$L2950,$E:$E),0)</f>
        <v>0</v>
      </c>
      <c r="P2950" s="50">
        <f>IF($L2950&lt;&gt;0,SUMIF(H:H,$L2950,$E:$E),0)</f>
        <v>0</v>
      </c>
      <c r="Q2950" s="50">
        <f>IF($L2950&lt;&gt;0,SUMIF(I:I,$L2950,$E:$E),0)</f>
        <v>0</v>
      </c>
      <c r="R2950" s="50">
        <f>IF($L2950&lt;&gt;0,SUMIF(J:J,$L2950,$E:$E),0)</f>
        <v>0</v>
      </c>
      <c r="S2950" s="50">
        <f>IF($L2950&lt;&gt;0,SUMIF(K:K,$L2950,$E:$E),0)</f>
        <v>0</v>
      </c>
    </row>
    <row r="2951" spans="1:19" hidden="1" x14ac:dyDescent="0.25">
      <c r="A2951" s="13" t="str">
        <f>'Data from Patient Tracking'!A2950</f>
        <v/>
      </c>
      <c r="B2951" s="50">
        <f>IF(AND(A2951&lt;&gt;"",A2951&lt;&gt;A2950),A2951,0)</f>
        <v>0</v>
      </c>
      <c r="C2951" s="50">
        <f>IF(B2951&lt;&gt;0,'Data from Patient Tracking'!B2950,0)</f>
        <v>0</v>
      </c>
      <c r="D2951" s="50">
        <f>'Data from Patient Tracking'!C2950</f>
        <v>0</v>
      </c>
      <c r="E2951" s="2">
        <f>'Data from Patient Tracking'!D2950</f>
        <v>0</v>
      </c>
      <c r="F2951" s="50" t="str">
        <f ca="1">IF(AND($D2951&gt;=N$3,$D2951&lt;O$3),$A2951,"")</f>
        <v/>
      </c>
      <c r="G2951" s="50" t="str">
        <f ca="1">IF(AND($D2951&gt;=O$3,$D2951&lt;P$3),$A2951,"")</f>
        <v/>
      </c>
      <c r="H2951" s="50" t="str">
        <f ca="1">IF(AND($D2951&gt;=P$3,$D2951&lt;Q$3),$A2951,"")</f>
        <v/>
      </c>
      <c r="I2951" s="50" t="str">
        <f ca="1">IF(AND($D2951&gt;=Q$3,$D2951&lt;R$3),$A2951,"")</f>
        <v/>
      </c>
      <c r="J2951" s="50" t="str">
        <f ca="1">IF(AND($D2951&gt;=R$3,$D2951&lt;S$3),$A2951,"")</f>
        <v/>
      </c>
      <c r="K2951" s="50" t="str">
        <f ca="1">IF(AND($D2951&gt;=S$3,$D2951&lt;T$3),$A2951,"")</f>
        <v/>
      </c>
      <c r="L2951" s="49">
        <v>0</v>
      </c>
      <c r="M2951" s="51">
        <v>0</v>
      </c>
      <c r="N2951" s="50">
        <f>IF($L2951&lt;&gt;0,SUMIF(F:F,$L2951,$E:$E),0)</f>
        <v>0</v>
      </c>
      <c r="O2951" s="50">
        <f>IF($L2951&lt;&gt;0,SUMIF(G:G,$L2951,$E:$E),0)</f>
        <v>0</v>
      </c>
      <c r="P2951" s="50">
        <f>IF($L2951&lt;&gt;0,SUMIF(H:H,$L2951,$E:$E),0)</f>
        <v>0</v>
      </c>
      <c r="Q2951" s="50">
        <f>IF($L2951&lt;&gt;0,SUMIF(I:I,$L2951,$E:$E),0)</f>
        <v>0</v>
      </c>
      <c r="R2951" s="50">
        <f>IF($L2951&lt;&gt;0,SUMIF(J:J,$L2951,$E:$E),0)</f>
        <v>0</v>
      </c>
      <c r="S2951" s="50">
        <f>IF($L2951&lt;&gt;0,SUMIF(K:K,$L2951,$E:$E),0)</f>
        <v>0</v>
      </c>
    </row>
    <row r="2952" spans="1:19" hidden="1" x14ac:dyDescent="0.25">
      <c r="A2952" s="13" t="str">
        <f>'Data from Patient Tracking'!A2951</f>
        <v/>
      </c>
      <c r="B2952" s="50">
        <f>IF(AND(A2952&lt;&gt;"",A2952&lt;&gt;A2951),A2952,0)</f>
        <v>0</v>
      </c>
      <c r="C2952" s="50">
        <f>IF(B2952&lt;&gt;0,'Data from Patient Tracking'!B2951,0)</f>
        <v>0</v>
      </c>
      <c r="D2952" s="50">
        <f>'Data from Patient Tracking'!C2951</f>
        <v>0</v>
      </c>
      <c r="E2952" s="2">
        <f>'Data from Patient Tracking'!D2951</f>
        <v>0</v>
      </c>
      <c r="F2952" s="50" t="str">
        <f ca="1">IF(AND($D2952&gt;=N$3,$D2952&lt;O$3),$A2952,"")</f>
        <v/>
      </c>
      <c r="G2952" s="50" t="str">
        <f ca="1">IF(AND($D2952&gt;=O$3,$D2952&lt;P$3),$A2952,"")</f>
        <v/>
      </c>
      <c r="H2952" s="50" t="str">
        <f ca="1">IF(AND($D2952&gt;=P$3,$D2952&lt;Q$3),$A2952,"")</f>
        <v/>
      </c>
      <c r="I2952" s="50" t="str">
        <f ca="1">IF(AND($D2952&gt;=Q$3,$D2952&lt;R$3),$A2952,"")</f>
        <v/>
      </c>
      <c r="J2952" s="50" t="str">
        <f ca="1">IF(AND($D2952&gt;=R$3,$D2952&lt;S$3),$A2952,"")</f>
        <v/>
      </c>
      <c r="K2952" s="50" t="str">
        <f ca="1">IF(AND($D2952&gt;=S$3,$D2952&lt;T$3),$A2952,"")</f>
        <v/>
      </c>
      <c r="L2952" s="49">
        <v>0</v>
      </c>
      <c r="M2952" s="51">
        <v>0</v>
      </c>
      <c r="N2952" s="50">
        <f>IF($L2952&lt;&gt;0,SUMIF(F:F,$L2952,$E:$E),0)</f>
        <v>0</v>
      </c>
      <c r="O2952" s="50">
        <f>IF($L2952&lt;&gt;0,SUMIF(G:G,$L2952,$E:$E),0)</f>
        <v>0</v>
      </c>
      <c r="P2952" s="50">
        <f>IF($L2952&lt;&gt;0,SUMIF(H:H,$L2952,$E:$E),0)</f>
        <v>0</v>
      </c>
      <c r="Q2952" s="50">
        <f>IF($L2952&lt;&gt;0,SUMIF(I:I,$L2952,$E:$E),0)</f>
        <v>0</v>
      </c>
      <c r="R2952" s="50">
        <f>IF($L2952&lt;&gt;0,SUMIF(J:J,$L2952,$E:$E),0)</f>
        <v>0</v>
      </c>
      <c r="S2952" s="50">
        <f>IF($L2952&lt;&gt;0,SUMIF(K:K,$L2952,$E:$E),0)</f>
        <v>0</v>
      </c>
    </row>
    <row r="2953" spans="1:19" hidden="1" x14ac:dyDescent="0.25">
      <c r="A2953" s="13" t="str">
        <f>'Data from Patient Tracking'!A2952</f>
        <v/>
      </c>
      <c r="B2953" s="50">
        <f>IF(AND(A2953&lt;&gt;"",A2953&lt;&gt;A2952),A2953,0)</f>
        <v>0</v>
      </c>
      <c r="C2953" s="50">
        <f>IF(B2953&lt;&gt;0,'Data from Patient Tracking'!B2952,0)</f>
        <v>0</v>
      </c>
      <c r="D2953" s="50">
        <f>'Data from Patient Tracking'!C2952</f>
        <v>0</v>
      </c>
      <c r="E2953" s="2">
        <f>'Data from Patient Tracking'!D2952</f>
        <v>0</v>
      </c>
      <c r="F2953" s="50" t="str">
        <f ca="1">IF(AND($D2953&gt;=N$3,$D2953&lt;O$3),$A2953,"")</f>
        <v/>
      </c>
      <c r="G2953" s="50" t="str">
        <f ca="1">IF(AND($D2953&gt;=O$3,$D2953&lt;P$3),$A2953,"")</f>
        <v/>
      </c>
      <c r="H2953" s="50" t="str">
        <f ca="1">IF(AND($D2953&gt;=P$3,$D2953&lt;Q$3),$A2953,"")</f>
        <v/>
      </c>
      <c r="I2953" s="50" t="str">
        <f ca="1">IF(AND($D2953&gt;=Q$3,$D2953&lt;R$3),$A2953,"")</f>
        <v/>
      </c>
      <c r="J2953" s="50" t="str">
        <f ca="1">IF(AND($D2953&gt;=R$3,$D2953&lt;S$3),$A2953,"")</f>
        <v/>
      </c>
      <c r="K2953" s="50" t="str">
        <f ca="1">IF(AND($D2953&gt;=S$3,$D2953&lt;T$3),$A2953,"")</f>
        <v/>
      </c>
      <c r="L2953" s="49">
        <v>0</v>
      </c>
      <c r="M2953" s="51">
        <v>0</v>
      </c>
      <c r="N2953" s="50">
        <f>IF($L2953&lt;&gt;0,SUMIF(F:F,$L2953,$E:$E),0)</f>
        <v>0</v>
      </c>
      <c r="O2953" s="50">
        <f>IF($L2953&lt;&gt;0,SUMIF(G:G,$L2953,$E:$E),0)</f>
        <v>0</v>
      </c>
      <c r="P2953" s="50">
        <f>IF($L2953&lt;&gt;0,SUMIF(H:H,$L2953,$E:$E),0)</f>
        <v>0</v>
      </c>
      <c r="Q2953" s="50">
        <f>IF($L2953&lt;&gt;0,SUMIF(I:I,$L2953,$E:$E),0)</f>
        <v>0</v>
      </c>
      <c r="R2953" s="50">
        <f>IF($L2953&lt;&gt;0,SUMIF(J:J,$L2953,$E:$E),0)</f>
        <v>0</v>
      </c>
      <c r="S2953" s="50">
        <f>IF($L2953&lt;&gt;0,SUMIF(K:K,$L2953,$E:$E),0)</f>
        <v>0</v>
      </c>
    </row>
    <row r="2954" spans="1:19" hidden="1" x14ac:dyDescent="0.25">
      <c r="A2954" s="13" t="str">
        <f>'Data from Patient Tracking'!A2953</f>
        <v/>
      </c>
      <c r="B2954" s="50">
        <f>IF(AND(A2954&lt;&gt;"",A2954&lt;&gt;A2953),A2954,0)</f>
        <v>0</v>
      </c>
      <c r="C2954" s="50">
        <f>IF(B2954&lt;&gt;0,'Data from Patient Tracking'!B2953,0)</f>
        <v>0</v>
      </c>
      <c r="D2954" s="50">
        <f>'Data from Patient Tracking'!C2953</f>
        <v>0</v>
      </c>
      <c r="E2954" s="2">
        <f>'Data from Patient Tracking'!D2953</f>
        <v>0</v>
      </c>
      <c r="F2954" s="50" t="str">
        <f ca="1">IF(AND($D2954&gt;=N$3,$D2954&lt;O$3),$A2954,"")</f>
        <v/>
      </c>
      <c r="G2954" s="50" t="str">
        <f ca="1">IF(AND($D2954&gt;=O$3,$D2954&lt;P$3),$A2954,"")</f>
        <v/>
      </c>
      <c r="H2954" s="50" t="str">
        <f ca="1">IF(AND($D2954&gt;=P$3,$D2954&lt;Q$3),$A2954,"")</f>
        <v/>
      </c>
      <c r="I2954" s="50" t="str">
        <f ca="1">IF(AND($D2954&gt;=Q$3,$D2954&lt;R$3),$A2954,"")</f>
        <v/>
      </c>
      <c r="J2954" s="50" t="str">
        <f ca="1">IF(AND($D2954&gt;=R$3,$D2954&lt;S$3),$A2954,"")</f>
        <v/>
      </c>
      <c r="K2954" s="50" t="str">
        <f ca="1">IF(AND($D2954&gt;=S$3,$D2954&lt;T$3),$A2954,"")</f>
        <v/>
      </c>
      <c r="L2954" s="49">
        <v>0</v>
      </c>
      <c r="M2954" s="51">
        <v>0</v>
      </c>
      <c r="N2954" s="50">
        <f>IF($L2954&lt;&gt;0,SUMIF(F:F,$L2954,$E:$E),0)</f>
        <v>0</v>
      </c>
      <c r="O2954" s="50">
        <f>IF($L2954&lt;&gt;0,SUMIF(G:G,$L2954,$E:$E),0)</f>
        <v>0</v>
      </c>
      <c r="P2954" s="50">
        <f>IF($L2954&lt;&gt;0,SUMIF(H:H,$L2954,$E:$E),0)</f>
        <v>0</v>
      </c>
      <c r="Q2954" s="50">
        <f>IF($L2954&lt;&gt;0,SUMIF(I:I,$L2954,$E:$E),0)</f>
        <v>0</v>
      </c>
      <c r="R2954" s="50">
        <f>IF($L2954&lt;&gt;0,SUMIF(J:J,$L2954,$E:$E),0)</f>
        <v>0</v>
      </c>
      <c r="S2954" s="50">
        <f>IF($L2954&lt;&gt;0,SUMIF(K:K,$L2954,$E:$E),0)</f>
        <v>0</v>
      </c>
    </row>
    <row r="2955" spans="1:19" hidden="1" x14ac:dyDescent="0.25">
      <c r="A2955" s="13" t="str">
        <f>'Data from Patient Tracking'!A2954</f>
        <v/>
      </c>
      <c r="B2955" s="50">
        <f>IF(AND(A2955&lt;&gt;"",A2955&lt;&gt;A2954),A2955,0)</f>
        <v>0</v>
      </c>
      <c r="C2955" s="50">
        <f>IF(B2955&lt;&gt;0,'Data from Patient Tracking'!B2954,0)</f>
        <v>0</v>
      </c>
      <c r="D2955" s="50">
        <f>'Data from Patient Tracking'!C2954</f>
        <v>0</v>
      </c>
      <c r="E2955" s="2">
        <f>'Data from Patient Tracking'!D2954</f>
        <v>0</v>
      </c>
      <c r="F2955" s="50" t="str">
        <f ca="1">IF(AND($D2955&gt;=N$3,$D2955&lt;O$3),$A2955,"")</f>
        <v/>
      </c>
      <c r="G2955" s="50" t="str">
        <f ca="1">IF(AND($D2955&gt;=O$3,$D2955&lt;P$3),$A2955,"")</f>
        <v/>
      </c>
      <c r="H2955" s="50" t="str">
        <f ca="1">IF(AND($D2955&gt;=P$3,$D2955&lt;Q$3),$A2955,"")</f>
        <v/>
      </c>
      <c r="I2955" s="50" t="str">
        <f ca="1">IF(AND($D2955&gt;=Q$3,$D2955&lt;R$3),$A2955,"")</f>
        <v/>
      </c>
      <c r="J2955" s="50" t="str">
        <f ca="1">IF(AND($D2955&gt;=R$3,$D2955&lt;S$3),$A2955,"")</f>
        <v/>
      </c>
      <c r="K2955" s="50" t="str">
        <f ca="1">IF(AND($D2955&gt;=S$3,$D2955&lt;T$3),$A2955,"")</f>
        <v/>
      </c>
      <c r="L2955" s="49">
        <v>0</v>
      </c>
      <c r="M2955" s="51">
        <v>0</v>
      </c>
      <c r="N2955" s="50">
        <f>IF($L2955&lt;&gt;0,SUMIF(F:F,$L2955,$E:$E),0)</f>
        <v>0</v>
      </c>
      <c r="O2955" s="50">
        <f>IF($L2955&lt;&gt;0,SUMIF(G:G,$L2955,$E:$E),0)</f>
        <v>0</v>
      </c>
      <c r="P2955" s="50">
        <f>IF($L2955&lt;&gt;0,SUMIF(H:H,$L2955,$E:$E),0)</f>
        <v>0</v>
      </c>
      <c r="Q2955" s="50">
        <f>IF($L2955&lt;&gt;0,SUMIF(I:I,$L2955,$E:$E),0)</f>
        <v>0</v>
      </c>
      <c r="R2955" s="50">
        <f>IF($L2955&lt;&gt;0,SUMIF(J:J,$L2955,$E:$E),0)</f>
        <v>0</v>
      </c>
      <c r="S2955" s="50">
        <f>IF($L2955&lt;&gt;0,SUMIF(K:K,$L2955,$E:$E),0)</f>
        <v>0</v>
      </c>
    </row>
    <row r="2956" spans="1:19" hidden="1" x14ac:dyDescent="0.25">
      <c r="A2956" s="13" t="str">
        <f>'Data from Patient Tracking'!A2955</f>
        <v/>
      </c>
      <c r="B2956" s="50">
        <f>IF(AND(A2956&lt;&gt;"",A2956&lt;&gt;A2955),A2956,0)</f>
        <v>0</v>
      </c>
      <c r="C2956" s="50">
        <f>IF(B2956&lt;&gt;0,'Data from Patient Tracking'!B2955,0)</f>
        <v>0</v>
      </c>
      <c r="D2956" s="50">
        <f>'Data from Patient Tracking'!C2955</f>
        <v>0</v>
      </c>
      <c r="E2956" s="2">
        <f>'Data from Patient Tracking'!D2955</f>
        <v>0</v>
      </c>
      <c r="F2956" s="50" t="str">
        <f ca="1">IF(AND($D2956&gt;=N$3,$D2956&lt;O$3),$A2956,"")</f>
        <v/>
      </c>
      <c r="G2956" s="50" t="str">
        <f ca="1">IF(AND($D2956&gt;=O$3,$D2956&lt;P$3),$A2956,"")</f>
        <v/>
      </c>
      <c r="H2956" s="50" t="str">
        <f ca="1">IF(AND($D2956&gt;=P$3,$D2956&lt;Q$3),$A2956,"")</f>
        <v/>
      </c>
      <c r="I2956" s="50" t="str">
        <f ca="1">IF(AND($D2956&gt;=Q$3,$D2956&lt;R$3),$A2956,"")</f>
        <v/>
      </c>
      <c r="J2956" s="50" t="str">
        <f ca="1">IF(AND($D2956&gt;=R$3,$D2956&lt;S$3),$A2956,"")</f>
        <v/>
      </c>
      <c r="K2956" s="50" t="str">
        <f ca="1">IF(AND($D2956&gt;=S$3,$D2956&lt;T$3),$A2956,"")</f>
        <v/>
      </c>
      <c r="L2956" s="49">
        <v>0</v>
      </c>
      <c r="M2956" s="51">
        <v>0</v>
      </c>
      <c r="N2956" s="50">
        <f>IF($L2956&lt;&gt;0,SUMIF(F:F,$L2956,$E:$E),0)</f>
        <v>0</v>
      </c>
      <c r="O2956" s="50">
        <f>IF($L2956&lt;&gt;0,SUMIF(G:G,$L2956,$E:$E),0)</f>
        <v>0</v>
      </c>
      <c r="P2956" s="50">
        <f>IF($L2956&lt;&gt;0,SUMIF(H:H,$L2956,$E:$E),0)</f>
        <v>0</v>
      </c>
      <c r="Q2956" s="50">
        <f>IF($L2956&lt;&gt;0,SUMIF(I:I,$L2956,$E:$E),0)</f>
        <v>0</v>
      </c>
      <c r="R2956" s="50">
        <f>IF($L2956&lt;&gt;0,SUMIF(J:J,$L2956,$E:$E),0)</f>
        <v>0</v>
      </c>
      <c r="S2956" s="50">
        <f>IF($L2956&lt;&gt;0,SUMIF(K:K,$L2956,$E:$E),0)</f>
        <v>0</v>
      </c>
    </row>
    <row r="2957" spans="1:19" hidden="1" x14ac:dyDescent="0.25">
      <c r="A2957" s="13" t="str">
        <f>'Data from Patient Tracking'!A2956</f>
        <v/>
      </c>
      <c r="B2957" s="50">
        <f>IF(AND(A2957&lt;&gt;"",A2957&lt;&gt;A2956),A2957,0)</f>
        <v>0</v>
      </c>
      <c r="C2957" s="50">
        <f>IF(B2957&lt;&gt;0,'Data from Patient Tracking'!B2956,0)</f>
        <v>0</v>
      </c>
      <c r="D2957" s="50">
        <f>'Data from Patient Tracking'!C2956</f>
        <v>0</v>
      </c>
      <c r="E2957" s="2">
        <f>'Data from Patient Tracking'!D2956</f>
        <v>0</v>
      </c>
      <c r="F2957" s="50" t="str">
        <f ca="1">IF(AND($D2957&gt;=N$3,$D2957&lt;O$3),$A2957,"")</f>
        <v/>
      </c>
      <c r="G2957" s="50" t="str">
        <f ca="1">IF(AND($D2957&gt;=O$3,$D2957&lt;P$3),$A2957,"")</f>
        <v/>
      </c>
      <c r="H2957" s="50" t="str">
        <f ca="1">IF(AND($D2957&gt;=P$3,$D2957&lt;Q$3),$A2957,"")</f>
        <v/>
      </c>
      <c r="I2957" s="50" t="str">
        <f ca="1">IF(AND($D2957&gt;=Q$3,$D2957&lt;R$3),$A2957,"")</f>
        <v/>
      </c>
      <c r="J2957" s="50" t="str">
        <f ca="1">IF(AND($D2957&gt;=R$3,$D2957&lt;S$3),$A2957,"")</f>
        <v/>
      </c>
      <c r="K2957" s="50" t="str">
        <f ca="1">IF(AND($D2957&gt;=S$3,$D2957&lt;T$3),$A2957,"")</f>
        <v/>
      </c>
      <c r="L2957" s="49">
        <v>0</v>
      </c>
      <c r="M2957" s="51">
        <v>0</v>
      </c>
      <c r="N2957" s="50">
        <f>IF($L2957&lt;&gt;0,SUMIF(F:F,$L2957,$E:$E),0)</f>
        <v>0</v>
      </c>
      <c r="O2957" s="50">
        <f>IF($L2957&lt;&gt;0,SUMIF(G:G,$L2957,$E:$E),0)</f>
        <v>0</v>
      </c>
      <c r="P2957" s="50">
        <f>IF($L2957&lt;&gt;0,SUMIF(H:H,$L2957,$E:$E),0)</f>
        <v>0</v>
      </c>
      <c r="Q2957" s="50">
        <f>IF($L2957&lt;&gt;0,SUMIF(I:I,$L2957,$E:$E),0)</f>
        <v>0</v>
      </c>
      <c r="R2957" s="50">
        <f>IF($L2957&lt;&gt;0,SUMIF(J:J,$L2957,$E:$E),0)</f>
        <v>0</v>
      </c>
      <c r="S2957" s="50">
        <f>IF($L2957&lt;&gt;0,SUMIF(K:K,$L2957,$E:$E),0)</f>
        <v>0</v>
      </c>
    </row>
    <row r="2958" spans="1:19" hidden="1" x14ac:dyDescent="0.25">
      <c r="A2958" s="13" t="str">
        <f>'Data from Patient Tracking'!A2957</f>
        <v/>
      </c>
      <c r="B2958" s="50">
        <f>IF(AND(A2958&lt;&gt;"",A2958&lt;&gt;A2957),A2958,0)</f>
        <v>0</v>
      </c>
      <c r="C2958" s="50">
        <f>IF(B2958&lt;&gt;0,'Data from Patient Tracking'!B2957,0)</f>
        <v>0</v>
      </c>
      <c r="D2958" s="50">
        <f>'Data from Patient Tracking'!C2957</f>
        <v>0</v>
      </c>
      <c r="E2958" s="2">
        <f>'Data from Patient Tracking'!D2957</f>
        <v>0</v>
      </c>
      <c r="F2958" s="50" t="str">
        <f ca="1">IF(AND($D2958&gt;=N$3,$D2958&lt;O$3),$A2958,"")</f>
        <v/>
      </c>
      <c r="G2958" s="50" t="str">
        <f ca="1">IF(AND($D2958&gt;=O$3,$D2958&lt;P$3),$A2958,"")</f>
        <v/>
      </c>
      <c r="H2958" s="50" t="str">
        <f ca="1">IF(AND($D2958&gt;=P$3,$D2958&lt;Q$3),$A2958,"")</f>
        <v/>
      </c>
      <c r="I2958" s="50" t="str">
        <f ca="1">IF(AND($D2958&gt;=Q$3,$D2958&lt;R$3),$A2958,"")</f>
        <v/>
      </c>
      <c r="J2958" s="50" t="str">
        <f ca="1">IF(AND($D2958&gt;=R$3,$D2958&lt;S$3),$A2958,"")</f>
        <v/>
      </c>
      <c r="K2958" s="50" t="str">
        <f ca="1">IF(AND($D2958&gt;=S$3,$D2958&lt;T$3),$A2958,"")</f>
        <v/>
      </c>
      <c r="L2958" s="49">
        <v>0</v>
      </c>
      <c r="M2958" s="51">
        <v>0</v>
      </c>
      <c r="N2958" s="50">
        <f>IF($L2958&lt;&gt;0,SUMIF(F:F,$L2958,$E:$E),0)</f>
        <v>0</v>
      </c>
      <c r="O2958" s="50">
        <f>IF($L2958&lt;&gt;0,SUMIF(G:G,$L2958,$E:$E),0)</f>
        <v>0</v>
      </c>
      <c r="P2958" s="50">
        <f>IF($L2958&lt;&gt;0,SUMIF(H:H,$L2958,$E:$E),0)</f>
        <v>0</v>
      </c>
      <c r="Q2958" s="50">
        <f>IF($L2958&lt;&gt;0,SUMIF(I:I,$L2958,$E:$E),0)</f>
        <v>0</v>
      </c>
      <c r="R2958" s="50">
        <f>IF($L2958&lt;&gt;0,SUMIF(J:J,$L2958,$E:$E),0)</f>
        <v>0</v>
      </c>
      <c r="S2958" s="50">
        <f>IF($L2958&lt;&gt;0,SUMIF(K:K,$L2958,$E:$E),0)</f>
        <v>0</v>
      </c>
    </row>
    <row r="2959" spans="1:19" hidden="1" x14ac:dyDescent="0.25">
      <c r="A2959" s="13" t="str">
        <f>'Data from Patient Tracking'!A2958</f>
        <v/>
      </c>
      <c r="B2959" s="50">
        <f>IF(AND(A2959&lt;&gt;"",A2959&lt;&gt;A2958),A2959,0)</f>
        <v>0</v>
      </c>
      <c r="C2959" s="50">
        <f>IF(B2959&lt;&gt;0,'Data from Patient Tracking'!B2958,0)</f>
        <v>0</v>
      </c>
      <c r="D2959" s="50">
        <f>'Data from Patient Tracking'!C2958</f>
        <v>0</v>
      </c>
      <c r="E2959" s="2">
        <f>'Data from Patient Tracking'!D2958</f>
        <v>0</v>
      </c>
      <c r="F2959" s="50" t="str">
        <f ca="1">IF(AND($D2959&gt;=N$3,$D2959&lt;O$3),$A2959,"")</f>
        <v/>
      </c>
      <c r="G2959" s="50" t="str">
        <f ca="1">IF(AND($D2959&gt;=O$3,$D2959&lt;P$3),$A2959,"")</f>
        <v/>
      </c>
      <c r="H2959" s="50" t="str">
        <f ca="1">IF(AND($D2959&gt;=P$3,$D2959&lt;Q$3),$A2959,"")</f>
        <v/>
      </c>
      <c r="I2959" s="50" t="str">
        <f ca="1">IF(AND($D2959&gt;=Q$3,$D2959&lt;R$3),$A2959,"")</f>
        <v/>
      </c>
      <c r="J2959" s="50" t="str">
        <f ca="1">IF(AND($D2959&gt;=R$3,$D2959&lt;S$3),$A2959,"")</f>
        <v/>
      </c>
      <c r="K2959" s="50" t="str">
        <f ca="1">IF(AND($D2959&gt;=S$3,$D2959&lt;T$3),$A2959,"")</f>
        <v/>
      </c>
      <c r="L2959" s="49">
        <v>0</v>
      </c>
      <c r="M2959" s="51">
        <v>0</v>
      </c>
      <c r="N2959" s="50">
        <f>IF($L2959&lt;&gt;0,SUMIF(F:F,$L2959,$E:$E),0)</f>
        <v>0</v>
      </c>
      <c r="O2959" s="50">
        <f>IF($L2959&lt;&gt;0,SUMIF(G:G,$L2959,$E:$E),0)</f>
        <v>0</v>
      </c>
      <c r="P2959" s="50">
        <f>IF($L2959&lt;&gt;0,SUMIF(H:H,$L2959,$E:$E),0)</f>
        <v>0</v>
      </c>
      <c r="Q2959" s="50">
        <f>IF($L2959&lt;&gt;0,SUMIF(I:I,$L2959,$E:$E),0)</f>
        <v>0</v>
      </c>
      <c r="R2959" s="50">
        <f>IF($L2959&lt;&gt;0,SUMIF(J:J,$L2959,$E:$E),0)</f>
        <v>0</v>
      </c>
      <c r="S2959" s="50">
        <f>IF($L2959&lt;&gt;0,SUMIF(K:K,$L2959,$E:$E),0)</f>
        <v>0</v>
      </c>
    </row>
    <row r="2960" spans="1:19" hidden="1" x14ac:dyDescent="0.25">
      <c r="A2960" s="13" t="str">
        <f>'Data from Patient Tracking'!A2959</f>
        <v/>
      </c>
      <c r="B2960" s="50">
        <f>IF(AND(A2960&lt;&gt;"",A2960&lt;&gt;A2959),A2960,0)</f>
        <v>0</v>
      </c>
      <c r="C2960" s="50">
        <f>IF(B2960&lt;&gt;0,'Data from Patient Tracking'!B2959,0)</f>
        <v>0</v>
      </c>
      <c r="D2960" s="50">
        <f>'Data from Patient Tracking'!C2959</f>
        <v>0</v>
      </c>
      <c r="E2960" s="2">
        <f>'Data from Patient Tracking'!D2959</f>
        <v>0</v>
      </c>
      <c r="F2960" s="50" t="str">
        <f ca="1">IF(AND($D2960&gt;=N$3,$D2960&lt;O$3),$A2960,"")</f>
        <v/>
      </c>
      <c r="G2960" s="50" t="str">
        <f ca="1">IF(AND($D2960&gt;=O$3,$D2960&lt;P$3),$A2960,"")</f>
        <v/>
      </c>
      <c r="H2960" s="50" t="str">
        <f ca="1">IF(AND($D2960&gt;=P$3,$D2960&lt;Q$3),$A2960,"")</f>
        <v/>
      </c>
      <c r="I2960" s="50" t="str">
        <f ca="1">IF(AND($D2960&gt;=Q$3,$D2960&lt;R$3),$A2960,"")</f>
        <v/>
      </c>
      <c r="J2960" s="50" t="str">
        <f ca="1">IF(AND($D2960&gt;=R$3,$D2960&lt;S$3),$A2960,"")</f>
        <v/>
      </c>
      <c r="K2960" s="50" t="str">
        <f ca="1">IF(AND($D2960&gt;=S$3,$D2960&lt;T$3),$A2960,"")</f>
        <v/>
      </c>
      <c r="L2960" s="49">
        <v>0</v>
      </c>
      <c r="M2960" s="51">
        <v>0</v>
      </c>
      <c r="N2960" s="50">
        <f>IF($L2960&lt;&gt;0,SUMIF(F:F,$L2960,$E:$E),0)</f>
        <v>0</v>
      </c>
      <c r="O2960" s="50">
        <f>IF($L2960&lt;&gt;0,SUMIF(G:G,$L2960,$E:$E),0)</f>
        <v>0</v>
      </c>
      <c r="P2960" s="50">
        <f>IF($L2960&lt;&gt;0,SUMIF(H:H,$L2960,$E:$E),0)</f>
        <v>0</v>
      </c>
      <c r="Q2960" s="50">
        <f>IF($L2960&lt;&gt;0,SUMIF(I:I,$L2960,$E:$E),0)</f>
        <v>0</v>
      </c>
      <c r="R2960" s="50">
        <f>IF($L2960&lt;&gt;0,SUMIF(J:J,$L2960,$E:$E),0)</f>
        <v>0</v>
      </c>
      <c r="S2960" s="50">
        <f>IF($L2960&lt;&gt;0,SUMIF(K:K,$L2960,$E:$E),0)</f>
        <v>0</v>
      </c>
    </row>
    <row r="2961" spans="1:19" hidden="1" x14ac:dyDescent="0.25">
      <c r="A2961" s="13" t="str">
        <f>'Data from Patient Tracking'!A2960</f>
        <v/>
      </c>
      <c r="B2961" s="50">
        <f>IF(AND(A2961&lt;&gt;"",A2961&lt;&gt;A2960),A2961,0)</f>
        <v>0</v>
      </c>
      <c r="C2961" s="50">
        <f>IF(B2961&lt;&gt;0,'Data from Patient Tracking'!B2960,0)</f>
        <v>0</v>
      </c>
      <c r="D2961" s="50">
        <f>'Data from Patient Tracking'!C2960</f>
        <v>0</v>
      </c>
      <c r="E2961" s="2">
        <f>'Data from Patient Tracking'!D2960</f>
        <v>0</v>
      </c>
      <c r="F2961" s="50" t="str">
        <f ca="1">IF(AND($D2961&gt;=N$3,$D2961&lt;O$3),$A2961,"")</f>
        <v/>
      </c>
      <c r="G2961" s="50" t="str">
        <f ca="1">IF(AND($D2961&gt;=O$3,$D2961&lt;P$3),$A2961,"")</f>
        <v/>
      </c>
      <c r="H2961" s="50" t="str">
        <f ca="1">IF(AND($D2961&gt;=P$3,$D2961&lt;Q$3),$A2961,"")</f>
        <v/>
      </c>
      <c r="I2961" s="50" t="str">
        <f ca="1">IF(AND($D2961&gt;=Q$3,$D2961&lt;R$3),$A2961,"")</f>
        <v/>
      </c>
      <c r="J2961" s="50" t="str">
        <f ca="1">IF(AND($D2961&gt;=R$3,$D2961&lt;S$3),$A2961,"")</f>
        <v/>
      </c>
      <c r="K2961" s="50" t="str">
        <f ca="1">IF(AND($D2961&gt;=S$3,$D2961&lt;T$3),$A2961,"")</f>
        <v/>
      </c>
      <c r="L2961" s="49">
        <v>0</v>
      </c>
      <c r="M2961" s="51">
        <v>0</v>
      </c>
      <c r="N2961" s="50">
        <f>IF($L2961&lt;&gt;0,SUMIF(F:F,$L2961,$E:$E),0)</f>
        <v>0</v>
      </c>
      <c r="O2961" s="50">
        <f>IF($L2961&lt;&gt;0,SUMIF(G:G,$L2961,$E:$E),0)</f>
        <v>0</v>
      </c>
      <c r="P2961" s="50">
        <f>IF($L2961&lt;&gt;0,SUMIF(H:H,$L2961,$E:$E),0)</f>
        <v>0</v>
      </c>
      <c r="Q2961" s="50">
        <f>IF($L2961&lt;&gt;0,SUMIF(I:I,$L2961,$E:$E),0)</f>
        <v>0</v>
      </c>
      <c r="R2961" s="50">
        <f>IF($L2961&lt;&gt;0,SUMIF(J:J,$L2961,$E:$E),0)</f>
        <v>0</v>
      </c>
      <c r="S2961" s="50">
        <f>IF($L2961&lt;&gt;0,SUMIF(K:K,$L2961,$E:$E),0)</f>
        <v>0</v>
      </c>
    </row>
    <row r="2962" spans="1:19" hidden="1" x14ac:dyDescent="0.25">
      <c r="A2962" s="13" t="str">
        <f>'Data from Patient Tracking'!A2961</f>
        <v/>
      </c>
      <c r="B2962" s="50">
        <f>IF(AND(A2962&lt;&gt;"",A2962&lt;&gt;A2961),A2962,0)</f>
        <v>0</v>
      </c>
      <c r="C2962" s="50">
        <f>IF(B2962&lt;&gt;0,'Data from Patient Tracking'!B2961,0)</f>
        <v>0</v>
      </c>
      <c r="D2962" s="50">
        <f>'Data from Patient Tracking'!C2961</f>
        <v>0</v>
      </c>
      <c r="E2962" s="2">
        <f>'Data from Patient Tracking'!D2961</f>
        <v>0</v>
      </c>
      <c r="F2962" s="50" t="str">
        <f ca="1">IF(AND($D2962&gt;=N$3,$D2962&lt;O$3),$A2962,"")</f>
        <v/>
      </c>
      <c r="G2962" s="50" t="str">
        <f ca="1">IF(AND($D2962&gt;=O$3,$D2962&lt;P$3),$A2962,"")</f>
        <v/>
      </c>
      <c r="H2962" s="50" t="str">
        <f ca="1">IF(AND($D2962&gt;=P$3,$D2962&lt;Q$3),$A2962,"")</f>
        <v/>
      </c>
      <c r="I2962" s="50" t="str">
        <f ca="1">IF(AND($D2962&gt;=Q$3,$D2962&lt;R$3),$A2962,"")</f>
        <v/>
      </c>
      <c r="J2962" s="50" t="str">
        <f ca="1">IF(AND($D2962&gt;=R$3,$D2962&lt;S$3),$A2962,"")</f>
        <v/>
      </c>
      <c r="K2962" s="50" t="str">
        <f ca="1">IF(AND($D2962&gt;=S$3,$D2962&lt;T$3),$A2962,"")</f>
        <v/>
      </c>
      <c r="L2962" s="49">
        <v>0</v>
      </c>
      <c r="M2962" s="51">
        <v>0</v>
      </c>
      <c r="N2962" s="50">
        <f>IF($L2962&lt;&gt;0,SUMIF(F:F,$L2962,$E:$E),0)</f>
        <v>0</v>
      </c>
      <c r="O2962" s="50">
        <f>IF($L2962&lt;&gt;0,SUMIF(G:G,$L2962,$E:$E),0)</f>
        <v>0</v>
      </c>
      <c r="P2962" s="50">
        <f>IF($L2962&lt;&gt;0,SUMIF(H:H,$L2962,$E:$E),0)</f>
        <v>0</v>
      </c>
      <c r="Q2962" s="50">
        <f>IF($L2962&lt;&gt;0,SUMIF(I:I,$L2962,$E:$E),0)</f>
        <v>0</v>
      </c>
      <c r="R2962" s="50">
        <f>IF($L2962&lt;&gt;0,SUMIF(J:J,$L2962,$E:$E),0)</f>
        <v>0</v>
      </c>
      <c r="S2962" s="50">
        <f>IF($L2962&lt;&gt;0,SUMIF(K:K,$L2962,$E:$E),0)</f>
        <v>0</v>
      </c>
    </row>
    <row r="2963" spans="1:19" hidden="1" x14ac:dyDescent="0.25">
      <c r="A2963" s="13" t="str">
        <f>'Data from Patient Tracking'!A2962</f>
        <v/>
      </c>
      <c r="B2963" s="50">
        <f>IF(AND(A2963&lt;&gt;"",A2963&lt;&gt;A2962),A2963,0)</f>
        <v>0</v>
      </c>
      <c r="C2963" s="50">
        <f>IF(B2963&lt;&gt;0,'Data from Patient Tracking'!B2962,0)</f>
        <v>0</v>
      </c>
      <c r="D2963" s="50">
        <f>'Data from Patient Tracking'!C2962</f>
        <v>0</v>
      </c>
      <c r="E2963" s="2">
        <f>'Data from Patient Tracking'!D2962</f>
        <v>0</v>
      </c>
      <c r="F2963" s="50" t="str">
        <f ca="1">IF(AND($D2963&gt;=N$3,$D2963&lt;O$3),$A2963,"")</f>
        <v/>
      </c>
      <c r="G2963" s="50" t="str">
        <f ca="1">IF(AND($D2963&gt;=O$3,$D2963&lt;P$3),$A2963,"")</f>
        <v/>
      </c>
      <c r="H2963" s="50" t="str">
        <f ca="1">IF(AND($D2963&gt;=P$3,$D2963&lt;Q$3),$A2963,"")</f>
        <v/>
      </c>
      <c r="I2963" s="50" t="str">
        <f ca="1">IF(AND($D2963&gt;=Q$3,$D2963&lt;R$3),$A2963,"")</f>
        <v/>
      </c>
      <c r="J2963" s="50" t="str">
        <f ca="1">IF(AND($D2963&gt;=R$3,$D2963&lt;S$3),$A2963,"")</f>
        <v/>
      </c>
      <c r="K2963" s="50" t="str">
        <f ca="1">IF(AND($D2963&gt;=S$3,$D2963&lt;T$3),$A2963,"")</f>
        <v/>
      </c>
      <c r="L2963" s="49">
        <v>0</v>
      </c>
      <c r="M2963" s="51">
        <v>0</v>
      </c>
      <c r="N2963" s="50">
        <f>IF($L2963&lt;&gt;0,SUMIF(F:F,$L2963,$E:$E),0)</f>
        <v>0</v>
      </c>
      <c r="O2963" s="50">
        <f>IF($L2963&lt;&gt;0,SUMIF(G:G,$L2963,$E:$E),0)</f>
        <v>0</v>
      </c>
      <c r="P2963" s="50">
        <f>IF($L2963&lt;&gt;0,SUMIF(H:H,$L2963,$E:$E),0)</f>
        <v>0</v>
      </c>
      <c r="Q2963" s="50">
        <f>IF($L2963&lt;&gt;0,SUMIF(I:I,$L2963,$E:$E),0)</f>
        <v>0</v>
      </c>
      <c r="R2963" s="50">
        <f>IF($L2963&lt;&gt;0,SUMIF(J:J,$L2963,$E:$E),0)</f>
        <v>0</v>
      </c>
      <c r="S2963" s="50">
        <f>IF($L2963&lt;&gt;0,SUMIF(K:K,$L2963,$E:$E),0)</f>
        <v>0</v>
      </c>
    </row>
    <row r="2964" spans="1:19" hidden="1" x14ac:dyDescent="0.25">
      <c r="A2964" s="13">
        <f>'Data from Patient Tracking'!A2963</f>
        <v>0</v>
      </c>
      <c r="B2964" s="50">
        <f>IF(AND(A2964&lt;&gt;"",A2964&lt;&gt;A2963),A2964,0)</f>
        <v>0</v>
      </c>
      <c r="C2964" s="50">
        <f>IF(B2964&lt;&gt;0,'Data from Patient Tracking'!B2963,0)</f>
        <v>0</v>
      </c>
      <c r="D2964" s="50" t="str">
        <f>'Data from Patient Tracking'!C2963</f>
        <v/>
      </c>
      <c r="E2964" s="2">
        <f>'Data from Patient Tracking'!D2963</f>
        <v>0</v>
      </c>
      <c r="F2964" s="50" t="str">
        <f ca="1">IF(AND($D2964&gt;=N$3,$D2964&lt;O$3),$A2964,"")</f>
        <v/>
      </c>
      <c r="G2964" s="50" t="str">
        <f ca="1">IF(AND($D2964&gt;=O$3,$D2964&lt;P$3),$A2964,"")</f>
        <v/>
      </c>
      <c r="H2964" s="50" t="str">
        <f ca="1">IF(AND($D2964&gt;=P$3,$D2964&lt;Q$3),$A2964,"")</f>
        <v/>
      </c>
      <c r="I2964" s="50" t="str">
        <f ca="1">IF(AND($D2964&gt;=Q$3,$D2964&lt;R$3),$A2964,"")</f>
        <v/>
      </c>
      <c r="J2964" s="50" t="str">
        <f ca="1">IF(AND($D2964&gt;=R$3,$D2964&lt;S$3),$A2964,"")</f>
        <v/>
      </c>
      <c r="K2964" s="50" t="str">
        <f ca="1">IF(AND($D2964&gt;=S$3,$D2964&lt;T$3),$A2964,"")</f>
        <v/>
      </c>
      <c r="L2964" s="49">
        <v>0</v>
      </c>
      <c r="M2964" s="51">
        <v>0</v>
      </c>
      <c r="N2964" s="50">
        <f>IF($L2964&lt;&gt;0,SUMIF(F:F,$L2964,$E:$E),0)</f>
        <v>0</v>
      </c>
      <c r="O2964" s="50">
        <f>IF($L2964&lt;&gt;0,SUMIF(G:G,$L2964,$E:$E),0)</f>
        <v>0</v>
      </c>
      <c r="P2964" s="50">
        <f>IF($L2964&lt;&gt;0,SUMIF(H:H,$L2964,$E:$E),0)</f>
        <v>0</v>
      </c>
      <c r="Q2964" s="50">
        <f>IF($L2964&lt;&gt;0,SUMIF(I:I,$L2964,$E:$E),0)</f>
        <v>0</v>
      </c>
      <c r="R2964" s="50">
        <f>IF($L2964&lt;&gt;0,SUMIF(J:J,$L2964,$E:$E),0)</f>
        <v>0</v>
      </c>
      <c r="S2964" s="50">
        <f>IF($L2964&lt;&gt;0,SUMIF(K:K,$L2964,$E:$E),0)</f>
        <v>0</v>
      </c>
    </row>
    <row r="2965" spans="1:19" hidden="1" x14ac:dyDescent="0.25">
      <c r="A2965" s="13" t="str">
        <f>'Data from Patient Tracking'!A2964</f>
        <v/>
      </c>
      <c r="B2965" s="50">
        <f>IF(AND(A2965&lt;&gt;"",A2965&lt;&gt;A2964),A2965,0)</f>
        <v>0</v>
      </c>
      <c r="C2965" s="50">
        <f>IF(B2965&lt;&gt;0,'Data from Patient Tracking'!B2964,0)</f>
        <v>0</v>
      </c>
      <c r="D2965" s="50">
        <f>'Data from Patient Tracking'!C2964</f>
        <v>0</v>
      </c>
      <c r="E2965" s="2">
        <f>'Data from Patient Tracking'!D2964</f>
        <v>0</v>
      </c>
      <c r="F2965" s="50" t="str">
        <f ca="1">IF(AND($D2965&gt;=N$3,$D2965&lt;O$3),$A2965,"")</f>
        <v/>
      </c>
      <c r="G2965" s="50" t="str">
        <f ca="1">IF(AND($D2965&gt;=O$3,$D2965&lt;P$3),$A2965,"")</f>
        <v/>
      </c>
      <c r="H2965" s="50" t="str">
        <f ca="1">IF(AND($D2965&gt;=P$3,$D2965&lt;Q$3),$A2965,"")</f>
        <v/>
      </c>
      <c r="I2965" s="50" t="str">
        <f ca="1">IF(AND($D2965&gt;=Q$3,$D2965&lt;R$3),$A2965,"")</f>
        <v/>
      </c>
      <c r="J2965" s="50" t="str">
        <f ca="1">IF(AND($D2965&gt;=R$3,$D2965&lt;S$3),$A2965,"")</f>
        <v/>
      </c>
      <c r="K2965" s="50" t="str">
        <f ca="1">IF(AND($D2965&gt;=S$3,$D2965&lt;T$3),$A2965,"")</f>
        <v/>
      </c>
      <c r="L2965" s="49">
        <v>0</v>
      </c>
      <c r="M2965" s="51">
        <v>0</v>
      </c>
      <c r="N2965" s="50">
        <f>IF($L2965&lt;&gt;0,SUMIF(F:F,$L2965,$E:$E),0)</f>
        <v>0</v>
      </c>
      <c r="O2965" s="50">
        <f>IF($L2965&lt;&gt;0,SUMIF(G:G,$L2965,$E:$E),0)</f>
        <v>0</v>
      </c>
      <c r="P2965" s="50">
        <f>IF($L2965&lt;&gt;0,SUMIF(H:H,$L2965,$E:$E),0)</f>
        <v>0</v>
      </c>
      <c r="Q2965" s="50">
        <f>IF($L2965&lt;&gt;0,SUMIF(I:I,$L2965,$E:$E),0)</f>
        <v>0</v>
      </c>
      <c r="R2965" s="50">
        <f>IF($L2965&lt;&gt;0,SUMIF(J:J,$L2965,$E:$E),0)</f>
        <v>0</v>
      </c>
      <c r="S2965" s="50">
        <f>IF($L2965&lt;&gt;0,SUMIF(K:K,$L2965,$E:$E),0)</f>
        <v>0</v>
      </c>
    </row>
    <row r="2966" spans="1:19" hidden="1" x14ac:dyDescent="0.25">
      <c r="A2966" s="13" t="str">
        <f>'Data from Patient Tracking'!A2965</f>
        <v/>
      </c>
      <c r="B2966" s="50">
        <f>IF(AND(A2966&lt;&gt;"",A2966&lt;&gt;A2965),A2966,0)</f>
        <v>0</v>
      </c>
      <c r="C2966" s="50">
        <f>IF(B2966&lt;&gt;0,'Data from Patient Tracking'!B2965,0)</f>
        <v>0</v>
      </c>
      <c r="D2966" s="50">
        <f>'Data from Patient Tracking'!C2965</f>
        <v>0</v>
      </c>
      <c r="E2966" s="2">
        <f>'Data from Patient Tracking'!D2965</f>
        <v>0</v>
      </c>
      <c r="F2966" s="50" t="str">
        <f ca="1">IF(AND($D2966&gt;=N$3,$D2966&lt;O$3),$A2966,"")</f>
        <v/>
      </c>
      <c r="G2966" s="50" t="str">
        <f ca="1">IF(AND($D2966&gt;=O$3,$D2966&lt;P$3),$A2966,"")</f>
        <v/>
      </c>
      <c r="H2966" s="50" t="str">
        <f ca="1">IF(AND($D2966&gt;=P$3,$D2966&lt;Q$3),$A2966,"")</f>
        <v/>
      </c>
      <c r="I2966" s="50" t="str">
        <f ca="1">IF(AND($D2966&gt;=Q$3,$D2966&lt;R$3),$A2966,"")</f>
        <v/>
      </c>
      <c r="J2966" s="50" t="str">
        <f ca="1">IF(AND($D2966&gt;=R$3,$D2966&lt;S$3),$A2966,"")</f>
        <v/>
      </c>
      <c r="K2966" s="50" t="str">
        <f ca="1">IF(AND($D2966&gt;=S$3,$D2966&lt;T$3),$A2966,"")</f>
        <v/>
      </c>
      <c r="L2966" s="49">
        <v>0</v>
      </c>
      <c r="M2966" s="51">
        <v>0</v>
      </c>
      <c r="N2966" s="50">
        <f>IF($L2966&lt;&gt;0,SUMIF(F:F,$L2966,$E:$E),0)</f>
        <v>0</v>
      </c>
      <c r="O2966" s="50">
        <f>IF($L2966&lt;&gt;0,SUMIF(G:G,$L2966,$E:$E),0)</f>
        <v>0</v>
      </c>
      <c r="P2966" s="50">
        <f>IF($L2966&lt;&gt;0,SUMIF(H:H,$L2966,$E:$E),0)</f>
        <v>0</v>
      </c>
      <c r="Q2966" s="50">
        <f>IF($L2966&lt;&gt;0,SUMIF(I:I,$L2966,$E:$E),0)</f>
        <v>0</v>
      </c>
      <c r="R2966" s="50">
        <f>IF($L2966&lt;&gt;0,SUMIF(J:J,$L2966,$E:$E),0)</f>
        <v>0</v>
      </c>
      <c r="S2966" s="50">
        <f>IF($L2966&lt;&gt;0,SUMIF(K:K,$L2966,$E:$E),0)</f>
        <v>0</v>
      </c>
    </row>
    <row r="2967" spans="1:19" hidden="1" x14ac:dyDescent="0.25">
      <c r="A2967" s="13" t="str">
        <f>'Data from Patient Tracking'!A2966</f>
        <v/>
      </c>
      <c r="B2967" s="50">
        <f>IF(AND(A2967&lt;&gt;"",A2967&lt;&gt;A2966),A2967,0)</f>
        <v>0</v>
      </c>
      <c r="C2967" s="50">
        <f>IF(B2967&lt;&gt;0,'Data from Patient Tracking'!B2966,0)</f>
        <v>0</v>
      </c>
      <c r="D2967" s="50">
        <f>'Data from Patient Tracking'!C2966</f>
        <v>0</v>
      </c>
      <c r="E2967" s="2">
        <f>'Data from Patient Tracking'!D2966</f>
        <v>0</v>
      </c>
      <c r="F2967" s="50" t="str">
        <f ca="1">IF(AND($D2967&gt;=N$3,$D2967&lt;O$3),$A2967,"")</f>
        <v/>
      </c>
      <c r="G2967" s="50" t="str">
        <f ca="1">IF(AND($D2967&gt;=O$3,$D2967&lt;P$3),$A2967,"")</f>
        <v/>
      </c>
      <c r="H2967" s="50" t="str">
        <f ca="1">IF(AND($D2967&gt;=P$3,$D2967&lt;Q$3),$A2967,"")</f>
        <v/>
      </c>
      <c r="I2967" s="50" t="str">
        <f ca="1">IF(AND($D2967&gt;=Q$3,$D2967&lt;R$3),$A2967,"")</f>
        <v/>
      </c>
      <c r="J2967" s="50" t="str">
        <f ca="1">IF(AND($D2967&gt;=R$3,$D2967&lt;S$3),$A2967,"")</f>
        <v/>
      </c>
      <c r="K2967" s="50" t="str">
        <f ca="1">IF(AND($D2967&gt;=S$3,$D2967&lt;T$3),$A2967,"")</f>
        <v/>
      </c>
      <c r="L2967" s="49">
        <v>0</v>
      </c>
      <c r="M2967" s="51">
        <v>0</v>
      </c>
      <c r="N2967" s="50">
        <f>IF($L2967&lt;&gt;0,SUMIF(F:F,$L2967,$E:$E),0)</f>
        <v>0</v>
      </c>
      <c r="O2967" s="50">
        <f>IF($L2967&lt;&gt;0,SUMIF(G:G,$L2967,$E:$E),0)</f>
        <v>0</v>
      </c>
      <c r="P2967" s="50">
        <f>IF($L2967&lt;&gt;0,SUMIF(H:H,$L2967,$E:$E),0)</f>
        <v>0</v>
      </c>
      <c r="Q2967" s="50">
        <f>IF($L2967&lt;&gt;0,SUMIF(I:I,$L2967,$E:$E),0)</f>
        <v>0</v>
      </c>
      <c r="R2967" s="50">
        <f>IF($L2967&lt;&gt;0,SUMIF(J:J,$L2967,$E:$E),0)</f>
        <v>0</v>
      </c>
      <c r="S2967" s="50">
        <f>IF($L2967&lt;&gt;0,SUMIF(K:K,$L2967,$E:$E),0)</f>
        <v>0</v>
      </c>
    </row>
    <row r="2968" spans="1:19" hidden="1" x14ac:dyDescent="0.25">
      <c r="A2968" s="13" t="str">
        <f>'Data from Patient Tracking'!A2967</f>
        <v/>
      </c>
      <c r="B2968" s="50">
        <f>IF(AND(A2968&lt;&gt;"",A2968&lt;&gt;A2967),A2968,0)</f>
        <v>0</v>
      </c>
      <c r="C2968" s="50">
        <f>IF(B2968&lt;&gt;0,'Data from Patient Tracking'!B2967,0)</f>
        <v>0</v>
      </c>
      <c r="D2968" s="50">
        <f>'Data from Patient Tracking'!C2967</f>
        <v>0</v>
      </c>
      <c r="E2968" s="2">
        <f>'Data from Patient Tracking'!D2967</f>
        <v>0</v>
      </c>
      <c r="F2968" s="50" t="str">
        <f ca="1">IF(AND($D2968&gt;=N$3,$D2968&lt;O$3),$A2968,"")</f>
        <v/>
      </c>
      <c r="G2968" s="50" t="str">
        <f ca="1">IF(AND($D2968&gt;=O$3,$D2968&lt;P$3),$A2968,"")</f>
        <v/>
      </c>
      <c r="H2968" s="50" t="str">
        <f ca="1">IF(AND($D2968&gt;=P$3,$D2968&lt;Q$3),$A2968,"")</f>
        <v/>
      </c>
      <c r="I2968" s="50" t="str">
        <f ca="1">IF(AND($D2968&gt;=Q$3,$D2968&lt;R$3),$A2968,"")</f>
        <v/>
      </c>
      <c r="J2968" s="50" t="str">
        <f ca="1">IF(AND($D2968&gt;=R$3,$D2968&lt;S$3),$A2968,"")</f>
        <v/>
      </c>
      <c r="K2968" s="50" t="str">
        <f ca="1">IF(AND($D2968&gt;=S$3,$D2968&lt;T$3),$A2968,"")</f>
        <v/>
      </c>
      <c r="L2968" s="49">
        <v>0</v>
      </c>
      <c r="M2968" s="51">
        <v>0</v>
      </c>
      <c r="N2968" s="50">
        <f>IF($L2968&lt;&gt;0,SUMIF(F:F,$L2968,$E:$E),0)</f>
        <v>0</v>
      </c>
      <c r="O2968" s="50">
        <f>IF($L2968&lt;&gt;0,SUMIF(G:G,$L2968,$E:$E),0)</f>
        <v>0</v>
      </c>
      <c r="P2968" s="50">
        <f>IF($L2968&lt;&gt;0,SUMIF(H:H,$L2968,$E:$E),0)</f>
        <v>0</v>
      </c>
      <c r="Q2968" s="50">
        <f>IF($L2968&lt;&gt;0,SUMIF(I:I,$L2968,$E:$E),0)</f>
        <v>0</v>
      </c>
      <c r="R2968" s="50">
        <f>IF($L2968&lt;&gt;0,SUMIF(J:J,$L2968,$E:$E),0)</f>
        <v>0</v>
      </c>
      <c r="S2968" s="50">
        <f>IF($L2968&lt;&gt;0,SUMIF(K:K,$L2968,$E:$E),0)</f>
        <v>0</v>
      </c>
    </row>
    <row r="2969" spans="1:19" hidden="1" x14ac:dyDescent="0.25">
      <c r="A2969" s="13" t="str">
        <f>'Data from Patient Tracking'!A2968</f>
        <v/>
      </c>
      <c r="B2969" s="50">
        <f>IF(AND(A2969&lt;&gt;"",A2969&lt;&gt;A2968),A2969,0)</f>
        <v>0</v>
      </c>
      <c r="C2969" s="50">
        <f>IF(B2969&lt;&gt;0,'Data from Patient Tracking'!B2968,0)</f>
        <v>0</v>
      </c>
      <c r="D2969" s="50">
        <f>'Data from Patient Tracking'!C2968</f>
        <v>0</v>
      </c>
      <c r="E2969" s="2">
        <f>'Data from Patient Tracking'!D2968</f>
        <v>0</v>
      </c>
      <c r="F2969" s="50" t="str">
        <f ca="1">IF(AND($D2969&gt;=N$3,$D2969&lt;O$3),$A2969,"")</f>
        <v/>
      </c>
      <c r="G2969" s="50" t="str">
        <f ca="1">IF(AND($D2969&gt;=O$3,$D2969&lt;P$3),$A2969,"")</f>
        <v/>
      </c>
      <c r="H2969" s="50" t="str">
        <f ca="1">IF(AND($D2969&gt;=P$3,$D2969&lt;Q$3),$A2969,"")</f>
        <v/>
      </c>
      <c r="I2969" s="50" t="str">
        <f ca="1">IF(AND($D2969&gt;=Q$3,$D2969&lt;R$3),$A2969,"")</f>
        <v/>
      </c>
      <c r="J2969" s="50" t="str">
        <f ca="1">IF(AND($D2969&gt;=R$3,$D2969&lt;S$3),$A2969,"")</f>
        <v/>
      </c>
      <c r="K2969" s="50" t="str">
        <f ca="1">IF(AND($D2969&gt;=S$3,$D2969&lt;T$3),$A2969,"")</f>
        <v/>
      </c>
      <c r="L2969" s="49">
        <v>0</v>
      </c>
      <c r="M2969" s="51">
        <v>0</v>
      </c>
      <c r="N2969" s="50">
        <f>IF($L2969&lt;&gt;0,SUMIF(F:F,$L2969,$E:$E),0)</f>
        <v>0</v>
      </c>
      <c r="O2969" s="50">
        <f>IF($L2969&lt;&gt;0,SUMIF(G:G,$L2969,$E:$E),0)</f>
        <v>0</v>
      </c>
      <c r="P2969" s="50">
        <f>IF($L2969&lt;&gt;0,SUMIF(H:H,$L2969,$E:$E),0)</f>
        <v>0</v>
      </c>
      <c r="Q2969" s="50">
        <f>IF($L2969&lt;&gt;0,SUMIF(I:I,$L2969,$E:$E),0)</f>
        <v>0</v>
      </c>
      <c r="R2969" s="50">
        <f>IF($L2969&lt;&gt;0,SUMIF(J:J,$L2969,$E:$E),0)</f>
        <v>0</v>
      </c>
      <c r="S2969" s="50">
        <f>IF($L2969&lt;&gt;0,SUMIF(K:K,$L2969,$E:$E),0)</f>
        <v>0</v>
      </c>
    </row>
    <row r="2970" spans="1:19" hidden="1" x14ac:dyDescent="0.25">
      <c r="A2970" s="13" t="str">
        <f>'Data from Patient Tracking'!A2969</f>
        <v/>
      </c>
      <c r="B2970" s="50">
        <f>IF(AND(A2970&lt;&gt;"",A2970&lt;&gt;A2969),A2970,0)</f>
        <v>0</v>
      </c>
      <c r="C2970" s="50">
        <f>IF(B2970&lt;&gt;0,'Data from Patient Tracking'!B2969,0)</f>
        <v>0</v>
      </c>
      <c r="D2970" s="50">
        <f>'Data from Patient Tracking'!C2969</f>
        <v>0</v>
      </c>
      <c r="E2970" s="2">
        <f>'Data from Patient Tracking'!D2969</f>
        <v>0</v>
      </c>
      <c r="F2970" s="50" t="str">
        <f ca="1">IF(AND($D2970&gt;=N$3,$D2970&lt;O$3),$A2970,"")</f>
        <v/>
      </c>
      <c r="G2970" s="50" t="str">
        <f ca="1">IF(AND($D2970&gt;=O$3,$D2970&lt;P$3),$A2970,"")</f>
        <v/>
      </c>
      <c r="H2970" s="50" t="str">
        <f ca="1">IF(AND($D2970&gt;=P$3,$D2970&lt;Q$3),$A2970,"")</f>
        <v/>
      </c>
      <c r="I2970" s="50" t="str">
        <f ca="1">IF(AND($D2970&gt;=Q$3,$D2970&lt;R$3),$A2970,"")</f>
        <v/>
      </c>
      <c r="J2970" s="50" t="str">
        <f ca="1">IF(AND($D2970&gt;=R$3,$D2970&lt;S$3),$A2970,"")</f>
        <v/>
      </c>
      <c r="K2970" s="50" t="str">
        <f ca="1">IF(AND($D2970&gt;=S$3,$D2970&lt;T$3),$A2970,"")</f>
        <v/>
      </c>
      <c r="L2970" s="49">
        <v>0</v>
      </c>
      <c r="M2970" s="51">
        <v>0</v>
      </c>
      <c r="N2970" s="50">
        <f>IF($L2970&lt;&gt;0,SUMIF(F:F,$L2970,$E:$E),0)</f>
        <v>0</v>
      </c>
      <c r="O2970" s="50">
        <f>IF($L2970&lt;&gt;0,SUMIF(G:G,$L2970,$E:$E),0)</f>
        <v>0</v>
      </c>
      <c r="P2970" s="50">
        <f>IF($L2970&lt;&gt;0,SUMIF(H:H,$L2970,$E:$E),0)</f>
        <v>0</v>
      </c>
      <c r="Q2970" s="50">
        <f>IF($L2970&lt;&gt;0,SUMIF(I:I,$L2970,$E:$E),0)</f>
        <v>0</v>
      </c>
      <c r="R2970" s="50">
        <f>IF($L2970&lt;&gt;0,SUMIF(J:J,$L2970,$E:$E),0)</f>
        <v>0</v>
      </c>
      <c r="S2970" s="50">
        <f>IF($L2970&lt;&gt;0,SUMIF(K:K,$L2970,$E:$E),0)</f>
        <v>0</v>
      </c>
    </row>
    <row r="2971" spans="1:19" hidden="1" x14ac:dyDescent="0.25">
      <c r="A2971" s="13" t="str">
        <f>'Data from Patient Tracking'!A2970</f>
        <v/>
      </c>
      <c r="B2971" s="50">
        <f>IF(AND(A2971&lt;&gt;"",A2971&lt;&gt;A2970),A2971,0)</f>
        <v>0</v>
      </c>
      <c r="C2971" s="50">
        <f>IF(B2971&lt;&gt;0,'Data from Patient Tracking'!B2970,0)</f>
        <v>0</v>
      </c>
      <c r="D2971" s="50">
        <f>'Data from Patient Tracking'!C2970</f>
        <v>0</v>
      </c>
      <c r="E2971" s="2">
        <f>'Data from Patient Tracking'!D2970</f>
        <v>0</v>
      </c>
      <c r="F2971" s="50" t="str">
        <f ca="1">IF(AND($D2971&gt;=N$3,$D2971&lt;O$3),$A2971,"")</f>
        <v/>
      </c>
      <c r="G2971" s="50" t="str">
        <f ca="1">IF(AND($D2971&gt;=O$3,$D2971&lt;P$3),$A2971,"")</f>
        <v/>
      </c>
      <c r="H2971" s="50" t="str">
        <f ca="1">IF(AND($D2971&gt;=P$3,$D2971&lt;Q$3),$A2971,"")</f>
        <v/>
      </c>
      <c r="I2971" s="50" t="str">
        <f ca="1">IF(AND($D2971&gt;=Q$3,$D2971&lt;R$3),$A2971,"")</f>
        <v/>
      </c>
      <c r="J2971" s="50" t="str">
        <f ca="1">IF(AND($D2971&gt;=R$3,$D2971&lt;S$3),$A2971,"")</f>
        <v/>
      </c>
      <c r="K2971" s="50" t="str">
        <f ca="1">IF(AND($D2971&gt;=S$3,$D2971&lt;T$3),$A2971,"")</f>
        <v/>
      </c>
      <c r="L2971" s="49">
        <v>0</v>
      </c>
      <c r="M2971" s="51">
        <v>0</v>
      </c>
      <c r="N2971" s="50">
        <f>IF($L2971&lt;&gt;0,SUMIF(F:F,$L2971,$E:$E),0)</f>
        <v>0</v>
      </c>
      <c r="O2971" s="50">
        <f>IF($L2971&lt;&gt;0,SUMIF(G:G,$L2971,$E:$E),0)</f>
        <v>0</v>
      </c>
      <c r="P2971" s="50">
        <f>IF($L2971&lt;&gt;0,SUMIF(H:H,$L2971,$E:$E),0)</f>
        <v>0</v>
      </c>
      <c r="Q2971" s="50">
        <f>IF($L2971&lt;&gt;0,SUMIF(I:I,$L2971,$E:$E),0)</f>
        <v>0</v>
      </c>
      <c r="R2971" s="50">
        <f>IF($L2971&lt;&gt;0,SUMIF(J:J,$L2971,$E:$E),0)</f>
        <v>0</v>
      </c>
      <c r="S2971" s="50">
        <f>IF($L2971&lt;&gt;0,SUMIF(K:K,$L2971,$E:$E),0)</f>
        <v>0</v>
      </c>
    </row>
    <row r="2972" spans="1:19" hidden="1" x14ac:dyDescent="0.25">
      <c r="A2972" s="13" t="str">
        <f>'Data from Patient Tracking'!A2971</f>
        <v/>
      </c>
      <c r="B2972" s="50">
        <f>IF(AND(A2972&lt;&gt;"",A2972&lt;&gt;A2971),A2972,0)</f>
        <v>0</v>
      </c>
      <c r="C2972" s="50">
        <f>IF(B2972&lt;&gt;0,'Data from Patient Tracking'!B2971,0)</f>
        <v>0</v>
      </c>
      <c r="D2972" s="50">
        <f>'Data from Patient Tracking'!C2971</f>
        <v>0</v>
      </c>
      <c r="E2972" s="2">
        <f>'Data from Patient Tracking'!D2971</f>
        <v>0</v>
      </c>
      <c r="F2972" s="50" t="str">
        <f ca="1">IF(AND($D2972&gt;=N$3,$D2972&lt;O$3),$A2972,"")</f>
        <v/>
      </c>
      <c r="G2972" s="50" t="str">
        <f ca="1">IF(AND($D2972&gt;=O$3,$D2972&lt;P$3),$A2972,"")</f>
        <v/>
      </c>
      <c r="H2972" s="50" t="str">
        <f ca="1">IF(AND($D2972&gt;=P$3,$D2972&lt;Q$3),$A2972,"")</f>
        <v/>
      </c>
      <c r="I2972" s="50" t="str">
        <f ca="1">IF(AND($D2972&gt;=Q$3,$D2972&lt;R$3),$A2972,"")</f>
        <v/>
      </c>
      <c r="J2972" s="50" t="str">
        <f ca="1">IF(AND($D2972&gt;=R$3,$D2972&lt;S$3),$A2972,"")</f>
        <v/>
      </c>
      <c r="K2972" s="50" t="str">
        <f ca="1">IF(AND($D2972&gt;=S$3,$D2972&lt;T$3),$A2972,"")</f>
        <v/>
      </c>
      <c r="L2972" s="49">
        <v>0</v>
      </c>
      <c r="M2972" s="51">
        <v>0</v>
      </c>
      <c r="N2972" s="50">
        <f>IF($L2972&lt;&gt;0,SUMIF(F:F,$L2972,$E:$E),0)</f>
        <v>0</v>
      </c>
      <c r="O2972" s="50">
        <f>IF($L2972&lt;&gt;0,SUMIF(G:G,$L2972,$E:$E),0)</f>
        <v>0</v>
      </c>
      <c r="P2972" s="50">
        <f>IF($L2972&lt;&gt;0,SUMIF(H:H,$L2972,$E:$E),0)</f>
        <v>0</v>
      </c>
      <c r="Q2972" s="50">
        <f>IF($L2972&lt;&gt;0,SUMIF(I:I,$L2972,$E:$E),0)</f>
        <v>0</v>
      </c>
      <c r="R2972" s="50">
        <f>IF($L2972&lt;&gt;0,SUMIF(J:J,$L2972,$E:$E),0)</f>
        <v>0</v>
      </c>
      <c r="S2972" s="50">
        <f>IF($L2972&lt;&gt;0,SUMIF(K:K,$L2972,$E:$E),0)</f>
        <v>0</v>
      </c>
    </row>
    <row r="2973" spans="1:19" hidden="1" x14ac:dyDescent="0.25">
      <c r="A2973" s="13" t="str">
        <f>'Data from Patient Tracking'!A2972</f>
        <v/>
      </c>
      <c r="B2973" s="50">
        <f>IF(AND(A2973&lt;&gt;"",A2973&lt;&gt;A2972),A2973,0)</f>
        <v>0</v>
      </c>
      <c r="C2973" s="50">
        <f>IF(B2973&lt;&gt;0,'Data from Patient Tracking'!B2972,0)</f>
        <v>0</v>
      </c>
      <c r="D2973" s="50">
        <f>'Data from Patient Tracking'!C2972</f>
        <v>0</v>
      </c>
      <c r="E2973" s="2">
        <f>'Data from Patient Tracking'!D2972</f>
        <v>0</v>
      </c>
      <c r="F2973" s="50" t="str">
        <f ca="1">IF(AND($D2973&gt;=N$3,$D2973&lt;O$3),$A2973,"")</f>
        <v/>
      </c>
      <c r="G2973" s="50" t="str">
        <f ca="1">IF(AND($D2973&gt;=O$3,$D2973&lt;P$3),$A2973,"")</f>
        <v/>
      </c>
      <c r="H2973" s="50" t="str">
        <f ca="1">IF(AND($D2973&gt;=P$3,$D2973&lt;Q$3),$A2973,"")</f>
        <v/>
      </c>
      <c r="I2973" s="50" t="str">
        <f ca="1">IF(AND($D2973&gt;=Q$3,$D2973&lt;R$3),$A2973,"")</f>
        <v/>
      </c>
      <c r="J2973" s="50" t="str">
        <f ca="1">IF(AND($D2973&gt;=R$3,$D2973&lt;S$3),$A2973,"")</f>
        <v/>
      </c>
      <c r="K2973" s="50" t="str">
        <f ca="1">IF(AND($D2973&gt;=S$3,$D2973&lt;T$3),$A2973,"")</f>
        <v/>
      </c>
      <c r="L2973" s="49">
        <v>0</v>
      </c>
      <c r="M2973" s="51">
        <v>0</v>
      </c>
      <c r="N2973" s="50">
        <f>IF($L2973&lt;&gt;0,SUMIF(F:F,$L2973,$E:$E),0)</f>
        <v>0</v>
      </c>
      <c r="O2973" s="50">
        <f>IF($L2973&lt;&gt;0,SUMIF(G:G,$L2973,$E:$E),0)</f>
        <v>0</v>
      </c>
      <c r="P2973" s="50">
        <f>IF($L2973&lt;&gt;0,SUMIF(H:H,$L2973,$E:$E),0)</f>
        <v>0</v>
      </c>
      <c r="Q2973" s="50">
        <f>IF($L2973&lt;&gt;0,SUMIF(I:I,$L2973,$E:$E),0)</f>
        <v>0</v>
      </c>
      <c r="R2973" s="50">
        <f>IF($L2973&lt;&gt;0,SUMIF(J:J,$L2973,$E:$E),0)</f>
        <v>0</v>
      </c>
      <c r="S2973" s="50">
        <f>IF($L2973&lt;&gt;0,SUMIF(K:K,$L2973,$E:$E),0)</f>
        <v>0</v>
      </c>
    </row>
    <row r="2974" spans="1:19" hidden="1" x14ac:dyDescent="0.25">
      <c r="A2974" s="13" t="str">
        <f>'Data from Patient Tracking'!A2973</f>
        <v/>
      </c>
      <c r="B2974" s="50">
        <f>IF(AND(A2974&lt;&gt;"",A2974&lt;&gt;A2973),A2974,0)</f>
        <v>0</v>
      </c>
      <c r="C2974" s="50">
        <f>IF(B2974&lt;&gt;0,'Data from Patient Tracking'!B2973,0)</f>
        <v>0</v>
      </c>
      <c r="D2974" s="50">
        <f>'Data from Patient Tracking'!C2973</f>
        <v>0</v>
      </c>
      <c r="E2974" s="2">
        <f>'Data from Patient Tracking'!D2973</f>
        <v>0</v>
      </c>
      <c r="F2974" s="50" t="str">
        <f ca="1">IF(AND($D2974&gt;=N$3,$D2974&lt;O$3),$A2974,"")</f>
        <v/>
      </c>
      <c r="G2974" s="50" t="str">
        <f ca="1">IF(AND($D2974&gt;=O$3,$D2974&lt;P$3),$A2974,"")</f>
        <v/>
      </c>
      <c r="H2974" s="50" t="str">
        <f ca="1">IF(AND($D2974&gt;=P$3,$D2974&lt;Q$3),$A2974,"")</f>
        <v/>
      </c>
      <c r="I2974" s="50" t="str">
        <f ca="1">IF(AND($D2974&gt;=Q$3,$D2974&lt;R$3),$A2974,"")</f>
        <v/>
      </c>
      <c r="J2974" s="50" t="str">
        <f ca="1">IF(AND($D2974&gt;=R$3,$D2974&lt;S$3),$A2974,"")</f>
        <v/>
      </c>
      <c r="K2974" s="50" t="str">
        <f ca="1">IF(AND($D2974&gt;=S$3,$D2974&lt;T$3),$A2974,"")</f>
        <v/>
      </c>
      <c r="L2974" s="49">
        <v>0</v>
      </c>
      <c r="M2974" s="51">
        <v>0</v>
      </c>
      <c r="N2974" s="50">
        <f>IF($L2974&lt;&gt;0,SUMIF(F:F,$L2974,$E:$E),0)</f>
        <v>0</v>
      </c>
      <c r="O2974" s="50">
        <f>IF($L2974&lt;&gt;0,SUMIF(G:G,$L2974,$E:$E),0)</f>
        <v>0</v>
      </c>
      <c r="P2974" s="50">
        <f>IF($L2974&lt;&gt;0,SUMIF(H:H,$L2974,$E:$E),0)</f>
        <v>0</v>
      </c>
      <c r="Q2974" s="50">
        <f>IF($L2974&lt;&gt;0,SUMIF(I:I,$L2974,$E:$E),0)</f>
        <v>0</v>
      </c>
      <c r="R2974" s="50">
        <f>IF($L2974&lt;&gt;0,SUMIF(J:J,$L2974,$E:$E),0)</f>
        <v>0</v>
      </c>
      <c r="S2974" s="50">
        <f>IF($L2974&lt;&gt;0,SUMIF(K:K,$L2974,$E:$E),0)</f>
        <v>0</v>
      </c>
    </row>
    <row r="2975" spans="1:19" hidden="1" x14ac:dyDescent="0.25">
      <c r="A2975" s="13" t="str">
        <f>'Data from Patient Tracking'!A2974</f>
        <v/>
      </c>
      <c r="B2975" s="50">
        <f>IF(AND(A2975&lt;&gt;"",A2975&lt;&gt;A2974),A2975,0)</f>
        <v>0</v>
      </c>
      <c r="C2975" s="50">
        <f>IF(B2975&lt;&gt;0,'Data from Patient Tracking'!B2974,0)</f>
        <v>0</v>
      </c>
      <c r="D2975" s="50">
        <f>'Data from Patient Tracking'!C2974</f>
        <v>0</v>
      </c>
      <c r="E2975" s="2">
        <f>'Data from Patient Tracking'!D2974</f>
        <v>0</v>
      </c>
      <c r="F2975" s="50" t="str">
        <f ca="1">IF(AND($D2975&gt;=N$3,$D2975&lt;O$3),$A2975,"")</f>
        <v/>
      </c>
      <c r="G2975" s="50" t="str">
        <f ca="1">IF(AND($D2975&gt;=O$3,$D2975&lt;P$3),$A2975,"")</f>
        <v/>
      </c>
      <c r="H2975" s="50" t="str">
        <f ca="1">IF(AND($D2975&gt;=P$3,$D2975&lt;Q$3),$A2975,"")</f>
        <v/>
      </c>
      <c r="I2975" s="50" t="str">
        <f ca="1">IF(AND($D2975&gt;=Q$3,$D2975&lt;R$3),$A2975,"")</f>
        <v/>
      </c>
      <c r="J2975" s="50" t="str">
        <f ca="1">IF(AND($D2975&gt;=R$3,$D2975&lt;S$3),$A2975,"")</f>
        <v/>
      </c>
      <c r="K2975" s="50" t="str">
        <f ca="1">IF(AND($D2975&gt;=S$3,$D2975&lt;T$3),$A2975,"")</f>
        <v/>
      </c>
      <c r="L2975" s="49">
        <v>0</v>
      </c>
      <c r="M2975" s="51">
        <v>0</v>
      </c>
      <c r="N2975" s="50">
        <f>IF($L2975&lt;&gt;0,SUMIF(F:F,$L2975,$E:$E),0)</f>
        <v>0</v>
      </c>
      <c r="O2975" s="50">
        <f>IF($L2975&lt;&gt;0,SUMIF(G:G,$L2975,$E:$E),0)</f>
        <v>0</v>
      </c>
      <c r="P2975" s="50">
        <f>IF($L2975&lt;&gt;0,SUMIF(H:H,$L2975,$E:$E),0)</f>
        <v>0</v>
      </c>
      <c r="Q2975" s="50">
        <f>IF($L2975&lt;&gt;0,SUMIF(I:I,$L2975,$E:$E),0)</f>
        <v>0</v>
      </c>
      <c r="R2975" s="50">
        <f>IF($L2975&lt;&gt;0,SUMIF(J:J,$L2975,$E:$E),0)</f>
        <v>0</v>
      </c>
      <c r="S2975" s="50">
        <f>IF($L2975&lt;&gt;0,SUMIF(K:K,$L2975,$E:$E),0)</f>
        <v>0</v>
      </c>
    </row>
    <row r="2976" spans="1:19" hidden="1" x14ac:dyDescent="0.25">
      <c r="A2976" s="13" t="str">
        <f>'Data from Patient Tracking'!A2975</f>
        <v/>
      </c>
      <c r="B2976" s="50">
        <f>IF(AND(A2976&lt;&gt;"",A2976&lt;&gt;A2975),A2976,0)</f>
        <v>0</v>
      </c>
      <c r="C2976" s="50">
        <f>IF(B2976&lt;&gt;0,'Data from Patient Tracking'!B2975,0)</f>
        <v>0</v>
      </c>
      <c r="D2976" s="50">
        <f>'Data from Patient Tracking'!C2975</f>
        <v>0</v>
      </c>
      <c r="E2976" s="2">
        <f>'Data from Patient Tracking'!D2975</f>
        <v>0</v>
      </c>
      <c r="F2976" s="50" t="str">
        <f ca="1">IF(AND($D2976&gt;=N$3,$D2976&lt;O$3),$A2976,"")</f>
        <v/>
      </c>
      <c r="G2976" s="50" t="str">
        <f ca="1">IF(AND($D2976&gt;=O$3,$D2976&lt;P$3),$A2976,"")</f>
        <v/>
      </c>
      <c r="H2976" s="50" t="str">
        <f ca="1">IF(AND($D2976&gt;=P$3,$D2976&lt;Q$3),$A2976,"")</f>
        <v/>
      </c>
      <c r="I2976" s="50" t="str">
        <f ca="1">IF(AND($D2976&gt;=Q$3,$D2976&lt;R$3),$A2976,"")</f>
        <v/>
      </c>
      <c r="J2976" s="50" t="str">
        <f ca="1">IF(AND($D2976&gt;=R$3,$D2976&lt;S$3),$A2976,"")</f>
        <v/>
      </c>
      <c r="K2976" s="50" t="str">
        <f ca="1">IF(AND($D2976&gt;=S$3,$D2976&lt;T$3),$A2976,"")</f>
        <v/>
      </c>
      <c r="L2976" s="49">
        <v>0</v>
      </c>
      <c r="M2976" s="51">
        <v>0</v>
      </c>
      <c r="N2976" s="50">
        <f>IF($L2976&lt;&gt;0,SUMIF(F:F,$L2976,$E:$E),0)</f>
        <v>0</v>
      </c>
      <c r="O2976" s="50">
        <f>IF($L2976&lt;&gt;0,SUMIF(G:G,$L2976,$E:$E),0)</f>
        <v>0</v>
      </c>
      <c r="P2976" s="50">
        <f>IF($L2976&lt;&gt;0,SUMIF(H:H,$L2976,$E:$E),0)</f>
        <v>0</v>
      </c>
      <c r="Q2976" s="50">
        <f>IF($L2976&lt;&gt;0,SUMIF(I:I,$L2976,$E:$E),0)</f>
        <v>0</v>
      </c>
      <c r="R2976" s="50">
        <f>IF($L2976&lt;&gt;0,SUMIF(J:J,$L2976,$E:$E),0)</f>
        <v>0</v>
      </c>
      <c r="S2976" s="50">
        <f>IF($L2976&lt;&gt;0,SUMIF(K:K,$L2976,$E:$E),0)</f>
        <v>0</v>
      </c>
    </row>
    <row r="2977" spans="1:19" hidden="1" x14ac:dyDescent="0.25">
      <c r="A2977" s="13" t="str">
        <f>'Data from Patient Tracking'!A2976</f>
        <v/>
      </c>
      <c r="B2977" s="50">
        <f>IF(AND(A2977&lt;&gt;"",A2977&lt;&gt;A2976),A2977,0)</f>
        <v>0</v>
      </c>
      <c r="C2977" s="50">
        <f>IF(B2977&lt;&gt;0,'Data from Patient Tracking'!B2976,0)</f>
        <v>0</v>
      </c>
      <c r="D2977" s="50">
        <f>'Data from Patient Tracking'!C2976</f>
        <v>0</v>
      </c>
      <c r="E2977" s="2">
        <f>'Data from Patient Tracking'!D2976</f>
        <v>0</v>
      </c>
      <c r="F2977" s="50" t="str">
        <f ca="1">IF(AND($D2977&gt;=N$3,$D2977&lt;O$3),$A2977,"")</f>
        <v/>
      </c>
      <c r="G2977" s="50" t="str">
        <f ca="1">IF(AND($D2977&gt;=O$3,$D2977&lt;P$3),$A2977,"")</f>
        <v/>
      </c>
      <c r="H2977" s="50" t="str">
        <f ca="1">IF(AND($D2977&gt;=P$3,$D2977&lt;Q$3),$A2977,"")</f>
        <v/>
      </c>
      <c r="I2977" s="50" t="str">
        <f ca="1">IF(AND($D2977&gt;=Q$3,$D2977&lt;R$3),$A2977,"")</f>
        <v/>
      </c>
      <c r="J2977" s="50" t="str">
        <f ca="1">IF(AND($D2977&gt;=R$3,$D2977&lt;S$3),$A2977,"")</f>
        <v/>
      </c>
      <c r="K2977" s="50" t="str">
        <f ca="1">IF(AND($D2977&gt;=S$3,$D2977&lt;T$3),$A2977,"")</f>
        <v/>
      </c>
      <c r="L2977" s="49">
        <v>0</v>
      </c>
      <c r="M2977" s="51">
        <v>0</v>
      </c>
      <c r="N2977" s="50">
        <f>IF($L2977&lt;&gt;0,SUMIF(F:F,$L2977,$E:$E),0)</f>
        <v>0</v>
      </c>
      <c r="O2977" s="50">
        <f>IF($L2977&lt;&gt;0,SUMIF(G:G,$L2977,$E:$E),0)</f>
        <v>0</v>
      </c>
      <c r="P2977" s="50">
        <f>IF($L2977&lt;&gt;0,SUMIF(H:H,$L2977,$E:$E),0)</f>
        <v>0</v>
      </c>
      <c r="Q2977" s="50">
        <f>IF($L2977&lt;&gt;0,SUMIF(I:I,$L2977,$E:$E),0)</f>
        <v>0</v>
      </c>
      <c r="R2977" s="50">
        <f>IF($L2977&lt;&gt;0,SUMIF(J:J,$L2977,$E:$E),0)</f>
        <v>0</v>
      </c>
      <c r="S2977" s="50">
        <f>IF($L2977&lt;&gt;0,SUMIF(K:K,$L2977,$E:$E),0)</f>
        <v>0</v>
      </c>
    </row>
    <row r="2978" spans="1:19" hidden="1" x14ac:dyDescent="0.25">
      <c r="A2978" s="13" t="str">
        <f>'Data from Patient Tracking'!A2977</f>
        <v/>
      </c>
      <c r="B2978" s="50">
        <f>IF(AND(A2978&lt;&gt;"",A2978&lt;&gt;A2977),A2978,0)</f>
        <v>0</v>
      </c>
      <c r="C2978" s="50">
        <f>IF(B2978&lt;&gt;0,'Data from Patient Tracking'!B2977,0)</f>
        <v>0</v>
      </c>
      <c r="D2978" s="50">
        <f>'Data from Patient Tracking'!C2977</f>
        <v>0</v>
      </c>
      <c r="E2978" s="2">
        <f>'Data from Patient Tracking'!D2977</f>
        <v>0</v>
      </c>
      <c r="F2978" s="50" t="str">
        <f ca="1">IF(AND($D2978&gt;=N$3,$D2978&lt;O$3),$A2978,"")</f>
        <v/>
      </c>
      <c r="G2978" s="50" t="str">
        <f ca="1">IF(AND($D2978&gt;=O$3,$D2978&lt;P$3),$A2978,"")</f>
        <v/>
      </c>
      <c r="H2978" s="50" t="str">
        <f ca="1">IF(AND($D2978&gt;=P$3,$D2978&lt;Q$3),$A2978,"")</f>
        <v/>
      </c>
      <c r="I2978" s="50" t="str">
        <f ca="1">IF(AND($D2978&gt;=Q$3,$D2978&lt;R$3),$A2978,"")</f>
        <v/>
      </c>
      <c r="J2978" s="50" t="str">
        <f ca="1">IF(AND($D2978&gt;=R$3,$D2978&lt;S$3),$A2978,"")</f>
        <v/>
      </c>
      <c r="K2978" s="50" t="str">
        <f ca="1">IF(AND($D2978&gt;=S$3,$D2978&lt;T$3),$A2978,"")</f>
        <v/>
      </c>
      <c r="L2978" s="49">
        <v>0</v>
      </c>
      <c r="M2978" s="51">
        <v>0</v>
      </c>
      <c r="N2978" s="50">
        <f>IF($L2978&lt;&gt;0,SUMIF(F:F,$L2978,$E:$E),0)</f>
        <v>0</v>
      </c>
      <c r="O2978" s="50">
        <f>IF($L2978&lt;&gt;0,SUMIF(G:G,$L2978,$E:$E),0)</f>
        <v>0</v>
      </c>
      <c r="P2978" s="50">
        <f>IF($L2978&lt;&gt;0,SUMIF(H:H,$L2978,$E:$E),0)</f>
        <v>0</v>
      </c>
      <c r="Q2978" s="50">
        <f>IF($L2978&lt;&gt;0,SUMIF(I:I,$L2978,$E:$E),0)</f>
        <v>0</v>
      </c>
      <c r="R2978" s="50">
        <f>IF($L2978&lt;&gt;0,SUMIF(J:J,$L2978,$E:$E),0)</f>
        <v>0</v>
      </c>
      <c r="S2978" s="50">
        <f>IF($L2978&lt;&gt;0,SUMIF(K:K,$L2978,$E:$E),0)</f>
        <v>0</v>
      </c>
    </row>
    <row r="2979" spans="1:19" hidden="1" x14ac:dyDescent="0.25">
      <c r="A2979" s="13" t="str">
        <f>'Data from Patient Tracking'!A2978</f>
        <v/>
      </c>
      <c r="B2979" s="50">
        <f>IF(AND(A2979&lt;&gt;"",A2979&lt;&gt;A2978),A2979,0)</f>
        <v>0</v>
      </c>
      <c r="C2979" s="50">
        <f>IF(B2979&lt;&gt;0,'Data from Patient Tracking'!B2978,0)</f>
        <v>0</v>
      </c>
      <c r="D2979" s="50">
        <f>'Data from Patient Tracking'!C2978</f>
        <v>0</v>
      </c>
      <c r="E2979" s="2">
        <f>'Data from Patient Tracking'!D2978</f>
        <v>0</v>
      </c>
      <c r="F2979" s="50" t="str">
        <f ca="1">IF(AND($D2979&gt;=N$3,$D2979&lt;O$3),$A2979,"")</f>
        <v/>
      </c>
      <c r="G2979" s="50" t="str">
        <f ca="1">IF(AND($D2979&gt;=O$3,$D2979&lt;P$3),$A2979,"")</f>
        <v/>
      </c>
      <c r="H2979" s="50" t="str">
        <f ca="1">IF(AND($D2979&gt;=P$3,$D2979&lt;Q$3),$A2979,"")</f>
        <v/>
      </c>
      <c r="I2979" s="50" t="str">
        <f ca="1">IF(AND($D2979&gt;=Q$3,$D2979&lt;R$3),$A2979,"")</f>
        <v/>
      </c>
      <c r="J2979" s="50" t="str">
        <f ca="1">IF(AND($D2979&gt;=R$3,$D2979&lt;S$3),$A2979,"")</f>
        <v/>
      </c>
      <c r="K2979" s="50" t="str">
        <f ca="1">IF(AND($D2979&gt;=S$3,$D2979&lt;T$3),$A2979,"")</f>
        <v/>
      </c>
      <c r="L2979" s="49">
        <v>0</v>
      </c>
      <c r="M2979" s="51">
        <v>0</v>
      </c>
      <c r="N2979" s="50">
        <f>IF($L2979&lt;&gt;0,SUMIF(F:F,$L2979,$E:$E),0)</f>
        <v>0</v>
      </c>
      <c r="O2979" s="50">
        <f>IF($L2979&lt;&gt;0,SUMIF(G:G,$L2979,$E:$E),0)</f>
        <v>0</v>
      </c>
      <c r="P2979" s="50">
        <f>IF($L2979&lt;&gt;0,SUMIF(H:H,$L2979,$E:$E),0)</f>
        <v>0</v>
      </c>
      <c r="Q2979" s="50">
        <f>IF($L2979&lt;&gt;0,SUMIF(I:I,$L2979,$E:$E),0)</f>
        <v>0</v>
      </c>
      <c r="R2979" s="50">
        <f>IF($L2979&lt;&gt;0,SUMIF(J:J,$L2979,$E:$E),0)</f>
        <v>0</v>
      </c>
      <c r="S2979" s="50">
        <f>IF($L2979&lt;&gt;0,SUMIF(K:K,$L2979,$E:$E),0)</f>
        <v>0</v>
      </c>
    </row>
    <row r="2980" spans="1:19" hidden="1" x14ac:dyDescent="0.25">
      <c r="A2980" s="13">
        <f>'Data from Patient Tracking'!A2979</f>
        <v>0</v>
      </c>
      <c r="B2980" s="50">
        <f>IF(AND(A2980&lt;&gt;"",A2980&lt;&gt;A2979),A2980,0)</f>
        <v>0</v>
      </c>
      <c r="C2980" s="50">
        <f>IF(B2980&lt;&gt;0,'Data from Patient Tracking'!B2979,0)</f>
        <v>0</v>
      </c>
      <c r="D2980" s="50" t="str">
        <f>'Data from Patient Tracking'!C2979</f>
        <v/>
      </c>
      <c r="E2980" s="2">
        <f>'Data from Patient Tracking'!D2979</f>
        <v>0</v>
      </c>
      <c r="F2980" s="50" t="str">
        <f ca="1">IF(AND($D2980&gt;=N$3,$D2980&lt;O$3),$A2980,"")</f>
        <v/>
      </c>
      <c r="G2980" s="50" t="str">
        <f ca="1">IF(AND($D2980&gt;=O$3,$D2980&lt;P$3),$A2980,"")</f>
        <v/>
      </c>
      <c r="H2980" s="50" t="str">
        <f ca="1">IF(AND($D2980&gt;=P$3,$D2980&lt;Q$3),$A2980,"")</f>
        <v/>
      </c>
      <c r="I2980" s="50" t="str">
        <f ca="1">IF(AND($D2980&gt;=Q$3,$D2980&lt;R$3),$A2980,"")</f>
        <v/>
      </c>
      <c r="J2980" s="50" t="str">
        <f ca="1">IF(AND($D2980&gt;=R$3,$D2980&lt;S$3),$A2980,"")</f>
        <v/>
      </c>
      <c r="K2980" s="50" t="str">
        <f ca="1">IF(AND($D2980&gt;=S$3,$D2980&lt;T$3),$A2980,"")</f>
        <v/>
      </c>
      <c r="L2980" s="49">
        <v>0</v>
      </c>
      <c r="M2980" s="51">
        <v>0</v>
      </c>
      <c r="N2980" s="50">
        <f>IF($L2980&lt;&gt;0,SUMIF(F:F,$L2980,$E:$E),0)</f>
        <v>0</v>
      </c>
      <c r="O2980" s="50">
        <f>IF($L2980&lt;&gt;0,SUMIF(G:G,$L2980,$E:$E),0)</f>
        <v>0</v>
      </c>
      <c r="P2980" s="50">
        <f>IF($L2980&lt;&gt;0,SUMIF(H:H,$L2980,$E:$E),0)</f>
        <v>0</v>
      </c>
      <c r="Q2980" s="50">
        <f>IF($L2980&lt;&gt;0,SUMIF(I:I,$L2980,$E:$E),0)</f>
        <v>0</v>
      </c>
      <c r="R2980" s="50">
        <f>IF($L2980&lt;&gt;0,SUMIF(J:J,$L2980,$E:$E),0)</f>
        <v>0</v>
      </c>
      <c r="S2980" s="50">
        <f>IF($L2980&lt;&gt;0,SUMIF(K:K,$L2980,$E:$E),0)</f>
        <v>0</v>
      </c>
    </row>
    <row r="2981" spans="1:19" hidden="1" x14ac:dyDescent="0.25">
      <c r="A2981" s="13" t="str">
        <f>'Data from Patient Tracking'!A2980</f>
        <v/>
      </c>
      <c r="B2981" s="50">
        <f>IF(AND(A2981&lt;&gt;"",A2981&lt;&gt;A2980),A2981,0)</f>
        <v>0</v>
      </c>
      <c r="C2981" s="50">
        <f>IF(B2981&lt;&gt;0,'Data from Patient Tracking'!B2980,0)</f>
        <v>0</v>
      </c>
      <c r="D2981" s="50">
        <f>'Data from Patient Tracking'!C2980</f>
        <v>0</v>
      </c>
      <c r="E2981" s="2">
        <f>'Data from Patient Tracking'!D2980</f>
        <v>0</v>
      </c>
      <c r="F2981" s="50" t="str">
        <f ca="1">IF(AND($D2981&gt;=N$3,$D2981&lt;O$3),$A2981,"")</f>
        <v/>
      </c>
      <c r="G2981" s="50" t="str">
        <f ca="1">IF(AND($D2981&gt;=O$3,$D2981&lt;P$3),$A2981,"")</f>
        <v/>
      </c>
      <c r="H2981" s="50" t="str">
        <f ca="1">IF(AND($D2981&gt;=P$3,$D2981&lt;Q$3),$A2981,"")</f>
        <v/>
      </c>
      <c r="I2981" s="50" t="str">
        <f ca="1">IF(AND($D2981&gt;=Q$3,$D2981&lt;R$3),$A2981,"")</f>
        <v/>
      </c>
      <c r="J2981" s="50" t="str">
        <f ca="1">IF(AND($D2981&gt;=R$3,$D2981&lt;S$3),$A2981,"")</f>
        <v/>
      </c>
      <c r="K2981" s="50" t="str">
        <f ca="1">IF(AND($D2981&gt;=S$3,$D2981&lt;T$3),$A2981,"")</f>
        <v/>
      </c>
      <c r="L2981" s="49">
        <v>0</v>
      </c>
      <c r="M2981" s="51">
        <v>0</v>
      </c>
      <c r="N2981" s="50">
        <f>IF($L2981&lt;&gt;0,SUMIF(F:F,$L2981,$E:$E),0)</f>
        <v>0</v>
      </c>
      <c r="O2981" s="50">
        <f>IF($L2981&lt;&gt;0,SUMIF(G:G,$L2981,$E:$E),0)</f>
        <v>0</v>
      </c>
      <c r="P2981" s="50">
        <f>IF($L2981&lt;&gt;0,SUMIF(H:H,$L2981,$E:$E),0)</f>
        <v>0</v>
      </c>
      <c r="Q2981" s="50">
        <f>IF($L2981&lt;&gt;0,SUMIF(I:I,$L2981,$E:$E),0)</f>
        <v>0</v>
      </c>
      <c r="R2981" s="50">
        <f>IF($L2981&lt;&gt;0,SUMIF(J:J,$L2981,$E:$E),0)</f>
        <v>0</v>
      </c>
      <c r="S2981" s="50">
        <f>IF($L2981&lt;&gt;0,SUMIF(K:K,$L2981,$E:$E),0)</f>
        <v>0</v>
      </c>
    </row>
    <row r="2982" spans="1:19" hidden="1" x14ac:dyDescent="0.25">
      <c r="A2982" s="13" t="str">
        <f>'Data from Patient Tracking'!A2981</f>
        <v/>
      </c>
      <c r="B2982" s="50">
        <f>IF(AND(A2982&lt;&gt;"",A2982&lt;&gt;A2981),A2982,0)</f>
        <v>0</v>
      </c>
      <c r="C2982" s="50">
        <f>IF(B2982&lt;&gt;0,'Data from Patient Tracking'!B2981,0)</f>
        <v>0</v>
      </c>
      <c r="D2982" s="50">
        <f>'Data from Patient Tracking'!C2981</f>
        <v>0</v>
      </c>
      <c r="E2982" s="2">
        <f>'Data from Patient Tracking'!D2981</f>
        <v>0</v>
      </c>
      <c r="F2982" s="50" t="str">
        <f ca="1">IF(AND($D2982&gt;=N$3,$D2982&lt;O$3),$A2982,"")</f>
        <v/>
      </c>
      <c r="G2982" s="50" t="str">
        <f ca="1">IF(AND($D2982&gt;=O$3,$D2982&lt;P$3),$A2982,"")</f>
        <v/>
      </c>
      <c r="H2982" s="50" t="str">
        <f ca="1">IF(AND($D2982&gt;=P$3,$D2982&lt;Q$3),$A2982,"")</f>
        <v/>
      </c>
      <c r="I2982" s="50" t="str">
        <f ca="1">IF(AND($D2982&gt;=Q$3,$D2982&lt;R$3),$A2982,"")</f>
        <v/>
      </c>
      <c r="J2982" s="50" t="str">
        <f ca="1">IF(AND($D2982&gt;=R$3,$D2982&lt;S$3),$A2982,"")</f>
        <v/>
      </c>
      <c r="K2982" s="50" t="str">
        <f ca="1">IF(AND($D2982&gt;=S$3,$D2982&lt;T$3),$A2982,"")</f>
        <v/>
      </c>
      <c r="L2982" s="49">
        <v>0</v>
      </c>
      <c r="M2982" s="51">
        <v>0</v>
      </c>
      <c r="N2982" s="50">
        <f>IF($L2982&lt;&gt;0,SUMIF(F:F,$L2982,$E:$E),0)</f>
        <v>0</v>
      </c>
      <c r="O2982" s="50">
        <f>IF($L2982&lt;&gt;0,SUMIF(G:G,$L2982,$E:$E),0)</f>
        <v>0</v>
      </c>
      <c r="P2982" s="50">
        <f>IF($L2982&lt;&gt;0,SUMIF(H:H,$L2982,$E:$E),0)</f>
        <v>0</v>
      </c>
      <c r="Q2982" s="50">
        <f>IF($L2982&lt;&gt;0,SUMIF(I:I,$L2982,$E:$E),0)</f>
        <v>0</v>
      </c>
      <c r="R2982" s="50">
        <f>IF($L2982&lt;&gt;0,SUMIF(J:J,$L2982,$E:$E),0)</f>
        <v>0</v>
      </c>
      <c r="S2982" s="50">
        <f>IF($L2982&lt;&gt;0,SUMIF(K:K,$L2982,$E:$E),0)</f>
        <v>0</v>
      </c>
    </row>
    <row r="2983" spans="1:19" hidden="1" x14ac:dyDescent="0.25">
      <c r="A2983" s="13" t="str">
        <f>'Data from Patient Tracking'!A2982</f>
        <v/>
      </c>
      <c r="B2983" s="50">
        <f>IF(AND(A2983&lt;&gt;"",A2983&lt;&gt;A2982),A2983,0)</f>
        <v>0</v>
      </c>
      <c r="C2983" s="50">
        <f>IF(B2983&lt;&gt;0,'Data from Patient Tracking'!B2982,0)</f>
        <v>0</v>
      </c>
      <c r="D2983" s="50">
        <f>'Data from Patient Tracking'!C2982</f>
        <v>0</v>
      </c>
      <c r="E2983" s="2">
        <f>'Data from Patient Tracking'!D2982</f>
        <v>0</v>
      </c>
      <c r="F2983" s="50" t="str">
        <f ca="1">IF(AND($D2983&gt;=N$3,$D2983&lt;O$3),$A2983,"")</f>
        <v/>
      </c>
      <c r="G2983" s="50" t="str">
        <f ca="1">IF(AND($D2983&gt;=O$3,$D2983&lt;P$3),$A2983,"")</f>
        <v/>
      </c>
      <c r="H2983" s="50" t="str">
        <f ca="1">IF(AND($D2983&gt;=P$3,$D2983&lt;Q$3),$A2983,"")</f>
        <v/>
      </c>
      <c r="I2983" s="50" t="str">
        <f ca="1">IF(AND($D2983&gt;=Q$3,$D2983&lt;R$3),$A2983,"")</f>
        <v/>
      </c>
      <c r="J2983" s="50" t="str">
        <f ca="1">IF(AND($D2983&gt;=R$3,$D2983&lt;S$3),$A2983,"")</f>
        <v/>
      </c>
      <c r="K2983" s="50" t="str">
        <f ca="1">IF(AND($D2983&gt;=S$3,$D2983&lt;T$3),$A2983,"")</f>
        <v/>
      </c>
      <c r="L2983" s="49">
        <v>0</v>
      </c>
      <c r="M2983" s="51">
        <v>0</v>
      </c>
      <c r="N2983" s="50">
        <f>IF($L2983&lt;&gt;0,SUMIF(F:F,$L2983,$E:$E),0)</f>
        <v>0</v>
      </c>
      <c r="O2983" s="50">
        <f>IF($L2983&lt;&gt;0,SUMIF(G:G,$L2983,$E:$E),0)</f>
        <v>0</v>
      </c>
      <c r="P2983" s="50">
        <f>IF($L2983&lt;&gt;0,SUMIF(H:H,$L2983,$E:$E),0)</f>
        <v>0</v>
      </c>
      <c r="Q2983" s="50">
        <f>IF($L2983&lt;&gt;0,SUMIF(I:I,$L2983,$E:$E),0)</f>
        <v>0</v>
      </c>
      <c r="R2983" s="50">
        <f>IF($L2983&lt;&gt;0,SUMIF(J:J,$L2983,$E:$E),0)</f>
        <v>0</v>
      </c>
      <c r="S2983" s="50">
        <f>IF($L2983&lt;&gt;0,SUMIF(K:K,$L2983,$E:$E),0)</f>
        <v>0</v>
      </c>
    </row>
    <row r="2984" spans="1:19" hidden="1" x14ac:dyDescent="0.25">
      <c r="A2984" s="13" t="str">
        <f>'Data from Patient Tracking'!A2983</f>
        <v/>
      </c>
      <c r="B2984" s="50">
        <f>IF(AND(A2984&lt;&gt;"",A2984&lt;&gt;A2983),A2984,0)</f>
        <v>0</v>
      </c>
      <c r="C2984" s="50">
        <f>IF(B2984&lt;&gt;0,'Data from Patient Tracking'!B2983,0)</f>
        <v>0</v>
      </c>
      <c r="D2984" s="50">
        <f>'Data from Patient Tracking'!C2983</f>
        <v>0</v>
      </c>
      <c r="E2984" s="2">
        <f>'Data from Patient Tracking'!D2983</f>
        <v>0</v>
      </c>
      <c r="F2984" s="50" t="str">
        <f ca="1">IF(AND($D2984&gt;=N$3,$D2984&lt;O$3),$A2984,"")</f>
        <v/>
      </c>
      <c r="G2984" s="50" t="str">
        <f ca="1">IF(AND($D2984&gt;=O$3,$D2984&lt;P$3),$A2984,"")</f>
        <v/>
      </c>
      <c r="H2984" s="50" t="str">
        <f ca="1">IF(AND($D2984&gt;=P$3,$D2984&lt;Q$3),$A2984,"")</f>
        <v/>
      </c>
      <c r="I2984" s="50" t="str">
        <f ca="1">IF(AND($D2984&gt;=Q$3,$D2984&lt;R$3),$A2984,"")</f>
        <v/>
      </c>
      <c r="J2984" s="50" t="str">
        <f ca="1">IF(AND($D2984&gt;=R$3,$D2984&lt;S$3),$A2984,"")</f>
        <v/>
      </c>
      <c r="K2984" s="50" t="str">
        <f ca="1">IF(AND($D2984&gt;=S$3,$D2984&lt;T$3),$A2984,"")</f>
        <v/>
      </c>
      <c r="L2984" s="49">
        <v>0</v>
      </c>
      <c r="M2984" s="51">
        <v>0</v>
      </c>
      <c r="N2984" s="50">
        <f>IF($L2984&lt;&gt;0,SUMIF(F:F,$L2984,$E:$E),0)</f>
        <v>0</v>
      </c>
      <c r="O2984" s="50">
        <f>IF($L2984&lt;&gt;0,SUMIF(G:G,$L2984,$E:$E),0)</f>
        <v>0</v>
      </c>
      <c r="P2984" s="50">
        <f>IF($L2984&lt;&gt;0,SUMIF(H:H,$L2984,$E:$E),0)</f>
        <v>0</v>
      </c>
      <c r="Q2984" s="50">
        <f>IF($L2984&lt;&gt;0,SUMIF(I:I,$L2984,$E:$E),0)</f>
        <v>0</v>
      </c>
      <c r="R2984" s="50">
        <f>IF($L2984&lt;&gt;0,SUMIF(J:J,$L2984,$E:$E),0)</f>
        <v>0</v>
      </c>
      <c r="S2984" s="50">
        <f>IF($L2984&lt;&gt;0,SUMIF(K:K,$L2984,$E:$E),0)</f>
        <v>0</v>
      </c>
    </row>
    <row r="2985" spans="1:19" hidden="1" x14ac:dyDescent="0.25">
      <c r="A2985" s="13" t="str">
        <f>'Data from Patient Tracking'!A2984</f>
        <v/>
      </c>
      <c r="B2985" s="50">
        <f>IF(AND(A2985&lt;&gt;"",A2985&lt;&gt;A2984),A2985,0)</f>
        <v>0</v>
      </c>
      <c r="C2985" s="50">
        <f>IF(B2985&lt;&gt;0,'Data from Patient Tracking'!B2984,0)</f>
        <v>0</v>
      </c>
      <c r="D2985" s="50">
        <f>'Data from Patient Tracking'!C2984</f>
        <v>0</v>
      </c>
      <c r="E2985" s="2">
        <f>'Data from Patient Tracking'!D2984</f>
        <v>0</v>
      </c>
      <c r="F2985" s="50" t="str">
        <f ca="1">IF(AND($D2985&gt;=N$3,$D2985&lt;O$3),$A2985,"")</f>
        <v/>
      </c>
      <c r="G2985" s="50" t="str">
        <f ca="1">IF(AND($D2985&gt;=O$3,$D2985&lt;P$3),$A2985,"")</f>
        <v/>
      </c>
      <c r="H2985" s="50" t="str">
        <f ca="1">IF(AND($D2985&gt;=P$3,$D2985&lt;Q$3),$A2985,"")</f>
        <v/>
      </c>
      <c r="I2985" s="50" t="str">
        <f ca="1">IF(AND($D2985&gt;=Q$3,$D2985&lt;R$3),$A2985,"")</f>
        <v/>
      </c>
      <c r="J2985" s="50" t="str">
        <f ca="1">IF(AND($D2985&gt;=R$3,$D2985&lt;S$3),$A2985,"")</f>
        <v/>
      </c>
      <c r="K2985" s="50" t="str">
        <f ca="1">IF(AND($D2985&gt;=S$3,$D2985&lt;T$3),$A2985,"")</f>
        <v/>
      </c>
      <c r="L2985" s="49">
        <v>0</v>
      </c>
      <c r="M2985" s="51">
        <v>0</v>
      </c>
      <c r="N2985" s="50">
        <f>IF($L2985&lt;&gt;0,SUMIF(F:F,$L2985,$E:$E),0)</f>
        <v>0</v>
      </c>
      <c r="O2985" s="50">
        <f>IF($L2985&lt;&gt;0,SUMIF(G:G,$L2985,$E:$E),0)</f>
        <v>0</v>
      </c>
      <c r="P2985" s="50">
        <f>IF($L2985&lt;&gt;0,SUMIF(H:H,$L2985,$E:$E),0)</f>
        <v>0</v>
      </c>
      <c r="Q2985" s="50">
        <f>IF($L2985&lt;&gt;0,SUMIF(I:I,$L2985,$E:$E),0)</f>
        <v>0</v>
      </c>
      <c r="R2985" s="50">
        <f>IF($L2985&lt;&gt;0,SUMIF(J:J,$L2985,$E:$E),0)</f>
        <v>0</v>
      </c>
      <c r="S2985" s="50">
        <f>IF($L2985&lt;&gt;0,SUMIF(K:K,$L2985,$E:$E),0)</f>
        <v>0</v>
      </c>
    </row>
    <row r="2986" spans="1:19" hidden="1" x14ac:dyDescent="0.25">
      <c r="A2986" s="13" t="str">
        <f>'Data from Patient Tracking'!A2985</f>
        <v/>
      </c>
      <c r="B2986" s="50">
        <f>IF(AND(A2986&lt;&gt;"",A2986&lt;&gt;A2985),A2986,0)</f>
        <v>0</v>
      </c>
      <c r="C2986" s="50">
        <f>IF(B2986&lt;&gt;0,'Data from Patient Tracking'!B2985,0)</f>
        <v>0</v>
      </c>
      <c r="D2986" s="50">
        <f>'Data from Patient Tracking'!C2985</f>
        <v>0</v>
      </c>
      <c r="E2986" s="2">
        <f>'Data from Patient Tracking'!D2985</f>
        <v>0</v>
      </c>
      <c r="F2986" s="50" t="str">
        <f ca="1">IF(AND($D2986&gt;=N$3,$D2986&lt;O$3),$A2986,"")</f>
        <v/>
      </c>
      <c r="G2986" s="50" t="str">
        <f ca="1">IF(AND($D2986&gt;=O$3,$D2986&lt;P$3),$A2986,"")</f>
        <v/>
      </c>
      <c r="H2986" s="50" t="str">
        <f ca="1">IF(AND($D2986&gt;=P$3,$D2986&lt;Q$3),$A2986,"")</f>
        <v/>
      </c>
      <c r="I2986" s="50" t="str">
        <f ca="1">IF(AND($D2986&gt;=Q$3,$D2986&lt;R$3),$A2986,"")</f>
        <v/>
      </c>
      <c r="J2986" s="50" t="str">
        <f ca="1">IF(AND($D2986&gt;=R$3,$D2986&lt;S$3),$A2986,"")</f>
        <v/>
      </c>
      <c r="K2986" s="50" t="str">
        <f ca="1">IF(AND($D2986&gt;=S$3,$D2986&lt;T$3),$A2986,"")</f>
        <v/>
      </c>
      <c r="L2986" s="49">
        <v>0</v>
      </c>
      <c r="M2986" s="51">
        <v>0</v>
      </c>
      <c r="N2986" s="50">
        <f>IF($L2986&lt;&gt;0,SUMIF(F:F,$L2986,$E:$E),0)</f>
        <v>0</v>
      </c>
      <c r="O2986" s="50">
        <f>IF($L2986&lt;&gt;0,SUMIF(G:G,$L2986,$E:$E),0)</f>
        <v>0</v>
      </c>
      <c r="P2986" s="50">
        <f>IF($L2986&lt;&gt;0,SUMIF(H:H,$L2986,$E:$E),0)</f>
        <v>0</v>
      </c>
      <c r="Q2986" s="50">
        <f>IF($L2986&lt;&gt;0,SUMIF(I:I,$L2986,$E:$E),0)</f>
        <v>0</v>
      </c>
      <c r="R2986" s="50">
        <f>IF($L2986&lt;&gt;0,SUMIF(J:J,$L2986,$E:$E),0)</f>
        <v>0</v>
      </c>
      <c r="S2986" s="50">
        <f>IF($L2986&lt;&gt;0,SUMIF(K:K,$L2986,$E:$E),0)</f>
        <v>0</v>
      </c>
    </row>
    <row r="2987" spans="1:19" hidden="1" x14ac:dyDescent="0.25">
      <c r="A2987" s="13" t="str">
        <f>'Data from Patient Tracking'!A2986</f>
        <v/>
      </c>
      <c r="B2987" s="50">
        <f>IF(AND(A2987&lt;&gt;"",A2987&lt;&gt;A2986),A2987,0)</f>
        <v>0</v>
      </c>
      <c r="C2987" s="50">
        <f>IF(B2987&lt;&gt;0,'Data from Patient Tracking'!B2986,0)</f>
        <v>0</v>
      </c>
      <c r="D2987" s="50">
        <f>'Data from Patient Tracking'!C2986</f>
        <v>0</v>
      </c>
      <c r="E2987" s="2">
        <f>'Data from Patient Tracking'!D2986</f>
        <v>0</v>
      </c>
      <c r="F2987" s="50" t="str">
        <f ca="1">IF(AND($D2987&gt;=N$3,$D2987&lt;O$3),$A2987,"")</f>
        <v/>
      </c>
      <c r="G2987" s="50" t="str">
        <f ca="1">IF(AND($D2987&gt;=O$3,$D2987&lt;P$3),$A2987,"")</f>
        <v/>
      </c>
      <c r="H2987" s="50" t="str">
        <f ca="1">IF(AND($D2987&gt;=P$3,$D2987&lt;Q$3),$A2987,"")</f>
        <v/>
      </c>
      <c r="I2987" s="50" t="str">
        <f ca="1">IF(AND($D2987&gt;=Q$3,$D2987&lt;R$3),$A2987,"")</f>
        <v/>
      </c>
      <c r="J2987" s="50" t="str">
        <f ca="1">IF(AND($D2987&gt;=R$3,$D2987&lt;S$3),$A2987,"")</f>
        <v/>
      </c>
      <c r="K2987" s="50" t="str">
        <f ca="1">IF(AND($D2987&gt;=S$3,$D2987&lt;T$3),$A2987,"")</f>
        <v/>
      </c>
      <c r="L2987" s="49">
        <v>0</v>
      </c>
      <c r="M2987" s="51">
        <v>0</v>
      </c>
      <c r="N2987" s="50">
        <f>IF($L2987&lt;&gt;0,SUMIF(F:F,$L2987,$E:$E),0)</f>
        <v>0</v>
      </c>
      <c r="O2987" s="50">
        <f>IF($L2987&lt;&gt;0,SUMIF(G:G,$L2987,$E:$E),0)</f>
        <v>0</v>
      </c>
      <c r="P2987" s="50">
        <f>IF($L2987&lt;&gt;0,SUMIF(H:H,$L2987,$E:$E),0)</f>
        <v>0</v>
      </c>
      <c r="Q2987" s="50">
        <f>IF($L2987&lt;&gt;0,SUMIF(I:I,$L2987,$E:$E),0)</f>
        <v>0</v>
      </c>
      <c r="R2987" s="50">
        <f>IF($L2987&lt;&gt;0,SUMIF(J:J,$L2987,$E:$E),0)</f>
        <v>0</v>
      </c>
      <c r="S2987" s="50">
        <f>IF($L2987&lt;&gt;0,SUMIF(K:K,$L2987,$E:$E),0)</f>
        <v>0</v>
      </c>
    </row>
    <row r="2988" spans="1:19" hidden="1" x14ac:dyDescent="0.25">
      <c r="A2988" s="13" t="str">
        <f>'Data from Patient Tracking'!A2987</f>
        <v/>
      </c>
      <c r="B2988" s="50">
        <f>IF(AND(A2988&lt;&gt;"",A2988&lt;&gt;A2987),A2988,0)</f>
        <v>0</v>
      </c>
      <c r="C2988" s="50">
        <f>IF(B2988&lt;&gt;0,'Data from Patient Tracking'!B2987,0)</f>
        <v>0</v>
      </c>
      <c r="D2988" s="50">
        <f>'Data from Patient Tracking'!C2987</f>
        <v>0</v>
      </c>
      <c r="E2988" s="2">
        <f>'Data from Patient Tracking'!D2987</f>
        <v>0</v>
      </c>
      <c r="F2988" s="50" t="str">
        <f ca="1">IF(AND($D2988&gt;=N$3,$D2988&lt;O$3),$A2988,"")</f>
        <v/>
      </c>
      <c r="G2988" s="50" t="str">
        <f ca="1">IF(AND($D2988&gt;=O$3,$D2988&lt;P$3),$A2988,"")</f>
        <v/>
      </c>
      <c r="H2988" s="50" t="str">
        <f ca="1">IF(AND($D2988&gt;=P$3,$D2988&lt;Q$3),$A2988,"")</f>
        <v/>
      </c>
      <c r="I2988" s="50" t="str">
        <f ca="1">IF(AND($D2988&gt;=Q$3,$D2988&lt;R$3),$A2988,"")</f>
        <v/>
      </c>
      <c r="J2988" s="50" t="str">
        <f ca="1">IF(AND($D2988&gt;=R$3,$D2988&lt;S$3),$A2988,"")</f>
        <v/>
      </c>
      <c r="K2988" s="50" t="str">
        <f ca="1">IF(AND($D2988&gt;=S$3,$D2988&lt;T$3),$A2988,"")</f>
        <v/>
      </c>
      <c r="L2988" s="49">
        <v>0</v>
      </c>
      <c r="M2988" s="51">
        <v>0</v>
      </c>
      <c r="N2988" s="50">
        <f>IF($L2988&lt;&gt;0,SUMIF(F:F,$L2988,$E:$E),0)</f>
        <v>0</v>
      </c>
      <c r="O2988" s="50">
        <f>IF($L2988&lt;&gt;0,SUMIF(G:G,$L2988,$E:$E),0)</f>
        <v>0</v>
      </c>
      <c r="P2988" s="50">
        <f>IF($L2988&lt;&gt;0,SUMIF(H:H,$L2988,$E:$E),0)</f>
        <v>0</v>
      </c>
      <c r="Q2988" s="50">
        <f>IF($L2988&lt;&gt;0,SUMIF(I:I,$L2988,$E:$E),0)</f>
        <v>0</v>
      </c>
      <c r="R2988" s="50">
        <f>IF($L2988&lt;&gt;0,SUMIF(J:J,$L2988,$E:$E),0)</f>
        <v>0</v>
      </c>
      <c r="S2988" s="50">
        <f>IF($L2988&lt;&gt;0,SUMIF(K:K,$L2988,$E:$E),0)</f>
        <v>0</v>
      </c>
    </row>
    <row r="2989" spans="1:19" hidden="1" x14ac:dyDescent="0.25">
      <c r="A2989" s="13" t="str">
        <f>'Data from Patient Tracking'!A2988</f>
        <v/>
      </c>
      <c r="B2989" s="50">
        <f>IF(AND(A2989&lt;&gt;"",A2989&lt;&gt;A2988),A2989,0)</f>
        <v>0</v>
      </c>
      <c r="C2989" s="50">
        <f>IF(B2989&lt;&gt;0,'Data from Patient Tracking'!B2988,0)</f>
        <v>0</v>
      </c>
      <c r="D2989" s="50">
        <f>'Data from Patient Tracking'!C2988</f>
        <v>0</v>
      </c>
      <c r="E2989" s="2">
        <f>'Data from Patient Tracking'!D2988</f>
        <v>0</v>
      </c>
      <c r="F2989" s="50" t="str">
        <f ca="1">IF(AND($D2989&gt;=N$3,$D2989&lt;O$3),$A2989,"")</f>
        <v/>
      </c>
      <c r="G2989" s="50" t="str">
        <f ca="1">IF(AND($D2989&gt;=O$3,$D2989&lt;P$3),$A2989,"")</f>
        <v/>
      </c>
      <c r="H2989" s="50" t="str">
        <f ca="1">IF(AND($D2989&gt;=P$3,$D2989&lt;Q$3),$A2989,"")</f>
        <v/>
      </c>
      <c r="I2989" s="50" t="str">
        <f ca="1">IF(AND($D2989&gt;=Q$3,$D2989&lt;R$3),$A2989,"")</f>
        <v/>
      </c>
      <c r="J2989" s="50" t="str">
        <f ca="1">IF(AND($D2989&gt;=R$3,$D2989&lt;S$3),$A2989,"")</f>
        <v/>
      </c>
      <c r="K2989" s="50" t="str">
        <f ca="1">IF(AND($D2989&gt;=S$3,$D2989&lt;T$3),$A2989,"")</f>
        <v/>
      </c>
      <c r="L2989" s="49">
        <v>0</v>
      </c>
      <c r="M2989" s="51">
        <v>0</v>
      </c>
      <c r="N2989" s="50">
        <f>IF($L2989&lt;&gt;0,SUMIF(F:F,$L2989,$E:$E),0)</f>
        <v>0</v>
      </c>
      <c r="O2989" s="50">
        <f>IF($L2989&lt;&gt;0,SUMIF(G:G,$L2989,$E:$E),0)</f>
        <v>0</v>
      </c>
      <c r="P2989" s="50">
        <f>IF($L2989&lt;&gt;0,SUMIF(H:H,$L2989,$E:$E),0)</f>
        <v>0</v>
      </c>
      <c r="Q2989" s="50">
        <f>IF($L2989&lt;&gt;0,SUMIF(I:I,$L2989,$E:$E),0)</f>
        <v>0</v>
      </c>
      <c r="R2989" s="50">
        <f>IF($L2989&lt;&gt;0,SUMIF(J:J,$L2989,$E:$E),0)</f>
        <v>0</v>
      </c>
      <c r="S2989" s="50">
        <f>IF($L2989&lt;&gt;0,SUMIF(K:K,$L2989,$E:$E),0)</f>
        <v>0</v>
      </c>
    </row>
    <row r="2990" spans="1:19" hidden="1" x14ac:dyDescent="0.25">
      <c r="A2990" s="13" t="str">
        <f>'Data from Patient Tracking'!A2989</f>
        <v/>
      </c>
      <c r="B2990" s="50">
        <f>IF(AND(A2990&lt;&gt;"",A2990&lt;&gt;A2989),A2990,0)</f>
        <v>0</v>
      </c>
      <c r="C2990" s="50">
        <f>IF(B2990&lt;&gt;0,'Data from Patient Tracking'!B2989,0)</f>
        <v>0</v>
      </c>
      <c r="D2990" s="50">
        <f>'Data from Patient Tracking'!C2989</f>
        <v>0</v>
      </c>
      <c r="E2990" s="2">
        <f>'Data from Patient Tracking'!D2989</f>
        <v>0</v>
      </c>
      <c r="F2990" s="50" t="str">
        <f ca="1">IF(AND($D2990&gt;=N$3,$D2990&lt;O$3),$A2990,"")</f>
        <v/>
      </c>
      <c r="G2990" s="50" t="str">
        <f ca="1">IF(AND($D2990&gt;=O$3,$D2990&lt;P$3),$A2990,"")</f>
        <v/>
      </c>
      <c r="H2990" s="50" t="str">
        <f ca="1">IF(AND($D2990&gt;=P$3,$D2990&lt;Q$3),$A2990,"")</f>
        <v/>
      </c>
      <c r="I2990" s="50" t="str">
        <f ca="1">IF(AND($D2990&gt;=Q$3,$D2990&lt;R$3),$A2990,"")</f>
        <v/>
      </c>
      <c r="J2990" s="50" t="str">
        <f ca="1">IF(AND($D2990&gt;=R$3,$D2990&lt;S$3),$A2990,"")</f>
        <v/>
      </c>
      <c r="K2990" s="50" t="str">
        <f ca="1">IF(AND($D2990&gt;=S$3,$D2990&lt;T$3),$A2990,"")</f>
        <v/>
      </c>
      <c r="L2990" s="49">
        <v>0</v>
      </c>
      <c r="M2990" s="51">
        <v>0</v>
      </c>
      <c r="N2990" s="50">
        <f>IF($L2990&lt;&gt;0,SUMIF(F:F,$L2990,$E:$E),0)</f>
        <v>0</v>
      </c>
      <c r="O2990" s="50">
        <f>IF($L2990&lt;&gt;0,SUMIF(G:G,$L2990,$E:$E),0)</f>
        <v>0</v>
      </c>
      <c r="P2990" s="50">
        <f>IF($L2990&lt;&gt;0,SUMIF(H:H,$L2990,$E:$E),0)</f>
        <v>0</v>
      </c>
      <c r="Q2990" s="50">
        <f>IF($L2990&lt;&gt;0,SUMIF(I:I,$L2990,$E:$E),0)</f>
        <v>0</v>
      </c>
      <c r="R2990" s="50">
        <f>IF($L2990&lt;&gt;0,SUMIF(J:J,$L2990,$E:$E),0)</f>
        <v>0</v>
      </c>
      <c r="S2990" s="50">
        <f>IF($L2990&lt;&gt;0,SUMIF(K:K,$L2990,$E:$E),0)</f>
        <v>0</v>
      </c>
    </row>
    <row r="2991" spans="1:19" hidden="1" x14ac:dyDescent="0.25">
      <c r="A2991" s="13" t="str">
        <f>'Data from Patient Tracking'!A2990</f>
        <v/>
      </c>
      <c r="B2991" s="50">
        <f>IF(AND(A2991&lt;&gt;"",A2991&lt;&gt;A2990),A2991,0)</f>
        <v>0</v>
      </c>
      <c r="C2991" s="50">
        <f>IF(B2991&lt;&gt;0,'Data from Patient Tracking'!B2990,0)</f>
        <v>0</v>
      </c>
      <c r="D2991" s="50">
        <f>'Data from Patient Tracking'!C2990</f>
        <v>0</v>
      </c>
      <c r="E2991" s="2">
        <f>'Data from Patient Tracking'!D2990</f>
        <v>0</v>
      </c>
      <c r="F2991" s="50" t="str">
        <f ca="1">IF(AND($D2991&gt;=N$3,$D2991&lt;O$3),$A2991,"")</f>
        <v/>
      </c>
      <c r="G2991" s="50" t="str">
        <f ca="1">IF(AND($D2991&gt;=O$3,$D2991&lt;P$3),$A2991,"")</f>
        <v/>
      </c>
      <c r="H2991" s="50" t="str">
        <f ca="1">IF(AND($D2991&gt;=P$3,$D2991&lt;Q$3),$A2991,"")</f>
        <v/>
      </c>
      <c r="I2991" s="50" t="str">
        <f ca="1">IF(AND($D2991&gt;=Q$3,$D2991&lt;R$3),$A2991,"")</f>
        <v/>
      </c>
      <c r="J2991" s="50" t="str">
        <f ca="1">IF(AND($D2991&gt;=R$3,$D2991&lt;S$3),$A2991,"")</f>
        <v/>
      </c>
      <c r="K2991" s="50" t="str">
        <f ca="1">IF(AND($D2991&gt;=S$3,$D2991&lt;T$3),$A2991,"")</f>
        <v/>
      </c>
      <c r="L2991" s="49">
        <v>0</v>
      </c>
      <c r="M2991" s="51">
        <v>0</v>
      </c>
      <c r="N2991" s="50">
        <f>IF($L2991&lt;&gt;0,SUMIF(F:F,$L2991,$E:$E),0)</f>
        <v>0</v>
      </c>
      <c r="O2991" s="50">
        <f>IF($L2991&lt;&gt;0,SUMIF(G:G,$L2991,$E:$E),0)</f>
        <v>0</v>
      </c>
      <c r="P2991" s="50">
        <f>IF($L2991&lt;&gt;0,SUMIF(H:H,$L2991,$E:$E),0)</f>
        <v>0</v>
      </c>
      <c r="Q2991" s="50">
        <f>IF($L2991&lt;&gt;0,SUMIF(I:I,$L2991,$E:$E),0)</f>
        <v>0</v>
      </c>
      <c r="R2991" s="50">
        <f>IF($L2991&lt;&gt;0,SUMIF(J:J,$L2991,$E:$E),0)</f>
        <v>0</v>
      </c>
      <c r="S2991" s="50">
        <f>IF($L2991&lt;&gt;0,SUMIF(K:K,$L2991,$E:$E),0)</f>
        <v>0</v>
      </c>
    </row>
    <row r="2992" spans="1:19" hidden="1" x14ac:dyDescent="0.25">
      <c r="A2992" s="13" t="str">
        <f>'Data from Patient Tracking'!A2991</f>
        <v/>
      </c>
      <c r="B2992" s="50">
        <f>IF(AND(A2992&lt;&gt;"",A2992&lt;&gt;A2991),A2992,0)</f>
        <v>0</v>
      </c>
      <c r="C2992" s="50">
        <f>IF(B2992&lt;&gt;0,'Data from Patient Tracking'!B2991,0)</f>
        <v>0</v>
      </c>
      <c r="D2992" s="50">
        <f>'Data from Patient Tracking'!C2991</f>
        <v>0</v>
      </c>
      <c r="E2992" s="2">
        <f>'Data from Patient Tracking'!D2991</f>
        <v>0</v>
      </c>
      <c r="F2992" s="50" t="str">
        <f ca="1">IF(AND($D2992&gt;=N$3,$D2992&lt;O$3),$A2992,"")</f>
        <v/>
      </c>
      <c r="G2992" s="50" t="str">
        <f ca="1">IF(AND($D2992&gt;=O$3,$D2992&lt;P$3),$A2992,"")</f>
        <v/>
      </c>
      <c r="H2992" s="50" t="str">
        <f ca="1">IF(AND($D2992&gt;=P$3,$D2992&lt;Q$3),$A2992,"")</f>
        <v/>
      </c>
      <c r="I2992" s="50" t="str">
        <f ca="1">IF(AND($D2992&gt;=Q$3,$D2992&lt;R$3),$A2992,"")</f>
        <v/>
      </c>
      <c r="J2992" s="50" t="str">
        <f ca="1">IF(AND($D2992&gt;=R$3,$D2992&lt;S$3),$A2992,"")</f>
        <v/>
      </c>
      <c r="K2992" s="50" t="str">
        <f ca="1">IF(AND($D2992&gt;=S$3,$D2992&lt;T$3),$A2992,"")</f>
        <v/>
      </c>
      <c r="L2992" s="49">
        <v>0</v>
      </c>
      <c r="M2992" s="51">
        <v>0</v>
      </c>
      <c r="N2992" s="50">
        <f>IF($L2992&lt;&gt;0,SUMIF(F:F,$L2992,$E:$E),0)</f>
        <v>0</v>
      </c>
      <c r="O2992" s="50">
        <f>IF($L2992&lt;&gt;0,SUMIF(G:G,$L2992,$E:$E),0)</f>
        <v>0</v>
      </c>
      <c r="P2992" s="50">
        <f>IF($L2992&lt;&gt;0,SUMIF(H:H,$L2992,$E:$E),0)</f>
        <v>0</v>
      </c>
      <c r="Q2992" s="50">
        <f>IF($L2992&lt;&gt;0,SUMIF(I:I,$L2992,$E:$E),0)</f>
        <v>0</v>
      </c>
      <c r="R2992" s="50">
        <f>IF($L2992&lt;&gt;0,SUMIF(J:J,$L2992,$E:$E),0)</f>
        <v>0</v>
      </c>
      <c r="S2992" s="50">
        <f>IF($L2992&lt;&gt;0,SUMIF(K:K,$L2992,$E:$E),0)</f>
        <v>0</v>
      </c>
    </row>
    <row r="2993" spans="1:19" hidden="1" x14ac:dyDescent="0.25">
      <c r="A2993" s="13" t="str">
        <f>'Data from Patient Tracking'!A2992</f>
        <v/>
      </c>
      <c r="B2993" s="50">
        <f>IF(AND(A2993&lt;&gt;"",A2993&lt;&gt;A2992),A2993,0)</f>
        <v>0</v>
      </c>
      <c r="C2993" s="50">
        <f>IF(B2993&lt;&gt;0,'Data from Patient Tracking'!B2992,0)</f>
        <v>0</v>
      </c>
      <c r="D2993" s="50">
        <f>'Data from Patient Tracking'!C2992</f>
        <v>0</v>
      </c>
      <c r="E2993" s="2">
        <f>'Data from Patient Tracking'!D2992</f>
        <v>0</v>
      </c>
      <c r="F2993" s="50" t="str">
        <f ca="1">IF(AND($D2993&gt;=N$3,$D2993&lt;O$3),$A2993,"")</f>
        <v/>
      </c>
      <c r="G2993" s="50" t="str">
        <f ca="1">IF(AND($D2993&gt;=O$3,$D2993&lt;P$3),$A2993,"")</f>
        <v/>
      </c>
      <c r="H2993" s="50" t="str">
        <f ca="1">IF(AND($D2993&gt;=P$3,$D2993&lt;Q$3),$A2993,"")</f>
        <v/>
      </c>
      <c r="I2993" s="50" t="str">
        <f ca="1">IF(AND($D2993&gt;=Q$3,$D2993&lt;R$3),$A2993,"")</f>
        <v/>
      </c>
      <c r="J2993" s="50" t="str">
        <f ca="1">IF(AND($D2993&gt;=R$3,$D2993&lt;S$3),$A2993,"")</f>
        <v/>
      </c>
      <c r="K2993" s="50" t="str">
        <f ca="1">IF(AND($D2993&gt;=S$3,$D2993&lt;T$3),$A2993,"")</f>
        <v/>
      </c>
      <c r="L2993" s="49">
        <v>0</v>
      </c>
      <c r="M2993" s="51">
        <v>0</v>
      </c>
      <c r="N2993" s="50">
        <f>IF($L2993&lt;&gt;0,SUMIF(F:F,$L2993,$E:$E),0)</f>
        <v>0</v>
      </c>
      <c r="O2993" s="50">
        <f>IF($L2993&lt;&gt;0,SUMIF(G:G,$L2993,$E:$E),0)</f>
        <v>0</v>
      </c>
      <c r="P2993" s="50">
        <f>IF($L2993&lt;&gt;0,SUMIF(H:H,$L2993,$E:$E),0)</f>
        <v>0</v>
      </c>
      <c r="Q2993" s="50">
        <f>IF($L2993&lt;&gt;0,SUMIF(I:I,$L2993,$E:$E),0)</f>
        <v>0</v>
      </c>
      <c r="R2993" s="50">
        <f>IF($L2993&lt;&gt;0,SUMIF(J:J,$L2993,$E:$E),0)</f>
        <v>0</v>
      </c>
      <c r="S2993" s="50">
        <f>IF($L2993&lt;&gt;0,SUMIF(K:K,$L2993,$E:$E),0)</f>
        <v>0</v>
      </c>
    </row>
    <row r="2994" spans="1:19" hidden="1" x14ac:dyDescent="0.25">
      <c r="A2994" s="13" t="str">
        <f>'Data from Patient Tracking'!A2993</f>
        <v/>
      </c>
      <c r="B2994" s="50">
        <f>IF(AND(A2994&lt;&gt;"",A2994&lt;&gt;A2993),A2994,0)</f>
        <v>0</v>
      </c>
      <c r="C2994" s="50">
        <f>IF(B2994&lt;&gt;0,'Data from Patient Tracking'!B2993,0)</f>
        <v>0</v>
      </c>
      <c r="D2994" s="50">
        <f>'Data from Patient Tracking'!C2993</f>
        <v>0</v>
      </c>
      <c r="E2994" s="2">
        <f>'Data from Patient Tracking'!D2993</f>
        <v>0</v>
      </c>
      <c r="F2994" s="50" t="str">
        <f ca="1">IF(AND($D2994&gt;=N$3,$D2994&lt;O$3),$A2994,"")</f>
        <v/>
      </c>
      <c r="G2994" s="50" t="str">
        <f ca="1">IF(AND($D2994&gt;=O$3,$D2994&lt;P$3),$A2994,"")</f>
        <v/>
      </c>
      <c r="H2994" s="50" t="str">
        <f ca="1">IF(AND($D2994&gt;=P$3,$D2994&lt;Q$3),$A2994,"")</f>
        <v/>
      </c>
      <c r="I2994" s="50" t="str">
        <f ca="1">IF(AND($D2994&gt;=Q$3,$D2994&lt;R$3),$A2994,"")</f>
        <v/>
      </c>
      <c r="J2994" s="50" t="str">
        <f ca="1">IF(AND($D2994&gt;=R$3,$D2994&lt;S$3),$A2994,"")</f>
        <v/>
      </c>
      <c r="K2994" s="50" t="str">
        <f ca="1">IF(AND($D2994&gt;=S$3,$D2994&lt;T$3),$A2994,"")</f>
        <v/>
      </c>
      <c r="L2994" s="49">
        <v>0</v>
      </c>
      <c r="M2994" s="51">
        <v>0</v>
      </c>
      <c r="N2994" s="50">
        <f>IF($L2994&lt;&gt;0,SUMIF(F:F,$L2994,$E:$E),0)</f>
        <v>0</v>
      </c>
      <c r="O2994" s="50">
        <f>IF($L2994&lt;&gt;0,SUMIF(G:G,$L2994,$E:$E),0)</f>
        <v>0</v>
      </c>
      <c r="P2994" s="50">
        <f>IF($L2994&lt;&gt;0,SUMIF(H:H,$L2994,$E:$E),0)</f>
        <v>0</v>
      </c>
      <c r="Q2994" s="50">
        <f>IF($L2994&lt;&gt;0,SUMIF(I:I,$L2994,$E:$E),0)</f>
        <v>0</v>
      </c>
      <c r="R2994" s="50">
        <f>IF($L2994&lt;&gt;0,SUMIF(J:J,$L2994,$E:$E),0)</f>
        <v>0</v>
      </c>
      <c r="S2994" s="50">
        <f>IF($L2994&lt;&gt;0,SUMIF(K:K,$L2994,$E:$E),0)</f>
        <v>0</v>
      </c>
    </row>
    <row r="2995" spans="1:19" hidden="1" x14ac:dyDescent="0.25">
      <c r="A2995" s="13" t="str">
        <f>'Data from Patient Tracking'!A2994</f>
        <v/>
      </c>
      <c r="B2995" s="50">
        <f>IF(AND(A2995&lt;&gt;"",A2995&lt;&gt;A2994),A2995,0)</f>
        <v>0</v>
      </c>
      <c r="C2995" s="50">
        <f>IF(B2995&lt;&gt;0,'Data from Patient Tracking'!B2994,0)</f>
        <v>0</v>
      </c>
      <c r="D2995" s="50">
        <f>'Data from Patient Tracking'!C2994</f>
        <v>0</v>
      </c>
      <c r="E2995" s="2">
        <f>'Data from Patient Tracking'!D2994</f>
        <v>0</v>
      </c>
      <c r="F2995" s="50" t="str">
        <f ca="1">IF(AND($D2995&gt;=N$3,$D2995&lt;O$3),$A2995,"")</f>
        <v/>
      </c>
      <c r="G2995" s="50" t="str">
        <f ca="1">IF(AND($D2995&gt;=O$3,$D2995&lt;P$3),$A2995,"")</f>
        <v/>
      </c>
      <c r="H2995" s="50" t="str">
        <f ca="1">IF(AND($D2995&gt;=P$3,$D2995&lt;Q$3),$A2995,"")</f>
        <v/>
      </c>
      <c r="I2995" s="50" t="str">
        <f ca="1">IF(AND($D2995&gt;=Q$3,$D2995&lt;R$3),$A2995,"")</f>
        <v/>
      </c>
      <c r="J2995" s="50" t="str">
        <f ca="1">IF(AND($D2995&gt;=R$3,$D2995&lt;S$3),$A2995,"")</f>
        <v/>
      </c>
      <c r="K2995" s="50" t="str">
        <f ca="1">IF(AND($D2995&gt;=S$3,$D2995&lt;T$3),$A2995,"")</f>
        <v/>
      </c>
      <c r="L2995" s="49">
        <v>0</v>
      </c>
      <c r="M2995" s="51">
        <v>0</v>
      </c>
      <c r="N2995" s="50">
        <f>IF($L2995&lt;&gt;0,SUMIF(F:F,$L2995,$E:$E),0)</f>
        <v>0</v>
      </c>
      <c r="O2995" s="50">
        <f>IF($L2995&lt;&gt;0,SUMIF(G:G,$L2995,$E:$E),0)</f>
        <v>0</v>
      </c>
      <c r="P2995" s="50">
        <f>IF($L2995&lt;&gt;0,SUMIF(H:H,$L2995,$E:$E),0)</f>
        <v>0</v>
      </c>
      <c r="Q2995" s="50">
        <f>IF($L2995&lt;&gt;0,SUMIF(I:I,$L2995,$E:$E),0)</f>
        <v>0</v>
      </c>
      <c r="R2995" s="50">
        <f>IF($L2995&lt;&gt;0,SUMIF(J:J,$L2995,$E:$E),0)</f>
        <v>0</v>
      </c>
      <c r="S2995" s="50">
        <f>IF($L2995&lt;&gt;0,SUMIF(K:K,$L2995,$E:$E),0)</f>
        <v>0</v>
      </c>
    </row>
    <row r="2996" spans="1:19" hidden="1" x14ac:dyDescent="0.25">
      <c r="A2996" s="13">
        <f>'Data from Patient Tracking'!A2995</f>
        <v>0</v>
      </c>
      <c r="B2996" s="50">
        <f>IF(AND(A2996&lt;&gt;"",A2996&lt;&gt;A2995),A2996,0)</f>
        <v>0</v>
      </c>
      <c r="C2996" s="50">
        <f>IF(B2996&lt;&gt;0,'Data from Patient Tracking'!B2995,0)</f>
        <v>0</v>
      </c>
      <c r="D2996" s="50" t="str">
        <f>'Data from Patient Tracking'!C2995</f>
        <v/>
      </c>
      <c r="E2996" s="2">
        <f>'Data from Patient Tracking'!D2995</f>
        <v>0</v>
      </c>
      <c r="F2996" s="50" t="str">
        <f ca="1">IF(AND($D2996&gt;=N$3,$D2996&lt;O$3),$A2996,"")</f>
        <v/>
      </c>
      <c r="G2996" s="50" t="str">
        <f ca="1">IF(AND($D2996&gt;=O$3,$D2996&lt;P$3),$A2996,"")</f>
        <v/>
      </c>
      <c r="H2996" s="50" t="str">
        <f ca="1">IF(AND($D2996&gt;=P$3,$D2996&lt;Q$3),$A2996,"")</f>
        <v/>
      </c>
      <c r="I2996" s="50" t="str">
        <f ca="1">IF(AND($D2996&gt;=Q$3,$D2996&lt;R$3),$A2996,"")</f>
        <v/>
      </c>
      <c r="J2996" s="50" t="str">
        <f ca="1">IF(AND($D2996&gt;=R$3,$D2996&lt;S$3),$A2996,"")</f>
        <v/>
      </c>
      <c r="K2996" s="50" t="str">
        <f ca="1">IF(AND($D2996&gt;=S$3,$D2996&lt;T$3),$A2996,"")</f>
        <v/>
      </c>
      <c r="L2996" s="49">
        <v>0</v>
      </c>
      <c r="M2996" s="51">
        <v>0</v>
      </c>
      <c r="N2996" s="50">
        <f>IF($L2996&lt;&gt;0,SUMIF(F:F,$L2996,$E:$E),0)</f>
        <v>0</v>
      </c>
      <c r="O2996" s="50">
        <f>IF($L2996&lt;&gt;0,SUMIF(G:G,$L2996,$E:$E),0)</f>
        <v>0</v>
      </c>
      <c r="P2996" s="50">
        <f>IF($L2996&lt;&gt;0,SUMIF(H:H,$L2996,$E:$E),0)</f>
        <v>0</v>
      </c>
      <c r="Q2996" s="50">
        <f>IF($L2996&lt;&gt;0,SUMIF(I:I,$L2996,$E:$E),0)</f>
        <v>0</v>
      </c>
      <c r="R2996" s="50">
        <f>IF($L2996&lt;&gt;0,SUMIF(J:J,$L2996,$E:$E),0)</f>
        <v>0</v>
      </c>
      <c r="S2996" s="50">
        <f>IF($L2996&lt;&gt;0,SUMIF(K:K,$L2996,$E:$E),0)</f>
        <v>0</v>
      </c>
    </row>
    <row r="2997" spans="1:19" hidden="1" x14ac:dyDescent="0.25">
      <c r="A2997" s="13" t="str">
        <f>'Data from Patient Tracking'!A2996</f>
        <v/>
      </c>
      <c r="B2997" s="50">
        <f>IF(AND(A2997&lt;&gt;"",A2997&lt;&gt;A2996),A2997,0)</f>
        <v>0</v>
      </c>
      <c r="C2997" s="50">
        <f>IF(B2997&lt;&gt;0,'Data from Patient Tracking'!B2996,0)</f>
        <v>0</v>
      </c>
      <c r="D2997" s="50">
        <f>'Data from Patient Tracking'!C2996</f>
        <v>0</v>
      </c>
      <c r="E2997" s="2">
        <f>'Data from Patient Tracking'!D2996</f>
        <v>0</v>
      </c>
      <c r="F2997" s="50" t="str">
        <f ca="1">IF(AND($D2997&gt;=N$3,$D2997&lt;O$3),$A2997,"")</f>
        <v/>
      </c>
      <c r="G2997" s="50" t="str">
        <f ca="1">IF(AND($D2997&gt;=O$3,$D2997&lt;P$3),$A2997,"")</f>
        <v/>
      </c>
      <c r="H2997" s="50" t="str">
        <f ca="1">IF(AND($D2997&gt;=P$3,$D2997&lt;Q$3),$A2997,"")</f>
        <v/>
      </c>
      <c r="I2997" s="50" t="str">
        <f ca="1">IF(AND($D2997&gt;=Q$3,$D2997&lt;R$3),$A2997,"")</f>
        <v/>
      </c>
      <c r="J2997" s="50" t="str">
        <f ca="1">IF(AND($D2997&gt;=R$3,$D2997&lt;S$3),$A2997,"")</f>
        <v/>
      </c>
      <c r="K2997" s="50" t="str">
        <f ca="1">IF(AND($D2997&gt;=S$3,$D2997&lt;T$3),$A2997,"")</f>
        <v/>
      </c>
      <c r="L2997" s="49">
        <v>0</v>
      </c>
      <c r="M2997" s="51">
        <v>0</v>
      </c>
      <c r="N2997" s="50">
        <f>IF($L2997&lt;&gt;0,SUMIF(F:F,$L2997,$E:$E),0)</f>
        <v>0</v>
      </c>
      <c r="O2997" s="50">
        <f>IF($L2997&lt;&gt;0,SUMIF(G:G,$L2997,$E:$E),0)</f>
        <v>0</v>
      </c>
      <c r="P2997" s="50">
        <f>IF($L2997&lt;&gt;0,SUMIF(H:H,$L2997,$E:$E),0)</f>
        <v>0</v>
      </c>
      <c r="Q2997" s="50">
        <f>IF($L2997&lt;&gt;0,SUMIF(I:I,$L2997,$E:$E),0)</f>
        <v>0</v>
      </c>
      <c r="R2997" s="50">
        <f>IF($L2997&lt;&gt;0,SUMIF(J:J,$L2997,$E:$E),0)</f>
        <v>0</v>
      </c>
      <c r="S2997" s="50">
        <f>IF($L2997&lt;&gt;0,SUMIF(K:K,$L2997,$E:$E),0)</f>
        <v>0</v>
      </c>
    </row>
    <row r="2998" spans="1:19" hidden="1" x14ac:dyDescent="0.25">
      <c r="A2998" s="13" t="str">
        <f>'Data from Patient Tracking'!A2997</f>
        <v/>
      </c>
      <c r="B2998" s="50">
        <f>IF(AND(A2998&lt;&gt;"",A2998&lt;&gt;A2997),A2998,0)</f>
        <v>0</v>
      </c>
      <c r="C2998" s="50">
        <f>IF(B2998&lt;&gt;0,'Data from Patient Tracking'!B2997,0)</f>
        <v>0</v>
      </c>
      <c r="D2998" s="50">
        <f>'Data from Patient Tracking'!C2997</f>
        <v>0</v>
      </c>
      <c r="E2998" s="2">
        <f>'Data from Patient Tracking'!D2997</f>
        <v>0</v>
      </c>
      <c r="F2998" s="50" t="str">
        <f ca="1">IF(AND($D2998&gt;=N$3,$D2998&lt;O$3),$A2998,"")</f>
        <v/>
      </c>
      <c r="G2998" s="50" t="str">
        <f ca="1">IF(AND($D2998&gt;=O$3,$D2998&lt;P$3),$A2998,"")</f>
        <v/>
      </c>
      <c r="H2998" s="50" t="str">
        <f ca="1">IF(AND($D2998&gt;=P$3,$D2998&lt;Q$3),$A2998,"")</f>
        <v/>
      </c>
      <c r="I2998" s="50" t="str">
        <f ca="1">IF(AND($D2998&gt;=Q$3,$D2998&lt;R$3),$A2998,"")</f>
        <v/>
      </c>
      <c r="J2998" s="50" t="str">
        <f ca="1">IF(AND($D2998&gt;=R$3,$D2998&lt;S$3),$A2998,"")</f>
        <v/>
      </c>
      <c r="K2998" s="50" t="str">
        <f ca="1">IF(AND($D2998&gt;=S$3,$D2998&lt;T$3),$A2998,"")</f>
        <v/>
      </c>
      <c r="L2998" s="49">
        <v>0</v>
      </c>
      <c r="M2998" s="51">
        <v>0</v>
      </c>
      <c r="N2998" s="50">
        <f>IF($L2998&lt;&gt;0,SUMIF(F:F,$L2998,$E:$E),0)</f>
        <v>0</v>
      </c>
      <c r="O2998" s="50">
        <f>IF($L2998&lt;&gt;0,SUMIF(G:G,$L2998,$E:$E),0)</f>
        <v>0</v>
      </c>
      <c r="P2998" s="50">
        <f>IF($L2998&lt;&gt;0,SUMIF(H:H,$L2998,$E:$E),0)</f>
        <v>0</v>
      </c>
      <c r="Q2998" s="50">
        <f>IF($L2998&lt;&gt;0,SUMIF(I:I,$L2998,$E:$E),0)</f>
        <v>0</v>
      </c>
      <c r="R2998" s="50">
        <f>IF($L2998&lt;&gt;0,SUMIF(J:J,$L2998,$E:$E),0)</f>
        <v>0</v>
      </c>
      <c r="S2998" s="50">
        <f>IF($L2998&lt;&gt;0,SUMIF(K:K,$L2998,$E:$E),0)</f>
        <v>0</v>
      </c>
    </row>
    <row r="2999" spans="1:19" hidden="1" x14ac:dyDescent="0.25">
      <c r="A2999" s="13" t="str">
        <f>'Data from Patient Tracking'!A2998</f>
        <v/>
      </c>
      <c r="B2999" s="50">
        <f>IF(AND(A2999&lt;&gt;"",A2999&lt;&gt;A2998),A2999,0)</f>
        <v>0</v>
      </c>
      <c r="C2999" s="50">
        <f>IF(B2999&lt;&gt;0,'Data from Patient Tracking'!B2998,0)</f>
        <v>0</v>
      </c>
      <c r="D2999" s="50">
        <f>'Data from Patient Tracking'!C2998</f>
        <v>0</v>
      </c>
      <c r="E2999" s="2">
        <f>'Data from Patient Tracking'!D2998</f>
        <v>0</v>
      </c>
      <c r="F2999" s="50" t="str">
        <f ca="1">IF(AND($D2999&gt;=N$3,$D2999&lt;O$3),$A2999,"")</f>
        <v/>
      </c>
      <c r="G2999" s="50" t="str">
        <f ca="1">IF(AND($D2999&gt;=O$3,$D2999&lt;P$3),$A2999,"")</f>
        <v/>
      </c>
      <c r="H2999" s="50" t="str">
        <f ca="1">IF(AND($D2999&gt;=P$3,$D2999&lt;Q$3),$A2999,"")</f>
        <v/>
      </c>
      <c r="I2999" s="50" t="str">
        <f ca="1">IF(AND($D2999&gt;=Q$3,$D2999&lt;R$3),$A2999,"")</f>
        <v/>
      </c>
      <c r="J2999" s="50" t="str">
        <f ca="1">IF(AND($D2999&gt;=R$3,$D2999&lt;S$3),$A2999,"")</f>
        <v/>
      </c>
      <c r="K2999" s="50" t="str">
        <f ca="1">IF(AND($D2999&gt;=S$3,$D2999&lt;T$3),$A2999,"")</f>
        <v/>
      </c>
      <c r="L2999" s="49">
        <v>0</v>
      </c>
      <c r="M2999" s="51">
        <v>0</v>
      </c>
      <c r="N2999" s="50">
        <f>IF($L2999&lt;&gt;0,SUMIF(F:F,$L2999,$E:$E),0)</f>
        <v>0</v>
      </c>
      <c r="O2999" s="50">
        <f>IF($L2999&lt;&gt;0,SUMIF(G:G,$L2999,$E:$E),0)</f>
        <v>0</v>
      </c>
      <c r="P2999" s="50">
        <f>IF($L2999&lt;&gt;0,SUMIF(H:H,$L2999,$E:$E),0)</f>
        <v>0</v>
      </c>
      <c r="Q2999" s="50">
        <f>IF($L2999&lt;&gt;0,SUMIF(I:I,$L2999,$E:$E),0)</f>
        <v>0</v>
      </c>
      <c r="R2999" s="50">
        <f>IF($L2999&lt;&gt;0,SUMIF(J:J,$L2999,$E:$E),0)</f>
        <v>0</v>
      </c>
      <c r="S2999" s="50">
        <f>IF($L2999&lt;&gt;0,SUMIF(K:K,$L2999,$E:$E),0)</f>
        <v>0</v>
      </c>
    </row>
    <row r="3000" spans="1:19" hidden="1" x14ac:dyDescent="0.25">
      <c r="A3000" s="13" t="str">
        <f>'Data from Patient Tracking'!A2999</f>
        <v/>
      </c>
      <c r="B3000" s="50">
        <f>IF(AND(A3000&lt;&gt;"",A3000&lt;&gt;A2999),A3000,0)</f>
        <v>0</v>
      </c>
      <c r="C3000" s="50">
        <f>IF(B3000&lt;&gt;0,'Data from Patient Tracking'!B2999,0)</f>
        <v>0</v>
      </c>
      <c r="D3000" s="50">
        <f>'Data from Patient Tracking'!C2999</f>
        <v>0</v>
      </c>
      <c r="E3000" s="2">
        <f>'Data from Patient Tracking'!D2999</f>
        <v>0</v>
      </c>
      <c r="F3000" s="50" t="str">
        <f ca="1">IF(AND($D3000&gt;=N$3,$D3000&lt;O$3),$A3000,"")</f>
        <v/>
      </c>
      <c r="G3000" s="50" t="str">
        <f ca="1">IF(AND($D3000&gt;=O$3,$D3000&lt;P$3),$A3000,"")</f>
        <v/>
      </c>
      <c r="H3000" s="50" t="str">
        <f ca="1">IF(AND($D3000&gt;=P$3,$D3000&lt;Q$3),$A3000,"")</f>
        <v/>
      </c>
      <c r="I3000" s="50" t="str">
        <f ca="1">IF(AND($D3000&gt;=Q$3,$D3000&lt;R$3),$A3000,"")</f>
        <v/>
      </c>
      <c r="J3000" s="50" t="str">
        <f ca="1">IF(AND($D3000&gt;=R$3,$D3000&lt;S$3),$A3000,"")</f>
        <v/>
      </c>
      <c r="K3000" s="50" t="str">
        <f ca="1">IF(AND($D3000&gt;=S$3,$D3000&lt;T$3),$A3000,"")</f>
        <v/>
      </c>
      <c r="L3000" s="49">
        <v>0</v>
      </c>
      <c r="M3000" s="51">
        <v>0</v>
      </c>
      <c r="N3000" s="50">
        <f>IF($L3000&lt;&gt;0,SUMIF(F:F,$L3000,$E:$E),0)</f>
        <v>0</v>
      </c>
      <c r="O3000" s="50">
        <f>IF($L3000&lt;&gt;0,SUMIF(G:G,$L3000,$E:$E),0)</f>
        <v>0</v>
      </c>
      <c r="P3000" s="50">
        <f>IF($L3000&lt;&gt;0,SUMIF(H:H,$L3000,$E:$E),0)</f>
        <v>0</v>
      </c>
      <c r="Q3000" s="50">
        <f>IF($L3000&lt;&gt;0,SUMIF(I:I,$L3000,$E:$E),0)</f>
        <v>0</v>
      </c>
      <c r="R3000" s="50">
        <f>IF($L3000&lt;&gt;0,SUMIF(J:J,$L3000,$E:$E),0)</f>
        <v>0</v>
      </c>
      <c r="S3000" s="50">
        <f>IF($L3000&lt;&gt;0,SUMIF(K:K,$L3000,$E:$E),0)</f>
        <v>0</v>
      </c>
    </row>
    <row r="3001" spans="1:19" hidden="1" x14ac:dyDescent="0.25">
      <c r="A3001" s="13" t="str">
        <f>'Data from Patient Tracking'!A3000</f>
        <v/>
      </c>
      <c r="B3001" s="50">
        <f>IF(AND(A3001&lt;&gt;"",A3001&lt;&gt;A3000),A3001,0)</f>
        <v>0</v>
      </c>
      <c r="C3001" s="50">
        <f>IF(B3001&lt;&gt;0,'Data from Patient Tracking'!B3000,0)</f>
        <v>0</v>
      </c>
      <c r="D3001" s="50">
        <f>'Data from Patient Tracking'!C3000</f>
        <v>0</v>
      </c>
      <c r="E3001" s="2">
        <f>'Data from Patient Tracking'!D3000</f>
        <v>0</v>
      </c>
      <c r="F3001" s="50" t="str">
        <f ca="1">IF(AND($D3001&gt;=N$3,$D3001&lt;O$3),$A3001,"")</f>
        <v/>
      </c>
      <c r="G3001" s="50" t="str">
        <f ca="1">IF(AND($D3001&gt;=O$3,$D3001&lt;P$3),$A3001,"")</f>
        <v/>
      </c>
      <c r="H3001" s="50" t="str">
        <f ca="1">IF(AND($D3001&gt;=P$3,$D3001&lt;Q$3),$A3001,"")</f>
        <v/>
      </c>
      <c r="I3001" s="50" t="str">
        <f ca="1">IF(AND($D3001&gt;=Q$3,$D3001&lt;R$3),$A3001,"")</f>
        <v/>
      </c>
      <c r="J3001" s="50" t="str">
        <f ca="1">IF(AND($D3001&gt;=R$3,$D3001&lt;S$3),$A3001,"")</f>
        <v/>
      </c>
      <c r="K3001" s="50" t="str">
        <f ca="1">IF(AND($D3001&gt;=S$3,$D3001&lt;T$3),$A3001,"")</f>
        <v/>
      </c>
      <c r="L3001" s="49">
        <v>0</v>
      </c>
      <c r="M3001" s="51">
        <v>0</v>
      </c>
      <c r="N3001" s="50">
        <f>IF($L3001&lt;&gt;0,SUMIF(F:F,$L3001,$E:$E),0)</f>
        <v>0</v>
      </c>
      <c r="O3001" s="50">
        <f>IF($L3001&lt;&gt;0,SUMIF(G:G,$L3001,$E:$E),0)</f>
        <v>0</v>
      </c>
      <c r="P3001" s="50">
        <f>IF($L3001&lt;&gt;0,SUMIF(H:H,$L3001,$E:$E),0)</f>
        <v>0</v>
      </c>
      <c r="Q3001" s="50">
        <f>IF($L3001&lt;&gt;0,SUMIF(I:I,$L3001,$E:$E),0)</f>
        <v>0</v>
      </c>
      <c r="R3001" s="50">
        <f>IF($L3001&lt;&gt;0,SUMIF(J:J,$L3001,$E:$E),0)</f>
        <v>0</v>
      </c>
      <c r="S3001" s="50">
        <f>IF($L3001&lt;&gt;0,SUMIF(K:K,$L3001,$E:$E),0)</f>
        <v>0</v>
      </c>
    </row>
    <row r="3002" spans="1:19" hidden="1" x14ac:dyDescent="0.25">
      <c r="A3002" s="13" t="str">
        <f>'Data from Patient Tracking'!A3001</f>
        <v/>
      </c>
      <c r="B3002" s="50">
        <f>IF(AND(A3002&lt;&gt;"",A3002&lt;&gt;A3001),A3002,0)</f>
        <v>0</v>
      </c>
      <c r="C3002" s="50">
        <f>IF(B3002&lt;&gt;0,'Data from Patient Tracking'!B3001,0)</f>
        <v>0</v>
      </c>
      <c r="D3002" s="50">
        <f>'Data from Patient Tracking'!C3001</f>
        <v>0</v>
      </c>
      <c r="E3002" s="2">
        <f>'Data from Patient Tracking'!D3001</f>
        <v>0</v>
      </c>
      <c r="F3002" s="50" t="str">
        <f ca="1">IF(AND($D3002&gt;=N$3,$D3002&lt;O$3),$A3002,"")</f>
        <v/>
      </c>
      <c r="G3002" s="50" t="str">
        <f ca="1">IF(AND($D3002&gt;=O$3,$D3002&lt;P$3),$A3002,"")</f>
        <v/>
      </c>
      <c r="H3002" s="50" t="str">
        <f ca="1">IF(AND($D3002&gt;=P$3,$D3002&lt;Q$3),$A3002,"")</f>
        <v/>
      </c>
      <c r="I3002" s="50" t="str">
        <f ca="1">IF(AND($D3002&gt;=Q$3,$D3002&lt;R$3),$A3002,"")</f>
        <v/>
      </c>
      <c r="J3002" s="50" t="str">
        <f ca="1">IF(AND($D3002&gt;=R$3,$D3002&lt;S$3),$A3002,"")</f>
        <v/>
      </c>
      <c r="K3002" s="50" t="str">
        <f ca="1">IF(AND($D3002&gt;=S$3,$D3002&lt;T$3),$A3002,"")</f>
        <v/>
      </c>
      <c r="L3002" s="49">
        <v>0</v>
      </c>
      <c r="M3002" s="51">
        <v>0</v>
      </c>
      <c r="N3002" s="50">
        <f>IF($L3002&lt;&gt;0,SUMIF(F:F,$L3002,$E:$E),0)</f>
        <v>0</v>
      </c>
      <c r="O3002" s="50">
        <f>IF($L3002&lt;&gt;0,SUMIF(G:G,$L3002,$E:$E),0)</f>
        <v>0</v>
      </c>
      <c r="P3002" s="50">
        <f>IF($L3002&lt;&gt;0,SUMIF(H:H,$L3002,$E:$E),0)</f>
        <v>0</v>
      </c>
      <c r="Q3002" s="50">
        <f>IF($L3002&lt;&gt;0,SUMIF(I:I,$L3002,$E:$E),0)</f>
        <v>0</v>
      </c>
      <c r="R3002" s="50">
        <f>IF($L3002&lt;&gt;0,SUMIF(J:J,$L3002,$E:$E),0)</f>
        <v>0</v>
      </c>
      <c r="S3002" s="50">
        <f>IF($L3002&lt;&gt;0,SUMIF(K:K,$L3002,$E:$E),0)</f>
        <v>0</v>
      </c>
    </row>
    <row r="3003" spans="1:19" hidden="1" x14ac:dyDescent="0.25">
      <c r="A3003" s="13" t="str">
        <f>'Data from Patient Tracking'!A3002</f>
        <v/>
      </c>
      <c r="B3003" s="50">
        <f>IF(AND(A3003&lt;&gt;"",A3003&lt;&gt;A3002),A3003,0)</f>
        <v>0</v>
      </c>
      <c r="C3003" s="50">
        <f>IF(B3003&lt;&gt;0,'Data from Patient Tracking'!B3002,0)</f>
        <v>0</v>
      </c>
      <c r="D3003" s="50">
        <f>'Data from Patient Tracking'!C3002</f>
        <v>0</v>
      </c>
      <c r="E3003" s="2">
        <f>'Data from Patient Tracking'!D3002</f>
        <v>0</v>
      </c>
      <c r="F3003" s="50" t="str">
        <f ca="1">IF(AND($D3003&gt;=N$3,$D3003&lt;O$3),$A3003,"")</f>
        <v/>
      </c>
      <c r="G3003" s="50" t="str">
        <f ca="1">IF(AND($D3003&gt;=O$3,$D3003&lt;P$3),$A3003,"")</f>
        <v/>
      </c>
      <c r="H3003" s="50" t="str">
        <f ca="1">IF(AND($D3003&gt;=P$3,$D3003&lt;Q$3),$A3003,"")</f>
        <v/>
      </c>
      <c r="I3003" s="50" t="str">
        <f ca="1">IF(AND($D3003&gt;=Q$3,$D3003&lt;R$3),$A3003,"")</f>
        <v/>
      </c>
      <c r="J3003" s="50" t="str">
        <f ca="1">IF(AND($D3003&gt;=R$3,$D3003&lt;S$3),$A3003,"")</f>
        <v/>
      </c>
      <c r="K3003" s="50" t="str">
        <f ca="1">IF(AND($D3003&gt;=S$3,$D3003&lt;T$3),$A3003,"")</f>
        <v/>
      </c>
      <c r="L3003" s="49">
        <v>0</v>
      </c>
      <c r="M3003" s="51">
        <v>0</v>
      </c>
      <c r="N3003" s="50">
        <f>IF($L3003&lt;&gt;0,SUMIF(F:F,$L3003,$E:$E),0)</f>
        <v>0</v>
      </c>
      <c r="O3003" s="50">
        <f>IF($L3003&lt;&gt;0,SUMIF(G:G,$L3003,$E:$E),0)</f>
        <v>0</v>
      </c>
      <c r="P3003" s="50">
        <f>IF($L3003&lt;&gt;0,SUMIF(H:H,$L3003,$E:$E),0)</f>
        <v>0</v>
      </c>
      <c r="Q3003" s="50">
        <f>IF($L3003&lt;&gt;0,SUMIF(I:I,$L3003,$E:$E),0)</f>
        <v>0</v>
      </c>
      <c r="R3003" s="50">
        <f>IF($L3003&lt;&gt;0,SUMIF(J:J,$L3003,$E:$E),0)</f>
        <v>0</v>
      </c>
      <c r="S3003" s="50">
        <f>IF($L3003&lt;&gt;0,SUMIF(K:K,$L3003,$E:$E),0)</f>
        <v>0</v>
      </c>
    </row>
    <row r="3004" spans="1:19" hidden="1" x14ac:dyDescent="0.25">
      <c r="A3004" s="13" t="str">
        <f>'Data from Patient Tracking'!A3003</f>
        <v/>
      </c>
      <c r="B3004" s="50">
        <f>IF(AND(A3004&lt;&gt;"",A3004&lt;&gt;A3003),A3004,0)</f>
        <v>0</v>
      </c>
      <c r="C3004" s="50">
        <f>IF(B3004&lt;&gt;0,'Data from Patient Tracking'!B3003,0)</f>
        <v>0</v>
      </c>
      <c r="D3004" s="50">
        <f>'Data from Patient Tracking'!C3003</f>
        <v>0</v>
      </c>
      <c r="E3004" s="2">
        <f>'Data from Patient Tracking'!D3003</f>
        <v>0</v>
      </c>
      <c r="F3004" s="50" t="str">
        <f ca="1">IF(AND($D3004&gt;=N$3,$D3004&lt;O$3),$A3004,"")</f>
        <v/>
      </c>
      <c r="G3004" s="50" t="str">
        <f ca="1">IF(AND($D3004&gt;=O$3,$D3004&lt;P$3),$A3004,"")</f>
        <v/>
      </c>
      <c r="H3004" s="50" t="str">
        <f ca="1">IF(AND($D3004&gt;=P$3,$D3004&lt;Q$3),$A3004,"")</f>
        <v/>
      </c>
      <c r="I3004" s="50" t="str">
        <f ca="1">IF(AND($D3004&gt;=Q$3,$D3004&lt;R$3),$A3004,"")</f>
        <v/>
      </c>
      <c r="J3004" s="50" t="str">
        <f ca="1">IF(AND($D3004&gt;=R$3,$D3004&lt;S$3),$A3004,"")</f>
        <v/>
      </c>
      <c r="K3004" s="50" t="str">
        <f ca="1">IF(AND($D3004&gt;=S$3,$D3004&lt;T$3),$A3004,"")</f>
        <v/>
      </c>
      <c r="L3004" s="49">
        <v>0</v>
      </c>
      <c r="M3004" s="51">
        <v>0</v>
      </c>
      <c r="N3004" s="50">
        <f>IF($L3004&lt;&gt;0,SUMIF(F:F,$L3004,$E:$E),0)</f>
        <v>0</v>
      </c>
      <c r="O3004" s="50">
        <f>IF($L3004&lt;&gt;0,SUMIF(G:G,$L3004,$E:$E),0)</f>
        <v>0</v>
      </c>
      <c r="P3004" s="50">
        <f>IF($L3004&lt;&gt;0,SUMIF(H:H,$L3004,$E:$E),0)</f>
        <v>0</v>
      </c>
      <c r="Q3004" s="50">
        <f>IF($L3004&lt;&gt;0,SUMIF(I:I,$L3004,$E:$E),0)</f>
        <v>0</v>
      </c>
      <c r="R3004" s="50">
        <f>IF($L3004&lt;&gt;0,SUMIF(J:J,$L3004,$E:$E),0)</f>
        <v>0</v>
      </c>
      <c r="S3004" s="50">
        <f>IF($L3004&lt;&gt;0,SUMIF(K:K,$L3004,$E:$E),0)</f>
        <v>0</v>
      </c>
    </row>
    <row r="3005" spans="1:19" hidden="1" x14ac:dyDescent="0.25">
      <c r="A3005" s="13" t="str">
        <f>'Data from Patient Tracking'!A3004</f>
        <v/>
      </c>
      <c r="B3005" s="50">
        <f>IF(AND(A3005&lt;&gt;"",A3005&lt;&gt;A3004),A3005,0)</f>
        <v>0</v>
      </c>
      <c r="C3005" s="50">
        <f>IF(B3005&lt;&gt;0,'Data from Patient Tracking'!B3004,0)</f>
        <v>0</v>
      </c>
      <c r="D3005" s="50">
        <f>'Data from Patient Tracking'!C3004</f>
        <v>0</v>
      </c>
      <c r="E3005" s="2">
        <f>'Data from Patient Tracking'!D3004</f>
        <v>0</v>
      </c>
      <c r="F3005" s="50" t="str">
        <f ca="1">IF(AND($D3005&gt;=N$3,$D3005&lt;O$3),$A3005,"")</f>
        <v/>
      </c>
      <c r="G3005" s="50" t="str">
        <f ca="1">IF(AND($D3005&gt;=O$3,$D3005&lt;P$3),$A3005,"")</f>
        <v/>
      </c>
      <c r="H3005" s="50" t="str">
        <f ca="1">IF(AND($D3005&gt;=P$3,$D3005&lt;Q$3),$A3005,"")</f>
        <v/>
      </c>
      <c r="I3005" s="50" t="str">
        <f ca="1">IF(AND($D3005&gt;=Q$3,$D3005&lt;R$3),$A3005,"")</f>
        <v/>
      </c>
      <c r="J3005" s="50" t="str">
        <f ca="1">IF(AND($D3005&gt;=R$3,$D3005&lt;S$3),$A3005,"")</f>
        <v/>
      </c>
      <c r="K3005" s="50" t="str">
        <f ca="1">IF(AND($D3005&gt;=S$3,$D3005&lt;T$3),$A3005,"")</f>
        <v/>
      </c>
      <c r="L3005" s="49">
        <v>0</v>
      </c>
      <c r="M3005" s="51">
        <v>0</v>
      </c>
      <c r="N3005" s="50">
        <f>IF($L3005&lt;&gt;0,SUMIF(F:F,$L3005,$E:$E),0)</f>
        <v>0</v>
      </c>
      <c r="O3005" s="50">
        <f>IF($L3005&lt;&gt;0,SUMIF(G:G,$L3005,$E:$E),0)</f>
        <v>0</v>
      </c>
      <c r="P3005" s="50">
        <f>IF($L3005&lt;&gt;0,SUMIF(H:H,$L3005,$E:$E),0)</f>
        <v>0</v>
      </c>
      <c r="Q3005" s="50">
        <f>IF($L3005&lt;&gt;0,SUMIF(I:I,$L3005,$E:$E),0)</f>
        <v>0</v>
      </c>
      <c r="R3005" s="50">
        <f>IF($L3005&lt;&gt;0,SUMIF(J:J,$L3005,$E:$E),0)</f>
        <v>0</v>
      </c>
      <c r="S3005" s="50">
        <f>IF($L3005&lt;&gt;0,SUMIF(K:K,$L3005,$E:$E),0)</f>
        <v>0</v>
      </c>
    </row>
    <row r="3006" spans="1:19" hidden="1" x14ac:dyDescent="0.25">
      <c r="A3006" s="13" t="str">
        <f>'Data from Patient Tracking'!A3005</f>
        <v/>
      </c>
      <c r="B3006" s="50">
        <f>IF(AND(A3006&lt;&gt;"",A3006&lt;&gt;A3005),A3006,0)</f>
        <v>0</v>
      </c>
      <c r="C3006" s="50">
        <f>IF(B3006&lt;&gt;0,'Data from Patient Tracking'!B3005,0)</f>
        <v>0</v>
      </c>
      <c r="D3006" s="50">
        <f>'Data from Patient Tracking'!C3005</f>
        <v>0</v>
      </c>
      <c r="E3006" s="2">
        <f>'Data from Patient Tracking'!D3005</f>
        <v>0</v>
      </c>
      <c r="F3006" s="50" t="str">
        <f ca="1">IF(AND($D3006&gt;=N$3,$D3006&lt;O$3),$A3006,"")</f>
        <v/>
      </c>
      <c r="G3006" s="50" t="str">
        <f ca="1">IF(AND($D3006&gt;=O$3,$D3006&lt;P$3),$A3006,"")</f>
        <v/>
      </c>
      <c r="H3006" s="50" t="str">
        <f ca="1">IF(AND($D3006&gt;=P$3,$D3006&lt;Q$3),$A3006,"")</f>
        <v/>
      </c>
      <c r="I3006" s="50" t="str">
        <f ca="1">IF(AND($D3006&gt;=Q$3,$D3006&lt;R$3),$A3006,"")</f>
        <v/>
      </c>
      <c r="J3006" s="50" t="str">
        <f ca="1">IF(AND($D3006&gt;=R$3,$D3006&lt;S$3),$A3006,"")</f>
        <v/>
      </c>
      <c r="K3006" s="50" t="str">
        <f ca="1">IF(AND($D3006&gt;=S$3,$D3006&lt;T$3),$A3006,"")</f>
        <v/>
      </c>
      <c r="L3006" s="49">
        <v>0</v>
      </c>
      <c r="M3006" s="51">
        <v>0</v>
      </c>
      <c r="N3006" s="50">
        <f>IF($L3006&lt;&gt;0,SUMIF(F:F,$L3006,$E:$E),0)</f>
        <v>0</v>
      </c>
      <c r="O3006" s="50">
        <f>IF($L3006&lt;&gt;0,SUMIF(G:G,$L3006,$E:$E),0)</f>
        <v>0</v>
      </c>
      <c r="P3006" s="50">
        <f>IF($L3006&lt;&gt;0,SUMIF(H:H,$L3006,$E:$E),0)</f>
        <v>0</v>
      </c>
      <c r="Q3006" s="50">
        <f>IF($L3006&lt;&gt;0,SUMIF(I:I,$L3006,$E:$E),0)</f>
        <v>0</v>
      </c>
      <c r="R3006" s="50">
        <f>IF($L3006&lt;&gt;0,SUMIF(J:J,$L3006,$E:$E),0)</f>
        <v>0</v>
      </c>
      <c r="S3006" s="50">
        <f>IF($L3006&lt;&gt;0,SUMIF(K:K,$L3006,$E:$E),0)</f>
        <v>0</v>
      </c>
    </row>
    <row r="3007" spans="1:19" hidden="1" x14ac:dyDescent="0.25">
      <c r="A3007" s="13" t="str">
        <f>'Data from Patient Tracking'!A3006</f>
        <v/>
      </c>
      <c r="B3007" s="50">
        <f>IF(AND(A3007&lt;&gt;"",A3007&lt;&gt;A3006),A3007,0)</f>
        <v>0</v>
      </c>
      <c r="C3007" s="50">
        <f>IF(B3007&lt;&gt;0,'Data from Patient Tracking'!B3006,0)</f>
        <v>0</v>
      </c>
      <c r="D3007" s="50">
        <f>'Data from Patient Tracking'!C3006</f>
        <v>0</v>
      </c>
      <c r="E3007" s="2">
        <f>'Data from Patient Tracking'!D3006</f>
        <v>0</v>
      </c>
      <c r="F3007" s="50" t="str">
        <f ca="1">IF(AND($D3007&gt;=N$3,$D3007&lt;O$3),$A3007,"")</f>
        <v/>
      </c>
      <c r="G3007" s="50" t="str">
        <f ca="1">IF(AND($D3007&gt;=O$3,$D3007&lt;P$3),$A3007,"")</f>
        <v/>
      </c>
      <c r="H3007" s="50" t="str">
        <f ca="1">IF(AND($D3007&gt;=P$3,$D3007&lt;Q$3),$A3007,"")</f>
        <v/>
      </c>
      <c r="I3007" s="50" t="str">
        <f ca="1">IF(AND($D3007&gt;=Q$3,$D3007&lt;R$3),$A3007,"")</f>
        <v/>
      </c>
      <c r="J3007" s="50" t="str">
        <f ca="1">IF(AND($D3007&gt;=R$3,$D3007&lt;S$3),$A3007,"")</f>
        <v/>
      </c>
      <c r="K3007" s="50" t="str">
        <f ca="1">IF(AND($D3007&gt;=S$3,$D3007&lt;T$3),$A3007,"")</f>
        <v/>
      </c>
      <c r="L3007" s="49">
        <v>0</v>
      </c>
      <c r="M3007" s="51">
        <v>0</v>
      </c>
      <c r="N3007" s="50">
        <f>IF($L3007&lt;&gt;0,SUMIF(F:F,$L3007,$E:$E),0)</f>
        <v>0</v>
      </c>
      <c r="O3007" s="50">
        <f>IF($L3007&lt;&gt;0,SUMIF(G:G,$L3007,$E:$E),0)</f>
        <v>0</v>
      </c>
      <c r="P3007" s="50">
        <f>IF($L3007&lt;&gt;0,SUMIF(H:H,$L3007,$E:$E),0)</f>
        <v>0</v>
      </c>
      <c r="Q3007" s="50">
        <f>IF($L3007&lt;&gt;0,SUMIF(I:I,$L3007,$E:$E),0)</f>
        <v>0</v>
      </c>
      <c r="R3007" s="50">
        <f>IF($L3007&lt;&gt;0,SUMIF(J:J,$L3007,$E:$E),0)</f>
        <v>0</v>
      </c>
      <c r="S3007" s="50">
        <f>IF($L3007&lt;&gt;0,SUMIF(K:K,$L3007,$E:$E),0)</f>
        <v>0</v>
      </c>
    </row>
    <row r="3008" spans="1:19" hidden="1" x14ac:dyDescent="0.25">
      <c r="A3008" s="13" t="str">
        <f>'Data from Patient Tracking'!A3007</f>
        <v/>
      </c>
      <c r="B3008" s="50">
        <f>IF(AND(A3008&lt;&gt;"",A3008&lt;&gt;A3007),A3008,0)</f>
        <v>0</v>
      </c>
      <c r="C3008" s="50">
        <f>IF(B3008&lt;&gt;0,'Data from Patient Tracking'!B3007,0)</f>
        <v>0</v>
      </c>
      <c r="D3008" s="50">
        <f>'Data from Patient Tracking'!C3007</f>
        <v>0</v>
      </c>
      <c r="E3008" s="2">
        <f>'Data from Patient Tracking'!D3007</f>
        <v>0</v>
      </c>
      <c r="F3008" s="50" t="str">
        <f ca="1">IF(AND($D3008&gt;=N$3,$D3008&lt;O$3),$A3008,"")</f>
        <v/>
      </c>
      <c r="G3008" s="50" t="str">
        <f ca="1">IF(AND($D3008&gt;=O$3,$D3008&lt;P$3),$A3008,"")</f>
        <v/>
      </c>
      <c r="H3008" s="50" t="str">
        <f ca="1">IF(AND($D3008&gt;=P$3,$D3008&lt;Q$3),$A3008,"")</f>
        <v/>
      </c>
      <c r="I3008" s="50" t="str">
        <f ca="1">IF(AND($D3008&gt;=Q$3,$D3008&lt;R$3),$A3008,"")</f>
        <v/>
      </c>
      <c r="J3008" s="50" t="str">
        <f ca="1">IF(AND($D3008&gt;=R$3,$D3008&lt;S$3),$A3008,"")</f>
        <v/>
      </c>
      <c r="K3008" s="50" t="str">
        <f ca="1">IF(AND($D3008&gt;=S$3,$D3008&lt;T$3),$A3008,"")</f>
        <v/>
      </c>
      <c r="L3008" s="49">
        <v>0</v>
      </c>
      <c r="M3008" s="51">
        <v>0</v>
      </c>
      <c r="N3008" s="50">
        <f>IF($L3008&lt;&gt;0,SUMIF(F:F,$L3008,$E:$E),0)</f>
        <v>0</v>
      </c>
      <c r="O3008" s="50">
        <f>IF($L3008&lt;&gt;0,SUMIF(G:G,$L3008,$E:$E),0)</f>
        <v>0</v>
      </c>
      <c r="P3008" s="50">
        <f>IF($L3008&lt;&gt;0,SUMIF(H:H,$L3008,$E:$E),0)</f>
        <v>0</v>
      </c>
      <c r="Q3008" s="50">
        <f>IF($L3008&lt;&gt;0,SUMIF(I:I,$L3008,$E:$E),0)</f>
        <v>0</v>
      </c>
      <c r="R3008" s="50">
        <f>IF($L3008&lt;&gt;0,SUMIF(J:J,$L3008,$E:$E),0)</f>
        <v>0</v>
      </c>
      <c r="S3008" s="50">
        <f>IF($L3008&lt;&gt;0,SUMIF(K:K,$L3008,$E:$E),0)</f>
        <v>0</v>
      </c>
    </row>
    <row r="3009" spans="1:19" hidden="1" x14ac:dyDescent="0.25">
      <c r="A3009" s="13" t="str">
        <f>'Data from Patient Tracking'!A3008</f>
        <v/>
      </c>
      <c r="B3009" s="50">
        <f>IF(AND(A3009&lt;&gt;"",A3009&lt;&gt;A3008),A3009,0)</f>
        <v>0</v>
      </c>
      <c r="C3009" s="50">
        <f>IF(B3009&lt;&gt;0,'Data from Patient Tracking'!B3008,0)</f>
        <v>0</v>
      </c>
      <c r="D3009" s="50">
        <f>'Data from Patient Tracking'!C3008</f>
        <v>0</v>
      </c>
      <c r="E3009" s="2">
        <f>'Data from Patient Tracking'!D3008</f>
        <v>0</v>
      </c>
      <c r="F3009" s="50" t="str">
        <f ca="1">IF(AND($D3009&gt;=N$3,$D3009&lt;O$3),$A3009,"")</f>
        <v/>
      </c>
      <c r="G3009" s="50" t="str">
        <f ca="1">IF(AND($D3009&gt;=O$3,$D3009&lt;P$3),$A3009,"")</f>
        <v/>
      </c>
      <c r="H3009" s="50" t="str">
        <f ca="1">IF(AND($D3009&gt;=P$3,$D3009&lt;Q$3),$A3009,"")</f>
        <v/>
      </c>
      <c r="I3009" s="50" t="str">
        <f ca="1">IF(AND($D3009&gt;=Q$3,$D3009&lt;R$3),$A3009,"")</f>
        <v/>
      </c>
      <c r="J3009" s="50" t="str">
        <f ca="1">IF(AND($D3009&gt;=R$3,$D3009&lt;S$3),$A3009,"")</f>
        <v/>
      </c>
      <c r="K3009" s="50" t="str">
        <f ca="1">IF(AND($D3009&gt;=S$3,$D3009&lt;T$3),$A3009,"")</f>
        <v/>
      </c>
      <c r="L3009" s="49">
        <v>0</v>
      </c>
      <c r="M3009" s="51">
        <v>0</v>
      </c>
      <c r="N3009" s="50">
        <f>IF($L3009&lt;&gt;0,SUMIF(F:F,$L3009,$E:$E),0)</f>
        <v>0</v>
      </c>
      <c r="O3009" s="50">
        <f>IF($L3009&lt;&gt;0,SUMIF(G:G,$L3009,$E:$E),0)</f>
        <v>0</v>
      </c>
      <c r="P3009" s="50">
        <f>IF($L3009&lt;&gt;0,SUMIF(H:H,$L3009,$E:$E),0)</f>
        <v>0</v>
      </c>
      <c r="Q3009" s="50">
        <f>IF($L3009&lt;&gt;0,SUMIF(I:I,$L3009,$E:$E),0)</f>
        <v>0</v>
      </c>
      <c r="R3009" s="50">
        <f>IF($L3009&lt;&gt;0,SUMIF(J:J,$L3009,$E:$E),0)</f>
        <v>0</v>
      </c>
      <c r="S3009" s="50">
        <f>IF($L3009&lt;&gt;0,SUMIF(K:K,$L3009,$E:$E),0)</f>
        <v>0</v>
      </c>
    </row>
    <row r="3010" spans="1:19" hidden="1" x14ac:dyDescent="0.25">
      <c r="A3010" s="13" t="str">
        <f>'Data from Patient Tracking'!A3009</f>
        <v/>
      </c>
      <c r="B3010" s="50">
        <f>IF(AND(A3010&lt;&gt;"",A3010&lt;&gt;A3009),A3010,0)</f>
        <v>0</v>
      </c>
      <c r="C3010" s="50">
        <f>IF(B3010&lt;&gt;0,'Data from Patient Tracking'!B3009,0)</f>
        <v>0</v>
      </c>
      <c r="D3010" s="50">
        <f>'Data from Patient Tracking'!C3009</f>
        <v>0</v>
      </c>
      <c r="E3010" s="2">
        <f>'Data from Patient Tracking'!D3009</f>
        <v>0</v>
      </c>
      <c r="F3010" s="50" t="str">
        <f ca="1">IF(AND($D3010&gt;=N$3,$D3010&lt;O$3),$A3010,"")</f>
        <v/>
      </c>
      <c r="G3010" s="50" t="str">
        <f ca="1">IF(AND($D3010&gt;=O$3,$D3010&lt;P$3),$A3010,"")</f>
        <v/>
      </c>
      <c r="H3010" s="50" t="str">
        <f ca="1">IF(AND($D3010&gt;=P$3,$D3010&lt;Q$3),$A3010,"")</f>
        <v/>
      </c>
      <c r="I3010" s="50" t="str">
        <f ca="1">IF(AND($D3010&gt;=Q$3,$D3010&lt;R$3),$A3010,"")</f>
        <v/>
      </c>
      <c r="J3010" s="50" t="str">
        <f ca="1">IF(AND($D3010&gt;=R$3,$D3010&lt;S$3),$A3010,"")</f>
        <v/>
      </c>
      <c r="K3010" s="50" t="str">
        <f ca="1">IF(AND($D3010&gt;=S$3,$D3010&lt;T$3),$A3010,"")</f>
        <v/>
      </c>
      <c r="L3010" s="49">
        <v>0</v>
      </c>
      <c r="M3010" s="51">
        <v>0</v>
      </c>
      <c r="N3010" s="50">
        <f>IF($L3010&lt;&gt;0,SUMIF(F:F,$L3010,$E:$E),0)</f>
        <v>0</v>
      </c>
      <c r="O3010" s="50">
        <f>IF($L3010&lt;&gt;0,SUMIF(G:G,$L3010,$E:$E),0)</f>
        <v>0</v>
      </c>
      <c r="P3010" s="50">
        <f>IF($L3010&lt;&gt;0,SUMIF(H:H,$L3010,$E:$E),0)</f>
        <v>0</v>
      </c>
      <c r="Q3010" s="50">
        <f>IF($L3010&lt;&gt;0,SUMIF(I:I,$L3010,$E:$E),0)</f>
        <v>0</v>
      </c>
      <c r="R3010" s="50">
        <f>IF($L3010&lt;&gt;0,SUMIF(J:J,$L3010,$E:$E),0)</f>
        <v>0</v>
      </c>
      <c r="S3010" s="50">
        <f>IF($L3010&lt;&gt;0,SUMIF(K:K,$L3010,$E:$E),0)</f>
        <v>0</v>
      </c>
    </row>
    <row r="3011" spans="1:19" hidden="1" x14ac:dyDescent="0.25">
      <c r="A3011" s="13" t="str">
        <f>'Data from Patient Tracking'!A3010</f>
        <v/>
      </c>
      <c r="B3011" s="50">
        <f>IF(AND(A3011&lt;&gt;"",A3011&lt;&gt;A3010),A3011,0)</f>
        <v>0</v>
      </c>
      <c r="C3011" s="50">
        <f>IF(B3011&lt;&gt;0,'Data from Patient Tracking'!B3010,0)</f>
        <v>0</v>
      </c>
      <c r="D3011" s="50">
        <f>'Data from Patient Tracking'!C3010</f>
        <v>0</v>
      </c>
      <c r="E3011" s="2">
        <f>'Data from Patient Tracking'!D3010</f>
        <v>0</v>
      </c>
      <c r="F3011" s="50" t="str">
        <f ca="1">IF(AND($D3011&gt;=N$3,$D3011&lt;O$3),$A3011,"")</f>
        <v/>
      </c>
      <c r="G3011" s="50" t="str">
        <f ca="1">IF(AND($D3011&gt;=O$3,$D3011&lt;P$3),$A3011,"")</f>
        <v/>
      </c>
      <c r="H3011" s="50" t="str">
        <f ca="1">IF(AND($D3011&gt;=P$3,$D3011&lt;Q$3),$A3011,"")</f>
        <v/>
      </c>
      <c r="I3011" s="50" t="str">
        <f ca="1">IF(AND($D3011&gt;=Q$3,$D3011&lt;R$3),$A3011,"")</f>
        <v/>
      </c>
      <c r="J3011" s="50" t="str">
        <f ca="1">IF(AND($D3011&gt;=R$3,$D3011&lt;S$3),$A3011,"")</f>
        <v/>
      </c>
      <c r="K3011" s="50" t="str">
        <f ca="1">IF(AND($D3011&gt;=S$3,$D3011&lt;T$3),$A3011,"")</f>
        <v/>
      </c>
      <c r="L3011" s="49">
        <v>0</v>
      </c>
      <c r="M3011" s="51">
        <v>0</v>
      </c>
      <c r="N3011" s="50">
        <f>IF($L3011&lt;&gt;0,SUMIF(F:F,$L3011,$E:$E),0)</f>
        <v>0</v>
      </c>
      <c r="O3011" s="50">
        <f>IF($L3011&lt;&gt;0,SUMIF(G:G,$L3011,$E:$E),0)</f>
        <v>0</v>
      </c>
      <c r="P3011" s="50">
        <f>IF($L3011&lt;&gt;0,SUMIF(H:H,$L3011,$E:$E),0)</f>
        <v>0</v>
      </c>
      <c r="Q3011" s="50">
        <f>IF($L3011&lt;&gt;0,SUMIF(I:I,$L3011,$E:$E),0)</f>
        <v>0</v>
      </c>
      <c r="R3011" s="50">
        <f>IF($L3011&lt;&gt;0,SUMIF(J:J,$L3011,$E:$E),0)</f>
        <v>0</v>
      </c>
      <c r="S3011" s="50">
        <f>IF($L3011&lt;&gt;0,SUMIF(K:K,$L3011,$E:$E),0)</f>
        <v>0</v>
      </c>
    </row>
    <row r="3012" spans="1:19" hidden="1" x14ac:dyDescent="0.25">
      <c r="A3012" s="13">
        <f>'Data from Patient Tracking'!A3011</f>
        <v>0</v>
      </c>
      <c r="B3012" s="50">
        <f>IF(AND(A3012&lt;&gt;"",A3012&lt;&gt;A3011),A3012,0)</f>
        <v>0</v>
      </c>
      <c r="C3012" s="50">
        <f>IF(B3012&lt;&gt;0,'Data from Patient Tracking'!B3011,0)</f>
        <v>0</v>
      </c>
      <c r="D3012" s="50" t="str">
        <f>'Data from Patient Tracking'!C3011</f>
        <v/>
      </c>
      <c r="E3012" s="2">
        <f>'Data from Patient Tracking'!D3011</f>
        <v>0</v>
      </c>
      <c r="F3012" s="50" t="str">
        <f ca="1">IF(AND($D3012&gt;=N$3,$D3012&lt;O$3),$A3012,"")</f>
        <v/>
      </c>
      <c r="G3012" s="50" t="str">
        <f ca="1">IF(AND($D3012&gt;=O$3,$D3012&lt;P$3),$A3012,"")</f>
        <v/>
      </c>
      <c r="H3012" s="50" t="str">
        <f ca="1">IF(AND($D3012&gt;=P$3,$D3012&lt;Q$3),$A3012,"")</f>
        <v/>
      </c>
      <c r="I3012" s="50" t="str">
        <f ca="1">IF(AND($D3012&gt;=Q$3,$D3012&lt;R$3),$A3012,"")</f>
        <v/>
      </c>
      <c r="J3012" s="50" t="str">
        <f ca="1">IF(AND($D3012&gt;=R$3,$D3012&lt;S$3),$A3012,"")</f>
        <v/>
      </c>
      <c r="K3012" s="50" t="str">
        <f ca="1">IF(AND($D3012&gt;=S$3,$D3012&lt;T$3),$A3012,"")</f>
        <v/>
      </c>
      <c r="L3012" s="49">
        <v>0</v>
      </c>
      <c r="M3012" s="51">
        <v>0</v>
      </c>
      <c r="N3012" s="50">
        <f>IF($L3012&lt;&gt;0,SUMIF(F:F,$L3012,$E:$E),0)</f>
        <v>0</v>
      </c>
      <c r="O3012" s="50">
        <f>IF($L3012&lt;&gt;0,SUMIF(G:G,$L3012,$E:$E),0)</f>
        <v>0</v>
      </c>
      <c r="P3012" s="50">
        <f>IF($L3012&lt;&gt;0,SUMIF(H:H,$L3012,$E:$E),0)</f>
        <v>0</v>
      </c>
      <c r="Q3012" s="50">
        <f>IF($L3012&lt;&gt;0,SUMIF(I:I,$L3012,$E:$E),0)</f>
        <v>0</v>
      </c>
      <c r="R3012" s="50">
        <f>IF($L3012&lt;&gt;0,SUMIF(J:J,$L3012,$E:$E),0)</f>
        <v>0</v>
      </c>
      <c r="S3012" s="50">
        <f>IF($L3012&lt;&gt;0,SUMIF(K:K,$L3012,$E:$E),0)</f>
        <v>0</v>
      </c>
    </row>
    <row r="3013" spans="1:19" hidden="1" x14ac:dyDescent="0.25">
      <c r="A3013" s="13" t="str">
        <f>'Data from Patient Tracking'!A3012</f>
        <v/>
      </c>
      <c r="B3013" s="50">
        <f>IF(AND(A3013&lt;&gt;"",A3013&lt;&gt;A3012),A3013,0)</f>
        <v>0</v>
      </c>
      <c r="C3013" s="50">
        <f>IF(B3013&lt;&gt;0,'Data from Patient Tracking'!B3012,0)</f>
        <v>0</v>
      </c>
      <c r="D3013" s="50">
        <f>'Data from Patient Tracking'!C3012</f>
        <v>0</v>
      </c>
      <c r="E3013" s="2">
        <f>'Data from Patient Tracking'!D3012</f>
        <v>0</v>
      </c>
      <c r="F3013" s="50" t="str">
        <f ca="1">IF(AND($D3013&gt;=N$3,$D3013&lt;O$3),$A3013,"")</f>
        <v/>
      </c>
      <c r="G3013" s="50" t="str">
        <f ca="1">IF(AND($D3013&gt;=O$3,$D3013&lt;P$3),$A3013,"")</f>
        <v/>
      </c>
      <c r="H3013" s="50" t="str">
        <f ca="1">IF(AND($D3013&gt;=P$3,$D3013&lt;Q$3),$A3013,"")</f>
        <v/>
      </c>
      <c r="I3013" s="50" t="str">
        <f ca="1">IF(AND($D3013&gt;=Q$3,$D3013&lt;R$3),$A3013,"")</f>
        <v/>
      </c>
      <c r="J3013" s="50" t="str">
        <f ca="1">IF(AND($D3013&gt;=R$3,$D3013&lt;S$3),$A3013,"")</f>
        <v/>
      </c>
      <c r="K3013" s="50" t="str">
        <f ca="1">IF(AND($D3013&gt;=S$3,$D3013&lt;T$3),$A3013,"")</f>
        <v/>
      </c>
      <c r="L3013" s="49">
        <v>0</v>
      </c>
      <c r="M3013" s="51">
        <v>0</v>
      </c>
      <c r="N3013" s="50">
        <f>IF($L3013&lt;&gt;0,SUMIF(F:F,$L3013,$E:$E),0)</f>
        <v>0</v>
      </c>
      <c r="O3013" s="50">
        <f>IF($L3013&lt;&gt;0,SUMIF(G:G,$L3013,$E:$E),0)</f>
        <v>0</v>
      </c>
      <c r="P3013" s="50">
        <f>IF($L3013&lt;&gt;0,SUMIF(H:H,$L3013,$E:$E),0)</f>
        <v>0</v>
      </c>
      <c r="Q3013" s="50">
        <f>IF($L3013&lt;&gt;0,SUMIF(I:I,$L3013,$E:$E),0)</f>
        <v>0</v>
      </c>
      <c r="R3013" s="50">
        <f>IF($L3013&lt;&gt;0,SUMIF(J:J,$L3013,$E:$E),0)</f>
        <v>0</v>
      </c>
      <c r="S3013" s="50">
        <f>IF($L3013&lt;&gt;0,SUMIF(K:K,$L3013,$E:$E),0)</f>
        <v>0</v>
      </c>
    </row>
    <row r="3014" spans="1:19" hidden="1" x14ac:dyDescent="0.25">
      <c r="A3014" s="13" t="str">
        <f>'Data from Patient Tracking'!A3013</f>
        <v/>
      </c>
      <c r="B3014" s="50">
        <f>IF(AND(A3014&lt;&gt;"",A3014&lt;&gt;A3013),A3014,0)</f>
        <v>0</v>
      </c>
      <c r="C3014" s="50">
        <f>IF(B3014&lt;&gt;0,'Data from Patient Tracking'!B3013,0)</f>
        <v>0</v>
      </c>
      <c r="D3014" s="50">
        <f>'Data from Patient Tracking'!C3013</f>
        <v>0</v>
      </c>
      <c r="E3014" s="2">
        <f>'Data from Patient Tracking'!D3013</f>
        <v>0</v>
      </c>
      <c r="F3014" s="50" t="str">
        <f ca="1">IF(AND($D3014&gt;=N$3,$D3014&lt;O$3),$A3014,"")</f>
        <v/>
      </c>
      <c r="G3014" s="50" t="str">
        <f ca="1">IF(AND($D3014&gt;=O$3,$D3014&lt;P$3),$A3014,"")</f>
        <v/>
      </c>
      <c r="H3014" s="50" t="str">
        <f ca="1">IF(AND($D3014&gt;=P$3,$D3014&lt;Q$3),$A3014,"")</f>
        <v/>
      </c>
      <c r="I3014" s="50" t="str">
        <f ca="1">IF(AND($D3014&gt;=Q$3,$D3014&lt;R$3),$A3014,"")</f>
        <v/>
      </c>
      <c r="J3014" s="50" t="str">
        <f ca="1">IF(AND($D3014&gt;=R$3,$D3014&lt;S$3),$A3014,"")</f>
        <v/>
      </c>
      <c r="K3014" s="50" t="str">
        <f ca="1">IF(AND($D3014&gt;=S$3,$D3014&lt;T$3),$A3014,"")</f>
        <v/>
      </c>
      <c r="L3014" s="49">
        <v>0</v>
      </c>
      <c r="M3014" s="51">
        <v>0</v>
      </c>
      <c r="N3014" s="50">
        <f>IF($L3014&lt;&gt;0,SUMIF(F:F,$L3014,$E:$E),0)</f>
        <v>0</v>
      </c>
      <c r="O3014" s="50">
        <f>IF($L3014&lt;&gt;0,SUMIF(G:G,$L3014,$E:$E),0)</f>
        <v>0</v>
      </c>
      <c r="P3014" s="50">
        <f>IF($L3014&lt;&gt;0,SUMIF(H:H,$L3014,$E:$E),0)</f>
        <v>0</v>
      </c>
      <c r="Q3014" s="50">
        <f>IF($L3014&lt;&gt;0,SUMIF(I:I,$L3014,$E:$E),0)</f>
        <v>0</v>
      </c>
      <c r="R3014" s="50">
        <f>IF($L3014&lt;&gt;0,SUMIF(J:J,$L3014,$E:$E),0)</f>
        <v>0</v>
      </c>
      <c r="S3014" s="50">
        <f>IF($L3014&lt;&gt;0,SUMIF(K:K,$L3014,$E:$E),0)</f>
        <v>0</v>
      </c>
    </row>
    <row r="3015" spans="1:19" hidden="1" x14ac:dyDescent="0.25">
      <c r="A3015" s="13" t="str">
        <f>'Data from Patient Tracking'!A3014</f>
        <v/>
      </c>
      <c r="B3015" s="50">
        <f>IF(AND(A3015&lt;&gt;"",A3015&lt;&gt;A3014),A3015,0)</f>
        <v>0</v>
      </c>
      <c r="C3015" s="50">
        <f>IF(B3015&lt;&gt;0,'Data from Patient Tracking'!B3014,0)</f>
        <v>0</v>
      </c>
      <c r="D3015" s="50">
        <f>'Data from Patient Tracking'!C3014</f>
        <v>0</v>
      </c>
      <c r="E3015" s="2">
        <f>'Data from Patient Tracking'!D3014</f>
        <v>0</v>
      </c>
      <c r="F3015" s="50" t="str">
        <f ca="1">IF(AND($D3015&gt;=N$3,$D3015&lt;O$3),$A3015,"")</f>
        <v/>
      </c>
      <c r="G3015" s="50" t="str">
        <f ca="1">IF(AND($D3015&gt;=O$3,$D3015&lt;P$3),$A3015,"")</f>
        <v/>
      </c>
      <c r="H3015" s="50" t="str">
        <f ca="1">IF(AND($D3015&gt;=P$3,$D3015&lt;Q$3),$A3015,"")</f>
        <v/>
      </c>
      <c r="I3015" s="50" t="str">
        <f ca="1">IF(AND($D3015&gt;=Q$3,$D3015&lt;R$3),$A3015,"")</f>
        <v/>
      </c>
      <c r="J3015" s="50" t="str">
        <f ca="1">IF(AND($D3015&gt;=R$3,$D3015&lt;S$3),$A3015,"")</f>
        <v/>
      </c>
      <c r="K3015" s="50" t="str">
        <f ca="1">IF(AND($D3015&gt;=S$3,$D3015&lt;T$3),$A3015,"")</f>
        <v/>
      </c>
      <c r="L3015" s="49">
        <v>0</v>
      </c>
      <c r="M3015" s="51">
        <v>0</v>
      </c>
      <c r="N3015" s="50">
        <f>IF($L3015&lt;&gt;0,SUMIF(F:F,$L3015,$E:$E),0)</f>
        <v>0</v>
      </c>
      <c r="O3015" s="50">
        <f>IF($L3015&lt;&gt;0,SUMIF(G:G,$L3015,$E:$E),0)</f>
        <v>0</v>
      </c>
      <c r="P3015" s="50">
        <f>IF($L3015&lt;&gt;0,SUMIF(H:H,$L3015,$E:$E),0)</f>
        <v>0</v>
      </c>
      <c r="Q3015" s="50">
        <f>IF($L3015&lt;&gt;0,SUMIF(I:I,$L3015,$E:$E),0)</f>
        <v>0</v>
      </c>
      <c r="R3015" s="50">
        <f>IF($L3015&lt;&gt;0,SUMIF(J:J,$L3015,$E:$E),0)</f>
        <v>0</v>
      </c>
      <c r="S3015" s="50">
        <f>IF($L3015&lt;&gt;0,SUMIF(K:K,$L3015,$E:$E),0)</f>
        <v>0</v>
      </c>
    </row>
    <row r="3016" spans="1:19" hidden="1" x14ac:dyDescent="0.25">
      <c r="A3016" s="13" t="str">
        <f>'Data from Patient Tracking'!A3015</f>
        <v/>
      </c>
      <c r="B3016" s="50">
        <f>IF(AND(A3016&lt;&gt;"",A3016&lt;&gt;A3015),A3016,0)</f>
        <v>0</v>
      </c>
      <c r="C3016" s="50">
        <f>IF(B3016&lt;&gt;0,'Data from Patient Tracking'!B3015,0)</f>
        <v>0</v>
      </c>
      <c r="D3016" s="50">
        <f>'Data from Patient Tracking'!C3015</f>
        <v>0</v>
      </c>
      <c r="E3016" s="2">
        <f>'Data from Patient Tracking'!D3015</f>
        <v>0</v>
      </c>
      <c r="F3016" s="50" t="str">
        <f ca="1">IF(AND($D3016&gt;=N$3,$D3016&lt;O$3),$A3016,"")</f>
        <v/>
      </c>
      <c r="G3016" s="50" t="str">
        <f ca="1">IF(AND($D3016&gt;=O$3,$D3016&lt;P$3),$A3016,"")</f>
        <v/>
      </c>
      <c r="H3016" s="50" t="str">
        <f ca="1">IF(AND($D3016&gt;=P$3,$D3016&lt;Q$3),$A3016,"")</f>
        <v/>
      </c>
      <c r="I3016" s="50" t="str">
        <f ca="1">IF(AND($D3016&gt;=Q$3,$D3016&lt;R$3),$A3016,"")</f>
        <v/>
      </c>
      <c r="J3016" s="50" t="str">
        <f ca="1">IF(AND($D3016&gt;=R$3,$D3016&lt;S$3),$A3016,"")</f>
        <v/>
      </c>
      <c r="K3016" s="50" t="str">
        <f ca="1">IF(AND($D3016&gt;=S$3,$D3016&lt;T$3),$A3016,"")</f>
        <v/>
      </c>
      <c r="L3016" s="49">
        <v>0</v>
      </c>
      <c r="M3016" s="51">
        <v>0</v>
      </c>
      <c r="N3016" s="50">
        <f>IF($L3016&lt;&gt;0,SUMIF(F:F,$L3016,$E:$E),0)</f>
        <v>0</v>
      </c>
      <c r="O3016" s="50">
        <f>IF($L3016&lt;&gt;0,SUMIF(G:G,$L3016,$E:$E),0)</f>
        <v>0</v>
      </c>
      <c r="P3016" s="50">
        <f>IF($L3016&lt;&gt;0,SUMIF(H:H,$L3016,$E:$E),0)</f>
        <v>0</v>
      </c>
      <c r="Q3016" s="50">
        <f>IF($L3016&lt;&gt;0,SUMIF(I:I,$L3016,$E:$E),0)</f>
        <v>0</v>
      </c>
      <c r="R3016" s="50">
        <f>IF($L3016&lt;&gt;0,SUMIF(J:J,$L3016,$E:$E),0)</f>
        <v>0</v>
      </c>
      <c r="S3016" s="50">
        <f>IF($L3016&lt;&gt;0,SUMIF(K:K,$L3016,$E:$E),0)</f>
        <v>0</v>
      </c>
    </row>
    <row r="3017" spans="1:19" hidden="1" x14ac:dyDescent="0.25">
      <c r="A3017" s="13" t="str">
        <f>'Data from Patient Tracking'!A3016</f>
        <v/>
      </c>
      <c r="B3017" s="50">
        <f>IF(AND(A3017&lt;&gt;"",A3017&lt;&gt;A3016),A3017,0)</f>
        <v>0</v>
      </c>
      <c r="C3017" s="50">
        <f>IF(B3017&lt;&gt;0,'Data from Patient Tracking'!B3016,0)</f>
        <v>0</v>
      </c>
      <c r="D3017" s="50">
        <f>'Data from Patient Tracking'!C3016</f>
        <v>0</v>
      </c>
      <c r="E3017" s="2">
        <f>'Data from Patient Tracking'!D3016</f>
        <v>0</v>
      </c>
      <c r="F3017" s="50" t="str">
        <f ca="1">IF(AND($D3017&gt;=N$3,$D3017&lt;O$3),$A3017,"")</f>
        <v/>
      </c>
      <c r="G3017" s="50" t="str">
        <f ca="1">IF(AND($D3017&gt;=O$3,$D3017&lt;P$3),$A3017,"")</f>
        <v/>
      </c>
      <c r="H3017" s="50" t="str">
        <f ca="1">IF(AND($D3017&gt;=P$3,$D3017&lt;Q$3),$A3017,"")</f>
        <v/>
      </c>
      <c r="I3017" s="50" t="str">
        <f ca="1">IF(AND($D3017&gt;=Q$3,$D3017&lt;R$3),$A3017,"")</f>
        <v/>
      </c>
      <c r="J3017" s="50" t="str">
        <f ca="1">IF(AND($D3017&gt;=R$3,$D3017&lt;S$3),$A3017,"")</f>
        <v/>
      </c>
      <c r="K3017" s="50" t="str">
        <f ca="1">IF(AND($D3017&gt;=S$3,$D3017&lt;T$3),$A3017,"")</f>
        <v/>
      </c>
      <c r="L3017" s="49">
        <v>0</v>
      </c>
      <c r="M3017" s="51">
        <v>0</v>
      </c>
      <c r="N3017" s="50">
        <f>IF($L3017&lt;&gt;0,SUMIF(F:F,$L3017,$E:$E),0)</f>
        <v>0</v>
      </c>
      <c r="O3017" s="50">
        <f>IF($L3017&lt;&gt;0,SUMIF(G:G,$L3017,$E:$E),0)</f>
        <v>0</v>
      </c>
      <c r="P3017" s="50">
        <f>IF($L3017&lt;&gt;0,SUMIF(H:H,$L3017,$E:$E),0)</f>
        <v>0</v>
      </c>
      <c r="Q3017" s="50">
        <f>IF($L3017&lt;&gt;0,SUMIF(I:I,$L3017,$E:$E),0)</f>
        <v>0</v>
      </c>
      <c r="R3017" s="50">
        <f>IF($L3017&lt;&gt;0,SUMIF(J:J,$L3017,$E:$E),0)</f>
        <v>0</v>
      </c>
      <c r="S3017" s="50">
        <f>IF($L3017&lt;&gt;0,SUMIF(K:K,$L3017,$E:$E),0)</f>
        <v>0</v>
      </c>
    </row>
    <row r="3018" spans="1:19" hidden="1" x14ac:dyDescent="0.25">
      <c r="A3018" s="13" t="str">
        <f>'Data from Patient Tracking'!A3017</f>
        <v/>
      </c>
      <c r="B3018" s="50">
        <f>IF(AND(A3018&lt;&gt;"",A3018&lt;&gt;A3017),A3018,0)</f>
        <v>0</v>
      </c>
      <c r="C3018" s="50">
        <f>IF(B3018&lt;&gt;0,'Data from Patient Tracking'!B3017,0)</f>
        <v>0</v>
      </c>
      <c r="D3018" s="50">
        <f>'Data from Patient Tracking'!C3017</f>
        <v>0</v>
      </c>
      <c r="E3018" s="2">
        <f>'Data from Patient Tracking'!D3017</f>
        <v>0</v>
      </c>
      <c r="F3018" s="50" t="str">
        <f ca="1">IF(AND($D3018&gt;=N$3,$D3018&lt;O$3),$A3018,"")</f>
        <v/>
      </c>
      <c r="G3018" s="50" t="str">
        <f ca="1">IF(AND($D3018&gt;=O$3,$D3018&lt;P$3),$A3018,"")</f>
        <v/>
      </c>
      <c r="H3018" s="50" t="str">
        <f ca="1">IF(AND($D3018&gt;=P$3,$D3018&lt;Q$3),$A3018,"")</f>
        <v/>
      </c>
      <c r="I3018" s="50" t="str">
        <f ca="1">IF(AND($D3018&gt;=Q$3,$D3018&lt;R$3),$A3018,"")</f>
        <v/>
      </c>
      <c r="J3018" s="50" t="str">
        <f ca="1">IF(AND($D3018&gt;=R$3,$D3018&lt;S$3),$A3018,"")</f>
        <v/>
      </c>
      <c r="K3018" s="50" t="str">
        <f ca="1">IF(AND($D3018&gt;=S$3,$D3018&lt;T$3),$A3018,"")</f>
        <v/>
      </c>
      <c r="L3018" s="49">
        <v>0</v>
      </c>
      <c r="M3018" s="51">
        <v>0</v>
      </c>
      <c r="N3018" s="50">
        <f>IF($L3018&lt;&gt;0,SUMIF(F:F,$L3018,$E:$E),0)</f>
        <v>0</v>
      </c>
      <c r="O3018" s="50">
        <f>IF($L3018&lt;&gt;0,SUMIF(G:G,$L3018,$E:$E),0)</f>
        <v>0</v>
      </c>
      <c r="P3018" s="50">
        <f>IF($L3018&lt;&gt;0,SUMIF(H:H,$L3018,$E:$E),0)</f>
        <v>0</v>
      </c>
      <c r="Q3018" s="50">
        <f>IF($L3018&lt;&gt;0,SUMIF(I:I,$L3018,$E:$E),0)</f>
        <v>0</v>
      </c>
      <c r="R3018" s="50">
        <f>IF($L3018&lt;&gt;0,SUMIF(J:J,$L3018,$E:$E),0)</f>
        <v>0</v>
      </c>
      <c r="S3018" s="50">
        <f>IF($L3018&lt;&gt;0,SUMIF(K:K,$L3018,$E:$E),0)</f>
        <v>0</v>
      </c>
    </row>
    <row r="3019" spans="1:19" hidden="1" x14ac:dyDescent="0.25">
      <c r="A3019" s="13" t="str">
        <f>'Data from Patient Tracking'!A3018</f>
        <v/>
      </c>
      <c r="B3019" s="50">
        <f>IF(AND(A3019&lt;&gt;"",A3019&lt;&gt;A3018),A3019,0)</f>
        <v>0</v>
      </c>
      <c r="C3019" s="50">
        <f>IF(B3019&lt;&gt;0,'Data from Patient Tracking'!B3018,0)</f>
        <v>0</v>
      </c>
      <c r="D3019" s="50">
        <f>'Data from Patient Tracking'!C3018</f>
        <v>0</v>
      </c>
      <c r="E3019" s="2">
        <f>'Data from Patient Tracking'!D3018</f>
        <v>0</v>
      </c>
      <c r="F3019" s="50" t="str">
        <f ca="1">IF(AND($D3019&gt;=N$3,$D3019&lt;O$3),$A3019,"")</f>
        <v/>
      </c>
      <c r="G3019" s="50" t="str">
        <f ca="1">IF(AND($D3019&gt;=O$3,$D3019&lt;P$3),$A3019,"")</f>
        <v/>
      </c>
      <c r="H3019" s="50" t="str">
        <f ca="1">IF(AND($D3019&gt;=P$3,$D3019&lt;Q$3),$A3019,"")</f>
        <v/>
      </c>
      <c r="I3019" s="50" t="str">
        <f ca="1">IF(AND($D3019&gt;=Q$3,$D3019&lt;R$3),$A3019,"")</f>
        <v/>
      </c>
      <c r="J3019" s="50" t="str">
        <f ca="1">IF(AND($D3019&gt;=R$3,$D3019&lt;S$3),$A3019,"")</f>
        <v/>
      </c>
      <c r="K3019" s="50" t="str">
        <f ca="1">IF(AND($D3019&gt;=S$3,$D3019&lt;T$3),$A3019,"")</f>
        <v/>
      </c>
      <c r="L3019" s="49">
        <v>0</v>
      </c>
      <c r="M3019" s="51">
        <v>0</v>
      </c>
      <c r="N3019" s="50">
        <f>IF($L3019&lt;&gt;0,SUMIF(F:F,$L3019,$E:$E),0)</f>
        <v>0</v>
      </c>
      <c r="O3019" s="50">
        <f>IF($L3019&lt;&gt;0,SUMIF(G:G,$L3019,$E:$E),0)</f>
        <v>0</v>
      </c>
      <c r="P3019" s="50">
        <f>IF($L3019&lt;&gt;0,SUMIF(H:H,$L3019,$E:$E),0)</f>
        <v>0</v>
      </c>
      <c r="Q3019" s="50">
        <f>IF($L3019&lt;&gt;0,SUMIF(I:I,$L3019,$E:$E),0)</f>
        <v>0</v>
      </c>
      <c r="R3019" s="50">
        <f>IF($L3019&lt;&gt;0,SUMIF(J:J,$L3019,$E:$E),0)</f>
        <v>0</v>
      </c>
      <c r="S3019" s="50">
        <f>IF($L3019&lt;&gt;0,SUMIF(K:K,$L3019,$E:$E),0)</f>
        <v>0</v>
      </c>
    </row>
    <row r="3020" spans="1:19" hidden="1" x14ac:dyDescent="0.25">
      <c r="A3020" s="13" t="str">
        <f>'Data from Patient Tracking'!A3019</f>
        <v/>
      </c>
      <c r="B3020" s="50">
        <f>IF(AND(A3020&lt;&gt;"",A3020&lt;&gt;A3019),A3020,0)</f>
        <v>0</v>
      </c>
      <c r="C3020" s="50">
        <f>IF(B3020&lt;&gt;0,'Data from Patient Tracking'!B3019,0)</f>
        <v>0</v>
      </c>
      <c r="D3020" s="50">
        <f>'Data from Patient Tracking'!C3019</f>
        <v>0</v>
      </c>
      <c r="E3020" s="2">
        <f>'Data from Patient Tracking'!D3019</f>
        <v>0</v>
      </c>
      <c r="F3020" s="50" t="str">
        <f ca="1">IF(AND($D3020&gt;=N$3,$D3020&lt;O$3),$A3020,"")</f>
        <v/>
      </c>
      <c r="G3020" s="50" t="str">
        <f ca="1">IF(AND($D3020&gt;=O$3,$D3020&lt;P$3),$A3020,"")</f>
        <v/>
      </c>
      <c r="H3020" s="50" t="str">
        <f ca="1">IF(AND($D3020&gt;=P$3,$D3020&lt;Q$3),$A3020,"")</f>
        <v/>
      </c>
      <c r="I3020" s="50" t="str">
        <f ca="1">IF(AND($D3020&gt;=Q$3,$D3020&lt;R$3),$A3020,"")</f>
        <v/>
      </c>
      <c r="J3020" s="50" t="str">
        <f ca="1">IF(AND($D3020&gt;=R$3,$D3020&lt;S$3),$A3020,"")</f>
        <v/>
      </c>
      <c r="K3020" s="50" t="str">
        <f ca="1">IF(AND($D3020&gt;=S$3,$D3020&lt;T$3),$A3020,"")</f>
        <v/>
      </c>
      <c r="L3020" s="49">
        <v>0</v>
      </c>
      <c r="M3020" s="51">
        <v>0</v>
      </c>
      <c r="N3020" s="50">
        <f>IF($L3020&lt;&gt;0,SUMIF(F:F,$L3020,$E:$E),0)</f>
        <v>0</v>
      </c>
      <c r="O3020" s="50">
        <f>IF($L3020&lt;&gt;0,SUMIF(G:G,$L3020,$E:$E),0)</f>
        <v>0</v>
      </c>
      <c r="P3020" s="50">
        <f>IF($L3020&lt;&gt;0,SUMIF(H:H,$L3020,$E:$E),0)</f>
        <v>0</v>
      </c>
      <c r="Q3020" s="50">
        <f>IF($L3020&lt;&gt;0,SUMIF(I:I,$L3020,$E:$E),0)</f>
        <v>0</v>
      </c>
      <c r="R3020" s="50">
        <f>IF($L3020&lt;&gt;0,SUMIF(J:J,$L3020,$E:$E),0)</f>
        <v>0</v>
      </c>
      <c r="S3020" s="50">
        <f>IF($L3020&lt;&gt;0,SUMIF(K:K,$L3020,$E:$E),0)</f>
        <v>0</v>
      </c>
    </row>
    <row r="3021" spans="1:19" hidden="1" x14ac:dyDescent="0.25">
      <c r="A3021" s="13" t="str">
        <f>'Data from Patient Tracking'!A3020</f>
        <v/>
      </c>
      <c r="B3021" s="50">
        <f>IF(AND(A3021&lt;&gt;"",A3021&lt;&gt;A3020),A3021,0)</f>
        <v>0</v>
      </c>
      <c r="C3021" s="50">
        <f>IF(B3021&lt;&gt;0,'Data from Patient Tracking'!B3020,0)</f>
        <v>0</v>
      </c>
      <c r="D3021" s="50">
        <f>'Data from Patient Tracking'!C3020</f>
        <v>0</v>
      </c>
      <c r="E3021" s="2">
        <f>'Data from Patient Tracking'!D3020</f>
        <v>0</v>
      </c>
      <c r="F3021" s="50" t="str">
        <f ca="1">IF(AND($D3021&gt;=N$3,$D3021&lt;O$3),$A3021,"")</f>
        <v/>
      </c>
      <c r="G3021" s="50" t="str">
        <f ca="1">IF(AND($D3021&gt;=O$3,$D3021&lt;P$3),$A3021,"")</f>
        <v/>
      </c>
      <c r="H3021" s="50" t="str">
        <f ca="1">IF(AND($D3021&gt;=P$3,$D3021&lt;Q$3),$A3021,"")</f>
        <v/>
      </c>
      <c r="I3021" s="50" t="str">
        <f ca="1">IF(AND($D3021&gt;=Q$3,$D3021&lt;R$3),$A3021,"")</f>
        <v/>
      </c>
      <c r="J3021" s="50" t="str">
        <f ca="1">IF(AND($D3021&gt;=R$3,$D3021&lt;S$3),$A3021,"")</f>
        <v/>
      </c>
      <c r="K3021" s="50" t="str">
        <f ca="1">IF(AND($D3021&gt;=S$3,$D3021&lt;T$3),$A3021,"")</f>
        <v/>
      </c>
      <c r="L3021" s="49">
        <v>0</v>
      </c>
      <c r="M3021" s="51">
        <v>0</v>
      </c>
      <c r="N3021" s="50">
        <f>IF($L3021&lt;&gt;0,SUMIF(F:F,$L3021,$E:$E),0)</f>
        <v>0</v>
      </c>
      <c r="O3021" s="50">
        <f>IF($L3021&lt;&gt;0,SUMIF(G:G,$L3021,$E:$E),0)</f>
        <v>0</v>
      </c>
      <c r="P3021" s="50">
        <f>IF($L3021&lt;&gt;0,SUMIF(H:H,$L3021,$E:$E),0)</f>
        <v>0</v>
      </c>
      <c r="Q3021" s="50">
        <f>IF($L3021&lt;&gt;0,SUMIF(I:I,$L3021,$E:$E),0)</f>
        <v>0</v>
      </c>
      <c r="R3021" s="50">
        <f>IF($L3021&lt;&gt;0,SUMIF(J:J,$L3021,$E:$E),0)</f>
        <v>0</v>
      </c>
      <c r="S3021" s="50">
        <f>IF($L3021&lt;&gt;0,SUMIF(K:K,$L3021,$E:$E),0)</f>
        <v>0</v>
      </c>
    </row>
    <row r="3022" spans="1:19" hidden="1" x14ac:dyDescent="0.25">
      <c r="A3022" s="13" t="str">
        <f>'Data from Patient Tracking'!A3021</f>
        <v/>
      </c>
      <c r="B3022" s="50">
        <f>IF(AND(A3022&lt;&gt;"",A3022&lt;&gt;A3021),A3022,0)</f>
        <v>0</v>
      </c>
      <c r="C3022" s="50">
        <f>IF(B3022&lt;&gt;0,'Data from Patient Tracking'!B3021,0)</f>
        <v>0</v>
      </c>
      <c r="D3022" s="50">
        <f>'Data from Patient Tracking'!C3021</f>
        <v>0</v>
      </c>
      <c r="E3022" s="2">
        <f>'Data from Patient Tracking'!D3021</f>
        <v>0</v>
      </c>
      <c r="F3022" s="50" t="str">
        <f ca="1">IF(AND($D3022&gt;=N$3,$D3022&lt;O$3),$A3022,"")</f>
        <v/>
      </c>
      <c r="G3022" s="50" t="str">
        <f ca="1">IF(AND($D3022&gt;=O$3,$D3022&lt;P$3),$A3022,"")</f>
        <v/>
      </c>
      <c r="H3022" s="50" t="str">
        <f ca="1">IF(AND($D3022&gt;=P$3,$D3022&lt;Q$3),$A3022,"")</f>
        <v/>
      </c>
      <c r="I3022" s="50" t="str">
        <f ca="1">IF(AND($D3022&gt;=Q$3,$D3022&lt;R$3),$A3022,"")</f>
        <v/>
      </c>
      <c r="J3022" s="50" t="str">
        <f ca="1">IF(AND($D3022&gt;=R$3,$D3022&lt;S$3),$A3022,"")</f>
        <v/>
      </c>
      <c r="K3022" s="50" t="str">
        <f ca="1">IF(AND($D3022&gt;=S$3,$D3022&lt;T$3),$A3022,"")</f>
        <v/>
      </c>
      <c r="L3022" s="49">
        <v>0</v>
      </c>
      <c r="M3022" s="51">
        <v>0</v>
      </c>
      <c r="N3022" s="50">
        <f>IF($L3022&lt;&gt;0,SUMIF(F:F,$L3022,$E:$E),0)</f>
        <v>0</v>
      </c>
      <c r="O3022" s="50">
        <f>IF($L3022&lt;&gt;0,SUMIF(G:G,$L3022,$E:$E),0)</f>
        <v>0</v>
      </c>
      <c r="P3022" s="50">
        <f>IF($L3022&lt;&gt;0,SUMIF(H:H,$L3022,$E:$E),0)</f>
        <v>0</v>
      </c>
      <c r="Q3022" s="50">
        <f>IF($L3022&lt;&gt;0,SUMIF(I:I,$L3022,$E:$E),0)</f>
        <v>0</v>
      </c>
      <c r="R3022" s="50">
        <f>IF($L3022&lt;&gt;0,SUMIF(J:J,$L3022,$E:$E),0)</f>
        <v>0</v>
      </c>
      <c r="S3022" s="50">
        <f>IF($L3022&lt;&gt;0,SUMIF(K:K,$L3022,$E:$E),0)</f>
        <v>0</v>
      </c>
    </row>
    <row r="3023" spans="1:19" hidden="1" x14ac:dyDescent="0.25">
      <c r="A3023" s="13" t="str">
        <f>'Data from Patient Tracking'!A3022</f>
        <v/>
      </c>
      <c r="B3023" s="50">
        <f>IF(AND(A3023&lt;&gt;"",A3023&lt;&gt;A3022),A3023,0)</f>
        <v>0</v>
      </c>
      <c r="C3023" s="50">
        <f>IF(B3023&lt;&gt;0,'Data from Patient Tracking'!B3022,0)</f>
        <v>0</v>
      </c>
      <c r="D3023" s="50">
        <f>'Data from Patient Tracking'!C3022</f>
        <v>0</v>
      </c>
      <c r="E3023" s="2">
        <f>'Data from Patient Tracking'!D3022</f>
        <v>0</v>
      </c>
      <c r="F3023" s="50" t="str">
        <f ca="1">IF(AND($D3023&gt;=N$3,$D3023&lt;O$3),$A3023,"")</f>
        <v/>
      </c>
      <c r="G3023" s="50" t="str">
        <f ca="1">IF(AND($D3023&gt;=O$3,$D3023&lt;P$3),$A3023,"")</f>
        <v/>
      </c>
      <c r="H3023" s="50" t="str">
        <f ca="1">IF(AND($D3023&gt;=P$3,$D3023&lt;Q$3),$A3023,"")</f>
        <v/>
      </c>
      <c r="I3023" s="50" t="str">
        <f ca="1">IF(AND($D3023&gt;=Q$3,$D3023&lt;R$3),$A3023,"")</f>
        <v/>
      </c>
      <c r="J3023" s="50" t="str">
        <f ca="1">IF(AND($D3023&gt;=R$3,$D3023&lt;S$3),$A3023,"")</f>
        <v/>
      </c>
      <c r="K3023" s="50" t="str">
        <f ca="1">IF(AND($D3023&gt;=S$3,$D3023&lt;T$3),$A3023,"")</f>
        <v/>
      </c>
      <c r="L3023" s="49">
        <v>0</v>
      </c>
      <c r="M3023" s="51">
        <v>0</v>
      </c>
      <c r="N3023" s="50">
        <f>IF($L3023&lt;&gt;0,SUMIF(F:F,$L3023,$E:$E),0)</f>
        <v>0</v>
      </c>
      <c r="O3023" s="50">
        <f>IF($L3023&lt;&gt;0,SUMIF(G:G,$L3023,$E:$E),0)</f>
        <v>0</v>
      </c>
      <c r="P3023" s="50">
        <f>IF($L3023&lt;&gt;0,SUMIF(H:H,$L3023,$E:$E),0)</f>
        <v>0</v>
      </c>
      <c r="Q3023" s="50">
        <f>IF($L3023&lt;&gt;0,SUMIF(I:I,$L3023,$E:$E),0)</f>
        <v>0</v>
      </c>
      <c r="R3023" s="50">
        <f>IF($L3023&lt;&gt;0,SUMIF(J:J,$L3023,$E:$E),0)</f>
        <v>0</v>
      </c>
      <c r="S3023" s="50">
        <f>IF($L3023&lt;&gt;0,SUMIF(K:K,$L3023,$E:$E),0)</f>
        <v>0</v>
      </c>
    </row>
    <row r="3024" spans="1:19" hidden="1" x14ac:dyDescent="0.25">
      <c r="A3024" s="13" t="str">
        <f>'Data from Patient Tracking'!A3023</f>
        <v/>
      </c>
      <c r="B3024" s="50">
        <f>IF(AND(A3024&lt;&gt;"",A3024&lt;&gt;A3023),A3024,0)</f>
        <v>0</v>
      </c>
      <c r="C3024" s="50">
        <f>IF(B3024&lt;&gt;0,'Data from Patient Tracking'!B3023,0)</f>
        <v>0</v>
      </c>
      <c r="D3024" s="50">
        <f>'Data from Patient Tracking'!C3023</f>
        <v>0</v>
      </c>
      <c r="E3024" s="2">
        <f>'Data from Patient Tracking'!D3023</f>
        <v>0</v>
      </c>
      <c r="F3024" s="50" t="str">
        <f ca="1">IF(AND($D3024&gt;=N$3,$D3024&lt;O$3),$A3024,"")</f>
        <v/>
      </c>
      <c r="G3024" s="50" t="str">
        <f ca="1">IF(AND($D3024&gt;=O$3,$D3024&lt;P$3),$A3024,"")</f>
        <v/>
      </c>
      <c r="H3024" s="50" t="str">
        <f ca="1">IF(AND($D3024&gt;=P$3,$D3024&lt;Q$3),$A3024,"")</f>
        <v/>
      </c>
      <c r="I3024" s="50" t="str">
        <f ca="1">IF(AND($D3024&gt;=Q$3,$D3024&lt;R$3),$A3024,"")</f>
        <v/>
      </c>
      <c r="J3024" s="50" t="str">
        <f ca="1">IF(AND($D3024&gt;=R$3,$D3024&lt;S$3),$A3024,"")</f>
        <v/>
      </c>
      <c r="K3024" s="50" t="str">
        <f ca="1">IF(AND($D3024&gt;=S$3,$D3024&lt;T$3),$A3024,"")</f>
        <v/>
      </c>
      <c r="L3024" s="49">
        <v>0</v>
      </c>
      <c r="M3024" s="51">
        <v>0</v>
      </c>
      <c r="N3024" s="50">
        <f>IF($L3024&lt;&gt;0,SUMIF(F:F,$L3024,$E:$E),0)</f>
        <v>0</v>
      </c>
      <c r="O3024" s="50">
        <f>IF($L3024&lt;&gt;0,SUMIF(G:G,$L3024,$E:$E),0)</f>
        <v>0</v>
      </c>
      <c r="P3024" s="50">
        <f>IF($L3024&lt;&gt;0,SUMIF(H:H,$L3024,$E:$E),0)</f>
        <v>0</v>
      </c>
      <c r="Q3024" s="50">
        <f>IF($L3024&lt;&gt;0,SUMIF(I:I,$L3024,$E:$E),0)</f>
        <v>0</v>
      </c>
      <c r="R3024" s="50">
        <f>IF($L3024&lt;&gt;0,SUMIF(J:J,$L3024,$E:$E),0)</f>
        <v>0</v>
      </c>
      <c r="S3024" s="50">
        <f>IF($L3024&lt;&gt;0,SUMIF(K:K,$L3024,$E:$E),0)</f>
        <v>0</v>
      </c>
    </row>
    <row r="3025" spans="1:19" hidden="1" x14ac:dyDescent="0.25">
      <c r="A3025" s="13" t="str">
        <f>'Data from Patient Tracking'!A3024</f>
        <v/>
      </c>
      <c r="B3025" s="50">
        <f>IF(AND(A3025&lt;&gt;"",A3025&lt;&gt;A3024),A3025,0)</f>
        <v>0</v>
      </c>
      <c r="C3025" s="50">
        <f>IF(B3025&lt;&gt;0,'Data from Patient Tracking'!B3024,0)</f>
        <v>0</v>
      </c>
      <c r="D3025" s="50">
        <f>'Data from Patient Tracking'!C3024</f>
        <v>0</v>
      </c>
      <c r="E3025" s="2">
        <f>'Data from Patient Tracking'!D3024</f>
        <v>0</v>
      </c>
      <c r="F3025" s="50" t="str">
        <f ca="1">IF(AND($D3025&gt;=N$3,$D3025&lt;O$3),$A3025,"")</f>
        <v/>
      </c>
      <c r="G3025" s="50" t="str">
        <f ca="1">IF(AND($D3025&gt;=O$3,$D3025&lt;P$3),$A3025,"")</f>
        <v/>
      </c>
      <c r="H3025" s="50" t="str">
        <f ca="1">IF(AND($D3025&gt;=P$3,$D3025&lt;Q$3),$A3025,"")</f>
        <v/>
      </c>
      <c r="I3025" s="50" t="str">
        <f ca="1">IF(AND($D3025&gt;=Q$3,$D3025&lt;R$3),$A3025,"")</f>
        <v/>
      </c>
      <c r="J3025" s="50" t="str">
        <f ca="1">IF(AND($D3025&gt;=R$3,$D3025&lt;S$3),$A3025,"")</f>
        <v/>
      </c>
      <c r="K3025" s="50" t="str">
        <f ca="1">IF(AND($D3025&gt;=S$3,$D3025&lt;T$3),$A3025,"")</f>
        <v/>
      </c>
      <c r="L3025" s="49">
        <v>0</v>
      </c>
      <c r="M3025" s="51">
        <v>0</v>
      </c>
      <c r="N3025" s="50">
        <f>IF($L3025&lt;&gt;0,SUMIF(F:F,$L3025,$E:$E),0)</f>
        <v>0</v>
      </c>
      <c r="O3025" s="50">
        <f>IF($L3025&lt;&gt;0,SUMIF(G:G,$L3025,$E:$E),0)</f>
        <v>0</v>
      </c>
      <c r="P3025" s="50">
        <f>IF($L3025&lt;&gt;0,SUMIF(H:H,$L3025,$E:$E),0)</f>
        <v>0</v>
      </c>
      <c r="Q3025" s="50">
        <f>IF($L3025&lt;&gt;0,SUMIF(I:I,$L3025,$E:$E),0)</f>
        <v>0</v>
      </c>
      <c r="R3025" s="50">
        <f>IF($L3025&lt;&gt;0,SUMIF(J:J,$L3025,$E:$E),0)</f>
        <v>0</v>
      </c>
      <c r="S3025" s="50">
        <f>IF($L3025&lt;&gt;0,SUMIF(K:K,$L3025,$E:$E),0)</f>
        <v>0</v>
      </c>
    </row>
    <row r="3026" spans="1:19" hidden="1" x14ac:dyDescent="0.25">
      <c r="A3026" s="13" t="str">
        <f>'Data from Patient Tracking'!A3025</f>
        <v/>
      </c>
      <c r="B3026" s="50">
        <f>IF(AND(A3026&lt;&gt;"",A3026&lt;&gt;A3025),A3026,0)</f>
        <v>0</v>
      </c>
      <c r="C3026" s="50">
        <f>IF(B3026&lt;&gt;0,'Data from Patient Tracking'!B3025,0)</f>
        <v>0</v>
      </c>
      <c r="D3026" s="50">
        <f>'Data from Patient Tracking'!C3025</f>
        <v>0</v>
      </c>
      <c r="E3026" s="2">
        <f>'Data from Patient Tracking'!D3025</f>
        <v>0</v>
      </c>
      <c r="F3026" s="50" t="str">
        <f ca="1">IF(AND($D3026&gt;=N$3,$D3026&lt;O$3),$A3026,"")</f>
        <v/>
      </c>
      <c r="G3026" s="50" t="str">
        <f ca="1">IF(AND($D3026&gt;=O$3,$D3026&lt;P$3),$A3026,"")</f>
        <v/>
      </c>
      <c r="H3026" s="50" t="str">
        <f ca="1">IF(AND($D3026&gt;=P$3,$D3026&lt;Q$3),$A3026,"")</f>
        <v/>
      </c>
      <c r="I3026" s="50" t="str">
        <f ca="1">IF(AND($D3026&gt;=Q$3,$D3026&lt;R$3),$A3026,"")</f>
        <v/>
      </c>
      <c r="J3026" s="50" t="str">
        <f ca="1">IF(AND($D3026&gt;=R$3,$D3026&lt;S$3),$A3026,"")</f>
        <v/>
      </c>
      <c r="K3026" s="50" t="str">
        <f ca="1">IF(AND($D3026&gt;=S$3,$D3026&lt;T$3),$A3026,"")</f>
        <v/>
      </c>
      <c r="L3026" s="49">
        <v>0</v>
      </c>
      <c r="M3026" s="51">
        <v>0</v>
      </c>
      <c r="N3026" s="50">
        <f>IF($L3026&lt;&gt;0,SUMIF(F:F,$L3026,$E:$E),0)</f>
        <v>0</v>
      </c>
      <c r="O3026" s="50">
        <f>IF($L3026&lt;&gt;0,SUMIF(G:G,$L3026,$E:$E),0)</f>
        <v>0</v>
      </c>
      <c r="P3026" s="50">
        <f>IF($L3026&lt;&gt;0,SUMIF(H:H,$L3026,$E:$E),0)</f>
        <v>0</v>
      </c>
      <c r="Q3026" s="50">
        <f>IF($L3026&lt;&gt;0,SUMIF(I:I,$L3026,$E:$E),0)</f>
        <v>0</v>
      </c>
      <c r="R3026" s="50">
        <f>IF($L3026&lt;&gt;0,SUMIF(J:J,$L3026,$E:$E),0)</f>
        <v>0</v>
      </c>
      <c r="S3026" s="50">
        <f>IF($L3026&lt;&gt;0,SUMIF(K:K,$L3026,$E:$E),0)</f>
        <v>0</v>
      </c>
    </row>
    <row r="3027" spans="1:19" hidden="1" x14ac:dyDescent="0.25">
      <c r="A3027" s="13" t="str">
        <f>'Data from Patient Tracking'!A3026</f>
        <v/>
      </c>
      <c r="B3027" s="50">
        <f>IF(AND(A3027&lt;&gt;"",A3027&lt;&gt;A3026),A3027,0)</f>
        <v>0</v>
      </c>
      <c r="C3027" s="50">
        <f>IF(B3027&lt;&gt;0,'Data from Patient Tracking'!B3026,0)</f>
        <v>0</v>
      </c>
      <c r="D3027" s="50">
        <f>'Data from Patient Tracking'!C3026</f>
        <v>0</v>
      </c>
      <c r="E3027" s="2">
        <f>'Data from Patient Tracking'!D3026</f>
        <v>0</v>
      </c>
      <c r="F3027" s="50" t="str">
        <f ca="1">IF(AND($D3027&gt;=N$3,$D3027&lt;O$3),$A3027,"")</f>
        <v/>
      </c>
      <c r="G3027" s="50" t="str">
        <f ca="1">IF(AND($D3027&gt;=O$3,$D3027&lt;P$3),$A3027,"")</f>
        <v/>
      </c>
      <c r="H3027" s="50" t="str">
        <f ca="1">IF(AND($D3027&gt;=P$3,$D3027&lt;Q$3),$A3027,"")</f>
        <v/>
      </c>
      <c r="I3027" s="50" t="str">
        <f ca="1">IF(AND($D3027&gt;=Q$3,$D3027&lt;R$3),$A3027,"")</f>
        <v/>
      </c>
      <c r="J3027" s="50" t="str">
        <f ca="1">IF(AND($D3027&gt;=R$3,$D3027&lt;S$3),$A3027,"")</f>
        <v/>
      </c>
      <c r="K3027" s="50" t="str">
        <f ca="1">IF(AND($D3027&gt;=S$3,$D3027&lt;T$3),$A3027,"")</f>
        <v/>
      </c>
      <c r="L3027" s="49">
        <v>0</v>
      </c>
      <c r="M3027" s="51">
        <v>0</v>
      </c>
      <c r="N3027" s="50">
        <f>IF($L3027&lt;&gt;0,SUMIF(F:F,$L3027,$E:$E),0)</f>
        <v>0</v>
      </c>
      <c r="O3027" s="50">
        <f>IF($L3027&lt;&gt;0,SUMIF(G:G,$L3027,$E:$E),0)</f>
        <v>0</v>
      </c>
      <c r="P3027" s="50">
        <f>IF($L3027&lt;&gt;0,SUMIF(H:H,$L3027,$E:$E),0)</f>
        <v>0</v>
      </c>
      <c r="Q3027" s="50">
        <f>IF($L3027&lt;&gt;0,SUMIF(I:I,$L3027,$E:$E),0)</f>
        <v>0</v>
      </c>
      <c r="R3027" s="50">
        <f>IF($L3027&lt;&gt;0,SUMIF(J:J,$L3027,$E:$E),0)</f>
        <v>0</v>
      </c>
      <c r="S3027" s="50">
        <f>IF($L3027&lt;&gt;0,SUMIF(K:K,$L3027,$E:$E),0)</f>
        <v>0</v>
      </c>
    </row>
    <row r="3028" spans="1:19" hidden="1" x14ac:dyDescent="0.25">
      <c r="A3028" s="13">
        <f>'Data from Patient Tracking'!A3027</f>
        <v>0</v>
      </c>
      <c r="B3028" s="50">
        <f>IF(AND(A3028&lt;&gt;"",A3028&lt;&gt;A3027),A3028,0)</f>
        <v>0</v>
      </c>
      <c r="C3028" s="50">
        <f>IF(B3028&lt;&gt;0,'Data from Patient Tracking'!B3027,0)</f>
        <v>0</v>
      </c>
      <c r="D3028" s="50" t="str">
        <f>'Data from Patient Tracking'!C3027</f>
        <v/>
      </c>
      <c r="E3028" s="2">
        <f>'Data from Patient Tracking'!D3027</f>
        <v>0</v>
      </c>
      <c r="F3028" s="50" t="str">
        <f ca="1">IF(AND($D3028&gt;=N$3,$D3028&lt;O$3),$A3028,"")</f>
        <v/>
      </c>
      <c r="G3028" s="50" t="str">
        <f ca="1">IF(AND($D3028&gt;=O$3,$D3028&lt;P$3),$A3028,"")</f>
        <v/>
      </c>
      <c r="H3028" s="50" t="str">
        <f ca="1">IF(AND($D3028&gt;=P$3,$D3028&lt;Q$3),$A3028,"")</f>
        <v/>
      </c>
      <c r="I3028" s="50" t="str">
        <f ca="1">IF(AND($D3028&gt;=Q$3,$D3028&lt;R$3),$A3028,"")</f>
        <v/>
      </c>
      <c r="J3028" s="50" t="str">
        <f ca="1">IF(AND($D3028&gt;=R$3,$D3028&lt;S$3),$A3028,"")</f>
        <v/>
      </c>
      <c r="K3028" s="50" t="str">
        <f ca="1">IF(AND($D3028&gt;=S$3,$D3028&lt;T$3),$A3028,"")</f>
        <v/>
      </c>
      <c r="L3028" s="49">
        <v>0</v>
      </c>
      <c r="M3028" s="51">
        <v>0</v>
      </c>
      <c r="N3028" s="50">
        <f>IF($L3028&lt;&gt;0,SUMIF(F:F,$L3028,$E:$E),0)</f>
        <v>0</v>
      </c>
      <c r="O3028" s="50">
        <f>IF($L3028&lt;&gt;0,SUMIF(G:G,$L3028,$E:$E),0)</f>
        <v>0</v>
      </c>
      <c r="P3028" s="50">
        <f>IF($L3028&lt;&gt;0,SUMIF(H:H,$L3028,$E:$E),0)</f>
        <v>0</v>
      </c>
      <c r="Q3028" s="50">
        <f>IF($L3028&lt;&gt;0,SUMIF(I:I,$L3028,$E:$E),0)</f>
        <v>0</v>
      </c>
      <c r="R3028" s="50">
        <f>IF($L3028&lt;&gt;0,SUMIF(J:J,$L3028,$E:$E),0)</f>
        <v>0</v>
      </c>
      <c r="S3028" s="50">
        <f>IF($L3028&lt;&gt;0,SUMIF(K:K,$L3028,$E:$E),0)</f>
        <v>0</v>
      </c>
    </row>
    <row r="3029" spans="1:19" hidden="1" x14ac:dyDescent="0.25">
      <c r="A3029" s="13" t="str">
        <f>'Data from Patient Tracking'!A3028</f>
        <v/>
      </c>
      <c r="B3029" s="50">
        <f>IF(AND(A3029&lt;&gt;"",A3029&lt;&gt;A3028),A3029,0)</f>
        <v>0</v>
      </c>
      <c r="C3029" s="50">
        <f>IF(B3029&lt;&gt;0,'Data from Patient Tracking'!B3028,0)</f>
        <v>0</v>
      </c>
      <c r="D3029" s="50">
        <f>'Data from Patient Tracking'!C3028</f>
        <v>0</v>
      </c>
      <c r="E3029" s="2">
        <f>'Data from Patient Tracking'!D3028</f>
        <v>0</v>
      </c>
      <c r="F3029" s="50" t="str">
        <f ca="1">IF(AND($D3029&gt;=N$3,$D3029&lt;O$3),$A3029,"")</f>
        <v/>
      </c>
      <c r="G3029" s="50" t="str">
        <f ca="1">IF(AND($D3029&gt;=O$3,$D3029&lt;P$3),$A3029,"")</f>
        <v/>
      </c>
      <c r="H3029" s="50" t="str">
        <f ca="1">IF(AND($D3029&gt;=P$3,$D3029&lt;Q$3),$A3029,"")</f>
        <v/>
      </c>
      <c r="I3029" s="50" t="str">
        <f ca="1">IF(AND($D3029&gt;=Q$3,$D3029&lt;R$3),$A3029,"")</f>
        <v/>
      </c>
      <c r="J3029" s="50" t="str">
        <f ca="1">IF(AND($D3029&gt;=R$3,$D3029&lt;S$3),$A3029,"")</f>
        <v/>
      </c>
      <c r="K3029" s="50" t="str">
        <f ca="1">IF(AND($D3029&gt;=S$3,$D3029&lt;T$3),$A3029,"")</f>
        <v/>
      </c>
      <c r="L3029" s="49">
        <v>0</v>
      </c>
      <c r="M3029" s="51">
        <v>0</v>
      </c>
      <c r="N3029" s="50">
        <f>IF($L3029&lt;&gt;0,SUMIF(F:F,$L3029,$E:$E),0)</f>
        <v>0</v>
      </c>
      <c r="O3029" s="50">
        <f>IF($L3029&lt;&gt;0,SUMIF(G:G,$L3029,$E:$E),0)</f>
        <v>0</v>
      </c>
      <c r="P3029" s="50">
        <f>IF($L3029&lt;&gt;0,SUMIF(H:H,$L3029,$E:$E),0)</f>
        <v>0</v>
      </c>
      <c r="Q3029" s="50">
        <f>IF($L3029&lt;&gt;0,SUMIF(I:I,$L3029,$E:$E),0)</f>
        <v>0</v>
      </c>
      <c r="R3029" s="50">
        <f>IF($L3029&lt;&gt;0,SUMIF(J:J,$L3029,$E:$E),0)</f>
        <v>0</v>
      </c>
      <c r="S3029" s="50">
        <f>IF($L3029&lt;&gt;0,SUMIF(K:K,$L3029,$E:$E),0)</f>
        <v>0</v>
      </c>
    </row>
    <row r="3030" spans="1:19" hidden="1" x14ac:dyDescent="0.25">
      <c r="A3030" s="13" t="str">
        <f>'Data from Patient Tracking'!A3029</f>
        <v/>
      </c>
      <c r="B3030" s="50">
        <f>IF(AND(A3030&lt;&gt;"",A3030&lt;&gt;A3029),A3030,0)</f>
        <v>0</v>
      </c>
      <c r="C3030" s="50">
        <f>IF(B3030&lt;&gt;0,'Data from Patient Tracking'!B3029,0)</f>
        <v>0</v>
      </c>
      <c r="D3030" s="50">
        <f>'Data from Patient Tracking'!C3029</f>
        <v>0</v>
      </c>
      <c r="E3030" s="2">
        <f>'Data from Patient Tracking'!D3029</f>
        <v>0</v>
      </c>
      <c r="F3030" s="50" t="str">
        <f ca="1">IF(AND($D3030&gt;=N$3,$D3030&lt;O$3),$A3030,"")</f>
        <v/>
      </c>
      <c r="G3030" s="50" t="str">
        <f ca="1">IF(AND($D3030&gt;=O$3,$D3030&lt;P$3),$A3030,"")</f>
        <v/>
      </c>
      <c r="H3030" s="50" t="str">
        <f ca="1">IF(AND($D3030&gt;=P$3,$D3030&lt;Q$3),$A3030,"")</f>
        <v/>
      </c>
      <c r="I3030" s="50" t="str">
        <f ca="1">IF(AND($D3030&gt;=Q$3,$D3030&lt;R$3),$A3030,"")</f>
        <v/>
      </c>
      <c r="J3030" s="50" t="str">
        <f ca="1">IF(AND($D3030&gt;=R$3,$D3030&lt;S$3),$A3030,"")</f>
        <v/>
      </c>
      <c r="K3030" s="50" t="str">
        <f ca="1">IF(AND($D3030&gt;=S$3,$D3030&lt;T$3),$A3030,"")</f>
        <v/>
      </c>
      <c r="L3030" s="49">
        <v>0</v>
      </c>
      <c r="M3030" s="51">
        <v>0</v>
      </c>
      <c r="N3030" s="50">
        <f>IF($L3030&lt;&gt;0,SUMIF(F:F,$L3030,$E:$E),0)</f>
        <v>0</v>
      </c>
      <c r="O3030" s="50">
        <f>IF($L3030&lt;&gt;0,SUMIF(G:G,$L3030,$E:$E),0)</f>
        <v>0</v>
      </c>
      <c r="P3030" s="50">
        <f>IF($L3030&lt;&gt;0,SUMIF(H:H,$L3030,$E:$E),0)</f>
        <v>0</v>
      </c>
      <c r="Q3030" s="50">
        <f>IF($L3030&lt;&gt;0,SUMIF(I:I,$L3030,$E:$E),0)</f>
        <v>0</v>
      </c>
      <c r="R3030" s="50">
        <f>IF($L3030&lt;&gt;0,SUMIF(J:J,$L3030,$E:$E),0)</f>
        <v>0</v>
      </c>
      <c r="S3030" s="50">
        <f>IF($L3030&lt;&gt;0,SUMIF(K:K,$L3030,$E:$E),0)</f>
        <v>0</v>
      </c>
    </row>
    <row r="3031" spans="1:19" hidden="1" x14ac:dyDescent="0.25">
      <c r="A3031" s="13" t="str">
        <f>'Data from Patient Tracking'!A3030</f>
        <v/>
      </c>
      <c r="B3031" s="50">
        <f>IF(AND(A3031&lt;&gt;"",A3031&lt;&gt;A3030),A3031,0)</f>
        <v>0</v>
      </c>
      <c r="C3031" s="50">
        <f>IF(B3031&lt;&gt;0,'Data from Patient Tracking'!B3030,0)</f>
        <v>0</v>
      </c>
      <c r="D3031" s="50">
        <f>'Data from Patient Tracking'!C3030</f>
        <v>0</v>
      </c>
      <c r="E3031" s="2">
        <f>'Data from Patient Tracking'!D3030</f>
        <v>0</v>
      </c>
      <c r="F3031" s="50" t="str">
        <f ca="1">IF(AND($D3031&gt;=N$3,$D3031&lt;O$3),$A3031,"")</f>
        <v/>
      </c>
      <c r="G3031" s="50" t="str">
        <f ca="1">IF(AND($D3031&gt;=O$3,$D3031&lt;P$3),$A3031,"")</f>
        <v/>
      </c>
      <c r="H3031" s="50" t="str">
        <f ca="1">IF(AND($D3031&gt;=P$3,$D3031&lt;Q$3),$A3031,"")</f>
        <v/>
      </c>
      <c r="I3031" s="50" t="str">
        <f ca="1">IF(AND($D3031&gt;=Q$3,$D3031&lt;R$3),$A3031,"")</f>
        <v/>
      </c>
      <c r="J3031" s="50" t="str">
        <f ca="1">IF(AND($D3031&gt;=R$3,$D3031&lt;S$3),$A3031,"")</f>
        <v/>
      </c>
      <c r="K3031" s="50" t="str">
        <f ca="1">IF(AND($D3031&gt;=S$3,$D3031&lt;T$3),$A3031,"")</f>
        <v/>
      </c>
      <c r="L3031" s="49">
        <v>0</v>
      </c>
      <c r="M3031" s="51">
        <v>0</v>
      </c>
      <c r="N3031" s="50">
        <f>IF($L3031&lt;&gt;0,SUMIF(F:F,$L3031,$E:$E),0)</f>
        <v>0</v>
      </c>
      <c r="O3031" s="50">
        <f>IF($L3031&lt;&gt;0,SUMIF(G:G,$L3031,$E:$E),0)</f>
        <v>0</v>
      </c>
      <c r="P3031" s="50">
        <f>IF($L3031&lt;&gt;0,SUMIF(H:H,$L3031,$E:$E),0)</f>
        <v>0</v>
      </c>
      <c r="Q3031" s="50">
        <f>IF($L3031&lt;&gt;0,SUMIF(I:I,$L3031,$E:$E),0)</f>
        <v>0</v>
      </c>
      <c r="R3031" s="50">
        <f>IF($L3031&lt;&gt;0,SUMIF(J:J,$L3031,$E:$E),0)</f>
        <v>0</v>
      </c>
      <c r="S3031" s="50">
        <f>IF($L3031&lt;&gt;0,SUMIF(K:K,$L3031,$E:$E),0)</f>
        <v>0</v>
      </c>
    </row>
    <row r="3032" spans="1:19" hidden="1" x14ac:dyDescent="0.25">
      <c r="A3032" s="13" t="str">
        <f>'Data from Patient Tracking'!A3031</f>
        <v/>
      </c>
      <c r="B3032" s="50">
        <f>IF(AND(A3032&lt;&gt;"",A3032&lt;&gt;A3031),A3032,0)</f>
        <v>0</v>
      </c>
      <c r="C3032" s="50">
        <f>IF(B3032&lt;&gt;0,'Data from Patient Tracking'!B3031,0)</f>
        <v>0</v>
      </c>
      <c r="D3032" s="50">
        <f>'Data from Patient Tracking'!C3031</f>
        <v>0</v>
      </c>
      <c r="E3032" s="2">
        <f>'Data from Patient Tracking'!D3031</f>
        <v>0</v>
      </c>
      <c r="F3032" s="50" t="str">
        <f ca="1">IF(AND($D3032&gt;=N$3,$D3032&lt;O$3),$A3032,"")</f>
        <v/>
      </c>
      <c r="G3032" s="50" t="str">
        <f ca="1">IF(AND($D3032&gt;=O$3,$D3032&lt;P$3),$A3032,"")</f>
        <v/>
      </c>
      <c r="H3032" s="50" t="str">
        <f ca="1">IF(AND($D3032&gt;=P$3,$D3032&lt;Q$3),$A3032,"")</f>
        <v/>
      </c>
      <c r="I3032" s="50" t="str">
        <f ca="1">IF(AND($D3032&gt;=Q$3,$D3032&lt;R$3),$A3032,"")</f>
        <v/>
      </c>
      <c r="J3032" s="50" t="str">
        <f ca="1">IF(AND($D3032&gt;=R$3,$D3032&lt;S$3),$A3032,"")</f>
        <v/>
      </c>
      <c r="K3032" s="50" t="str">
        <f ca="1">IF(AND($D3032&gt;=S$3,$D3032&lt;T$3),$A3032,"")</f>
        <v/>
      </c>
      <c r="L3032" s="49">
        <v>0</v>
      </c>
      <c r="M3032" s="51">
        <v>0</v>
      </c>
      <c r="N3032" s="50">
        <f>IF($L3032&lt;&gt;0,SUMIF(F:F,$L3032,$E:$E),0)</f>
        <v>0</v>
      </c>
      <c r="O3032" s="50">
        <f>IF($L3032&lt;&gt;0,SUMIF(G:G,$L3032,$E:$E),0)</f>
        <v>0</v>
      </c>
      <c r="P3032" s="50">
        <f>IF($L3032&lt;&gt;0,SUMIF(H:H,$L3032,$E:$E),0)</f>
        <v>0</v>
      </c>
      <c r="Q3032" s="50">
        <f>IF($L3032&lt;&gt;0,SUMIF(I:I,$L3032,$E:$E),0)</f>
        <v>0</v>
      </c>
      <c r="R3032" s="50">
        <f>IF($L3032&lt;&gt;0,SUMIF(J:J,$L3032,$E:$E),0)</f>
        <v>0</v>
      </c>
      <c r="S3032" s="50">
        <f>IF($L3032&lt;&gt;0,SUMIF(K:K,$L3032,$E:$E),0)</f>
        <v>0</v>
      </c>
    </row>
    <row r="3033" spans="1:19" hidden="1" x14ac:dyDescent="0.25">
      <c r="A3033" s="13" t="str">
        <f>'Data from Patient Tracking'!A3032</f>
        <v/>
      </c>
      <c r="B3033" s="50">
        <f>IF(AND(A3033&lt;&gt;"",A3033&lt;&gt;A3032),A3033,0)</f>
        <v>0</v>
      </c>
      <c r="C3033" s="50">
        <f>IF(B3033&lt;&gt;0,'Data from Patient Tracking'!B3032,0)</f>
        <v>0</v>
      </c>
      <c r="D3033" s="50">
        <f>'Data from Patient Tracking'!C3032</f>
        <v>0</v>
      </c>
      <c r="E3033" s="2">
        <f>'Data from Patient Tracking'!D3032</f>
        <v>0</v>
      </c>
      <c r="F3033" s="50" t="str">
        <f ca="1">IF(AND($D3033&gt;=N$3,$D3033&lt;O$3),$A3033,"")</f>
        <v/>
      </c>
      <c r="G3033" s="50" t="str">
        <f ca="1">IF(AND($D3033&gt;=O$3,$D3033&lt;P$3),$A3033,"")</f>
        <v/>
      </c>
      <c r="H3033" s="50" t="str">
        <f ca="1">IF(AND($D3033&gt;=P$3,$D3033&lt;Q$3),$A3033,"")</f>
        <v/>
      </c>
      <c r="I3033" s="50" t="str">
        <f ca="1">IF(AND($D3033&gt;=Q$3,$D3033&lt;R$3),$A3033,"")</f>
        <v/>
      </c>
      <c r="J3033" s="50" t="str">
        <f ca="1">IF(AND($D3033&gt;=R$3,$D3033&lt;S$3),$A3033,"")</f>
        <v/>
      </c>
      <c r="K3033" s="50" t="str">
        <f ca="1">IF(AND($D3033&gt;=S$3,$D3033&lt;T$3),$A3033,"")</f>
        <v/>
      </c>
      <c r="L3033" s="49">
        <v>0</v>
      </c>
      <c r="M3033" s="51">
        <v>0</v>
      </c>
      <c r="N3033" s="50">
        <f>IF($L3033&lt;&gt;0,SUMIF(F:F,$L3033,$E:$E),0)</f>
        <v>0</v>
      </c>
      <c r="O3033" s="50">
        <f>IF($L3033&lt;&gt;0,SUMIF(G:G,$L3033,$E:$E),0)</f>
        <v>0</v>
      </c>
      <c r="P3033" s="50">
        <f>IF($L3033&lt;&gt;0,SUMIF(H:H,$L3033,$E:$E),0)</f>
        <v>0</v>
      </c>
      <c r="Q3033" s="50">
        <f>IF($L3033&lt;&gt;0,SUMIF(I:I,$L3033,$E:$E),0)</f>
        <v>0</v>
      </c>
      <c r="R3033" s="50">
        <f>IF($L3033&lt;&gt;0,SUMIF(J:J,$L3033,$E:$E),0)</f>
        <v>0</v>
      </c>
      <c r="S3033" s="50">
        <f>IF($L3033&lt;&gt;0,SUMIF(K:K,$L3033,$E:$E),0)</f>
        <v>0</v>
      </c>
    </row>
    <row r="3034" spans="1:19" hidden="1" x14ac:dyDescent="0.25">
      <c r="A3034" s="13" t="str">
        <f>'Data from Patient Tracking'!A3033</f>
        <v/>
      </c>
      <c r="B3034" s="50">
        <f>IF(AND(A3034&lt;&gt;"",A3034&lt;&gt;A3033),A3034,0)</f>
        <v>0</v>
      </c>
      <c r="C3034" s="50">
        <f>IF(B3034&lt;&gt;0,'Data from Patient Tracking'!B3033,0)</f>
        <v>0</v>
      </c>
      <c r="D3034" s="50">
        <f>'Data from Patient Tracking'!C3033</f>
        <v>0</v>
      </c>
      <c r="E3034" s="2">
        <f>'Data from Patient Tracking'!D3033</f>
        <v>0</v>
      </c>
      <c r="F3034" s="50" t="str">
        <f ca="1">IF(AND($D3034&gt;=N$3,$D3034&lt;O$3),$A3034,"")</f>
        <v/>
      </c>
      <c r="G3034" s="50" t="str">
        <f ca="1">IF(AND($D3034&gt;=O$3,$D3034&lt;P$3),$A3034,"")</f>
        <v/>
      </c>
      <c r="H3034" s="50" t="str">
        <f ca="1">IF(AND($D3034&gt;=P$3,$D3034&lt;Q$3),$A3034,"")</f>
        <v/>
      </c>
      <c r="I3034" s="50" t="str">
        <f ca="1">IF(AND($D3034&gt;=Q$3,$D3034&lt;R$3),$A3034,"")</f>
        <v/>
      </c>
      <c r="J3034" s="50" t="str">
        <f ca="1">IF(AND($D3034&gt;=R$3,$D3034&lt;S$3),$A3034,"")</f>
        <v/>
      </c>
      <c r="K3034" s="50" t="str">
        <f ca="1">IF(AND($D3034&gt;=S$3,$D3034&lt;T$3),$A3034,"")</f>
        <v/>
      </c>
      <c r="L3034" s="49">
        <v>0</v>
      </c>
      <c r="M3034" s="51">
        <v>0</v>
      </c>
      <c r="N3034" s="50">
        <f>IF($L3034&lt;&gt;0,SUMIF(F:F,$L3034,$E:$E),0)</f>
        <v>0</v>
      </c>
      <c r="O3034" s="50">
        <f>IF($L3034&lt;&gt;0,SUMIF(G:G,$L3034,$E:$E),0)</f>
        <v>0</v>
      </c>
      <c r="P3034" s="50">
        <f>IF($L3034&lt;&gt;0,SUMIF(H:H,$L3034,$E:$E),0)</f>
        <v>0</v>
      </c>
      <c r="Q3034" s="50">
        <f>IF($L3034&lt;&gt;0,SUMIF(I:I,$L3034,$E:$E),0)</f>
        <v>0</v>
      </c>
      <c r="R3034" s="50">
        <f>IF($L3034&lt;&gt;0,SUMIF(J:J,$L3034,$E:$E),0)</f>
        <v>0</v>
      </c>
      <c r="S3034" s="50">
        <f>IF($L3034&lt;&gt;0,SUMIF(K:K,$L3034,$E:$E),0)</f>
        <v>0</v>
      </c>
    </row>
    <row r="3035" spans="1:19" hidden="1" x14ac:dyDescent="0.25">
      <c r="A3035" s="13" t="str">
        <f>'Data from Patient Tracking'!A3034</f>
        <v/>
      </c>
      <c r="B3035" s="50">
        <f>IF(AND(A3035&lt;&gt;"",A3035&lt;&gt;A3034),A3035,0)</f>
        <v>0</v>
      </c>
      <c r="C3035" s="50">
        <f>IF(B3035&lt;&gt;0,'Data from Patient Tracking'!B3034,0)</f>
        <v>0</v>
      </c>
      <c r="D3035" s="50">
        <f>'Data from Patient Tracking'!C3034</f>
        <v>0</v>
      </c>
      <c r="E3035" s="2">
        <f>'Data from Patient Tracking'!D3034</f>
        <v>0</v>
      </c>
      <c r="F3035" s="50" t="str">
        <f ca="1">IF(AND($D3035&gt;=N$3,$D3035&lt;O$3),$A3035,"")</f>
        <v/>
      </c>
      <c r="G3035" s="50" t="str">
        <f ca="1">IF(AND($D3035&gt;=O$3,$D3035&lt;P$3),$A3035,"")</f>
        <v/>
      </c>
      <c r="H3035" s="50" t="str">
        <f ca="1">IF(AND($D3035&gt;=P$3,$D3035&lt;Q$3),$A3035,"")</f>
        <v/>
      </c>
      <c r="I3035" s="50" t="str">
        <f ca="1">IF(AND($D3035&gt;=Q$3,$D3035&lt;R$3),$A3035,"")</f>
        <v/>
      </c>
      <c r="J3035" s="50" t="str">
        <f ca="1">IF(AND($D3035&gt;=R$3,$D3035&lt;S$3),$A3035,"")</f>
        <v/>
      </c>
      <c r="K3035" s="50" t="str">
        <f ca="1">IF(AND($D3035&gt;=S$3,$D3035&lt;T$3),$A3035,"")</f>
        <v/>
      </c>
      <c r="L3035" s="49">
        <v>0</v>
      </c>
      <c r="M3035" s="51">
        <v>0</v>
      </c>
      <c r="N3035" s="50">
        <f>IF($L3035&lt;&gt;0,SUMIF(F:F,$L3035,$E:$E),0)</f>
        <v>0</v>
      </c>
      <c r="O3035" s="50">
        <f>IF($L3035&lt;&gt;0,SUMIF(G:G,$L3035,$E:$E),0)</f>
        <v>0</v>
      </c>
      <c r="P3035" s="50">
        <f>IF($L3035&lt;&gt;0,SUMIF(H:H,$L3035,$E:$E),0)</f>
        <v>0</v>
      </c>
      <c r="Q3035" s="50">
        <f>IF($L3035&lt;&gt;0,SUMIF(I:I,$L3035,$E:$E),0)</f>
        <v>0</v>
      </c>
      <c r="R3035" s="50">
        <f>IF($L3035&lt;&gt;0,SUMIF(J:J,$L3035,$E:$E),0)</f>
        <v>0</v>
      </c>
      <c r="S3035" s="50">
        <f>IF($L3035&lt;&gt;0,SUMIF(K:K,$L3035,$E:$E),0)</f>
        <v>0</v>
      </c>
    </row>
    <row r="3036" spans="1:19" hidden="1" x14ac:dyDescent="0.25">
      <c r="A3036" s="13" t="str">
        <f>'Data from Patient Tracking'!A3035</f>
        <v/>
      </c>
      <c r="B3036" s="50">
        <f>IF(AND(A3036&lt;&gt;"",A3036&lt;&gt;A3035),A3036,0)</f>
        <v>0</v>
      </c>
      <c r="C3036" s="50">
        <f>IF(B3036&lt;&gt;0,'Data from Patient Tracking'!B3035,0)</f>
        <v>0</v>
      </c>
      <c r="D3036" s="50">
        <f>'Data from Patient Tracking'!C3035</f>
        <v>0</v>
      </c>
      <c r="E3036" s="2">
        <f>'Data from Patient Tracking'!D3035</f>
        <v>0</v>
      </c>
      <c r="F3036" s="50" t="str">
        <f ca="1">IF(AND($D3036&gt;=N$3,$D3036&lt;O$3),$A3036,"")</f>
        <v/>
      </c>
      <c r="G3036" s="50" t="str">
        <f ca="1">IF(AND($D3036&gt;=O$3,$D3036&lt;P$3),$A3036,"")</f>
        <v/>
      </c>
      <c r="H3036" s="50" t="str">
        <f ca="1">IF(AND($D3036&gt;=P$3,$D3036&lt;Q$3),$A3036,"")</f>
        <v/>
      </c>
      <c r="I3036" s="50" t="str">
        <f ca="1">IF(AND($D3036&gt;=Q$3,$D3036&lt;R$3),$A3036,"")</f>
        <v/>
      </c>
      <c r="J3036" s="50" t="str">
        <f ca="1">IF(AND($D3036&gt;=R$3,$D3036&lt;S$3),$A3036,"")</f>
        <v/>
      </c>
      <c r="K3036" s="50" t="str">
        <f ca="1">IF(AND($D3036&gt;=S$3,$D3036&lt;T$3),$A3036,"")</f>
        <v/>
      </c>
      <c r="L3036" s="49">
        <v>0</v>
      </c>
      <c r="M3036" s="51">
        <v>0</v>
      </c>
      <c r="N3036" s="50">
        <f>IF($L3036&lt;&gt;0,SUMIF(F:F,$L3036,$E:$E),0)</f>
        <v>0</v>
      </c>
      <c r="O3036" s="50">
        <f>IF($L3036&lt;&gt;0,SUMIF(G:G,$L3036,$E:$E),0)</f>
        <v>0</v>
      </c>
      <c r="P3036" s="50">
        <f>IF($L3036&lt;&gt;0,SUMIF(H:H,$L3036,$E:$E),0)</f>
        <v>0</v>
      </c>
      <c r="Q3036" s="50">
        <f>IF($L3036&lt;&gt;0,SUMIF(I:I,$L3036,$E:$E),0)</f>
        <v>0</v>
      </c>
      <c r="R3036" s="50">
        <f>IF($L3036&lt;&gt;0,SUMIF(J:J,$L3036,$E:$E),0)</f>
        <v>0</v>
      </c>
      <c r="S3036" s="50">
        <f>IF($L3036&lt;&gt;0,SUMIF(K:K,$L3036,$E:$E),0)</f>
        <v>0</v>
      </c>
    </row>
    <row r="3037" spans="1:19" hidden="1" x14ac:dyDescent="0.25">
      <c r="A3037" s="13" t="str">
        <f>'Data from Patient Tracking'!A3036</f>
        <v/>
      </c>
      <c r="B3037" s="50">
        <f>IF(AND(A3037&lt;&gt;"",A3037&lt;&gt;A3036),A3037,0)</f>
        <v>0</v>
      </c>
      <c r="C3037" s="50">
        <f>IF(B3037&lt;&gt;0,'Data from Patient Tracking'!B3036,0)</f>
        <v>0</v>
      </c>
      <c r="D3037" s="50">
        <f>'Data from Patient Tracking'!C3036</f>
        <v>0</v>
      </c>
      <c r="E3037" s="2">
        <f>'Data from Patient Tracking'!D3036</f>
        <v>0</v>
      </c>
      <c r="F3037" s="50" t="str">
        <f ca="1">IF(AND($D3037&gt;=N$3,$D3037&lt;O$3),$A3037,"")</f>
        <v/>
      </c>
      <c r="G3037" s="50" t="str">
        <f ca="1">IF(AND($D3037&gt;=O$3,$D3037&lt;P$3),$A3037,"")</f>
        <v/>
      </c>
      <c r="H3037" s="50" t="str">
        <f ca="1">IF(AND($D3037&gt;=P$3,$D3037&lt;Q$3),$A3037,"")</f>
        <v/>
      </c>
      <c r="I3037" s="50" t="str">
        <f ca="1">IF(AND($D3037&gt;=Q$3,$D3037&lt;R$3),$A3037,"")</f>
        <v/>
      </c>
      <c r="J3037" s="50" t="str">
        <f ca="1">IF(AND($D3037&gt;=R$3,$D3037&lt;S$3),$A3037,"")</f>
        <v/>
      </c>
      <c r="K3037" s="50" t="str">
        <f ca="1">IF(AND($D3037&gt;=S$3,$D3037&lt;T$3),$A3037,"")</f>
        <v/>
      </c>
      <c r="L3037" s="49">
        <v>0</v>
      </c>
      <c r="M3037" s="51">
        <v>0</v>
      </c>
      <c r="N3037" s="50">
        <f>IF($L3037&lt;&gt;0,SUMIF(F:F,$L3037,$E:$E),0)</f>
        <v>0</v>
      </c>
      <c r="O3037" s="50">
        <f>IF($L3037&lt;&gt;0,SUMIF(G:G,$L3037,$E:$E),0)</f>
        <v>0</v>
      </c>
      <c r="P3037" s="50">
        <f>IF($L3037&lt;&gt;0,SUMIF(H:H,$L3037,$E:$E),0)</f>
        <v>0</v>
      </c>
      <c r="Q3037" s="50">
        <f>IF($L3037&lt;&gt;0,SUMIF(I:I,$L3037,$E:$E),0)</f>
        <v>0</v>
      </c>
      <c r="R3037" s="50">
        <f>IF($L3037&lt;&gt;0,SUMIF(J:J,$L3037,$E:$E),0)</f>
        <v>0</v>
      </c>
      <c r="S3037" s="50">
        <f>IF($L3037&lt;&gt;0,SUMIF(K:K,$L3037,$E:$E),0)</f>
        <v>0</v>
      </c>
    </row>
    <row r="3038" spans="1:19" hidden="1" x14ac:dyDescent="0.25">
      <c r="A3038" s="13" t="str">
        <f>'Data from Patient Tracking'!A3037</f>
        <v/>
      </c>
      <c r="B3038" s="50">
        <f>IF(AND(A3038&lt;&gt;"",A3038&lt;&gt;A3037),A3038,0)</f>
        <v>0</v>
      </c>
      <c r="C3038" s="50">
        <f>IF(B3038&lt;&gt;0,'Data from Patient Tracking'!B3037,0)</f>
        <v>0</v>
      </c>
      <c r="D3038" s="50">
        <f>'Data from Patient Tracking'!C3037</f>
        <v>0</v>
      </c>
      <c r="E3038" s="2">
        <f>'Data from Patient Tracking'!D3037</f>
        <v>0</v>
      </c>
      <c r="F3038" s="50" t="str">
        <f ca="1">IF(AND($D3038&gt;=N$3,$D3038&lt;O$3),$A3038,"")</f>
        <v/>
      </c>
      <c r="G3038" s="50" t="str">
        <f ca="1">IF(AND($D3038&gt;=O$3,$D3038&lt;P$3),$A3038,"")</f>
        <v/>
      </c>
      <c r="H3038" s="50" t="str">
        <f ca="1">IF(AND($D3038&gt;=P$3,$D3038&lt;Q$3),$A3038,"")</f>
        <v/>
      </c>
      <c r="I3038" s="50" t="str">
        <f ca="1">IF(AND($D3038&gt;=Q$3,$D3038&lt;R$3),$A3038,"")</f>
        <v/>
      </c>
      <c r="J3038" s="50" t="str">
        <f ca="1">IF(AND($D3038&gt;=R$3,$D3038&lt;S$3),$A3038,"")</f>
        <v/>
      </c>
      <c r="K3038" s="50" t="str">
        <f ca="1">IF(AND($D3038&gt;=S$3,$D3038&lt;T$3),$A3038,"")</f>
        <v/>
      </c>
      <c r="L3038" s="49">
        <v>0</v>
      </c>
      <c r="M3038" s="51">
        <v>0</v>
      </c>
      <c r="N3038" s="50">
        <f>IF($L3038&lt;&gt;0,SUMIF(F:F,$L3038,$E:$E),0)</f>
        <v>0</v>
      </c>
      <c r="O3038" s="50">
        <f>IF($L3038&lt;&gt;0,SUMIF(G:G,$L3038,$E:$E),0)</f>
        <v>0</v>
      </c>
      <c r="P3038" s="50">
        <f>IF($L3038&lt;&gt;0,SUMIF(H:H,$L3038,$E:$E),0)</f>
        <v>0</v>
      </c>
      <c r="Q3038" s="50">
        <f>IF($L3038&lt;&gt;0,SUMIF(I:I,$L3038,$E:$E),0)</f>
        <v>0</v>
      </c>
      <c r="R3038" s="50">
        <f>IF($L3038&lt;&gt;0,SUMIF(J:J,$L3038,$E:$E),0)</f>
        <v>0</v>
      </c>
      <c r="S3038" s="50">
        <f>IF($L3038&lt;&gt;0,SUMIF(K:K,$L3038,$E:$E),0)</f>
        <v>0</v>
      </c>
    </row>
    <row r="3039" spans="1:19" hidden="1" x14ac:dyDescent="0.25">
      <c r="A3039" s="13" t="str">
        <f>'Data from Patient Tracking'!A3038</f>
        <v/>
      </c>
      <c r="B3039" s="50">
        <f>IF(AND(A3039&lt;&gt;"",A3039&lt;&gt;A3038),A3039,0)</f>
        <v>0</v>
      </c>
      <c r="C3039" s="50">
        <f>IF(B3039&lt;&gt;0,'Data from Patient Tracking'!B3038,0)</f>
        <v>0</v>
      </c>
      <c r="D3039" s="50">
        <f>'Data from Patient Tracking'!C3038</f>
        <v>0</v>
      </c>
      <c r="E3039" s="2">
        <f>'Data from Patient Tracking'!D3038</f>
        <v>0</v>
      </c>
      <c r="F3039" s="50" t="str">
        <f ca="1">IF(AND($D3039&gt;=N$3,$D3039&lt;O$3),$A3039,"")</f>
        <v/>
      </c>
      <c r="G3039" s="50" t="str">
        <f ca="1">IF(AND($D3039&gt;=O$3,$D3039&lt;P$3),$A3039,"")</f>
        <v/>
      </c>
      <c r="H3039" s="50" t="str">
        <f ca="1">IF(AND($D3039&gt;=P$3,$D3039&lt;Q$3),$A3039,"")</f>
        <v/>
      </c>
      <c r="I3039" s="50" t="str">
        <f ca="1">IF(AND($D3039&gt;=Q$3,$D3039&lt;R$3),$A3039,"")</f>
        <v/>
      </c>
      <c r="J3039" s="50" t="str">
        <f ca="1">IF(AND($D3039&gt;=R$3,$D3039&lt;S$3),$A3039,"")</f>
        <v/>
      </c>
      <c r="K3039" s="50" t="str">
        <f ca="1">IF(AND($D3039&gt;=S$3,$D3039&lt;T$3),$A3039,"")</f>
        <v/>
      </c>
      <c r="L3039" s="49">
        <v>0</v>
      </c>
      <c r="M3039" s="51">
        <v>0</v>
      </c>
      <c r="N3039" s="50">
        <f>IF($L3039&lt;&gt;0,SUMIF(F:F,$L3039,$E:$E),0)</f>
        <v>0</v>
      </c>
      <c r="O3039" s="50">
        <f>IF($L3039&lt;&gt;0,SUMIF(G:G,$L3039,$E:$E),0)</f>
        <v>0</v>
      </c>
      <c r="P3039" s="50">
        <f>IF($L3039&lt;&gt;0,SUMIF(H:H,$L3039,$E:$E),0)</f>
        <v>0</v>
      </c>
      <c r="Q3039" s="50">
        <f>IF($L3039&lt;&gt;0,SUMIF(I:I,$L3039,$E:$E),0)</f>
        <v>0</v>
      </c>
      <c r="R3039" s="50">
        <f>IF($L3039&lt;&gt;0,SUMIF(J:J,$L3039,$E:$E),0)</f>
        <v>0</v>
      </c>
      <c r="S3039" s="50">
        <f>IF($L3039&lt;&gt;0,SUMIF(K:K,$L3039,$E:$E),0)</f>
        <v>0</v>
      </c>
    </row>
    <row r="3040" spans="1:19" hidden="1" x14ac:dyDescent="0.25">
      <c r="A3040" s="13" t="str">
        <f>'Data from Patient Tracking'!A3039</f>
        <v/>
      </c>
      <c r="B3040" s="50">
        <f>IF(AND(A3040&lt;&gt;"",A3040&lt;&gt;A3039),A3040,0)</f>
        <v>0</v>
      </c>
      <c r="C3040" s="50">
        <f>IF(B3040&lt;&gt;0,'Data from Patient Tracking'!B3039,0)</f>
        <v>0</v>
      </c>
      <c r="D3040" s="50">
        <f>'Data from Patient Tracking'!C3039</f>
        <v>0</v>
      </c>
      <c r="E3040" s="2">
        <f>'Data from Patient Tracking'!D3039</f>
        <v>0</v>
      </c>
      <c r="F3040" s="50" t="str">
        <f ca="1">IF(AND($D3040&gt;=N$3,$D3040&lt;O$3),$A3040,"")</f>
        <v/>
      </c>
      <c r="G3040" s="50" t="str">
        <f ca="1">IF(AND($D3040&gt;=O$3,$D3040&lt;P$3),$A3040,"")</f>
        <v/>
      </c>
      <c r="H3040" s="50" t="str">
        <f ca="1">IF(AND($D3040&gt;=P$3,$D3040&lt;Q$3),$A3040,"")</f>
        <v/>
      </c>
      <c r="I3040" s="50" t="str">
        <f ca="1">IF(AND($D3040&gt;=Q$3,$D3040&lt;R$3),$A3040,"")</f>
        <v/>
      </c>
      <c r="J3040" s="50" t="str">
        <f ca="1">IF(AND($D3040&gt;=R$3,$D3040&lt;S$3),$A3040,"")</f>
        <v/>
      </c>
      <c r="K3040" s="50" t="str">
        <f ca="1">IF(AND($D3040&gt;=S$3,$D3040&lt;T$3),$A3040,"")</f>
        <v/>
      </c>
      <c r="L3040" s="49">
        <v>0</v>
      </c>
      <c r="M3040" s="51">
        <v>0</v>
      </c>
      <c r="N3040" s="50">
        <f>IF($L3040&lt;&gt;0,SUMIF(F:F,$L3040,$E:$E),0)</f>
        <v>0</v>
      </c>
      <c r="O3040" s="50">
        <f>IF($L3040&lt;&gt;0,SUMIF(G:G,$L3040,$E:$E),0)</f>
        <v>0</v>
      </c>
      <c r="P3040" s="50">
        <f>IF($L3040&lt;&gt;0,SUMIF(H:H,$L3040,$E:$E),0)</f>
        <v>0</v>
      </c>
      <c r="Q3040" s="50">
        <f>IF($L3040&lt;&gt;0,SUMIF(I:I,$L3040,$E:$E),0)</f>
        <v>0</v>
      </c>
      <c r="R3040" s="50">
        <f>IF($L3040&lt;&gt;0,SUMIF(J:J,$L3040,$E:$E),0)</f>
        <v>0</v>
      </c>
      <c r="S3040" s="50">
        <f>IF($L3040&lt;&gt;0,SUMIF(K:K,$L3040,$E:$E),0)</f>
        <v>0</v>
      </c>
    </row>
    <row r="3041" spans="1:19" hidden="1" x14ac:dyDescent="0.25">
      <c r="A3041" s="13" t="str">
        <f>'Data from Patient Tracking'!A3040</f>
        <v/>
      </c>
      <c r="B3041" s="50">
        <f>IF(AND(A3041&lt;&gt;"",A3041&lt;&gt;A3040),A3041,0)</f>
        <v>0</v>
      </c>
      <c r="C3041" s="50">
        <f>IF(B3041&lt;&gt;0,'Data from Patient Tracking'!B3040,0)</f>
        <v>0</v>
      </c>
      <c r="D3041" s="50">
        <f>'Data from Patient Tracking'!C3040</f>
        <v>0</v>
      </c>
      <c r="E3041" s="2">
        <f>'Data from Patient Tracking'!D3040</f>
        <v>0</v>
      </c>
      <c r="F3041" s="50" t="str">
        <f ca="1">IF(AND($D3041&gt;=N$3,$D3041&lt;O$3),$A3041,"")</f>
        <v/>
      </c>
      <c r="G3041" s="50" t="str">
        <f ca="1">IF(AND($D3041&gt;=O$3,$D3041&lt;P$3),$A3041,"")</f>
        <v/>
      </c>
      <c r="H3041" s="50" t="str">
        <f ca="1">IF(AND($D3041&gt;=P$3,$D3041&lt;Q$3),$A3041,"")</f>
        <v/>
      </c>
      <c r="I3041" s="50" t="str">
        <f ca="1">IF(AND($D3041&gt;=Q$3,$D3041&lt;R$3),$A3041,"")</f>
        <v/>
      </c>
      <c r="J3041" s="50" t="str">
        <f ca="1">IF(AND($D3041&gt;=R$3,$D3041&lt;S$3),$A3041,"")</f>
        <v/>
      </c>
      <c r="K3041" s="50" t="str">
        <f ca="1">IF(AND($D3041&gt;=S$3,$D3041&lt;T$3),$A3041,"")</f>
        <v/>
      </c>
      <c r="L3041" s="49">
        <v>0</v>
      </c>
      <c r="M3041" s="51">
        <v>0</v>
      </c>
      <c r="N3041" s="50">
        <f>IF($L3041&lt;&gt;0,SUMIF(F:F,$L3041,$E:$E),0)</f>
        <v>0</v>
      </c>
      <c r="O3041" s="50">
        <f>IF($L3041&lt;&gt;0,SUMIF(G:G,$L3041,$E:$E),0)</f>
        <v>0</v>
      </c>
      <c r="P3041" s="50">
        <f>IF($L3041&lt;&gt;0,SUMIF(H:H,$L3041,$E:$E),0)</f>
        <v>0</v>
      </c>
      <c r="Q3041" s="50">
        <f>IF($L3041&lt;&gt;0,SUMIF(I:I,$L3041,$E:$E),0)</f>
        <v>0</v>
      </c>
      <c r="R3041" s="50">
        <f>IF($L3041&lt;&gt;0,SUMIF(J:J,$L3041,$E:$E),0)</f>
        <v>0</v>
      </c>
      <c r="S3041" s="50">
        <f>IF($L3041&lt;&gt;0,SUMIF(K:K,$L3041,$E:$E),0)</f>
        <v>0</v>
      </c>
    </row>
    <row r="3042" spans="1:19" hidden="1" x14ac:dyDescent="0.25">
      <c r="A3042" s="13" t="str">
        <f>'Data from Patient Tracking'!A3041</f>
        <v/>
      </c>
      <c r="B3042" s="50">
        <f>IF(AND(A3042&lt;&gt;"",A3042&lt;&gt;A3041),A3042,0)</f>
        <v>0</v>
      </c>
      <c r="C3042" s="50">
        <f>IF(B3042&lt;&gt;0,'Data from Patient Tracking'!B3041,0)</f>
        <v>0</v>
      </c>
      <c r="D3042" s="50">
        <f>'Data from Patient Tracking'!C3041</f>
        <v>0</v>
      </c>
      <c r="E3042" s="2">
        <f>'Data from Patient Tracking'!D3041</f>
        <v>0</v>
      </c>
      <c r="F3042" s="50" t="str">
        <f ca="1">IF(AND($D3042&gt;=N$3,$D3042&lt;O$3),$A3042,"")</f>
        <v/>
      </c>
      <c r="G3042" s="50" t="str">
        <f ca="1">IF(AND($D3042&gt;=O$3,$D3042&lt;P$3),$A3042,"")</f>
        <v/>
      </c>
      <c r="H3042" s="50" t="str">
        <f ca="1">IF(AND($D3042&gt;=P$3,$D3042&lt;Q$3),$A3042,"")</f>
        <v/>
      </c>
      <c r="I3042" s="50" t="str">
        <f ca="1">IF(AND($D3042&gt;=Q$3,$D3042&lt;R$3),$A3042,"")</f>
        <v/>
      </c>
      <c r="J3042" s="50" t="str">
        <f ca="1">IF(AND($D3042&gt;=R$3,$D3042&lt;S$3),$A3042,"")</f>
        <v/>
      </c>
      <c r="K3042" s="50" t="str">
        <f ca="1">IF(AND($D3042&gt;=S$3,$D3042&lt;T$3),$A3042,"")</f>
        <v/>
      </c>
      <c r="L3042" s="49">
        <v>0</v>
      </c>
      <c r="M3042" s="51">
        <v>0</v>
      </c>
      <c r="N3042" s="50">
        <f>IF($L3042&lt;&gt;0,SUMIF(F:F,$L3042,$E:$E),0)</f>
        <v>0</v>
      </c>
      <c r="O3042" s="50">
        <f>IF($L3042&lt;&gt;0,SUMIF(G:G,$L3042,$E:$E),0)</f>
        <v>0</v>
      </c>
      <c r="P3042" s="50">
        <f>IF($L3042&lt;&gt;0,SUMIF(H:H,$L3042,$E:$E),0)</f>
        <v>0</v>
      </c>
      <c r="Q3042" s="50">
        <f>IF($L3042&lt;&gt;0,SUMIF(I:I,$L3042,$E:$E),0)</f>
        <v>0</v>
      </c>
      <c r="R3042" s="50">
        <f>IF($L3042&lt;&gt;0,SUMIF(J:J,$L3042,$E:$E),0)</f>
        <v>0</v>
      </c>
      <c r="S3042" s="50">
        <f>IF($L3042&lt;&gt;0,SUMIF(K:K,$L3042,$E:$E),0)</f>
        <v>0</v>
      </c>
    </row>
    <row r="3043" spans="1:19" hidden="1" x14ac:dyDescent="0.25">
      <c r="A3043" s="13" t="str">
        <f>'Data from Patient Tracking'!A3042</f>
        <v/>
      </c>
      <c r="B3043" s="50">
        <f>IF(AND(A3043&lt;&gt;"",A3043&lt;&gt;A3042),A3043,0)</f>
        <v>0</v>
      </c>
      <c r="C3043" s="50">
        <f>IF(B3043&lt;&gt;0,'Data from Patient Tracking'!B3042,0)</f>
        <v>0</v>
      </c>
      <c r="D3043" s="50">
        <f>'Data from Patient Tracking'!C3042</f>
        <v>0</v>
      </c>
      <c r="E3043" s="2">
        <f>'Data from Patient Tracking'!D3042</f>
        <v>0</v>
      </c>
      <c r="F3043" s="50" t="str">
        <f ca="1">IF(AND($D3043&gt;=N$3,$D3043&lt;O$3),$A3043,"")</f>
        <v/>
      </c>
      <c r="G3043" s="50" t="str">
        <f ca="1">IF(AND($D3043&gt;=O$3,$D3043&lt;P$3),$A3043,"")</f>
        <v/>
      </c>
      <c r="H3043" s="50" t="str">
        <f ca="1">IF(AND($D3043&gt;=P$3,$D3043&lt;Q$3),$A3043,"")</f>
        <v/>
      </c>
      <c r="I3043" s="50" t="str">
        <f ca="1">IF(AND($D3043&gt;=Q$3,$D3043&lt;R$3),$A3043,"")</f>
        <v/>
      </c>
      <c r="J3043" s="50" t="str">
        <f ca="1">IF(AND($D3043&gt;=R$3,$D3043&lt;S$3),$A3043,"")</f>
        <v/>
      </c>
      <c r="K3043" s="50" t="str">
        <f ca="1">IF(AND($D3043&gt;=S$3,$D3043&lt;T$3),$A3043,"")</f>
        <v/>
      </c>
      <c r="L3043" s="49">
        <v>0</v>
      </c>
      <c r="M3043" s="51">
        <v>0</v>
      </c>
      <c r="N3043" s="50">
        <f>IF($L3043&lt;&gt;0,SUMIF(F:F,$L3043,$E:$E),0)</f>
        <v>0</v>
      </c>
      <c r="O3043" s="50">
        <f>IF($L3043&lt;&gt;0,SUMIF(G:G,$L3043,$E:$E),0)</f>
        <v>0</v>
      </c>
      <c r="P3043" s="50">
        <f>IF($L3043&lt;&gt;0,SUMIF(H:H,$L3043,$E:$E),0)</f>
        <v>0</v>
      </c>
      <c r="Q3043" s="50">
        <f>IF($L3043&lt;&gt;0,SUMIF(I:I,$L3043,$E:$E),0)</f>
        <v>0</v>
      </c>
      <c r="R3043" s="50">
        <f>IF($L3043&lt;&gt;0,SUMIF(J:J,$L3043,$E:$E),0)</f>
        <v>0</v>
      </c>
      <c r="S3043" s="50">
        <f>IF($L3043&lt;&gt;0,SUMIF(K:K,$L3043,$E:$E),0)</f>
        <v>0</v>
      </c>
    </row>
    <row r="3044" spans="1:19" hidden="1" x14ac:dyDescent="0.25">
      <c r="A3044" s="13">
        <f>'Data from Patient Tracking'!A3043</f>
        <v>0</v>
      </c>
      <c r="B3044" s="50">
        <f>IF(AND(A3044&lt;&gt;"",A3044&lt;&gt;A3043),A3044,0)</f>
        <v>0</v>
      </c>
      <c r="C3044" s="50">
        <f>IF(B3044&lt;&gt;0,'Data from Patient Tracking'!B3043,0)</f>
        <v>0</v>
      </c>
      <c r="D3044" s="50" t="str">
        <f>'Data from Patient Tracking'!C3043</f>
        <v/>
      </c>
      <c r="E3044" s="2">
        <f>'Data from Patient Tracking'!D3043</f>
        <v>0</v>
      </c>
      <c r="F3044" s="50" t="str">
        <f ca="1">IF(AND($D3044&gt;=N$3,$D3044&lt;O$3),$A3044,"")</f>
        <v/>
      </c>
      <c r="G3044" s="50" t="str">
        <f ca="1">IF(AND($D3044&gt;=O$3,$D3044&lt;P$3),$A3044,"")</f>
        <v/>
      </c>
      <c r="H3044" s="50" t="str">
        <f ca="1">IF(AND($D3044&gt;=P$3,$D3044&lt;Q$3),$A3044,"")</f>
        <v/>
      </c>
      <c r="I3044" s="50" t="str">
        <f ca="1">IF(AND($D3044&gt;=Q$3,$D3044&lt;R$3),$A3044,"")</f>
        <v/>
      </c>
      <c r="J3044" s="50" t="str">
        <f ca="1">IF(AND($D3044&gt;=R$3,$D3044&lt;S$3),$A3044,"")</f>
        <v/>
      </c>
      <c r="K3044" s="50" t="str">
        <f ca="1">IF(AND($D3044&gt;=S$3,$D3044&lt;T$3),$A3044,"")</f>
        <v/>
      </c>
      <c r="L3044" s="49">
        <v>0</v>
      </c>
      <c r="M3044" s="51">
        <v>0</v>
      </c>
      <c r="N3044" s="50">
        <f>IF($L3044&lt;&gt;0,SUMIF(F:F,$L3044,$E:$E),0)</f>
        <v>0</v>
      </c>
      <c r="O3044" s="50">
        <f>IF($L3044&lt;&gt;0,SUMIF(G:G,$L3044,$E:$E),0)</f>
        <v>0</v>
      </c>
      <c r="P3044" s="50">
        <f>IF($L3044&lt;&gt;0,SUMIF(H:H,$L3044,$E:$E),0)</f>
        <v>0</v>
      </c>
      <c r="Q3044" s="50">
        <f>IF($L3044&lt;&gt;0,SUMIF(I:I,$L3044,$E:$E),0)</f>
        <v>0</v>
      </c>
      <c r="R3044" s="50">
        <f>IF($L3044&lt;&gt;0,SUMIF(J:J,$L3044,$E:$E),0)</f>
        <v>0</v>
      </c>
      <c r="S3044" s="50">
        <f>IF($L3044&lt;&gt;0,SUMIF(K:K,$L3044,$E:$E),0)</f>
        <v>0</v>
      </c>
    </row>
    <row r="3045" spans="1:19" hidden="1" x14ac:dyDescent="0.25">
      <c r="A3045" s="13" t="str">
        <f>'Data from Patient Tracking'!A3044</f>
        <v/>
      </c>
      <c r="B3045" s="50">
        <f>IF(AND(A3045&lt;&gt;"",A3045&lt;&gt;A3044),A3045,0)</f>
        <v>0</v>
      </c>
      <c r="C3045" s="50">
        <f>IF(B3045&lt;&gt;0,'Data from Patient Tracking'!B3044,0)</f>
        <v>0</v>
      </c>
      <c r="D3045" s="50">
        <f>'Data from Patient Tracking'!C3044</f>
        <v>0</v>
      </c>
      <c r="E3045" s="2">
        <f>'Data from Patient Tracking'!D3044</f>
        <v>0</v>
      </c>
      <c r="F3045" s="50" t="str">
        <f ca="1">IF(AND($D3045&gt;=N$3,$D3045&lt;O$3),$A3045,"")</f>
        <v/>
      </c>
      <c r="G3045" s="50" t="str">
        <f ca="1">IF(AND($D3045&gt;=O$3,$D3045&lt;P$3),$A3045,"")</f>
        <v/>
      </c>
      <c r="H3045" s="50" t="str">
        <f ca="1">IF(AND($D3045&gt;=P$3,$D3045&lt;Q$3),$A3045,"")</f>
        <v/>
      </c>
      <c r="I3045" s="50" t="str">
        <f ca="1">IF(AND($D3045&gt;=Q$3,$D3045&lt;R$3),$A3045,"")</f>
        <v/>
      </c>
      <c r="J3045" s="50" t="str">
        <f ca="1">IF(AND($D3045&gt;=R$3,$D3045&lt;S$3),$A3045,"")</f>
        <v/>
      </c>
      <c r="K3045" s="50" t="str">
        <f ca="1">IF(AND($D3045&gt;=S$3,$D3045&lt;T$3),$A3045,"")</f>
        <v/>
      </c>
      <c r="L3045" s="49">
        <v>0</v>
      </c>
      <c r="M3045" s="51">
        <v>0</v>
      </c>
      <c r="N3045" s="50">
        <f>IF($L3045&lt;&gt;0,SUMIF(F:F,$L3045,$E:$E),0)</f>
        <v>0</v>
      </c>
      <c r="O3045" s="50">
        <f>IF($L3045&lt;&gt;0,SUMIF(G:G,$L3045,$E:$E),0)</f>
        <v>0</v>
      </c>
      <c r="P3045" s="50">
        <f>IF($L3045&lt;&gt;0,SUMIF(H:H,$L3045,$E:$E),0)</f>
        <v>0</v>
      </c>
      <c r="Q3045" s="50">
        <f>IF($L3045&lt;&gt;0,SUMIF(I:I,$L3045,$E:$E),0)</f>
        <v>0</v>
      </c>
      <c r="R3045" s="50">
        <f>IF($L3045&lt;&gt;0,SUMIF(J:J,$L3045,$E:$E),0)</f>
        <v>0</v>
      </c>
      <c r="S3045" s="50">
        <f>IF($L3045&lt;&gt;0,SUMIF(K:K,$L3045,$E:$E),0)</f>
        <v>0</v>
      </c>
    </row>
    <row r="3046" spans="1:19" hidden="1" x14ac:dyDescent="0.25">
      <c r="A3046" s="13" t="str">
        <f>'Data from Patient Tracking'!A3045</f>
        <v/>
      </c>
      <c r="B3046" s="50">
        <f>IF(AND(A3046&lt;&gt;"",A3046&lt;&gt;A3045),A3046,0)</f>
        <v>0</v>
      </c>
      <c r="C3046" s="50">
        <f>IF(B3046&lt;&gt;0,'Data from Patient Tracking'!B3045,0)</f>
        <v>0</v>
      </c>
      <c r="D3046" s="50">
        <f>'Data from Patient Tracking'!C3045</f>
        <v>0</v>
      </c>
      <c r="E3046" s="2">
        <f>'Data from Patient Tracking'!D3045</f>
        <v>0</v>
      </c>
      <c r="F3046" s="50" t="str">
        <f ca="1">IF(AND($D3046&gt;=N$3,$D3046&lt;O$3),$A3046,"")</f>
        <v/>
      </c>
      <c r="G3046" s="50" t="str">
        <f ca="1">IF(AND($D3046&gt;=O$3,$D3046&lt;P$3),$A3046,"")</f>
        <v/>
      </c>
      <c r="H3046" s="50" t="str">
        <f ca="1">IF(AND($D3046&gt;=P$3,$D3046&lt;Q$3),$A3046,"")</f>
        <v/>
      </c>
      <c r="I3046" s="50" t="str">
        <f ca="1">IF(AND($D3046&gt;=Q$3,$D3046&lt;R$3),$A3046,"")</f>
        <v/>
      </c>
      <c r="J3046" s="50" t="str">
        <f ca="1">IF(AND($D3046&gt;=R$3,$D3046&lt;S$3),$A3046,"")</f>
        <v/>
      </c>
      <c r="K3046" s="50" t="str">
        <f ca="1">IF(AND($D3046&gt;=S$3,$D3046&lt;T$3),$A3046,"")</f>
        <v/>
      </c>
      <c r="L3046" s="49">
        <v>0</v>
      </c>
      <c r="M3046" s="51">
        <v>0</v>
      </c>
      <c r="N3046" s="50">
        <f>IF($L3046&lt;&gt;0,SUMIF(F:F,$L3046,$E:$E),0)</f>
        <v>0</v>
      </c>
      <c r="O3046" s="50">
        <f>IF($L3046&lt;&gt;0,SUMIF(G:G,$L3046,$E:$E),0)</f>
        <v>0</v>
      </c>
      <c r="P3046" s="50">
        <f>IF($L3046&lt;&gt;0,SUMIF(H:H,$L3046,$E:$E),0)</f>
        <v>0</v>
      </c>
      <c r="Q3046" s="50">
        <f>IF($L3046&lt;&gt;0,SUMIF(I:I,$L3046,$E:$E),0)</f>
        <v>0</v>
      </c>
      <c r="R3046" s="50">
        <f>IF($L3046&lt;&gt;0,SUMIF(J:J,$L3046,$E:$E),0)</f>
        <v>0</v>
      </c>
      <c r="S3046" s="50">
        <f>IF($L3046&lt;&gt;0,SUMIF(K:K,$L3046,$E:$E),0)</f>
        <v>0</v>
      </c>
    </row>
    <row r="3047" spans="1:19" hidden="1" x14ac:dyDescent="0.25">
      <c r="A3047" s="13" t="str">
        <f>'Data from Patient Tracking'!A3046</f>
        <v/>
      </c>
      <c r="B3047" s="50">
        <f>IF(AND(A3047&lt;&gt;"",A3047&lt;&gt;A3046),A3047,0)</f>
        <v>0</v>
      </c>
      <c r="C3047" s="50">
        <f>IF(B3047&lt;&gt;0,'Data from Patient Tracking'!B3046,0)</f>
        <v>0</v>
      </c>
      <c r="D3047" s="50">
        <f>'Data from Patient Tracking'!C3046</f>
        <v>0</v>
      </c>
      <c r="E3047" s="2">
        <f>'Data from Patient Tracking'!D3046</f>
        <v>0</v>
      </c>
      <c r="F3047" s="50" t="str">
        <f ca="1">IF(AND($D3047&gt;=N$3,$D3047&lt;O$3),$A3047,"")</f>
        <v/>
      </c>
      <c r="G3047" s="50" t="str">
        <f ca="1">IF(AND($D3047&gt;=O$3,$D3047&lt;P$3),$A3047,"")</f>
        <v/>
      </c>
      <c r="H3047" s="50" t="str">
        <f ca="1">IF(AND($D3047&gt;=P$3,$D3047&lt;Q$3),$A3047,"")</f>
        <v/>
      </c>
      <c r="I3047" s="50" t="str">
        <f ca="1">IF(AND($D3047&gt;=Q$3,$D3047&lt;R$3),$A3047,"")</f>
        <v/>
      </c>
      <c r="J3047" s="50" t="str">
        <f ca="1">IF(AND($D3047&gt;=R$3,$D3047&lt;S$3),$A3047,"")</f>
        <v/>
      </c>
      <c r="K3047" s="50" t="str">
        <f ca="1">IF(AND($D3047&gt;=S$3,$D3047&lt;T$3),$A3047,"")</f>
        <v/>
      </c>
      <c r="L3047" s="49">
        <v>0</v>
      </c>
      <c r="M3047" s="51">
        <v>0</v>
      </c>
      <c r="N3047" s="50">
        <f>IF($L3047&lt;&gt;0,SUMIF(F:F,$L3047,$E:$E),0)</f>
        <v>0</v>
      </c>
      <c r="O3047" s="50">
        <f>IF($L3047&lt;&gt;0,SUMIF(G:G,$L3047,$E:$E),0)</f>
        <v>0</v>
      </c>
      <c r="P3047" s="50">
        <f>IF($L3047&lt;&gt;0,SUMIF(H:H,$L3047,$E:$E),0)</f>
        <v>0</v>
      </c>
      <c r="Q3047" s="50">
        <f>IF($L3047&lt;&gt;0,SUMIF(I:I,$L3047,$E:$E),0)</f>
        <v>0</v>
      </c>
      <c r="R3047" s="50">
        <f>IF($L3047&lt;&gt;0,SUMIF(J:J,$L3047,$E:$E),0)</f>
        <v>0</v>
      </c>
      <c r="S3047" s="50">
        <f>IF($L3047&lt;&gt;0,SUMIF(K:K,$L3047,$E:$E),0)</f>
        <v>0</v>
      </c>
    </row>
    <row r="3048" spans="1:19" hidden="1" x14ac:dyDescent="0.25">
      <c r="A3048" s="13" t="str">
        <f>'Data from Patient Tracking'!A3047</f>
        <v/>
      </c>
      <c r="B3048" s="50">
        <f>IF(AND(A3048&lt;&gt;"",A3048&lt;&gt;A3047),A3048,0)</f>
        <v>0</v>
      </c>
      <c r="C3048" s="50">
        <f>IF(B3048&lt;&gt;0,'Data from Patient Tracking'!B3047,0)</f>
        <v>0</v>
      </c>
      <c r="D3048" s="50">
        <f>'Data from Patient Tracking'!C3047</f>
        <v>0</v>
      </c>
      <c r="E3048" s="2">
        <f>'Data from Patient Tracking'!D3047</f>
        <v>0</v>
      </c>
      <c r="F3048" s="50" t="str">
        <f ca="1">IF(AND($D3048&gt;=N$3,$D3048&lt;O$3),$A3048,"")</f>
        <v/>
      </c>
      <c r="G3048" s="50" t="str">
        <f ca="1">IF(AND($D3048&gt;=O$3,$D3048&lt;P$3),$A3048,"")</f>
        <v/>
      </c>
      <c r="H3048" s="50" t="str">
        <f ca="1">IF(AND($D3048&gt;=P$3,$D3048&lt;Q$3),$A3048,"")</f>
        <v/>
      </c>
      <c r="I3048" s="50" t="str">
        <f ca="1">IF(AND($D3048&gt;=Q$3,$D3048&lt;R$3),$A3048,"")</f>
        <v/>
      </c>
      <c r="J3048" s="50" t="str">
        <f ca="1">IF(AND($D3048&gt;=R$3,$D3048&lt;S$3),$A3048,"")</f>
        <v/>
      </c>
      <c r="K3048" s="50" t="str">
        <f ca="1">IF(AND($D3048&gt;=S$3,$D3048&lt;T$3),$A3048,"")</f>
        <v/>
      </c>
      <c r="L3048" s="49">
        <v>0</v>
      </c>
      <c r="M3048" s="51">
        <v>0</v>
      </c>
      <c r="N3048" s="50">
        <f>IF($L3048&lt;&gt;0,SUMIF(F:F,$L3048,$E:$E),0)</f>
        <v>0</v>
      </c>
      <c r="O3048" s="50">
        <f>IF($L3048&lt;&gt;0,SUMIF(G:G,$L3048,$E:$E),0)</f>
        <v>0</v>
      </c>
      <c r="P3048" s="50">
        <f>IF($L3048&lt;&gt;0,SUMIF(H:H,$L3048,$E:$E),0)</f>
        <v>0</v>
      </c>
      <c r="Q3048" s="50">
        <f>IF($L3048&lt;&gt;0,SUMIF(I:I,$L3048,$E:$E),0)</f>
        <v>0</v>
      </c>
      <c r="R3048" s="50">
        <f>IF($L3048&lt;&gt;0,SUMIF(J:J,$L3048,$E:$E),0)</f>
        <v>0</v>
      </c>
      <c r="S3048" s="50">
        <f>IF($L3048&lt;&gt;0,SUMIF(K:K,$L3048,$E:$E),0)</f>
        <v>0</v>
      </c>
    </row>
    <row r="3049" spans="1:19" hidden="1" x14ac:dyDescent="0.25">
      <c r="A3049" s="13" t="str">
        <f>'Data from Patient Tracking'!A3048</f>
        <v/>
      </c>
      <c r="B3049" s="50">
        <f>IF(AND(A3049&lt;&gt;"",A3049&lt;&gt;A3048),A3049,0)</f>
        <v>0</v>
      </c>
      <c r="C3049" s="50">
        <f>IF(B3049&lt;&gt;0,'Data from Patient Tracking'!B3048,0)</f>
        <v>0</v>
      </c>
      <c r="D3049" s="50">
        <f>'Data from Patient Tracking'!C3048</f>
        <v>0</v>
      </c>
      <c r="E3049" s="2">
        <f>'Data from Patient Tracking'!D3048</f>
        <v>0</v>
      </c>
      <c r="F3049" s="50" t="str">
        <f ca="1">IF(AND($D3049&gt;=N$3,$D3049&lt;O$3),$A3049,"")</f>
        <v/>
      </c>
      <c r="G3049" s="50" t="str">
        <f ca="1">IF(AND($D3049&gt;=O$3,$D3049&lt;P$3),$A3049,"")</f>
        <v/>
      </c>
      <c r="H3049" s="50" t="str">
        <f ca="1">IF(AND($D3049&gt;=P$3,$D3049&lt;Q$3),$A3049,"")</f>
        <v/>
      </c>
      <c r="I3049" s="50" t="str">
        <f ca="1">IF(AND($D3049&gt;=Q$3,$D3049&lt;R$3),$A3049,"")</f>
        <v/>
      </c>
      <c r="J3049" s="50" t="str">
        <f ca="1">IF(AND($D3049&gt;=R$3,$D3049&lt;S$3),$A3049,"")</f>
        <v/>
      </c>
      <c r="K3049" s="50" t="str">
        <f ca="1">IF(AND($D3049&gt;=S$3,$D3049&lt;T$3),$A3049,"")</f>
        <v/>
      </c>
      <c r="L3049" s="49">
        <v>0</v>
      </c>
      <c r="M3049" s="51">
        <v>0</v>
      </c>
      <c r="N3049" s="50">
        <f>IF($L3049&lt;&gt;0,SUMIF(F:F,$L3049,$E:$E),0)</f>
        <v>0</v>
      </c>
      <c r="O3049" s="50">
        <f>IF($L3049&lt;&gt;0,SUMIF(G:G,$L3049,$E:$E),0)</f>
        <v>0</v>
      </c>
      <c r="P3049" s="50">
        <f>IF($L3049&lt;&gt;0,SUMIF(H:H,$L3049,$E:$E),0)</f>
        <v>0</v>
      </c>
      <c r="Q3049" s="50">
        <f>IF($L3049&lt;&gt;0,SUMIF(I:I,$L3049,$E:$E),0)</f>
        <v>0</v>
      </c>
      <c r="R3049" s="50">
        <f>IF($L3049&lt;&gt;0,SUMIF(J:J,$L3049,$E:$E),0)</f>
        <v>0</v>
      </c>
      <c r="S3049" s="50">
        <f>IF($L3049&lt;&gt;0,SUMIF(K:K,$L3049,$E:$E),0)</f>
        <v>0</v>
      </c>
    </row>
    <row r="3050" spans="1:19" hidden="1" x14ac:dyDescent="0.25">
      <c r="A3050" s="13" t="str">
        <f>'Data from Patient Tracking'!A3049</f>
        <v/>
      </c>
      <c r="B3050" s="50">
        <f>IF(AND(A3050&lt;&gt;"",A3050&lt;&gt;A3049),A3050,0)</f>
        <v>0</v>
      </c>
      <c r="C3050" s="50">
        <f>IF(B3050&lt;&gt;0,'Data from Patient Tracking'!B3049,0)</f>
        <v>0</v>
      </c>
      <c r="D3050" s="50">
        <f>'Data from Patient Tracking'!C3049</f>
        <v>0</v>
      </c>
      <c r="E3050" s="2">
        <f>'Data from Patient Tracking'!D3049</f>
        <v>0</v>
      </c>
      <c r="F3050" s="50" t="str">
        <f ca="1">IF(AND($D3050&gt;=N$3,$D3050&lt;O$3),$A3050,"")</f>
        <v/>
      </c>
      <c r="G3050" s="50" t="str">
        <f ca="1">IF(AND($D3050&gt;=O$3,$D3050&lt;P$3),$A3050,"")</f>
        <v/>
      </c>
      <c r="H3050" s="50" t="str">
        <f ca="1">IF(AND($D3050&gt;=P$3,$D3050&lt;Q$3),$A3050,"")</f>
        <v/>
      </c>
      <c r="I3050" s="50" t="str">
        <f ca="1">IF(AND($D3050&gt;=Q$3,$D3050&lt;R$3),$A3050,"")</f>
        <v/>
      </c>
      <c r="J3050" s="50" t="str">
        <f ca="1">IF(AND($D3050&gt;=R$3,$D3050&lt;S$3),$A3050,"")</f>
        <v/>
      </c>
      <c r="K3050" s="50" t="str">
        <f ca="1">IF(AND($D3050&gt;=S$3,$D3050&lt;T$3),$A3050,"")</f>
        <v/>
      </c>
      <c r="L3050" s="49">
        <v>0</v>
      </c>
      <c r="M3050" s="51">
        <v>0</v>
      </c>
      <c r="N3050" s="50">
        <f>IF($L3050&lt;&gt;0,SUMIF(F:F,$L3050,$E:$E),0)</f>
        <v>0</v>
      </c>
      <c r="O3050" s="50">
        <f>IF($L3050&lt;&gt;0,SUMIF(G:G,$L3050,$E:$E),0)</f>
        <v>0</v>
      </c>
      <c r="P3050" s="50">
        <f>IF($L3050&lt;&gt;0,SUMIF(H:H,$L3050,$E:$E),0)</f>
        <v>0</v>
      </c>
      <c r="Q3050" s="50">
        <f>IF($L3050&lt;&gt;0,SUMIF(I:I,$L3050,$E:$E),0)</f>
        <v>0</v>
      </c>
      <c r="R3050" s="50">
        <f>IF($L3050&lt;&gt;0,SUMIF(J:J,$L3050,$E:$E),0)</f>
        <v>0</v>
      </c>
      <c r="S3050" s="50">
        <f>IF($L3050&lt;&gt;0,SUMIF(K:K,$L3050,$E:$E),0)</f>
        <v>0</v>
      </c>
    </row>
    <row r="3051" spans="1:19" hidden="1" x14ac:dyDescent="0.25">
      <c r="A3051" s="13" t="str">
        <f>'Data from Patient Tracking'!A3050</f>
        <v/>
      </c>
      <c r="B3051" s="50">
        <f>IF(AND(A3051&lt;&gt;"",A3051&lt;&gt;A3050),A3051,0)</f>
        <v>0</v>
      </c>
      <c r="C3051" s="50">
        <f>IF(B3051&lt;&gt;0,'Data from Patient Tracking'!B3050,0)</f>
        <v>0</v>
      </c>
      <c r="D3051" s="50">
        <f>'Data from Patient Tracking'!C3050</f>
        <v>0</v>
      </c>
      <c r="E3051" s="2">
        <f>'Data from Patient Tracking'!D3050</f>
        <v>0</v>
      </c>
      <c r="F3051" s="50" t="str">
        <f ca="1">IF(AND($D3051&gt;=N$3,$D3051&lt;O$3),$A3051,"")</f>
        <v/>
      </c>
      <c r="G3051" s="50" t="str">
        <f ca="1">IF(AND($D3051&gt;=O$3,$D3051&lt;P$3),$A3051,"")</f>
        <v/>
      </c>
      <c r="H3051" s="50" t="str">
        <f ca="1">IF(AND($D3051&gt;=P$3,$D3051&lt;Q$3),$A3051,"")</f>
        <v/>
      </c>
      <c r="I3051" s="50" t="str">
        <f ca="1">IF(AND($D3051&gt;=Q$3,$D3051&lt;R$3),$A3051,"")</f>
        <v/>
      </c>
      <c r="J3051" s="50" t="str">
        <f ca="1">IF(AND($D3051&gt;=R$3,$D3051&lt;S$3),$A3051,"")</f>
        <v/>
      </c>
      <c r="K3051" s="50" t="str">
        <f ca="1">IF(AND($D3051&gt;=S$3,$D3051&lt;T$3),$A3051,"")</f>
        <v/>
      </c>
      <c r="L3051" s="49">
        <v>0</v>
      </c>
      <c r="M3051" s="51">
        <v>0</v>
      </c>
      <c r="N3051" s="50">
        <f>IF($L3051&lt;&gt;0,SUMIF(F:F,$L3051,$E:$E),0)</f>
        <v>0</v>
      </c>
      <c r="O3051" s="50">
        <f>IF($L3051&lt;&gt;0,SUMIF(G:G,$L3051,$E:$E),0)</f>
        <v>0</v>
      </c>
      <c r="P3051" s="50">
        <f>IF($L3051&lt;&gt;0,SUMIF(H:H,$L3051,$E:$E),0)</f>
        <v>0</v>
      </c>
      <c r="Q3051" s="50">
        <f>IF($L3051&lt;&gt;0,SUMIF(I:I,$L3051,$E:$E),0)</f>
        <v>0</v>
      </c>
      <c r="R3051" s="50">
        <f>IF($L3051&lt;&gt;0,SUMIF(J:J,$L3051,$E:$E),0)</f>
        <v>0</v>
      </c>
      <c r="S3051" s="50">
        <f>IF($L3051&lt;&gt;0,SUMIF(K:K,$L3051,$E:$E),0)</f>
        <v>0</v>
      </c>
    </row>
    <row r="3052" spans="1:19" hidden="1" x14ac:dyDescent="0.25">
      <c r="A3052" s="13" t="str">
        <f>'Data from Patient Tracking'!A3051</f>
        <v/>
      </c>
      <c r="B3052" s="50">
        <f>IF(AND(A3052&lt;&gt;"",A3052&lt;&gt;A3051),A3052,0)</f>
        <v>0</v>
      </c>
      <c r="C3052" s="50">
        <f>IF(B3052&lt;&gt;0,'Data from Patient Tracking'!B3051,0)</f>
        <v>0</v>
      </c>
      <c r="D3052" s="50">
        <f>'Data from Patient Tracking'!C3051</f>
        <v>0</v>
      </c>
      <c r="E3052" s="2">
        <f>'Data from Patient Tracking'!D3051</f>
        <v>0</v>
      </c>
      <c r="F3052" s="50" t="str">
        <f ca="1">IF(AND($D3052&gt;=N$3,$D3052&lt;O$3),$A3052,"")</f>
        <v/>
      </c>
      <c r="G3052" s="50" t="str">
        <f ca="1">IF(AND($D3052&gt;=O$3,$D3052&lt;P$3),$A3052,"")</f>
        <v/>
      </c>
      <c r="H3052" s="50" t="str">
        <f ca="1">IF(AND($D3052&gt;=P$3,$D3052&lt;Q$3),$A3052,"")</f>
        <v/>
      </c>
      <c r="I3052" s="50" t="str">
        <f ca="1">IF(AND($D3052&gt;=Q$3,$D3052&lt;R$3),$A3052,"")</f>
        <v/>
      </c>
      <c r="J3052" s="50" t="str">
        <f ca="1">IF(AND($D3052&gt;=R$3,$D3052&lt;S$3),$A3052,"")</f>
        <v/>
      </c>
      <c r="K3052" s="50" t="str">
        <f ca="1">IF(AND($D3052&gt;=S$3,$D3052&lt;T$3),$A3052,"")</f>
        <v/>
      </c>
      <c r="L3052" s="49">
        <v>0</v>
      </c>
      <c r="M3052" s="51">
        <v>0</v>
      </c>
      <c r="N3052" s="50">
        <f>IF($L3052&lt;&gt;0,SUMIF(F:F,$L3052,$E:$E),0)</f>
        <v>0</v>
      </c>
      <c r="O3052" s="50">
        <f>IF($L3052&lt;&gt;0,SUMIF(G:G,$L3052,$E:$E),0)</f>
        <v>0</v>
      </c>
      <c r="P3052" s="50">
        <f>IF($L3052&lt;&gt;0,SUMIF(H:H,$L3052,$E:$E),0)</f>
        <v>0</v>
      </c>
      <c r="Q3052" s="50">
        <f>IF($L3052&lt;&gt;0,SUMIF(I:I,$L3052,$E:$E),0)</f>
        <v>0</v>
      </c>
      <c r="R3052" s="50">
        <f>IF($L3052&lt;&gt;0,SUMIF(J:J,$L3052,$E:$E),0)</f>
        <v>0</v>
      </c>
      <c r="S3052" s="50">
        <f>IF($L3052&lt;&gt;0,SUMIF(K:K,$L3052,$E:$E),0)</f>
        <v>0</v>
      </c>
    </row>
    <row r="3053" spans="1:19" hidden="1" x14ac:dyDescent="0.25">
      <c r="A3053" s="13" t="str">
        <f>'Data from Patient Tracking'!A3052</f>
        <v/>
      </c>
      <c r="B3053" s="50">
        <f>IF(AND(A3053&lt;&gt;"",A3053&lt;&gt;A3052),A3053,0)</f>
        <v>0</v>
      </c>
      <c r="C3053" s="50">
        <f>IF(B3053&lt;&gt;0,'Data from Patient Tracking'!B3052,0)</f>
        <v>0</v>
      </c>
      <c r="D3053" s="50">
        <f>'Data from Patient Tracking'!C3052</f>
        <v>0</v>
      </c>
      <c r="E3053" s="2">
        <f>'Data from Patient Tracking'!D3052</f>
        <v>0</v>
      </c>
      <c r="F3053" s="50" t="str">
        <f ca="1">IF(AND($D3053&gt;=N$3,$D3053&lt;O$3),$A3053,"")</f>
        <v/>
      </c>
      <c r="G3053" s="50" t="str">
        <f ca="1">IF(AND($D3053&gt;=O$3,$D3053&lt;P$3),$A3053,"")</f>
        <v/>
      </c>
      <c r="H3053" s="50" t="str">
        <f ca="1">IF(AND($D3053&gt;=P$3,$D3053&lt;Q$3),$A3053,"")</f>
        <v/>
      </c>
      <c r="I3053" s="50" t="str">
        <f ca="1">IF(AND($D3053&gt;=Q$3,$D3053&lt;R$3),$A3053,"")</f>
        <v/>
      </c>
      <c r="J3053" s="50" t="str">
        <f ca="1">IF(AND($D3053&gt;=R$3,$D3053&lt;S$3),$A3053,"")</f>
        <v/>
      </c>
      <c r="K3053" s="50" t="str">
        <f ca="1">IF(AND($D3053&gt;=S$3,$D3053&lt;T$3),$A3053,"")</f>
        <v/>
      </c>
      <c r="L3053" s="49">
        <v>0</v>
      </c>
      <c r="M3053" s="51">
        <v>0</v>
      </c>
      <c r="N3053" s="50">
        <f>IF($L3053&lt;&gt;0,SUMIF(F:F,$L3053,$E:$E),0)</f>
        <v>0</v>
      </c>
      <c r="O3053" s="50">
        <f>IF($L3053&lt;&gt;0,SUMIF(G:G,$L3053,$E:$E),0)</f>
        <v>0</v>
      </c>
      <c r="P3053" s="50">
        <f>IF($L3053&lt;&gt;0,SUMIF(H:H,$L3053,$E:$E),0)</f>
        <v>0</v>
      </c>
      <c r="Q3053" s="50">
        <f>IF($L3053&lt;&gt;0,SUMIF(I:I,$L3053,$E:$E),0)</f>
        <v>0</v>
      </c>
      <c r="R3053" s="50">
        <f>IF($L3053&lt;&gt;0,SUMIF(J:J,$L3053,$E:$E),0)</f>
        <v>0</v>
      </c>
      <c r="S3053" s="50">
        <f>IF($L3053&lt;&gt;0,SUMIF(K:K,$L3053,$E:$E),0)</f>
        <v>0</v>
      </c>
    </row>
    <row r="3054" spans="1:19" hidden="1" x14ac:dyDescent="0.25">
      <c r="A3054" s="13" t="str">
        <f>'Data from Patient Tracking'!A3053</f>
        <v/>
      </c>
      <c r="B3054" s="50">
        <f>IF(AND(A3054&lt;&gt;"",A3054&lt;&gt;A3053),A3054,0)</f>
        <v>0</v>
      </c>
      <c r="C3054" s="50">
        <f>IF(B3054&lt;&gt;0,'Data from Patient Tracking'!B3053,0)</f>
        <v>0</v>
      </c>
      <c r="D3054" s="50">
        <f>'Data from Patient Tracking'!C3053</f>
        <v>0</v>
      </c>
      <c r="E3054" s="2">
        <f>'Data from Patient Tracking'!D3053</f>
        <v>0</v>
      </c>
      <c r="F3054" s="50" t="str">
        <f ca="1">IF(AND($D3054&gt;=N$3,$D3054&lt;O$3),$A3054,"")</f>
        <v/>
      </c>
      <c r="G3054" s="50" t="str">
        <f ca="1">IF(AND($D3054&gt;=O$3,$D3054&lt;P$3),$A3054,"")</f>
        <v/>
      </c>
      <c r="H3054" s="50" t="str">
        <f ca="1">IF(AND($D3054&gt;=P$3,$D3054&lt;Q$3),$A3054,"")</f>
        <v/>
      </c>
      <c r="I3054" s="50" t="str">
        <f ca="1">IF(AND($D3054&gt;=Q$3,$D3054&lt;R$3),$A3054,"")</f>
        <v/>
      </c>
      <c r="J3054" s="50" t="str">
        <f ca="1">IF(AND($D3054&gt;=R$3,$D3054&lt;S$3),$A3054,"")</f>
        <v/>
      </c>
      <c r="K3054" s="50" t="str">
        <f ca="1">IF(AND($D3054&gt;=S$3,$D3054&lt;T$3),$A3054,"")</f>
        <v/>
      </c>
      <c r="L3054" s="49">
        <v>0</v>
      </c>
      <c r="M3054" s="51">
        <v>0</v>
      </c>
      <c r="N3054" s="50">
        <f>IF($L3054&lt;&gt;0,SUMIF(F:F,$L3054,$E:$E),0)</f>
        <v>0</v>
      </c>
      <c r="O3054" s="50">
        <f>IF($L3054&lt;&gt;0,SUMIF(G:G,$L3054,$E:$E),0)</f>
        <v>0</v>
      </c>
      <c r="P3054" s="50">
        <f>IF($L3054&lt;&gt;0,SUMIF(H:H,$L3054,$E:$E),0)</f>
        <v>0</v>
      </c>
      <c r="Q3054" s="50">
        <f>IF($L3054&lt;&gt;0,SUMIF(I:I,$L3054,$E:$E),0)</f>
        <v>0</v>
      </c>
      <c r="R3054" s="50">
        <f>IF($L3054&lt;&gt;0,SUMIF(J:J,$L3054,$E:$E),0)</f>
        <v>0</v>
      </c>
      <c r="S3054" s="50">
        <f>IF($L3054&lt;&gt;0,SUMIF(K:K,$L3054,$E:$E),0)</f>
        <v>0</v>
      </c>
    </row>
    <row r="3055" spans="1:19" hidden="1" x14ac:dyDescent="0.25">
      <c r="A3055" s="13" t="str">
        <f>'Data from Patient Tracking'!A3054</f>
        <v/>
      </c>
      <c r="B3055" s="50">
        <f>IF(AND(A3055&lt;&gt;"",A3055&lt;&gt;A3054),A3055,0)</f>
        <v>0</v>
      </c>
      <c r="C3055" s="50">
        <f>IF(B3055&lt;&gt;0,'Data from Patient Tracking'!B3054,0)</f>
        <v>0</v>
      </c>
      <c r="D3055" s="50">
        <f>'Data from Patient Tracking'!C3054</f>
        <v>0</v>
      </c>
      <c r="E3055" s="2">
        <f>'Data from Patient Tracking'!D3054</f>
        <v>0</v>
      </c>
      <c r="F3055" s="50" t="str">
        <f ca="1">IF(AND($D3055&gt;=N$3,$D3055&lt;O$3),$A3055,"")</f>
        <v/>
      </c>
      <c r="G3055" s="50" t="str">
        <f ca="1">IF(AND($D3055&gt;=O$3,$D3055&lt;P$3),$A3055,"")</f>
        <v/>
      </c>
      <c r="H3055" s="50" t="str">
        <f ca="1">IF(AND($D3055&gt;=P$3,$D3055&lt;Q$3),$A3055,"")</f>
        <v/>
      </c>
      <c r="I3055" s="50" t="str">
        <f ca="1">IF(AND($D3055&gt;=Q$3,$D3055&lt;R$3),$A3055,"")</f>
        <v/>
      </c>
      <c r="J3055" s="50" t="str">
        <f ca="1">IF(AND($D3055&gt;=R$3,$D3055&lt;S$3),$A3055,"")</f>
        <v/>
      </c>
      <c r="K3055" s="50" t="str">
        <f ca="1">IF(AND($D3055&gt;=S$3,$D3055&lt;T$3),$A3055,"")</f>
        <v/>
      </c>
      <c r="L3055" s="49">
        <v>0</v>
      </c>
      <c r="M3055" s="51">
        <v>0</v>
      </c>
      <c r="N3055" s="50">
        <f>IF($L3055&lt;&gt;0,SUMIF(F:F,$L3055,$E:$E),0)</f>
        <v>0</v>
      </c>
      <c r="O3055" s="50">
        <f>IF($L3055&lt;&gt;0,SUMIF(G:G,$L3055,$E:$E),0)</f>
        <v>0</v>
      </c>
      <c r="P3055" s="50">
        <f>IF($L3055&lt;&gt;0,SUMIF(H:H,$L3055,$E:$E),0)</f>
        <v>0</v>
      </c>
      <c r="Q3055" s="50">
        <f>IF($L3055&lt;&gt;0,SUMIF(I:I,$L3055,$E:$E),0)</f>
        <v>0</v>
      </c>
      <c r="R3055" s="50">
        <f>IF($L3055&lt;&gt;0,SUMIF(J:J,$L3055,$E:$E),0)</f>
        <v>0</v>
      </c>
      <c r="S3055" s="50">
        <f>IF($L3055&lt;&gt;0,SUMIF(K:K,$L3055,$E:$E),0)</f>
        <v>0</v>
      </c>
    </row>
    <row r="3056" spans="1:19" hidden="1" x14ac:dyDescent="0.25">
      <c r="A3056" s="13" t="str">
        <f>'Data from Patient Tracking'!A3055</f>
        <v/>
      </c>
      <c r="B3056" s="50">
        <f>IF(AND(A3056&lt;&gt;"",A3056&lt;&gt;A3055),A3056,0)</f>
        <v>0</v>
      </c>
      <c r="C3056" s="50">
        <f>IF(B3056&lt;&gt;0,'Data from Patient Tracking'!B3055,0)</f>
        <v>0</v>
      </c>
      <c r="D3056" s="50">
        <f>'Data from Patient Tracking'!C3055</f>
        <v>0</v>
      </c>
      <c r="E3056" s="2">
        <f>'Data from Patient Tracking'!D3055</f>
        <v>0</v>
      </c>
      <c r="F3056" s="50" t="str">
        <f ca="1">IF(AND($D3056&gt;=N$3,$D3056&lt;O$3),$A3056,"")</f>
        <v/>
      </c>
      <c r="G3056" s="50" t="str">
        <f ca="1">IF(AND($D3056&gt;=O$3,$D3056&lt;P$3),$A3056,"")</f>
        <v/>
      </c>
      <c r="H3056" s="50" t="str">
        <f ca="1">IF(AND($D3056&gt;=P$3,$D3056&lt;Q$3),$A3056,"")</f>
        <v/>
      </c>
      <c r="I3056" s="50" t="str">
        <f ca="1">IF(AND($D3056&gt;=Q$3,$D3056&lt;R$3),$A3056,"")</f>
        <v/>
      </c>
      <c r="J3056" s="50" t="str">
        <f ca="1">IF(AND($D3056&gt;=R$3,$D3056&lt;S$3),$A3056,"")</f>
        <v/>
      </c>
      <c r="K3056" s="50" t="str">
        <f ca="1">IF(AND($D3056&gt;=S$3,$D3056&lt;T$3),$A3056,"")</f>
        <v/>
      </c>
      <c r="L3056" s="49">
        <v>0</v>
      </c>
      <c r="M3056" s="51">
        <v>0</v>
      </c>
      <c r="N3056" s="50">
        <f>IF($L3056&lt;&gt;0,SUMIF(F:F,$L3056,$E:$E),0)</f>
        <v>0</v>
      </c>
      <c r="O3056" s="50">
        <f>IF($L3056&lt;&gt;0,SUMIF(G:G,$L3056,$E:$E),0)</f>
        <v>0</v>
      </c>
      <c r="P3056" s="50">
        <f>IF($L3056&lt;&gt;0,SUMIF(H:H,$L3056,$E:$E),0)</f>
        <v>0</v>
      </c>
      <c r="Q3056" s="50">
        <f>IF($L3056&lt;&gt;0,SUMIF(I:I,$L3056,$E:$E),0)</f>
        <v>0</v>
      </c>
      <c r="R3056" s="50">
        <f>IF($L3056&lt;&gt;0,SUMIF(J:J,$L3056,$E:$E),0)</f>
        <v>0</v>
      </c>
      <c r="S3056" s="50">
        <f>IF($L3056&lt;&gt;0,SUMIF(K:K,$L3056,$E:$E),0)</f>
        <v>0</v>
      </c>
    </row>
    <row r="3057" spans="1:19" hidden="1" x14ac:dyDescent="0.25">
      <c r="A3057" s="13" t="str">
        <f>'Data from Patient Tracking'!A3056</f>
        <v/>
      </c>
      <c r="B3057" s="50">
        <f>IF(AND(A3057&lt;&gt;"",A3057&lt;&gt;A3056),A3057,0)</f>
        <v>0</v>
      </c>
      <c r="C3057" s="50">
        <f>IF(B3057&lt;&gt;0,'Data from Patient Tracking'!B3056,0)</f>
        <v>0</v>
      </c>
      <c r="D3057" s="50">
        <f>'Data from Patient Tracking'!C3056</f>
        <v>0</v>
      </c>
      <c r="E3057" s="2">
        <f>'Data from Patient Tracking'!D3056</f>
        <v>0</v>
      </c>
      <c r="F3057" s="50" t="str">
        <f ca="1">IF(AND($D3057&gt;=N$3,$D3057&lt;O$3),$A3057,"")</f>
        <v/>
      </c>
      <c r="G3057" s="50" t="str">
        <f ca="1">IF(AND($D3057&gt;=O$3,$D3057&lt;P$3),$A3057,"")</f>
        <v/>
      </c>
      <c r="H3057" s="50" t="str">
        <f ca="1">IF(AND($D3057&gt;=P$3,$D3057&lt;Q$3),$A3057,"")</f>
        <v/>
      </c>
      <c r="I3057" s="50" t="str">
        <f ca="1">IF(AND($D3057&gt;=Q$3,$D3057&lt;R$3),$A3057,"")</f>
        <v/>
      </c>
      <c r="J3057" s="50" t="str">
        <f ca="1">IF(AND($D3057&gt;=R$3,$D3057&lt;S$3),$A3057,"")</f>
        <v/>
      </c>
      <c r="K3057" s="50" t="str">
        <f ca="1">IF(AND($D3057&gt;=S$3,$D3057&lt;T$3),$A3057,"")</f>
        <v/>
      </c>
      <c r="L3057" s="49">
        <v>0</v>
      </c>
      <c r="M3057" s="51">
        <v>0</v>
      </c>
      <c r="N3057" s="50">
        <f>IF($L3057&lt;&gt;0,SUMIF(F:F,$L3057,$E:$E),0)</f>
        <v>0</v>
      </c>
      <c r="O3057" s="50">
        <f>IF($L3057&lt;&gt;0,SUMIF(G:G,$L3057,$E:$E),0)</f>
        <v>0</v>
      </c>
      <c r="P3057" s="50">
        <f>IF($L3057&lt;&gt;0,SUMIF(H:H,$L3057,$E:$E),0)</f>
        <v>0</v>
      </c>
      <c r="Q3057" s="50">
        <f>IF($L3057&lt;&gt;0,SUMIF(I:I,$L3057,$E:$E),0)</f>
        <v>0</v>
      </c>
      <c r="R3057" s="50">
        <f>IF($L3057&lt;&gt;0,SUMIF(J:J,$L3057,$E:$E),0)</f>
        <v>0</v>
      </c>
      <c r="S3057" s="50">
        <f>IF($L3057&lt;&gt;0,SUMIF(K:K,$L3057,$E:$E),0)</f>
        <v>0</v>
      </c>
    </row>
    <row r="3058" spans="1:19" hidden="1" x14ac:dyDescent="0.25">
      <c r="A3058" s="13" t="str">
        <f>'Data from Patient Tracking'!A3057</f>
        <v/>
      </c>
      <c r="B3058" s="50">
        <f>IF(AND(A3058&lt;&gt;"",A3058&lt;&gt;A3057),A3058,0)</f>
        <v>0</v>
      </c>
      <c r="C3058" s="50">
        <f>IF(B3058&lt;&gt;0,'Data from Patient Tracking'!B3057,0)</f>
        <v>0</v>
      </c>
      <c r="D3058" s="50">
        <f>'Data from Patient Tracking'!C3057</f>
        <v>0</v>
      </c>
      <c r="E3058" s="2">
        <f>'Data from Patient Tracking'!D3057</f>
        <v>0</v>
      </c>
      <c r="F3058" s="50" t="str">
        <f ca="1">IF(AND($D3058&gt;=N$3,$D3058&lt;O$3),$A3058,"")</f>
        <v/>
      </c>
      <c r="G3058" s="50" t="str">
        <f ca="1">IF(AND($D3058&gt;=O$3,$D3058&lt;P$3),$A3058,"")</f>
        <v/>
      </c>
      <c r="H3058" s="50" t="str">
        <f ca="1">IF(AND($D3058&gt;=P$3,$D3058&lt;Q$3),$A3058,"")</f>
        <v/>
      </c>
      <c r="I3058" s="50" t="str">
        <f ca="1">IF(AND($D3058&gt;=Q$3,$D3058&lt;R$3),$A3058,"")</f>
        <v/>
      </c>
      <c r="J3058" s="50" t="str">
        <f ca="1">IF(AND($D3058&gt;=R$3,$D3058&lt;S$3),$A3058,"")</f>
        <v/>
      </c>
      <c r="K3058" s="50" t="str">
        <f ca="1">IF(AND($D3058&gt;=S$3,$D3058&lt;T$3),$A3058,"")</f>
        <v/>
      </c>
      <c r="L3058" s="49">
        <v>0</v>
      </c>
      <c r="M3058" s="51">
        <v>0</v>
      </c>
      <c r="N3058" s="50">
        <f>IF($L3058&lt;&gt;0,SUMIF(F:F,$L3058,$E:$E),0)</f>
        <v>0</v>
      </c>
      <c r="O3058" s="50">
        <f>IF($L3058&lt;&gt;0,SUMIF(G:G,$L3058,$E:$E),0)</f>
        <v>0</v>
      </c>
      <c r="P3058" s="50">
        <f>IF($L3058&lt;&gt;0,SUMIF(H:H,$L3058,$E:$E),0)</f>
        <v>0</v>
      </c>
      <c r="Q3058" s="50">
        <f>IF($L3058&lt;&gt;0,SUMIF(I:I,$L3058,$E:$E),0)</f>
        <v>0</v>
      </c>
      <c r="R3058" s="50">
        <f>IF($L3058&lt;&gt;0,SUMIF(J:J,$L3058,$E:$E),0)</f>
        <v>0</v>
      </c>
      <c r="S3058" s="50">
        <f>IF($L3058&lt;&gt;0,SUMIF(K:K,$L3058,$E:$E),0)</f>
        <v>0</v>
      </c>
    </row>
    <row r="3059" spans="1:19" hidden="1" x14ac:dyDescent="0.25">
      <c r="A3059" s="13" t="str">
        <f>'Data from Patient Tracking'!A3058</f>
        <v/>
      </c>
      <c r="B3059" s="50">
        <f>IF(AND(A3059&lt;&gt;"",A3059&lt;&gt;A3058),A3059,0)</f>
        <v>0</v>
      </c>
      <c r="C3059" s="50">
        <f>IF(B3059&lt;&gt;0,'Data from Patient Tracking'!B3058,0)</f>
        <v>0</v>
      </c>
      <c r="D3059" s="50">
        <f>'Data from Patient Tracking'!C3058</f>
        <v>0</v>
      </c>
      <c r="E3059" s="2">
        <f>'Data from Patient Tracking'!D3058</f>
        <v>0</v>
      </c>
      <c r="F3059" s="50" t="str">
        <f ca="1">IF(AND($D3059&gt;=N$3,$D3059&lt;O$3),$A3059,"")</f>
        <v/>
      </c>
      <c r="G3059" s="50" t="str">
        <f ca="1">IF(AND($D3059&gt;=O$3,$D3059&lt;P$3),$A3059,"")</f>
        <v/>
      </c>
      <c r="H3059" s="50" t="str">
        <f ca="1">IF(AND($D3059&gt;=P$3,$D3059&lt;Q$3),$A3059,"")</f>
        <v/>
      </c>
      <c r="I3059" s="50" t="str">
        <f ca="1">IF(AND($D3059&gt;=Q$3,$D3059&lt;R$3),$A3059,"")</f>
        <v/>
      </c>
      <c r="J3059" s="50" t="str">
        <f ca="1">IF(AND($D3059&gt;=R$3,$D3059&lt;S$3),$A3059,"")</f>
        <v/>
      </c>
      <c r="K3059" s="50" t="str">
        <f ca="1">IF(AND($D3059&gt;=S$3,$D3059&lt;T$3),$A3059,"")</f>
        <v/>
      </c>
      <c r="L3059" s="49">
        <v>0</v>
      </c>
      <c r="M3059" s="51">
        <v>0</v>
      </c>
      <c r="N3059" s="50">
        <f>IF($L3059&lt;&gt;0,SUMIF(F:F,$L3059,$E:$E),0)</f>
        <v>0</v>
      </c>
      <c r="O3059" s="50">
        <f>IF($L3059&lt;&gt;0,SUMIF(G:G,$L3059,$E:$E),0)</f>
        <v>0</v>
      </c>
      <c r="P3059" s="50">
        <f>IF($L3059&lt;&gt;0,SUMIF(H:H,$L3059,$E:$E),0)</f>
        <v>0</v>
      </c>
      <c r="Q3059" s="50">
        <f>IF($L3059&lt;&gt;0,SUMIF(I:I,$L3059,$E:$E),0)</f>
        <v>0</v>
      </c>
      <c r="R3059" s="50">
        <f>IF($L3059&lt;&gt;0,SUMIF(J:J,$L3059,$E:$E),0)</f>
        <v>0</v>
      </c>
      <c r="S3059" s="50">
        <f>IF($L3059&lt;&gt;0,SUMIF(K:K,$L3059,$E:$E),0)</f>
        <v>0</v>
      </c>
    </row>
    <row r="3060" spans="1:19" hidden="1" x14ac:dyDescent="0.25">
      <c r="A3060" s="13">
        <f>'Data from Patient Tracking'!A3059</f>
        <v>0</v>
      </c>
      <c r="B3060" s="50">
        <f>IF(AND(A3060&lt;&gt;"",A3060&lt;&gt;A3059),A3060,0)</f>
        <v>0</v>
      </c>
      <c r="C3060" s="50">
        <f>IF(B3060&lt;&gt;0,'Data from Patient Tracking'!B3059,0)</f>
        <v>0</v>
      </c>
      <c r="D3060" s="50" t="str">
        <f>'Data from Patient Tracking'!C3059</f>
        <v/>
      </c>
      <c r="E3060" s="2">
        <f>'Data from Patient Tracking'!D3059</f>
        <v>0</v>
      </c>
      <c r="F3060" s="50" t="str">
        <f ca="1">IF(AND($D3060&gt;=N$3,$D3060&lt;O$3),$A3060,"")</f>
        <v/>
      </c>
      <c r="G3060" s="50" t="str">
        <f ca="1">IF(AND($D3060&gt;=O$3,$D3060&lt;P$3),$A3060,"")</f>
        <v/>
      </c>
      <c r="H3060" s="50" t="str">
        <f ca="1">IF(AND($D3060&gt;=P$3,$D3060&lt;Q$3),$A3060,"")</f>
        <v/>
      </c>
      <c r="I3060" s="50" t="str">
        <f ca="1">IF(AND($D3060&gt;=Q$3,$D3060&lt;R$3),$A3060,"")</f>
        <v/>
      </c>
      <c r="J3060" s="50" t="str">
        <f ca="1">IF(AND($D3060&gt;=R$3,$D3060&lt;S$3),$A3060,"")</f>
        <v/>
      </c>
      <c r="K3060" s="50" t="str">
        <f ca="1">IF(AND($D3060&gt;=S$3,$D3060&lt;T$3),$A3060,"")</f>
        <v/>
      </c>
      <c r="L3060" s="49">
        <v>0</v>
      </c>
      <c r="M3060" s="51">
        <v>0</v>
      </c>
      <c r="N3060" s="50">
        <f>IF($L3060&lt;&gt;0,SUMIF(F:F,$L3060,$E:$E),0)</f>
        <v>0</v>
      </c>
      <c r="O3060" s="50">
        <f>IF($L3060&lt;&gt;0,SUMIF(G:G,$L3060,$E:$E),0)</f>
        <v>0</v>
      </c>
      <c r="P3060" s="50">
        <f>IF($L3060&lt;&gt;0,SUMIF(H:H,$L3060,$E:$E),0)</f>
        <v>0</v>
      </c>
      <c r="Q3060" s="50">
        <f>IF($L3060&lt;&gt;0,SUMIF(I:I,$L3060,$E:$E),0)</f>
        <v>0</v>
      </c>
      <c r="R3060" s="50">
        <f>IF($L3060&lt;&gt;0,SUMIF(J:J,$L3060,$E:$E),0)</f>
        <v>0</v>
      </c>
      <c r="S3060" s="50">
        <f>IF($L3060&lt;&gt;0,SUMIF(K:K,$L3060,$E:$E),0)</f>
        <v>0</v>
      </c>
    </row>
    <row r="3061" spans="1:19" hidden="1" x14ac:dyDescent="0.25">
      <c r="A3061" s="13" t="str">
        <f>'Data from Patient Tracking'!A3060</f>
        <v/>
      </c>
      <c r="B3061" s="50">
        <f>IF(AND(A3061&lt;&gt;"",A3061&lt;&gt;A3060),A3061,0)</f>
        <v>0</v>
      </c>
      <c r="C3061" s="50">
        <f>IF(B3061&lt;&gt;0,'Data from Patient Tracking'!B3060,0)</f>
        <v>0</v>
      </c>
      <c r="D3061" s="50">
        <f>'Data from Patient Tracking'!C3060</f>
        <v>0</v>
      </c>
      <c r="E3061" s="2">
        <f>'Data from Patient Tracking'!D3060</f>
        <v>0</v>
      </c>
      <c r="F3061" s="50" t="str">
        <f ca="1">IF(AND($D3061&gt;=N$3,$D3061&lt;O$3),$A3061,"")</f>
        <v/>
      </c>
      <c r="G3061" s="50" t="str">
        <f ca="1">IF(AND($D3061&gt;=O$3,$D3061&lt;P$3),$A3061,"")</f>
        <v/>
      </c>
      <c r="H3061" s="50" t="str">
        <f ca="1">IF(AND($D3061&gt;=P$3,$D3061&lt;Q$3),$A3061,"")</f>
        <v/>
      </c>
      <c r="I3061" s="50" t="str">
        <f ca="1">IF(AND($D3061&gt;=Q$3,$D3061&lt;R$3),$A3061,"")</f>
        <v/>
      </c>
      <c r="J3061" s="50" t="str">
        <f ca="1">IF(AND($D3061&gt;=R$3,$D3061&lt;S$3),$A3061,"")</f>
        <v/>
      </c>
      <c r="K3061" s="50" t="str">
        <f ca="1">IF(AND($D3061&gt;=S$3,$D3061&lt;T$3),$A3061,"")</f>
        <v/>
      </c>
      <c r="L3061" s="49">
        <v>0</v>
      </c>
      <c r="M3061" s="51">
        <v>0</v>
      </c>
      <c r="N3061" s="50">
        <f>IF($L3061&lt;&gt;0,SUMIF(F:F,$L3061,$E:$E),0)</f>
        <v>0</v>
      </c>
      <c r="O3061" s="50">
        <f>IF($L3061&lt;&gt;0,SUMIF(G:G,$L3061,$E:$E),0)</f>
        <v>0</v>
      </c>
      <c r="P3061" s="50">
        <f>IF($L3061&lt;&gt;0,SUMIF(H:H,$L3061,$E:$E),0)</f>
        <v>0</v>
      </c>
      <c r="Q3061" s="50">
        <f>IF($L3061&lt;&gt;0,SUMIF(I:I,$L3061,$E:$E),0)</f>
        <v>0</v>
      </c>
      <c r="R3061" s="50">
        <f>IF($L3061&lt;&gt;0,SUMIF(J:J,$L3061,$E:$E),0)</f>
        <v>0</v>
      </c>
      <c r="S3061" s="50">
        <f>IF($L3061&lt;&gt;0,SUMIF(K:K,$L3061,$E:$E),0)</f>
        <v>0</v>
      </c>
    </row>
    <row r="3062" spans="1:19" hidden="1" x14ac:dyDescent="0.25">
      <c r="A3062" s="13" t="str">
        <f>'Data from Patient Tracking'!A3061</f>
        <v/>
      </c>
      <c r="B3062" s="50">
        <f>IF(AND(A3062&lt;&gt;"",A3062&lt;&gt;A3061),A3062,0)</f>
        <v>0</v>
      </c>
      <c r="C3062" s="50">
        <f>IF(B3062&lt;&gt;0,'Data from Patient Tracking'!B3061,0)</f>
        <v>0</v>
      </c>
      <c r="D3062" s="50">
        <f>'Data from Patient Tracking'!C3061</f>
        <v>0</v>
      </c>
      <c r="E3062" s="2">
        <f>'Data from Patient Tracking'!D3061</f>
        <v>0</v>
      </c>
      <c r="F3062" s="50" t="str">
        <f ca="1">IF(AND($D3062&gt;=N$3,$D3062&lt;O$3),$A3062,"")</f>
        <v/>
      </c>
      <c r="G3062" s="50" t="str">
        <f ca="1">IF(AND($D3062&gt;=O$3,$D3062&lt;P$3),$A3062,"")</f>
        <v/>
      </c>
      <c r="H3062" s="50" t="str">
        <f ca="1">IF(AND($D3062&gt;=P$3,$D3062&lt;Q$3),$A3062,"")</f>
        <v/>
      </c>
      <c r="I3062" s="50" t="str">
        <f ca="1">IF(AND($D3062&gt;=Q$3,$D3062&lt;R$3),$A3062,"")</f>
        <v/>
      </c>
      <c r="J3062" s="50" t="str">
        <f ca="1">IF(AND($D3062&gt;=R$3,$D3062&lt;S$3),$A3062,"")</f>
        <v/>
      </c>
      <c r="K3062" s="50" t="str">
        <f ca="1">IF(AND($D3062&gt;=S$3,$D3062&lt;T$3),$A3062,"")</f>
        <v/>
      </c>
      <c r="L3062" s="49">
        <v>0</v>
      </c>
      <c r="M3062" s="51">
        <v>0</v>
      </c>
      <c r="N3062" s="50">
        <f>IF($L3062&lt;&gt;0,SUMIF(F:F,$L3062,$E:$E),0)</f>
        <v>0</v>
      </c>
      <c r="O3062" s="50">
        <f>IF($L3062&lt;&gt;0,SUMIF(G:G,$L3062,$E:$E),0)</f>
        <v>0</v>
      </c>
      <c r="P3062" s="50">
        <f>IF($L3062&lt;&gt;0,SUMIF(H:H,$L3062,$E:$E),0)</f>
        <v>0</v>
      </c>
      <c r="Q3062" s="50">
        <f>IF($L3062&lt;&gt;0,SUMIF(I:I,$L3062,$E:$E),0)</f>
        <v>0</v>
      </c>
      <c r="R3062" s="50">
        <f>IF($L3062&lt;&gt;0,SUMIF(J:J,$L3062,$E:$E),0)</f>
        <v>0</v>
      </c>
      <c r="S3062" s="50">
        <f>IF($L3062&lt;&gt;0,SUMIF(K:K,$L3062,$E:$E),0)</f>
        <v>0</v>
      </c>
    </row>
    <row r="3063" spans="1:19" hidden="1" x14ac:dyDescent="0.25">
      <c r="A3063" s="13" t="str">
        <f>'Data from Patient Tracking'!A3062</f>
        <v/>
      </c>
      <c r="B3063" s="50">
        <f>IF(AND(A3063&lt;&gt;"",A3063&lt;&gt;A3062),A3063,0)</f>
        <v>0</v>
      </c>
      <c r="C3063" s="50">
        <f>IF(B3063&lt;&gt;0,'Data from Patient Tracking'!B3062,0)</f>
        <v>0</v>
      </c>
      <c r="D3063" s="50">
        <f>'Data from Patient Tracking'!C3062</f>
        <v>0</v>
      </c>
      <c r="E3063" s="2">
        <f>'Data from Patient Tracking'!D3062</f>
        <v>0</v>
      </c>
      <c r="F3063" s="50" t="str">
        <f ca="1">IF(AND($D3063&gt;=N$3,$D3063&lt;O$3),$A3063,"")</f>
        <v/>
      </c>
      <c r="G3063" s="50" t="str">
        <f ca="1">IF(AND($D3063&gt;=O$3,$D3063&lt;P$3),$A3063,"")</f>
        <v/>
      </c>
      <c r="H3063" s="50" t="str">
        <f ca="1">IF(AND($D3063&gt;=P$3,$D3063&lt;Q$3),$A3063,"")</f>
        <v/>
      </c>
      <c r="I3063" s="50" t="str">
        <f ca="1">IF(AND($D3063&gt;=Q$3,$D3063&lt;R$3),$A3063,"")</f>
        <v/>
      </c>
      <c r="J3063" s="50" t="str">
        <f ca="1">IF(AND($D3063&gt;=R$3,$D3063&lt;S$3),$A3063,"")</f>
        <v/>
      </c>
      <c r="K3063" s="50" t="str">
        <f ca="1">IF(AND($D3063&gt;=S$3,$D3063&lt;T$3),$A3063,"")</f>
        <v/>
      </c>
      <c r="L3063" s="49">
        <v>0</v>
      </c>
      <c r="M3063" s="51">
        <v>0</v>
      </c>
      <c r="N3063" s="50">
        <f>IF($L3063&lt;&gt;0,SUMIF(F:F,$L3063,$E:$E),0)</f>
        <v>0</v>
      </c>
      <c r="O3063" s="50">
        <f>IF($L3063&lt;&gt;0,SUMIF(G:G,$L3063,$E:$E),0)</f>
        <v>0</v>
      </c>
      <c r="P3063" s="50">
        <f>IF($L3063&lt;&gt;0,SUMIF(H:H,$L3063,$E:$E),0)</f>
        <v>0</v>
      </c>
      <c r="Q3063" s="50">
        <f>IF($L3063&lt;&gt;0,SUMIF(I:I,$L3063,$E:$E),0)</f>
        <v>0</v>
      </c>
      <c r="R3063" s="50">
        <f>IF($L3063&lt;&gt;0,SUMIF(J:J,$L3063,$E:$E),0)</f>
        <v>0</v>
      </c>
      <c r="S3063" s="50">
        <f>IF($L3063&lt;&gt;0,SUMIF(K:K,$L3063,$E:$E),0)</f>
        <v>0</v>
      </c>
    </row>
    <row r="3064" spans="1:19" hidden="1" x14ac:dyDescent="0.25">
      <c r="A3064" s="13" t="str">
        <f>'Data from Patient Tracking'!A3063</f>
        <v/>
      </c>
      <c r="B3064" s="50">
        <f>IF(AND(A3064&lt;&gt;"",A3064&lt;&gt;A3063),A3064,0)</f>
        <v>0</v>
      </c>
      <c r="C3064" s="50">
        <f>IF(B3064&lt;&gt;0,'Data from Patient Tracking'!B3063,0)</f>
        <v>0</v>
      </c>
      <c r="D3064" s="50">
        <f>'Data from Patient Tracking'!C3063</f>
        <v>0</v>
      </c>
      <c r="E3064" s="2">
        <f>'Data from Patient Tracking'!D3063</f>
        <v>0</v>
      </c>
      <c r="F3064" s="50" t="str">
        <f ca="1">IF(AND($D3064&gt;=N$3,$D3064&lt;O$3),$A3064,"")</f>
        <v/>
      </c>
      <c r="G3064" s="50" t="str">
        <f ca="1">IF(AND($D3064&gt;=O$3,$D3064&lt;P$3),$A3064,"")</f>
        <v/>
      </c>
      <c r="H3064" s="50" t="str">
        <f ca="1">IF(AND($D3064&gt;=P$3,$D3064&lt;Q$3),$A3064,"")</f>
        <v/>
      </c>
      <c r="I3064" s="50" t="str">
        <f ca="1">IF(AND($D3064&gt;=Q$3,$D3064&lt;R$3),$A3064,"")</f>
        <v/>
      </c>
      <c r="J3064" s="50" t="str">
        <f ca="1">IF(AND($D3064&gt;=R$3,$D3064&lt;S$3),$A3064,"")</f>
        <v/>
      </c>
      <c r="K3064" s="50" t="str">
        <f ca="1">IF(AND($D3064&gt;=S$3,$D3064&lt;T$3),$A3064,"")</f>
        <v/>
      </c>
      <c r="L3064" s="49">
        <v>0</v>
      </c>
      <c r="M3064" s="51">
        <v>0</v>
      </c>
      <c r="N3064" s="50">
        <f>IF($L3064&lt;&gt;0,SUMIF(F:F,$L3064,$E:$E),0)</f>
        <v>0</v>
      </c>
      <c r="O3064" s="50">
        <f>IF($L3064&lt;&gt;0,SUMIF(G:G,$L3064,$E:$E),0)</f>
        <v>0</v>
      </c>
      <c r="P3064" s="50">
        <f>IF($L3064&lt;&gt;0,SUMIF(H:H,$L3064,$E:$E),0)</f>
        <v>0</v>
      </c>
      <c r="Q3064" s="50">
        <f>IF($L3064&lt;&gt;0,SUMIF(I:I,$L3064,$E:$E),0)</f>
        <v>0</v>
      </c>
      <c r="R3064" s="50">
        <f>IF($L3064&lt;&gt;0,SUMIF(J:J,$L3064,$E:$E),0)</f>
        <v>0</v>
      </c>
      <c r="S3064" s="50">
        <f>IF($L3064&lt;&gt;0,SUMIF(K:K,$L3064,$E:$E),0)</f>
        <v>0</v>
      </c>
    </row>
    <row r="3065" spans="1:19" hidden="1" x14ac:dyDescent="0.25">
      <c r="A3065" s="13" t="str">
        <f>'Data from Patient Tracking'!A3064</f>
        <v/>
      </c>
      <c r="B3065" s="50">
        <f>IF(AND(A3065&lt;&gt;"",A3065&lt;&gt;A3064),A3065,0)</f>
        <v>0</v>
      </c>
      <c r="C3065" s="50">
        <f>IF(B3065&lt;&gt;0,'Data from Patient Tracking'!B3064,0)</f>
        <v>0</v>
      </c>
      <c r="D3065" s="50">
        <f>'Data from Patient Tracking'!C3064</f>
        <v>0</v>
      </c>
      <c r="E3065" s="2">
        <f>'Data from Patient Tracking'!D3064</f>
        <v>0</v>
      </c>
      <c r="F3065" s="50" t="str">
        <f ca="1">IF(AND($D3065&gt;=N$3,$D3065&lt;O$3),$A3065,"")</f>
        <v/>
      </c>
      <c r="G3065" s="50" t="str">
        <f ca="1">IF(AND($D3065&gt;=O$3,$D3065&lt;P$3),$A3065,"")</f>
        <v/>
      </c>
      <c r="H3065" s="50" t="str">
        <f ca="1">IF(AND($D3065&gt;=P$3,$D3065&lt;Q$3),$A3065,"")</f>
        <v/>
      </c>
      <c r="I3065" s="50" t="str">
        <f ca="1">IF(AND($D3065&gt;=Q$3,$D3065&lt;R$3),$A3065,"")</f>
        <v/>
      </c>
      <c r="J3065" s="50" t="str">
        <f ca="1">IF(AND($D3065&gt;=R$3,$D3065&lt;S$3),$A3065,"")</f>
        <v/>
      </c>
      <c r="K3065" s="50" t="str">
        <f ca="1">IF(AND($D3065&gt;=S$3,$D3065&lt;T$3),$A3065,"")</f>
        <v/>
      </c>
      <c r="L3065" s="49">
        <v>0</v>
      </c>
      <c r="M3065" s="51">
        <v>0</v>
      </c>
      <c r="N3065" s="50">
        <f>IF($L3065&lt;&gt;0,SUMIF(F:F,$L3065,$E:$E),0)</f>
        <v>0</v>
      </c>
      <c r="O3065" s="50">
        <f>IF($L3065&lt;&gt;0,SUMIF(G:G,$L3065,$E:$E),0)</f>
        <v>0</v>
      </c>
      <c r="P3065" s="50">
        <f>IF($L3065&lt;&gt;0,SUMIF(H:H,$L3065,$E:$E),0)</f>
        <v>0</v>
      </c>
      <c r="Q3065" s="50">
        <f>IF($L3065&lt;&gt;0,SUMIF(I:I,$L3065,$E:$E),0)</f>
        <v>0</v>
      </c>
      <c r="R3065" s="50">
        <f>IF($L3065&lt;&gt;0,SUMIF(J:J,$L3065,$E:$E),0)</f>
        <v>0</v>
      </c>
      <c r="S3065" s="50">
        <f>IF($L3065&lt;&gt;0,SUMIF(K:K,$L3065,$E:$E),0)</f>
        <v>0</v>
      </c>
    </row>
    <row r="3066" spans="1:19" hidden="1" x14ac:dyDescent="0.25">
      <c r="A3066" s="13" t="str">
        <f>'Data from Patient Tracking'!A3065</f>
        <v/>
      </c>
      <c r="B3066" s="50">
        <f>IF(AND(A3066&lt;&gt;"",A3066&lt;&gt;A3065),A3066,0)</f>
        <v>0</v>
      </c>
      <c r="C3066" s="50">
        <f>IF(B3066&lt;&gt;0,'Data from Patient Tracking'!B3065,0)</f>
        <v>0</v>
      </c>
      <c r="D3066" s="50">
        <f>'Data from Patient Tracking'!C3065</f>
        <v>0</v>
      </c>
      <c r="E3066" s="2">
        <f>'Data from Patient Tracking'!D3065</f>
        <v>0</v>
      </c>
      <c r="F3066" s="50" t="str">
        <f ca="1">IF(AND($D3066&gt;=N$3,$D3066&lt;O$3),$A3066,"")</f>
        <v/>
      </c>
      <c r="G3066" s="50" t="str">
        <f ca="1">IF(AND($D3066&gt;=O$3,$D3066&lt;P$3),$A3066,"")</f>
        <v/>
      </c>
      <c r="H3066" s="50" t="str">
        <f ca="1">IF(AND($D3066&gt;=P$3,$D3066&lt;Q$3),$A3066,"")</f>
        <v/>
      </c>
      <c r="I3066" s="50" t="str">
        <f ca="1">IF(AND($D3066&gt;=Q$3,$D3066&lt;R$3),$A3066,"")</f>
        <v/>
      </c>
      <c r="J3066" s="50" t="str">
        <f ca="1">IF(AND($D3066&gt;=R$3,$D3066&lt;S$3),$A3066,"")</f>
        <v/>
      </c>
      <c r="K3066" s="50" t="str">
        <f ca="1">IF(AND($D3066&gt;=S$3,$D3066&lt;T$3),$A3066,"")</f>
        <v/>
      </c>
      <c r="L3066" s="49">
        <v>0</v>
      </c>
      <c r="M3066" s="51">
        <v>0</v>
      </c>
      <c r="N3066" s="50">
        <f>IF($L3066&lt;&gt;0,SUMIF(F:F,$L3066,$E:$E),0)</f>
        <v>0</v>
      </c>
      <c r="O3066" s="50">
        <f>IF($L3066&lt;&gt;0,SUMIF(G:G,$L3066,$E:$E),0)</f>
        <v>0</v>
      </c>
      <c r="P3066" s="50">
        <f>IF($L3066&lt;&gt;0,SUMIF(H:H,$L3066,$E:$E),0)</f>
        <v>0</v>
      </c>
      <c r="Q3066" s="50">
        <f>IF($L3066&lt;&gt;0,SUMIF(I:I,$L3066,$E:$E),0)</f>
        <v>0</v>
      </c>
      <c r="R3066" s="50">
        <f>IF($L3066&lt;&gt;0,SUMIF(J:J,$L3066,$E:$E),0)</f>
        <v>0</v>
      </c>
      <c r="S3066" s="50">
        <f>IF($L3066&lt;&gt;0,SUMIF(K:K,$L3066,$E:$E),0)</f>
        <v>0</v>
      </c>
    </row>
    <row r="3067" spans="1:19" hidden="1" x14ac:dyDescent="0.25">
      <c r="A3067" s="13" t="str">
        <f>'Data from Patient Tracking'!A3066</f>
        <v/>
      </c>
      <c r="B3067" s="50">
        <f>IF(AND(A3067&lt;&gt;"",A3067&lt;&gt;A3066),A3067,0)</f>
        <v>0</v>
      </c>
      <c r="C3067" s="50">
        <f>IF(B3067&lt;&gt;0,'Data from Patient Tracking'!B3066,0)</f>
        <v>0</v>
      </c>
      <c r="D3067" s="50">
        <f>'Data from Patient Tracking'!C3066</f>
        <v>0</v>
      </c>
      <c r="E3067" s="2">
        <f>'Data from Patient Tracking'!D3066</f>
        <v>0</v>
      </c>
      <c r="F3067" s="50" t="str">
        <f ca="1">IF(AND($D3067&gt;=N$3,$D3067&lt;O$3),$A3067,"")</f>
        <v/>
      </c>
      <c r="G3067" s="50" t="str">
        <f ca="1">IF(AND($D3067&gt;=O$3,$D3067&lt;P$3),$A3067,"")</f>
        <v/>
      </c>
      <c r="H3067" s="50" t="str">
        <f ca="1">IF(AND($D3067&gt;=P$3,$D3067&lt;Q$3),$A3067,"")</f>
        <v/>
      </c>
      <c r="I3067" s="50" t="str">
        <f ca="1">IF(AND($D3067&gt;=Q$3,$D3067&lt;R$3),$A3067,"")</f>
        <v/>
      </c>
      <c r="J3067" s="50" t="str">
        <f ca="1">IF(AND($D3067&gt;=R$3,$D3067&lt;S$3),$A3067,"")</f>
        <v/>
      </c>
      <c r="K3067" s="50" t="str">
        <f ca="1">IF(AND($D3067&gt;=S$3,$D3067&lt;T$3),$A3067,"")</f>
        <v/>
      </c>
      <c r="L3067" s="49">
        <v>0</v>
      </c>
      <c r="M3067" s="51">
        <v>0</v>
      </c>
      <c r="N3067" s="50">
        <f>IF($L3067&lt;&gt;0,SUMIF(F:F,$L3067,$E:$E),0)</f>
        <v>0</v>
      </c>
      <c r="O3067" s="50">
        <f>IF($L3067&lt;&gt;0,SUMIF(G:G,$L3067,$E:$E),0)</f>
        <v>0</v>
      </c>
      <c r="P3067" s="50">
        <f>IF($L3067&lt;&gt;0,SUMIF(H:H,$L3067,$E:$E),0)</f>
        <v>0</v>
      </c>
      <c r="Q3067" s="50">
        <f>IF($L3067&lt;&gt;0,SUMIF(I:I,$L3067,$E:$E),0)</f>
        <v>0</v>
      </c>
      <c r="R3067" s="50">
        <f>IF($L3067&lt;&gt;0,SUMIF(J:J,$L3067,$E:$E),0)</f>
        <v>0</v>
      </c>
      <c r="S3067" s="50">
        <f>IF($L3067&lt;&gt;0,SUMIF(K:K,$L3067,$E:$E),0)</f>
        <v>0</v>
      </c>
    </row>
    <row r="3068" spans="1:19" hidden="1" x14ac:dyDescent="0.25">
      <c r="A3068" s="13" t="str">
        <f>'Data from Patient Tracking'!A3067</f>
        <v/>
      </c>
      <c r="B3068" s="50">
        <f>IF(AND(A3068&lt;&gt;"",A3068&lt;&gt;A3067),A3068,0)</f>
        <v>0</v>
      </c>
      <c r="C3068" s="50">
        <f>IF(B3068&lt;&gt;0,'Data from Patient Tracking'!B3067,0)</f>
        <v>0</v>
      </c>
      <c r="D3068" s="50">
        <f>'Data from Patient Tracking'!C3067</f>
        <v>0</v>
      </c>
      <c r="E3068" s="2">
        <f>'Data from Patient Tracking'!D3067</f>
        <v>0</v>
      </c>
      <c r="F3068" s="50" t="str">
        <f ca="1">IF(AND($D3068&gt;=N$3,$D3068&lt;O$3),$A3068,"")</f>
        <v/>
      </c>
      <c r="G3068" s="50" t="str">
        <f ca="1">IF(AND($D3068&gt;=O$3,$D3068&lt;P$3),$A3068,"")</f>
        <v/>
      </c>
      <c r="H3068" s="50" t="str">
        <f ca="1">IF(AND($D3068&gt;=P$3,$D3068&lt;Q$3),$A3068,"")</f>
        <v/>
      </c>
      <c r="I3068" s="50" t="str">
        <f ca="1">IF(AND($D3068&gt;=Q$3,$D3068&lt;R$3),$A3068,"")</f>
        <v/>
      </c>
      <c r="J3068" s="50" t="str">
        <f ca="1">IF(AND($D3068&gt;=R$3,$D3068&lt;S$3),$A3068,"")</f>
        <v/>
      </c>
      <c r="K3068" s="50" t="str">
        <f ca="1">IF(AND($D3068&gt;=S$3,$D3068&lt;T$3),$A3068,"")</f>
        <v/>
      </c>
      <c r="L3068" s="49">
        <v>0</v>
      </c>
      <c r="M3068" s="51">
        <v>0</v>
      </c>
      <c r="N3068" s="50">
        <f>IF($L3068&lt;&gt;0,SUMIF(F:F,$L3068,$E:$E),0)</f>
        <v>0</v>
      </c>
      <c r="O3068" s="50">
        <f>IF($L3068&lt;&gt;0,SUMIF(G:G,$L3068,$E:$E),0)</f>
        <v>0</v>
      </c>
      <c r="P3068" s="50">
        <f>IF($L3068&lt;&gt;0,SUMIF(H:H,$L3068,$E:$E),0)</f>
        <v>0</v>
      </c>
      <c r="Q3068" s="50">
        <f>IF($L3068&lt;&gt;0,SUMIF(I:I,$L3068,$E:$E),0)</f>
        <v>0</v>
      </c>
      <c r="R3068" s="50">
        <f>IF($L3068&lt;&gt;0,SUMIF(J:J,$L3068,$E:$E),0)</f>
        <v>0</v>
      </c>
      <c r="S3068" s="50">
        <f>IF($L3068&lt;&gt;0,SUMIF(K:K,$L3068,$E:$E),0)</f>
        <v>0</v>
      </c>
    </row>
    <row r="3069" spans="1:19" hidden="1" x14ac:dyDescent="0.25">
      <c r="A3069" s="13" t="str">
        <f>'Data from Patient Tracking'!A3068</f>
        <v/>
      </c>
      <c r="B3069" s="50">
        <f>IF(AND(A3069&lt;&gt;"",A3069&lt;&gt;A3068),A3069,0)</f>
        <v>0</v>
      </c>
      <c r="C3069" s="50">
        <f>IF(B3069&lt;&gt;0,'Data from Patient Tracking'!B3068,0)</f>
        <v>0</v>
      </c>
      <c r="D3069" s="50">
        <f>'Data from Patient Tracking'!C3068</f>
        <v>0</v>
      </c>
      <c r="E3069" s="2">
        <f>'Data from Patient Tracking'!D3068</f>
        <v>0</v>
      </c>
      <c r="F3069" s="50" t="str">
        <f ca="1">IF(AND($D3069&gt;=N$3,$D3069&lt;O$3),$A3069,"")</f>
        <v/>
      </c>
      <c r="G3069" s="50" t="str">
        <f ca="1">IF(AND($D3069&gt;=O$3,$D3069&lt;P$3),$A3069,"")</f>
        <v/>
      </c>
      <c r="H3069" s="50" t="str">
        <f ca="1">IF(AND($D3069&gt;=P$3,$D3069&lt;Q$3),$A3069,"")</f>
        <v/>
      </c>
      <c r="I3069" s="50" t="str">
        <f ca="1">IF(AND($D3069&gt;=Q$3,$D3069&lt;R$3),$A3069,"")</f>
        <v/>
      </c>
      <c r="J3069" s="50" t="str">
        <f ca="1">IF(AND($D3069&gt;=R$3,$D3069&lt;S$3),$A3069,"")</f>
        <v/>
      </c>
      <c r="K3069" s="50" t="str">
        <f ca="1">IF(AND($D3069&gt;=S$3,$D3069&lt;T$3),$A3069,"")</f>
        <v/>
      </c>
      <c r="L3069" s="49">
        <v>0</v>
      </c>
      <c r="M3069" s="51">
        <v>0</v>
      </c>
      <c r="N3069" s="50">
        <f>IF($L3069&lt;&gt;0,SUMIF(F:F,$L3069,$E:$E),0)</f>
        <v>0</v>
      </c>
      <c r="O3069" s="50">
        <f>IF($L3069&lt;&gt;0,SUMIF(G:G,$L3069,$E:$E),0)</f>
        <v>0</v>
      </c>
      <c r="P3069" s="50">
        <f>IF($L3069&lt;&gt;0,SUMIF(H:H,$L3069,$E:$E),0)</f>
        <v>0</v>
      </c>
      <c r="Q3069" s="50">
        <f>IF($L3069&lt;&gt;0,SUMIF(I:I,$L3069,$E:$E),0)</f>
        <v>0</v>
      </c>
      <c r="R3069" s="50">
        <f>IF($L3069&lt;&gt;0,SUMIF(J:J,$L3069,$E:$E),0)</f>
        <v>0</v>
      </c>
      <c r="S3069" s="50">
        <f>IF($L3069&lt;&gt;0,SUMIF(K:K,$L3069,$E:$E),0)</f>
        <v>0</v>
      </c>
    </row>
    <row r="3070" spans="1:19" hidden="1" x14ac:dyDescent="0.25">
      <c r="A3070" s="13" t="str">
        <f>'Data from Patient Tracking'!A3069</f>
        <v/>
      </c>
      <c r="B3070" s="50">
        <f>IF(AND(A3070&lt;&gt;"",A3070&lt;&gt;A3069),A3070,0)</f>
        <v>0</v>
      </c>
      <c r="C3070" s="50">
        <f>IF(B3070&lt;&gt;0,'Data from Patient Tracking'!B3069,0)</f>
        <v>0</v>
      </c>
      <c r="D3070" s="50">
        <f>'Data from Patient Tracking'!C3069</f>
        <v>0</v>
      </c>
      <c r="E3070" s="2">
        <f>'Data from Patient Tracking'!D3069</f>
        <v>0</v>
      </c>
      <c r="F3070" s="50" t="str">
        <f ca="1">IF(AND($D3070&gt;=N$3,$D3070&lt;O$3),$A3070,"")</f>
        <v/>
      </c>
      <c r="G3070" s="50" t="str">
        <f ca="1">IF(AND($D3070&gt;=O$3,$D3070&lt;P$3),$A3070,"")</f>
        <v/>
      </c>
      <c r="H3070" s="50" t="str">
        <f ca="1">IF(AND($D3070&gt;=P$3,$D3070&lt;Q$3),$A3070,"")</f>
        <v/>
      </c>
      <c r="I3070" s="50" t="str">
        <f ca="1">IF(AND($D3070&gt;=Q$3,$D3070&lt;R$3),$A3070,"")</f>
        <v/>
      </c>
      <c r="J3070" s="50" t="str">
        <f ca="1">IF(AND($D3070&gt;=R$3,$D3070&lt;S$3),$A3070,"")</f>
        <v/>
      </c>
      <c r="K3070" s="50" t="str">
        <f ca="1">IF(AND($D3070&gt;=S$3,$D3070&lt;T$3),$A3070,"")</f>
        <v/>
      </c>
      <c r="L3070" s="49">
        <v>0</v>
      </c>
      <c r="M3070" s="51">
        <v>0</v>
      </c>
      <c r="N3070" s="50">
        <f>IF($L3070&lt;&gt;0,SUMIF(F:F,$L3070,$E:$E),0)</f>
        <v>0</v>
      </c>
      <c r="O3070" s="50">
        <f>IF($L3070&lt;&gt;0,SUMIF(G:G,$L3070,$E:$E),0)</f>
        <v>0</v>
      </c>
      <c r="P3070" s="50">
        <f>IF($L3070&lt;&gt;0,SUMIF(H:H,$L3070,$E:$E),0)</f>
        <v>0</v>
      </c>
      <c r="Q3070" s="50">
        <f>IF($L3070&lt;&gt;0,SUMIF(I:I,$L3070,$E:$E),0)</f>
        <v>0</v>
      </c>
      <c r="R3070" s="50">
        <f>IF($L3070&lt;&gt;0,SUMIF(J:J,$L3070,$E:$E),0)</f>
        <v>0</v>
      </c>
      <c r="S3070" s="50">
        <f>IF($L3070&lt;&gt;0,SUMIF(K:K,$L3070,$E:$E),0)</f>
        <v>0</v>
      </c>
    </row>
    <row r="3071" spans="1:19" hidden="1" x14ac:dyDescent="0.25">
      <c r="A3071" s="13" t="str">
        <f>'Data from Patient Tracking'!A3070</f>
        <v/>
      </c>
      <c r="B3071" s="50">
        <f>IF(AND(A3071&lt;&gt;"",A3071&lt;&gt;A3070),A3071,0)</f>
        <v>0</v>
      </c>
      <c r="C3071" s="50">
        <f>IF(B3071&lt;&gt;0,'Data from Patient Tracking'!B3070,0)</f>
        <v>0</v>
      </c>
      <c r="D3071" s="50">
        <f>'Data from Patient Tracking'!C3070</f>
        <v>0</v>
      </c>
      <c r="E3071" s="2">
        <f>'Data from Patient Tracking'!D3070</f>
        <v>0</v>
      </c>
      <c r="F3071" s="50" t="str">
        <f ca="1">IF(AND($D3071&gt;=N$3,$D3071&lt;O$3),$A3071,"")</f>
        <v/>
      </c>
      <c r="G3071" s="50" t="str">
        <f ca="1">IF(AND($D3071&gt;=O$3,$D3071&lt;P$3),$A3071,"")</f>
        <v/>
      </c>
      <c r="H3071" s="50" t="str">
        <f ca="1">IF(AND($D3071&gt;=P$3,$D3071&lt;Q$3),$A3071,"")</f>
        <v/>
      </c>
      <c r="I3071" s="50" t="str">
        <f ca="1">IF(AND($D3071&gt;=Q$3,$D3071&lt;R$3),$A3071,"")</f>
        <v/>
      </c>
      <c r="J3071" s="50" t="str">
        <f ca="1">IF(AND($D3071&gt;=R$3,$D3071&lt;S$3),$A3071,"")</f>
        <v/>
      </c>
      <c r="K3071" s="50" t="str">
        <f ca="1">IF(AND($D3071&gt;=S$3,$D3071&lt;T$3),$A3071,"")</f>
        <v/>
      </c>
      <c r="L3071" s="49">
        <v>0</v>
      </c>
      <c r="M3071" s="51">
        <v>0</v>
      </c>
      <c r="N3071" s="50">
        <f>IF($L3071&lt;&gt;0,SUMIF(F:F,$L3071,$E:$E),0)</f>
        <v>0</v>
      </c>
      <c r="O3071" s="50">
        <f>IF($L3071&lt;&gt;0,SUMIF(G:G,$L3071,$E:$E),0)</f>
        <v>0</v>
      </c>
      <c r="P3071" s="50">
        <f>IF($L3071&lt;&gt;0,SUMIF(H:H,$L3071,$E:$E),0)</f>
        <v>0</v>
      </c>
      <c r="Q3071" s="50">
        <f>IF($L3071&lt;&gt;0,SUMIF(I:I,$L3071,$E:$E),0)</f>
        <v>0</v>
      </c>
      <c r="R3071" s="50">
        <f>IF($L3071&lt;&gt;0,SUMIF(J:J,$L3071,$E:$E),0)</f>
        <v>0</v>
      </c>
      <c r="S3071" s="50">
        <f>IF($L3071&lt;&gt;0,SUMIF(K:K,$L3071,$E:$E),0)</f>
        <v>0</v>
      </c>
    </row>
    <row r="3072" spans="1:19" hidden="1" x14ac:dyDescent="0.25">
      <c r="A3072" s="13" t="str">
        <f>'Data from Patient Tracking'!A3071</f>
        <v/>
      </c>
      <c r="B3072" s="50">
        <f>IF(AND(A3072&lt;&gt;"",A3072&lt;&gt;A3071),A3072,0)</f>
        <v>0</v>
      </c>
      <c r="C3072" s="50">
        <f>IF(B3072&lt;&gt;0,'Data from Patient Tracking'!B3071,0)</f>
        <v>0</v>
      </c>
      <c r="D3072" s="50">
        <f>'Data from Patient Tracking'!C3071</f>
        <v>0</v>
      </c>
      <c r="E3072" s="2">
        <f>'Data from Patient Tracking'!D3071</f>
        <v>0</v>
      </c>
      <c r="F3072" s="50" t="str">
        <f ca="1">IF(AND($D3072&gt;=N$3,$D3072&lt;O$3),$A3072,"")</f>
        <v/>
      </c>
      <c r="G3072" s="50" t="str">
        <f ca="1">IF(AND($D3072&gt;=O$3,$D3072&lt;P$3),$A3072,"")</f>
        <v/>
      </c>
      <c r="H3072" s="50" t="str">
        <f ca="1">IF(AND($D3072&gt;=P$3,$D3072&lt;Q$3),$A3072,"")</f>
        <v/>
      </c>
      <c r="I3072" s="50" t="str">
        <f ca="1">IF(AND($D3072&gt;=Q$3,$D3072&lt;R$3),$A3072,"")</f>
        <v/>
      </c>
      <c r="J3072" s="50" t="str">
        <f ca="1">IF(AND($D3072&gt;=R$3,$D3072&lt;S$3),$A3072,"")</f>
        <v/>
      </c>
      <c r="K3072" s="50" t="str">
        <f ca="1">IF(AND($D3072&gt;=S$3,$D3072&lt;T$3),$A3072,"")</f>
        <v/>
      </c>
      <c r="L3072" s="49">
        <v>0</v>
      </c>
      <c r="M3072" s="51">
        <v>0</v>
      </c>
      <c r="N3072" s="50">
        <f>IF($L3072&lt;&gt;0,SUMIF(F:F,$L3072,$E:$E),0)</f>
        <v>0</v>
      </c>
      <c r="O3072" s="50">
        <f>IF($L3072&lt;&gt;0,SUMIF(G:G,$L3072,$E:$E),0)</f>
        <v>0</v>
      </c>
      <c r="P3072" s="50">
        <f>IF($L3072&lt;&gt;0,SUMIF(H:H,$L3072,$E:$E),0)</f>
        <v>0</v>
      </c>
      <c r="Q3072" s="50">
        <f>IF($L3072&lt;&gt;0,SUMIF(I:I,$L3072,$E:$E),0)</f>
        <v>0</v>
      </c>
      <c r="R3072" s="50">
        <f>IF($L3072&lt;&gt;0,SUMIF(J:J,$L3072,$E:$E),0)</f>
        <v>0</v>
      </c>
      <c r="S3072" s="50">
        <f>IF($L3072&lt;&gt;0,SUMIF(K:K,$L3072,$E:$E),0)</f>
        <v>0</v>
      </c>
    </row>
    <row r="3073" spans="1:19" hidden="1" x14ac:dyDescent="0.25">
      <c r="A3073" s="13" t="str">
        <f>'Data from Patient Tracking'!A3072</f>
        <v/>
      </c>
      <c r="B3073" s="50">
        <f>IF(AND(A3073&lt;&gt;"",A3073&lt;&gt;A3072),A3073,0)</f>
        <v>0</v>
      </c>
      <c r="C3073" s="50">
        <f>IF(B3073&lt;&gt;0,'Data from Patient Tracking'!B3072,0)</f>
        <v>0</v>
      </c>
      <c r="D3073" s="50">
        <f>'Data from Patient Tracking'!C3072</f>
        <v>0</v>
      </c>
      <c r="E3073" s="2">
        <f>'Data from Patient Tracking'!D3072</f>
        <v>0</v>
      </c>
      <c r="F3073" s="50" t="str">
        <f ca="1">IF(AND($D3073&gt;=N$3,$D3073&lt;O$3),$A3073,"")</f>
        <v/>
      </c>
      <c r="G3073" s="50" t="str">
        <f ca="1">IF(AND($D3073&gt;=O$3,$D3073&lt;P$3),$A3073,"")</f>
        <v/>
      </c>
      <c r="H3073" s="50" t="str">
        <f ca="1">IF(AND($D3073&gt;=P$3,$D3073&lt;Q$3),$A3073,"")</f>
        <v/>
      </c>
      <c r="I3073" s="50" t="str">
        <f ca="1">IF(AND($D3073&gt;=Q$3,$D3073&lt;R$3),$A3073,"")</f>
        <v/>
      </c>
      <c r="J3073" s="50" t="str">
        <f ca="1">IF(AND($D3073&gt;=R$3,$D3073&lt;S$3),$A3073,"")</f>
        <v/>
      </c>
      <c r="K3073" s="50" t="str">
        <f ca="1">IF(AND($D3073&gt;=S$3,$D3073&lt;T$3),$A3073,"")</f>
        <v/>
      </c>
      <c r="L3073" s="49">
        <v>0</v>
      </c>
      <c r="M3073" s="51">
        <v>0</v>
      </c>
      <c r="N3073" s="50">
        <f>IF($L3073&lt;&gt;0,SUMIF(F:F,$L3073,$E:$E),0)</f>
        <v>0</v>
      </c>
      <c r="O3073" s="50">
        <f>IF($L3073&lt;&gt;0,SUMIF(G:G,$L3073,$E:$E),0)</f>
        <v>0</v>
      </c>
      <c r="P3073" s="50">
        <f>IF($L3073&lt;&gt;0,SUMIF(H:H,$L3073,$E:$E),0)</f>
        <v>0</v>
      </c>
      <c r="Q3073" s="50">
        <f>IF($L3073&lt;&gt;0,SUMIF(I:I,$L3073,$E:$E),0)</f>
        <v>0</v>
      </c>
      <c r="R3073" s="50">
        <f>IF($L3073&lt;&gt;0,SUMIF(J:J,$L3073,$E:$E),0)</f>
        <v>0</v>
      </c>
      <c r="S3073" s="50">
        <f>IF($L3073&lt;&gt;0,SUMIF(K:K,$L3073,$E:$E),0)</f>
        <v>0</v>
      </c>
    </row>
    <row r="3074" spans="1:19" hidden="1" x14ac:dyDescent="0.25">
      <c r="A3074" s="13" t="str">
        <f>'Data from Patient Tracking'!A3073</f>
        <v/>
      </c>
      <c r="B3074" s="50">
        <f>IF(AND(A3074&lt;&gt;"",A3074&lt;&gt;A3073),A3074,0)</f>
        <v>0</v>
      </c>
      <c r="C3074" s="50">
        <f>IF(B3074&lt;&gt;0,'Data from Patient Tracking'!B3073,0)</f>
        <v>0</v>
      </c>
      <c r="D3074" s="50">
        <f>'Data from Patient Tracking'!C3073</f>
        <v>0</v>
      </c>
      <c r="E3074" s="2">
        <f>'Data from Patient Tracking'!D3073</f>
        <v>0</v>
      </c>
      <c r="F3074" s="50" t="str">
        <f ca="1">IF(AND($D3074&gt;=N$3,$D3074&lt;O$3),$A3074,"")</f>
        <v/>
      </c>
      <c r="G3074" s="50" t="str">
        <f ca="1">IF(AND($D3074&gt;=O$3,$D3074&lt;P$3),$A3074,"")</f>
        <v/>
      </c>
      <c r="H3074" s="50" t="str">
        <f ca="1">IF(AND($D3074&gt;=P$3,$D3074&lt;Q$3),$A3074,"")</f>
        <v/>
      </c>
      <c r="I3074" s="50" t="str">
        <f ca="1">IF(AND($D3074&gt;=Q$3,$D3074&lt;R$3),$A3074,"")</f>
        <v/>
      </c>
      <c r="J3074" s="50" t="str">
        <f ca="1">IF(AND($D3074&gt;=R$3,$D3074&lt;S$3),$A3074,"")</f>
        <v/>
      </c>
      <c r="K3074" s="50" t="str">
        <f ca="1">IF(AND($D3074&gt;=S$3,$D3074&lt;T$3),$A3074,"")</f>
        <v/>
      </c>
      <c r="L3074" s="49">
        <v>0</v>
      </c>
      <c r="M3074" s="51">
        <v>0</v>
      </c>
      <c r="N3074" s="50">
        <f>IF($L3074&lt;&gt;0,SUMIF(F:F,$L3074,$E:$E),0)</f>
        <v>0</v>
      </c>
      <c r="O3074" s="50">
        <f>IF($L3074&lt;&gt;0,SUMIF(G:G,$L3074,$E:$E),0)</f>
        <v>0</v>
      </c>
      <c r="P3074" s="50">
        <f>IF($L3074&lt;&gt;0,SUMIF(H:H,$L3074,$E:$E),0)</f>
        <v>0</v>
      </c>
      <c r="Q3074" s="50">
        <f>IF($L3074&lt;&gt;0,SUMIF(I:I,$L3074,$E:$E),0)</f>
        <v>0</v>
      </c>
      <c r="R3074" s="50">
        <f>IF($L3074&lt;&gt;0,SUMIF(J:J,$L3074,$E:$E),0)</f>
        <v>0</v>
      </c>
      <c r="S3074" s="50">
        <f>IF($L3074&lt;&gt;0,SUMIF(K:K,$L3074,$E:$E),0)</f>
        <v>0</v>
      </c>
    </row>
    <row r="3075" spans="1:19" hidden="1" x14ac:dyDescent="0.25">
      <c r="A3075" s="13" t="str">
        <f>'Data from Patient Tracking'!A3074</f>
        <v/>
      </c>
      <c r="B3075" s="50">
        <f>IF(AND(A3075&lt;&gt;"",A3075&lt;&gt;A3074),A3075,0)</f>
        <v>0</v>
      </c>
      <c r="C3075" s="50">
        <f>IF(B3075&lt;&gt;0,'Data from Patient Tracking'!B3074,0)</f>
        <v>0</v>
      </c>
      <c r="D3075" s="50">
        <f>'Data from Patient Tracking'!C3074</f>
        <v>0</v>
      </c>
      <c r="E3075" s="2">
        <f>'Data from Patient Tracking'!D3074</f>
        <v>0</v>
      </c>
      <c r="F3075" s="50" t="str">
        <f ca="1">IF(AND($D3075&gt;=N$3,$D3075&lt;O$3),$A3075,"")</f>
        <v/>
      </c>
      <c r="G3075" s="50" t="str">
        <f ca="1">IF(AND($D3075&gt;=O$3,$D3075&lt;P$3),$A3075,"")</f>
        <v/>
      </c>
      <c r="H3075" s="50" t="str">
        <f ca="1">IF(AND($D3075&gt;=P$3,$D3075&lt;Q$3),$A3075,"")</f>
        <v/>
      </c>
      <c r="I3075" s="50" t="str">
        <f ca="1">IF(AND($D3075&gt;=Q$3,$D3075&lt;R$3),$A3075,"")</f>
        <v/>
      </c>
      <c r="J3075" s="50" t="str">
        <f ca="1">IF(AND($D3075&gt;=R$3,$D3075&lt;S$3),$A3075,"")</f>
        <v/>
      </c>
      <c r="K3075" s="50" t="str">
        <f ca="1">IF(AND($D3075&gt;=S$3,$D3075&lt;T$3),$A3075,"")</f>
        <v/>
      </c>
      <c r="L3075" s="49">
        <v>0</v>
      </c>
      <c r="M3075" s="51">
        <v>0</v>
      </c>
      <c r="N3075" s="50">
        <f>IF($L3075&lt;&gt;0,SUMIF(F:F,$L3075,$E:$E),0)</f>
        <v>0</v>
      </c>
      <c r="O3075" s="50">
        <f>IF($L3075&lt;&gt;0,SUMIF(G:G,$L3075,$E:$E),0)</f>
        <v>0</v>
      </c>
      <c r="P3075" s="50">
        <f>IF($L3075&lt;&gt;0,SUMIF(H:H,$L3075,$E:$E),0)</f>
        <v>0</v>
      </c>
      <c r="Q3075" s="50">
        <f>IF($L3075&lt;&gt;0,SUMIF(I:I,$L3075,$E:$E),0)</f>
        <v>0</v>
      </c>
      <c r="R3075" s="50">
        <f>IF($L3075&lt;&gt;0,SUMIF(J:J,$L3075,$E:$E),0)</f>
        <v>0</v>
      </c>
      <c r="S3075" s="50">
        <f>IF($L3075&lt;&gt;0,SUMIF(K:K,$L3075,$E:$E),0)</f>
        <v>0</v>
      </c>
    </row>
    <row r="3076" spans="1:19" hidden="1" x14ac:dyDescent="0.25">
      <c r="A3076" s="13">
        <f>'Data from Patient Tracking'!A3075</f>
        <v>0</v>
      </c>
      <c r="B3076" s="50">
        <f>IF(AND(A3076&lt;&gt;"",A3076&lt;&gt;A3075),A3076,0)</f>
        <v>0</v>
      </c>
      <c r="C3076" s="50">
        <f>IF(B3076&lt;&gt;0,'Data from Patient Tracking'!B3075,0)</f>
        <v>0</v>
      </c>
      <c r="D3076" s="50" t="str">
        <f>'Data from Patient Tracking'!C3075</f>
        <v/>
      </c>
      <c r="E3076" s="2">
        <f>'Data from Patient Tracking'!D3075</f>
        <v>0</v>
      </c>
      <c r="F3076" s="50" t="str">
        <f ca="1">IF(AND($D3076&gt;=N$3,$D3076&lt;O$3),$A3076,"")</f>
        <v/>
      </c>
      <c r="G3076" s="50" t="str">
        <f ca="1">IF(AND($D3076&gt;=O$3,$D3076&lt;P$3),$A3076,"")</f>
        <v/>
      </c>
      <c r="H3076" s="50" t="str">
        <f ca="1">IF(AND($D3076&gt;=P$3,$D3076&lt;Q$3),$A3076,"")</f>
        <v/>
      </c>
      <c r="I3076" s="50" t="str">
        <f ca="1">IF(AND($D3076&gt;=Q$3,$D3076&lt;R$3),$A3076,"")</f>
        <v/>
      </c>
      <c r="J3076" s="50" t="str">
        <f ca="1">IF(AND($D3076&gt;=R$3,$D3076&lt;S$3),$A3076,"")</f>
        <v/>
      </c>
      <c r="K3076" s="50" t="str">
        <f ca="1">IF(AND($D3076&gt;=S$3,$D3076&lt;T$3),$A3076,"")</f>
        <v/>
      </c>
      <c r="L3076" s="49">
        <v>0</v>
      </c>
      <c r="M3076" s="51">
        <v>0</v>
      </c>
      <c r="N3076" s="50">
        <f>IF($L3076&lt;&gt;0,SUMIF(F:F,$L3076,$E:$E),0)</f>
        <v>0</v>
      </c>
      <c r="O3076" s="50">
        <f>IF($L3076&lt;&gt;0,SUMIF(G:G,$L3076,$E:$E),0)</f>
        <v>0</v>
      </c>
      <c r="P3076" s="50">
        <f>IF($L3076&lt;&gt;0,SUMIF(H:H,$L3076,$E:$E),0)</f>
        <v>0</v>
      </c>
      <c r="Q3076" s="50">
        <f>IF($L3076&lt;&gt;0,SUMIF(I:I,$L3076,$E:$E),0)</f>
        <v>0</v>
      </c>
      <c r="R3076" s="50">
        <f>IF($L3076&lt;&gt;0,SUMIF(J:J,$L3076,$E:$E),0)</f>
        <v>0</v>
      </c>
      <c r="S3076" s="50">
        <f>IF($L3076&lt;&gt;0,SUMIF(K:K,$L3076,$E:$E),0)</f>
        <v>0</v>
      </c>
    </row>
    <row r="3077" spans="1:19" hidden="1" x14ac:dyDescent="0.25">
      <c r="A3077" s="13" t="str">
        <f>'Data from Patient Tracking'!A3076</f>
        <v/>
      </c>
      <c r="B3077" s="50">
        <f>IF(AND(A3077&lt;&gt;"",A3077&lt;&gt;A3076),A3077,0)</f>
        <v>0</v>
      </c>
      <c r="C3077" s="50">
        <f>IF(B3077&lt;&gt;0,'Data from Patient Tracking'!B3076,0)</f>
        <v>0</v>
      </c>
      <c r="D3077" s="50">
        <f>'Data from Patient Tracking'!C3076</f>
        <v>0</v>
      </c>
      <c r="E3077" s="2">
        <f>'Data from Patient Tracking'!D3076</f>
        <v>0</v>
      </c>
      <c r="F3077" s="50" t="str">
        <f ca="1">IF(AND($D3077&gt;=N$3,$D3077&lt;O$3),$A3077,"")</f>
        <v/>
      </c>
      <c r="G3077" s="50" t="str">
        <f ca="1">IF(AND($D3077&gt;=O$3,$D3077&lt;P$3),$A3077,"")</f>
        <v/>
      </c>
      <c r="H3077" s="50" t="str">
        <f ca="1">IF(AND($D3077&gt;=P$3,$D3077&lt;Q$3),$A3077,"")</f>
        <v/>
      </c>
      <c r="I3077" s="50" t="str">
        <f ca="1">IF(AND($D3077&gt;=Q$3,$D3077&lt;R$3),$A3077,"")</f>
        <v/>
      </c>
      <c r="J3077" s="50" t="str">
        <f ca="1">IF(AND($D3077&gt;=R$3,$D3077&lt;S$3),$A3077,"")</f>
        <v/>
      </c>
      <c r="K3077" s="50" t="str">
        <f ca="1">IF(AND($D3077&gt;=S$3,$D3077&lt;T$3),$A3077,"")</f>
        <v/>
      </c>
      <c r="L3077" s="49">
        <v>0</v>
      </c>
      <c r="M3077" s="51">
        <v>0</v>
      </c>
      <c r="N3077" s="50">
        <f>IF($L3077&lt;&gt;0,SUMIF(F:F,$L3077,$E:$E),0)</f>
        <v>0</v>
      </c>
      <c r="O3077" s="50">
        <f>IF($L3077&lt;&gt;0,SUMIF(G:G,$L3077,$E:$E),0)</f>
        <v>0</v>
      </c>
      <c r="P3077" s="50">
        <f>IF($L3077&lt;&gt;0,SUMIF(H:H,$L3077,$E:$E),0)</f>
        <v>0</v>
      </c>
      <c r="Q3077" s="50">
        <f>IF($L3077&lt;&gt;0,SUMIF(I:I,$L3077,$E:$E),0)</f>
        <v>0</v>
      </c>
      <c r="R3077" s="50">
        <f>IF($L3077&lt;&gt;0,SUMIF(J:J,$L3077,$E:$E),0)</f>
        <v>0</v>
      </c>
      <c r="S3077" s="50">
        <f>IF($L3077&lt;&gt;0,SUMIF(K:K,$L3077,$E:$E),0)</f>
        <v>0</v>
      </c>
    </row>
    <row r="3078" spans="1:19" hidden="1" x14ac:dyDescent="0.25">
      <c r="A3078" s="13" t="str">
        <f>'Data from Patient Tracking'!A3077</f>
        <v/>
      </c>
      <c r="B3078" s="50">
        <f>IF(AND(A3078&lt;&gt;"",A3078&lt;&gt;A3077),A3078,0)</f>
        <v>0</v>
      </c>
      <c r="C3078" s="50">
        <f>IF(B3078&lt;&gt;0,'Data from Patient Tracking'!B3077,0)</f>
        <v>0</v>
      </c>
      <c r="D3078" s="50">
        <f>'Data from Patient Tracking'!C3077</f>
        <v>0</v>
      </c>
      <c r="E3078" s="2">
        <f>'Data from Patient Tracking'!D3077</f>
        <v>0</v>
      </c>
      <c r="F3078" s="50" t="str">
        <f ca="1">IF(AND($D3078&gt;=N$3,$D3078&lt;O$3),$A3078,"")</f>
        <v/>
      </c>
      <c r="G3078" s="50" t="str">
        <f ca="1">IF(AND($D3078&gt;=O$3,$D3078&lt;P$3),$A3078,"")</f>
        <v/>
      </c>
      <c r="H3078" s="50" t="str">
        <f ca="1">IF(AND($D3078&gt;=P$3,$D3078&lt;Q$3),$A3078,"")</f>
        <v/>
      </c>
      <c r="I3078" s="50" t="str">
        <f ca="1">IF(AND($D3078&gt;=Q$3,$D3078&lt;R$3),$A3078,"")</f>
        <v/>
      </c>
      <c r="J3078" s="50" t="str">
        <f ca="1">IF(AND($D3078&gt;=R$3,$D3078&lt;S$3),$A3078,"")</f>
        <v/>
      </c>
      <c r="K3078" s="50" t="str">
        <f ca="1">IF(AND($D3078&gt;=S$3,$D3078&lt;T$3),$A3078,"")</f>
        <v/>
      </c>
      <c r="L3078" s="49">
        <v>0</v>
      </c>
      <c r="M3078" s="51">
        <v>0</v>
      </c>
      <c r="N3078" s="50">
        <f>IF($L3078&lt;&gt;0,SUMIF(F:F,$L3078,$E:$E),0)</f>
        <v>0</v>
      </c>
      <c r="O3078" s="50">
        <f>IF($L3078&lt;&gt;0,SUMIF(G:G,$L3078,$E:$E),0)</f>
        <v>0</v>
      </c>
      <c r="P3078" s="50">
        <f>IF($L3078&lt;&gt;0,SUMIF(H:H,$L3078,$E:$E),0)</f>
        <v>0</v>
      </c>
      <c r="Q3078" s="50">
        <f>IF($L3078&lt;&gt;0,SUMIF(I:I,$L3078,$E:$E),0)</f>
        <v>0</v>
      </c>
      <c r="R3078" s="50">
        <f>IF($L3078&lt;&gt;0,SUMIF(J:J,$L3078,$E:$E),0)</f>
        <v>0</v>
      </c>
      <c r="S3078" s="50">
        <f>IF($L3078&lt;&gt;0,SUMIF(K:K,$L3078,$E:$E),0)</f>
        <v>0</v>
      </c>
    </row>
    <row r="3079" spans="1:19" hidden="1" x14ac:dyDescent="0.25">
      <c r="A3079" s="13" t="str">
        <f>'Data from Patient Tracking'!A3078</f>
        <v/>
      </c>
      <c r="B3079" s="50">
        <f>IF(AND(A3079&lt;&gt;"",A3079&lt;&gt;A3078),A3079,0)</f>
        <v>0</v>
      </c>
      <c r="C3079" s="50">
        <f>IF(B3079&lt;&gt;0,'Data from Patient Tracking'!B3078,0)</f>
        <v>0</v>
      </c>
      <c r="D3079" s="50">
        <f>'Data from Patient Tracking'!C3078</f>
        <v>0</v>
      </c>
      <c r="E3079" s="2">
        <f>'Data from Patient Tracking'!D3078</f>
        <v>0</v>
      </c>
      <c r="F3079" s="50" t="str">
        <f ca="1">IF(AND($D3079&gt;=N$3,$D3079&lt;O$3),$A3079,"")</f>
        <v/>
      </c>
      <c r="G3079" s="50" t="str">
        <f ca="1">IF(AND($D3079&gt;=O$3,$D3079&lt;P$3),$A3079,"")</f>
        <v/>
      </c>
      <c r="H3079" s="50" t="str">
        <f ca="1">IF(AND($D3079&gt;=P$3,$D3079&lt;Q$3),$A3079,"")</f>
        <v/>
      </c>
      <c r="I3079" s="50" t="str">
        <f ca="1">IF(AND($D3079&gt;=Q$3,$D3079&lt;R$3),$A3079,"")</f>
        <v/>
      </c>
      <c r="J3079" s="50" t="str">
        <f ca="1">IF(AND($D3079&gt;=R$3,$D3079&lt;S$3),$A3079,"")</f>
        <v/>
      </c>
      <c r="K3079" s="50" t="str">
        <f ca="1">IF(AND($D3079&gt;=S$3,$D3079&lt;T$3),$A3079,"")</f>
        <v/>
      </c>
      <c r="L3079" s="49">
        <v>0</v>
      </c>
      <c r="M3079" s="51">
        <v>0</v>
      </c>
      <c r="N3079" s="50">
        <f>IF($L3079&lt;&gt;0,SUMIF(F:F,$L3079,$E:$E),0)</f>
        <v>0</v>
      </c>
      <c r="O3079" s="50">
        <f>IF($L3079&lt;&gt;0,SUMIF(G:G,$L3079,$E:$E),0)</f>
        <v>0</v>
      </c>
      <c r="P3079" s="50">
        <f>IF($L3079&lt;&gt;0,SUMIF(H:H,$L3079,$E:$E),0)</f>
        <v>0</v>
      </c>
      <c r="Q3079" s="50">
        <f>IF($L3079&lt;&gt;0,SUMIF(I:I,$L3079,$E:$E),0)</f>
        <v>0</v>
      </c>
      <c r="R3079" s="50">
        <f>IF($L3079&lt;&gt;0,SUMIF(J:J,$L3079,$E:$E),0)</f>
        <v>0</v>
      </c>
      <c r="S3079" s="50">
        <f>IF($L3079&lt;&gt;0,SUMIF(K:K,$L3079,$E:$E),0)</f>
        <v>0</v>
      </c>
    </row>
    <row r="3080" spans="1:19" hidden="1" x14ac:dyDescent="0.25">
      <c r="A3080" s="13" t="str">
        <f>'Data from Patient Tracking'!A3079</f>
        <v/>
      </c>
      <c r="B3080" s="50">
        <f>IF(AND(A3080&lt;&gt;"",A3080&lt;&gt;A3079),A3080,0)</f>
        <v>0</v>
      </c>
      <c r="C3080" s="50">
        <f>IF(B3080&lt;&gt;0,'Data from Patient Tracking'!B3079,0)</f>
        <v>0</v>
      </c>
      <c r="D3080" s="50">
        <f>'Data from Patient Tracking'!C3079</f>
        <v>0</v>
      </c>
      <c r="E3080" s="2">
        <f>'Data from Patient Tracking'!D3079</f>
        <v>0</v>
      </c>
      <c r="F3080" s="50" t="str">
        <f ca="1">IF(AND($D3080&gt;=N$3,$D3080&lt;O$3),$A3080,"")</f>
        <v/>
      </c>
      <c r="G3080" s="50" t="str">
        <f ca="1">IF(AND($D3080&gt;=O$3,$D3080&lt;P$3),$A3080,"")</f>
        <v/>
      </c>
      <c r="H3080" s="50" t="str">
        <f ca="1">IF(AND($D3080&gt;=P$3,$D3080&lt;Q$3),$A3080,"")</f>
        <v/>
      </c>
      <c r="I3080" s="50" t="str">
        <f ca="1">IF(AND($D3080&gt;=Q$3,$D3080&lt;R$3),$A3080,"")</f>
        <v/>
      </c>
      <c r="J3080" s="50" t="str">
        <f ca="1">IF(AND($D3080&gt;=R$3,$D3080&lt;S$3),$A3080,"")</f>
        <v/>
      </c>
      <c r="K3080" s="50" t="str">
        <f ca="1">IF(AND($D3080&gt;=S$3,$D3080&lt;T$3),$A3080,"")</f>
        <v/>
      </c>
      <c r="L3080" s="49">
        <v>0</v>
      </c>
      <c r="M3080" s="51">
        <v>0</v>
      </c>
      <c r="N3080" s="50">
        <f>IF($L3080&lt;&gt;0,SUMIF(F:F,$L3080,$E:$E),0)</f>
        <v>0</v>
      </c>
      <c r="O3080" s="50">
        <f>IF($L3080&lt;&gt;0,SUMIF(G:G,$L3080,$E:$E),0)</f>
        <v>0</v>
      </c>
      <c r="P3080" s="50">
        <f>IF($L3080&lt;&gt;0,SUMIF(H:H,$L3080,$E:$E),0)</f>
        <v>0</v>
      </c>
      <c r="Q3080" s="50">
        <f>IF($L3080&lt;&gt;0,SUMIF(I:I,$L3080,$E:$E),0)</f>
        <v>0</v>
      </c>
      <c r="R3080" s="50">
        <f>IF($L3080&lt;&gt;0,SUMIF(J:J,$L3080,$E:$E),0)</f>
        <v>0</v>
      </c>
      <c r="S3080" s="50">
        <f>IF($L3080&lt;&gt;0,SUMIF(K:K,$L3080,$E:$E),0)</f>
        <v>0</v>
      </c>
    </row>
    <row r="3081" spans="1:19" hidden="1" x14ac:dyDescent="0.25">
      <c r="A3081" s="13" t="str">
        <f>'Data from Patient Tracking'!A3080</f>
        <v/>
      </c>
      <c r="B3081" s="50">
        <f>IF(AND(A3081&lt;&gt;"",A3081&lt;&gt;A3080),A3081,0)</f>
        <v>0</v>
      </c>
      <c r="C3081" s="50">
        <f>IF(B3081&lt;&gt;0,'Data from Patient Tracking'!B3080,0)</f>
        <v>0</v>
      </c>
      <c r="D3081" s="50">
        <f>'Data from Patient Tracking'!C3080</f>
        <v>0</v>
      </c>
      <c r="E3081" s="2">
        <f>'Data from Patient Tracking'!D3080</f>
        <v>0</v>
      </c>
      <c r="F3081" s="50" t="str">
        <f ca="1">IF(AND($D3081&gt;=N$3,$D3081&lt;O$3),$A3081,"")</f>
        <v/>
      </c>
      <c r="G3081" s="50" t="str">
        <f ca="1">IF(AND($D3081&gt;=O$3,$D3081&lt;P$3),$A3081,"")</f>
        <v/>
      </c>
      <c r="H3081" s="50" t="str">
        <f ca="1">IF(AND($D3081&gt;=P$3,$D3081&lt;Q$3),$A3081,"")</f>
        <v/>
      </c>
      <c r="I3081" s="50" t="str">
        <f ca="1">IF(AND($D3081&gt;=Q$3,$D3081&lt;R$3),$A3081,"")</f>
        <v/>
      </c>
      <c r="J3081" s="50" t="str">
        <f ca="1">IF(AND($D3081&gt;=R$3,$D3081&lt;S$3),$A3081,"")</f>
        <v/>
      </c>
      <c r="K3081" s="50" t="str">
        <f ca="1">IF(AND($D3081&gt;=S$3,$D3081&lt;T$3),$A3081,"")</f>
        <v/>
      </c>
      <c r="L3081" s="49">
        <v>0</v>
      </c>
      <c r="M3081" s="51">
        <v>0</v>
      </c>
      <c r="N3081" s="50">
        <f>IF($L3081&lt;&gt;0,SUMIF(F:F,$L3081,$E:$E),0)</f>
        <v>0</v>
      </c>
      <c r="O3081" s="50">
        <f>IF($L3081&lt;&gt;0,SUMIF(G:G,$L3081,$E:$E),0)</f>
        <v>0</v>
      </c>
      <c r="P3081" s="50">
        <f>IF($L3081&lt;&gt;0,SUMIF(H:H,$L3081,$E:$E),0)</f>
        <v>0</v>
      </c>
      <c r="Q3081" s="50">
        <f>IF($L3081&lt;&gt;0,SUMIF(I:I,$L3081,$E:$E),0)</f>
        <v>0</v>
      </c>
      <c r="R3081" s="50">
        <f>IF($L3081&lt;&gt;0,SUMIF(J:J,$L3081,$E:$E),0)</f>
        <v>0</v>
      </c>
      <c r="S3081" s="50">
        <f>IF($L3081&lt;&gt;0,SUMIF(K:K,$L3081,$E:$E),0)</f>
        <v>0</v>
      </c>
    </row>
    <row r="3082" spans="1:19" hidden="1" x14ac:dyDescent="0.25">
      <c r="A3082" s="13" t="str">
        <f>'Data from Patient Tracking'!A3081</f>
        <v/>
      </c>
      <c r="B3082" s="50">
        <f>IF(AND(A3082&lt;&gt;"",A3082&lt;&gt;A3081),A3082,0)</f>
        <v>0</v>
      </c>
      <c r="C3082" s="50">
        <f>IF(B3082&lt;&gt;0,'Data from Patient Tracking'!B3081,0)</f>
        <v>0</v>
      </c>
      <c r="D3082" s="50">
        <f>'Data from Patient Tracking'!C3081</f>
        <v>0</v>
      </c>
      <c r="E3082" s="2">
        <f>'Data from Patient Tracking'!D3081</f>
        <v>0</v>
      </c>
      <c r="F3082" s="50" t="str">
        <f ca="1">IF(AND($D3082&gt;=N$3,$D3082&lt;O$3),$A3082,"")</f>
        <v/>
      </c>
      <c r="G3082" s="50" t="str">
        <f ca="1">IF(AND($D3082&gt;=O$3,$D3082&lt;P$3),$A3082,"")</f>
        <v/>
      </c>
      <c r="H3082" s="50" t="str">
        <f ca="1">IF(AND($D3082&gt;=P$3,$D3082&lt;Q$3),$A3082,"")</f>
        <v/>
      </c>
      <c r="I3082" s="50" t="str">
        <f ca="1">IF(AND($D3082&gt;=Q$3,$D3082&lt;R$3),$A3082,"")</f>
        <v/>
      </c>
      <c r="J3082" s="50" t="str">
        <f ca="1">IF(AND($D3082&gt;=R$3,$D3082&lt;S$3),$A3082,"")</f>
        <v/>
      </c>
      <c r="K3082" s="50" t="str">
        <f ca="1">IF(AND($D3082&gt;=S$3,$D3082&lt;T$3),$A3082,"")</f>
        <v/>
      </c>
      <c r="L3082" s="49">
        <v>0</v>
      </c>
      <c r="M3082" s="51">
        <v>0</v>
      </c>
      <c r="N3082" s="50">
        <f>IF($L3082&lt;&gt;0,SUMIF(F:F,$L3082,$E:$E),0)</f>
        <v>0</v>
      </c>
      <c r="O3082" s="50">
        <f>IF($L3082&lt;&gt;0,SUMIF(G:G,$L3082,$E:$E),0)</f>
        <v>0</v>
      </c>
      <c r="P3082" s="50">
        <f>IF($L3082&lt;&gt;0,SUMIF(H:H,$L3082,$E:$E),0)</f>
        <v>0</v>
      </c>
      <c r="Q3082" s="50">
        <f>IF($L3082&lt;&gt;0,SUMIF(I:I,$L3082,$E:$E),0)</f>
        <v>0</v>
      </c>
      <c r="R3082" s="50">
        <f>IF($L3082&lt;&gt;0,SUMIF(J:J,$L3082,$E:$E),0)</f>
        <v>0</v>
      </c>
      <c r="S3082" s="50">
        <f>IF($L3082&lt;&gt;0,SUMIF(K:K,$L3082,$E:$E),0)</f>
        <v>0</v>
      </c>
    </row>
    <row r="3083" spans="1:19" hidden="1" x14ac:dyDescent="0.25">
      <c r="A3083" s="13" t="str">
        <f>'Data from Patient Tracking'!A3082</f>
        <v/>
      </c>
      <c r="B3083" s="50">
        <f>IF(AND(A3083&lt;&gt;"",A3083&lt;&gt;A3082),A3083,0)</f>
        <v>0</v>
      </c>
      <c r="C3083" s="50">
        <f>IF(B3083&lt;&gt;0,'Data from Patient Tracking'!B3082,0)</f>
        <v>0</v>
      </c>
      <c r="D3083" s="50">
        <f>'Data from Patient Tracking'!C3082</f>
        <v>0</v>
      </c>
      <c r="E3083" s="2">
        <f>'Data from Patient Tracking'!D3082</f>
        <v>0</v>
      </c>
      <c r="F3083" s="50" t="str">
        <f ca="1">IF(AND($D3083&gt;=N$3,$D3083&lt;O$3),$A3083,"")</f>
        <v/>
      </c>
      <c r="G3083" s="50" t="str">
        <f ca="1">IF(AND($D3083&gt;=O$3,$D3083&lt;P$3),$A3083,"")</f>
        <v/>
      </c>
      <c r="H3083" s="50" t="str">
        <f ca="1">IF(AND($D3083&gt;=P$3,$D3083&lt;Q$3),$A3083,"")</f>
        <v/>
      </c>
      <c r="I3083" s="50" t="str">
        <f ca="1">IF(AND($D3083&gt;=Q$3,$D3083&lt;R$3),$A3083,"")</f>
        <v/>
      </c>
      <c r="J3083" s="50" t="str">
        <f ca="1">IF(AND($D3083&gt;=R$3,$D3083&lt;S$3),$A3083,"")</f>
        <v/>
      </c>
      <c r="K3083" s="50" t="str">
        <f ca="1">IF(AND($D3083&gt;=S$3,$D3083&lt;T$3),$A3083,"")</f>
        <v/>
      </c>
      <c r="L3083" s="49">
        <v>0</v>
      </c>
      <c r="M3083" s="51">
        <v>0</v>
      </c>
      <c r="N3083" s="50">
        <f>IF($L3083&lt;&gt;0,SUMIF(F:F,$L3083,$E:$E),0)</f>
        <v>0</v>
      </c>
      <c r="O3083" s="50">
        <f>IF($L3083&lt;&gt;0,SUMIF(G:G,$L3083,$E:$E),0)</f>
        <v>0</v>
      </c>
      <c r="P3083" s="50">
        <f>IF($L3083&lt;&gt;0,SUMIF(H:H,$L3083,$E:$E),0)</f>
        <v>0</v>
      </c>
      <c r="Q3083" s="50">
        <f>IF($L3083&lt;&gt;0,SUMIF(I:I,$L3083,$E:$E),0)</f>
        <v>0</v>
      </c>
      <c r="R3083" s="50">
        <f>IF($L3083&lt;&gt;0,SUMIF(J:J,$L3083,$E:$E),0)</f>
        <v>0</v>
      </c>
      <c r="S3083" s="50">
        <f>IF($L3083&lt;&gt;0,SUMIF(K:K,$L3083,$E:$E),0)</f>
        <v>0</v>
      </c>
    </row>
    <row r="3084" spans="1:19" hidden="1" x14ac:dyDescent="0.25">
      <c r="A3084" s="13" t="str">
        <f>'Data from Patient Tracking'!A3083</f>
        <v/>
      </c>
      <c r="B3084" s="50">
        <f>IF(AND(A3084&lt;&gt;"",A3084&lt;&gt;A3083),A3084,0)</f>
        <v>0</v>
      </c>
      <c r="C3084" s="50">
        <f>IF(B3084&lt;&gt;0,'Data from Patient Tracking'!B3083,0)</f>
        <v>0</v>
      </c>
      <c r="D3084" s="50">
        <f>'Data from Patient Tracking'!C3083</f>
        <v>0</v>
      </c>
      <c r="E3084" s="2">
        <f>'Data from Patient Tracking'!D3083</f>
        <v>0</v>
      </c>
      <c r="F3084" s="50" t="str">
        <f ca="1">IF(AND($D3084&gt;=N$3,$D3084&lt;O$3),$A3084,"")</f>
        <v/>
      </c>
      <c r="G3084" s="50" t="str">
        <f ca="1">IF(AND($D3084&gt;=O$3,$D3084&lt;P$3),$A3084,"")</f>
        <v/>
      </c>
      <c r="H3084" s="50" t="str">
        <f ca="1">IF(AND($D3084&gt;=P$3,$D3084&lt;Q$3),$A3084,"")</f>
        <v/>
      </c>
      <c r="I3084" s="50" t="str">
        <f ca="1">IF(AND($D3084&gt;=Q$3,$D3084&lt;R$3),$A3084,"")</f>
        <v/>
      </c>
      <c r="J3084" s="50" t="str">
        <f ca="1">IF(AND($D3084&gt;=R$3,$D3084&lt;S$3),$A3084,"")</f>
        <v/>
      </c>
      <c r="K3084" s="50" t="str">
        <f ca="1">IF(AND($D3084&gt;=S$3,$D3084&lt;T$3),$A3084,"")</f>
        <v/>
      </c>
      <c r="L3084" s="49">
        <v>0</v>
      </c>
      <c r="M3084" s="51">
        <v>0</v>
      </c>
      <c r="N3084" s="50">
        <f>IF($L3084&lt;&gt;0,SUMIF(F:F,$L3084,$E:$E),0)</f>
        <v>0</v>
      </c>
      <c r="O3084" s="50">
        <f>IF($L3084&lt;&gt;0,SUMIF(G:G,$L3084,$E:$E),0)</f>
        <v>0</v>
      </c>
      <c r="P3084" s="50">
        <f>IF($L3084&lt;&gt;0,SUMIF(H:H,$L3084,$E:$E),0)</f>
        <v>0</v>
      </c>
      <c r="Q3084" s="50">
        <f>IF($L3084&lt;&gt;0,SUMIF(I:I,$L3084,$E:$E),0)</f>
        <v>0</v>
      </c>
      <c r="R3084" s="50">
        <f>IF($L3084&lt;&gt;0,SUMIF(J:J,$L3084,$E:$E),0)</f>
        <v>0</v>
      </c>
      <c r="S3084" s="50">
        <f>IF($L3084&lt;&gt;0,SUMIF(K:K,$L3084,$E:$E),0)</f>
        <v>0</v>
      </c>
    </row>
    <row r="3085" spans="1:19" hidden="1" x14ac:dyDescent="0.25">
      <c r="A3085" s="13" t="str">
        <f>'Data from Patient Tracking'!A3084</f>
        <v/>
      </c>
      <c r="B3085" s="50">
        <f>IF(AND(A3085&lt;&gt;"",A3085&lt;&gt;A3084),A3085,0)</f>
        <v>0</v>
      </c>
      <c r="C3085" s="50">
        <f>IF(B3085&lt;&gt;0,'Data from Patient Tracking'!B3084,0)</f>
        <v>0</v>
      </c>
      <c r="D3085" s="50">
        <f>'Data from Patient Tracking'!C3084</f>
        <v>0</v>
      </c>
      <c r="E3085" s="2">
        <f>'Data from Patient Tracking'!D3084</f>
        <v>0</v>
      </c>
      <c r="F3085" s="50" t="str">
        <f ca="1">IF(AND($D3085&gt;=N$3,$D3085&lt;O$3),$A3085,"")</f>
        <v/>
      </c>
      <c r="G3085" s="50" t="str">
        <f ca="1">IF(AND($D3085&gt;=O$3,$D3085&lt;P$3),$A3085,"")</f>
        <v/>
      </c>
      <c r="H3085" s="50" t="str">
        <f ca="1">IF(AND($D3085&gt;=P$3,$D3085&lt;Q$3),$A3085,"")</f>
        <v/>
      </c>
      <c r="I3085" s="50" t="str">
        <f ca="1">IF(AND($D3085&gt;=Q$3,$D3085&lt;R$3),$A3085,"")</f>
        <v/>
      </c>
      <c r="J3085" s="50" t="str">
        <f ca="1">IF(AND($D3085&gt;=R$3,$D3085&lt;S$3),$A3085,"")</f>
        <v/>
      </c>
      <c r="K3085" s="50" t="str">
        <f ca="1">IF(AND($D3085&gt;=S$3,$D3085&lt;T$3),$A3085,"")</f>
        <v/>
      </c>
      <c r="L3085" s="49">
        <v>0</v>
      </c>
      <c r="M3085" s="51">
        <v>0</v>
      </c>
      <c r="N3085" s="50">
        <f>IF($L3085&lt;&gt;0,SUMIF(F:F,$L3085,$E:$E),0)</f>
        <v>0</v>
      </c>
      <c r="O3085" s="50">
        <f>IF($L3085&lt;&gt;0,SUMIF(G:G,$L3085,$E:$E),0)</f>
        <v>0</v>
      </c>
      <c r="P3085" s="50">
        <f>IF($L3085&lt;&gt;0,SUMIF(H:H,$L3085,$E:$E),0)</f>
        <v>0</v>
      </c>
      <c r="Q3085" s="50">
        <f>IF($L3085&lt;&gt;0,SUMIF(I:I,$L3085,$E:$E),0)</f>
        <v>0</v>
      </c>
      <c r="R3085" s="50">
        <f>IF($L3085&lt;&gt;0,SUMIF(J:J,$L3085,$E:$E),0)</f>
        <v>0</v>
      </c>
      <c r="S3085" s="50">
        <f>IF($L3085&lt;&gt;0,SUMIF(K:K,$L3085,$E:$E),0)</f>
        <v>0</v>
      </c>
    </row>
    <row r="3086" spans="1:19" hidden="1" x14ac:dyDescent="0.25">
      <c r="A3086" s="13" t="str">
        <f>'Data from Patient Tracking'!A3085</f>
        <v/>
      </c>
      <c r="B3086" s="50">
        <f>IF(AND(A3086&lt;&gt;"",A3086&lt;&gt;A3085),A3086,0)</f>
        <v>0</v>
      </c>
      <c r="C3086" s="50">
        <f>IF(B3086&lt;&gt;0,'Data from Patient Tracking'!B3085,0)</f>
        <v>0</v>
      </c>
      <c r="D3086" s="50">
        <f>'Data from Patient Tracking'!C3085</f>
        <v>0</v>
      </c>
      <c r="E3086" s="2">
        <f>'Data from Patient Tracking'!D3085</f>
        <v>0</v>
      </c>
      <c r="F3086" s="50" t="str">
        <f ca="1">IF(AND($D3086&gt;=N$3,$D3086&lt;O$3),$A3086,"")</f>
        <v/>
      </c>
      <c r="G3086" s="50" t="str">
        <f ca="1">IF(AND($D3086&gt;=O$3,$D3086&lt;P$3),$A3086,"")</f>
        <v/>
      </c>
      <c r="H3086" s="50" t="str">
        <f ca="1">IF(AND($D3086&gt;=P$3,$D3086&lt;Q$3),$A3086,"")</f>
        <v/>
      </c>
      <c r="I3086" s="50" t="str">
        <f ca="1">IF(AND($D3086&gt;=Q$3,$D3086&lt;R$3),$A3086,"")</f>
        <v/>
      </c>
      <c r="J3086" s="50" t="str">
        <f ca="1">IF(AND($D3086&gt;=R$3,$D3086&lt;S$3),$A3086,"")</f>
        <v/>
      </c>
      <c r="K3086" s="50" t="str">
        <f ca="1">IF(AND($D3086&gt;=S$3,$D3086&lt;T$3),$A3086,"")</f>
        <v/>
      </c>
      <c r="L3086" s="49">
        <v>0</v>
      </c>
      <c r="M3086" s="51">
        <v>0</v>
      </c>
      <c r="N3086" s="50">
        <f>IF($L3086&lt;&gt;0,SUMIF(F:F,$L3086,$E:$E),0)</f>
        <v>0</v>
      </c>
      <c r="O3086" s="50">
        <f>IF($L3086&lt;&gt;0,SUMIF(G:G,$L3086,$E:$E),0)</f>
        <v>0</v>
      </c>
      <c r="P3086" s="50">
        <f>IF($L3086&lt;&gt;0,SUMIF(H:H,$L3086,$E:$E),0)</f>
        <v>0</v>
      </c>
      <c r="Q3086" s="50">
        <f>IF($L3086&lt;&gt;0,SUMIF(I:I,$L3086,$E:$E),0)</f>
        <v>0</v>
      </c>
      <c r="R3086" s="50">
        <f>IF($L3086&lt;&gt;0,SUMIF(J:J,$L3086,$E:$E),0)</f>
        <v>0</v>
      </c>
      <c r="S3086" s="50">
        <f>IF($L3086&lt;&gt;0,SUMIF(K:K,$L3086,$E:$E),0)</f>
        <v>0</v>
      </c>
    </row>
    <row r="3087" spans="1:19" hidden="1" x14ac:dyDescent="0.25">
      <c r="A3087" s="13" t="str">
        <f>'Data from Patient Tracking'!A3086</f>
        <v/>
      </c>
      <c r="B3087" s="50">
        <f>IF(AND(A3087&lt;&gt;"",A3087&lt;&gt;A3086),A3087,0)</f>
        <v>0</v>
      </c>
      <c r="C3087" s="50">
        <f>IF(B3087&lt;&gt;0,'Data from Patient Tracking'!B3086,0)</f>
        <v>0</v>
      </c>
      <c r="D3087" s="50">
        <f>'Data from Patient Tracking'!C3086</f>
        <v>0</v>
      </c>
      <c r="E3087" s="2">
        <f>'Data from Patient Tracking'!D3086</f>
        <v>0</v>
      </c>
      <c r="F3087" s="50" t="str">
        <f ca="1">IF(AND($D3087&gt;=N$3,$D3087&lt;O$3),$A3087,"")</f>
        <v/>
      </c>
      <c r="G3087" s="50" t="str">
        <f ca="1">IF(AND($D3087&gt;=O$3,$D3087&lt;P$3),$A3087,"")</f>
        <v/>
      </c>
      <c r="H3087" s="50" t="str">
        <f ca="1">IF(AND($D3087&gt;=P$3,$D3087&lt;Q$3),$A3087,"")</f>
        <v/>
      </c>
      <c r="I3087" s="50" t="str">
        <f ca="1">IF(AND($D3087&gt;=Q$3,$D3087&lt;R$3),$A3087,"")</f>
        <v/>
      </c>
      <c r="J3087" s="50" t="str">
        <f ca="1">IF(AND($D3087&gt;=R$3,$D3087&lt;S$3),$A3087,"")</f>
        <v/>
      </c>
      <c r="K3087" s="50" t="str">
        <f ca="1">IF(AND($D3087&gt;=S$3,$D3087&lt;T$3),$A3087,"")</f>
        <v/>
      </c>
      <c r="L3087" s="49">
        <v>0</v>
      </c>
      <c r="M3087" s="51">
        <v>0</v>
      </c>
      <c r="N3087" s="50">
        <f>IF($L3087&lt;&gt;0,SUMIF(F:F,$L3087,$E:$E),0)</f>
        <v>0</v>
      </c>
      <c r="O3087" s="50">
        <f>IF($L3087&lt;&gt;0,SUMIF(G:G,$L3087,$E:$E),0)</f>
        <v>0</v>
      </c>
      <c r="P3087" s="50">
        <f>IF($L3087&lt;&gt;0,SUMIF(H:H,$L3087,$E:$E),0)</f>
        <v>0</v>
      </c>
      <c r="Q3087" s="50">
        <f>IF($L3087&lt;&gt;0,SUMIF(I:I,$L3087,$E:$E),0)</f>
        <v>0</v>
      </c>
      <c r="R3087" s="50">
        <f>IF($L3087&lt;&gt;0,SUMIF(J:J,$L3087,$E:$E),0)</f>
        <v>0</v>
      </c>
      <c r="S3087" s="50">
        <f>IF($L3087&lt;&gt;0,SUMIF(K:K,$L3087,$E:$E),0)</f>
        <v>0</v>
      </c>
    </row>
    <row r="3088" spans="1:19" hidden="1" x14ac:dyDescent="0.25">
      <c r="A3088" s="13" t="str">
        <f>'Data from Patient Tracking'!A3087</f>
        <v/>
      </c>
      <c r="B3088" s="50">
        <f>IF(AND(A3088&lt;&gt;"",A3088&lt;&gt;A3087),A3088,0)</f>
        <v>0</v>
      </c>
      <c r="C3088" s="50">
        <f>IF(B3088&lt;&gt;0,'Data from Patient Tracking'!B3087,0)</f>
        <v>0</v>
      </c>
      <c r="D3088" s="50">
        <f>'Data from Patient Tracking'!C3087</f>
        <v>0</v>
      </c>
      <c r="E3088" s="2">
        <f>'Data from Patient Tracking'!D3087</f>
        <v>0</v>
      </c>
      <c r="F3088" s="50" t="str">
        <f ca="1">IF(AND($D3088&gt;=N$3,$D3088&lt;O$3),$A3088,"")</f>
        <v/>
      </c>
      <c r="G3088" s="50" t="str">
        <f ca="1">IF(AND($D3088&gt;=O$3,$D3088&lt;P$3),$A3088,"")</f>
        <v/>
      </c>
      <c r="H3088" s="50" t="str">
        <f ca="1">IF(AND($D3088&gt;=P$3,$D3088&lt;Q$3),$A3088,"")</f>
        <v/>
      </c>
      <c r="I3088" s="50" t="str">
        <f ca="1">IF(AND($D3088&gt;=Q$3,$D3088&lt;R$3),$A3088,"")</f>
        <v/>
      </c>
      <c r="J3088" s="50" t="str">
        <f ca="1">IF(AND($D3088&gt;=R$3,$D3088&lt;S$3),$A3088,"")</f>
        <v/>
      </c>
      <c r="K3088" s="50" t="str">
        <f ca="1">IF(AND($D3088&gt;=S$3,$D3088&lt;T$3),$A3088,"")</f>
        <v/>
      </c>
      <c r="L3088" s="49">
        <v>0</v>
      </c>
      <c r="M3088" s="51">
        <v>0</v>
      </c>
      <c r="N3088" s="50">
        <f>IF($L3088&lt;&gt;0,SUMIF(F:F,$L3088,$E:$E),0)</f>
        <v>0</v>
      </c>
      <c r="O3088" s="50">
        <f>IF($L3088&lt;&gt;0,SUMIF(G:G,$L3088,$E:$E),0)</f>
        <v>0</v>
      </c>
      <c r="P3088" s="50">
        <f>IF($L3088&lt;&gt;0,SUMIF(H:H,$L3088,$E:$E),0)</f>
        <v>0</v>
      </c>
      <c r="Q3088" s="50">
        <f>IF($L3088&lt;&gt;0,SUMIF(I:I,$L3088,$E:$E),0)</f>
        <v>0</v>
      </c>
      <c r="R3088" s="50">
        <f>IF($L3088&lt;&gt;0,SUMIF(J:J,$L3088,$E:$E),0)</f>
        <v>0</v>
      </c>
      <c r="S3088" s="50">
        <f>IF($L3088&lt;&gt;0,SUMIF(K:K,$L3088,$E:$E),0)</f>
        <v>0</v>
      </c>
    </row>
    <row r="3089" spans="1:19" hidden="1" x14ac:dyDescent="0.25">
      <c r="A3089" s="13" t="str">
        <f>'Data from Patient Tracking'!A3088</f>
        <v/>
      </c>
      <c r="B3089" s="50">
        <f>IF(AND(A3089&lt;&gt;"",A3089&lt;&gt;A3088),A3089,0)</f>
        <v>0</v>
      </c>
      <c r="C3089" s="50">
        <f>IF(B3089&lt;&gt;0,'Data from Patient Tracking'!B3088,0)</f>
        <v>0</v>
      </c>
      <c r="D3089" s="50">
        <f>'Data from Patient Tracking'!C3088</f>
        <v>0</v>
      </c>
      <c r="E3089" s="2">
        <f>'Data from Patient Tracking'!D3088</f>
        <v>0</v>
      </c>
      <c r="F3089" s="50" t="str">
        <f ca="1">IF(AND($D3089&gt;=N$3,$D3089&lt;O$3),$A3089,"")</f>
        <v/>
      </c>
      <c r="G3089" s="50" t="str">
        <f ca="1">IF(AND($D3089&gt;=O$3,$D3089&lt;P$3),$A3089,"")</f>
        <v/>
      </c>
      <c r="H3089" s="50" t="str">
        <f ca="1">IF(AND($D3089&gt;=P$3,$D3089&lt;Q$3),$A3089,"")</f>
        <v/>
      </c>
      <c r="I3089" s="50" t="str">
        <f ca="1">IF(AND($D3089&gt;=Q$3,$D3089&lt;R$3),$A3089,"")</f>
        <v/>
      </c>
      <c r="J3089" s="50" t="str">
        <f ca="1">IF(AND($D3089&gt;=R$3,$D3089&lt;S$3),$A3089,"")</f>
        <v/>
      </c>
      <c r="K3089" s="50" t="str">
        <f ca="1">IF(AND($D3089&gt;=S$3,$D3089&lt;T$3),$A3089,"")</f>
        <v/>
      </c>
      <c r="L3089" s="49">
        <v>0</v>
      </c>
      <c r="M3089" s="51">
        <v>0</v>
      </c>
      <c r="N3089" s="50">
        <f>IF($L3089&lt;&gt;0,SUMIF(F:F,$L3089,$E:$E),0)</f>
        <v>0</v>
      </c>
      <c r="O3089" s="50">
        <f>IF($L3089&lt;&gt;0,SUMIF(G:G,$L3089,$E:$E),0)</f>
        <v>0</v>
      </c>
      <c r="P3089" s="50">
        <f>IF($L3089&lt;&gt;0,SUMIF(H:H,$L3089,$E:$E),0)</f>
        <v>0</v>
      </c>
      <c r="Q3089" s="50">
        <f>IF($L3089&lt;&gt;0,SUMIF(I:I,$L3089,$E:$E),0)</f>
        <v>0</v>
      </c>
      <c r="R3089" s="50">
        <f>IF($L3089&lt;&gt;0,SUMIF(J:J,$L3089,$E:$E),0)</f>
        <v>0</v>
      </c>
      <c r="S3089" s="50">
        <f>IF($L3089&lt;&gt;0,SUMIF(K:K,$L3089,$E:$E),0)</f>
        <v>0</v>
      </c>
    </row>
    <row r="3090" spans="1:19" hidden="1" x14ac:dyDescent="0.25">
      <c r="A3090" s="13" t="str">
        <f>'Data from Patient Tracking'!A3089</f>
        <v/>
      </c>
      <c r="B3090" s="50">
        <f>IF(AND(A3090&lt;&gt;"",A3090&lt;&gt;A3089),A3090,0)</f>
        <v>0</v>
      </c>
      <c r="C3090" s="50">
        <f>IF(B3090&lt;&gt;0,'Data from Patient Tracking'!B3089,0)</f>
        <v>0</v>
      </c>
      <c r="D3090" s="50">
        <f>'Data from Patient Tracking'!C3089</f>
        <v>0</v>
      </c>
      <c r="E3090" s="2">
        <f>'Data from Patient Tracking'!D3089</f>
        <v>0</v>
      </c>
      <c r="F3090" s="50" t="str">
        <f ca="1">IF(AND($D3090&gt;=N$3,$D3090&lt;O$3),$A3090,"")</f>
        <v/>
      </c>
      <c r="G3090" s="50" t="str">
        <f ca="1">IF(AND($D3090&gt;=O$3,$D3090&lt;P$3),$A3090,"")</f>
        <v/>
      </c>
      <c r="H3090" s="50" t="str">
        <f ca="1">IF(AND($D3090&gt;=P$3,$D3090&lt;Q$3),$A3090,"")</f>
        <v/>
      </c>
      <c r="I3090" s="50" t="str">
        <f ca="1">IF(AND($D3090&gt;=Q$3,$D3090&lt;R$3),$A3090,"")</f>
        <v/>
      </c>
      <c r="J3090" s="50" t="str">
        <f ca="1">IF(AND($D3090&gt;=R$3,$D3090&lt;S$3),$A3090,"")</f>
        <v/>
      </c>
      <c r="K3090" s="50" t="str">
        <f ca="1">IF(AND($D3090&gt;=S$3,$D3090&lt;T$3),$A3090,"")</f>
        <v/>
      </c>
      <c r="L3090" s="49">
        <v>0</v>
      </c>
      <c r="M3090" s="51">
        <v>0</v>
      </c>
      <c r="N3090" s="50">
        <f>IF($L3090&lt;&gt;0,SUMIF(F:F,$L3090,$E:$E),0)</f>
        <v>0</v>
      </c>
      <c r="O3090" s="50">
        <f>IF($L3090&lt;&gt;0,SUMIF(G:G,$L3090,$E:$E),0)</f>
        <v>0</v>
      </c>
      <c r="P3090" s="50">
        <f>IF($L3090&lt;&gt;0,SUMIF(H:H,$L3090,$E:$E),0)</f>
        <v>0</v>
      </c>
      <c r="Q3090" s="50">
        <f>IF($L3090&lt;&gt;0,SUMIF(I:I,$L3090,$E:$E),0)</f>
        <v>0</v>
      </c>
      <c r="R3090" s="50">
        <f>IF($L3090&lt;&gt;0,SUMIF(J:J,$L3090,$E:$E),0)</f>
        <v>0</v>
      </c>
      <c r="S3090" s="50">
        <f>IF($L3090&lt;&gt;0,SUMIF(K:K,$L3090,$E:$E),0)</f>
        <v>0</v>
      </c>
    </row>
    <row r="3091" spans="1:19" hidden="1" x14ac:dyDescent="0.25">
      <c r="A3091" s="13" t="str">
        <f>'Data from Patient Tracking'!A3090</f>
        <v/>
      </c>
      <c r="B3091" s="50">
        <f>IF(AND(A3091&lt;&gt;"",A3091&lt;&gt;A3090),A3091,0)</f>
        <v>0</v>
      </c>
      <c r="C3091" s="50">
        <f>IF(B3091&lt;&gt;0,'Data from Patient Tracking'!B3090,0)</f>
        <v>0</v>
      </c>
      <c r="D3091" s="50">
        <f>'Data from Patient Tracking'!C3090</f>
        <v>0</v>
      </c>
      <c r="E3091" s="2">
        <f>'Data from Patient Tracking'!D3090</f>
        <v>0</v>
      </c>
      <c r="F3091" s="50" t="str">
        <f ca="1">IF(AND($D3091&gt;=N$3,$D3091&lt;O$3),$A3091,"")</f>
        <v/>
      </c>
      <c r="G3091" s="50" t="str">
        <f ca="1">IF(AND($D3091&gt;=O$3,$D3091&lt;P$3),$A3091,"")</f>
        <v/>
      </c>
      <c r="H3091" s="50" t="str">
        <f ca="1">IF(AND($D3091&gt;=P$3,$D3091&lt;Q$3),$A3091,"")</f>
        <v/>
      </c>
      <c r="I3091" s="50" t="str">
        <f ca="1">IF(AND($D3091&gt;=Q$3,$D3091&lt;R$3),$A3091,"")</f>
        <v/>
      </c>
      <c r="J3091" s="50" t="str">
        <f ca="1">IF(AND($D3091&gt;=R$3,$D3091&lt;S$3),$A3091,"")</f>
        <v/>
      </c>
      <c r="K3091" s="50" t="str">
        <f ca="1">IF(AND($D3091&gt;=S$3,$D3091&lt;T$3),$A3091,"")</f>
        <v/>
      </c>
      <c r="L3091" s="49">
        <v>0</v>
      </c>
      <c r="M3091" s="51">
        <v>0</v>
      </c>
      <c r="N3091" s="50">
        <f>IF($L3091&lt;&gt;0,SUMIF(F:F,$L3091,$E:$E),0)</f>
        <v>0</v>
      </c>
      <c r="O3091" s="50">
        <f>IF($L3091&lt;&gt;0,SUMIF(G:G,$L3091,$E:$E),0)</f>
        <v>0</v>
      </c>
      <c r="P3091" s="50">
        <f>IF($L3091&lt;&gt;0,SUMIF(H:H,$L3091,$E:$E),0)</f>
        <v>0</v>
      </c>
      <c r="Q3091" s="50">
        <f>IF($L3091&lt;&gt;0,SUMIF(I:I,$L3091,$E:$E),0)</f>
        <v>0</v>
      </c>
      <c r="R3091" s="50">
        <f>IF($L3091&lt;&gt;0,SUMIF(J:J,$L3091,$E:$E),0)</f>
        <v>0</v>
      </c>
      <c r="S3091" s="50">
        <f>IF($L3091&lt;&gt;0,SUMIF(K:K,$L3091,$E:$E),0)</f>
        <v>0</v>
      </c>
    </row>
    <row r="3092" spans="1:19" hidden="1" x14ac:dyDescent="0.25">
      <c r="A3092" s="13">
        <f>'Data from Patient Tracking'!A3091</f>
        <v>0</v>
      </c>
      <c r="B3092" s="50">
        <f>IF(AND(A3092&lt;&gt;"",A3092&lt;&gt;A3091),A3092,0)</f>
        <v>0</v>
      </c>
      <c r="C3092" s="50">
        <f>IF(B3092&lt;&gt;0,'Data from Patient Tracking'!B3091,0)</f>
        <v>0</v>
      </c>
      <c r="D3092" s="50" t="str">
        <f>'Data from Patient Tracking'!C3091</f>
        <v/>
      </c>
      <c r="E3092" s="2">
        <f>'Data from Patient Tracking'!D3091</f>
        <v>0</v>
      </c>
      <c r="F3092" s="50" t="str">
        <f ca="1">IF(AND($D3092&gt;=N$3,$D3092&lt;O$3),$A3092,"")</f>
        <v/>
      </c>
      <c r="G3092" s="50" t="str">
        <f ca="1">IF(AND($D3092&gt;=O$3,$D3092&lt;P$3),$A3092,"")</f>
        <v/>
      </c>
      <c r="H3092" s="50" t="str">
        <f ca="1">IF(AND($D3092&gt;=P$3,$D3092&lt;Q$3),$A3092,"")</f>
        <v/>
      </c>
      <c r="I3092" s="50" t="str">
        <f ca="1">IF(AND($D3092&gt;=Q$3,$D3092&lt;R$3),$A3092,"")</f>
        <v/>
      </c>
      <c r="J3092" s="50" t="str">
        <f ca="1">IF(AND($D3092&gt;=R$3,$D3092&lt;S$3),$A3092,"")</f>
        <v/>
      </c>
      <c r="K3092" s="50" t="str">
        <f ca="1">IF(AND($D3092&gt;=S$3,$D3092&lt;T$3),$A3092,"")</f>
        <v/>
      </c>
      <c r="L3092" s="49">
        <v>0</v>
      </c>
      <c r="M3092" s="51">
        <v>0</v>
      </c>
      <c r="N3092" s="50">
        <f>IF($L3092&lt;&gt;0,SUMIF(F:F,$L3092,$E:$E),0)</f>
        <v>0</v>
      </c>
      <c r="O3092" s="50">
        <f>IF($L3092&lt;&gt;0,SUMIF(G:G,$L3092,$E:$E),0)</f>
        <v>0</v>
      </c>
      <c r="P3092" s="50">
        <f>IF($L3092&lt;&gt;0,SUMIF(H:H,$L3092,$E:$E),0)</f>
        <v>0</v>
      </c>
      <c r="Q3092" s="50">
        <f>IF($L3092&lt;&gt;0,SUMIF(I:I,$L3092,$E:$E),0)</f>
        <v>0</v>
      </c>
      <c r="R3092" s="50">
        <f>IF($L3092&lt;&gt;0,SUMIF(J:J,$L3092,$E:$E),0)</f>
        <v>0</v>
      </c>
      <c r="S3092" s="50">
        <f>IF($L3092&lt;&gt;0,SUMIF(K:K,$L3092,$E:$E),0)</f>
        <v>0</v>
      </c>
    </row>
    <row r="3093" spans="1:19" hidden="1" x14ac:dyDescent="0.25">
      <c r="A3093" s="13" t="str">
        <f>'Data from Patient Tracking'!A3092</f>
        <v/>
      </c>
      <c r="B3093" s="50">
        <f>IF(AND(A3093&lt;&gt;"",A3093&lt;&gt;A3092),A3093,0)</f>
        <v>0</v>
      </c>
      <c r="C3093" s="50">
        <f>IF(B3093&lt;&gt;0,'Data from Patient Tracking'!B3092,0)</f>
        <v>0</v>
      </c>
      <c r="D3093" s="50">
        <f>'Data from Patient Tracking'!C3092</f>
        <v>0</v>
      </c>
      <c r="E3093" s="2">
        <f>'Data from Patient Tracking'!D3092</f>
        <v>0</v>
      </c>
      <c r="F3093" s="50" t="str">
        <f ca="1">IF(AND($D3093&gt;=N$3,$D3093&lt;O$3),$A3093,"")</f>
        <v/>
      </c>
      <c r="G3093" s="50" t="str">
        <f ca="1">IF(AND($D3093&gt;=O$3,$D3093&lt;P$3),$A3093,"")</f>
        <v/>
      </c>
      <c r="H3093" s="50" t="str">
        <f ca="1">IF(AND($D3093&gt;=P$3,$D3093&lt;Q$3),$A3093,"")</f>
        <v/>
      </c>
      <c r="I3093" s="50" t="str">
        <f ca="1">IF(AND($D3093&gt;=Q$3,$D3093&lt;R$3),$A3093,"")</f>
        <v/>
      </c>
      <c r="J3093" s="50" t="str">
        <f ca="1">IF(AND($D3093&gt;=R$3,$D3093&lt;S$3),$A3093,"")</f>
        <v/>
      </c>
      <c r="K3093" s="50" t="str">
        <f ca="1">IF(AND($D3093&gt;=S$3,$D3093&lt;T$3),$A3093,"")</f>
        <v/>
      </c>
      <c r="L3093" s="49">
        <v>0</v>
      </c>
      <c r="M3093" s="51">
        <v>0</v>
      </c>
      <c r="N3093" s="50">
        <f>IF($L3093&lt;&gt;0,SUMIF(F:F,$L3093,$E:$E),0)</f>
        <v>0</v>
      </c>
      <c r="O3093" s="50">
        <f>IF($L3093&lt;&gt;0,SUMIF(G:G,$L3093,$E:$E),0)</f>
        <v>0</v>
      </c>
      <c r="P3093" s="50">
        <f>IF($L3093&lt;&gt;0,SUMIF(H:H,$L3093,$E:$E),0)</f>
        <v>0</v>
      </c>
      <c r="Q3093" s="50">
        <f>IF($L3093&lt;&gt;0,SUMIF(I:I,$L3093,$E:$E),0)</f>
        <v>0</v>
      </c>
      <c r="R3093" s="50">
        <f>IF($L3093&lt;&gt;0,SUMIF(J:J,$L3093,$E:$E),0)</f>
        <v>0</v>
      </c>
      <c r="S3093" s="50">
        <f>IF($L3093&lt;&gt;0,SUMIF(K:K,$L3093,$E:$E),0)</f>
        <v>0</v>
      </c>
    </row>
    <row r="3094" spans="1:19" hidden="1" x14ac:dyDescent="0.25">
      <c r="A3094" s="13" t="str">
        <f>'Data from Patient Tracking'!A3093</f>
        <v/>
      </c>
      <c r="B3094" s="50">
        <f>IF(AND(A3094&lt;&gt;"",A3094&lt;&gt;A3093),A3094,0)</f>
        <v>0</v>
      </c>
      <c r="C3094" s="50">
        <f>IF(B3094&lt;&gt;0,'Data from Patient Tracking'!B3093,0)</f>
        <v>0</v>
      </c>
      <c r="D3094" s="50">
        <f>'Data from Patient Tracking'!C3093</f>
        <v>0</v>
      </c>
      <c r="E3094" s="2">
        <f>'Data from Patient Tracking'!D3093</f>
        <v>0</v>
      </c>
      <c r="F3094" s="50" t="str">
        <f ca="1">IF(AND($D3094&gt;=N$3,$D3094&lt;O$3),$A3094,"")</f>
        <v/>
      </c>
      <c r="G3094" s="50" t="str">
        <f ca="1">IF(AND($D3094&gt;=O$3,$D3094&lt;P$3),$A3094,"")</f>
        <v/>
      </c>
      <c r="H3094" s="50" t="str">
        <f ca="1">IF(AND($D3094&gt;=P$3,$D3094&lt;Q$3),$A3094,"")</f>
        <v/>
      </c>
      <c r="I3094" s="50" t="str">
        <f ca="1">IF(AND($D3094&gt;=Q$3,$D3094&lt;R$3),$A3094,"")</f>
        <v/>
      </c>
      <c r="J3094" s="50" t="str">
        <f ca="1">IF(AND($D3094&gt;=R$3,$D3094&lt;S$3),$A3094,"")</f>
        <v/>
      </c>
      <c r="K3094" s="50" t="str">
        <f ca="1">IF(AND($D3094&gt;=S$3,$D3094&lt;T$3),$A3094,"")</f>
        <v/>
      </c>
      <c r="L3094" s="49">
        <v>0</v>
      </c>
      <c r="M3094" s="51">
        <v>0</v>
      </c>
      <c r="N3094" s="50">
        <f>IF($L3094&lt;&gt;0,SUMIF(F:F,$L3094,$E:$E),0)</f>
        <v>0</v>
      </c>
      <c r="O3094" s="50">
        <f>IF($L3094&lt;&gt;0,SUMIF(G:G,$L3094,$E:$E),0)</f>
        <v>0</v>
      </c>
      <c r="P3094" s="50">
        <f>IF($L3094&lt;&gt;0,SUMIF(H:H,$L3094,$E:$E),0)</f>
        <v>0</v>
      </c>
      <c r="Q3094" s="50">
        <f>IF($L3094&lt;&gt;0,SUMIF(I:I,$L3094,$E:$E),0)</f>
        <v>0</v>
      </c>
      <c r="R3094" s="50">
        <f>IF($L3094&lt;&gt;0,SUMIF(J:J,$L3094,$E:$E),0)</f>
        <v>0</v>
      </c>
      <c r="S3094" s="50">
        <f>IF($L3094&lt;&gt;0,SUMIF(K:K,$L3094,$E:$E),0)</f>
        <v>0</v>
      </c>
    </row>
    <row r="3095" spans="1:19" hidden="1" x14ac:dyDescent="0.25">
      <c r="A3095" s="13" t="str">
        <f>'Data from Patient Tracking'!A3094</f>
        <v/>
      </c>
      <c r="B3095" s="50">
        <f>IF(AND(A3095&lt;&gt;"",A3095&lt;&gt;A3094),A3095,0)</f>
        <v>0</v>
      </c>
      <c r="C3095" s="50">
        <f>IF(B3095&lt;&gt;0,'Data from Patient Tracking'!B3094,0)</f>
        <v>0</v>
      </c>
      <c r="D3095" s="50">
        <f>'Data from Patient Tracking'!C3094</f>
        <v>0</v>
      </c>
      <c r="E3095" s="2">
        <f>'Data from Patient Tracking'!D3094</f>
        <v>0</v>
      </c>
      <c r="F3095" s="50" t="str">
        <f ca="1">IF(AND($D3095&gt;=N$3,$D3095&lt;O$3),$A3095,"")</f>
        <v/>
      </c>
      <c r="G3095" s="50" t="str">
        <f ca="1">IF(AND($D3095&gt;=O$3,$D3095&lt;P$3),$A3095,"")</f>
        <v/>
      </c>
      <c r="H3095" s="50" t="str">
        <f ca="1">IF(AND($D3095&gt;=P$3,$D3095&lt;Q$3),$A3095,"")</f>
        <v/>
      </c>
      <c r="I3095" s="50" t="str">
        <f ca="1">IF(AND($D3095&gt;=Q$3,$D3095&lt;R$3),$A3095,"")</f>
        <v/>
      </c>
      <c r="J3095" s="50" t="str">
        <f ca="1">IF(AND($D3095&gt;=R$3,$D3095&lt;S$3),$A3095,"")</f>
        <v/>
      </c>
      <c r="K3095" s="50" t="str">
        <f ca="1">IF(AND($D3095&gt;=S$3,$D3095&lt;T$3),$A3095,"")</f>
        <v/>
      </c>
      <c r="L3095" s="49">
        <v>0</v>
      </c>
      <c r="M3095" s="51">
        <v>0</v>
      </c>
      <c r="N3095" s="50">
        <f>IF($L3095&lt;&gt;0,SUMIF(F:F,$L3095,$E:$E),0)</f>
        <v>0</v>
      </c>
      <c r="O3095" s="50">
        <f>IF($L3095&lt;&gt;0,SUMIF(G:G,$L3095,$E:$E),0)</f>
        <v>0</v>
      </c>
      <c r="P3095" s="50">
        <f>IF($L3095&lt;&gt;0,SUMIF(H:H,$L3095,$E:$E),0)</f>
        <v>0</v>
      </c>
      <c r="Q3095" s="50">
        <f>IF($L3095&lt;&gt;0,SUMIF(I:I,$L3095,$E:$E),0)</f>
        <v>0</v>
      </c>
      <c r="R3095" s="50">
        <f>IF($L3095&lt;&gt;0,SUMIF(J:J,$L3095,$E:$E),0)</f>
        <v>0</v>
      </c>
      <c r="S3095" s="50">
        <f>IF($L3095&lt;&gt;0,SUMIF(K:K,$L3095,$E:$E),0)</f>
        <v>0</v>
      </c>
    </row>
    <row r="3096" spans="1:19" hidden="1" x14ac:dyDescent="0.25">
      <c r="A3096" s="13" t="str">
        <f>'Data from Patient Tracking'!A3095</f>
        <v/>
      </c>
      <c r="B3096" s="50">
        <f>IF(AND(A3096&lt;&gt;"",A3096&lt;&gt;A3095),A3096,0)</f>
        <v>0</v>
      </c>
      <c r="C3096" s="50">
        <f>IF(B3096&lt;&gt;0,'Data from Patient Tracking'!B3095,0)</f>
        <v>0</v>
      </c>
      <c r="D3096" s="50">
        <f>'Data from Patient Tracking'!C3095</f>
        <v>0</v>
      </c>
      <c r="E3096" s="2">
        <f>'Data from Patient Tracking'!D3095</f>
        <v>0</v>
      </c>
      <c r="F3096" s="50" t="str">
        <f ca="1">IF(AND($D3096&gt;=N$3,$D3096&lt;O$3),$A3096,"")</f>
        <v/>
      </c>
      <c r="G3096" s="50" t="str">
        <f ca="1">IF(AND($D3096&gt;=O$3,$D3096&lt;P$3),$A3096,"")</f>
        <v/>
      </c>
      <c r="H3096" s="50" t="str">
        <f ca="1">IF(AND($D3096&gt;=P$3,$D3096&lt;Q$3),$A3096,"")</f>
        <v/>
      </c>
      <c r="I3096" s="50" t="str">
        <f ca="1">IF(AND($D3096&gt;=Q$3,$D3096&lt;R$3),$A3096,"")</f>
        <v/>
      </c>
      <c r="J3096" s="50" t="str">
        <f ca="1">IF(AND($D3096&gt;=R$3,$D3096&lt;S$3),$A3096,"")</f>
        <v/>
      </c>
      <c r="K3096" s="50" t="str">
        <f ca="1">IF(AND($D3096&gt;=S$3,$D3096&lt;T$3),$A3096,"")</f>
        <v/>
      </c>
      <c r="L3096" s="49">
        <v>0</v>
      </c>
      <c r="M3096" s="51">
        <v>0</v>
      </c>
      <c r="N3096" s="50">
        <f>IF($L3096&lt;&gt;0,SUMIF(F:F,$L3096,$E:$E),0)</f>
        <v>0</v>
      </c>
      <c r="O3096" s="50">
        <f>IF($L3096&lt;&gt;0,SUMIF(G:G,$L3096,$E:$E),0)</f>
        <v>0</v>
      </c>
      <c r="P3096" s="50">
        <f>IF($L3096&lt;&gt;0,SUMIF(H:H,$L3096,$E:$E),0)</f>
        <v>0</v>
      </c>
      <c r="Q3096" s="50">
        <f>IF($L3096&lt;&gt;0,SUMIF(I:I,$L3096,$E:$E),0)</f>
        <v>0</v>
      </c>
      <c r="R3096" s="50">
        <f>IF($L3096&lt;&gt;0,SUMIF(J:J,$L3096,$E:$E),0)</f>
        <v>0</v>
      </c>
      <c r="S3096" s="50">
        <f>IF($L3096&lt;&gt;0,SUMIF(K:K,$L3096,$E:$E),0)</f>
        <v>0</v>
      </c>
    </row>
    <row r="3097" spans="1:19" hidden="1" x14ac:dyDescent="0.25">
      <c r="A3097" s="13" t="str">
        <f>'Data from Patient Tracking'!A3096</f>
        <v/>
      </c>
      <c r="B3097" s="50">
        <f>IF(AND(A3097&lt;&gt;"",A3097&lt;&gt;A3096),A3097,0)</f>
        <v>0</v>
      </c>
      <c r="C3097" s="50">
        <f>IF(B3097&lt;&gt;0,'Data from Patient Tracking'!B3096,0)</f>
        <v>0</v>
      </c>
      <c r="D3097" s="50">
        <f>'Data from Patient Tracking'!C3096</f>
        <v>0</v>
      </c>
      <c r="E3097" s="2">
        <f>'Data from Patient Tracking'!D3096</f>
        <v>0</v>
      </c>
      <c r="F3097" s="50" t="str">
        <f ca="1">IF(AND($D3097&gt;=N$3,$D3097&lt;O$3),$A3097,"")</f>
        <v/>
      </c>
      <c r="G3097" s="50" t="str">
        <f ca="1">IF(AND($D3097&gt;=O$3,$D3097&lt;P$3),$A3097,"")</f>
        <v/>
      </c>
      <c r="H3097" s="50" t="str">
        <f ca="1">IF(AND($D3097&gt;=P$3,$D3097&lt;Q$3),$A3097,"")</f>
        <v/>
      </c>
      <c r="I3097" s="50" t="str">
        <f ca="1">IF(AND($D3097&gt;=Q$3,$D3097&lt;R$3),$A3097,"")</f>
        <v/>
      </c>
      <c r="J3097" s="50" t="str">
        <f ca="1">IF(AND($D3097&gt;=R$3,$D3097&lt;S$3),$A3097,"")</f>
        <v/>
      </c>
      <c r="K3097" s="50" t="str">
        <f ca="1">IF(AND($D3097&gt;=S$3,$D3097&lt;T$3),$A3097,"")</f>
        <v/>
      </c>
      <c r="L3097" s="49">
        <v>0</v>
      </c>
      <c r="M3097" s="51">
        <v>0</v>
      </c>
      <c r="N3097" s="50">
        <f>IF($L3097&lt;&gt;0,SUMIF(F:F,$L3097,$E:$E),0)</f>
        <v>0</v>
      </c>
      <c r="O3097" s="50">
        <f>IF($L3097&lt;&gt;0,SUMIF(G:G,$L3097,$E:$E),0)</f>
        <v>0</v>
      </c>
      <c r="P3097" s="50">
        <f>IF($L3097&lt;&gt;0,SUMIF(H:H,$L3097,$E:$E),0)</f>
        <v>0</v>
      </c>
      <c r="Q3097" s="50">
        <f>IF($L3097&lt;&gt;0,SUMIF(I:I,$L3097,$E:$E),0)</f>
        <v>0</v>
      </c>
      <c r="R3097" s="50">
        <f>IF($L3097&lt;&gt;0,SUMIF(J:J,$L3097,$E:$E),0)</f>
        <v>0</v>
      </c>
      <c r="S3097" s="50">
        <f>IF($L3097&lt;&gt;0,SUMIF(K:K,$L3097,$E:$E),0)</f>
        <v>0</v>
      </c>
    </row>
    <row r="3098" spans="1:19" hidden="1" x14ac:dyDescent="0.25">
      <c r="A3098" s="13" t="str">
        <f>'Data from Patient Tracking'!A3097</f>
        <v/>
      </c>
      <c r="B3098" s="50">
        <f>IF(AND(A3098&lt;&gt;"",A3098&lt;&gt;A3097),A3098,0)</f>
        <v>0</v>
      </c>
      <c r="C3098" s="50">
        <f>IF(B3098&lt;&gt;0,'Data from Patient Tracking'!B3097,0)</f>
        <v>0</v>
      </c>
      <c r="D3098" s="50">
        <f>'Data from Patient Tracking'!C3097</f>
        <v>0</v>
      </c>
      <c r="E3098" s="2">
        <f>'Data from Patient Tracking'!D3097</f>
        <v>0</v>
      </c>
      <c r="F3098" s="50" t="str">
        <f ca="1">IF(AND($D3098&gt;=N$3,$D3098&lt;O$3),$A3098,"")</f>
        <v/>
      </c>
      <c r="G3098" s="50" t="str">
        <f ca="1">IF(AND($D3098&gt;=O$3,$D3098&lt;P$3),$A3098,"")</f>
        <v/>
      </c>
      <c r="H3098" s="50" t="str">
        <f ca="1">IF(AND($D3098&gt;=P$3,$D3098&lt;Q$3),$A3098,"")</f>
        <v/>
      </c>
      <c r="I3098" s="50" t="str">
        <f ca="1">IF(AND($D3098&gt;=Q$3,$D3098&lt;R$3),$A3098,"")</f>
        <v/>
      </c>
      <c r="J3098" s="50" t="str">
        <f ca="1">IF(AND($D3098&gt;=R$3,$D3098&lt;S$3),$A3098,"")</f>
        <v/>
      </c>
      <c r="K3098" s="50" t="str">
        <f ca="1">IF(AND($D3098&gt;=S$3,$D3098&lt;T$3),$A3098,"")</f>
        <v/>
      </c>
      <c r="L3098" s="49">
        <v>0</v>
      </c>
      <c r="M3098" s="51">
        <v>0</v>
      </c>
      <c r="N3098" s="50">
        <f>IF($L3098&lt;&gt;0,SUMIF(F:F,$L3098,$E:$E),0)</f>
        <v>0</v>
      </c>
      <c r="O3098" s="50">
        <f>IF($L3098&lt;&gt;0,SUMIF(G:G,$L3098,$E:$E),0)</f>
        <v>0</v>
      </c>
      <c r="P3098" s="50">
        <f>IF($L3098&lt;&gt;0,SUMIF(H:H,$L3098,$E:$E),0)</f>
        <v>0</v>
      </c>
      <c r="Q3098" s="50">
        <f>IF($L3098&lt;&gt;0,SUMIF(I:I,$L3098,$E:$E),0)</f>
        <v>0</v>
      </c>
      <c r="R3098" s="50">
        <f>IF($L3098&lt;&gt;0,SUMIF(J:J,$L3098,$E:$E),0)</f>
        <v>0</v>
      </c>
      <c r="S3098" s="50">
        <f>IF($L3098&lt;&gt;0,SUMIF(K:K,$L3098,$E:$E),0)</f>
        <v>0</v>
      </c>
    </row>
    <row r="3099" spans="1:19" hidden="1" x14ac:dyDescent="0.25">
      <c r="A3099" s="13" t="str">
        <f>'Data from Patient Tracking'!A3098</f>
        <v/>
      </c>
      <c r="B3099" s="50">
        <f>IF(AND(A3099&lt;&gt;"",A3099&lt;&gt;A3098),A3099,0)</f>
        <v>0</v>
      </c>
      <c r="C3099" s="50">
        <f>IF(B3099&lt;&gt;0,'Data from Patient Tracking'!B3098,0)</f>
        <v>0</v>
      </c>
      <c r="D3099" s="50">
        <f>'Data from Patient Tracking'!C3098</f>
        <v>0</v>
      </c>
      <c r="E3099" s="2">
        <f>'Data from Patient Tracking'!D3098</f>
        <v>0</v>
      </c>
      <c r="F3099" s="50" t="str">
        <f ca="1">IF(AND($D3099&gt;=N$3,$D3099&lt;O$3),$A3099,"")</f>
        <v/>
      </c>
      <c r="G3099" s="50" t="str">
        <f ca="1">IF(AND($D3099&gt;=O$3,$D3099&lt;P$3),$A3099,"")</f>
        <v/>
      </c>
      <c r="H3099" s="50" t="str">
        <f ca="1">IF(AND($D3099&gt;=P$3,$D3099&lt;Q$3),$A3099,"")</f>
        <v/>
      </c>
      <c r="I3099" s="50" t="str">
        <f ca="1">IF(AND($D3099&gt;=Q$3,$D3099&lt;R$3),$A3099,"")</f>
        <v/>
      </c>
      <c r="J3099" s="50" t="str">
        <f ca="1">IF(AND($D3099&gt;=R$3,$D3099&lt;S$3),$A3099,"")</f>
        <v/>
      </c>
      <c r="K3099" s="50" t="str">
        <f ca="1">IF(AND($D3099&gt;=S$3,$D3099&lt;T$3),$A3099,"")</f>
        <v/>
      </c>
      <c r="L3099" s="49">
        <v>0</v>
      </c>
      <c r="M3099" s="51">
        <v>0</v>
      </c>
      <c r="N3099" s="50">
        <f>IF($L3099&lt;&gt;0,SUMIF(F:F,$L3099,$E:$E),0)</f>
        <v>0</v>
      </c>
      <c r="O3099" s="50">
        <f>IF($L3099&lt;&gt;0,SUMIF(G:G,$L3099,$E:$E),0)</f>
        <v>0</v>
      </c>
      <c r="P3099" s="50">
        <f>IF($L3099&lt;&gt;0,SUMIF(H:H,$L3099,$E:$E),0)</f>
        <v>0</v>
      </c>
      <c r="Q3099" s="50">
        <f>IF($L3099&lt;&gt;0,SUMIF(I:I,$L3099,$E:$E),0)</f>
        <v>0</v>
      </c>
      <c r="R3099" s="50">
        <f>IF($L3099&lt;&gt;0,SUMIF(J:J,$L3099,$E:$E),0)</f>
        <v>0</v>
      </c>
      <c r="S3099" s="50">
        <f>IF($L3099&lt;&gt;0,SUMIF(K:K,$L3099,$E:$E),0)</f>
        <v>0</v>
      </c>
    </row>
    <row r="3100" spans="1:19" hidden="1" x14ac:dyDescent="0.25">
      <c r="A3100" s="13" t="str">
        <f>'Data from Patient Tracking'!A3099</f>
        <v/>
      </c>
      <c r="B3100" s="50">
        <f>IF(AND(A3100&lt;&gt;"",A3100&lt;&gt;A3099),A3100,0)</f>
        <v>0</v>
      </c>
      <c r="C3100" s="50">
        <f>IF(B3100&lt;&gt;0,'Data from Patient Tracking'!B3099,0)</f>
        <v>0</v>
      </c>
      <c r="D3100" s="50">
        <f>'Data from Patient Tracking'!C3099</f>
        <v>0</v>
      </c>
      <c r="E3100" s="2">
        <f>'Data from Patient Tracking'!D3099</f>
        <v>0</v>
      </c>
      <c r="F3100" s="50" t="str">
        <f ca="1">IF(AND($D3100&gt;=N$3,$D3100&lt;O$3),$A3100,"")</f>
        <v/>
      </c>
      <c r="G3100" s="50" t="str">
        <f ca="1">IF(AND($D3100&gt;=O$3,$D3100&lt;P$3),$A3100,"")</f>
        <v/>
      </c>
      <c r="H3100" s="50" t="str">
        <f ca="1">IF(AND($D3100&gt;=P$3,$D3100&lt;Q$3),$A3100,"")</f>
        <v/>
      </c>
      <c r="I3100" s="50" t="str">
        <f ca="1">IF(AND($D3100&gt;=Q$3,$D3100&lt;R$3),$A3100,"")</f>
        <v/>
      </c>
      <c r="J3100" s="50" t="str">
        <f ca="1">IF(AND($D3100&gt;=R$3,$D3100&lt;S$3),$A3100,"")</f>
        <v/>
      </c>
      <c r="K3100" s="50" t="str">
        <f ca="1">IF(AND($D3100&gt;=S$3,$D3100&lt;T$3),$A3100,"")</f>
        <v/>
      </c>
      <c r="L3100" s="49">
        <v>0</v>
      </c>
      <c r="M3100" s="51">
        <v>0</v>
      </c>
      <c r="N3100" s="50">
        <f>IF($L3100&lt;&gt;0,SUMIF(F:F,$L3100,$E:$E),0)</f>
        <v>0</v>
      </c>
      <c r="O3100" s="50">
        <f>IF($L3100&lt;&gt;0,SUMIF(G:G,$L3100,$E:$E),0)</f>
        <v>0</v>
      </c>
      <c r="P3100" s="50">
        <f>IF($L3100&lt;&gt;0,SUMIF(H:H,$L3100,$E:$E),0)</f>
        <v>0</v>
      </c>
      <c r="Q3100" s="50">
        <f>IF($L3100&lt;&gt;0,SUMIF(I:I,$L3100,$E:$E),0)</f>
        <v>0</v>
      </c>
      <c r="R3100" s="50">
        <f>IF($L3100&lt;&gt;0,SUMIF(J:J,$L3100,$E:$E),0)</f>
        <v>0</v>
      </c>
      <c r="S3100" s="50">
        <f>IF($L3100&lt;&gt;0,SUMIF(K:K,$L3100,$E:$E),0)</f>
        <v>0</v>
      </c>
    </row>
    <row r="3101" spans="1:19" hidden="1" x14ac:dyDescent="0.25">
      <c r="A3101" s="13" t="str">
        <f>'Data from Patient Tracking'!A3100</f>
        <v/>
      </c>
      <c r="B3101" s="50">
        <f>IF(AND(A3101&lt;&gt;"",A3101&lt;&gt;A3100),A3101,0)</f>
        <v>0</v>
      </c>
      <c r="C3101" s="50">
        <f>IF(B3101&lt;&gt;0,'Data from Patient Tracking'!B3100,0)</f>
        <v>0</v>
      </c>
      <c r="D3101" s="50">
        <f>'Data from Patient Tracking'!C3100</f>
        <v>0</v>
      </c>
      <c r="E3101" s="2">
        <f>'Data from Patient Tracking'!D3100</f>
        <v>0</v>
      </c>
      <c r="F3101" s="50" t="str">
        <f ca="1">IF(AND($D3101&gt;=N$3,$D3101&lt;O$3),$A3101,"")</f>
        <v/>
      </c>
      <c r="G3101" s="50" t="str">
        <f ca="1">IF(AND($D3101&gt;=O$3,$D3101&lt;P$3),$A3101,"")</f>
        <v/>
      </c>
      <c r="H3101" s="50" t="str">
        <f ca="1">IF(AND($D3101&gt;=P$3,$D3101&lt;Q$3),$A3101,"")</f>
        <v/>
      </c>
      <c r="I3101" s="50" t="str">
        <f ca="1">IF(AND($D3101&gt;=Q$3,$D3101&lt;R$3),$A3101,"")</f>
        <v/>
      </c>
      <c r="J3101" s="50" t="str">
        <f ca="1">IF(AND($D3101&gt;=R$3,$D3101&lt;S$3),$A3101,"")</f>
        <v/>
      </c>
      <c r="K3101" s="50" t="str">
        <f ca="1">IF(AND($D3101&gt;=S$3,$D3101&lt;T$3),$A3101,"")</f>
        <v/>
      </c>
      <c r="L3101" s="49">
        <v>0</v>
      </c>
      <c r="M3101" s="51">
        <v>0</v>
      </c>
      <c r="N3101" s="50">
        <f>IF($L3101&lt;&gt;0,SUMIF(F:F,$L3101,$E:$E),0)</f>
        <v>0</v>
      </c>
      <c r="O3101" s="50">
        <f>IF($L3101&lt;&gt;0,SUMIF(G:G,$L3101,$E:$E),0)</f>
        <v>0</v>
      </c>
      <c r="P3101" s="50">
        <f>IF($L3101&lt;&gt;0,SUMIF(H:H,$L3101,$E:$E),0)</f>
        <v>0</v>
      </c>
      <c r="Q3101" s="50">
        <f>IF($L3101&lt;&gt;0,SUMIF(I:I,$L3101,$E:$E),0)</f>
        <v>0</v>
      </c>
      <c r="R3101" s="50">
        <f>IF($L3101&lt;&gt;0,SUMIF(J:J,$L3101,$E:$E),0)</f>
        <v>0</v>
      </c>
      <c r="S3101" s="50">
        <f>IF($L3101&lt;&gt;0,SUMIF(K:K,$L3101,$E:$E),0)</f>
        <v>0</v>
      </c>
    </row>
    <row r="3102" spans="1:19" hidden="1" x14ac:dyDescent="0.25">
      <c r="A3102" s="13" t="str">
        <f>'Data from Patient Tracking'!A3101</f>
        <v/>
      </c>
      <c r="B3102" s="50">
        <f>IF(AND(A3102&lt;&gt;"",A3102&lt;&gt;A3101),A3102,0)</f>
        <v>0</v>
      </c>
      <c r="C3102" s="50">
        <f>IF(B3102&lt;&gt;0,'Data from Patient Tracking'!B3101,0)</f>
        <v>0</v>
      </c>
      <c r="D3102" s="50">
        <f>'Data from Patient Tracking'!C3101</f>
        <v>0</v>
      </c>
      <c r="E3102" s="2">
        <f>'Data from Patient Tracking'!D3101</f>
        <v>0</v>
      </c>
      <c r="F3102" s="50" t="str">
        <f ca="1">IF(AND($D3102&gt;=N$3,$D3102&lt;O$3),$A3102,"")</f>
        <v/>
      </c>
      <c r="G3102" s="50" t="str">
        <f ca="1">IF(AND($D3102&gt;=O$3,$D3102&lt;P$3),$A3102,"")</f>
        <v/>
      </c>
      <c r="H3102" s="50" t="str">
        <f ca="1">IF(AND($D3102&gt;=P$3,$D3102&lt;Q$3),$A3102,"")</f>
        <v/>
      </c>
      <c r="I3102" s="50" t="str">
        <f ca="1">IF(AND($D3102&gt;=Q$3,$D3102&lt;R$3),$A3102,"")</f>
        <v/>
      </c>
      <c r="J3102" s="50" t="str">
        <f ca="1">IF(AND($D3102&gt;=R$3,$D3102&lt;S$3),$A3102,"")</f>
        <v/>
      </c>
      <c r="K3102" s="50" t="str">
        <f ca="1">IF(AND($D3102&gt;=S$3,$D3102&lt;T$3),$A3102,"")</f>
        <v/>
      </c>
      <c r="L3102" s="49">
        <v>0</v>
      </c>
      <c r="M3102" s="51">
        <v>0</v>
      </c>
      <c r="N3102" s="50">
        <f>IF($L3102&lt;&gt;0,SUMIF(F:F,$L3102,$E:$E),0)</f>
        <v>0</v>
      </c>
      <c r="O3102" s="50">
        <f>IF($L3102&lt;&gt;0,SUMIF(G:G,$L3102,$E:$E),0)</f>
        <v>0</v>
      </c>
      <c r="P3102" s="50">
        <f>IF($L3102&lt;&gt;0,SUMIF(H:H,$L3102,$E:$E),0)</f>
        <v>0</v>
      </c>
      <c r="Q3102" s="50">
        <f>IF($L3102&lt;&gt;0,SUMIF(I:I,$L3102,$E:$E),0)</f>
        <v>0</v>
      </c>
      <c r="R3102" s="50">
        <f>IF($L3102&lt;&gt;0,SUMIF(J:J,$L3102,$E:$E),0)</f>
        <v>0</v>
      </c>
      <c r="S3102" s="50">
        <f>IF($L3102&lt;&gt;0,SUMIF(K:K,$L3102,$E:$E),0)</f>
        <v>0</v>
      </c>
    </row>
    <row r="3103" spans="1:19" hidden="1" x14ac:dyDescent="0.25">
      <c r="A3103" s="13" t="str">
        <f>'Data from Patient Tracking'!A3102</f>
        <v/>
      </c>
      <c r="B3103" s="50">
        <f>IF(AND(A3103&lt;&gt;"",A3103&lt;&gt;A3102),A3103,0)</f>
        <v>0</v>
      </c>
      <c r="C3103" s="50">
        <f>IF(B3103&lt;&gt;0,'Data from Patient Tracking'!B3102,0)</f>
        <v>0</v>
      </c>
      <c r="D3103" s="50">
        <f>'Data from Patient Tracking'!C3102</f>
        <v>0</v>
      </c>
      <c r="E3103" s="2">
        <f>'Data from Patient Tracking'!D3102</f>
        <v>0</v>
      </c>
      <c r="F3103" s="50" t="str">
        <f ca="1">IF(AND($D3103&gt;=N$3,$D3103&lt;O$3),$A3103,"")</f>
        <v/>
      </c>
      <c r="G3103" s="50" t="str">
        <f ca="1">IF(AND($D3103&gt;=O$3,$D3103&lt;P$3),$A3103,"")</f>
        <v/>
      </c>
      <c r="H3103" s="50" t="str">
        <f ca="1">IF(AND($D3103&gt;=P$3,$D3103&lt;Q$3),$A3103,"")</f>
        <v/>
      </c>
      <c r="I3103" s="50" t="str">
        <f ca="1">IF(AND($D3103&gt;=Q$3,$D3103&lt;R$3),$A3103,"")</f>
        <v/>
      </c>
      <c r="J3103" s="50" t="str">
        <f ca="1">IF(AND($D3103&gt;=R$3,$D3103&lt;S$3),$A3103,"")</f>
        <v/>
      </c>
      <c r="K3103" s="50" t="str">
        <f ca="1">IF(AND($D3103&gt;=S$3,$D3103&lt;T$3),$A3103,"")</f>
        <v/>
      </c>
      <c r="L3103" s="49">
        <v>0</v>
      </c>
      <c r="M3103" s="51">
        <v>0</v>
      </c>
      <c r="N3103" s="50">
        <f>IF($L3103&lt;&gt;0,SUMIF(F:F,$L3103,$E:$E),0)</f>
        <v>0</v>
      </c>
      <c r="O3103" s="50">
        <f>IF($L3103&lt;&gt;0,SUMIF(G:G,$L3103,$E:$E),0)</f>
        <v>0</v>
      </c>
      <c r="P3103" s="50">
        <f>IF($L3103&lt;&gt;0,SUMIF(H:H,$L3103,$E:$E),0)</f>
        <v>0</v>
      </c>
      <c r="Q3103" s="50">
        <f>IF($L3103&lt;&gt;0,SUMIF(I:I,$L3103,$E:$E),0)</f>
        <v>0</v>
      </c>
      <c r="R3103" s="50">
        <f>IF($L3103&lt;&gt;0,SUMIF(J:J,$L3103,$E:$E),0)</f>
        <v>0</v>
      </c>
      <c r="S3103" s="50">
        <f>IF($L3103&lt;&gt;0,SUMIF(K:K,$L3103,$E:$E),0)</f>
        <v>0</v>
      </c>
    </row>
    <row r="3104" spans="1:19" hidden="1" x14ac:dyDescent="0.25">
      <c r="A3104" s="13" t="str">
        <f>'Data from Patient Tracking'!A3103</f>
        <v/>
      </c>
      <c r="B3104" s="50">
        <f>IF(AND(A3104&lt;&gt;"",A3104&lt;&gt;A3103),A3104,0)</f>
        <v>0</v>
      </c>
      <c r="C3104" s="50">
        <f>IF(B3104&lt;&gt;0,'Data from Patient Tracking'!B3103,0)</f>
        <v>0</v>
      </c>
      <c r="D3104" s="50">
        <f>'Data from Patient Tracking'!C3103</f>
        <v>0</v>
      </c>
      <c r="E3104" s="2">
        <f>'Data from Patient Tracking'!D3103</f>
        <v>0</v>
      </c>
      <c r="F3104" s="50" t="str">
        <f ca="1">IF(AND($D3104&gt;=N$3,$D3104&lt;O$3),$A3104,"")</f>
        <v/>
      </c>
      <c r="G3104" s="50" t="str">
        <f ca="1">IF(AND($D3104&gt;=O$3,$D3104&lt;P$3),$A3104,"")</f>
        <v/>
      </c>
      <c r="H3104" s="50" t="str">
        <f ca="1">IF(AND($D3104&gt;=P$3,$D3104&lt;Q$3),$A3104,"")</f>
        <v/>
      </c>
      <c r="I3104" s="50" t="str">
        <f ca="1">IF(AND($D3104&gt;=Q$3,$D3104&lt;R$3),$A3104,"")</f>
        <v/>
      </c>
      <c r="J3104" s="50" t="str">
        <f ca="1">IF(AND($D3104&gt;=R$3,$D3104&lt;S$3),$A3104,"")</f>
        <v/>
      </c>
      <c r="K3104" s="50" t="str">
        <f ca="1">IF(AND($D3104&gt;=S$3,$D3104&lt;T$3),$A3104,"")</f>
        <v/>
      </c>
      <c r="L3104" s="49">
        <v>0</v>
      </c>
      <c r="M3104" s="51">
        <v>0</v>
      </c>
      <c r="N3104" s="50">
        <f>IF($L3104&lt;&gt;0,SUMIF(F:F,$L3104,$E:$E),0)</f>
        <v>0</v>
      </c>
      <c r="O3104" s="50">
        <f>IF($L3104&lt;&gt;0,SUMIF(G:G,$L3104,$E:$E),0)</f>
        <v>0</v>
      </c>
      <c r="P3104" s="50">
        <f>IF($L3104&lt;&gt;0,SUMIF(H:H,$L3104,$E:$E),0)</f>
        <v>0</v>
      </c>
      <c r="Q3104" s="50">
        <f>IF($L3104&lt;&gt;0,SUMIF(I:I,$L3104,$E:$E),0)</f>
        <v>0</v>
      </c>
      <c r="R3104" s="50">
        <f>IF($L3104&lt;&gt;0,SUMIF(J:J,$L3104,$E:$E),0)</f>
        <v>0</v>
      </c>
      <c r="S3104" s="50">
        <f>IF($L3104&lt;&gt;0,SUMIF(K:K,$L3104,$E:$E),0)</f>
        <v>0</v>
      </c>
    </row>
    <row r="3105" spans="1:19" hidden="1" x14ac:dyDescent="0.25">
      <c r="A3105" s="13" t="str">
        <f>'Data from Patient Tracking'!A3104</f>
        <v/>
      </c>
      <c r="B3105" s="50">
        <f>IF(AND(A3105&lt;&gt;"",A3105&lt;&gt;A3104),A3105,0)</f>
        <v>0</v>
      </c>
      <c r="C3105" s="50">
        <f>IF(B3105&lt;&gt;0,'Data from Patient Tracking'!B3104,0)</f>
        <v>0</v>
      </c>
      <c r="D3105" s="50">
        <f>'Data from Patient Tracking'!C3104</f>
        <v>0</v>
      </c>
      <c r="E3105" s="2">
        <f>'Data from Patient Tracking'!D3104</f>
        <v>0</v>
      </c>
      <c r="F3105" s="50" t="str">
        <f ca="1">IF(AND($D3105&gt;=N$3,$D3105&lt;O$3),$A3105,"")</f>
        <v/>
      </c>
      <c r="G3105" s="50" t="str">
        <f ca="1">IF(AND($D3105&gt;=O$3,$D3105&lt;P$3),$A3105,"")</f>
        <v/>
      </c>
      <c r="H3105" s="50" t="str">
        <f ca="1">IF(AND($D3105&gt;=P$3,$D3105&lt;Q$3),$A3105,"")</f>
        <v/>
      </c>
      <c r="I3105" s="50" t="str">
        <f ca="1">IF(AND($D3105&gt;=Q$3,$D3105&lt;R$3),$A3105,"")</f>
        <v/>
      </c>
      <c r="J3105" s="50" t="str">
        <f ca="1">IF(AND($D3105&gt;=R$3,$D3105&lt;S$3),$A3105,"")</f>
        <v/>
      </c>
      <c r="K3105" s="50" t="str">
        <f ca="1">IF(AND($D3105&gt;=S$3,$D3105&lt;T$3),$A3105,"")</f>
        <v/>
      </c>
      <c r="L3105" s="49">
        <v>0</v>
      </c>
      <c r="M3105" s="51">
        <v>0</v>
      </c>
      <c r="N3105" s="50">
        <f>IF($L3105&lt;&gt;0,SUMIF(F:F,$L3105,$E:$E),0)</f>
        <v>0</v>
      </c>
      <c r="O3105" s="50">
        <f>IF($L3105&lt;&gt;0,SUMIF(G:G,$L3105,$E:$E),0)</f>
        <v>0</v>
      </c>
      <c r="P3105" s="50">
        <f>IF($L3105&lt;&gt;0,SUMIF(H:H,$L3105,$E:$E),0)</f>
        <v>0</v>
      </c>
      <c r="Q3105" s="50">
        <f>IF($L3105&lt;&gt;0,SUMIF(I:I,$L3105,$E:$E),0)</f>
        <v>0</v>
      </c>
      <c r="R3105" s="50">
        <f>IF($L3105&lt;&gt;0,SUMIF(J:J,$L3105,$E:$E),0)</f>
        <v>0</v>
      </c>
      <c r="S3105" s="50">
        <f>IF($L3105&lt;&gt;0,SUMIF(K:K,$L3105,$E:$E),0)</f>
        <v>0</v>
      </c>
    </row>
    <row r="3106" spans="1:19" hidden="1" x14ac:dyDescent="0.25">
      <c r="A3106" s="13" t="str">
        <f>'Data from Patient Tracking'!A3105</f>
        <v/>
      </c>
      <c r="B3106" s="50">
        <f>IF(AND(A3106&lt;&gt;"",A3106&lt;&gt;A3105),A3106,0)</f>
        <v>0</v>
      </c>
      <c r="C3106" s="50">
        <f>IF(B3106&lt;&gt;0,'Data from Patient Tracking'!B3105,0)</f>
        <v>0</v>
      </c>
      <c r="D3106" s="50">
        <f>'Data from Patient Tracking'!C3105</f>
        <v>0</v>
      </c>
      <c r="E3106" s="2">
        <f>'Data from Patient Tracking'!D3105</f>
        <v>0</v>
      </c>
      <c r="F3106" s="50" t="str">
        <f ca="1">IF(AND($D3106&gt;=N$3,$D3106&lt;O$3),$A3106,"")</f>
        <v/>
      </c>
      <c r="G3106" s="50" t="str">
        <f ca="1">IF(AND($D3106&gt;=O$3,$D3106&lt;P$3),$A3106,"")</f>
        <v/>
      </c>
      <c r="H3106" s="50" t="str">
        <f ca="1">IF(AND($D3106&gt;=P$3,$D3106&lt;Q$3),$A3106,"")</f>
        <v/>
      </c>
      <c r="I3106" s="50" t="str">
        <f ca="1">IF(AND($D3106&gt;=Q$3,$D3106&lt;R$3),$A3106,"")</f>
        <v/>
      </c>
      <c r="J3106" s="50" t="str">
        <f ca="1">IF(AND($D3106&gt;=R$3,$D3106&lt;S$3),$A3106,"")</f>
        <v/>
      </c>
      <c r="K3106" s="50" t="str">
        <f ca="1">IF(AND($D3106&gt;=S$3,$D3106&lt;T$3),$A3106,"")</f>
        <v/>
      </c>
      <c r="L3106" s="49">
        <v>0</v>
      </c>
      <c r="M3106" s="51">
        <v>0</v>
      </c>
      <c r="N3106" s="50">
        <f>IF($L3106&lt;&gt;0,SUMIF(F:F,$L3106,$E:$E),0)</f>
        <v>0</v>
      </c>
      <c r="O3106" s="50">
        <f>IF($L3106&lt;&gt;0,SUMIF(G:G,$L3106,$E:$E),0)</f>
        <v>0</v>
      </c>
      <c r="P3106" s="50">
        <f>IF($L3106&lt;&gt;0,SUMIF(H:H,$L3106,$E:$E),0)</f>
        <v>0</v>
      </c>
      <c r="Q3106" s="50">
        <f>IF($L3106&lt;&gt;0,SUMIF(I:I,$L3106,$E:$E),0)</f>
        <v>0</v>
      </c>
      <c r="R3106" s="50">
        <f>IF($L3106&lt;&gt;0,SUMIF(J:J,$L3106,$E:$E),0)</f>
        <v>0</v>
      </c>
      <c r="S3106" s="50">
        <f>IF($L3106&lt;&gt;0,SUMIF(K:K,$L3106,$E:$E),0)</f>
        <v>0</v>
      </c>
    </row>
    <row r="3107" spans="1:19" hidden="1" x14ac:dyDescent="0.25">
      <c r="A3107" s="13" t="str">
        <f>'Data from Patient Tracking'!A3106</f>
        <v/>
      </c>
      <c r="B3107" s="50">
        <f>IF(AND(A3107&lt;&gt;"",A3107&lt;&gt;A3106),A3107,0)</f>
        <v>0</v>
      </c>
      <c r="C3107" s="50">
        <f>IF(B3107&lt;&gt;0,'Data from Patient Tracking'!B3106,0)</f>
        <v>0</v>
      </c>
      <c r="D3107" s="50">
        <f>'Data from Patient Tracking'!C3106</f>
        <v>0</v>
      </c>
      <c r="E3107" s="2">
        <f>'Data from Patient Tracking'!D3106</f>
        <v>0</v>
      </c>
      <c r="F3107" s="50" t="str">
        <f ca="1">IF(AND($D3107&gt;=N$3,$D3107&lt;O$3),$A3107,"")</f>
        <v/>
      </c>
      <c r="G3107" s="50" t="str">
        <f ca="1">IF(AND($D3107&gt;=O$3,$D3107&lt;P$3),$A3107,"")</f>
        <v/>
      </c>
      <c r="H3107" s="50" t="str">
        <f ca="1">IF(AND($D3107&gt;=P$3,$D3107&lt;Q$3),$A3107,"")</f>
        <v/>
      </c>
      <c r="I3107" s="50" t="str">
        <f ca="1">IF(AND($D3107&gt;=Q$3,$D3107&lt;R$3),$A3107,"")</f>
        <v/>
      </c>
      <c r="J3107" s="50" t="str">
        <f ca="1">IF(AND($D3107&gt;=R$3,$D3107&lt;S$3),$A3107,"")</f>
        <v/>
      </c>
      <c r="K3107" s="50" t="str">
        <f ca="1">IF(AND($D3107&gt;=S$3,$D3107&lt;T$3),$A3107,"")</f>
        <v/>
      </c>
      <c r="L3107" s="49">
        <v>0</v>
      </c>
      <c r="M3107" s="51">
        <v>0</v>
      </c>
      <c r="N3107" s="50">
        <f>IF($L3107&lt;&gt;0,SUMIF(F:F,$L3107,$E:$E),0)</f>
        <v>0</v>
      </c>
      <c r="O3107" s="50">
        <f>IF($L3107&lt;&gt;0,SUMIF(G:G,$L3107,$E:$E),0)</f>
        <v>0</v>
      </c>
      <c r="P3107" s="50">
        <f>IF($L3107&lt;&gt;0,SUMIF(H:H,$L3107,$E:$E),0)</f>
        <v>0</v>
      </c>
      <c r="Q3107" s="50">
        <f>IF($L3107&lt;&gt;0,SUMIF(I:I,$L3107,$E:$E),0)</f>
        <v>0</v>
      </c>
      <c r="R3107" s="50">
        <f>IF($L3107&lt;&gt;0,SUMIF(J:J,$L3107,$E:$E),0)</f>
        <v>0</v>
      </c>
      <c r="S3107" s="50">
        <f>IF($L3107&lt;&gt;0,SUMIF(K:K,$L3107,$E:$E),0)</f>
        <v>0</v>
      </c>
    </row>
    <row r="3108" spans="1:19" hidden="1" x14ac:dyDescent="0.25">
      <c r="A3108" s="13">
        <f>'Data from Patient Tracking'!A3107</f>
        <v>0</v>
      </c>
      <c r="B3108" s="50">
        <f>IF(AND(A3108&lt;&gt;"",A3108&lt;&gt;A3107),A3108,0)</f>
        <v>0</v>
      </c>
      <c r="C3108" s="50">
        <f>IF(B3108&lt;&gt;0,'Data from Patient Tracking'!B3107,0)</f>
        <v>0</v>
      </c>
      <c r="D3108" s="50" t="str">
        <f>'Data from Patient Tracking'!C3107</f>
        <v/>
      </c>
      <c r="E3108" s="2">
        <f>'Data from Patient Tracking'!D3107</f>
        <v>0</v>
      </c>
      <c r="F3108" s="50" t="str">
        <f ca="1">IF(AND($D3108&gt;=N$3,$D3108&lt;O$3),$A3108,"")</f>
        <v/>
      </c>
      <c r="G3108" s="50" t="str">
        <f ca="1">IF(AND($D3108&gt;=O$3,$D3108&lt;P$3),$A3108,"")</f>
        <v/>
      </c>
      <c r="H3108" s="50" t="str">
        <f ca="1">IF(AND($D3108&gt;=P$3,$D3108&lt;Q$3),$A3108,"")</f>
        <v/>
      </c>
      <c r="I3108" s="50" t="str">
        <f ca="1">IF(AND($D3108&gt;=Q$3,$D3108&lt;R$3),$A3108,"")</f>
        <v/>
      </c>
      <c r="J3108" s="50" t="str">
        <f ca="1">IF(AND($D3108&gt;=R$3,$D3108&lt;S$3),$A3108,"")</f>
        <v/>
      </c>
      <c r="K3108" s="50" t="str">
        <f ca="1">IF(AND($D3108&gt;=S$3,$D3108&lt;T$3),$A3108,"")</f>
        <v/>
      </c>
      <c r="L3108" s="49">
        <v>0</v>
      </c>
      <c r="M3108" s="51">
        <v>0</v>
      </c>
      <c r="N3108" s="50">
        <f>IF($L3108&lt;&gt;0,SUMIF(F:F,$L3108,$E:$E),0)</f>
        <v>0</v>
      </c>
      <c r="O3108" s="50">
        <f>IF($L3108&lt;&gt;0,SUMIF(G:G,$L3108,$E:$E),0)</f>
        <v>0</v>
      </c>
      <c r="P3108" s="50">
        <f>IF($L3108&lt;&gt;0,SUMIF(H:H,$L3108,$E:$E),0)</f>
        <v>0</v>
      </c>
      <c r="Q3108" s="50">
        <f>IF($L3108&lt;&gt;0,SUMIF(I:I,$L3108,$E:$E),0)</f>
        <v>0</v>
      </c>
      <c r="R3108" s="50">
        <f>IF($L3108&lt;&gt;0,SUMIF(J:J,$L3108,$E:$E),0)</f>
        <v>0</v>
      </c>
      <c r="S3108" s="50">
        <f>IF($L3108&lt;&gt;0,SUMIF(K:K,$L3108,$E:$E),0)</f>
        <v>0</v>
      </c>
    </row>
    <row r="3109" spans="1:19" hidden="1" x14ac:dyDescent="0.25">
      <c r="A3109" s="13" t="str">
        <f>'Data from Patient Tracking'!A3108</f>
        <v/>
      </c>
      <c r="B3109" s="50">
        <f>IF(AND(A3109&lt;&gt;"",A3109&lt;&gt;A3108),A3109,0)</f>
        <v>0</v>
      </c>
      <c r="C3109" s="50">
        <f>IF(B3109&lt;&gt;0,'Data from Patient Tracking'!B3108,0)</f>
        <v>0</v>
      </c>
      <c r="D3109" s="50">
        <f>'Data from Patient Tracking'!C3108</f>
        <v>0</v>
      </c>
      <c r="E3109" s="2">
        <f>'Data from Patient Tracking'!D3108</f>
        <v>0</v>
      </c>
      <c r="F3109" s="50" t="str">
        <f ca="1">IF(AND($D3109&gt;=N$3,$D3109&lt;O$3),$A3109,"")</f>
        <v/>
      </c>
      <c r="G3109" s="50" t="str">
        <f ca="1">IF(AND($D3109&gt;=O$3,$D3109&lt;P$3),$A3109,"")</f>
        <v/>
      </c>
      <c r="H3109" s="50" t="str">
        <f ca="1">IF(AND($D3109&gt;=P$3,$D3109&lt;Q$3),$A3109,"")</f>
        <v/>
      </c>
      <c r="I3109" s="50" t="str">
        <f ca="1">IF(AND($D3109&gt;=Q$3,$D3109&lt;R$3),$A3109,"")</f>
        <v/>
      </c>
      <c r="J3109" s="50" t="str">
        <f ca="1">IF(AND($D3109&gt;=R$3,$D3109&lt;S$3),$A3109,"")</f>
        <v/>
      </c>
      <c r="K3109" s="50" t="str">
        <f ca="1">IF(AND($D3109&gt;=S$3,$D3109&lt;T$3),$A3109,"")</f>
        <v/>
      </c>
      <c r="L3109" s="49">
        <v>0</v>
      </c>
      <c r="M3109" s="51">
        <v>0</v>
      </c>
      <c r="N3109" s="50">
        <f>IF($L3109&lt;&gt;0,SUMIF(F:F,$L3109,$E:$E),0)</f>
        <v>0</v>
      </c>
      <c r="O3109" s="50">
        <f>IF($L3109&lt;&gt;0,SUMIF(G:G,$L3109,$E:$E),0)</f>
        <v>0</v>
      </c>
      <c r="P3109" s="50">
        <f>IF($L3109&lt;&gt;0,SUMIF(H:H,$L3109,$E:$E),0)</f>
        <v>0</v>
      </c>
      <c r="Q3109" s="50">
        <f>IF($L3109&lt;&gt;0,SUMIF(I:I,$L3109,$E:$E),0)</f>
        <v>0</v>
      </c>
      <c r="R3109" s="50">
        <f>IF($L3109&lt;&gt;0,SUMIF(J:J,$L3109,$E:$E),0)</f>
        <v>0</v>
      </c>
      <c r="S3109" s="50">
        <f>IF($L3109&lt;&gt;0,SUMIF(K:K,$L3109,$E:$E),0)</f>
        <v>0</v>
      </c>
    </row>
    <row r="3110" spans="1:19" hidden="1" x14ac:dyDescent="0.25">
      <c r="A3110" s="13" t="str">
        <f>'Data from Patient Tracking'!A3109</f>
        <v/>
      </c>
      <c r="B3110" s="50">
        <f>IF(AND(A3110&lt;&gt;"",A3110&lt;&gt;A3109),A3110,0)</f>
        <v>0</v>
      </c>
      <c r="C3110" s="50">
        <f>IF(B3110&lt;&gt;0,'Data from Patient Tracking'!B3109,0)</f>
        <v>0</v>
      </c>
      <c r="D3110" s="50">
        <f>'Data from Patient Tracking'!C3109</f>
        <v>0</v>
      </c>
      <c r="E3110" s="2">
        <f>'Data from Patient Tracking'!D3109</f>
        <v>0</v>
      </c>
      <c r="F3110" s="50" t="str">
        <f ca="1">IF(AND($D3110&gt;=N$3,$D3110&lt;O$3),$A3110,"")</f>
        <v/>
      </c>
      <c r="G3110" s="50" t="str">
        <f ca="1">IF(AND($D3110&gt;=O$3,$D3110&lt;P$3),$A3110,"")</f>
        <v/>
      </c>
      <c r="H3110" s="50" t="str">
        <f ca="1">IF(AND($D3110&gt;=P$3,$D3110&lt;Q$3),$A3110,"")</f>
        <v/>
      </c>
      <c r="I3110" s="50" t="str">
        <f ca="1">IF(AND($D3110&gt;=Q$3,$D3110&lt;R$3),$A3110,"")</f>
        <v/>
      </c>
      <c r="J3110" s="50" t="str">
        <f ca="1">IF(AND($D3110&gt;=R$3,$D3110&lt;S$3),$A3110,"")</f>
        <v/>
      </c>
      <c r="K3110" s="50" t="str">
        <f ca="1">IF(AND($D3110&gt;=S$3,$D3110&lt;T$3),$A3110,"")</f>
        <v/>
      </c>
      <c r="L3110" s="49">
        <v>0</v>
      </c>
      <c r="M3110" s="51">
        <v>0</v>
      </c>
      <c r="N3110" s="50">
        <f>IF($L3110&lt;&gt;0,SUMIF(F:F,$L3110,$E:$E),0)</f>
        <v>0</v>
      </c>
      <c r="O3110" s="50">
        <f>IF($L3110&lt;&gt;0,SUMIF(G:G,$L3110,$E:$E),0)</f>
        <v>0</v>
      </c>
      <c r="P3110" s="50">
        <f>IF($L3110&lt;&gt;0,SUMIF(H:H,$L3110,$E:$E),0)</f>
        <v>0</v>
      </c>
      <c r="Q3110" s="50">
        <f>IF($L3110&lt;&gt;0,SUMIF(I:I,$L3110,$E:$E),0)</f>
        <v>0</v>
      </c>
      <c r="R3110" s="50">
        <f>IF($L3110&lt;&gt;0,SUMIF(J:J,$L3110,$E:$E),0)</f>
        <v>0</v>
      </c>
      <c r="S3110" s="50">
        <f>IF($L3110&lt;&gt;0,SUMIF(K:K,$L3110,$E:$E),0)</f>
        <v>0</v>
      </c>
    </row>
    <row r="3111" spans="1:19" hidden="1" x14ac:dyDescent="0.25">
      <c r="A3111" s="13" t="str">
        <f>'Data from Patient Tracking'!A3110</f>
        <v/>
      </c>
      <c r="B3111" s="50">
        <f>IF(AND(A3111&lt;&gt;"",A3111&lt;&gt;A3110),A3111,0)</f>
        <v>0</v>
      </c>
      <c r="C3111" s="50">
        <f>IF(B3111&lt;&gt;0,'Data from Patient Tracking'!B3110,0)</f>
        <v>0</v>
      </c>
      <c r="D3111" s="50">
        <f>'Data from Patient Tracking'!C3110</f>
        <v>0</v>
      </c>
      <c r="E3111" s="2">
        <f>'Data from Patient Tracking'!D3110</f>
        <v>0</v>
      </c>
      <c r="F3111" s="50" t="str">
        <f ca="1">IF(AND($D3111&gt;=N$3,$D3111&lt;O$3),$A3111,"")</f>
        <v/>
      </c>
      <c r="G3111" s="50" t="str">
        <f ca="1">IF(AND($D3111&gt;=O$3,$D3111&lt;P$3),$A3111,"")</f>
        <v/>
      </c>
      <c r="H3111" s="50" t="str">
        <f ca="1">IF(AND($D3111&gt;=P$3,$D3111&lt;Q$3),$A3111,"")</f>
        <v/>
      </c>
      <c r="I3111" s="50" t="str">
        <f ca="1">IF(AND($D3111&gt;=Q$3,$D3111&lt;R$3),$A3111,"")</f>
        <v/>
      </c>
      <c r="J3111" s="50" t="str">
        <f ca="1">IF(AND($D3111&gt;=R$3,$D3111&lt;S$3),$A3111,"")</f>
        <v/>
      </c>
      <c r="K3111" s="50" t="str">
        <f ca="1">IF(AND($D3111&gt;=S$3,$D3111&lt;T$3),$A3111,"")</f>
        <v/>
      </c>
      <c r="L3111" s="49">
        <v>0</v>
      </c>
      <c r="M3111" s="51">
        <v>0</v>
      </c>
      <c r="N3111" s="50">
        <f>IF($L3111&lt;&gt;0,SUMIF(F:F,$L3111,$E:$E),0)</f>
        <v>0</v>
      </c>
      <c r="O3111" s="50">
        <f>IF($L3111&lt;&gt;0,SUMIF(G:G,$L3111,$E:$E),0)</f>
        <v>0</v>
      </c>
      <c r="P3111" s="50">
        <f>IF($L3111&lt;&gt;0,SUMIF(H:H,$L3111,$E:$E),0)</f>
        <v>0</v>
      </c>
      <c r="Q3111" s="50">
        <f>IF($L3111&lt;&gt;0,SUMIF(I:I,$L3111,$E:$E),0)</f>
        <v>0</v>
      </c>
      <c r="R3111" s="50">
        <f>IF($L3111&lt;&gt;0,SUMIF(J:J,$L3111,$E:$E),0)</f>
        <v>0</v>
      </c>
      <c r="S3111" s="50">
        <f>IF($L3111&lt;&gt;0,SUMIF(K:K,$L3111,$E:$E),0)</f>
        <v>0</v>
      </c>
    </row>
    <row r="3112" spans="1:19" hidden="1" x14ac:dyDescent="0.25">
      <c r="A3112" s="13" t="str">
        <f>'Data from Patient Tracking'!A3111</f>
        <v/>
      </c>
      <c r="B3112" s="50">
        <f>IF(AND(A3112&lt;&gt;"",A3112&lt;&gt;A3111),A3112,0)</f>
        <v>0</v>
      </c>
      <c r="C3112" s="50">
        <f>IF(B3112&lt;&gt;0,'Data from Patient Tracking'!B3111,0)</f>
        <v>0</v>
      </c>
      <c r="D3112" s="50">
        <f>'Data from Patient Tracking'!C3111</f>
        <v>0</v>
      </c>
      <c r="E3112" s="2">
        <f>'Data from Patient Tracking'!D3111</f>
        <v>0</v>
      </c>
      <c r="F3112" s="50" t="str">
        <f ca="1">IF(AND($D3112&gt;=N$3,$D3112&lt;O$3),$A3112,"")</f>
        <v/>
      </c>
      <c r="G3112" s="50" t="str">
        <f ca="1">IF(AND($D3112&gt;=O$3,$D3112&lt;P$3),$A3112,"")</f>
        <v/>
      </c>
      <c r="H3112" s="50" t="str">
        <f ca="1">IF(AND($D3112&gt;=P$3,$D3112&lt;Q$3),$A3112,"")</f>
        <v/>
      </c>
      <c r="I3112" s="50" t="str">
        <f ca="1">IF(AND($D3112&gt;=Q$3,$D3112&lt;R$3),$A3112,"")</f>
        <v/>
      </c>
      <c r="J3112" s="50" t="str">
        <f ca="1">IF(AND($D3112&gt;=R$3,$D3112&lt;S$3),$A3112,"")</f>
        <v/>
      </c>
      <c r="K3112" s="50" t="str">
        <f ca="1">IF(AND($D3112&gt;=S$3,$D3112&lt;T$3),$A3112,"")</f>
        <v/>
      </c>
      <c r="L3112" s="49">
        <v>0</v>
      </c>
      <c r="M3112" s="51">
        <v>0</v>
      </c>
      <c r="N3112" s="50">
        <f>IF($L3112&lt;&gt;0,SUMIF(F:F,$L3112,$E:$E),0)</f>
        <v>0</v>
      </c>
      <c r="O3112" s="50">
        <f>IF($L3112&lt;&gt;0,SUMIF(G:G,$L3112,$E:$E),0)</f>
        <v>0</v>
      </c>
      <c r="P3112" s="50">
        <f>IF($L3112&lt;&gt;0,SUMIF(H:H,$L3112,$E:$E),0)</f>
        <v>0</v>
      </c>
      <c r="Q3112" s="50">
        <f>IF($L3112&lt;&gt;0,SUMIF(I:I,$L3112,$E:$E),0)</f>
        <v>0</v>
      </c>
      <c r="R3112" s="50">
        <f>IF($L3112&lt;&gt;0,SUMIF(J:J,$L3112,$E:$E),0)</f>
        <v>0</v>
      </c>
      <c r="S3112" s="50">
        <f>IF($L3112&lt;&gt;0,SUMIF(K:K,$L3112,$E:$E),0)</f>
        <v>0</v>
      </c>
    </row>
    <row r="3113" spans="1:19" hidden="1" x14ac:dyDescent="0.25">
      <c r="A3113" s="13" t="str">
        <f>'Data from Patient Tracking'!A3112</f>
        <v/>
      </c>
      <c r="B3113" s="50">
        <f>IF(AND(A3113&lt;&gt;"",A3113&lt;&gt;A3112),A3113,0)</f>
        <v>0</v>
      </c>
      <c r="C3113" s="50">
        <f>IF(B3113&lt;&gt;0,'Data from Patient Tracking'!B3112,0)</f>
        <v>0</v>
      </c>
      <c r="D3113" s="50">
        <f>'Data from Patient Tracking'!C3112</f>
        <v>0</v>
      </c>
      <c r="E3113" s="2">
        <f>'Data from Patient Tracking'!D3112</f>
        <v>0</v>
      </c>
      <c r="F3113" s="50" t="str">
        <f ca="1">IF(AND($D3113&gt;=N$3,$D3113&lt;O$3),$A3113,"")</f>
        <v/>
      </c>
      <c r="G3113" s="50" t="str">
        <f ca="1">IF(AND($D3113&gt;=O$3,$D3113&lt;P$3),$A3113,"")</f>
        <v/>
      </c>
      <c r="H3113" s="50" t="str">
        <f ca="1">IF(AND($D3113&gt;=P$3,$D3113&lt;Q$3),$A3113,"")</f>
        <v/>
      </c>
      <c r="I3113" s="50" t="str">
        <f ca="1">IF(AND($D3113&gt;=Q$3,$D3113&lt;R$3),$A3113,"")</f>
        <v/>
      </c>
      <c r="J3113" s="50" t="str">
        <f ca="1">IF(AND($D3113&gt;=R$3,$D3113&lt;S$3),$A3113,"")</f>
        <v/>
      </c>
      <c r="K3113" s="50" t="str">
        <f ca="1">IF(AND($D3113&gt;=S$3,$D3113&lt;T$3),$A3113,"")</f>
        <v/>
      </c>
      <c r="L3113" s="49">
        <v>0</v>
      </c>
      <c r="M3113" s="51">
        <v>0</v>
      </c>
      <c r="N3113" s="50">
        <f>IF($L3113&lt;&gt;0,SUMIF(F:F,$L3113,$E:$E),0)</f>
        <v>0</v>
      </c>
      <c r="O3113" s="50">
        <f>IF($L3113&lt;&gt;0,SUMIF(G:G,$L3113,$E:$E),0)</f>
        <v>0</v>
      </c>
      <c r="P3113" s="50">
        <f>IF($L3113&lt;&gt;0,SUMIF(H:H,$L3113,$E:$E),0)</f>
        <v>0</v>
      </c>
      <c r="Q3113" s="50">
        <f>IF($L3113&lt;&gt;0,SUMIF(I:I,$L3113,$E:$E),0)</f>
        <v>0</v>
      </c>
      <c r="R3113" s="50">
        <f>IF($L3113&lt;&gt;0,SUMIF(J:J,$L3113,$E:$E),0)</f>
        <v>0</v>
      </c>
      <c r="S3113" s="50">
        <f>IF($L3113&lt;&gt;0,SUMIF(K:K,$L3113,$E:$E),0)</f>
        <v>0</v>
      </c>
    </row>
    <row r="3114" spans="1:19" hidden="1" x14ac:dyDescent="0.25">
      <c r="A3114" s="13" t="str">
        <f>'Data from Patient Tracking'!A3113</f>
        <v/>
      </c>
      <c r="B3114" s="50">
        <f>IF(AND(A3114&lt;&gt;"",A3114&lt;&gt;A3113),A3114,0)</f>
        <v>0</v>
      </c>
      <c r="C3114" s="50">
        <f>IF(B3114&lt;&gt;0,'Data from Patient Tracking'!B3113,0)</f>
        <v>0</v>
      </c>
      <c r="D3114" s="50">
        <f>'Data from Patient Tracking'!C3113</f>
        <v>0</v>
      </c>
      <c r="E3114" s="2">
        <f>'Data from Patient Tracking'!D3113</f>
        <v>0</v>
      </c>
      <c r="F3114" s="50" t="str">
        <f ca="1">IF(AND($D3114&gt;=N$3,$D3114&lt;O$3),$A3114,"")</f>
        <v/>
      </c>
      <c r="G3114" s="50" t="str">
        <f ca="1">IF(AND($D3114&gt;=O$3,$D3114&lt;P$3),$A3114,"")</f>
        <v/>
      </c>
      <c r="H3114" s="50" t="str">
        <f ca="1">IF(AND($D3114&gt;=P$3,$D3114&lt;Q$3),$A3114,"")</f>
        <v/>
      </c>
      <c r="I3114" s="50" t="str">
        <f ca="1">IF(AND($D3114&gt;=Q$3,$D3114&lt;R$3),$A3114,"")</f>
        <v/>
      </c>
      <c r="J3114" s="50" t="str">
        <f ca="1">IF(AND($D3114&gt;=R$3,$D3114&lt;S$3),$A3114,"")</f>
        <v/>
      </c>
      <c r="K3114" s="50" t="str">
        <f ca="1">IF(AND($D3114&gt;=S$3,$D3114&lt;T$3),$A3114,"")</f>
        <v/>
      </c>
      <c r="L3114" s="49">
        <v>0</v>
      </c>
      <c r="M3114" s="51">
        <v>0</v>
      </c>
      <c r="N3114" s="50">
        <f>IF($L3114&lt;&gt;0,SUMIF(F:F,$L3114,$E:$E),0)</f>
        <v>0</v>
      </c>
      <c r="O3114" s="50">
        <f>IF($L3114&lt;&gt;0,SUMIF(G:G,$L3114,$E:$E),0)</f>
        <v>0</v>
      </c>
      <c r="P3114" s="50">
        <f>IF($L3114&lt;&gt;0,SUMIF(H:H,$L3114,$E:$E),0)</f>
        <v>0</v>
      </c>
      <c r="Q3114" s="50">
        <f>IF($L3114&lt;&gt;0,SUMIF(I:I,$L3114,$E:$E),0)</f>
        <v>0</v>
      </c>
      <c r="R3114" s="50">
        <f>IF($L3114&lt;&gt;0,SUMIF(J:J,$L3114,$E:$E),0)</f>
        <v>0</v>
      </c>
      <c r="S3114" s="50">
        <f>IF($L3114&lt;&gt;0,SUMIF(K:K,$L3114,$E:$E),0)</f>
        <v>0</v>
      </c>
    </row>
    <row r="3115" spans="1:19" hidden="1" x14ac:dyDescent="0.25">
      <c r="A3115" s="13" t="str">
        <f>'Data from Patient Tracking'!A3114</f>
        <v/>
      </c>
      <c r="B3115" s="50">
        <f>IF(AND(A3115&lt;&gt;"",A3115&lt;&gt;A3114),A3115,0)</f>
        <v>0</v>
      </c>
      <c r="C3115" s="50">
        <f>IF(B3115&lt;&gt;0,'Data from Patient Tracking'!B3114,0)</f>
        <v>0</v>
      </c>
      <c r="D3115" s="50">
        <f>'Data from Patient Tracking'!C3114</f>
        <v>0</v>
      </c>
      <c r="E3115" s="2">
        <f>'Data from Patient Tracking'!D3114</f>
        <v>0</v>
      </c>
      <c r="F3115" s="50" t="str">
        <f ca="1">IF(AND($D3115&gt;=N$3,$D3115&lt;O$3),$A3115,"")</f>
        <v/>
      </c>
      <c r="G3115" s="50" t="str">
        <f ca="1">IF(AND($D3115&gt;=O$3,$D3115&lt;P$3),$A3115,"")</f>
        <v/>
      </c>
      <c r="H3115" s="50" t="str">
        <f ca="1">IF(AND($D3115&gt;=P$3,$D3115&lt;Q$3),$A3115,"")</f>
        <v/>
      </c>
      <c r="I3115" s="50" t="str">
        <f ca="1">IF(AND($D3115&gt;=Q$3,$D3115&lt;R$3),$A3115,"")</f>
        <v/>
      </c>
      <c r="J3115" s="50" t="str">
        <f ca="1">IF(AND($D3115&gt;=R$3,$D3115&lt;S$3),$A3115,"")</f>
        <v/>
      </c>
      <c r="K3115" s="50" t="str">
        <f ca="1">IF(AND($D3115&gt;=S$3,$D3115&lt;T$3),$A3115,"")</f>
        <v/>
      </c>
      <c r="L3115" s="49">
        <v>0</v>
      </c>
      <c r="M3115" s="51">
        <v>0</v>
      </c>
      <c r="N3115" s="50">
        <f>IF($L3115&lt;&gt;0,SUMIF(F:F,$L3115,$E:$E),0)</f>
        <v>0</v>
      </c>
      <c r="O3115" s="50">
        <f>IF($L3115&lt;&gt;0,SUMIF(G:G,$L3115,$E:$E),0)</f>
        <v>0</v>
      </c>
      <c r="P3115" s="50">
        <f>IF($L3115&lt;&gt;0,SUMIF(H:H,$L3115,$E:$E),0)</f>
        <v>0</v>
      </c>
      <c r="Q3115" s="50">
        <f>IF($L3115&lt;&gt;0,SUMIF(I:I,$L3115,$E:$E),0)</f>
        <v>0</v>
      </c>
      <c r="R3115" s="50">
        <f>IF($L3115&lt;&gt;0,SUMIF(J:J,$L3115,$E:$E),0)</f>
        <v>0</v>
      </c>
      <c r="S3115" s="50">
        <f>IF($L3115&lt;&gt;0,SUMIF(K:K,$L3115,$E:$E),0)</f>
        <v>0</v>
      </c>
    </row>
    <row r="3116" spans="1:19" hidden="1" x14ac:dyDescent="0.25">
      <c r="A3116" s="13" t="str">
        <f>'Data from Patient Tracking'!A3115</f>
        <v/>
      </c>
      <c r="B3116" s="50">
        <f>IF(AND(A3116&lt;&gt;"",A3116&lt;&gt;A3115),A3116,0)</f>
        <v>0</v>
      </c>
      <c r="C3116" s="50">
        <f>IF(B3116&lt;&gt;0,'Data from Patient Tracking'!B3115,0)</f>
        <v>0</v>
      </c>
      <c r="D3116" s="50">
        <f>'Data from Patient Tracking'!C3115</f>
        <v>0</v>
      </c>
      <c r="E3116" s="2">
        <f>'Data from Patient Tracking'!D3115</f>
        <v>0</v>
      </c>
      <c r="F3116" s="50" t="str">
        <f ca="1">IF(AND($D3116&gt;=N$3,$D3116&lt;O$3),$A3116,"")</f>
        <v/>
      </c>
      <c r="G3116" s="50" t="str">
        <f ca="1">IF(AND($D3116&gt;=O$3,$D3116&lt;P$3),$A3116,"")</f>
        <v/>
      </c>
      <c r="H3116" s="50" t="str">
        <f ca="1">IF(AND($D3116&gt;=P$3,$D3116&lt;Q$3),$A3116,"")</f>
        <v/>
      </c>
      <c r="I3116" s="50" t="str">
        <f ca="1">IF(AND($D3116&gt;=Q$3,$D3116&lt;R$3),$A3116,"")</f>
        <v/>
      </c>
      <c r="J3116" s="50" t="str">
        <f ca="1">IF(AND($D3116&gt;=R$3,$D3116&lt;S$3),$A3116,"")</f>
        <v/>
      </c>
      <c r="K3116" s="50" t="str">
        <f ca="1">IF(AND($D3116&gt;=S$3,$D3116&lt;T$3),$A3116,"")</f>
        <v/>
      </c>
      <c r="L3116" s="49">
        <v>0</v>
      </c>
      <c r="M3116" s="51">
        <v>0</v>
      </c>
      <c r="N3116" s="50">
        <f>IF($L3116&lt;&gt;0,SUMIF(F:F,$L3116,$E:$E),0)</f>
        <v>0</v>
      </c>
      <c r="O3116" s="50">
        <f>IF($L3116&lt;&gt;0,SUMIF(G:G,$L3116,$E:$E),0)</f>
        <v>0</v>
      </c>
      <c r="P3116" s="50">
        <f>IF($L3116&lt;&gt;0,SUMIF(H:H,$L3116,$E:$E),0)</f>
        <v>0</v>
      </c>
      <c r="Q3116" s="50">
        <f>IF($L3116&lt;&gt;0,SUMIF(I:I,$L3116,$E:$E),0)</f>
        <v>0</v>
      </c>
      <c r="R3116" s="50">
        <f>IF($L3116&lt;&gt;0,SUMIF(J:J,$L3116,$E:$E),0)</f>
        <v>0</v>
      </c>
      <c r="S3116" s="50">
        <f>IF($L3116&lt;&gt;0,SUMIF(K:K,$L3116,$E:$E),0)</f>
        <v>0</v>
      </c>
    </row>
    <row r="3117" spans="1:19" hidden="1" x14ac:dyDescent="0.25">
      <c r="A3117" s="13" t="str">
        <f>'Data from Patient Tracking'!A3116</f>
        <v/>
      </c>
      <c r="B3117" s="50">
        <f>IF(AND(A3117&lt;&gt;"",A3117&lt;&gt;A3116),A3117,0)</f>
        <v>0</v>
      </c>
      <c r="C3117" s="50">
        <f>IF(B3117&lt;&gt;0,'Data from Patient Tracking'!B3116,0)</f>
        <v>0</v>
      </c>
      <c r="D3117" s="50">
        <f>'Data from Patient Tracking'!C3116</f>
        <v>0</v>
      </c>
      <c r="E3117" s="2">
        <f>'Data from Patient Tracking'!D3116</f>
        <v>0</v>
      </c>
      <c r="F3117" s="50" t="str">
        <f ca="1">IF(AND($D3117&gt;=N$3,$D3117&lt;O$3),$A3117,"")</f>
        <v/>
      </c>
      <c r="G3117" s="50" t="str">
        <f ca="1">IF(AND($D3117&gt;=O$3,$D3117&lt;P$3),$A3117,"")</f>
        <v/>
      </c>
      <c r="H3117" s="50" t="str">
        <f ca="1">IF(AND($D3117&gt;=P$3,$D3117&lt;Q$3),$A3117,"")</f>
        <v/>
      </c>
      <c r="I3117" s="50" t="str">
        <f ca="1">IF(AND($D3117&gt;=Q$3,$D3117&lt;R$3),$A3117,"")</f>
        <v/>
      </c>
      <c r="J3117" s="50" t="str">
        <f ca="1">IF(AND($D3117&gt;=R$3,$D3117&lt;S$3),$A3117,"")</f>
        <v/>
      </c>
      <c r="K3117" s="50" t="str">
        <f ca="1">IF(AND($D3117&gt;=S$3,$D3117&lt;T$3),$A3117,"")</f>
        <v/>
      </c>
      <c r="L3117" s="49">
        <v>0</v>
      </c>
      <c r="M3117" s="51">
        <v>0</v>
      </c>
      <c r="N3117" s="50">
        <f>IF($L3117&lt;&gt;0,SUMIF(F:F,$L3117,$E:$E),0)</f>
        <v>0</v>
      </c>
      <c r="O3117" s="50">
        <f>IF($L3117&lt;&gt;0,SUMIF(G:G,$L3117,$E:$E),0)</f>
        <v>0</v>
      </c>
      <c r="P3117" s="50">
        <f>IF($L3117&lt;&gt;0,SUMIF(H:H,$L3117,$E:$E),0)</f>
        <v>0</v>
      </c>
      <c r="Q3117" s="50">
        <f>IF($L3117&lt;&gt;0,SUMIF(I:I,$L3117,$E:$E),0)</f>
        <v>0</v>
      </c>
      <c r="R3117" s="50">
        <f>IF($L3117&lt;&gt;0,SUMIF(J:J,$L3117,$E:$E),0)</f>
        <v>0</v>
      </c>
      <c r="S3117" s="50">
        <f>IF($L3117&lt;&gt;0,SUMIF(K:K,$L3117,$E:$E),0)</f>
        <v>0</v>
      </c>
    </row>
    <row r="3118" spans="1:19" hidden="1" x14ac:dyDescent="0.25">
      <c r="A3118" s="13" t="str">
        <f>'Data from Patient Tracking'!A3117</f>
        <v/>
      </c>
      <c r="B3118" s="50">
        <f>IF(AND(A3118&lt;&gt;"",A3118&lt;&gt;A3117),A3118,0)</f>
        <v>0</v>
      </c>
      <c r="C3118" s="50">
        <f>IF(B3118&lt;&gt;0,'Data from Patient Tracking'!B3117,0)</f>
        <v>0</v>
      </c>
      <c r="D3118" s="50">
        <f>'Data from Patient Tracking'!C3117</f>
        <v>0</v>
      </c>
      <c r="E3118" s="2">
        <f>'Data from Patient Tracking'!D3117</f>
        <v>0</v>
      </c>
      <c r="F3118" s="50" t="str">
        <f ca="1">IF(AND($D3118&gt;=N$3,$D3118&lt;O$3),$A3118,"")</f>
        <v/>
      </c>
      <c r="G3118" s="50" t="str">
        <f ca="1">IF(AND($D3118&gt;=O$3,$D3118&lt;P$3),$A3118,"")</f>
        <v/>
      </c>
      <c r="H3118" s="50" t="str">
        <f ca="1">IF(AND($D3118&gt;=P$3,$D3118&lt;Q$3),$A3118,"")</f>
        <v/>
      </c>
      <c r="I3118" s="50" t="str">
        <f ca="1">IF(AND($D3118&gt;=Q$3,$D3118&lt;R$3),$A3118,"")</f>
        <v/>
      </c>
      <c r="J3118" s="50" t="str">
        <f ca="1">IF(AND($D3118&gt;=R$3,$D3118&lt;S$3),$A3118,"")</f>
        <v/>
      </c>
      <c r="K3118" s="50" t="str">
        <f ca="1">IF(AND($D3118&gt;=S$3,$D3118&lt;T$3),$A3118,"")</f>
        <v/>
      </c>
      <c r="L3118" s="49">
        <v>0</v>
      </c>
      <c r="M3118" s="51">
        <v>0</v>
      </c>
      <c r="N3118" s="50">
        <f>IF($L3118&lt;&gt;0,SUMIF(F:F,$L3118,$E:$E),0)</f>
        <v>0</v>
      </c>
      <c r="O3118" s="50">
        <f>IF($L3118&lt;&gt;0,SUMIF(G:G,$L3118,$E:$E),0)</f>
        <v>0</v>
      </c>
      <c r="P3118" s="50">
        <f>IF($L3118&lt;&gt;0,SUMIF(H:H,$L3118,$E:$E),0)</f>
        <v>0</v>
      </c>
      <c r="Q3118" s="50">
        <f>IF($L3118&lt;&gt;0,SUMIF(I:I,$L3118,$E:$E),0)</f>
        <v>0</v>
      </c>
      <c r="R3118" s="50">
        <f>IF($L3118&lt;&gt;0,SUMIF(J:J,$L3118,$E:$E),0)</f>
        <v>0</v>
      </c>
      <c r="S3118" s="50">
        <f>IF($L3118&lt;&gt;0,SUMIF(K:K,$L3118,$E:$E),0)</f>
        <v>0</v>
      </c>
    </row>
    <row r="3119" spans="1:19" hidden="1" x14ac:dyDescent="0.25">
      <c r="A3119" s="13" t="str">
        <f>'Data from Patient Tracking'!A3118</f>
        <v/>
      </c>
      <c r="B3119" s="50">
        <f>IF(AND(A3119&lt;&gt;"",A3119&lt;&gt;A3118),A3119,0)</f>
        <v>0</v>
      </c>
      <c r="C3119" s="50">
        <f>IF(B3119&lt;&gt;0,'Data from Patient Tracking'!B3118,0)</f>
        <v>0</v>
      </c>
      <c r="D3119" s="50">
        <f>'Data from Patient Tracking'!C3118</f>
        <v>0</v>
      </c>
      <c r="E3119" s="2">
        <f>'Data from Patient Tracking'!D3118</f>
        <v>0</v>
      </c>
      <c r="F3119" s="50" t="str">
        <f ca="1">IF(AND($D3119&gt;=N$3,$D3119&lt;O$3),$A3119,"")</f>
        <v/>
      </c>
      <c r="G3119" s="50" t="str">
        <f ca="1">IF(AND($D3119&gt;=O$3,$D3119&lt;P$3),$A3119,"")</f>
        <v/>
      </c>
      <c r="H3119" s="50" t="str">
        <f ca="1">IF(AND($D3119&gt;=P$3,$D3119&lt;Q$3),$A3119,"")</f>
        <v/>
      </c>
      <c r="I3119" s="50" t="str">
        <f ca="1">IF(AND($D3119&gt;=Q$3,$D3119&lt;R$3),$A3119,"")</f>
        <v/>
      </c>
      <c r="J3119" s="50" t="str">
        <f ca="1">IF(AND($D3119&gt;=R$3,$D3119&lt;S$3),$A3119,"")</f>
        <v/>
      </c>
      <c r="K3119" s="50" t="str">
        <f ca="1">IF(AND($D3119&gt;=S$3,$D3119&lt;T$3),$A3119,"")</f>
        <v/>
      </c>
      <c r="L3119" s="49">
        <v>0</v>
      </c>
      <c r="M3119" s="51">
        <v>0</v>
      </c>
      <c r="N3119" s="50">
        <f>IF($L3119&lt;&gt;0,SUMIF(F:F,$L3119,$E:$E),0)</f>
        <v>0</v>
      </c>
      <c r="O3119" s="50">
        <f>IF($L3119&lt;&gt;0,SUMIF(G:G,$L3119,$E:$E),0)</f>
        <v>0</v>
      </c>
      <c r="P3119" s="50">
        <f>IF($L3119&lt;&gt;0,SUMIF(H:H,$L3119,$E:$E),0)</f>
        <v>0</v>
      </c>
      <c r="Q3119" s="50">
        <f>IF($L3119&lt;&gt;0,SUMIF(I:I,$L3119,$E:$E),0)</f>
        <v>0</v>
      </c>
      <c r="R3119" s="50">
        <f>IF($L3119&lt;&gt;0,SUMIF(J:J,$L3119,$E:$E),0)</f>
        <v>0</v>
      </c>
      <c r="S3119" s="50">
        <f>IF($L3119&lt;&gt;0,SUMIF(K:K,$L3119,$E:$E),0)</f>
        <v>0</v>
      </c>
    </row>
    <row r="3120" spans="1:19" hidden="1" x14ac:dyDescent="0.25">
      <c r="A3120" s="13" t="str">
        <f>'Data from Patient Tracking'!A3119</f>
        <v/>
      </c>
      <c r="B3120" s="50">
        <f>IF(AND(A3120&lt;&gt;"",A3120&lt;&gt;A3119),A3120,0)</f>
        <v>0</v>
      </c>
      <c r="C3120" s="50">
        <f>IF(B3120&lt;&gt;0,'Data from Patient Tracking'!B3119,0)</f>
        <v>0</v>
      </c>
      <c r="D3120" s="50">
        <f>'Data from Patient Tracking'!C3119</f>
        <v>0</v>
      </c>
      <c r="E3120" s="2">
        <f>'Data from Patient Tracking'!D3119</f>
        <v>0</v>
      </c>
      <c r="F3120" s="50" t="str">
        <f ca="1">IF(AND($D3120&gt;=N$3,$D3120&lt;O$3),$A3120,"")</f>
        <v/>
      </c>
      <c r="G3120" s="50" t="str">
        <f ca="1">IF(AND($D3120&gt;=O$3,$D3120&lt;P$3),$A3120,"")</f>
        <v/>
      </c>
      <c r="H3120" s="50" t="str">
        <f ca="1">IF(AND($D3120&gt;=P$3,$D3120&lt;Q$3),$A3120,"")</f>
        <v/>
      </c>
      <c r="I3120" s="50" t="str">
        <f ca="1">IF(AND($D3120&gt;=Q$3,$D3120&lt;R$3),$A3120,"")</f>
        <v/>
      </c>
      <c r="J3120" s="50" t="str">
        <f ca="1">IF(AND($D3120&gt;=R$3,$D3120&lt;S$3),$A3120,"")</f>
        <v/>
      </c>
      <c r="K3120" s="50" t="str">
        <f ca="1">IF(AND($D3120&gt;=S$3,$D3120&lt;T$3),$A3120,"")</f>
        <v/>
      </c>
      <c r="L3120" s="49">
        <v>0</v>
      </c>
      <c r="M3120" s="51">
        <v>0</v>
      </c>
      <c r="N3120" s="50">
        <f>IF($L3120&lt;&gt;0,SUMIF(F:F,$L3120,$E:$E),0)</f>
        <v>0</v>
      </c>
      <c r="O3120" s="50">
        <f>IF($L3120&lt;&gt;0,SUMIF(G:G,$L3120,$E:$E),0)</f>
        <v>0</v>
      </c>
      <c r="P3120" s="50">
        <f>IF($L3120&lt;&gt;0,SUMIF(H:H,$L3120,$E:$E),0)</f>
        <v>0</v>
      </c>
      <c r="Q3120" s="50">
        <f>IF($L3120&lt;&gt;0,SUMIF(I:I,$L3120,$E:$E),0)</f>
        <v>0</v>
      </c>
      <c r="R3120" s="50">
        <f>IF($L3120&lt;&gt;0,SUMIF(J:J,$L3120,$E:$E),0)</f>
        <v>0</v>
      </c>
      <c r="S3120" s="50">
        <f>IF($L3120&lt;&gt;0,SUMIF(K:K,$L3120,$E:$E),0)</f>
        <v>0</v>
      </c>
    </row>
    <row r="3121" spans="1:19" hidden="1" x14ac:dyDescent="0.25">
      <c r="A3121" s="13" t="str">
        <f>'Data from Patient Tracking'!A3120</f>
        <v/>
      </c>
      <c r="B3121" s="50">
        <f>IF(AND(A3121&lt;&gt;"",A3121&lt;&gt;A3120),A3121,0)</f>
        <v>0</v>
      </c>
      <c r="C3121" s="50">
        <f>IF(B3121&lt;&gt;0,'Data from Patient Tracking'!B3120,0)</f>
        <v>0</v>
      </c>
      <c r="D3121" s="50">
        <f>'Data from Patient Tracking'!C3120</f>
        <v>0</v>
      </c>
      <c r="E3121" s="2">
        <f>'Data from Patient Tracking'!D3120</f>
        <v>0</v>
      </c>
      <c r="F3121" s="50" t="str">
        <f ca="1">IF(AND($D3121&gt;=N$3,$D3121&lt;O$3),$A3121,"")</f>
        <v/>
      </c>
      <c r="G3121" s="50" t="str">
        <f ca="1">IF(AND($D3121&gt;=O$3,$D3121&lt;P$3),$A3121,"")</f>
        <v/>
      </c>
      <c r="H3121" s="50" t="str">
        <f ca="1">IF(AND($D3121&gt;=P$3,$D3121&lt;Q$3),$A3121,"")</f>
        <v/>
      </c>
      <c r="I3121" s="50" t="str">
        <f ca="1">IF(AND($D3121&gt;=Q$3,$D3121&lt;R$3),$A3121,"")</f>
        <v/>
      </c>
      <c r="J3121" s="50" t="str">
        <f ca="1">IF(AND($D3121&gt;=R$3,$D3121&lt;S$3),$A3121,"")</f>
        <v/>
      </c>
      <c r="K3121" s="50" t="str">
        <f ca="1">IF(AND($D3121&gt;=S$3,$D3121&lt;T$3),$A3121,"")</f>
        <v/>
      </c>
      <c r="L3121" s="49">
        <v>0</v>
      </c>
      <c r="M3121" s="51">
        <v>0</v>
      </c>
      <c r="N3121" s="50">
        <f>IF($L3121&lt;&gt;0,SUMIF(F:F,$L3121,$E:$E),0)</f>
        <v>0</v>
      </c>
      <c r="O3121" s="50">
        <f>IF($L3121&lt;&gt;0,SUMIF(G:G,$L3121,$E:$E),0)</f>
        <v>0</v>
      </c>
      <c r="P3121" s="50">
        <f>IF($L3121&lt;&gt;0,SUMIF(H:H,$L3121,$E:$E),0)</f>
        <v>0</v>
      </c>
      <c r="Q3121" s="50">
        <f>IF($L3121&lt;&gt;0,SUMIF(I:I,$L3121,$E:$E),0)</f>
        <v>0</v>
      </c>
      <c r="R3121" s="50">
        <f>IF($L3121&lt;&gt;0,SUMIF(J:J,$L3121,$E:$E),0)</f>
        <v>0</v>
      </c>
      <c r="S3121" s="50">
        <f>IF($L3121&lt;&gt;0,SUMIF(K:K,$L3121,$E:$E),0)</f>
        <v>0</v>
      </c>
    </row>
    <row r="3122" spans="1:19" hidden="1" x14ac:dyDescent="0.25">
      <c r="A3122" s="13" t="str">
        <f>'Data from Patient Tracking'!A3121</f>
        <v/>
      </c>
      <c r="B3122" s="50">
        <f>IF(AND(A3122&lt;&gt;"",A3122&lt;&gt;A3121),A3122,0)</f>
        <v>0</v>
      </c>
      <c r="C3122" s="50">
        <f>IF(B3122&lt;&gt;0,'Data from Patient Tracking'!B3121,0)</f>
        <v>0</v>
      </c>
      <c r="D3122" s="50">
        <f>'Data from Patient Tracking'!C3121</f>
        <v>0</v>
      </c>
      <c r="E3122" s="2">
        <f>'Data from Patient Tracking'!D3121</f>
        <v>0</v>
      </c>
      <c r="F3122" s="50" t="str">
        <f ca="1">IF(AND($D3122&gt;=N$3,$D3122&lt;O$3),$A3122,"")</f>
        <v/>
      </c>
      <c r="G3122" s="50" t="str">
        <f ca="1">IF(AND($D3122&gt;=O$3,$D3122&lt;P$3),$A3122,"")</f>
        <v/>
      </c>
      <c r="H3122" s="50" t="str">
        <f ca="1">IF(AND($D3122&gt;=P$3,$D3122&lt;Q$3),$A3122,"")</f>
        <v/>
      </c>
      <c r="I3122" s="50" t="str">
        <f ca="1">IF(AND($D3122&gt;=Q$3,$D3122&lt;R$3),$A3122,"")</f>
        <v/>
      </c>
      <c r="J3122" s="50" t="str">
        <f ca="1">IF(AND($D3122&gt;=R$3,$D3122&lt;S$3),$A3122,"")</f>
        <v/>
      </c>
      <c r="K3122" s="50" t="str">
        <f ca="1">IF(AND($D3122&gt;=S$3,$D3122&lt;T$3),$A3122,"")</f>
        <v/>
      </c>
      <c r="L3122" s="49">
        <v>0</v>
      </c>
      <c r="M3122" s="51">
        <v>0</v>
      </c>
      <c r="N3122" s="50">
        <f>IF($L3122&lt;&gt;0,SUMIF(F:F,$L3122,$E:$E),0)</f>
        <v>0</v>
      </c>
      <c r="O3122" s="50">
        <f>IF($L3122&lt;&gt;0,SUMIF(G:G,$L3122,$E:$E),0)</f>
        <v>0</v>
      </c>
      <c r="P3122" s="50">
        <f>IF($L3122&lt;&gt;0,SUMIF(H:H,$L3122,$E:$E),0)</f>
        <v>0</v>
      </c>
      <c r="Q3122" s="50">
        <f>IF($L3122&lt;&gt;0,SUMIF(I:I,$L3122,$E:$E),0)</f>
        <v>0</v>
      </c>
      <c r="R3122" s="50">
        <f>IF($L3122&lt;&gt;0,SUMIF(J:J,$L3122,$E:$E),0)</f>
        <v>0</v>
      </c>
      <c r="S3122" s="50">
        <f>IF($L3122&lt;&gt;0,SUMIF(K:K,$L3122,$E:$E),0)</f>
        <v>0</v>
      </c>
    </row>
    <row r="3123" spans="1:19" hidden="1" x14ac:dyDescent="0.25">
      <c r="A3123" s="13" t="str">
        <f>'Data from Patient Tracking'!A3122</f>
        <v/>
      </c>
      <c r="B3123" s="50">
        <f>IF(AND(A3123&lt;&gt;"",A3123&lt;&gt;A3122),A3123,0)</f>
        <v>0</v>
      </c>
      <c r="C3123" s="50">
        <f>IF(B3123&lt;&gt;0,'Data from Patient Tracking'!B3122,0)</f>
        <v>0</v>
      </c>
      <c r="D3123" s="50">
        <f>'Data from Patient Tracking'!C3122</f>
        <v>0</v>
      </c>
      <c r="E3123" s="2">
        <f>'Data from Patient Tracking'!D3122</f>
        <v>0</v>
      </c>
      <c r="F3123" s="50" t="str">
        <f ca="1">IF(AND($D3123&gt;=N$3,$D3123&lt;O$3),$A3123,"")</f>
        <v/>
      </c>
      <c r="G3123" s="50" t="str">
        <f ca="1">IF(AND($D3123&gt;=O$3,$D3123&lt;P$3),$A3123,"")</f>
        <v/>
      </c>
      <c r="H3123" s="50" t="str">
        <f ca="1">IF(AND($D3123&gt;=P$3,$D3123&lt;Q$3),$A3123,"")</f>
        <v/>
      </c>
      <c r="I3123" s="50" t="str">
        <f ca="1">IF(AND($D3123&gt;=Q$3,$D3123&lt;R$3),$A3123,"")</f>
        <v/>
      </c>
      <c r="J3123" s="50" t="str">
        <f ca="1">IF(AND($D3123&gt;=R$3,$D3123&lt;S$3),$A3123,"")</f>
        <v/>
      </c>
      <c r="K3123" s="50" t="str">
        <f ca="1">IF(AND($D3123&gt;=S$3,$D3123&lt;T$3),$A3123,"")</f>
        <v/>
      </c>
      <c r="L3123" s="49">
        <v>0</v>
      </c>
      <c r="M3123" s="51">
        <v>0</v>
      </c>
      <c r="N3123" s="50">
        <f>IF($L3123&lt;&gt;0,SUMIF(F:F,$L3123,$E:$E),0)</f>
        <v>0</v>
      </c>
      <c r="O3123" s="50">
        <f>IF($L3123&lt;&gt;0,SUMIF(G:G,$L3123,$E:$E),0)</f>
        <v>0</v>
      </c>
      <c r="P3123" s="50">
        <f>IF($L3123&lt;&gt;0,SUMIF(H:H,$L3123,$E:$E),0)</f>
        <v>0</v>
      </c>
      <c r="Q3123" s="50">
        <f>IF($L3123&lt;&gt;0,SUMIF(I:I,$L3123,$E:$E),0)</f>
        <v>0</v>
      </c>
      <c r="R3123" s="50">
        <f>IF($L3123&lt;&gt;0,SUMIF(J:J,$L3123,$E:$E),0)</f>
        <v>0</v>
      </c>
      <c r="S3123" s="50">
        <f>IF($L3123&lt;&gt;0,SUMIF(K:K,$L3123,$E:$E),0)</f>
        <v>0</v>
      </c>
    </row>
    <row r="3124" spans="1:19" hidden="1" x14ac:dyDescent="0.25">
      <c r="A3124" s="13">
        <f>'Data from Patient Tracking'!A3123</f>
        <v>0</v>
      </c>
      <c r="B3124" s="50">
        <f>IF(AND(A3124&lt;&gt;"",A3124&lt;&gt;A3123),A3124,0)</f>
        <v>0</v>
      </c>
      <c r="C3124" s="50">
        <f>IF(B3124&lt;&gt;0,'Data from Patient Tracking'!B3123,0)</f>
        <v>0</v>
      </c>
      <c r="D3124" s="50" t="str">
        <f>'Data from Patient Tracking'!C3123</f>
        <v/>
      </c>
      <c r="E3124" s="2">
        <f>'Data from Patient Tracking'!D3123</f>
        <v>0</v>
      </c>
      <c r="F3124" s="50" t="str">
        <f ca="1">IF(AND($D3124&gt;=N$3,$D3124&lt;O$3),$A3124,"")</f>
        <v/>
      </c>
      <c r="G3124" s="50" t="str">
        <f ca="1">IF(AND($D3124&gt;=O$3,$D3124&lt;P$3),$A3124,"")</f>
        <v/>
      </c>
      <c r="H3124" s="50" t="str">
        <f ca="1">IF(AND($D3124&gt;=P$3,$D3124&lt;Q$3),$A3124,"")</f>
        <v/>
      </c>
      <c r="I3124" s="50" t="str">
        <f ca="1">IF(AND($D3124&gt;=Q$3,$D3124&lt;R$3),$A3124,"")</f>
        <v/>
      </c>
      <c r="J3124" s="50" t="str">
        <f ca="1">IF(AND($D3124&gt;=R$3,$D3124&lt;S$3),$A3124,"")</f>
        <v/>
      </c>
      <c r="K3124" s="50" t="str">
        <f ca="1">IF(AND($D3124&gt;=S$3,$D3124&lt;T$3),$A3124,"")</f>
        <v/>
      </c>
      <c r="L3124" s="49">
        <v>0</v>
      </c>
      <c r="M3124" s="51">
        <v>0</v>
      </c>
      <c r="N3124" s="50">
        <f>IF($L3124&lt;&gt;0,SUMIF(F:F,$L3124,$E:$E),0)</f>
        <v>0</v>
      </c>
      <c r="O3124" s="50">
        <f>IF($L3124&lt;&gt;0,SUMIF(G:G,$L3124,$E:$E),0)</f>
        <v>0</v>
      </c>
      <c r="P3124" s="50">
        <f>IF($L3124&lt;&gt;0,SUMIF(H:H,$L3124,$E:$E),0)</f>
        <v>0</v>
      </c>
      <c r="Q3124" s="50">
        <f>IF($L3124&lt;&gt;0,SUMIF(I:I,$L3124,$E:$E),0)</f>
        <v>0</v>
      </c>
      <c r="R3124" s="50">
        <f>IF($L3124&lt;&gt;0,SUMIF(J:J,$L3124,$E:$E),0)</f>
        <v>0</v>
      </c>
      <c r="S3124" s="50">
        <f>IF($L3124&lt;&gt;0,SUMIF(K:K,$L3124,$E:$E),0)</f>
        <v>0</v>
      </c>
    </row>
    <row r="3125" spans="1:19" hidden="1" x14ac:dyDescent="0.25">
      <c r="A3125" s="13" t="str">
        <f>'Data from Patient Tracking'!A3124</f>
        <v/>
      </c>
      <c r="B3125" s="50">
        <f>IF(AND(A3125&lt;&gt;"",A3125&lt;&gt;A3124),A3125,0)</f>
        <v>0</v>
      </c>
      <c r="C3125" s="50">
        <f>IF(B3125&lt;&gt;0,'Data from Patient Tracking'!B3124,0)</f>
        <v>0</v>
      </c>
      <c r="D3125" s="50">
        <f>'Data from Patient Tracking'!C3124</f>
        <v>0</v>
      </c>
      <c r="E3125" s="2">
        <f>'Data from Patient Tracking'!D3124</f>
        <v>0</v>
      </c>
      <c r="F3125" s="50" t="str">
        <f ca="1">IF(AND($D3125&gt;=N$3,$D3125&lt;O$3),$A3125,"")</f>
        <v/>
      </c>
      <c r="G3125" s="50" t="str">
        <f ca="1">IF(AND($D3125&gt;=O$3,$D3125&lt;P$3),$A3125,"")</f>
        <v/>
      </c>
      <c r="H3125" s="50" t="str">
        <f ca="1">IF(AND($D3125&gt;=P$3,$D3125&lt;Q$3),$A3125,"")</f>
        <v/>
      </c>
      <c r="I3125" s="50" t="str">
        <f ca="1">IF(AND($D3125&gt;=Q$3,$D3125&lt;R$3),$A3125,"")</f>
        <v/>
      </c>
      <c r="J3125" s="50" t="str">
        <f ca="1">IF(AND($D3125&gt;=R$3,$D3125&lt;S$3),$A3125,"")</f>
        <v/>
      </c>
      <c r="K3125" s="50" t="str">
        <f ca="1">IF(AND($D3125&gt;=S$3,$D3125&lt;T$3),$A3125,"")</f>
        <v/>
      </c>
      <c r="L3125" s="49">
        <v>0</v>
      </c>
      <c r="M3125" s="51">
        <v>0</v>
      </c>
      <c r="N3125" s="50">
        <f>IF($L3125&lt;&gt;0,SUMIF(F:F,$L3125,$E:$E),0)</f>
        <v>0</v>
      </c>
      <c r="O3125" s="50">
        <f>IF($L3125&lt;&gt;0,SUMIF(G:G,$L3125,$E:$E),0)</f>
        <v>0</v>
      </c>
      <c r="P3125" s="50">
        <f>IF($L3125&lt;&gt;0,SUMIF(H:H,$L3125,$E:$E),0)</f>
        <v>0</v>
      </c>
      <c r="Q3125" s="50">
        <f>IF($L3125&lt;&gt;0,SUMIF(I:I,$L3125,$E:$E),0)</f>
        <v>0</v>
      </c>
      <c r="R3125" s="50">
        <f>IF($L3125&lt;&gt;0,SUMIF(J:J,$L3125,$E:$E),0)</f>
        <v>0</v>
      </c>
      <c r="S3125" s="50">
        <f>IF($L3125&lt;&gt;0,SUMIF(K:K,$L3125,$E:$E),0)</f>
        <v>0</v>
      </c>
    </row>
    <row r="3126" spans="1:19" hidden="1" x14ac:dyDescent="0.25">
      <c r="A3126" s="13" t="str">
        <f>'Data from Patient Tracking'!A3125</f>
        <v/>
      </c>
      <c r="B3126" s="50">
        <f>IF(AND(A3126&lt;&gt;"",A3126&lt;&gt;A3125),A3126,0)</f>
        <v>0</v>
      </c>
      <c r="C3126" s="50">
        <f>IF(B3126&lt;&gt;0,'Data from Patient Tracking'!B3125,0)</f>
        <v>0</v>
      </c>
      <c r="D3126" s="50">
        <f>'Data from Patient Tracking'!C3125</f>
        <v>0</v>
      </c>
      <c r="E3126" s="2">
        <f>'Data from Patient Tracking'!D3125</f>
        <v>0</v>
      </c>
      <c r="F3126" s="50" t="str">
        <f ca="1">IF(AND($D3126&gt;=N$3,$D3126&lt;O$3),$A3126,"")</f>
        <v/>
      </c>
      <c r="G3126" s="50" t="str">
        <f ca="1">IF(AND($D3126&gt;=O$3,$D3126&lt;P$3),$A3126,"")</f>
        <v/>
      </c>
      <c r="H3126" s="50" t="str">
        <f ca="1">IF(AND($D3126&gt;=P$3,$D3126&lt;Q$3),$A3126,"")</f>
        <v/>
      </c>
      <c r="I3126" s="50" t="str">
        <f ca="1">IF(AND($D3126&gt;=Q$3,$D3126&lt;R$3),$A3126,"")</f>
        <v/>
      </c>
      <c r="J3126" s="50" t="str">
        <f ca="1">IF(AND($D3126&gt;=R$3,$D3126&lt;S$3),$A3126,"")</f>
        <v/>
      </c>
      <c r="K3126" s="50" t="str">
        <f ca="1">IF(AND($D3126&gt;=S$3,$D3126&lt;T$3),$A3126,"")</f>
        <v/>
      </c>
      <c r="L3126" s="49">
        <v>0</v>
      </c>
      <c r="M3126" s="51">
        <v>0</v>
      </c>
      <c r="N3126" s="50">
        <f>IF($L3126&lt;&gt;0,SUMIF(F:F,$L3126,$E:$E),0)</f>
        <v>0</v>
      </c>
      <c r="O3126" s="50">
        <f>IF($L3126&lt;&gt;0,SUMIF(G:G,$L3126,$E:$E),0)</f>
        <v>0</v>
      </c>
      <c r="P3126" s="50">
        <f>IF($L3126&lt;&gt;0,SUMIF(H:H,$L3126,$E:$E),0)</f>
        <v>0</v>
      </c>
      <c r="Q3126" s="50">
        <f>IF($L3126&lt;&gt;0,SUMIF(I:I,$L3126,$E:$E),0)</f>
        <v>0</v>
      </c>
      <c r="R3126" s="50">
        <f>IF($L3126&lt;&gt;0,SUMIF(J:J,$L3126,$E:$E),0)</f>
        <v>0</v>
      </c>
      <c r="S3126" s="50">
        <f>IF($L3126&lt;&gt;0,SUMIF(K:K,$L3126,$E:$E),0)</f>
        <v>0</v>
      </c>
    </row>
    <row r="3127" spans="1:19" hidden="1" x14ac:dyDescent="0.25">
      <c r="A3127" s="13" t="str">
        <f>'Data from Patient Tracking'!A3126</f>
        <v/>
      </c>
      <c r="B3127" s="50">
        <f>IF(AND(A3127&lt;&gt;"",A3127&lt;&gt;A3126),A3127,0)</f>
        <v>0</v>
      </c>
      <c r="C3127" s="50">
        <f>IF(B3127&lt;&gt;0,'Data from Patient Tracking'!B3126,0)</f>
        <v>0</v>
      </c>
      <c r="D3127" s="50">
        <f>'Data from Patient Tracking'!C3126</f>
        <v>0</v>
      </c>
      <c r="E3127" s="2">
        <f>'Data from Patient Tracking'!D3126</f>
        <v>0</v>
      </c>
      <c r="F3127" s="50" t="str">
        <f ca="1">IF(AND($D3127&gt;=N$3,$D3127&lt;O$3),$A3127,"")</f>
        <v/>
      </c>
      <c r="G3127" s="50" t="str">
        <f ca="1">IF(AND($D3127&gt;=O$3,$D3127&lt;P$3),$A3127,"")</f>
        <v/>
      </c>
      <c r="H3127" s="50" t="str">
        <f ca="1">IF(AND($D3127&gt;=P$3,$D3127&lt;Q$3),$A3127,"")</f>
        <v/>
      </c>
      <c r="I3127" s="50" t="str">
        <f ca="1">IF(AND($D3127&gt;=Q$3,$D3127&lt;R$3),$A3127,"")</f>
        <v/>
      </c>
      <c r="J3127" s="50" t="str">
        <f ca="1">IF(AND($D3127&gt;=R$3,$D3127&lt;S$3),$A3127,"")</f>
        <v/>
      </c>
      <c r="K3127" s="50" t="str">
        <f ca="1">IF(AND($D3127&gt;=S$3,$D3127&lt;T$3),$A3127,"")</f>
        <v/>
      </c>
      <c r="L3127" s="49">
        <v>0</v>
      </c>
      <c r="M3127" s="51">
        <v>0</v>
      </c>
      <c r="N3127" s="50">
        <f>IF($L3127&lt;&gt;0,SUMIF(F:F,$L3127,$E:$E),0)</f>
        <v>0</v>
      </c>
      <c r="O3127" s="50">
        <f>IF($L3127&lt;&gt;0,SUMIF(G:G,$L3127,$E:$E),0)</f>
        <v>0</v>
      </c>
      <c r="P3127" s="50">
        <f>IF($L3127&lt;&gt;0,SUMIF(H:H,$L3127,$E:$E),0)</f>
        <v>0</v>
      </c>
      <c r="Q3127" s="50">
        <f>IF($L3127&lt;&gt;0,SUMIF(I:I,$L3127,$E:$E),0)</f>
        <v>0</v>
      </c>
      <c r="R3127" s="50">
        <f>IF($L3127&lt;&gt;0,SUMIF(J:J,$L3127,$E:$E),0)</f>
        <v>0</v>
      </c>
      <c r="S3127" s="50">
        <f>IF($L3127&lt;&gt;0,SUMIF(K:K,$L3127,$E:$E),0)</f>
        <v>0</v>
      </c>
    </row>
    <row r="3128" spans="1:19" hidden="1" x14ac:dyDescent="0.25">
      <c r="A3128" s="13" t="str">
        <f>'Data from Patient Tracking'!A3127</f>
        <v/>
      </c>
      <c r="B3128" s="50">
        <f>IF(AND(A3128&lt;&gt;"",A3128&lt;&gt;A3127),A3128,0)</f>
        <v>0</v>
      </c>
      <c r="C3128" s="50">
        <f>IF(B3128&lt;&gt;0,'Data from Patient Tracking'!B3127,0)</f>
        <v>0</v>
      </c>
      <c r="D3128" s="50">
        <f>'Data from Patient Tracking'!C3127</f>
        <v>0</v>
      </c>
      <c r="E3128" s="2">
        <f>'Data from Patient Tracking'!D3127</f>
        <v>0</v>
      </c>
      <c r="F3128" s="50" t="str">
        <f ca="1">IF(AND($D3128&gt;=N$3,$D3128&lt;O$3),$A3128,"")</f>
        <v/>
      </c>
      <c r="G3128" s="50" t="str">
        <f ca="1">IF(AND($D3128&gt;=O$3,$D3128&lt;P$3),$A3128,"")</f>
        <v/>
      </c>
      <c r="H3128" s="50" t="str">
        <f ca="1">IF(AND($D3128&gt;=P$3,$D3128&lt;Q$3),$A3128,"")</f>
        <v/>
      </c>
      <c r="I3128" s="50" t="str">
        <f ca="1">IF(AND($D3128&gt;=Q$3,$D3128&lt;R$3),$A3128,"")</f>
        <v/>
      </c>
      <c r="J3128" s="50" t="str">
        <f ca="1">IF(AND($D3128&gt;=R$3,$D3128&lt;S$3),$A3128,"")</f>
        <v/>
      </c>
      <c r="K3128" s="50" t="str">
        <f ca="1">IF(AND($D3128&gt;=S$3,$D3128&lt;T$3),$A3128,"")</f>
        <v/>
      </c>
      <c r="L3128" s="49">
        <v>0</v>
      </c>
      <c r="M3128" s="51">
        <v>0</v>
      </c>
      <c r="N3128" s="50">
        <f>IF($L3128&lt;&gt;0,SUMIF(F:F,$L3128,$E:$E),0)</f>
        <v>0</v>
      </c>
      <c r="O3128" s="50">
        <f>IF($L3128&lt;&gt;0,SUMIF(G:G,$L3128,$E:$E),0)</f>
        <v>0</v>
      </c>
      <c r="P3128" s="50">
        <f>IF($L3128&lt;&gt;0,SUMIF(H:H,$L3128,$E:$E),0)</f>
        <v>0</v>
      </c>
      <c r="Q3128" s="50">
        <f>IF($L3128&lt;&gt;0,SUMIF(I:I,$L3128,$E:$E),0)</f>
        <v>0</v>
      </c>
      <c r="R3128" s="50">
        <f>IF($L3128&lt;&gt;0,SUMIF(J:J,$L3128,$E:$E),0)</f>
        <v>0</v>
      </c>
      <c r="S3128" s="50">
        <f>IF($L3128&lt;&gt;0,SUMIF(K:K,$L3128,$E:$E),0)</f>
        <v>0</v>
      </c>
    </row>
    <row r="3129" spans="1:19" hidden="1" x14ac:dyDescent="0.25">
      <c r="A3129" s="13" t="str">
        <f>'Data from Patient Tracking'!A3128</f>
        <v/>
      </c>
      <c r="B3129" s="50">
        <f>IF(AND(A3129&lt;&gt;"",A3129&lt;&gt;A3128),A3129,0)</f>
        <v>0</v>
      </c>
      <c r="C3129" s="50">
        <f>IF(B3129&lt;&gt;0,'Data from Patient Tracking'!B3128,0)</f>
        <v>0</v>
      </c>
      <c r="D3129" s="50">
        <f>'Data from Patient Tracking'!C3128</f>
        <v>0</v>
      </c>
      <c r="E3129" s="2">
        <f>'Data from Patient Tracking'!D3128</f>
        <v>0</v>
      </c>
      <c r="F3129" s="50" t="str">
        <f ca="1">IF(AND($D3129&gt;=N$3,$D3129&lt;O$3),$A3129,"")</f>
        <v/>
      </c>
      <c r="G3129" s="50" t="str">
        <f ca="1">IF(AND($D3129&gt;=O$3,$D3129&lt;P$3),$A3129,"")</f>
        <v/>
      </c>
      <c r="H3129" s="50" t="str">
        <f ca="1">IF(AND($D3129&gt;=P$3,$D3129&lt;Q$3),$A3129,"")</f>
        <v/>
      </c>
      <c r="I3129" s="50" t="str">
        <f ca="1">IF(AND($D3129&gt;=Q$3,$D3129&lt;R$3),$A3129,"")</f>
        <v/>
      </c>
      <c r="J3129" s="50" t="str">
        <f ca="1">IF(AND($D3129&gt;=R$3,$D3129&lt;S$3),$A3129,"")</f>
        <v/>
      </c>
      <c r="K3129" s="50" t="str">
        <f ca="1">IF(AND($D3129&gt;=S$3,$D3129&lt;T$3),$A3129,"")</f>
        <v/>
      </c>
      <c r="L3129" s="49">
        <v>0</v>
      </c>
      <c r="M3129" s="51">
        <v>0</v>
      </c>
      <c r="N3129" s="50">
        <f>IF($L3129&lt;&gt;0,SUMIF(F:F,$L3129,$E:$E),0)</f>
        <v>0</v>
      </c>
      <c r="O3129" s="50">
        <f>IF($L3129&lt;&gt;0,SUMIF(G:G,$L3129,$E:$E),0)</f>
        <v>0</v>
      </c>
      <c r="P3129" s="50">
        <f>IF($L3129&lt;&gt;0,SUMIF(H:H,$L3129,$E:$E),0)</f>
        <v>0</v>
      </c>
      <c r="Q3129" s="50">
        <f>IF($L3129&lt;&gt;0,SUMIF(I:I,$L3129,$E:$E),0)</f>
        <v>0</v>
      </c>
      <c r="R3129" s="50">
        <f>IF($L3129&lt;&gt;0,SUMIF(J:J,$L3129,$E:$E),0)</f>
        <v>0</v>
      </c>
      <c r="S3129" s="50">
        <f>IF($L3129&lt;&gt;0,SUMIF(K:K,$L3129,$E:$E),0)</f>
        <v>0</v>
      </c>
    </row>
    <row r="3130" spans="1:19" hidden="1" x14ac:dyDescent="0.25">
      <c r="A3130" s="13" t="str">
        <f>'Data from Patient Tracking'!A3129</f>
        <v/>
      </c>
      <c r="B3130" s="50">
        <f>IF(AND(A3130&lt;&gt;"",A3130&lt;&gt;A3129),A3130,0)</f>
        <v>0</v>
      </c>
      <c r="C3130" s="50">
        <f>IF(B3130&lt;&gt;0,'Data from Patient Tracking'!B3129,0)</f>
        <v>0</v>
      </c>
      <c r="D3130" s="50">
        <f>'Data from Patient Tracking'!C3129</f>
        <v>0</v>
      </c>
      <c r="E3130" s="2">
        <f>'Data from Patient Tracking'!D3129</f>
        <v>0</v>
      </c>
      <c r="F3130" s="50" t="str">
        <f ca="1">IF(AND($D3130&gt;=N$3,$D3130&lt;O$3),$A3130,"")</f>
        <v/>
      </c>
      <c r="G3130" s="50" t="str">
        <f ca="1">IF(AND($D3130&gt;=O$3,$D3130&lt;P$3),$A3130,"")</f>
        <v/>
      </c>
      <c r="H3130" s="50" t="str">
        <f ca="1">IF(AND($D3130&gt;=P$3,$D3130&lt;Q$3),$A3130,"")</f>
        <v/>
      </c>
      <c r="I3130" s="50" t="str">
        <f ca="1">IF(AND($D3130&gt;=Q$3,$D3130&lt;R$3),$A3130,"")</f>
        <v/>
      </c>
      <c r="J3130" s="50" t="str">
        <f ca="1">IF(AND($D3130&gt;=R$3,$D3130&lt;S$3),$A3130,"")</f>
        <v/>
      </c>
      <c r="K3130" s="50" t="str">
        <f ca="1">IF(AND($D3130&gt;=S$3,$D3130&lt;T$3),$A3130,"")</f>
        <v/>
      </c>
      <c r="L3130" s="49">
        <v>0</v>
      </c>
      <c r="M3130" s="51">
        <v>0</v>
      </c>
      <c r="N3130" s="50">
        <f>IF($L3130&lt;&gt;0,SUMIF(F:F,$L3130,$E:$E),0)</f>
        <v>0</v>
      </c>
      <c r="O3130" s="50">
        <f>IF($L3130&lt;&gt;0,SUMIF(G:G,$L3130,$E:$E),0)</f>
        <v>0</v>
      </c>
      <c r="P3130" s="50">
        <f>IF($L3130&lt;&gt;0,SUMIF(H:H,$L3130,$E:$E),0)</f>
        <v>0</v>
      </c>
      <c r="Q3130" s="50">
        <f>IF($L3130&lt;&gt;0,SUMIF(I:I,$L3130,$E:$E),0)</f>
        <v>0</v>
      </c>
      <c r="R3130" s="50">
        <f>IF($L3130&lt;&gt;0,SUMIF(J:J,$L3130,$E:$E),0)</f>
        <v>0</v>
      </c>
      <c r="S3130" s="50">
        <f>IF($L3130&lt;&gt;0,SUMIF(K:K,$L3130,$E:$E),0)</f>
        <v>0</v>
      </c>
    </row>
    <row r="3131" spans="1:19" hidden="1" x14ac:dyDescent="0.25">
      <c r="A3131" s="13" t="str">
        <f>'Data from Patient Tracking'!A3130</f>
        <v/>
      </c>
      <c r="B3131" s="50">
        <f>IF(AND(A3131&lt;&gt;"",A3131&lt;&gt;A3130),A3131,0)</f>
        <v>0</v>
      </c>
      <c r="C3131" s="50">
        <f>IF(B3131&lt;&gt;0,'Data from Patient Tracking'!B3130,0)</f>
        <v>0</v>
      </c>
      <c r="D3131" s="50">
        <f>'Data from Patient Tracking'!C3130</f>
        <v>0</v>
      </c>
      <c r="E3131" s="2">
        <f>'Data from Patient Tracking'!D3130</f>
        <v>0</v>
      </c>
      <c r="F3131" s="50" t="str">
        <f ca="1">IF(AND($D3131&gt;=N$3,$D3131&lt;O$3),$A3131,"")</f>
        <v/>
      </c>
      <c r="G3131" s="50" t="str">
        <f ca="1">IF(AND($D3131&gt;=O$3,$D3131&lt;P$3),$A3131,"")</f>
        <v/>
      </c>
      <c r="H3131" s="50" t="str">
        <f ca="1">IF(AND($D3131&gt;=P$3,$D3131&lt;Q$3),$A3131,"")</f>
        <v/>
      </c>
      <c r="I3131" s="50" t="str">
        <f ca="1">IF(AND($D3131&gt;=Q$3,$D3131&lt;R$3),$A3131,"")</f>
        <v/>
      </c>
      <c r="J3131" s="50" t="str">
        <f ca="1">IF(AND($D3131&gt;=R$3,$D3131&lt;S$3),$A3131,"")</f>
        <v/>
      </c>
      <c r="K3131" s="50" t="str">
        <f ca="1">IF(AND($D3131&gt;=S$3,$D3131&lt;T$3),$A3131,"")</f>
        <v/>
      </c>
      <c r="L3131" s="49">
        <v>0</v>
      </c>
      <c r="M3131" s="51">
        <v>0</v>
      </c>
      <c r="N3131" s="50">
        <f>IF($L3131&lt;&gt;0,SUMIF(F:F,$L3131,$E:$E),0)</f>
        <v>0</v>
      </c>
      <c r="O3131" s="50">
        <f>IF($L3131&lt;&gt;0,SUMIF(G:G,$L3131,$E:$E),0)</f>
        <v>0</v>
      </c>
      <c r="P3131" s="50">
        <f>IF($L3131&lt;&gt;0,SUMIF(H:H,$L3131,$E:$E),0)</f>
        <v>0</v>
      </c>
      <c r="Q3131" s="50">
        <f>IF($L3131&lt;&gt;0,SUMIF(I:I,$L3131,$E:$E),0)</f>
        <v>0</v>
      </c>
      <c r="R3131" s="50">
        <f>IF($L3131&lt;&gt;0,SUMIF(J:J,$L3131,$E:$E),0)</f>
        <v>0</v>
      </c>
      <c r="S3131" s="50">
        <f>IF($L3131&lt;&gt;0,SUMIF(K:K,$L3131,$E:$E),0)</f>
        <v>0</v>
      </c>
    </row>
    <row r="3132" spans="1:19" hidden="1" x14ac:dyDescent="0.25">
      <c r="A3132" s="13" t="str">
        <f>'Data from Patient Tracking'!A3131</f>
        <v/>
      </c>
      <c r="B3132" s="50">
        <f>IF(AND(A3132&lt;&gt;"",A3132&lt;&gt;A3131),A3132,0)</f>
        <v>0</v>
      </c>
      <c r="C3132" s="50">
        <f>IF(B3132&lt;&gt;0,'Data from Patient Tracking'!B3131,0)</f>
        <v>0</v>
      </c>
      <c r="D3132" s="50">
        <f>'Data from Patient Tracking'!C3131</f>
        <v>0</v>
      </c>
      <c r="E3132" s="2">
        <f>'Data from Patient Tracking'!D3131</f>
        <v>0</v>
      </c>
      <c r="F3132" s="50" t="str">
        <f ca="1">IF(AND($D3132&gt;=N$3,$D3132&lt;O$3),$A3132,"")</f>
        <v/>
      </c>
      <c r="G3132" s="50" t="str">
        <f ca="1">IF(AND($D3132&gt;=O$3,$D3132&lt;P$3),$A3132,"")</f>
        <v/>
      </c>
      <c r="H3132" s="50" t="str">
        <f ca="1">IF(AND($D3132&gt;=P$3,$D3132&lt;Q$3),$A3132,"")</f>
        <v/>
      </c>
      <c r="I3132" s="50" t="str">
        <f ca="1">IF(AND($D3132&gt;=Q$3,$D3132&lt;R$3),$A3132,"")</f>
        <v/>
      </c>
      <c r="J3132" s="50" t="str">
        <f ca="1">IF(AND($D3132&gt;=R$3,$D3132&lt;S$3),$A3132,"")</f>
        <v/>
      </c>
      <c r="K3132" s="50" t="str">
        <f ca="1">IF(AND($D3132&gt;=S$3,$D3132&lt;T$3),$A3132,"")</f>
        <v/>
      </c>
      <c r="L3132" s="49">
        <v>0</v>
      </c>
      <c r="M3132" s="51">
        <v>0</v>
      </c>
      <c r="N3132" s="50">
        <f>IF($L3132&lt;&gt;0,SUMIF(F:F,$L3132,$E:$E),0)</f>
        <v>0</v>
      </c>
      <c r="O3132" s="50">
        <f>IF($L3132&lt;&gt;0,SUMIF(G:G,$L3132,$E:$E),0)</f>
        <v>0</v>
      </c>
      <c r="P3132" s="50">
        <f>IF($L3132&lt;&gt;0,SUMIF(H:H,$L3132,$E:$E),0)</f>
        <v>0</v>
      </c>
      <c r="Q3132" s="50">
        <f>IF($L3132&lt;&gt;0,SUMIF(I:I,$L3132,$E:$E),0)</f>
        <v>0</v>
      </c>
      <c r="R3132" s="50">
        <f>IF($L3132&lt;&gt;0,SUMIF(J:J,$L3132,$E:$E),0)</f>
        <v>0</v>
      </c>
      <c r="S3132" s="50">
        <f>IF($L3132&lt;&gt;0,SUMIF(K:K,$L3132,$E:$E),0)</f>
        <v>0</v>
      </c>
    </row>
    <row r="3133" spans="1:19" hidden="1" x14ac:dyDescent="0.25">
      <c r="A3133" s="13" t="str">
        <f>'Data from Patient Tracking'!A3132</f>
        <v/>
      </c>
      <c r="B3133" s="50">
        <f>IF(AND(A3133&lt;&gt;"",A3133&lt;&gt;A3132),A3133,0)</f>
        <v>0</v>
      </c>
      <c r="C3133" s="50">
        <f>IF(B3133&lt;&gt;0,'Data from Patient Tracking'!B3132,0)</f>
        <v>0</v>
      </c>
      <c r="D3133" s="50">
        <f>'Data from Patient Tracking'!C3132</f>
        <v>0</v>
      </c>
      <c r="E3133" s="2">
        <f>'Data from Patient Tracking'!D3132</f>
        <v>0</v>
      </c>
      <c r="F3133" s="50" t="str">
        <f ca="1">IF(AND($D3133&gt;=N$3,$D3133&lt;O$3),$A3133,"")</f>
        <v/>
      </c>
      <c r="G3133" s="50" t="str">
        <f ca="1">IF(AND($D3133&gt;=O$3,$D3133&lt;P$3),$A3133,"")</f>
        <v/>
      </c>
      <c r="H3133" s="50" t="str">
        <f ca="1">IF(AND($D3133&gt;=P$3,$D3133&lt;Q$3),$A3133,"")</f>
        <v/>
      </c>
      <c r="I3133" s="50" t="str">
        <f ca="1">IF(AND($D3133&gt;=Q$3,$D3133&lt;R$3),$A3133,"")</f>
        <v/>
      </c>
      <c r="J3133" s="50" t="str">
        <f ca="1">IF(AND($D3133&gt;=R$3,$D3133&lt;S$3),$A3133,"")</f>
        <v/>
      </c>
      <c r="K3133" s="50" t="str">
        <f ca="1">IF(AND($D3133&gt;=S$3,$D3133&lt;T$3),$A3133,"")</f>
        <v/>
      </c>
      <c r="L3133" s="49">
        <v>0</v>
      </c>
      <c r="M3133" s="51">
        <v>0</v>
      </c>
      <c r="N3133" s="50">
        <f>IF($L3133&lt;&gt;0,SUMIF(F:F,$L3133,$E:$E),0)</f>
        <v>0</v>
      </c>
      <c r="O3133" s="50">
        <f>IF($L3133&lt;&gt;0,SUMIF(G:G,$L3133,$E:$E),0)</f>
        <v>0</v>
      </c>
      <c r="P3133" s="50">
        <f>IF($L3133&lt;&gt;0,SUMIF(H:H,$L3133,$E:$E),0)</f>
        <v>0</v>
      </c>
      <c r="Q3133" s="50">
        <f>IF($L3133&lt;&gt;0,SUMIF(I:I,$L3133,$E:$E),0)</f>
        <v>0</v>
      </c>
      <c r="R3133" s="50">
        <f>IF($L3133&lt;&gt;0,SUMIF(J:J,$L3133,$E:$E),0)</f>
        <v>0</v>
      </c>
      <c r="S3133" s="50">
        <f>IF($L3133&lt;&gt;0,SUMIF(K:K,$L3133,$E:$E),0)</f>
        <v>0</v>
      </c>
    </row>
    <row r="3134" spans="1:19" hidden="1" x14ac:dyDescent="0.25">
      <c r="A3134" s="13" t="str">
        <f>'Data from Patient Tracking'!A3133</f>
        <v/>
      </c>
      <c r="B3134" s="50">
        <f>IF(AND(A3134&lt;&gt;"",A3134&lt;&gt;A3133),A3134,0)</f>
        <v>0</v>
      </c>
      <c r="C3134" s="50">
        <f>IF(B3134&lt;&gt;0,'Data from Patient Tracking'!B3133,0)</f>
        <v>0</v>
      </c>
      <c r="D3134" s="50">
        <f>'Data from Patient Tracking'!C3133</f>
        <v>0</v>
      </c>
      <c r="E3134" s="2">
        <f>'Data from Patient Tracking'!D3133</f>
        <v>0</v>
      </c>
      <c r="F3134" s="50" t="str">
        <f ca="1">IF(AND($D3134&gt;=N$3,$D3134&lt;O$3),$A3134,"")</f>
        <v/>
      </c>
      <c r="G3134" s="50" t="str">
        <f ca="1">IF(AND($D3134&gt;=O$3,$D3134&lt;P$3),$A3134,"")</f>
        <v/>
      </c>
      <c r="H3134" s="50" t="str">
        <f ca="1">IF(AND($D3134&gt;=P$3,$D3134&lt;Q$3),$A3134,"")</f>
        <v/>
      </c>
      <c r="I3134" s="50" t="str">
        <f ca="1">IF(AND($D3134&gt;=Q$3,$D3134&lt;R$3),$A3134,"")</f>
        <v/>
      </c>
      <c r="J3134" s="50" t="str">
        <f ca="1">IF(AND($D3134&gt;=R$3,$D3134&lt;S$3),$A3134,"")</f>
        <v/>
      </c>
      <c r="K3134" s="50" t="str">
        <f ca="1">IF(AND($D3134&gt;=S$3,$D3134&lt;T$3),$A3134,"")</f>
        <v/>
      </c>
      <c r="L3134" s="49">
        <v>0</v>
      </c>
      <c r="M3134" s="51">
        <v>0</v>
      </c>
      <c r="N3134" s="50">
        <f>IF($L3134&lt;&gt;0,SUMIF(F:F,$L3134,$E:$E),0)</f>
        <v>0</v>
      </c>
      <c r="O3134" s="50">
        <f>IF($L3134&lt;&gt;0,SUMIF(G:G,$L3134,$E:$E),0)</f>
        <v>0</v>
      </c>
      <c r="P3134" s="50">
        <f>IF($L3134&lt;&gt;0,SUMIF(H:H,$L3134,$E:$E),0)</f>
        <v>0</v>
      </c>
      <c r="Q3134" s="50">
        <f>IF($L3134&lt;&gt;0,SUMIF(I:I,$L3134,$E:$E),0)</f>
        <v>0</v>
      </c>
      <c r="R3134" s="50">
        <f>IF($L3134&lt;&gt;0,SUMIF(J:J,$L3134,$E:$E),0)</f>
        <v>0</v>
      </c>
      <c r="S3134" s="50">
        <f>IF($L3134&lt;&gt;0,SUMIF(K:K,$L3134,$E:$E),0)</f>
        <v>0</v>
      </c>
    </row>
    <row r="3135" spans="1:19" hidden="1" x14ac:dyDescent="0.25">
      <c r="A3135" s="13" t="str">
        <f>'Data from Patient Tracking'!A3134</f>
        <v/>
      </c>
      <c r="B3135" s="50">
        <f>IF(AND(A3135&lt;&gt;"",A3135&lt;&gt;A3134),A3135,0)</f>
        <v>0</v>
      </c>
      <c r="C3135" s="50">
        <f>IF(B3135&lt;&gt;0,'Data from Patient Tracking'!B3134,0)</f>
        <v>0</v>
      </c>
      <c r="D3135" s="50">
        <f>'Data from Patient Tracking'!C3134</f>
        <v>0</v>
      </c>
      <c r="E3135" s="2">
        <f>'Data from Patient Tracking'!D3134</f>
        <v>0</v>
      </c>
      <c r="F3135" s="50" t="str">
        <f ca="1">IF(AND($D3135&gt;=N$3,$D3135&lt;O$3),$A3135,"")</f>
        <v/>
      </c>
      <c r="G3135" s="50" t="str">
        <f ca="1">IF(AND($D3135&gt;=O$3,$D3135&lt;P$3),$A3135,"")</f>
        <v/>
      </c>
      <c r="H3135" s="50" t="str">
        <f ca="1">IF(AND($D3135&gt;=P$3,$D3135&lt;Q$3),$A3135,"")</f>
        <v/>
      </c>
      <c r="I3135" s="50" t="str">
        <f ca="1">IF(AND($D3135&gt;=Q$3,$D3135&lt;R$3),$A3135,"")</f>
        <v/>
      </c>
      <c r="J3135" s="50" t="str">
        <f ca="1">IF(AND($D3135&gt;=R$3,$D3135&lt;S$3),$A3135,"")</f>
        <v/>
      </c>
      <c r="K3135" s="50" t="str">
        <f ca="1">IF(AND($D3135&gt;=S$3,$D3135&lt;T$3),$A3135,"")</f>
        <v/>
      </c>
      <c r="L3135" s="49">
        <v>0</v>
      </c>
      <c r="M3135" s="51">
        <v>0</v>
      </c>
      <c r="N3135" s="50">
        <f>IF($L3135&lt;&gt;0,SUMIF(F:F,$L3135,$E:$E),0)</f>
        <v>0</v>
      </c>
      <c r="O3135" s="50">
        <f>IF($L3135&lt;&gt;0,SUMIF(G:G,$L3135,$E:$E),0)</f>
        <v>0</v>
      </c>
      <c r="P3135" s="50">
        <f>IF($L3135&lt;&gt;0,SUMIF(H:H,$L3135,$E:$E),0)</f>
        <v>0</v>
      </c>
      <c r="Q3135" s="50">
        <f>IF($L3135&lt;&gt;0,SUMIF(I:I,$L3135,$E:$E),0)</f>
        <v>0</v>
      </c>
      <c r="R3135" s="50">
        <f>IF($L3135&lt;&gt;0,SUMIF(J:J,$L3135,$E:$E),0)</f>
        <v>0</v>
      </c>
      <c r="S3135" s="50">
        <f>IF($L3135&lt;&gt;0,SUMIF(K:K,$L3135,$E:$E),0)</f>
        <v>0</v>
      </c>
    </row>
    <row r="3136" spans="1:19" hidden="1" x14ac:dyDescent="0.25">
      <c r="A3136" s="13" t="str">
        <f>'Data from Patient Tracking'!A3135</f>
        <v/>
      </c>
      <c r="B3136" s="50">
        <f>IF(AND(A3136&lt;&gt;"",A3136&lt;&gt;A3135),A3136,0)</f>
        <v>0</v>
      </c>
      <c r="C3136" s="50">
        <f>IF(B3136&lt;&gt;0,'Data from Patient Tracking'!B3135,0)</f>
        <v>0</v>
      </c>
      <c r="D3136" s="50">
        <f>'Data from Patient Tracking'!C3135</f>
        <v>0</v>
      </c>
      <c r="E3136" s="2">
        <f>'Data from Patient Tracking'!D3135</f>
        <v>0</v>
      </c>
      <c r="F3136" s="50" t="str">
        <f ca="1">IF(AND($D3136&gt;=N$3,$D3136&lt;O$3),$A3136,"")</f>
        <v/>
      </c>
      <c r="G3136" s="50" t="str">
        <f ca="1">IF(AND($D3136&gt;=O$3,$D3136&lt;P$3),$A3136,"")</f>
        <v/>
      </c>
      <c r="H3136" s="50" t="str">
        <f ca="1">IF(AND($D3136&gt;=P$3,$D3136&lt;Q$3),$A3136,"")</f>
        <v/>
      </c>
      <c r="I3136" s="50" t="str">
        <f ca="1">IF(AND($D3136&gt;=Q$3,$D3136&lt;R$3),$A3136,"")</f>
        <v/>
      </c>
      <c r="J3136" s="50" t="str">
        <f ca="1">IF(AND($D3136&gt;=R$3,$D3136&lt;S$3),$A3136,"")</f>
        <v/>
      </c>
      <c r="K3136" s="50" t="str">
        <f ca="1">IF(AND($D3136&gt;=S$3,$D3136&lt;T$3),$A3136,"")</f>
        <v/>
      </c>
      <c r="L3136" s="49">
        <v>0</v>
      </c>
      <c r="M3136" s="51">
        <v>0</v>
      </c>
      <c r="N3136" s="50">
        <f>IF($L3136&lt;&gt;0,SUMIF(F:F,$L3136,$E:$E),0)</f>
        <v>0</v>
      </c>
      <c r="O3136" s="50">
        <f>IF($L3136&lt;&gt;0,SUMIF(G:G,$L3136,$E:$E),0)</f>
        <v>0</v>
      </c>
      <c r="P3136" s="50">
        <f>IF($L3136&lt;&gt;0,SUMIF(H:H,$L3136,$E:$E),0)</f>
        <v>0</v>
      </c>
      <c r="Q3136" s="50">
        <f>IF($L3136&lt;&gt;0,SUMIF(I:I,$L3136,$E:$E),0)</f>
        <v>0</v>
      </c>
      <c r="R3136" s="50">
        <f>IF($L3136&lt;&gt;0,SUMIF(J:J,$L3136,$E:$E),0)</f>
        <v>0</v>
      </c>
      <c r="S3136" s="50">
        <f>IF($L3136&lt;&gt;0,SUMIF(K:K,$L3136,$E:$E),0)</f>
        <v>0</v>
      </c>
    </row>
    <row r="3137" spans="1:19" hidden="1" x14ac:dyDescent="0.25">
      <c r="A3137" s="13" t="str">
        <f>'Data from Patient Tracking'!A3136</f>
        <v/>
      </c>
      <c r="B3137" s="50">
        <f>IF(AND(A3137&lt;&gt;"",A3137&lt;&gt;A3136),A3137,0)</f>
        <v>0</v>
      </c>
      <c r="C3137" s="50">
        <f>IF(B3137&lt;&gt;0,'Data from Patient Tracking'!B3136,0)</f>
        <v>0</v>
      </c>
      <c r="D3137" s="50">
        <f>'Data from Patient Tracking'!C3136</f>
        <v>0</v>
      </c>
      <c r="E3137" s="2">
        <f>'Data from Patient Tracking'!D3136</f>
        <v>0</v>
      </c>
      <c r="F3137" s="50" t="str">
        <f ca="1">IF(AND($D3137&gt;=N$3,$D3137&lt;O$3),$A3137,"")</f>
        <v/>
      </c>
      <c r="G3137" s="50" t="str">
        <f ca="1">IF(AND($D3137&gt;=O$3,$D3137&lt;P$3),$A3137,"")</f>
        <v/>
      </c>
      <c r="H3137" s="50" t="str">
        <f ca="1">IF(AND($D3137&gt;=P$3,$D3137&lt;Q$3),$A3137,"")</f>
        <v/>
      </c>
      <c r="I3137" s="50" t="str">
        <f ca="1">IF(AND($D3137&gt;=Q$3,$D3137&lt;R$3),$A3137,"")</f>
        <v/>
      </c>
      <c r="J3137" s="50" t="str">
        <f ca="1">IF(AND($D3137&gt;=R$3,$D3137&lt;S$3),$A3137,"")</f>
        <v/>
      </c>
      <c r="K3137" s="50" t="str">
        <f ca="1">IF(AND($D3137&gt;=S$3,$D3137&lt;T$3),$A3137,"")</f>
        <v/>
      </c>
      <c r="L3137" s="49">
        <v>0</v>
      </c>
      <c r="M3137" s="51">
        <v>0</v>
      </c>
      <c r="N3137" s="50">
        <f>IF($L3137&lt;&gt;0,SUMIF(F:F,$L3137,$E:$E),0)</f>
        <v>0</v>
      </c>
      <c r="O3137" s="50">
        <f>IF($L3137&lt;&gt;0,SUMIF(G:G,$L3137,$E:$E),0)</f>
        <v>0</v>
      </c>
      <c r="P3137" s="50">
        <f>IF($L3137&lt;&gt;0,SUMIF(H:H,$L3137,$E:$E),0)</f>
        <v>0</v>
      </c>
      <c r="Q3137" s="50">
        <f>IF($L3137&lt;&gt;0,SUMIF(I:I,$L3137,$E:$E),0)</f>
        <v>0</v>
      </c>
      <c r="R3137" s="50">
        <f>IF($L3137&lt;&gt;0,SUMIF(J:J,$L3137,$E:$E),0)</f>
        <v>0</v>
      </c>
      <c r="S3137" s="50">
        <f>IF($L3137&lt;&gt;0,SUMIF(K:K,$L3137,$E:$E),0)</f>
        <v>0</v>
      </c>
    </row>
    <row r="3138" spans="1:19" hidden="1" x14ac:dyDescent="0.25">
      <c r="A3138" s="13" t="str">
        <f>'Data from Patient Tracking'!A3137</f>
        <v/>
      </c>
      <c r="B3138" s="50">
        <f>IF(AND(A3138&lt;&gt;"",A3138&lt;&gt;A3137),A3138,0)</f>
        <v>0</v>
      </c>
      <c r="C3138" s="50">
        <f>IF(B3138&lt;&gt;0,'Data from Patient Tracking'!B3137,0)</f>
        <v>0</v>
      </c>
      <c r="D3138" s="50">
        <f>'Data from Patient Tracking'!C3137</f>
        <v>0</v>
      </c>
      <c r="E3138" s="2">
        <f>'Data from Patient Tracking'!D3137</f>
        <v>0</v>
      </c>
      <c r="F3138" s="50" t="str">
        <f ca="1">IF(AND($D3138&gt;=N$3,$D3138&lt;O$3),$A3138,"")</f>
        <v/>
      </c>
      <c r="G3138" s="50" t="str">
        <f ca="1">IF(AND($D3138&gt;=O$3,$D3138&lt;P$3),$A3138,"")</f>
        <v/>
      </c>
      <c r="H3138" s="50" t="str">
        <f ca="1">IF(AND($D3138&gt;=P$3,$D3138&lt;Q$3),$A3138,"")</f>
        <v/>
      </c>
      <c r="I3138" s="50" t="str">
        <f ca="1">IF(AND($D3138&gt;=Q$3,$D3138&lt;R$3),$A3138,"")</f>
        <v/>
      </c>
      <c r="J3138" s="50" t="str">
        <f ca="1">IF(AND($D3138&gt;=R$3,$D3138&lt;S$3),$A3138,"")</f>
        <v/>
      </c>
      <c r="K3138" s="50" t="str">
        <f ca="1">IF(AND($D3138&gt;=S$3,$D3138&lt;T$3),$A3138,"")</f>
        <v/>
      </c>
      <c r="L3138" s="49">
        <v>0</v>
      </c>
      <c r="M3138" s="51">
        <v>0</v>
      </c>
      <c r="N3138" s="50">
        <f>IF($L3138&lt;&gt;0,SUMIF(F:F,$L3138,$E:$E),0)</f>
        <v>0</v>
      </c>
      <c r="O3138" s="50">
        <f>IF($L3138&lt;&gt;0,SUMIF(G:G,$L3138,$E:$E),0)</f>
        <v>0</v>
      </c>
      <c r="P3138" s="50">
        <f>IF($L3138&lt;&gt;0,SUMIF(H:H,$L3138,$E:$E),0)</f>
        <v>0</v>
      </c>
      <c r="Q3138" s="50">
        <f>IF($L3138&lt;&gt;0,SUMIF(I:I,$L3138,$E:$E),0)</f>
        <v>0</v>
      </c>
      <c r="R3138" s="50">
        <f>IF($L3138&lt;&gt;0,SUMIF(J:J,$L3138,$E:$E),0)</f>
        <v>0</v>
      </c>
      <c r="S3138" s="50">
        <f>IF($L3138&lt;&gt;0,SUMIF(K:K,$L3138,$E:$E),0)</f>
        <v>0</v>
      </c>
    </row>
    <row r="3139" spans="1:19" hidden="1" x14ac:dyDescent="0.25">
      <c r="A3139" s="13" t="str">
        <f>'Data from Patient Tracking'!A3138</f>
        <v/>
      </c>
      <c r="B3139" s="50">
        <f>IF(AND(A3139&lt;&gt;"",A3139&lt;&gt;A3138),A3139,0)</f>
        <v>0</v>
      </c>
      <c r="C3139" s="50">
        <f>IF(B3139&lt;&gt;0,'Data from Patient Tracking'!B3138,0)</f>
        <v>0</v>
      </c>
      <c r="D3139" s="50">
        <f>'Data from Patient Tracking'!C3138</f>
        <v>0</v>
      </c>
      <c r="E3139" s="2">
        <f>'Data from Patient Tracking'!D3138</f>
        <v>0</v>
      </c>
      <c r="F3139" s="50" t="str">
        <f ca="1">IF(AND($D3139&gt;=N$3,$D3139&lt;O$3),$A3139,"")</f>
        <v/>
      </c>
      <c r="G3139" s="50" t="str">
        <f ca="1">IF(AND($D3139&gt;=O$3,$D3139&lt;P$3),$A3139,"")</f>
        <v/>
      </c>
      <c r="H3139" s="50" t="str">
        <f ca="1">IF(AND($D3139&gt;=P$3,$D3139&lt;Q$3),$A3139,"")</f>
        <v/>
      </c>
      <c r="I3139" s="50" t="str">
        <f ca="1">IF(AND($D3139&gt;=Q$3,$D3139&lt;R$3),$A3139,"")</f>
        <v/>
      </c>
      <c r="J3139" s="50" t="str">
        <f ca="1">IF(AND($D3139&gt;=R$3,$D3139&lt;S$3),$A3139,"")</f>
        <v/>
      </c>
      <c r="K3139" s="50" t="str">
        <f ca="1">IF(AND($D3139&gt;=S$3,$D3139&lt;T$3),$A3139,"")</f>
        <v/>
      </c>
      <c r="L3139" s="49">
        <v>0</v>
      </c>
      <c r="M3139" s="51">
        <v>0</v>
      </c>
      <c r="N3139" s="50">
        <f>IF($L3139&lt;&gt;0,SUMIF(F:F,$L3139,$E:$E),0)</f>
        <v>0</v>
      </c>
      <c r="O3139" s="50">
        <f>IF($L3139&lt;&gt;0,SUMIF(G:G,$L3139,$E:$E),0)</f>
        <v>0</v>
      </c>
      <c r="P3139" s="50">
        <f>IF($L3139&lt;&gt;0,SUMIF(H:H,$L3139,$E:$E),0)</f>
        <v>0</v>
      </c>
      <c r="Q3139" s="50">
        <f>IF($L3139&lt;&gt;0,SUMIF(I:I,$L3139,$E:$E),0)</f>
        <v>0</v>
      </c>
      <c r="R3139" s="50">
        <f>IF($L3139&lt;&gt;0,SUMIF(J:J,$L3139,$E:$E),0)</f>
        <v>0</v>
      </c>
      <c r="S3139" s="50">
        <f>IF($L3139&lt;&gt;0,SUMIF(K:K,$L3139,$E:$E),0)</f>
        <v>0</v>
      </c>
    </row>
    <row r="3140" spans="1:19" hidden="1" x14ac:dyDescent="0.25">
      <c r="A3140" s="13">
        <f>'Data from Patient Tracking'!A3139</f>
        <v>0</v>
      </c>
      <c r="B3140" s="50">
        <f>IF(AND(A3140&lt;&gt;"",A3140&lt;&gt;A3139),A3140,0)</f>
        <v>0</v>
      </c>
      <c r="C3140" s="50">
        <f>IF(B3140&lt;&gt;0,'Data from Patient Tracking'!B3139,0)</f>
        <v>0</v>
      </c>
      <c r="D3140" s="50" t="str">
        <f>'Data from Patient Tracking'!C3139</f>
        <v/>
      </c>
      <c r="E3140" s="2">
        <f>'Data from Patient Tracking'!D3139</f>
        <v>0</v>
      </c>
      <c r="F3140" s="50" t="str">
        <f ca="1">IF(AND($D3140&gt;=N$3,$D3140&lt;O$3),$A3140,"")</f>
        <v/>
      </c>
      <c r="G3140" s="50" t="str">
        <f ca="1">IF(AND($D3140&gt;=O$3,$D3140&lt;P$3),$A3140,"")</f>
        <v/>
      </c>
      <c r="H3140" s="50" t="str">
        <f ca="1">IF(AND($D3140&gt;=P$3,$D3140&lt;Q$3),$A3140,"")</f>
        <v/>
      </c>
      <c r="I3140" s="50" t="str">
        <f ca="1">IF(AND($D3140&gt;=Q$3,$D3140&lt;R$3),$A3140,"")</f>
        <v/>
      </c>
      <c r="J3140" s="50" t="str">
        <f ca="1">IF(AND($D3140&gt;=R$3,$D3140&lt;S$3),$A3140,"")</f>
        <v/>
      </c>
      <c r="K3140" s="50" t="str">
        <f ca="1">IF(AND($D3140&gt;=S$3,$D3140&lt;T$3),$A3140,"")</f>
        <v/>
      </c>
      <c r="L3140" s="49">
        <v>0</v>
      </c>
      <c r="M3140" s="51">
        <v>0</v>
      </c>
      <c r="N3140" s="50">
        <f>IF($L3140&lt;&gt;0,SUMIF(F:F,$L3140,$E:$E),0)</f>
        <v>0</v>
      </c>
      <c r="O3140" s="50">
        <f>IF($L3140&lt;&gt;0,SUMIF(G:G,$L3140,$E:$E),0)</f>
        <v>0</v>
      </c>
      <c r="P3140" s="50">
        <f>IF($L3140&lt;&gt;0,SUMIF(H:H,$L3140,$E:$E),0)</f>
        <v>0</v>
      </c>
      <c r="Q3140" s="50">
        <f>IF($L3140&lt;&gt;0,SUMIF(I:I,$L3140,$E:$E),0)</f>
        <v>0</v>
      </c>
      <c r="R3140" s="50">
        <f>IF($L3140&lt;&gt;0,SUMIF(J:J,$L3140,$E:$E),0)</f>
        <v>0</v>
      </c>
      <c r="S3140" s="50">
        <f>IF($L3140&lt;&gt;0,SUMIF(K:K,$L3140,$E:$E),0)</f>
        <v>0</v>
      </c>
    </row>
    <row r="3141" spans="1:19" hidden="1" x14ac:dyDescent="0.25">
      <c r="A3141" s="13" t="str">
        <f>'Data from Patient Tracking'!A3140</f>
        <v/>
      </c>
      <c r="B3141" s="50">
        <f>IF(AND(A3141&lt;&gt;"",A3141&lt;&gt;A3140),A3141,0)</f>
        <v>0</v>
      </c>
      <c r="C3141" s="50">
        <f>IF(B3141&lt;&gt;0,'Data from Patient Tracking'!B3140,0)</f>
        <v>0</v>
      </c>
      <c r="D3141" s="50">
        <f>'Data from Patient Tracking'!C3140</f>
        <v>0</v>
      </c>
      <c r="E3141" s="2">
        <f>'Data from Patient Tracking'!D3140</f>
        <v>0</v>
      </c>
      <c r="F3141" s="50" t="str">
        <f ca="1">IF(AND($D3141&gt;=N$3,$D3141&lt;O$3),$A3141,"")</f>
        <v/>
      </c>
      <c r="G3141" s="50" t="str">
        <f ca="1">IF(AND($D3141&gt;=O$3,$D3141&lt;P$3),$A3141,"")</f>
        <v/>
      </c>
      <c r="H3141" s="50" t="str">
        <f ca="1">IF(AND($D3141&gt;=P$3,$D3141&lt;Q$3),$A3141,"")</f>
        <v/>
      </c>
      <c r="I3141" s="50" t="str">
        <f ca="1">IF(AND($D3141&gt;=Q$3,$D3141&lt;R$3),$A3141,"")</f>
        <v/>
      </c>
      <c r="J3141" s="50" t="str">
        <f ca="1">IF(AND($D3141&gt;=R$3,$D3141&lt;S$3),$A3141,"")</f>
        <v/>
      </c>
      <c r="K3141" s="50" t="str">
        <f ca="1">IF(AND($D3141&gt;=S$3,$D3141&lt;T$3),$A3141,"")</f>
        <v/>
      </c>
      <c r="L3141" s="49">
        <v>0</v>
      </c>
      <c r="M3141" s="51">
        <v>0</v>
      </c>
      <c r="N3141" s="50">
        <f>IF($L3141&lt;&gt;0,SUMIF(F:F,$L3141,$E:$E),0)</f>
        <v>0</v>
      </c>
      <c r="O3141" s="50">
        <f>IF($L3141&lt;&gt;0,SUMIF(G:G,$L3141,$E:$E),0)</f>
        <v>0</v>
      </c>
      <c r="P3141" s="50">
        <f>IF($L3141&lt;&gt;0,SUMIF(H:H,$L3141,$E:$E),0)</f>
        <v>0</v>
      </c>
      <c r="Q3141" s="50">
        <f>IF($L3141&lt;&gt;0,SUMIF(I:I,$L3141,$E:$E),0)</f>
        <v>0</v>
      </c>
      <c r="R3141" s="50">
        <f>IF($L3141&lt;&gt;0,SUMIF(J:J,$L3141,$E:$E),0)</f>
        <v>0</v>
      </c>
      <c r="S3141" s="50">
        <f>IF($L3141&lt;&gt;0,SUMIF(K:K,$L3141,$E:$E),0)</f>
        <v>0</v>
      </c>
    </row>
    <row r="3142" spans="1:19" hidden="1" x14ac:dyDescent="0.25">
      <c r="A3142" s="13" t="str">
        <f>'Data from Patient Tracking'!A3141</f>
        <v/>
      </c>
      <c r="B3142" s="50">
        <f>IF(AND(A3142&lt;&gt;"",A3142&lt;&gt;A3141),A3142,0)</f>
        <v>0</v>
      </c>
      <c r="C3142" s="50">
        <f>IF(B3142&lt;&gt;0,'Data from Patient Tracking'!B3141,0)</f>
        <v>0</v>
      </c>
      <c r="D3142" s="50">
        <f>'Data from Patient Tracking'!C3141</f>
        <v>0</v>
      </c>
      <c r="E3142" s="2">
        <f>'Data from Patient Tracking'!D3141</f>
        <v>0</v>
      </c>
      <c r="F3142" s="50" t="str">
        <f ca="1">IF(AND($D3142&gt;=N$3,$D3142&lt;O$3),$A3142,"")</f>
        <v/>
      </c>
      <c r="G3142" s="50" t="str">
        <f ca="1">IF(AND($D3142&gt;=O$3,$D3142&lt;P$3),$A3142,"")</f>
        <v/>
      </c>
      <c r="H3142" s="50" t="str">
        <f ca="1">IF(AND($D3142&gt;=P$3,$D3142&lt;Q$3),$A3142,"")</f>
        <v/>
      </c>
      <c r="I3142" s="50" t="str">
        <f ca="1">IF(AND($D3142&gt;=Q$3,$D3142&lt;R$3),$A3142,"")</f>
        <v/>
      </c>
      <c r="J3142" s="50" t="str">
        <f ca="1">IF(AND($D3142&gt;=R$3,$D3142&lt;S$3),$A3142,"")</f>
        <v/>
      </c>
      <c r="K3142" s="50" t="str">
        <f ca="1">IF(AND($D3142&gt;=S$3,$D3142&lt;T$3),$A3142,"")</f>
        <v/>
      </c>
      <c r="L3142" s="49">
        <v>0</v>
      </c>
      <c r="M3142" s="51">
        <v>0</v>
      </c>
      <c r="N3142" s="50">
        <f>IF($L3142&lt;&gt;0,SUMIF(F:F,$L3142,$E:$E),0)</f>
        <v>0</v>
      </c>
      <c r="O3142" s="50">
        <f>IF($L3142&lt;&gt;0,SUMIF(G:G,$L3142,$E:$E),0)</f>
        <v>0</v>
      </c>
      <c r="P3142" s="50">
        <f>IF($L3142&lt;&gt;0,SUMIF(H:H,$L3142,$E:$E),0)</f>
        <v>0</v>
      </c>
      <c r="Q3142" s="50">
        <f>IF($L3142&lt;&gt;0,SUMIF(I:I,$L3142,$E:$E),0)</f>
        <v>0</v>
      </c>
      <c r="R3142" s="50">
        <f>IF($L3142&lt;&gt;0,SUMIF(J:J,$L3142,$E:$E),0)</f>
        <v>0</v>
      </c>
      <c r="S3142" s="50">
        <f>IF($L3142&lt;&gt;0,SUMIF(K:K,$L3142,$E:$E),0)</f>
        <v>0</v>
      </c>
    </row>
    <row r="3143" spans="1:19" hidden="1" x14ac:dyDescent="0.25">
      <c r="A3143" s="13" t="str">
        <f>'Data from Patient Tracking'!A3142</f>
        <v/>
      </c>
      <c r="B3143" s="50">
        <f>IF(AND(A3143&lt;&gt;"",A3143&lt;&gt;A3142),A3143,0)</f>
        <v>0</v>
      </c>
      <c r="C3143" s="50">
        <f>IF(B3143&lt;&gt;0,'Data from Patient Tracking'!B3142,0)</f>
        <v>0</v>
      </c>
      <c r="D3143" s="50">
        <f>'Data from Patient Tracking'!C3142</f>
        <v>0</v>
      </c>
      <c r="E3143" s="2">
        <f>'Data from Patient Tracking'!D3142</f>
        <v>0</v>
      </c>
      <c r="F3143" s="50" t="str">
        <f ca="1">IF(AND($D3143&gt;=N$3,$D3143&lt;O$3),$A3143,"")</f>
        <v/>
      </c>
      <c r="G3143" s="50" t="str">
        <f ca="1">IF(AND($D3143&gt;=O$3,$D3143&lt;P$3),$A3143,"")</f>
        <v/>
      </c>
      <c r="H3143" s="50" t="str">
        <f ca="1">IF(AND($D3143&gt;=P$3,$D3143&lt;Q$3),$A3143,"")</f>
        <v/>
      </c>
      <c r="I3143" s="50" t="str">
        <f ca="1">IF(AND($D3143&gt;=Q$3,$D3143&lt;R$3),$A3143,"")</f>
        <v/>
      </c>
      <c r="J3143" s="50" t="str">
        <f ca="1">IF(AND($D3143&gt;=R$3,$D3143&lt;S$3),$A3143,"")</f>
        <v/>
      </c>
      <c r="K3143" s="50" t="str">
        <f ca="1">IF(AND($D3143&gt;=S$3,$D3143&lt;T$3),$A3143,"")</f>
        <v/>
      </c>
      <c r="L3143" s="49">
        <v>0</v>
      </c>
      <c r="M3143" s="51">
        <v>0</v>
      </c>
      <c r="N3143" s="50">
        <f>IF($L3143&lt;&gt;0,SUMIF(F:F,$L3143,$E:$E),0)</f>
        <v>0</v>
      </c>
      <c r="O3143" s="50">
        <f>IF($L3143&lt;&gt;0,SUMIF(G:G,$L3143,$E:$E),0)</f>
        <v>0</v>
      </c>
      <c r="P3143" s="50">
        <f>IF($L3143&lt;&gt;0,SUMIF(H:H,$L3143,$E:$E),0)</f>
        <v>0</v>
      </c>
      <c r="Q3143" s="50">
        <f>IF($L3143&lt;&gt;0,SUMIF(I:I,$L3143,$E:$E),0)</f>
        <v>0</v>
      </c>
      <c r="R3143" s="50">
        <f>IF($L3143&lt;&gt;0,SUMIF(J:J,$L3143,$E:$E),0)</f>
        <v>0</v>
      </c>
      <c r="S3143" s="50">
        <f>IF($L3143&lt;&gt;0,SUMIF(K:K,$L3143,$E:$E),0)</f>
        <v>0</v>
      </c>
    </row>
    <row r="3144" spans="1:19" hidden="1" x14ac:dyDescent="0.25">
      <c r="A3144" s="13" t="str">
        <f>'Data from Patient Tracking'!A3143</f>
        <v/>
      </c>
      <c r="B3144" s="50">
        <f>IF(AND(A3144&lt;&gt;"",A3144&lt;&gt;A3143),A3144,0)</f>
        <v>0</v>
      </c>
      <c r="C3144" s="50">
        <f>IF(B3144&lt;&gt;0,'Data from Patient Tracking'!B3143,0)</f>
        <v>0</v>
      </c>
      <c r="D3144" s="50">
        <f>'Data from Patient Tracking'!C3143</f>
        <v>0</v>
      </c>
      <c r="E3144" s="2">
        <f>'Data from Patient Tracking'!D3143</f>
        <v>0</v>
      </c>
      <c r="F3144" s="50" t="str">
        <f ca="1">IF(AND($D3144&gt;=N$3,$D3144&lt;O$3),$A3144,"")</f>
        <v/>
      </c>
      <c r="G3144" s="50" t="str">
        <f ca="1">IF(AND($D3144&gt;=O$3,$D3144&lt;P$3),$A3144,"")</f>
        <v/>
      </c>
      <c r="H3144" s="50" t="str">
        <f ca="1">IF(AND($D3144&gt;=P$3,$D3144&lt;Q$3),$A3144,"")</f>
        <v/>
      </c>
      <c r="I3144" s="50" t="str">
        <f ca="1">IF(AND($D3144&gt;=Q$3,$D3144&lt;R$3),$A3144,"")</f>
        <v/>
      </c>
      <c r="J3144" s="50" t="str">
        <f ca="1">IF(AND($D3144&gt;=R$3,$D3144&lt;S$3),$A3144,"")</f>
        <v/>
      </c>
      <c r="K3144" s="50" t="str">
        <f ca="1">IF(AND($D3144&gt;=S$3,$D3144&lt;T$3),$A3144,"")</f>
        <v/>
      </c>
      <c r="L3144" s="49">
        <v>0</v>
      </c>
      <c r="M3144" s="51">
        <v>0</v>
      </c>
      <c r="N3144" s="50">
        <f>IF($L3144&lt;&gt;0,SUMIF(F:F,$L3144,$E:$E),0)</f>
        <v>0</v>
      </c>
      <c r="O3144" s="50">
        <f>IF($L3144&lt;&gt;0,SUMIF(G:G,$L3144,$E:$E),0)</f>
        <v>0</v>
      </c>
      <c r="P3144" s="50">
        <f>IF($L3144&lt;&gt;0,SUMIF(H:H,$L3144,$E:$E),0)</f>
        <v>0</v>
      </c>
      <c r="Q3144" s="50">
        <f>IF($L3144&lt;&gt;0,SUMIF(I:I,$L3144,$E:$E),0)</f>
        <v>0</v>
      </c>
      <c r="R3144" s="50">
        <f>IF($L3144&lt;&gt;0,SUMIF(J:J,$L3144,$E:$E),0)</f>
        <v>0</v>
      </c>
      <c r="S3144" s="50">
        <f>IF($L3144&lt;&gt;0,SUMIF(K:K,$L3144,$E:$E),0)</f>
        <v>0</v>
      </c>
    </row>
    <row r="3145" spans="1:19" hidden="1" x14ac:dyDescent="0.25">
      <c r="A3145" s="13" t="str">
        <f>'Data from Patient Tracking'!A3144</f>
        <v/>
      </c>
      <c r="B3145" s="50">
        <f>IF(AND(A3145&lt;&gt;"",A3145&lt;&gt;A3144),A3145,0)</f>
        <v>0</v>
      </c>
      <c r="C3145" s="50">
        <f>IF(B3145&lt;&gt;0,'Data from Patient Tracking'!B3144,0)</f>
        <v>0</v>
      </c>
      <c r="D3145" s="50">
        <f>'Data from Patient Tracking'!C3144</f>
        <v>0</v>
      </c>
      <c r="E3145" s="2">
        <f>'Data from Patient Tracking'!D3144</f>
        <v>0</v>
      </c>
      <c r="F3145" s="50" t="str">
        <f ca="1">IF(AND($D3145&gt;=N$3,$D3145&lt;O$3),$A3145,"")</f>
        <v/>
      </c>
      <c r="G3145" s="50" t="str">
        <f ca="1">IF(AND($D3145&gt;=O$3,$D3145&lt;P$3),$A3145,"")</f>
        <v/>
      </c>
      <c r="H3145" s="50" t="str">
        <f ca="1">IF(AND($D3145&gt;=P$3,$D3145&lt;Q$3),$A3145,"")</f>
        <v/>
      </c>
      <c r="I3145" s="50" t="str">
        <f ca="1">IF(AND($D3145&gt;=Q$3,$D3145&lt;R$3),$A3145,"")</f>
        <v/>
      </c>
      <c r="J3145" s="50" t="str">
        <f ca="1">IF(AND($D3145&gt;=R$3,$D3145&lt;S$3),$A3145,"")</f>
        <v/>
      </c>
      <c r="K3145" s="50" t="str">
        <f ca="1">IF(AND($D3145&gt;=S$3,$D3145&lt;T$3),$A3145,"")</f>
        <v/>
      </c>
      <c r="L3145" s="49">
        <v>0</v>
      </c>
      <c r="M3145" s="51">
        <v>0</v>
      </c>
      <c r="N3145" s="50">
        <f>IF($L3145&lt;&gt;0,SUMIF(F:F,$L3145,$E:$E),0)</f>
        <v>0</v>
      </c>
      <c r="O3145" s="50">
        <f>IF($L3145&lt;&gt;0,SUMIF(G:G,$L3145,$E:$E),0)</f>
        <v>0</v>
      </c>
      <c r="P3145" s="50">
        <f>IF($L3145&lt;&gt;0,SUMIF(H:H,$L3145,$E:$E),0)</f>
        <v>0</v>
      </c>
      <c r="Q3145" s="50">
        <f>IF($L3145&lt;&gt;0,SUMIF(I:I,$L3145,$E:$E),0)</f>
        <v>0</v>
      </c>
      <c r="R3145" s="50">
        <f>IF($L3145&lt;&gt;0,SUMIF(J:J,$L3145,$E:$E),0)</f>
        <v>0</v>
      </c>
      <c r="S3145" s="50">
        <f>IF($L3145&lt;&gt;0,SUMIF(K:K,$L3145,$E:$E),0)</f>
        <v>0</v>
      </c>
    </row>
    <row r="3146" spans="1:19" hidden="1" x14ac:dyDescent="0.25">
      <c r="A3146" s="13" t="str">
        <f>'Data from Patient Tracking'!A3145</f>
        <v/>
      </c>
      <c r="B3146" s="50">
        <f>IF(AND(A3146&lt;&gt;"",A3146&lt;&gt;A3145),A3146,0)</f>
        <v>0</v>
      </c>
      <c r="C3146" s="50">
        <f>IF(B3146&lt;&gt;0,'Data from Patient Tracking'!B3145,0)</f>
        <v>0</v>
      </c>
      <c r="D3146" s="50">
        <f>'Data from Patient Tracking'!C3145</f>
        <v>0</v>
      </c>
      <c r="E3146" s="2">
        <f>'Data from Patient Tracking'!D3145</f>
        <v>0</v>
      </c>
      <c r="F3146" s="50" t="str">
        <f ca="1">IF(AND($D3146&gt;=N$3,$D3146&lt;O$3),$A3146,"")</f>
        <v/>
      </c>
      <c r="G3146" s="50" t="str">
        <f ca="1">IF(AND($D3146&gt;=O$3,$D3146&lt;P$3),$A3146,"")</f>
        <v/>
      </c>
      <c r="H3146" s="50" t="str">
        <f ca="1">IF(AND($D3146&gt;=P$3,$D3146&lt;Q$3),$A3146,"")</f>
        <v/>
      </c>
      <c r="I3146" s="50" t="str">
        <f ca="1">IF(AND($D3146&gt;=Q$3,$D3146&lt;R$3),$A3146,"")</f>
        <v/>
      </c>
      <c r="J3146" s="50" t="str">
        <f ca="1">IF(AND($D3146&gt;=R$3,$D3146&lt;S$3),$A3146,"")</f>
        <v/>
      </c>
      <c r="K3146" s="50" t="str">
        <f ca="1">IF(AND($D3146&gt;=S$3,$D3146&lt;T$3),$A3146,"")</f>
        <v/>
      </c>
      <c r="L3146" s="49">
        <v>0</v>
      </c>
      <c r="M3146" s="51">
        <v>0</v>
      </c>
      <c r="N3146" s="50">
        <f>IF($L3146&lt;&gt;0,SUMIF(F:F,$L3146,$E:$E),0)</f>
        <v>0</v>
      </c>
      <c r="O3146" s="50">
        <f>IF($L3146&lt;&gt;0,SUMIF(G:G,$L3146,$E:$E),0)</f>
        <v>0</v>
      </c>
      <c r="P3146" s="50">
        <f>IF($L3146&lt;&gt;0,SUMIF(H:H,$L3146,$E:$E),0)</f>
        <v>0</v>
      </c>
      <c r="Q3146" s="50">
        <f>IF($L3146&lt;&gt;0,SUMIF(I:I,$L3146,$E:$E),0)</f>
        <v>0</v>
      </c>
      <c r="R3146" s="50">
        <f>IF($L3146&lt;&gt;0,SUMIF(J:J,$L3146,$E:$E),0)</f>
        <v>0</v>
      </c>
      <c r="S3146" s="50">
        <f>IF($L3146&lt;&gt;0,SUMIF(K:K,$L3146,$E:$E),0)</f>
        <v>0</v>
      </c>
    </row>
    <row r="3147" spans="1:19" hidden="1" x14ac:dyDescent="0.25">
      <c r="A3147" s="13" t="str">
        <f>'Data from Patient Tracking'!A3146</f>
        <v/>
      </c>
      <c r="B3147" s="50">
        <f>IF(AND(A3147&lt;&gt;"",A3147&lt;&gt;A3146),A3147,0)</f>
        <v>0</v>
      </c>
      <c r="C3147" s="50">
        <f>IF(B3147&lt;&gt;0,'Data from Patient Tracking'!B3146,0)</f>
        <v>0</v>
      </c>
      <c r="D3147" s="50">
        <f>'Data from Patient Tracking'!C3146</f>
        <v>0</v>
      </c>
      <c r="E3147" s="2">
        <f>'Data from Patient Tracking'!D3146</f>
        <v>0</v>
      </c>
      <c r="F3147" s="50" t="str">
        <f ca="1">IF(AND($D3147&gt;=N$3,$D3147&lt;O$3),$A3147,"")</f>
        <v/>
      </c>
      <c r="G3147" s="50" t="str">
        <f ca="1">IF(AND($D3147&gt;=O$3,$D3147&lt;P$3),$A3147,"")</f>
        <v/>
      </c>
      <c r="H3147" s="50" t="str">
        <f ca="1">IF(AND($D3147&gt;=P$3,$D3147&lt;Q$3),$A3147,"")</f>
        <v/>
      </c>
      <c r="I3147" s="50" t="str">
        <f ca="1">IF(AND($D3147&gt;=Q$3,$D3147&lt;R$3),$A3147,"")</f>
        <v/>
      </c>
      <c r="J3147" s="50" t="str">
        <f ca="1">IF(AND($D3147&gt;=R$3,$D3147&lt;S$3),$A3147,"")</f>
        <v/>
      </c>
      <c r="K3147" s="50" t="str">
        <f ca="1">IF(AND($D3147&gt;=S$3,$D3147&lt;T$3),$A3147,"")</f>
        <v/>
      </c>
      <c r="L3147" s="49">
        <v>0</v>
      </c>
      <c r="M3147" s="51">
        <v>0</v>
      </c>
      <c r="N3147" s="50">
        <f>IF($L3147&lt;&gt;0,SUMIF(F:F,$L3147,$E:$E),0)</f>
        <v>0</v>
      </c>
      <c r="O3147" s="50">
        <f>IF($L3147&lt;&gt;0,SUMIF(G:G,$L3147,$E:$E),0)</f>
        <v>0</v>
      </c>
      <c r="P3147" s="50">
        <f>IF($L3147&lt;&gt;0,SUMIF(H:H,$L3147,$E:$E),0)</f>
        <v>0</v>
      </c>
      <c r="Q3147" s="50">
        <f>IF($L3147&lt;&gt;0,SUMIF(I:I,$L3147,$E:$E),0)</f>
        <v>0</v>
      </c>
      <c r="R3147" s="50">
        <f>IF($L3147&lt;&gt;0,SUMIF(J:J,$L3147,$E:$E),0)</f>
        <v>0</v>
      </c>
      <c r="S3147" s="50">
        <f>IF($L3147&lt;&gt;0,SUMIF(K:K,$L3147,$E:$E),0)</f>
        <v>0</v>
      </c>
    </row>
    <row r="3148" spans="1:19" hidden="1" x14ac:dyDescent="0.25">
      <c r="A3148" s="13" t="str">
        <f>'Data from Patient Tracking'!A3147</f>
        <v/>
      </c>
      <c r="B3148" s="50">
        <f>IF(AND(A3148&lt;&gt;"",A3148&lt;&gt;A3147),A3148,0)</f>
        <v>0</v>
      </c>
      <c r="C3148" s="50">
        <f>IF(B3148&lt;&gt;0,'Data from Patient Tracking'!B3147,0)</f>
        <v>0</v>
      </c>
      <c r="D3148" s="50">
        <f>'Data from Patient Tracking'!C3147</f>
        <v>0</v>
      </c>
      <c r="E3148" s="2">
        <f>'Data from Patient Tracking'!D3147</f>
        <v>0</v>
      </c>
      <c r="F3148" s="50" t="str">
        <f ca="1">IF(AND($D3148&gt;=N$3,$D3148&lt;O$3),$A3148,"")</f>
        <v/>
      </c>
      <c r="G3148" s="50" t="str">
        <f ca="1">IF(AND($D3148&gt;=O$3,$D3148&lt;P$3),$A3148,"")</f>
        <v/>
      </c>
      <c r="H3148" s="50" t="str">
        <f ca="1">IF(AND($D3148&gt;=P$3,$D3148&lt;Q$3),$A3148,"")</f>
        <v/>
      </c>
      <c r="I3148" s="50" t="str">
        <f ca="1">IF(AND($D3148&gt;=Q$3,$D3148&lt;R$3),$A3148,"")</f>
        <v/>
      </c>
      <c r="J3148" s="50" t="str">
        <f ca="1">IF(AND($D3148&gt;=R$3,$D3148&lt;S$3),$A3148,"")</f>
        <v/>
      </c>
      <c r="K3148" s="50" t="str">
        <f ca="1">IF(AND($D3148&gt;=S$3,$D3148&lt;T$3),$A3148,"")</f>
        <v/>
      </c>
      <c r="L3148" s="49">
        <v>0</v>
      </c>
      <c r="M3148" s="51">
        <v>0</v>
      </c>
      <c r="N3148" s="50">
        <f>IF($L3148&lt;&gt;0,SUMIF(F:F,$L3148,$E:$E),0)</f>
        <v>0</v>
      </c>
      <c r="O3148" s="50">
        <f>IF($L3148&lt;&gt;0,SUMIF(G:G,$L3148,$E:$E),0)</f>
        <v>0</v>
      </c>
      <c r="P3148" s="50">
        <f>IF($L3148&lt;&gt;0,SUMIF(H:H,$L3148,$E:$E),0)</f>
        <v>0</v>
      </c>
      <c r="Q3148" s="50">
        <f>IF($L3148&lt;&gt;0,SUMIF(I:I,$L3148,$E:$E),0)</f>
        <v>0</v>
      </c>
      <c r="R3148" s="50">
        <f>IF($L3148&lt;&gt;0,SUMIF(J:J,$L3148,$E:$E),0)</f>
        <v>0</v>
      </c>
      <c r="S3148" s="50">
        <f>IF($L3148&lt;&gt;0,SUMIF(K:K,$L3148,$E:$E),0)</f>
        <v>0</v>
      </c>
    </row>
    <row r="3149" spans="1:19" hidden="1" x14ac:dyDescent="0.25">
      <c r="A3149" s="13" t="str">
        <f>'Data from Patient Tracking'!A3148</f>
        <v/>
      </c>
      <c r="B3149" s="50">
        <f>IF(AND(A3149&lt;&gt;"",A3149&lt;&gt;A3148),A3149,0)</f>
        <v>0</v>
      </c>
      <c r="C3149" s="50">
        <f>IF(B3149&lt;&gt;0,'Data from Patient Tracking'!B3148,0)</f>
        <v>0</v>
      </c>
      <c r="D3149" s="50">
        <f>'Data from Patient Tracking'!C3148</f>
        <v>0</v>
      </c>
      <c r="E3149" s="2">
        <f>'Data from Patient Tracking'!D3148</f>
        <v>0</v>
      </c>
      <c r="F3149" s="50" t="str">
        <f ca="1">IF(AND($D3149&gt;=N$3,$D3149&lt;O$3),$A3149,"")</f>
        <v/>
      </c>
      <c r="G3149" s="50" t="str">
        <f ca="1">IF(AND($D3149&gt;=O$3,$D3149&lt;P$3),$A3149,"")</f>
        <v/>
      </c>
      <c r="H3149" s="50" t="str">
        <f ca="1">IF(AND($D3149&gt;=P$3,$D3149&lt;Q$3),$A3149,"")</f>
        <v/>
      </c>
      <c r="I3149" s="50" t="str">
        <f ca="1">IF(AND($D3149&gt;=Q$3,$D3149&lt;R$3),$A3149,"")</f>
        <v/>
      </c>
      <c r="J3149" s="50" t="str">
        <f ca="1">IF(AND($D3149&gt;=R$3,$D3149&lt;S$3),$A3149,"")</f>
        <v/>
      </c>
      <c r="K3149" s="50" t="str">
        <f ca="1">IF(AND($D3149&gt;=S$3,$D3149&lt;T$3),$A3149,"")</f>
        <v/>
      </c>
      <c r="L3149" s="49">
        <v>0</v>
      </c>
      <c r="M3149" s="51">
        <v>0</v>
      </c>
      <c r="N3149" s="50">
        <f>IF($L3149&lt;&gt;0,SUMIF(F:F,$L3149,$E:$E),0)</f>
        <v>0</v>
      </c>
      <c r="O3149" s="50">
        <f>IF($L3149&lt;&gt;0,SUMIF(G:G,$L3149,$E:$E),0)</f>
        <v>0</v>
      </c>
      <c r="P3149" s="50">
        <f>IF($L3149&lt;&gt;0,SUMIF(H:H,$L3149,$E:$E),0)</f>
        <v>0</v>
      </c>
      <c r="Q3149" s="50">
        <f>IF($L3149&lt;&gt;0,SUMIF(I:I,$L3149,$E:$E),0)</f>
        <v>0</v>
      </c>
      <c r="R3149" s="50">
        <f>IF($L3149&lt;&gt;0,SUMIF(J:J,$L3149,$E:$E),0)</f>
        <v>0</v>
      </c>
      <c r="S3149" s="50">
        <f>IF($L3149&lt;&gt;0,SUMIF(K:K,$L3149,$E:$E),0)</f>
        <v>0</v>
      </c>
    </row>
    <row r="3150" spans="1:19" hidden="1" x14ac:dyDescent="0.25">
      <c r="A3150" s="13" t="str">
        <f>'Data from Patient Tracking'!A3149</f>
        <v/>
      </c>
      <c r="B3150" s="50">
        <f>IF(AND(A3150&lt;&gt;"",A3150&lt;&gt;A3149),A3150,0)</f>
        <v>0</v>
      </c>
      <c r="C3150" s="50">
        <f>IF(B3150&lt;&gt;0,'Data from Patient Tracking'!B3149,0)</f>
        <v>0</v>
      </c>
      <c r="D3150" s="50">
        <f>'Data from Patient Tracking'!C3149</f>
        <v>0</v>
      </c>
      <c r="E3150" s="2">
        <f>'Data from Patient Tracking'!D3149</f>
        <v>0</v>
      </c>
      <c r="F3150" s="50" t="str">
        <f ca="1">IF(AND($D3150&gt;=N$3,$D3150&lt;O$3),$A3150,"")</f>
        <v/>
      </c>
      <c r="G3150" s="50" t="str">
        <f ca="1">IF(AND($D3150&gt;=O$3,$D3150&lt;P$3),$A3150,"")</f>
        <v/>
      </c>
      <c r="H3150" s="50" t="str">
        <f ca="1">IF(AND($D3150&gt;=P$3,$D3150&lt;Q$3),$A3150,"")</f>
        <v/>
      </c>
      <c r="I3150" s="50" t="str">
        <f ca="1">IF(AND($D3150&gt;=Q$3,$D3150&lt;R$3),$A3150,"")</f>
        <v/>
      </c>
      <c r="J3150" s="50" t="str">
        <f ca="1">IF(AND($D3150&gt;=R$3,$D3150&lt;S$3),$A3150,"")</f>
        <v/>
      </c>
      <c r="K3150" s="50" t="str">
        <f ca="1">IF(AND($D3150&gt;=S$3,$D3150&lt;T$3),$A3150,"")</f>
        <v/>
      </c>
      <c r="L3150" s="49">
        <v>0</v>
      </c>
      <c r="M3150" s="51">
        <v>0</v>
      </c>
      <c r="N3150" s="50">
        <f>IF($L3150&lt;&gt;0,SUMIF(F:F,$L3150,$E:$E),0)</f>
        <v>0</v>
      </c>
      <c r="O3150" s="50">
        <f>IF($L3150&lt;&gt;0,SUMIF(G:G,$L3150,$E:$E),0)</f>
        <v>0</v>
      </c>
      <c r="P3150" s="50">
        <f>IF($L3150&lt;&gt;0,SUMIF(H:H,$L3150,$E:$E),0)</f>
        <v>0</v>
      </c>
      <c r="Q3150" s="50">
        <f>IF($L3150&lt;&gt;0,SUMIF(I:I,$L3150,$E:$E),0)</f>
        <v>0</v>
      </c>
      <c r="R3150" s="50">
        <f>IF($L3150&lt;&gt;0,SUMIF(J:J,$L3150,$E:$E),0)</f>
        <v>0</v>
      </c>
      <c r="S3150" s="50">
        <f>IF($L3150&lt;&gt;0,SUMIF(K:K,$L3150,$E:$E),0)</f>
        <v>0</v>
      </c>
    </row>
    <row r="3151" spans="1:19" hidden="1" x14ac:dyDescent="0.25">
      <c r="A3151" s="13" t="str">
        <f>'Data from Patient Tracking'!A3150</f>
        <v/>
      </c>
      <c r="B3151" s="50">
        <f>IF(AND(A3151&lt;&gt;"",A3151&lt;&gt;A3150),A3151,0)</f>
        <v>0</v>
      </c>
      <c r="C3151" s="50">
        <f>IF(B3151&lt;&gt;0,'Data from Patient Tracking'!B3150,0)</f>
        <v>0</v>
      </c>
      <c r="D3151" s="50">
        <f>'Data from Patient Tracking'!C3150</f>
        <v>0</v>
      </c>
      <c r="E3151" s="2">
        <f>'Data from Patient Tracking'!D3150</f>
        <v>0</v>
      </c>
      <c r="F3151" s="50" t="str">
        <f ca="1">IF(AND($D3151&gt;=N$3,$D3151&lt;O$3),$A3151,"")</f>
        <v/>
      </c>
      <c r="G3151" s="50" t="str">
        <f ca="1">IF(AND($D3151&gt;=O$3,$D3151&lt;P$3),$A3151,"")</f>
        <v/>
      </c>
      <c r="H3151" s="50" t="str">
        <f ca="1">IF(AND($D3151&gt;=P$3,$D3151&lt;Q$3),$A3151,"")</f>
        <v/>
      </c>
      <c r="I3151" s="50" t="str">
        <f ca="1">IF(AND($D3151&gt;=Q$3,$D3151&lt;R$3),$A3151,"")</f>
        <v/>
      </c>
      <c r="J3151" s="50" t="str">
        <f ca="1">IF(AND($D3151&gt;=R$3,$D3151&lt;S$3),$A3151,"")</f>
        <v/>
      </c>
      <c r="K3151" s="50" t="str">
        <f ca="1">IF(AND($D3151&gt;=S$3,$D3151&lt;T$3),$A3151,"")</f>
        <v/>
      </c>
      <c r="L3151" s="49">
        <v>0</v>
      </c>
      <c r="M3151" s="51">
        <v>0</v>
      </c>
      <c r="N3151" s="50">
        <f>IF($L3151&lt;&gt;0,SUMIF(F:F,$L3151,$E:$E),0)</f>
        <v>0</v>
      </c>
      <c r="O3151" s="50">
        <f>IF($L3151&lt;&gt;0,SUMIF(G:G,$L3151,$E:$E),0)</f>
        <v>0</v>
      </c>
      <c r="P3151" s="50">
        <f>IF($L3151&lt;&gt;0,SUMIF(H:H,$L3151,$E:$E),0)</f>
        <v>0</v>
      </c>
      <c r="Q3151" s="50">
        <f>IF($L3151&lt;&gt;0,SUMIF(I:I,$L3151,$E:$E),0)</f>
        <v>0</v>
      </c>
      <c r="R3151" s="50">
        <f>IF($L3151&lt;&gt;0,SUMIF(J:J,$L3151,$E:$E),0)</f>
        <v>0</v>
      </c>
      <c r="S3151" s="50">
        <f>IF($L3151&lt;&gt;0,SUMIF(K:K,$L3151,$E:$E),0)</f>
        <v>0</v>
      </c>
    </row>
    <row r="3152" spans="1:19" hidden="1" x14ac:dyDescent="0.25">
      <c r="A3152" s="13" t="str">
        <f>'Data from Patient Tracking'!A3151</f>
        <v/>
      </c>
      <c r="B3152" s="50">
        <f>IF(AND(A3152&lt;&gt;"",A3152&lt;&gt;A3151),A3152,0)</f>
        <v>0</v>
      </c>
      <c r="C3152" s="50">
        <f>IF(B3152&lt;&gt;0,'Data from Patient Tracking'!B3151,0)</f>
        <v>0</v>
      </c>
      <c r="D3152" s="50">
        <f>'Data from Patient Tracking'!C3151</f>
        <v>0</v>
      </c>
      <c r="E3152" s="2">
        <f>'Data from Patient Tracking'!D3151</f>
        <v>0</v>
      </c>
      <c r="F3152" s="50" t="str">
        <f ca="1">IF(AND($D3152&gt;=N$3,$D3152&lt;O$3),$A3152,"")</f>
        <v/>
      </c>
      <c r="G3152" s="50" t="str">
        <f ca="1">IF(AND($D3152&gt;=O$3,$D3152&lt;P$3),$A3152,"")</f>
        <v/>
      </c>
      <c r="H3152" s="50" t="str">
        <f ca="1">IF(AND($D3152&gt;=P$3,$D3152&lt;Q$3),$A3152,"")</f>
        <v/>
      </c>
      <c r="I3152" s="50" t="str">
        <f ca="1">IF(AND($D3152&gt;=Q$3,$D3152&lt;R$3),$A3152,"")</f>
        <v/>
      </c>
      <c r="J3152" s="50" t="str">
        <f ca="1">IF(AND($D3152&gt;=R$3,$D3152&lt;S$3),$A3152,"")</f>
        <v/>
      </c>
      <c r="K3152" s="50" t="str">
        <f ca="1">IF(AND($D3152&gt;=S$3,$D3152&lt;T$3),$A3152,"")</f>
        <v/>
      </c>
      <c r="L3152" s="49">
        <v>0</v>
      </c>
      <c r="M3152" s="51">
        <v>0</v>
      </c>
      <c r="N3152" s="50">
        <f>IF($L3152&lt;&gt;0,SUMIF(F:F,$L3152,$E:$E),0)</f>
        <v>0</v>
      </c>
      <c r="O3152" s="50">
        <f>IF($L3152&lt;&gt;0,SUMIF(G:G,$L3152,$E:$E),0)</f>
        <v>0</v>
      </c>
      <c r="P3152" s="50">
        <f>IF($L3152&lt;&gt;0,SUMIF(H:H,$L3152,$E:$E),0)</f>
        <v>0</v>
      </c>
      <c r="Q3152" s="50">
        <f>IF($L3152&lt;&gt;0,SUMIF(I:I,$L3152,$E:$E),0)</f>
        <v>0</v>
      </c>
      <c r="R3152" s="50">
        <f>IF($L3152&lt;&gt;0,SUMIF(J:J,$L3152,$E:$E),0)</f>
        <v>0</v>
      </c>
      <c r="S3152" s="50">
        <f>IF($L3152&lt;&gt;0,SUMIF(K:K,$L3152,$E:$E),0)</f>
        <v>0</v>
      </c>
    </row>
    <row r="3153" spans="1:19" hidden="1" x14ac:dyDescent="0.25">
      <c r="A3153" s="13" t="str">
        <f>'Data from Patient Tracking'!A3152</f>
        <v/>
      </c>
      <c r="B3153" s="50">
        <f>IF(AND(A3153&lt;&gt;"",A3153&lt;&gt;A3152),A3153,0)</f>
        <v>0</v>
      </c>
      <c r="C3153" s="50">
        <f>IF(B3153&lt;&gt;0,'Data from Patient Tracking'!B3152,0)</f>
        <v>0</v>
      </c>
      <c r="D3153" s="50">
        <f>'Data from Patient Tracking'!C3152</f>
        <v>0</v>
      </c>
      <c r="E3153" s="2">
        <f>'Data from Patient Tracking'!D3152</f>
        <v>0</v>
      </c>
      <c r="F3153" s="50" t="str">
        <f ca="1">IF(AND($D3153&gt;=N$3,$D3153&lt;O$3),$A3153,"")</f>
        <v/>
      </c>
      <c r="G3153" s="50" t="str">
        <f ca="1">IF(AND($D3153&gt;=O$3,$D3153&lt;P$3),$A3153,"")</f>
        <v/>
      </c>
      <c r="H3153" s="50" t="str">
        <f ca="1">IF(AND($D3153&gt;=P$3,$D3153&lt;Q$3),$A3153,"")</f>
        <v/>
      </c>
      <c r="I3153" s="50" t="str">
        <f ca="1">IF(AND($D3153&gt;=Q$3,$D3153&lt;R$3),$A3153,"")</f>
        <v/>
      </c>
      <c r="J3153" s="50" t="str">
        <f ca="1">IF(AND($D3153&gt;=R$3,$D3153&lt;S$3),$A3153,"")</f>
        <v/>
      </c>
      <c r="K3153" s="50" t="str">
        <f ca="1">IF(AND($D3153&gt;=S$3,$D3153&lt;T$3),$A3153,"")</f>
        <v/>
      </c>
      <c r="L3153" s="49">
        <v>0</v>
      </c>
      <c r="M3153" s="51">
        <v>0</v>
      </c>
      <c r="N3153" s="50">
        <f>IF($L3153&lt;&gt;0,SUMIF(F:F,$L3153,$E:$E),0)</f>
        <v>0</v>
      </c>
      <c r="O3153" s="50">
        <f>IF($L3153&lt;&gt;0,SUMIF(G:G,$L3153,$E:$E),0)</f>
        <v>0</v>
      </c>
      <c r="P3153" s="50">
        <f>IF($L3153&lt;&gt;0,SUMIF(H:H,$L3153,$E:$E),0)</f>
        <v>0</v>
      </c>
      <c r="Q3153" s="50">
        <f>IF($L3153&lt;&gt;0,SUMIF(I:I,$L3153,$E:$E),0)</f>
        <v>0</v>
      </c>
      <c r="R3153" s="50">
        <f>IF($L3153&lt;&gt;0,SUMIF(J:J,$L3153,$E:$E),0)</f>
        <v>0</v>
      </c>
      <c r="S3153" s="50">
        <f>IF($L3153&lt;&gt;0,SUMIF(K:K,$L3153,$E:$E),0)</f>
        <v>0</v>
      </c>
    </row>
    <row r="3154" spans="1:19" hidden="1" x14ac:dyDescent="0.25">
      <c r="A3154" s="13" t="str">
        <f>'Data from Patient Tracking'!A3153</f>
        <v/>
      </c>
      <c r="B3154" s="50">
        <f>IF(AND(A3154&lt;&gt;"",A3154&lt;&gt;A3153),A3154,0)</f>
        <v>0</v>
      </c>
      <c r="C3154" s="50">
        <f>IF(B3154&lt;&gt;0,'Data from Patient Tracking'!B3153,0)</f>
        <v>0</v>
      </c>
      <c r="D3154" s="50">
        <f>'Data from Patient Tracking'!C3153</f>
        <v>0</v>
      </c>
      <c r="E3154" s="2">
        <f>'Data from Patient Tracking'!D3153</f>
        <v>0</v>
      </c>
      <c r="F3154" s="50" t="str">
        <f ca="1">IF(AND($D3154&gt;=N$3,$D3154&lt;O$3),$A3154,"")</f>
        <v/>
      </c>
      <c r="G3154" s="50" t="str">
        <f ca="1">IF(AND($D3154&gt;=O$3,$D3154&lt;P$3),$A3154,"")</f>
        <v/>
      </c>
      <c r="H3154" s="50" t="str">
        <f ca="1">IF(AND($D3154&gt;=P$3,$D3154&lt;Q$3),$A3154,"")</f>
        <v/>
      </c>
      <c r="I3154" s="50" t="str">
        <f ca="1">IF(AND($D3154&gt;=Q$3,$D3154&lt;R$3),$A3154,"")</f>
        <v/>
      </c>
      <c r="J3154" s="50" t="str">
        <f ca="1">IF(AND($D3154&gt;=R$3,$D3154&lt;S$3),$A3154,"")</f>
        <v/>
      </c>
      <c r="K3154" s="50" t="str">
        <f ca="1">IF(AND($D3154&gt;=S$3,$D3154&lt;T$3),$A3154,"")</f>
        <v/>
      </c>
      <c r="L3154" s="49">
        <v>0</v>
      </c>
      <c r="M3154" s="51">
        <v>0</v>
      </c>
      <c r="N3154" s="50">
        <f>IF($L3154&lt;&gt;0,SUMIF(F:F,$L3154,$E:$E),0)</f>
        <v>0</v>
      </c>
      <c r="O3154" s="50">
        <f>IF($L3154&lt;&gt;0,SUMIF(G:G,$L3154,$E:$E),0)</f>
        <v>0</v>
      </c>
      <c r="P3154" s="50">
        <f>IF($L3154&lt;&gt;0,SUMIF(H:H,$L3154,$E:$E),0)</f>
        <v>0</v>
      </c>
      <c r="Q3154" s="50">
        <f>IF($L3154&lt;&gt;0,SUMIF(I:I,$L3154,$E:$E),0)</f>
        <v>0</v>
      </c>
      <c r="R3154" s="50">
        <f>IF($L3154&lt;&gt;0,SUMIF(J:J,$L3154,$E:$E),0)</f>
        <v>0</v>
      </c>
      <c r="S3154" s="50">
        <f>IF($L3154&lt;&gt;0,SUMIF(K:K,$L3154,$E:$E),0)</f>
        <v>0</v>
      </c>
    </row>
    <row r="3155" spans="1:19" hidden="1" x14ac:dyDescent="0.25">
      <c r="A3155" s="13" t="str">
        <f>'Data from Patient Tracking'!A3154</f>
        <v/>
      </c>
      <c r="B3155" s="50">
        <f>IF(AND(A3155&lt;&gt;"",A3155&lt;&gt;A3154),A3155,0)</f>
        <v>0</v>
      </c>
      <c r="C3155" s="50">
        <f>IF(B3155&lt;&gt;0,'Data from Patient Tracking'!B3154,0)</f>
        <v>0</v>
      </c>
      <c r="D3155" s="50">
        <f>'Data from Patient Tracking'!C3154</f>
        <v>0</v>
      </c>
      <c r="E3155" s="2">
        <f>'Data from Patient Tracking'!D3154</f>
        <v>0</v>
      </c>
      <c r="F3155" s="50" t="str">
        <f ca="1">IF(AND($D3155&gt;=N$3,$D3155&lt;O$3),$A3155,"")</f>
        <v/>
      </c>
      <c r="G3155" s="50" t="str">
        <f ca="1">IF(AND($D3155&gt;=O$3,$D3155&lt;P$3),$A3155,"")</f>
        <v/>
      </c>
      <c r="H3155" s="50" t="str">
        <f ca="1">IF(AND($D3155&gt;=P$3,$D3155&lt;Q$3),$A3155,"")</f>
        <v/>
      </c>
      <c r="I3155" s="50" t="str">
        <f ca="1">IF(AND($D3155&gt;=Q$3,$D3155&lt;R$3),$A3155,"")</f>
        <v/>
      </c>
      <c r="J3155" s="50" t="str">
        <f ca="1">IF(AND($D3155&gt;=R$3,$D3155&lt;S$3),$A3155,"")</f>
        <v/>
      </c>
      <c r="K3155" s="50" t="str">
        <f ca="1">IF(AND($D3155&gt;=S$3,$D3155&lt;T$3),$A3155,"")</f>
        <v/>
      </c>
      <c r="L3155" s="49">
        <v>0</v>
      </c>
      <c r="M3155" s="51">
        <v>0</v>
      </c>
      <c r="N3155" s="50">
        <f>IF($L3155&lt;&gt;0,SUMIF(F:F,$L3155,$E:$E),0)</f>
        <v>0</v>
      </c>
      <c r="O3155" s="50">
        <f>IF($L3155&lt;&gt;0,SUMIF(G:G,$L3155,$E:$E),0)</f>
        <v>0</v>
      </c>
      <c r="P3155" s="50">
        <f>IF($L3155&lt;&gt;0,SUMIF(H:H,$L3155,$E:$E),0)</f>
        <v>0</v>
      </c>
      <c r="Q3155" s="50">
        <f>IF($L3155&lt;&gt;0,SUMIF(I:I,$L3155,$E:$E),0)</f>
        <v>0</v>
      </c>
      <c r="R3155" s="50">
        <f>IF($L3155&lt;&gt;0,SUMIF(J:J,$L3155,$E:$E),0)</f>
        <v>0</v>
      </c>
      <c r="S3155" s="50">
        <f>IF($L3155&lt;&gt;0,SUMIF(K:K,$L3155,$E:$E),0)</f>
        <v>0</v>
      </c>
    </row>
    <row r="3156" spans="1:19" hidden="1" x14ac:dyDescent="0.25">
      <c r="A3156" s="13">
        <f>'Data from Patient Tracking'!A3155</f>
        <v>0</v>
      </c>
      <c r="B3156" s="50">
        <f>IF(AND(A3156&lt;&gt;"",A3156&lt;&gt;A3155),A3156,0)</f>
        <v>0</v>
      </c>
      <c r="C3156" s="50">
        <f>IF(B3156&lt;&gt;0,'Data from Patient Tracking'!B3155,0)</f>
        <v>0</v>
      </c>
      <c r="D3156" s="50" t="str">
        <f>'Data from Patient Tracking'!C3155</f>
        <v/>
      </c>
      <c r="E3156" s="2">
        <f>'Data from Patient Tracking'!D3155</f>
        <v>0</v>
      </c>
      <c r="F3156" s="50" t="str">
        <f ca="1">IF(AND($D3156&gt;=N$3,$D3156&lt;O$3),$A3156,"")</f>
        <v/>
      </c>
      <c r="G3156" s="50" t="str">
        <f ca="1">IF(AND($D3156&gt;=O$3,$D3156&lt;P$3),$A3156,"")</f>
        <v/>
      </c>
      <c r="H3156" s="50" t="str">
        <f ca="1">IF(AND($D3156&gt;=P$3,$D3156&lt;Q$3),$A3156,"")</f>
        <v/>
      </c>
      <c r="I3156" s="50" t="str">
        <f ca="1">IF(AND($D3156&gt;=Q$3,$D3156&lt;R$3),$A3156,"")</f>
        <v/>
      </c>
      <c r="J3156" s="50" t="str">
        <f ca="1">IF(AND($D3156&gt;=R$3,$D3156&lt;S$3),$A3156,"")</f>
        <v/>
      </c>
      <c r="K3156" s="50" t="str">
        <f ca="1">IF(AND($D3156&gt;=S$3,$D3156&lt;T$3),$A3156,"")</f>
        <v/>
      </c>
      <c r="L3156" s="49">
        <v>0</v>
      </c>
      <c r="M3156" s="51">
        <v>0</v>
      </c>
      <c r="N3156" s="50">
        <f>IF($L3156&lt;&gt;0,SUMIF(F:F,$L3156,$E:$E),0)</f>
        <v>0</v>
      </c>
      <c r="O3156" s="50">
        <f>IF($L3156&lt;&gt;0,SUMIF(G:G,$L3156,$E:$E),0)</f>
        <v>0</v>
      </c>
      <c r="P3156" s="50">
        <f>IF($L3156&lt;&gt;0,SUMIF(H:H,$L3156,$E:$E),0)</f>
        <v>0</v>
      </c>
      <c r="Q3156" s="50">
        <f>IF($L3156&lt;&gt;0,SUMIF(I:I,$L3156,$E:$E),0)</f>
        <v>0</v>
      </c>
      <c r="R3156" s="50">
        <f>IF($L3156&lt;&gt;0,SUMIF(J:J,$L3156,$E:$E),0)</f>
        <v>0</v>
      </c>
      <c r="S3156" s="50">
        <f>IF($L3156&lt;&gt;0,SUMIF(K:K,$L3156,$E:$E),0)</f>
        <v>0</v>
      </c>
    </row>
    <row r="3157" spans="1:19" hidden="1" x14ac:dyDescent="0.25">
      <c r="A3157" s="13" t="str">
        <f>'Data from Patient Tracking'!A3156</f>
        <v/>
      </c>
      <c r="B3157" s="50">
        <f>IF(AND(A3157&lt;&gt;"",A3157&lt;&gt;A3156),A3157,0)</f>
        <v>0</v>
      </c>
      <c r="C3157" s="50">
        <f>IF(B3157&lt;&gt;0,'Data from Patient Tracking'!B3156,0)</f>
        <v>0</v>
      </c>
      <c r="D3157" s="50">
        <f>'Data from Patient Tracking'!C3156</f>
        <v>0</v>
      </c>
      <c r="E3157" s="2">
        <f>'Data from Patient Tracking'!D3156</f>
        <v>0</v>
      </c>
      <c r="F3157" s="50" t="str">
        <f ca="1">IF(AND($D3157&gt;=N$3,$D3157&lt;O$3),$A3157,"")</f>
        <v/>
      </c>
      <c r="G3157" s="50" t="str">
        <f ca="1">IF(AND($D3157&gt;=O$3,$D3157&lt;P$3),$A3157,"")</f>
        <v/>
      </c>
      <c r="H3157" s="50" t="str">
        <f ca="1">IF(AND($D3157&gt;=P$3,$D3157&lt;Q$3),$A3157,"")</f>
        <v/>
      </c>
      <c r="I3157" s="50" t="str">
        <f ca="1">IF(AND($D3157&gt;=Q$3,$D3157&lt;R$3),$A3157,"")</f>
        <v/>
      </c>
      <c r="J3157" s="50" t="str">
        <f ca="1">IF(AND($D3157&gt;=R$3,$D3157&lt;S$3),$A3157,"")</f>
        <v/>
      </c>
      <c r="K3157" s="50" t="str">
        <f ca="1">IF(AND($D3157&gt;=S$3,$D3157&lt;T$3),$A3157,"")</f>
        <v/>
      </c>
      <c r="L3157" s="49">
        <v>0</v>
      </c>
      <c r="M3157" s="51">
        <v>0</v>
      </c>
      <c r="N3157" s="50">
        <f>IF($L3157&lt;&gt;0,SUMIF(F:F,$L3157,$E:$E),0)</f>
        <v>0</v>
      </c>
      <c r="O3157" s="50">
        <f>IF($L3157&lt;&gt;0,SUMIF(G:G,$L3157,$E:$E),0)</f>
        <v>0</v>
      </c>
      <c r="P3157" s="50">
        <f>IF($L3157&lt;&gt;0,SUMIF(H:H,$L3157,$E:$E),0)</f>
        <v>0</v>
      </c>
      <c r="Q3157" s="50">
        <f>IF($L3157&lt;&gt;0,SUMIF(I:I,$L3157,$E:$E),0)</f>
        <v>0</v>
      </c>
      <c r="R3157" s="50">
        <f>IF($L3157&lt;&gt;0,SUMIF(J:J,$L3157,$E:$E),0)</f>
        <v>0</v>
      </c>
      <c r="S3157" s="50">
        <f>IF($L3157&lt;&gt;0,SUMIF(K:K,$L3157,$E:$E),0)</f>
        <v>0</v>
      </c>
    </row>
    <row r="3158" spans="1:19" hidden="1" x14ac:dyDescent="0.25">
      <c r="A3158" s="13" t="str">
        <f>'Data from Patient Tracking'!A3157</f>
        <v/>
      </c>
      <c r="B3158" s="50">
        <f>IF(AND(A3158&lt;&gt;"",A3158&lt;&gt;A3157),A3158,0)</f>
        <v>0</v>
      </c>
      <c r="C3158" s="50">
        <f>IF(B3158&lt;&gt;0,'Data from Patient Tracking'!B3157,0)</f>
        <v>0</v>
      </c>
      <c r="D3158" s="50">
        <f>'Data from Patient Tracking'!C3157</f>
        <v>0</v>
      </c>
      <c r="E3158" s="2">
        <f>'Data from Patient Tracking'!D3157</f>
        <v>0</v>
      </c>
      <c r="F3158" s="50" t="str">
        <f ca="1">IF(AND($D3158&gt;=N$3,$D3158&lt;O$3),$A3158,"")</f>
        <v/>
      </c>
      <c r="G3158" s="50" t="str">
        <f ca="1">IF(AND($D3158&gt;=O$3,$D3158&lt;P$3),$A3158,"")</f>
        <v/>
      </c>
      <c r="H3158" s="50" t="str">
        <f ca="1">IF(AND($D3158&gt;=P$3,$D3158&lt;Q$3),$A3158,"")</f>
        <v/>
      </c>
      <c r="I3158" s="50" t="str">
        <f ca="1">IF(AND($D3158&gt;=Q$3,$D3158&lt;R$3),$A3158,"")</f>
        <v/>
      </c>
      <c r="J3158" s="50" t="str">
        <f ca="1">IF(AND($D3158&gt;=R$3,$D3158&lt;S$3),$A3158,"")</f>
        <v/>
      </c>
      <c r="K3158" s="50" t="str">
        <f ca="1">IF(AND($D3158&gt;=S$3,$D3158&lt;T$3),$A3158,"")</f>
        <v/>
      </c>
      <c r="L3158" s="49">
        <v>0</v>
      </c>
      <c r="M3158" s="51">
        <v>0</v>
      </c>
      <c r="N3158" s="50">
        <f>IF($L3158&lt;&gt;0,SUMIF(F:F,$L3158,$E:$E),0)</f>
        <v>0</v>
      </c>
      <c r="O3158" s="50">
        <f>IF($L3158&lt;&gt;0,SUMIF(G:G,$L3158,$E:$E),0)</f>
        <v>0</v>
      </c>
      <c r="P3158" s="50">
        <f>IF($L3158&lt;&gt;0,SUMIF(H:H,$L3158,$E:$E),0)</f>
        <v>0</v>
      </c>
      <c r="Q3158" s="50">
        <f>IF($L3158&lt;&gt;0,SUMIF(I:I,$L3158,$E:$E),0)</f>
        <v>0</v>
      </c>
      <c r="R3158" s="50">
        <f>IF($L3158&lt;&gt;0,SUMIF(J:J,$L3158,$E:$E),0)</f>
        <v>0</v>
      </c>
      <c r="S3158" s="50">
        <f>IF($L3158&lt;&gt;0,SUMIF(K:K,$L3158,$E:$E),0)</f>
        <v>0</v>
      </c>
    </row>
    <row r="3159" spans="1:19" hidden="1" x14ac:dyDescent="0.25">
      <c r="A3159" s="13" t="str">
        <f>'Data from Patient Tracking'!A3158</f>
        <v/>
      </c>
      <c r="B3159" s="50">
        <f>IF(AND(A3159&lt;&gt;"",A3159&lt;&gt;A3158),A3159,0)</f>
        <v>0</v>
      </c>
      <c r="C3159" s="50">
        <f>IF(B3159&lt;&gt;0,'Data from Patient Tracking'!B3158,0)</f>
        <v>0</v>
      </c>
      <c r="D3159" s="50">
        <f>'Data from Patient Tracking'!C3158</f>
        <v>0</v>
      </c>
      <c r="E3159" s="2">
        <f>'Data from Patient Tracking'!D3158</f>
        <v>0</v>
      </c>
      <c r="F3159" s="50" t="str">
        <f ca="1">IF(AND($D3159&gt;=N$3,$D3159&lt;O$3),$A3159,"")</f>
        <v/>
      </c>
      <c r="G3159" s="50" t="str">
        <f ca="1">IF(AND($D3159&gt;=O$3,$D3159&lt;P$3),$A3159,"")</f>
        <v/>
      </c>
      <c r="H3159" s="50" t="str">
        <f ca="1">IF(AND($D3159&gt;=P$3,$D3159&lt;Q$3),$A3159,"")</f>
        <v/>
      </c>
      <c r="I3159" s="50" t="str">
        <f ca="1">IF(AND($D3159&gt;=Q$3,$D3159&lt;R$3),$A3159,"")</f>
        <v/>
      </c>
      <c r="J3159" s="50" t="str">
        <f ca="1">IF(AND($D3159&gt;=R$3,$D3159&lt;S$3),$A3159,"")</f>
        <v/>
      </c>
      <c r="K3159" s="50" t="str">
        <f ca="1">IF(AND($D3159&gt;=S$3,$D3159&lt;T$3),$A3159,"")</f>
        <v/>
      </c>
      <c r="L3159" s="49">
        <v>0</v>
      </c>
      <c r="M3159" s="51">
        <v>0</v>
      </c>
      <c r="N3159" s="50">
        <f>IF($L3159&lt;&gt;0,SUMIF(F:F,$L3159,$E:$E),0)</f>
        <v>0</v>
      </c>
      <c r="O3159" s="50">
        <f>IF($L3159&lt;&gt;0,SUMIF(G:G,$L3159,$E:$E),0)</f>
        <v>0</v>
      </c>
      <c r="P3159" s="50">
        <f>IF($L3159&lt;&gt;0,SUMIF(H:H,$L3159,$E:$E),0)</f>
        <v>0</v>
      </c>
      <c r="Q3159" s="50">
        <f>IF($L3159&lt;&gt;0,SUMIF(I:I,$L3159,$E:$E),0)</f>
        <v>0</v>
      </c>
      <c r="R3159" s="50">
        <f>IF($L3159&lt;&gt;0,SUMIF(J:J,$L3159,$E:$E),0)</f>
        <v>0</v>
      </c>
      <c r="S3159" s="50">
        <f>IF($L3159&lt;&gt;0,SUMIF(K:K,$L3159,$E:$E),0)</f>
        <v>0</v>
      </c>
    </row>
    <row r="3160" spans="1:19" hidden="1" x14ac:dyDescent="0.25">
      <c r="A3160" s="13" t="str">
        <f>'Data from Patient Tracking'!A3159</f>
        <v/>
      </c>
      <c r="B3160" s="50">
        <f>IF(AND(A3160&lt;&gt;"",A3160&lt;&gt;A3159),A3160,0)</f>
        <v>0</v>
      </c>
      <c r="C3160" s="50">
        <f>IF(B3160&lt;&gt;0,'Data from Patient Tracking'!B3159,0)</f>
        <v>0</v>
      </c>
      <c r="D3160" s="50">
        <f>'Data from Patient Tracking'!C3159</f>
        <v>0</v>
      </c>
      <c r="E3160" s="2">
        <f>'Data from Patient Tracking'!D3159</f>
        <v>0</v>
      </c>
      <c r="F3160" s="50" t="str">
        <f ca="1">IF(AND($D3160&gt;=N$3,$D3160&lt;O$3),$A3160,"")</f>
        <v/>
      </c>
      <c r="G3160" s="50" t="str">
        <f ca="1">IF(AND($D3160&gt;=O$3,$D3160&lt;P$3),$A3160,"")</f>
        <v/>
      </c>
      <c r="H3160" s="50" t="str">
        <f ca="1">IF(AND($D3160&gt;=P$3,$D3160&lt;Q$3),$A3160,"")</f>
        <v/>
      </c>
      <c r="I3160" s="50" t="str">
        <f ca="1">IF(AND($D3160&gt;=Q$3,$D3160&lt;R$3),$A3160,"")</f>
        <v/>
      </c>
      <c r="J3160" s="50" t="str">
        <f ca="1">IF(AND($D3160&gt;=R$3,$D3160&lt;S$3),$A3160,"")</f>
        <v/>
      </c>
      <c r="K3160" s="50" t="str">
        <f ca="1">IF(AND($D3160&gt;=S$3,$D3160&lt;T$3),$A3160,"")</f>
        <v/>
      </c>
      <c r="L3160" s="49">
        <v>0</v>
      </c>
      <c r="M3160" s="51">
        <v>0</v>
      </c>
      <c r="N3160" s="50">
        <f>IF($L3160&lt;&gt;0,SUMIF(F:F,$L3160,$E:$E),0)</f>
        <v>0</v>
      </c>
      <c r="O3160" s="50">
        <f>IF($L3160&lt;&gt;0,SUMIF(G:G,$L3160,$E:$E),0)</f>
        <v>0</v>
      </c>
      <c r="P3160" s="50">
        <f>IF($L3160&lt;&gt;0,SUMIF(H:H,$L3160,$E:$E),0)</f>
        <v>0</v>
      </c>
      <c r="Q3160" s="50">
        <f>IF($L3160&lt;&gt;0,SUMIF(I:I,$L3160,$E:$E),0)</f>
        <v>0</v>
      </c>
      <c r="R3160" s="50">
        <f>IF($L3160&lt;&gt;0,SUMIF(J:J,$L3160,$E:$E),0)</f>
        <v>0</v>
      </c>
      <c r="S3160" s="50">
        <f>IF($L3160&lt;&gt;0,SUMIF(K:K,$L3160,$E:$E),0)</f>
        <v>0</v>
      </c>
    </row>
    <row r="3161" spans="1:19" hidden="1" x14ac:dyDescent="0.25">
      <c r="A3161" s="13" t="str">
        <f>'Data from Patient Tracking'!A3160</f>
        <v/>
      </c>
      <c r="B3161" s="50">
        <f>IF(AND(A3161&lt;&gt;"",A3161&lt;&gt;A3160),A3161,0)</f>
        <v>0</v>
      </c>
      <c r="C3161" s="50">
        <f>IF(B3161&lt;&gt;0,'Data from Patient Tracking'!B3160,0)</f>
        <v>0</v>
      </c>
      <c r="D3161" s="50">
        <f>'Data from Patient Tracking'!C3160</f>
        <v>0</v>
      </c>
      <c r="E3161" s="2">
        <f>'Data from Patient Tracking'!D3160</f>
        <v>0</v>
      </c>
      <c r="F3161" s="50" t="str">
        <f ca="1">IF(AND($D3161&gt;=N$3,$D3161&lt;O$3),$A3161,"")</f>
        <v/>
      </c>
      <c r="G3161" s="50" t="str">
        <f ca="1">IF(AND($D3161&gt;=O$3,$D3161&lt;P$3),$A3161,"")</f>
        <v/>
      </c>
      <c r="H3161" s="50" t="str">
        <f ca="1">IF(AND($D3161&gt;=P$3,$D3161&lt;Q$3),$A3161,"")</f>
        <v/>
      </c>
      <c r="I3161" s="50" t="str">
        <f ca="1">IF(AND($D3161&gt;=Q$3,$D3161&lt;R$3),$A3161,"")</f>
        <v/>
      </c>
      <c r="J3161" s="50" t="str">
        <f ca="1">IF(AND($D3161&gt;=R$3,$D3161&lt;S$3),$A3161,"")</f>
        <v/>
      </c>
      <c r="K3161" s="50" t="str">
        <f ca="1">IF(AND($D3161&gt;=S$3,$D3161&lt;T$3),$A3161,"")</f>
        <v/>
      </c>
      <c r="L3161" s="49">
        <v>0</v>
      </c>
      <c r="M3161" s="51">
        <v>0</v>
      </c>
      <c r="N3161" s="50">
        <f>IF($L3161&lt;&gt;0,SUMIF(F:F,$L3161,$E:$E),0)</f>
        <v>0</v>
      </c>
      <c r="O3161" s="50">
        <f>IF($L3161&lt;&gt;0,SUMIF(G:G,$L3161,$E:$E),0)</f>
        <v>0</v>
      </c>
      <c r="P3161" s="50">
        <f>IF($L3161&lt;&gt;0,SUMIF(H:H,$L3161,$E:$E),0)</f>
        <v>0</v>
      </c>
      <c r="Q3161" s="50">
        <f>IF($L3161&lt;&gt;0,SUMIF(I:I,$L3161,$E:$E),0)</f>
        <v>0</v>
      </c>
      <c r="R3161" s="50">
        <f>IF($L3161&lt;&gt;0,SUMIF(J:J,$L3161,$E:$E),0)</f>
        <v>0</v>
      </c>
      <c r="S3161" s="50">
        <f>IF($L3161&lt;&gt;0,SUMIF(K:K,$L3161,$E:$E),0)</f>
        <v>0</v>
      </c>
    </row>
    <row r="3162" spans="1:19" hidden="1" x14ac:dyDescent="0.25">
      <c r="A3162" s="13" t="str">
        <f>'Data from Patient Tracking'!A3161</f>
        <v/>
      </c>
      <c r="B3162" s="50">
        <f>IF(AND(A3162&lt;&gt;"",A3162&lt;&gt;A3161),A3162,0)</f>
        <v>0</v>
      </c>
      <c r="C3162" s="50">
        <f>IF(B3162&lt;&gt;0,'Data from Patient Tracking'!B3161,0)</f>
        <v>0</v>
      </c>
      <c r="D3162" s="50">
        <f>'Data from Patient Tracking'!C3161</f>
        <v>0</v>
      </c>
      <c r="E3162" s="2">
        <f>'Data from Patient Tracking'!D3161</f>
        <v>0</v>
      </c>
      <c r="F3162" s="50" t="str">
        <f ca="1">IF(AND($D3162&gt;=N$3,$D3162&lt;O$3),$A3162,"")</f>
        <v/>
      </c>
      <c r="G3162" s="50" t="str">
        <f ca="1">IF(AND($D3162&gt;=O$3,$D3162&lt;P$3),$A3162,"")</f>
        <v/>
      </c>
      <c r="H3162" s="50" t="str">
        <f ca="1">IF(AND($D3162&gt;=P$3,$D3162&lt;Q$3),$A3162,"")</f>
        <v/>
      </c>
      <c r="I3162" s="50" t="str">
        <f ca="1">IF(AND($D3162&gt;=Q$3,$D3162&lt;R$3),$A3162,"")</f>
        <v/>
      </c>
      <c r="J3162" s="50" t="str">
        <f ca="1">IF(AND($D3162&gt;=R$3,$D3162&lt;S$3),$A3162,"")</f>
        <v/>
      </c>
      <c r="K3162" s="50" t="str">
        <f ca="1">IF(AND($D3162&gt;=S$3,$D3162&lt;T$3),$A3162,"")</f>
        <v/>
      </c>
      <c r="L3162" s="49">
        <v>0</v>
      </c>
      <c r="M3162" s="51">
        <v>0</v>
      </c>
      <c r="N3162" s="50">
        <f>IF($L3162&lt;&gt;0,SUMIF(F:F,$L3162,$E:$E),0)</f>
        <v>0</v>
      </c>
      <c r="O3162" s="50">
        <f>IF($L3162&lt;&gt;0,SUMIF(G:G,$L3162,$E:$E),0)</f>
        <v>0</v>
      </c>
      <c r="P3162" s="50">
        <f>IF($L3162&lt;&gt;0,SUMIF(H:H,$L3162,$E:$E),0)</f>
        <v>0</v>
      </c>
      <c r="Q3162" s="50">
        <f>IF($L3162&lt;&gt;0,SUMIF(I:I,$L3162,$E:$E),0)</f>
        <v>0</v>
      </c>
      <c r="R3162" s="50">
        <f>IF($L3162&lt;&gt;0,SUMIF(J:J,$L3162,$E:$E),0)</f>
        <v>0</v>
      </c>
      <c r="S3162" s="50">
        <f>IF($L3162&lt;&gt;0,SUMIF(K:K,$L3162,$E:$E),0)</f>
        <v>0</v>
      </c>
    </row>
    <row r="3163" spans="1:19" hidden="1" x14ac:dyDescent="0.25">
      <c r="A3163" s="13" t="str">
        <f>'Data from Patient Tracking'!A3162</f>
        <v/>
      </c>
      <c r="B3163" s="50">
        <f>IF(AND(A3163&lt;&gt;"",A3163&lt;&gt;A3162),A3163,0)</f>
        <v>0</v>
      </c>
      <c r="C3163" s="50">
        <f>IF(B3163&lt;&gt;0,'Data from Patient Tracking'!B3162,0)</f>
        <v>0</v>
      </c>
      <c r="D3163" s="50">
        <f>'Data from Patient Tracking'!C3162</f>
        <v>0</v>
      </c>
      <c r="E3163" s="2">
        <f>'Data from Patient Tracking'!D3162</f>
        <v>0</v>
      </c>
      <c r="F3163" s="50" t="str">
        <f ca="1">IF(AND($D3163&gt;=N$3,$D3163&lt;O$3),$A3163,"")</f>
        <v/>
      </c>
      <c r="G3163" s="50" t="str">
        <f ca="1">IF(AND($D3163&gt;=O$3,$D3163&lt;P$3),$A3163,"")</f>
        <v/>
      </c>
      <c r="H3163" s="50" t="str">
        <f ca="1">IF(AND($D3163&gt;=P$3,$D3163&lt;Q$3),$A3163,"")</f>
        <v/>
      </c>
      <c r="I3163" s="50" t="str">
        <f ca="1">IF(AND($D3163&gt;=Q$3,$D3163&lt;R$3),$A3163,"")</f>
        <v/>
      </c>
      <c r="J3163" s="50" t="str">
        <f ca="1">IF(AND($D3163&gt;=R$3,$D3163&lt;S$3),$A3163,"")</f>
        <v/>
      </c>
      <c r="K3163" s="50" t="str">
        <f ca="1">IF(AND($D3163&gt;=S$3,$D3163&lt;T$3),$A3163,"")</f>
        <v/>
      </c>
      <c r="L3163" s="49">
        <v>0</v>
      </c>
      <c r="M3163" s="51">
        <v>0</v>
      </c>
      <c r="N3163" s="50">
        <f>IF($L3163&lt;&gt;0,SUMIF(F:F,$L3163,$E:$E),0)</f>
        <v>0</v>
      </c>
      <c r="O3163" s="50">
        <f>IF($L3163&lt;&gt;0,SUMIF(G:G,$L3163,$E:$E),0)</f>
        <v>0</v>
      </c>
      <c r="P3163" s="50">
        <f>IF($L3163&lt;&gt;0,SUMIF(H:H,$L3163,$E:$E),0)</f>
        <v>0</v>
      </c>
      <c r="Q3163" s="50">
        <f>IF($L3163&lt;&gt;0,SUMIF(I:I,$L3163,$E:$E),0)</f>
        <v>0</v>
      </c>
      <c r="R3163" s="50">
        <f>IF($L3163&lt;&gt;0,SUMIF(J:J,$L3163,$E:$E),0)</f>
        <v>0</v>
      </c>
      <c r="S3163" s="50">
        <f>IF($L3163&lt;&gt;0,SUMIF(K:K,$L3163,$E:$E),0)</f>
        <v>0</v>
      </c>
    </row>
    <row r="3164" spans="1:19" hidden="1" x14ac:dyDescent="0.25">
      <c r="A3164" s="13" t="str">
        <f>'Data from Patient Tracking'!A3163</f>
        <v/>
      </c>
      <c r="B3164" s="50">
        <f>IF(AND(A3164&lt;&gt;"",A3164&lt;&gt;A3163),A3164,0)</f>
        <v>0</v>
      </c>
      <c r="C3164" s="50">
        <f>IF(B3164&lt;&gt;0,'Data from Patient Tracking'!B3163,0)</f>
        <v>0</v>
      </c>
      <c r="D3164" s="50">
        <f>'Data from Patient Tracking'!C3163</f>
        <v>0</v>
      </c>
      <c r="E3164" s="2">
        <f>'Data from Patient Tracking'!D3163</f>
        <v>0</v>
      </c>
      <c r="F3164" s="50" t="str">
        <f ca="1">IF(AND($D3164&gt;=N$3,$D3164&lt;O$3),$A3164,"")</f>
        <v/>
      </c>
      <c r="G3164" s="50" t="str">
        <f ca="1">IF(AND($D3164&gt;=O$3,$D3164&lt;P$3),$A3164,"")</f>
        <v/>
      </c>
      <c r="H3164" s="50" t="str">
        <f ca="1">IF(AND($D3164&gt;=P$3,$D3164&lt;Q$3),$A3164,"")</f>
        <v/>
      </c>
      <c r="I3164" s="50" t="str">
        <f ca="1">IF(AND($D3164&gt;=Q$3,$D3164&lt;R$3),$A3164,"")</f>
        <v/>
      </c>
      <c r="J3164" s="50" t="str">
        <f ca="1">IF(AND($D3164&gt;=R$3,$D3164&lt;S$3),$A3164,"")</f>
        <v/>
      </c>
      <c r="K3164" s="50" t="str">
        <f ca="1">IF(AND($D3164&gt;=S$3,$D3164&lt;T$3),$A3164,"")</f>
        <v/>
      </c>
      <c r="L3164" s="49">
        <v>0</v>
      </c>
      <c r="M3164" s="51">
        <v>0</v>
      </c>
      <c r="N3164" s="50">
        <f>IF($L3164&lt;&gt;0,SUMIF(F:F,$L3164,$E:$E),0)</f>
        <v>0</v>
      </c>
      <c r="O3164" s="50">
        <f>IF($L3164&lt;&gt;0,SUMIF(G:G,$L3164,$E:$E),0)</f>
        <v>0</v>
      </c>
      <c r="P3164" s="50">
        <f>IF($L3164&lt;&gt;0,SUMIF(H:H,$L3164,$E:$E),0)</f>
        <v>0</v>
      </c>
      <c r="Q3164" s="50">
        <f>IF($L3164&lt;&gt;0,SUMIF(I:I,$L3164,$E:$E),0)</f>
        <v>0</v>
      </c>
      <c r="R3164" s="50">
        <f>IF($L3164&lt;&gt;0,SUMIF(J:J,$L3164,$E:$E),0)</f>
        <v>0</v>
      </c>
      <c r="S3164" s="50">
        <f>IF($L3164&lt;&gt;0,SUMIF(K:K,$L3164,$E:$E),0)</f>
        <v>0</v>
      </c>
    </row>
    <row r="3165" spans="1:19" hidden="1" x14ac:dyDescent="0.25">
      <c r="A3165" s="13" t="str">
        <f>'Data from Patient Tracking'!A3164</f>
        <v/>
      </c>
      <c r="B3165" s="50">
        <f>IF(AND(A3165&lt;&gt;"",A3165&lt;&gt;A3164),A3165,0)</f>
        <v>0</v>
      </c>
      <c r="C3165" s="50">
        <f>IF(B3165&lt;&gt;0,'Data from Patient Tracking'!B3164,0)</f>
        <v>0</v>
      </c>
      <c r="D3165" s="50">
        <f>'Data from Patient Tracking'!C3164</f>
        <v>0</v>
      </c>
      <c r="E3165" s="2">
        <f>'Data from Patient Tracking'!D3164</f>
        <v>0</v>
      </c>
      <c r="F3165" s="50" t="str">
        <f ca="1">IF(AND($D3165&gt;=N$3,$D3165&lt;O$3),$A3165,"")</f>
        <v/>
      </c>
      <c r="G3165" s="50" t="str">
        <f ca="1">IF(AND($D3165&gt;=O$3,$D3165&lt;P$3),$A3165,"")</f>
        <v/>
      </c>
      <c r="H3165" s="50" t="str">
        <f ca="1">IF(AND($D3165&gt;=P$3,$D3165&lt;Q$3),$A3165,"")</f>
        <v/>
      </c>
      <c r="I3165" s="50" t="str">
        <f ca="1">IF(AND($D3165&gt;=Q$3,$D3165&lt;R$3),$A3165,"")</f>
        <v/>
      </c>
      <c r="J3165" s="50" t="str">
        <f ca="1">IF(AND($D3165&gt;=R$3,$D3165&lt;S$3),$A3165,"")</f>
        <v/>
      </c>
      <c r="K3165" s="50" t="str">
        <f ca="1">IF(AND($D3165&gt;=S$3,$D3165&lt;T$3),$A3165,"")</f>
        <v/>
      </c>
      <c r="L3165" s="49">
        <v>0</v>
      </c>
      <c r="M3165" s="51">
        <v>0</v>
      </c>
      <c r="N3165" s="50">
        <f>IF($L3165&lt;&gt;0,SUMIF(F:F,$L3165,$E:$E),0)</f>
        <v>0</v>
      </c>
      <c r="O3165" s="50">
        <f>IF($L3165&lt;&gt;0,SUMIF(G:G,$L3165,$E:$E),0)</f>
        <v>0</v>
      </c>
      <c r="P3165" s="50">
        <f>IF($L3165&lt;&gt;0,SUMIF(H:H,$L3165,$E:$E),0)</f>
        <v>0</v>
      </c>
      <c r="Q3165" s="50">
        <f>IF($L3165&lt;&gt;0,SUMIF(I:I,$L3165,$E:$E),0)</f>
        <v>0</v>
      </c>
      <c r="R3165" s="50">
        <f>IF($L3165&lt;&gt;0,SUMIF(J:J,$L3165,$E:$E),0)</f>
        <v>0</v>
      </c>
      <c r="S3165" s="50">
        <f>IF($L3165&lt;&gt;0,SUMIF(K:K,$L3165,$E:$E),0)</f>
        <v>0</v>
      </c>
    </row>
    <row r="3166" spans="1:19" hidden="1" x14ac:dyDescent="0.25">
      <c r="A3166" s="13" t="str">
        <f>'Data from Patient Tracking'!A3165</f>
        <v/>
      </c>
      <c r="B3166" s="50">
        <f>IF(AND(A3166&lt;&gt;"",A3166&lt;&gt;A3165),A3166,0)</f>
        <v>0</v>
      </c>
      <c r="C3166" s="50">
        <f>IF(B3166&lt;&gt;0,'Data from Patient Tracking'!B3165,0)</f>
        <v>0</v>
      </c>
      <c r="D3166" s="50">
        <f>'Data from Patient Tracking'!C3165</f>
        <v>0</v>
      </c>
      <c r="E3166" s="2">
        <f>'Data from Patient Tracking'!D3165</f>
        <v>0</v>
      </c>
      <c r="F3166" s="50" t="str">
        <f ca="1">IF(AND($D3166&gt;=N$3,$D3166&lt;O$3),$A3166,"")</f>
        <v/>
      </c>
      <c r="G3166" s="50" t="str">
        <f ca="1">IF(AND($D3166&gt;=O$3,$D3166&lt;P$3),$A3166,"")</f>
        <v/>
      </c>
      <c r="H3166" s="50" t="str">
        <f ca="1">IF(AND($D3166&gt;=P$3,$D3166&lt;Q$3),$A3166,"")</f>
        <v/>
      </c>
      <c r="I3166" s="50" t="str">
        <f ca="1">IF(AND($D3166&gt;=Q$3,$D3166&lt;R$3),$A3166,"")</f>
        <v/>
      </c>
      <c r="J3166" s="50" t="str">
        <f ca="1">IF(AND($D3166&gt;=R$3,$D3166&lt;S$3),$A3166,"")</f>
        <v/>
      </c>
      <c r="K3166" s="50" t="str">
        <f ca="1">IF(AND($D3166&gt;=S$3,$D3166&lt;T$3),$A3166,"")</f>
        <v/>
      </c>
      <c r="L3166" s="49">
        <v>0</v>
      </c>
      <c r="M3166" s="51">
        <v>0</v>
      </c>
      <c r="N3166" s="50">
        <f>IF($L3166&lt;&gt;0,SUMIF(F:F,$L3166,$E:$E),0)</f>
        <v>0</v>
      </c>
      <c r="O3166" s="50">
        <f>IF($L3166&lt;&gt;0,SUMIF(G:G,$L3166,$E:$E),0)</f>
        <v>0</v>
      </c>
      <c r="P3166" s="50">
        <f>IF($L3166&lt;&gt;0,SUMIF(H:H,$L3166,$E:$E),0)</f>
        <v>0</v>
      </c>
      <c r="Q3166" s="50">
        <f>IF($L3166&lt;&gt;0,SUMIF(I:I,$L3166,$E:$E),0)</f>
        <v>0</v>
      </c>
      <c r="R3166" s="50">
        <f>IF($L3166&lt;&gt;0,SUMIF(J:J,$L3166,$E:$E),0)</f>
        <v>0</v>
      </c>
      <c r="S3166" s="50">
        <f>IF($L3166&lt;&gt;0,SUMIF(K:K,$L3166,$E:$E),0)</f>
        <v>0</v>
      </c>
    </row>
    <row r="3167" spans="1:19" hidden="1" x14ac:dyDescent="0.25">
      <c r="A3167" s="13" t="str">
        <f>'Data from Patient Tracking'!A3166</f>
        <v/>
      </c>
      <c r="B3167" s="50">
        <f>IF(AND(A3167&lt;&gt;"",A3167&lt;&gt;A3166),A3167,0)</f>
        <v>0</v>
      </c>
      <c r="C3167" s="50">
        <f>IF(B3167&lt;&gt;0,'Data from Patient Tracking'!B3166,0)</f>
        <v>0</v>
      </c>
      <c r="D3167" s="50">
        <f>'Data from Patient Tracking'!C3166</f>
        <v>0</v>
      </c>
      <c r="E3167" s="2">
        <f>'Data from Patient Tracking'!D3166</f>
        <v>0</v>
      </c>
      <c r="F3167" s="50" t="str">
        <f ca="1">IF(AND($D3167&gt;=N$3,$D3167&lt;O$3),$A3167,"")</f>
        <v/>
      </c>
      <c r="G3167" s="50" t="str">
        <f ca="1">IF(AND($D3167&gt;=O$3,$D3167&lt;P$3),$A3167,"")</f>
        <v/>
      </c>
      <c r="H3167" s="50" t="str">
        <f ca="1">IF(AND($D3167&gt;=P$3,$D3167&lt;Q$3),$A3167,"")</f>
        <v/>
      </c>
      <c r="I3167" s="50" t="str">
        <f ca="1">IF(AND($D3167&gt;=Q$3,$D3167&lt;R$3),$A3167,"")</f>
        <v/>
      </c>
      <c r="J3167" s="50" t="str">
        <f ca="1">IF(AND($D3167&gt;=R$3,$D3167&lt;S$3),$A3167,"")</f>
        <v/>
      </c>
      <c r="K3167" s="50" t="str">
        <f ca="1">IF(AND($D3167&gt;=S$3,$D3167&lt;T$3),$A3167,"")</f>
        <v/>
      </c>
      <c r="L3167" s="49">
        <v>0</v>
      </c>
      <c r="M3167" s="51">
        <v>0</v>
      </c>
      <c r="N3167" s="50">
        <f>IF($L3167&lt;&gt;0,SUMIF(F:F,$L3167,$E:$E),0)</f>
        <v>0</v>
      </c>
      <c r="O3167" s="50">
        <f>IF($L3167&lt;&gt;0,SUMIF(G:G,$L3167,$E:$E),0)</f>
        <v>0</v>
      </c>
      <c r="P3167" s="50">
        <f>IF($L3167&lt;&gt;0,SUMIF(H:H,$L3167,$E:$E),0)</f>
        <v>0</v>
      </c>
      <c r="Q3167" s="50">
        <f>IF($L3167&lt;&gt;0,SUMIF(I:I,$L3167,$E:$E),0)</f>
        <v>0</v>
      </c>
      <c r="R3167" s="50">
        <f>IF($L3167&lt;&gt;0,SUMIF(J:J,$L3167,$E:$E),0)</f>
        <v>0</v>
      </c>
      <c r="S3167" s="50">
        <f>IF($L3167&lt;&gt;0,SUMIF(K:K,$L3167,$E:$E),0)</f>
        <v>0</v>
      </c>
    </row>
    <row r="3168" spans="1:19" hidden="1" x14ac:dyDescent="0.25">
      <c r="A3168" s="13" t="str">
        <f>'Data from Patient Tracking'!A3167</f>
        <v/>
      </c>
      <c r="B3168" s="50">
        <f>IF(AND(A3168&lt;&gt;"",A3168&lt;&gt;A3167),A3168,0)</f>
        <v>0</v>
      </c>
      <c r="C3168" s="50">
        <f>IF(B3168&lt;&gt;0,'Data from Patient Tracking'!B3167,0)</f>
        <v>0</v>
      </c>
      <c r="D3168" s="50">
        <f>'Data from Patient Tracking'!C3167</f>
        <v>0</v>
      </c>
      <c r="E3168" s="2">
        <f>'Data from Patient Tracking'!D3167</f>
        <v>0</v>
      </c>
      <c r="F3168" s="50" t="str">
        <f ca="1">IF(AND($D3168&gt;=N$3,$D3168&lt;O$3),$A3168,"")</f>
        <v/>
      </c>
      <c r="G3168" s="50" t="str">
        <f ca="1">IF(AND($D3168&gt;=O$3,$D3168&lt;P$3),$A3168,"")</f>
        <v/>
      </c>
      <c r="H3168" s="50" t="str">
        <f ca="1">IF(AND($D3168&gt;=P$3,$D3168&lt;Q$3),$A3168,"")</f>
        <v/>
      </c>
      <c r="I3168" s="50" t="str">
        <f ca="1">IF(AND($D3168&gt;=Q$3,$D3168&lt;R$3),$A3168,"")</f>
        <v/>
      </c>
      <c r="J3168" s="50" t="str">
        <f ca="1">IF(AND($D3168&gt;=R$3,$D3168&lt;S$3),$A3168,"")</f>
        <v/>
      </c>
      <c r="K3168" s="50" t="str">
        <f ca="1">IF(AND($D3168&gt;=S$3,$D3168&lt;T$3),$A3168,"")</f>
        <v/>
      </c>
      <c r="L3168" s="49">
        <v>0</v>
      </c>
      <c r="M3168" s="51">
        <v>0</v>
      </c>
      <c r="N3168" s="50">
        <f>IF($L3168&lt;&gt;0,SUMIF(F:F,$L3168,$E:$E),0)</f>
        <v>0</v>
      </c>
      <c r="O3168" s="50">
        <f>IF($L3168&lt;&gt;0,SUMIF(G:G,$L3168,$E:$E),0)</f>
        <v>0</v>
      </c>
      <c r="P3168" s="50">
        <f>IF($L3168&lt;&gt;0,SUMIF(H:H,$L3168,$E:$E),0)</f>
        <v>0</v>
      </c>
      <c r="Q3168" s="50">
        <f>IF($L3168&lt;&gt;0,SUMIF(I:I,$L3168,$E:$E),0)</f>
        <v>0</v>
      </c>
      <c r="R3168" s="50">
        <f>IF($L3168&lt;&gt;0,SUMIF(J:J,$L3168,$E:$E),0)</f>
        <v>0</v>
      </c>
      <c r="S3168" s="50">
        <f>IF($L3168&lt;&gt;0,SUMIF(K:K,$L3168,$E:$E),0)</f>
        <v>0</v>
      </c>
    </row>
    <row r="3169" spans="1:19" hidden="1" x14ac:dyDescent="0.25">
      <c r="A3169" s="13" t="str">
        <f>'Data from Patient Tracking'!A3168</f>
        <v/>
      </c>
      <c r="B3169" s="50">
        <f>IF(AND(A3169&lt;&gt;"",A3169&lt;&gt;A3168),A3169,0)</f>
        <v>0</v>
      </c>
      <c r="C3169" s="50">
        <f>IF(B3169&lt;&gt;0,'Data from Patient Tracking'!B3168,0)</f>
        <v>0</v>
      </c>
      <c r="D3169" s="50">
        <f>'Data from Patient Tracking'!C3168</f>
        <v>0</v>
      </c>
      <c r="E3169" s="2">
        <f>'Data from Patient Tracking'!D3168</f>
        <v>0</v>
      </c>
      <c r="F3169" s="50" t="str">
        <f ca="1">IF(AND($D3169&gt;=N$3,$D3169&lt;O$3),$A3169,"")</f>
        <v/>
      </c>
      <c r="G3169" s="50" t="str">
        <f ca="1">IF(AND($D3169&gt;=O$3,$D3169&lt;P$3),$A3169,"")</f>
        <v/>
      </c>
      <c r="H3169" s="50" t="str">
        <f ca="1">IF(AND($D3169&gt;=P$3,$D3169&lt;Q$3),$A3169,"")</f>
        <v/>
      </c>
      <c r="I3169" s="50" t="str">
        <f ca="1">IF(AND($D3169&gt;=Q$3,$D3169&lt;R$3),$A3169,"")</f>
        <v/>
      </c>
      <c r="J3169" s="50" t="str">
        <f ca="1">IF(AND($D3169&gt;=R$3,$D3169&lt;S$3),$A3169,"")</f>
        <v/>
      </c>
      <c r="K3169" s="50" t="str">
        <f ca="1">IF(AND($D3169&gt;=S$3,$D3169&lt;T$3),$A3169,"")</f>
        <v/>
      </c>
      <c r="L3169" s="49">
        <v>0</v>
      </c>
      <c r="M3169" s="51">
        <v>0</v>
      </c>
      <c r="N3169" s="50">
        <f>IF($L3169&lt;&gt;0,SUMIF(F:F,$L3169,$E:$E),0)</f>
        <v>0</v>
      </c>
      <c r="O3169" s="50">
        <f>IF($L3169&lt;&gt;0,SUMIF(G:G,$L3169,$E:$E),0)</f>
        <v>0</v>
      </c>
      <c r="P3169" s="50">
        <f>IF($L3169&lt;&gt;0,SUMIF(H:H,$L3169,$E:$E),0)</f>
        <v>0</v>
      </c>
      <c r="Q3169" s="50">
        <f>IF($L3169&lt;&gt;0,SUMIF(I:I,$L3169,$E:$E),0)</f>
        <v>0</v>
      </c>
      <c r="R3169" s="50">
        <f>IF($L3169&lt;&gt;0,SUMIF(J:J,$L3169,$E:$E),0)</f>
        <v>0</v>
      </c>
      <c r="S3169" s="50">
        <f>IF($L3169&lt;&gt;0,SUMIF(K:K,$L3169,$E:$E),0)</f>
        <v>0</v>
      </c>
    </row>
    <row r="3170" spans="1:19" hidden="1" x14ac:dyDescent="0.25">
      <c r="A3170" s="13" t="str">
        <f>'Data from Patient Tracking'!A3169</f>
        <v/>
      </c>
      <c r="B3170" s="50">
        <f>IF(AND(A3170&lt;&gt;"",A3170&lt;&gt;A3169),A3170,0)</f>
        <v>0</v>
      </c>
      <c r="C3170" s="50">
        <f>IF(B3170&lt;&gt;0,'Data from Patient Tracking'!B3169,0)</f>
        <v>0</v>
      </c>
      <c r="D3170" s="50">
        <f>'Data from Patient Tracking'!C3169</f>
        <v>0</v>
      </c>
      <c r="E3170" s="2">
        <f>'Data from Patient Tracking'!D3169</f>
        <v>0</v>
      </c>
      <c r="F3170" s="50" t="str">
        <f ca="1">IF(AND($D3170&gt;=N$3,$D3170&lt;O$3),$A3170,"")</f>
        <v/>
      </c>
      <c r="G3170" s="50" t="str">
        <f ca="1">IF(AND($D3170&gt;=O$3,$D3170&lt;P$3),$A3170,"")</f>
        <v/>
      </c>
      <c r="H3170" s="50" t="str">
        <f ca="1">IF(AND($D3170&gt;=P$3,$D3170&lt;Q$3),$A3170,"")</f>
        <v/>
      </c>
      <c r="I3170" s="50" t="str">
        <f ca="1">IF(AND($D3170&gt;=Q$3,$D3170&lt;R$3),$A3170,"")</f>
        <v/>
      </c>
      <c r="J3170" s="50" t="str">
        <f ca="1">IF(AND($D3170&gt;=R$3,$D3170&lt;S$3),$A3170,"")</f>
        <v/>
      </c>
      <c r="K3170" s="50" t="str">
        <f ca="1">IF(AND($D3170&gt;=S$3,$D3170&lt;T$3),$A3170,"")</f>
        <v/>
      </c>
      <c r="L3170" s="49">
        <v>0</v>
      </c>
      <c r="M3170" s="51">
        <v>0</v>
      </c>
      <c r="N3170" s="50">
        <f>IF($L3170&lt;&gt;0,SUMIF(F:F,$L3170,$E:$E),0)</f>
        <v>0</v>
      </c>
      <c r="O3170" s="50">
        <f>IF($L3170&lt;&gt;0,SUMIF(G:G,$L3170,$E:$E),0)</f>
        <v>0</v>
      </c>
      <c r="P3170" s="50">
        <f>IF($L3170&lt;&gt;0,SUMIF(H:H,$L3170,$E:$E),0)</f>
        <v>0</v>
      </c>
      <c r="Q3170" s="50">
        <f>IF($L3170&lt;&gt;0,SUMIF(I:I,$L3170,$E:$E),0)</f>
        <v>0</v>
      </c>
      <c r="R3170" s="50">
        <f>IF($L3170&lt;&gt;0,SUMIF(J:J,$L3170,$E:$E),0)</f>
        <v>0</v>
      </c>
      <c r="S3170" s="50">
        <f>IF($L3170&lt;&gt;0,SUMIF(K:K,$L3170,$E:$E),0)</f>
        <v>0</v>
      </c>
    </row>
    <row r="3171" spans="1:19" hidden="1" x14ac:dyDescent="0.25">
      <c r="A3171" s="13" t="str">
        <f>'Data from Patient Tracking'!A3170</f>
        <v/>
      </c>
      <c r="B3171" s="50">
        <f>IF(AND(A3171&lt;&gt;"",A3171&lt;&gt;A3170),A3171,0)</f>
        <v>0</v>
      </c>
      <c r="C3171" s="50">
        <f>IF(B3171&lt;&gt;0,'Data from Patient Tracking'!B3170,0)</f>
        <v>0</v>
      </c>
      <c r="D3171" s="50">
        <f>'Data from Patient Tracking'!C3170</f>
        <v>0</v>
      </c>
      <c r="E3171" s="2">
        <f>'Data from Patient Tracking'!D3170</f>
        <v>0</v>
      </c>
      <c r="F3171" s="50" t="str">
        <f ca="1">IF(AND($D3171&gt;=N$3,$D3171&lt;O$3),$A3171,"")</f>
        <v/>
      </c>
      <c r="G3171" s="50" t="str">
        <f ca="1">IF(AND($D3171&gt;=O$3,$D3171&lt;P$3),$A3171,"")</f>
        <v/>
      </c>
      <c r="H3171" s="50" t="str">
        <f ca="1">IF(AND($D3171&gt;=P$3,$D3171&lt;Q$3),$A3171,"")</f>
        <v/>
      </c>
      <c r="I3171" s="50" t="str">
        <f ca="1">IF(AND($D3171&gt;=Q$3,$D3171&lt;R$3),$A3171,"")</f>
        <v/>
      </c>
      <c r="J3171" s="50" t="str">
        <f ca="1">IF(AND($D3171&gt;=R$3,$D3171&lt;S$3),$A3171,"")</f>
        <v/>
      </c>
      <c r="K3171" s="50" t="str">
        <f ca="1">IF(AND($D3171&gt;=S$3,$D3171&lt;T$3),$A3171,"")</f>
        <v/>
      </c>
      <c r="L3171" s="49">
        <v>0</v>
      </c>
      <c r="M3171" s="51">
        <v>0</v>
      </c>
      <c r="N3171" s="50">
        <f>IF($L3171&lt;&gt;0,SUMIF(F:F,$L3171,$E:$E),0)</f>
        <v>0</v>
      </c>
      <c r="O3171" s="50">
        <f>IF($L3171&lt;&gt;0,SUMIF(G:G,$L3171,$E:$E),0)</f>
        <v>0</v>
      </c>
      <c r="P3171" s="50">
        <f>IF($L3171&lt;&gt;0,SUMIF(H:H,$L3171,$E:$E),0)</f>
        <v>0</v>
      </c>
      <c r="Q3171" s="50">
        <f>IF($L3171&lt;&gt;0,SUMIF(I:I,$L3171,$E:$E),0)</f>
        <v>0</v>
      </c>
      <c r="R3171" s="50">
        <f>IF($L3171&lt;&gt;0,SUMIF(J:J,$L3171,$E:$E),0)</f>
        <v>0</v>
      </c>
      <c r="S3171" s="50">
        <f>IF($L3171&lt;&gt;0,SUMIF(K:K,$L3171,$E:$E),0)</f>
        <v>0</v>
      </c>
    </row>
    <row r="3172" spans="1:19" hidden="1" x14ac:dyDescent="0.25">
      <c r="A3172" s="13">
        <f>'Data from Patient Tracking'!A3171</f>
        <v>0</v>
      </c>
      <c r="B3172" s="50">
        <f>IF(AND(A3172&lt;&gt;"",A3172&lt;&gt;A3171),A3172,0)</f>
        <v>0</v>
      </c>
      <c r="C3172" s="50">
        <f>IF(B3172&lt;&gt;0,'Data from Patient Tracking'!B3171,0)</f>
        <v>0</v>
      </c>
      <c r="D3172" s="50" t="str">
        <f>'Data from Patient Tracking'!C3171</f>
        <v/>
      </c>
      <c r="E3172" s="2">
        <f>'Data from Patient Tracking'!D3171</f>
        <v>0</v>
      </c>
      <c r="F3172" s="50" t="str">
        <f ca="1">IF(AND($D3172&gt;=N$3,$D3172&lt;O$3),$A3172,"")</f>
        <v/>
      </c>
      <c r="G3172" s="50" t="str">
        <f ca="1">IF(AND($D3172&gt;=O$3,$D3172&lt;P$3),$A3172,"")</f>
        <v/>
      </c>
      <c r="H3172" s="50" t="str">
        <f ca="1">IF(AND($D3172&gt;=P$3,$D3172&lt;Q$3),$A3172,"")</f>
        <v/>
      </c>
      <c r="I3172" s="50" t="str">
        <f ca="1">IF(AND($D3172&gt;=Q$3,$D3172&lt;R$3),$A3172,"")</f>
        <v/>
      </c>
      <c r="J3172" s="50" t="str">
        <f ca="1">IF(AND($D3172&gt;=R$3,$D3172&lt;S$3),$A3172,"")</f>
        <v/>
      </c>
      <c r="K3172" s="50" t="str">
        <f ca="1">IF(AND($D3172&gt;=S$3,$D3172&lt;T$3),$A3172,"")</f>
        <v/>
      </c>
      <c r="L3172" s="49">
        <v>0</v>
      </c>
      <c r="M3172" s="51">
        <v>0</v>
      </c>
      <c r="N3172" s="50">
        <f>IF($L3172&lt;&gt;0,SUMIF(F:F,$L3172,$E:$E),0)</f>
        <v>0</v>
      </c>
      <c r="O3172" s="50">
        <f>IF($L3172&lt;&gt;0,SUMIF(G:G,$L3172,$E:$E),0)</f>
        <v>0</v>
      </c>
      <c r="P3172" s="50">
        <f>IF($L3172&lt;&gt;0,SUMIF(H:H,$L3172,$E:$E),0)</f>
        <v>0</v>
      </c>
      <c r="Q3172" s="50">
        <f>IF($L3172&lt;&gt;0,SUMIF(I:I,$L3172,$E:$E),0)</f>
        <v>0</v>
      </c>
      <c r="R3172" s="50">
        <f>IF($L3172&lt;&gt;0,SUMIF(J:J,$L3172,$E:$E),0)</f>
        <v>0</v>
      </c>
      <c r="S3172" s="50">
        <f>IF($L3172&lt;&gt;0,SUMIF(K:K,$L3172,$E:$E),0)</f>
        <v>0</v>
      </c>
    </row>
    <row r="3173" spans="1:19" hidden="1" x14ac:dyDescent="0.25">
      <c r="A3173" s="13" t="str">
        <f>'Data from Patient Tracking'!A3172</f>
        <v/>
      </c>
      <c r="B3173" s="50">
        <f>IF(AND(A3173&lt;&gt;"",A3173&lt;&gt;A3172),A3173,0)</f>
        <v>0</v>
      </c>
      <c r="C3173" s="50">
        <f>IF(B3173&lt;&gt;0,'Data from Patient Tracking'!B3172,0)</f>
        <v>0</v>
      </c>
      <c r="D3173" s="50">
        <f>'Data from Patient Tracking'!C3172</f>
        <v>0</v>
      </c>
      <c r="E3173" s="2">
        <f>'Data from Patient Tracking'!D3172</f>
        <v>0</v>
      </c>
      <c r="F3173" s="50" t="str">
        <f ca="1">IF(AND($D3173&gt;=N$3,$D3173&lt;O$3),$A3173,"")</f>
        <v/>
      </c>
      <c r="G3173" s="50" t="str">
        <f ca="1">IF(AND($D3173&gt;=O$3,$D3173&lt;P$3),$A3173,"")</f>
        <v/>
      </c>
      <c r="H3173" s="50" t="str">
        <f ca="1">IF(AND($D3173&gt;=P$3,$D3173&lt;Q$3),$A3173,"")</f>
        <v/>
      </c>
      <c r="I3173" s="50" t="str">
        <f ca="1">IF(AND($D3173&gt;=Q$3,$D3173&lt;R$3),$A3173,"")</f>
        <v/>
      </c>
      <c r="J3173" s="50" t="str">
        <f ca="1">IF(AND($D3173&gt;=R$3,$D3173&lt;S$3),$A3173,"")</f>
        <v/>
      </c>
      <c r="K3173" s="50" t="str">
        <f ca="1">IF(AND($D3173&gt;=S$3,$D3173&lt;T$3),$A3173,"")</f>
        <v/>
      </c>
      <c r="L3173" s="49">
        <v>0</v>
      </c>
      <c r="M3173" s="51">
        <v>0</v>
      </c>
      <c r="N3173" s="50">
        <f>IF($L3173&lt;&gt;0,SUMIF(F:F,$L3173,$E:$E),0)</f>
        <v>0</v>
      </c>
      <c r="O3173" s="50">
        <f>IF($L3173&lt;&gt;0,SUMIF(G:G,$L3173,$E:$E),0)</f>
        <v>0</v>
      </c>
      <c r="P3173" s="50">
        <f>IF($L3173&lt;&gt;0,SUMIF(H:H,$L3173,$E:$E),0)</f>
        <v>0</v>
      </c>
      <c r="Q3173" s="50">
        <f>IF($L3173&lt;&gt;0,SUMIF(I:I,$L3173,$E:$E),0)</f>
        <v>0</v>
      </c>
      <c r="R3173" s="50">
        <f>IF($L3173&lt;&gt;0,SUMIF(J:J,$L3173,$E:$E),0)</f>
        <v>0</v>
      </c>
      <c r="S3173" s="50">
        <f>IF($L3173&lt;&gt;0,SUMIF(K:K,$L3173,$E:$E),0)</f>
        <v>0</v>
      </c>
    </row>
    <row r="3174" spans="1:19" hidden="1" x14ac:dyDescent="0.25">
      <c r="A3174" s="13" t="str">
        <f>'Data from Patient Tracking'!A3173</f>
        <v/>
      </c>
      <c r="B3174" s="50">
        <f>IF(AND(A3174&lt;&gt;"",A3174&lt;&gt;A3173),A3174,0)</f>
        <v>0</v>
      </c>
      <c r="C3174" s="50">
        <f>IF(B3174&lt;&gt;0,'Data from Patient Tracking'!B3173,0)</f>
        <v>0</v>
      </c>
      <c r="D3174" s="50">
        <f>'Data from Patient Tracking'!C3173</f>
        <v>0</v>
      </c>
      <c r="E3174" s="2">
        <f>'Data from Patient Tracking'!D3173</f>
        <v>0</v>
      </c>
      <c r="F3174" s="50" t="str">
        <f ca="1">IF(AND($D3174&gt;=N$3,$D3174&lt;O$3),$A3174,"")</f>
        <v/>
      </c>
      <c r="G3174" s="50" t="str">
        <f ca="1">IF(AND($D3174&gt;=O$3,$D3174&lt;P$3),$A3174,"")</f>
        <v/>
      </c>
      <c r="H3174" s="50" t="str">
        <f ca="1">IF(AND($D3174&gt;=P$3,$D3174&lt;Q$3),$A3174,"")</f>
        <v/>
      </c>
      <c r="I3174" s="50" t="str">
        <f ca="1">IF(AND($D3174&gt;=Q$3,$D3174&lt;R$3),$A3174,"")</f>
        <v/>
      </c>
      <c r="J3174" s="50" t="str">
        <f ca="1">IF(AND($D3174&gt;=R$3,$D3174&lt;S$3),$A3174,"")</f>
        <v/>
      </c>
      <c r="K3174" s="50" t="str">
        <f ca="1">IF(AND($D3174&gt;=S$3,$D3174&lt;T$3),$A3174,"")</f>
        <v/>
      </c>
      <c r="L3174" s="49">
        <v>0</v>
      </c>
      <c r="M3174" s="51">
        <v>0</v>
      </c>
      <c r="N3174" s="50">
        <f>IF($L3174&lt;&gt;0,SUMIF(F:F,$L3174,$E:$E),0)</f>
        <v>0</v>
      </c>
      <c r="O3174" s="50">
        <f>IF($L3174&lt;&gt;0,SUMIF(G:G,$L3174,$E:$E),0)</f>
        <v>0</v>
      </c>
      <c r="P3174" s="50">
        <f>IF($L3174&lt;&gt;0,SUMIF(H:H,$L3174,$E:$E),0)</f>
        <v>0</v>
      </c>
      <c r="Q3174" s="50">
        <f>IF($L3174&lt;&gt;0,SUMIF(I:I,$L3174,$E:$E),0)</f>
        <v>0</v>
      </c>
      <c r="R3174" s="50">
        <f>IF($L3174&lt;&gt;0,SUMIF(J:J,$L3174,$E:$E),0)</f>
        <v>0</v>
      </c>
      <c r="S3174" s="50">
        <f>IF($L3174&lt;&gt;0,SUMIF(K:K,$L3174,$E:$E),0)</f>
        <v>0</v>
      </c>
    </row>
    <row r="3175" spans="1:19" hidden="1" x14ac:dyDescent="0.25">
      <c r="A3175" s="13" t="str">
        <f>'Data from Patient Tracking'!A3174</f>
        <v/>
      </c>
      <c r="B3175" s="50">
        <f>IF(AND(A3175&lt;&gt;"",A3175&lt;&gt;A3174),A3175,0)</f>
        <v>0</v>
      </c>
      <c r="C3175" s="50">
        <f>IF(B3175&lt;&gt;0,'Data from Patient Tracking'!B3174,0)</f>
        <v>0</v>
      </c>
      <c r="D3175" s="50">
        <f>'Data from Patient Tracking'!C3174</f>
        <v>0</v>
      </c>
      <c r="E3175" s="2">
        <f>'Data from Patient Tracking'!D3174</f>
        <v>0</v>
      </c>
      <c r="F3175" s="50" t="str">
        <f ca="1">IF(AND($D3175&gt;=N$3,$D3175&lt;O$3),$A3175,"")</f>
        <v/>
      </c>
      <c r="G3175" s="50" t="str">
        <f ca="1">IF(AND($D3175&gt;=O$3,$D3175&lt;P$3),$A3175,"")</f>
        <v/>
      </c>
      <c r="H3175" s="50" t="str">
        <f ca="1">IF(AND($D3175&gt;=P$3,$D3175&lt;Q$3),$A3175,"")</f>
        <v/>
      </c>
      <c r="I3175" s="50" t="str">
        <f ca="1">IF(AND($D3175&gt;=Q$3,$D3175&lt;R$3),$A3175,"")</f>
        <v/>
      </c>
      <c r="J3175" s="50" t="str">
        <f ca="1">IF(AND($D3175&gt;=R$3,$D3175&lt;S$3),$A3175,"")</f>
        <v/>
      </c>
      <c r="K3175" s="50" t="str">
        <f ca="1">IF(AND($D3175&gt;=S$3,$D3175&lt;T$3),$A3175,"")</f>
        <v/>
      </c>
      <c r="L3175" s="49">
        <v>0</v>
      </c>
      <c r="M3175" s="51">
        <v>0</v>
      </c>
      <c r="N3175" s="50">
        <f>IF($L3175&lt;&gt;0,SUMIF(F:F,$L3175,$E:$E),0)</f>
        <v>0</v>
      </c>
      <c r="O3175" s="50">
        <f>IF($L3175&lt;&gt;0,SUMIF(G:G,$L3175,$E:$E),0)</f>
        <v>0</v>
      </c>
      <c r="P3175" s="50">
        <f>IF($L3175&lt;&gt;0,SUMIF(H:H,$L3175,$E:$E),0)</f>
        <v>0</v>
      </c>
      <c r="Q3175" s="50">
        <f>IF($L3175&lt;&gt;0,SUMIF(I:I,$L3175,$E:$E),0)</f>
        <v>0</v>
      </c>
      <c r="R3175" s="50">
        <f>IF($L3175&lt;&gt;0,SUMIF(J:J,$L3175,$E:$E),0)</f>
        <v>0</v>
      </c>
      <c r="S3175" s="50">
        <f>IF($L3175&lt;&gt;0,SUMIF(K:K,$L3175,$E:$E),0)</f>
        <v>0</v>
      </c>
    </row>
    <row r="3176" spans="1:19" hidden="1" x14ac:dyDescent="0.25">
      <c r="A3176" s="13" t="str">
        <f>'Data from Patient Tracking'!A3175</f>
        <v/>
      </c>
      <c r="B3176" s="50">
        <f>IF(AND(A3176&lt;&gt;"",A3176&lt;&gt;A3175),A3176,0)</f>
        <v>0</v>
      </c>
      <c r="C3176" s="50">
        <f>IF(B3176&lt;&gt;0,'Data from Patient Tracking'!B3175,0)</f>
        <v>0</v>
      </c>
      <c r="D3176" s="50">
        <f>'Data from Patient Tracking'!C3175</f>
        <v>0</v>
      </c>
      <c r="E3176" s="2">
        <f>'Data from Patient Tracking'!D3175</f>
        <v>0</v>
      </c>
      <c r="F3176" s="50" t="str">
        <f ca="1">IF(AND($D3176&gt;=N$3,$D3176&lt;O$3),$A3176,"")</f>
        <v/>
      </c>
      <c r="G3176" s="50" t="str">
        <f ca="1">IF(AND($D3176&gt;=O$3,$D3176&lt;P$3),$A3176,"")</f>
        <v/>
      </c>
      <c r="H3176" s="50" t="str">
        <f ca="1">IF(AND($D3176&gt;=P$3,$D3176&lt;Q$3),$A3176,"")</f>
        <v/>
      </c>
      <c r="I3176" s="50" t="str">
        <f ca="1">IF(AND($D3176&gt;=Q$3,$D3176&lt;R$3),$A3176,"")</f>
        <v/>
      </c>
      <c r="J3176" s="50" t="str">
        <f ca="1">IF(AND($D3176&gt;=R$3,$D3176&lt;S$3),$A3176,"")</f>
        <v/>
      </c>
      <c r="K3176" s="50" t="str">
        <f ca="1">IF(AND($D3176&gt;=S$3,$D3176&lt;T$3),$A3176,"")</f>
        <v/>
      </c>
      <c r="L3176" s="49">
        <v>0</v>
      </c>
      <c r="M3176" s="51">
        <v>0</v>
      </c>
      <c r="N3176" s="50">
        <f>IF($L3176&lt;&gt;0,SUMIF(F:F,$L3176,$E:$E),0)</f>
        <v>0</v>
      </c>
      <c r="O3176" s="50">
        <f>IF($L3176&lt;&gt;0,SUMIF(G:G,$L3176,$E:$E),0)</f>
        <v>0</v>
      </c>
      <c r="P3176" s="50">
        <f>IF($L3176&lt;&gt;0,SUMIF(H:H,$L3176,$E:$E),0)</f>
        <v>0</v>
      </c>
      <c r="Q3176" s="50">
        <f>IF($L3176&lt;&gt;0,SUMIF(I:I,$L3176,$E:$E),0)</f>
        <v>0</v>
      </c>
      <c r="R3176" s="50">
        <f>IF($L3176&lt;&gt;0,SUMIF(J:J,$L3176,$E:$E),0)</f>
        <v>0</v>
      </c>
      <c r="S3176" s="50">
        <f>IF($L3176&lt;&gt;0,SUMIF(K:K,$L3176,$E:$E),0)</f>
        <v>0</v>
      </c>
    </row>
    <row r="3177" spans="1:19" hidden="1" x14ac:dyDescent="0.25">
      <c r="A3177" s="13" t="str">
        <f>'Data from Patient Tracking'!A3176</f>
        <v/>
      </c>
      <c r="B3177" s="50">
        <f>IF(AND(A3177&lt;&gt;"",A3177&lt;&gt;A3176),A3177,0)</f>
        <v>0</v>
      </c>
      <c r="C3177" s="50">
        <f>IF(B3177&lt;&gt;0,'Data from Patient Tracking'!B3176,0)</f>
        <v>0</v>
      </c>
      <c r="D3177" s="50">
        <f>'Data from Patient Tracking'!C3176</f>
        <v>0</v>
      </c>
      <c r="E3177" s="2">
        <f>'Data from Patient Tracking'!D3176</f>
        <v>0</v>
      </c>
      <c r="F3177" s="50" t="str">
        <f ca="1">IF(AND($D3177&gt;=N$3,$D3177&lt;O$3),$A3177,"")</f>
        <v/>
      </c>
      <c r="G3177" s="50" t="str">
        <f ca="1">IF(AND($D3177&gt;=O$3,$D3177&lt;P$3),$A3177,"")</f>
        <v/>
      </c>
      <c r="H3177" s="50" t="str">
        <f ca="1">IF(AND($D3177&gt;=P$3,$D3177&lt;Q$3),$A3177,"")</f>
        <v/>
      </c>
      <c r="I3177" s="50" t="str">
        <f ca="1">IF(AND($D3177&gt;=Q$3,$D3177&lt;R$3),$A3177,"")</f>
        <v/>
      </c>
      <c r="J3177" s="50" t="str">
        <f ca="1">IF(AND($D3177&gt;=R$3,$D3177&lt;S$3),$A3177,"")</f>
        <v/>
      </c>
      <c r="K3177" s="50" t="str">
        <f ca="1">IF(AND($D3177&gt;=S$3,$D3177&lt;T$3),$A3177,"")</f>
        <v/>
      </c>
      <c r="L3177" s="49">
        <v>0</v>
      </c>
      <c r="M3177" s="51">
        <v>0</v>
      </c>
      <c r="N3177" s="50">
        <f>IF($L3177&lt;&gt;0,SUMIF(F:F,$L3177,$E:$E),0)</f>
        <v>0</v>
      </c>
      <c r="O3177" s="50">
        <f>IF($L3177&lt;&gt;0,SUMIF(G:G,$L3177,$E:$E),0)</f>
        <v>0</v>
      </c>
      <c r="P3177" s="50">
        <f>IF($L3177&lt;&gt;0,SUMIF(H:H,$L3177,$E:$E),0)</f>
        <v>0</v>
      </c>
      <c r="Q3177" s="50">
        <f>IF($L3177&lt;&gt;0,SUMIF(I:I,$L3177,$E:$E),0)</f>
        <v>0</v>
      </c>
      <c r="R3177" s="50">
        <f>IF($L3177&lt;&gt;0,SUMIF(J:J,$L3177,$E:$E),0)</f>
        <v>0</v>
      </c>
      <c r="S3177" s="50">
        <f>IF($L3177&lt;&gt;0,SUMIF(K:K,$L3177,$E:$E),0)</f>
        <v>0</v>
      </c>
    </row>
    <row r="3178" spans="1:19" hidden="1" x14ac:dyDescent="0.25">
      <c r="A3178" s="13" t="str">
        <f>'Data from Patient Tracking'!A3177</f>
        <v/>
      </c>
      <c r="B3178" s="50">
        <f>IF(AND(A3178&lt;&gt;"",A3178&lt;&gt;A3177),A3178,0)</f>
        <v>0</v>
      </c>
      <c r="C3178" s="50">
        <f>IF(B3178&lt;&gt;0,'Data from Patient Tracking'!B3177,0)</f>
        <v>0</v>
      </c>
      <c r="D3178" s="50">
        <f>'Data from Patient Tracking'!C3177</f>
        <v>0</v>
      </c>
      <c r="E3178" s="2">
        <f>'Data from Patient Tracking'!D3177</f>
        <v>0</v>
      </c>
      <c r="F3178" s="50" t="str">
        <f ca="1">IF(AND($D3178&gt;=N$3,$D3178&lt;O$3),$A3178,"")</f>
        <v/>
      </c>
      <c r="G3178" s="50" t="str">
        <f ca="1">IF(AND($D3178&gt;=O$3,$D3178&lt;P$3),$A3178,"")</f>
        <v/>
      </c>
      <c r="H3178" s="50" t="str">
        <f ca="1">IF(AND($D3178&gt;=P$3,$D3178&lt;Q$3),$A3178,"")</f>
        <v/>
      </c>
      <c r="I3178" s="50" t="str">
        <f ca="1">IF(AND($D3178&gt;=Q$3,$D3178&lt;R$3),$A3178,"")</f>
        <v/>
      </c>
      <c r="J3178" s="50" t="str">
        <f ca="1">IF(AND($D3178&gt;=R$3,$D3178&lt;S$3),$A3178,"")</f>
        <v/>
      </c>
      <c r="K3178" s="50" t="str">
        <f ca="1">IF(AND($D3178&gt;=S$3,$D3178&lt;T$3),$A3178,"")</f>
        <v/>
      </c>
      <c r="L3178" s="49">
        <v>0</v>
      </c>
      <c r="M3178" s="51">
        <v>0</v>
      </c>
      <c r="N3178" s="50">
        <f>IF($L3178&lt;&gt;0,SUMIF(F:F,$L3178,$E:$E),0)</f>
        <v>0</v>
      </c>
      <c r="O3178" s="50">
        <f>IF($L3178&lt;&gt;0,SUMIF(G:G,$L3178,$E:$E),0)</f>
        <v>0</v>
      </c>
      <c r="P3178" s="50">
        <f>IF($L3178&lt;&gt;0,SUMIF(H:H,$L3178,$E:$E),0)</f>
        <v>0</v>
      </c>
      <c r="Q3178" s="50">
        <f>IF($L3178&lt;&gt;0,SUMIF(I:I,$L3178,$E:$E),0)</f>
        <v>0</v>
      </c>
      <c r="R3178" s="50">
        <f>IF($L3178&lt;&gt;0,SUMIF(J:J,$L3178,$E:$E),0)</f>
        <v>0</v>
      </c>
      <c r="S3178" s="50">
        <f>IF($L3178&lt;&gt;0,SUMIF(K:K,$L3178,$E:$E),0)</f>
        <v>0</v>
      </c>
    </row>
    <row r="3179" spans="1:19" hidden="1" x14ac:dyDescent="0.25">
      <c r="A3179" s="13" t="str">
        <f>'Data from Patient Tracking'!A3178</f>
        <v/>
      </c>
      <c r="B3179" s="50">
        <f>IF(AND(A3179&lt;&gt;"",A3179&lt;&gt;A3178),A3179,0)</f>
        <v>0</v>
      </c>
      <c r="C3179" s="50">
        <f>IF(B3179&lt;&gt;0,'Data from Patient Tracking'!B3178,0)</f>
        <v>0</v>
      </c>
      <c r="D3179" s="50">
        <f>'Data from Patient Tracking'!C3178</f>
        <v>0</v>
      </c>
      <c r="E3179" s="2">
        <f>'Data from Patient Tracking'!D3178</f>
        <v>0</v>
      </c>
      <c r="F3179" s="50" t="str">
        <f ca="1">IF(AND($D3179&gt;=N$3,$D3179&lt;O$3),$A3179,"")</f>
        <v/>
      </c>
      <c r="G3179" s="50" t="str">
        <f ca="1">IF(AND($D3179&gt;=O$3,$D3179&lt;P$3),$A3179,"")</f>
        <v/>
      </c>
      <c r="H3179" s="50" t="str">
        <f ca="1">IF(AND($D3179&gt;=P$3,$D3179&lt;Q$3),$A3179,"")</f>
        <v/>
      </c>
      <c r="I3179" s="50" t="str">
        <f ca="1">IF(AND($D3179&gt;=Q$3,$D3179&lt;R$3),$A3179,"")</f>
        <v/>
      </c>
      <c r="J3179" s="50" t="str">
        <f ca="1">IF(AND($D3179&gt;=R$3,$D3179&lt;S$3),$A3179,"")</f>
        <v/>
      </c>
      <c r="K3179" s="50" t="str">
        <f ca="1">IF(AND($D3179&gt;=S$3,$D3179&lt;T$3),$A3179,"")</f>
        <v/>
      </c>
      <c r="L3179" s="49">
        <v>0</v>
      </c>
      <c r="M3179" s="51">
        <v>0</v>
      </c>
      <c r="N3179" s="50">
        <f>IF($L3179&lt;&gt;0,SUMIF(F:F,$L3179,$E:$E),0)</f>
        <v>0</v>
      </c>
      <c r="O3179" s="50">
        <f>IF($L3179&lt;&gt;0,SUMIF(G:G,$L3179,$E:$E),0)</f>
        <v>0</v>
      </c>
      <c r="P3179" s="50">
        <f>IF($L3179&lt;&gt;0,SUMIF(H:H,$L3179,$E:$E),0)</f>
        <v>0</v>
      </c>
      <c r="Q3179" s="50">
        <f>IF($L3179&lt;&gt;0,SUMIF(I:I,$L3179,$E:$E),0)</f>
        <v>0</v>
      </c>
      <c r="R3179" s="50">
        <f>IF($L3179&lt;&gt;0,SUMIF(J:J,$L3179,$E:$E),0)</f>
        <v>0</v>
      </c>
      <c r="S3179" s="50">
        <f>IF($L3179&lt;&gt;0,SUMIF(K:K,$L3179,$E:$E),0)</f>
        <v>0</v>
      </c>
    </row>
    <row r="3180" spans="1:19" hidden="1" x14ac:dyDescent="0.25">
      <c r="A3180" s="13" t="str">
        <f>'Data from Patient Tracking'!A3179</f>
        <v/>
      </c>
      <c r="B3180" s="50">
        <f>IF(AND(A3180&lt;&gt;"",A3180&lt;&gt;A3179),A3180,0)</f>
        <v>0</v>
      </c>
      <c r="C3180" s="50">
        <f>IF(B3180&lt;&gt;0,'Data from Patient Tracking'!B3179,0)</f>
        <v>0</v>
      </c>
      <c r="D3180" s="50">
        <f>'Data from Patient Tracking'!C3179</f>
        <v>0</v>
      </c>
      <c r="E3180" s="2">
        <f>'Data from Patient Tracking'!D3179</f>
        <v>0</v>
      </c>
      <c r="F3180" s="50" t="str">
        <f ca="1">IF(AND($D3180&gt;=N$3,$D3180&lt;O$3),$A3180,"")</f>
        <v/>
      </c>
      <c r="G3180" s="50" t="str">
        <f ca="1">IF(AND($D3180&gt;=O$3,$D3180&lt;P$3),$A3180,"")</f>
        <v/>
      </c>
      <c r="H3180" s="50" t="str">
        <f ca="1">IF(AND($D3180&gt;=P$3,$D3180&lt;Q$3),$A3180,"")</f>
        <v/>
      </c>
      <c r="I3180" s="50" t="str">
        <f ca="1">IF(AND($D3180&gt;=Q$3,$D3180&lt;R$3),$A3180,"")</f>
        <v/>
      </c>
      <c r="J3180" s="50" t="str">
        <f ca="1">IF(AND($D3180&gt;=R$3,$D3180&lt;S$3),$A3180,"")</f>
        <v/>
      </c>
      <c r="K3180" s="50" t="str">
        <f ca="1">IF(AND($D3180&gt;=S$3,$D3180&lt;T$3),$A3180,"")</f>
        <v/>
      </c>
      <c r="L3180" s="49">
        <v>0</v>
      </c>
      <c r="M3180" s="51">
        <v>0</v>
      </c>
      <c r="N3180" s="50">
        <f>IF($L3180&lt;&gt;0,SUMIF(F:F,$L3180,$E:$E),0)</f>
        <v>0</v>
      </c>
      <c r="O3180" s="50">
        <f>IF($L3180&lt;&gt;0,SUMIF(G:G,$L3180,$E:$E),0)</f>
        <v>0</v>
      </c>
      <c r="P3180" s="50">
        <f>IF($L3180&lt;&gt;0,SUMIF(H:H,$L3180,$E:$E),0)</f>
        <v>0</v>
      </c>
      <c r="Q3180" s="50">
        <f>IF($L3180&lt;&gt;0,SUMIF(I:I,$L3180,$E:$E),0)</f>
        <v>0</v>
      </c>
      <c r="R3180" s="50">
        <f>IF($L3180&lt;&gt;0,SUMIF(J:J,$L3180,$E:$E),0)</f>
        <v>0</v>
      </c>
      <c r="S3180" s="50">
        <f>IF($L3180&lt;&gt;0,SUMIF(K:K,$L3180,$E:$E),0)</f>
        <v>0</v>
      </c>
    </row>
    <row r="3181" spans="1:19" hidden="1" x14ac:dyDescent="0.25">
      <c r="A3181" s="13" t="str">
        <f>'Data from Patient Tracking'!A3180</f>
        <v/>
      </c>
      <c r="B3181" s="50">
        <f>IF(AND(A3181&lt;&gt;"",A3181&lt;&gt;A3180),A3181,0)</f>
        <v>0</v>
      </c>
      <c r="C3181" s="50">
        <f>IF(B3181&lt;&gt;0,'Data from Patient Tracking'!B3180,0)</f>
        <v>0</v>
      </c>
      <c r="D3181" s="50">
        <f>'Data from Patient Tracking'!C3180</f>
        <v>0</v>
      </c>
      <c r="E3181" s="2">
        <f>'Data from Patient Tracking'!D3180</f>
        <v>0</v>
      </c>
      <c r="F3181" s="50" t="str">
        <f ca="1">IF(AND($D3181&gt;=N$3,$D3181&lt;O$3),$A3181,"")</f>
        <v/>
      </c>
      <c r="G3181" s="50" t="str">
        <f ca="1">IF(AND($D3181&gt;=O$3,$D3181&lt;P$3),$A3181,"")</f>
        <v/>
      </c>
      <c r="H3181" s="50" t="str">
        <f ca="1">IF(AND($D3181&gt;=P$3,$D3181&lt;Q$3),$A3181,"")</f>
        <v/>
      </c>
      <c r="I3181" s="50" t="str">
        <f ca="1">IF(AND($D3181&gt;=Q$3,$D3181&lt;R$3),$A3181,"")</f>
        <v/>
      </c>
      <c r="J3181" s="50" t="str">
        <f ca="1">IF(AND($D3181&gt;=R$3,$D3181&lt;S$3),$A3181,"")</f>
        <v/>
      </c>
      <c r="K3181" s="50" t="str">
        <f ca="1">IF(AND($D3181&gt;=S$3,$D3181&lt;T$3),$A3181,"")</f>
        <v/>
      </c>
      <c r="L3181" s="49">
        <v>0</v>
      </c>
      <c r="M3181" s="51">
        <v>0</v>
      </c>
      <c r="N3181" s="50">
        <f>IF($L3181&lt;&gt;0,SUMIF(F:F,$L3181,$E:$E),0)</f>
        <v>0</v>
      </c>
      <c r="O3181" s="50">
        <f>IF($L3181&lt;&gt;0,SUMIF(G:G,$L3181,$E:$E),0)</f>
        <v>0</v>
      </c>
      <c r="P3181" s="50">
        <f>IF($L3181&lt;&gt;0,SUMIF(H:H,$L3181,$E:$E),0)</f>
        <v>0</v>
      </c>
      <c r="Q3181" s="50">
        <f>IF($L3181&lt;&gt;0,SUMIF(I:I,$L3181,$E:$E),0)</f>
        <v>0</v>
      </c>
      <c r="R3181" s="50">
        <f>IF($L3181&lt;&gt;0,SUMIF(J:J,$L3181,$E:$E),0)</f>
        <v>0</v>
      </c>
      <c r="S3181" s="50">
        <f>IF($L3181&lt;&gt;0,SUMIF(K:K,$L3181,$E:$E),0)</f>
        <v>0</v>
      </c>
    </row>
    <row r="3182" spans="1:19" hidden="1" x14ac:dyDescent="0.25">
      <c r="A3182" s="13" t="str">
        <f>'Data from Patient Tracking'!A3181</f>
        <v/>
      </c>
      <c r="B3182" s="50">
        <f>IF(AND(A3182&lt;&gt;"",A3182&lt;&gt;A3181),A3182,0)</f>
        <v>0</v>
      </c>
      <c r="C3182" s="50">
        <f>IF(B3182&lt;&gt;0,'Data from Patient Tracking'!B3181,0)</f>
        <v>0</v>
      </c>
      <c r="D3182" s="50">
        <f>'Data from Patient Tracking'!C3181</f>
        <v>0</v>
      </c>
      <c r="E3182" s="2">
        <f>'Data from Patient Tracking'!D3181</f>
        <v>0</v>
      </c>
      <c r="F3182" s="50" t="str">
        <f ca="1">IF(AND($D3182&gt;=N$3,$D3182&lt;O$3),$A3182,"")</f>
        <v/>
      </c>
      <c r="G3182" s="50" t="str">
        <f ca="1">IF(AND($D3182&gt;=O$3,$D3182&lt;P$3),$A3182,"")</f>
        <v/>
      </c>
      <c r="H3182" s="50" t="str">
        <f ca="1">IF(AND($D3182&gt;=P$3,$D3182&lt;Q$3),$A3182,"")</f>
        <v/>
      </c>
      <c r="I3182" s="50" t="str">
        <f ca="1">IF(AND($D3182&gt;=Q$3,$D3182&lt;R$3),$A3182,"")</f>
        <v/>
      </c>
      <c r="J3182" s="50" t="str">
        <f ca="1">IF(AND($D3182&gt;=R$3,$D3182&lt;S$3),$A3182,"")</f>
        <v/>
      </c>
      <c r="K3182" s="50" t="str">
        <f ca="1">IF(AND($D3182&gt;=S$3,$D3182&lt;T$3),$A3182,"")</f>
        <v/>
      </c>
      <c r="L3182" s="49">
        <v>0</v>
      </c>
      <c r="M3182" s="51">
        <v>0</v>
      </c>
      <c r="N3182" s="50">
        <f>IF($L3182&lt;&gt;0,SUMIF(F:F,$L3182,$E:$E),0)</f>
        <v>0</v>
      </c>
      <c r="O3182" s="50">
        <f>IF($L3182&lt;&gt;0,SUMIF(G:G,$L3182,$E:$E),0)</f>
        <v>0</v>
      </c>
      <c r="P3182" s="50">
        <f>IF($L3182&lt;&gt;0,SUMIF(H:H,$L3182,$E:$E),0)</f>
        <v>0</v>
      </c>
      <c r="Q3182" s="50">
        <f>IF($L3182&lt;&gt;0,SUMIF(I:I,$L3182,$E:$E),0)</f>
        <v>0</v>
      </c>
      <c r="R3182" s="50">
        <f>IF($L3182&lt;&gt;0,SUMIF(J:J,$L3182,$E:$E),0)</f>
        <v>0</v>
      </c>
      <c r="S3182" s="50">
        <f>IF($L3182&lt;&gt;0,SUMIF(K:K,$L3182,$E:$E),0)</f>
        <v>0</v>
      </c>
    </row>
    <row r="3183" spans="1:19" hidden="1" x14ac:dyDescent="0.25">
      <c r="A3183" s="13" t="str">
        <f>'Data from Patient Tracking'!A3182</f>
        <v/>
      </c>
      <c r="B3183" s="50">
        <f>IF(AND(A3183&lt;&gt;"",A3183&lt;&gt;A3182),A3183,0)</f>
        <v>0</v>
      </c>
      <c r="C3183" s="50">
        <f>IF(B3183&lt;&gt;0,'Data from Patient Tracking'!B3182,0)</f>
        <v>0</v>
      </c>
      <c r="D3183" s="50">
        <f>'Data from Patient Tracking'!C3182</f>
        <v>0</v>
      </c>
      <c r="E3183" s="2">
        <f>'Data from Patient Tracking'!D3182</f>
        <v>0</v>
      </c>
      <c r="F3183" s="50" t="str">
        <f ca="1">IF(AND($D3183&gt;=N$3,$D3183&lt;O$3),$A3183,"")</f>
        <v/>
      </c>
      <c r="G3183" s="50" t="str">
        <f ca="1">IF(AND($D3183&gt;=O$3,$D3183&lt;P$3),$A3183,"")</f>
        <v/>
      </c>
      <c r="H3183" s="50" t="str">
        <f ca="1">IF(AND($D3183&gt;=P$3,$D3183&lt;Q$3),$A3183,"")</f>
        <v/>
      </c>
      <c r="I3183" s="50" t="str">
        <f ca="1">IF(AND($D3183&gt;=Q$3,$D3183&lt;R$3),$A3183,"")</f>
        <v/>
      </c>
      <c r="J3183" s="50" t="str">
        <f ca="1">IF(AND($D3183&gt;=R$3,$D3183&lt;S$3),$A3183,"")</f>
        <v/>
      </c>
      <c r="K3183" s="50" t="str">
        <f ca="1">IF(AND($D3183&gt;=S$3,$D3183&lt;T$3),$A3183,"")</f>
        <v/>
      </c>
      <c r="L3183" s="49">
        <v>0</v>
      </c>
      <c r="M3183" s="51">
        <v>0</v>
      </c>
      <c r="N3183" s="50">
        <f>IF($L3183&lt;&gt;0,SUMIF(F:F,$L3183,$E:$E),0)</f>
        <v>0</v>
      </c>
      <c r="O3183" s="50">
        <f>IF($L3183&lt;&gt;0,SUMIF(G:G,$L3183,$E:$E),0)</f>
        <v>0</v>
      </c>
      <c r="P3183" s="50">
        <f>IF($L3183&lt;&gt;0,SUMIF(H:H,$L3183,$E:$E),0)</f>
        <v>0</v>
      </c>
      <c r="Q3183" s="50">
        <f>IF($L3183&lt;&gt;0,SUMIF(I:I,$L3183,$E:$E),0)</f>
        <v>0</v>
      </c>
      <c r="R3183" s="50">
        <f>IF($L3183&lt;&gt;0,SUMIF(J:J,$L3183,$E:$E),0)</f>
        <v>0</v>
      </c>
      <c r="S3183" s="50">
        <f>IF($L3183&lt;&gt;0,SUMIF(K:K,$L3183,$E:$E),0)</f>
        <v>0</v>
      </c>
    </row>
    <row r="3184" spans="1:19" hidden="1" x14ac:dyDescent="0.25">
      <c r="A3184" s="13" t="str">
        <f>'Data from Patient Tracking'!A3183</f>
        <v/>
      </c>
      <c r="B3184" s="50">
        <f>IF(AND(A3184&lt;&gt;"",A3184&lt;&gt;A3183),A3184,0)</f>
        <v>0</v>
      </c>
      <c r="C3184" s="50">
        <f>IF(B3184&lt;&gt;0,'Data from Patient Tracking'!B3183,0)</f>
        <v>0</v>
      </c>
      <c r="D3184" s="50">
        <f>'Data from Patient Tracking'!C3183</f>
        <v>0</v>
      </c>
      <c r="E3184" s="2">
        <f>'Data from Patient Tracking'!D3183</f>
        <v>0</v>
      </c>
      <c r="F3184" s="50" t="str">
        <f ca="1">IF(AND($D3184&gt;=N$3,$D3184&lt;O$3),$A3184,"")</f>
        <v/>
      </c>
      <c r="G3184" s="50" t="str">
        <f ca="1">IF(AND($D3184&gt;=O$3,$D3184&lt;P$3),$A3184,"")</f>
        <v/>
      </c>
      <c r="H3184" s="50" t="str">
        <f ca="1">IF(AND($D3184&gt;=P$3,$D3184&lt;Q$3),$A3184,"")</f>
        <v/>
      </c>
      <c r="I3184" s="50" t="str">
        <f ca="1">IF(AND($D3184&gt;=Q$3,$D3184&lt;R$3),$A3184,"")</f>
        <v/>
      </c>
      <c r="J3184" s="50" t="str">
        <f ca="1">IF(AND($D3184&gt;=R$3,$D3184&lt;S$3),$A3184,"")</f>
        <v/>
      </c>
      <c r="K3184" s="50" t="str">
        <f ca="1">IF(AND($D3184&gt;=S$3,$D3184&lt;T$3),$A3184,"")</f>
        <v/>
      </c>
      <c r="L3184" s="49">
        <v>0</v>
      </c>
      <c r="M3184" s="51">
        <v>0</v>
      </c>
      <c r="N3184" s="50">
        <f>IF($L3184&lt;&gt;0,SUMIF(F:F,$L3184,$E:$E),0)</f>
        <v>0</v>
      </c>
      <c r="O3184" s="50">
        <f>IF($L3184&lt;&gt;0,SUMIF(G:G,$L3184,$E:$E),0)</f>
        <v>0</v>
      </c>
      <c r="P3184" s="50">
        <f>IF($L3184&lt;&gt;0,SUMIF(H:H,$L3184,$E:$E),0)</f>
        <v>0</v>
      </c>
      <c r="Q3184" s="50">
        <f>IF($L3184&lt;&gt;0,SUMIF(I:I,$L3184,$E:$E),0)</f>
        <v>0</v>
      </c>
      <c r="R3184" s="50">
        <f>IF($L3184&lt;&gt;0,SUMIF(J:J,$L3184,$E:$E),0)</f>
        <v>0</v>
      </c>
      <c r="S3184" s="50">
        <f>IF($L3184&lt;&gt;0,SUMIF(K:K,$L3184,$E:$E),0)</f>
        <v>0</v>
      </c>
    </row>
    <row r="3185" spans="1:19" hidden="1" x14ac:dyDescent="0.25">
      <c r="A3185" s="13" t="str">
        <f>'Data from Patient Tracking'!A3184</f>
        <v/>
      </c>
      <c r="B3185" s="50">
        <f>IF(AND(A3185&lt;&gt;"",A3185&lt;&gt;A3184),A3185,0)</f>
        <v>0</v>
      </c>
      <c r="C3185" s="50">
        <f>IF(B3185&lt;&gt;0,'Data from Patient Tracking'!B3184,0)</f>
        <v>0</v>
      </c>
      <c r="D3185" s="50">
        <f>'Data from Patient Tracking'!C3184</f>
        <v>0</v>
      </c>
      <c r="E3185" s="2">
        <f>'Data from Patient Tracking'!D3184</f>
        <v>0</v>
      </c>
      <c r="F3185" s="50" t="str">
        <f ca="1">IF(AND($D3185&gt;=N$3,$D3185&lt;O$3),$A3185,"")</f>
        <v/>
      </c>
      <c r="G3185" s="50" t="str">
        <f ca="1">IF(AND($D3185&gt;=O$3,$D3185&lt;P$3),$A3185,"")</f>
        <v/>
      </c>
      <c r="H3185" s="50" t="str">
        <f ca="1">IF(AND($D3185&gt;=P$3,$D3185&lt;Q$3),$A3185,"")</f>
        <v/>
      </c>
      <c r="I3185" s="50" t="str">
        <f ca="1">IF(AND($D3185&gt;=Q$3,$D3185&lt;R$3),$A3185,"")</f>
        <v/>
      </c>
      <c r="J3185" s="50" t="str">
        <f ca="1">IF(AND($D3185&gt;=R$3,$D3185&lt;S$3),$A3185,"")</f>
        <v/>
      </c>
      <c r="K3185" s="50" t="str">
        <f ca="1">IF(AND($D3185&gt;=S$3,$D3185&lt;T$3),$A3185,"")</f>
        <v/>
      </c>
      <c r="L3185" s="49">
        <v>0</v>
      </c>
      <c r="M3185" s="51">
        <v>0</v>
      </c>
      <c r="N3185" s="50">
        <f>IF($L3185&lt;&gt;0,SUMIF(F:F,$L3185,$E:$E),0)</f>
        <v>0</v>
      </c>
      <c r="O3185" s="50">
        <f>IF($L3185&lt;&gt;0,SUMIF(G:G,$L3185,$E:$E),0)</f>
        <v>0</v>
      </c>
      <c r="P3185" s="50">
        <f>IF($L3185&lt;&gt;0,SUMIF(H:H,$L3185,$E:$E),0)</f>
        <v>0</v>
      </c>
      <c r="Q3185" s="50">
        <f>IF($L3185&lt;&gt;0,SUMIF(I:I,$L3185,$E:$E),0)</f>
        <v>0</v>
      </c>
      <c r="R3185" s="50">
        <f>IF($L3185&lt;&gt;0,SUMIF(J:J,$L3185,$E:$E),0)</f>
        <v>0</v>
      </c>
      <c r="S3185" s="50">
        <f>IF($L3185&lt;&gt;0,SUMIF(K:K,$L3185,$E:$E),0)</f>
        <v>0</v>
      </c>
    </row>
    <row r="3186" spans="1:19" hidden="1" x14ac:dyDescent="0.25">
      <c r="A3186" s="13" t="str">
        <f>'Data from Patient Tracking'!A3185</f>
        <v/>
      </c>
      <c r="B3186" s="50">
        <f>IF(AND(A3186&lt;&gt;"",A3186&lt;&gt;A3185),A3186,0)</f>
        <v>0</v>
      </c>
      <c r="C3186" s="50">
        <f>IF(B3186&lt;&gt;0,'Data from Patient Tracking'!B3185,0)</f>
        <v>0</v>
      </c>
      <c r="D3186" s="50">
        <f>'Data from Patient Tracking'!C3185</f>
        <v>0</v>
      </c>
      <c r="E3186" s="2">
        <f>'Data from Patient Tracking'!D3185</f>
        <v>0</v>
      </c>
      <c r="F3186" s="50" t="str">
        <f ca="1">IF(AND($D3186&gt;=N$3,$D3186&lt;O$3),$A3186,"")</f>
        <v/>
      </c>
      <c r="G3186" s="50" t="str">
        <f ca="1">IF(AND($D3186&gt;=O$3,$D3186&lt;P$3),$A3186,"")</f>
        <v/>
      </c>
      <c r="H3186" s="50" t="str">
        <f ca="1">IF(AND($D3186&gt;=P$3,$D3186&lt;Q$3),$A3186,"")</f>
        <v/>
      </c>
      <c r="I3186" s="50" t="str">
        <f ca="1">IF(AND($D3186&gt;=Q$3,$D3186&lt;R$3),$A3186,"")</f>
        <v/>
      </c>
      <c r="J3186" s="50" t="str">
        <f ca="1">IF(AND($D3186&gt;=R$3,$D3186&lt;S$3),$A3186,"")</f>
        <v/>
      </c>
      <c r="K3186" s="50" t="str">
        <f ca="1">IF(AND($D3186&gt;=S$3,$D3186&lt;T$3),$A3186,"")</f>
        <v/>
      </c>
      <c r="L3186" s="49">
        <v>0</v>
      </c>
      <c r="M3186" s="51">
        <v>0</v>
      </c>
      <c r="N3186" s="50">
        <f>IF($L3186&lt;&gt;0,SUMIF(F:F,$L3186,$E:$E),0)</f>
        <v>0</v>
      </c>
      <c r="O3186" s="50">
        <f>IF($L3186&lt;&gt;0,SUMIF(G:G,$L3186,$E:$E),0)</f>
        <v>0</v>
      </c>
      <c r="P3186" s="50">
        <f>IF($L3186&lt;&gt;0,SUMIF(H:H,$L3186,$E:$E),0)</f>
        <v>0</v>
      </c>
      <c r="Q3186" s="50">
        <f>IF($L3186&lt;&gt;0,SUMIF(I:I,$L3186,$E:$E),0)</f>
        <v>0</v>
      </c>
      <c r="R3186" s="50">
        <f>IF($L3186&lt;&gt;0,SUMIF(J:J,$L3186,$E:$E),0)</f>
        <v>0</v>
      </c>
      <c r="S3186" s="50">
        <f>IF($L3186&lt;&gt;0,SUMIF(K:K,$L3186,$E:$E),0)</f>
        <v>0</v>
      </c>
    </row>
    <row r="3187" spans="1:19" hidden="1" x14ac:dyDescent="0.25">
      <c r="A3187" s="13" t="str">
        <f>'Data from Patient Tracking'!A3186</f>
        <v/>
      </c>
      <c r="B3187" s="50">
        <f>IF(AND(A3187&lt;&gt;"",A3187&lt;&gt;A3186),A3187,0)</f>
        <v>0</v>
      </c>
      <c r="C3187" s="50">
        <f>IF(B3187&lt;&gt;0,'Data from Patient Tracking'!B3186,0)</f>
        <v>0</v>
      </c>
      <c r="D3187" s="50">
        <f>'Data from Patient Tracking'!C3186</f>
        <v>0</v>
      </c>
      <c r="E3187" s="2">
        <f>'Data from Patient Tracking'!D3186</f>
        <v>0</v>
      </c>
      <c r="F3187" s="50" t="str">
        <f ca="1">IF(AND($D3187&gt;=N$3,$D3187&lt;O$3),$A3187,"")</f>
        <v/>
      </c>
      <c r="G3187" s="50" t="str">
        <f ca="1">IF(AND($D3187&gt;=O$3,$D3187&lt;P$3),$A3187,"")</f>
        <v/>
      </c>
      <c r="H3187" s="50" t="str">
        <f ca="1">IF(AND($D3187&gt;=P$3,$D3187&lt;Q$3),$A3187,"")</f>
        <v/>
      </c>
      <c r="I3187" s="50" t="str">
        <f ca="1">IF(AND($D3187&gt;=Q$3,$D3187&lt;R$3),$A3187,"")</f>
        <v/>
      </c>
      <c r="J3187" s="50" t="str">
        <f ca="1">IF(AND($D3187&gt;=R$3,$D3187&lt;S$3),$A3187,"")</f>
        <v/>
      </c>
      <c r="K3187" s="50" t="str">
        <f ca="1">IF(AND($D3187&gt;=S$3,$D3187&lt;T$3),$A3187,"")</f>
        <v/>
      </c>
      <c r="L3187" s="49">
        <v>0</v>
      </c>
      <c r="M3187" s="51">
        <v>0</v>
      </c>
      <c r="N3187" s="50">
        <f>IF($L3187&lt;&gt;0,SUMIF(F:F,$L3187,$E:$E),0)</f>
        <v>0</v>
      </c>
      <c r="O3187" s="50">
        <f>IF($L3187&lt;&gt;0,SUMIF(G:G,$L3187,$E:$E),0)</f>
        <v>0</v>
      </c>
      <c r="P3187" s="50">
        <f>IF($L3187&lt;&gt;0,SUMIF(H:H,$L3187,$E:$E),0)</f>
        <v>0</v>
      </c>
      <c r="Q3187" s="50">
        <f>IF($L3187&lt;&gt;0,SUMIF(I:I,$L3187,$E:$E),0)</f>
        <v>0</v>
      </c>
      <c r="R3187" s="50">
        <f>IF($L3187&lt;&gt;0,SUMIF(J:J,$L3187,$E:$E),0)</f>
        <v>0</v>
      </c>
      <c r="S3187" s="50">
        <f>IF($L3187&lt;&gt;0,SUMIF(K:K,$L3187,$E:$E),0)</f>
        <v>0</v>
      </c>
    </row>
    <row r="3188" spans="1:19" hidden="1" x14ac:dyDescent="0.25">
      <c r="A3188" s="13">
        <f>'Data from Patient Tracking'!A3187</f>
        <v>0</v>
      </c>
      <c r="B3188" s="50">
        <f>IF(AND(A3188&lt;&gt;"",A3188&lt;&gt;A3187),A3188,0)</f>
        <v>0</v>
      </c>
      <c r="C3188" s="50">
        <f>IF(B3188&lt;&gt;0,'Data from Patient Tracking'!B3187,0)</f>
        <v>0</v>
      </c>
      <c r="D3188" s="50" t="str">
        <f>'Data from Patient Tracking'!C3187</f>
        <v/>
      </c>
      <c r="E3188" s="2">
        <f>'Data from Patient Tracking'!D3187</f>
        <v>0</v>
      </c>
      <c r="F3188" s="50" t="str">
        <f ca="1">IF(AND($D3188&gt;=N$3,$D3188&lt;O$3),$A3188,"")</f>
        <v/>
      </c>
      <c r="G3188" s="50" t="str">
        <f ca="1">IF(AND($D3188&gt;=O$3,$D3188&lt;P$3),$A3188,"")</f>
        <v/>
      </c>
      <c r="H3188" s="50" t="str">
        <f ca="1">IF(AND($D3188&gt;=P$3,$D3188&lt;Q$3),$A3188,"")</f>
        <v/>
      </c>
      <c r="I3188" s="50" t="str">
        <f ca="1">IF(AND($D3188&gt;=Q$3,$D3188&lt;R$3),$A3188,"")</f>
        <v/>
      </c>
      <c r="J3188" s="50" t="str">
        <f ca="1">IF(AND($D3188&gt;=R$3,$D3188&lt;S$3),$A3188,"")</f>
        <v/>
      </c>
      <c r="K3188" s="50" t="str">
        <f ca="1">IF(AND($D3188&gt;=S$3,$D3188&lt;T$3),$A3188,"")</f>
        <v/>
      </c>
      <c r="L3188" s="49">
        <v>0</v>
      </c>
      <c r="M3188" s="51">
        <v>0</v>
      </c>
      <c r="N3188" s="50">
        <f>IF($L3188&lt;&gt;0,SUMIF(F:F,$L3188,$E:$E),0)</f>
        <v>0</v>
      </c>
      <c r="O3188" s="50">
        <f>IF($L3188&lt;&gt;0,SUMIF(G:G,$L3188,$E:$E),0)</f>
        <v>0</v>
      </c>
      <c r="P3188" s="50">
        <f>IF($L3188&lt;&gt;0,SUMIF(H:H,$L3188,$E:$E),0)</f>
        <v>0</v>
      </c>
      <c r="Q3188" s="50">
        <f>IF($L3188&lt;&gt;0,SUMIF(I:I,$L3188,$E:$E),0)</f>
        <v>0</v>
      </c>
      <c r="R3188" s="50">
        <f>IF($L3188&lt;&gt;0,SUMIF(J:J,$L3188,$E:$E),0)</f>
        <v>0</v>
      </c>
      <c r="S3188" s="50">
        <f>IF($L3188&lt;&gt;0,SUMIF(K:K,$L3188,$E:$E),0)</f>
        <v>0</v>
      </c>
    </row>
    <row r="3189" spans="1:19" hidden="1" x14ac:dyDescent="0.25">
      <c r="A3189" s="13" t="str">
        <f>'Data from Patient Tracking'!A3188</f>
        <v/>
      </c>
      <c r="B3189" s="50">
        <f>IF(AND(A3189&lt;&gt;"",A3189&lt;&gt;A3188),A3189,0)</f>
        <v>0</v>
      </c>
      <c r="C3189" s="50">
        <f>IF(B3189&lt;&gt;0,'Data from Patient Tracking'!B3188,0)</f>
        <v>0</v>
      </c>
      <c r="D3189" s="50">
        <f>'Data from Patient Tracking'!C3188</f>
        <v>0</v>
      </c>
      <c r="E3189" s="2">
        <f>'Data from Patient Tracking'!D3188</f>
        <v>0</v>
      </c>
      <c r="F3189" s="50" t="str">
        <f ca="1">IF(AND($D3189&gt;=N$3,$D3189&lt;O$3),$A3189,"")</f>
        <v/>
      </c>
      <c r="G3189" s="50" t="str">
        <f ca="1">IF(AND($D3189&gt;=O$3,$D3189&lt;P$3),$A3189,"")</f>
        <v/>
      </c>
      <c r="H3189" s="50" t="str">
        <f ca="1">IF(AND($D3189&gt;=P$3,$D3189&lt;Q$3),$A3189,"")</f>
        <v/>
      </c>
      <c r="I3189" s="50" t="str">
        <f ca="1">IF(AND($D3189&gt;=Q$3,$D3189&lt;R$3),$A3189,"")</f>
        <v/>
      </c>
      <c r="J3189" s="50" t="str">
        <f ca="1">IF(AND($D3189&gt;=R$3,$D3189&lt;S$3),$A3189,"")</f>
        <v/>
      </c>
      <c r="K3189" s="50" t="str">
        <f ca="1">IF(AND($D3189&gt;=S$3,$D3189&lt;T$3),$A3189,"")</f>
        <v/>
      </c>
      <c r="L3189" s="49">
        <v>0</v>
      </c>
      <c r="M3189" s="51">
        <v>0</v>
      </c>
      <c r="N3189" s="50">
        <f>IF($L3189&lt;&gt;0,SUMIF(F:F,$L3189,$E:$E),0)</f>
        <v>0</v>
      </c>
      <c r="O3189" s="50">
        <f>IF($L3189&lt;&gt;0,SUMIF(G:G,$L3189,$E:$E),0)</f>
        <v>0</v>
      </c>
      <c r="P3189" s="50">
        <f>IF($L3189&lt;&gt;0,SUMIF(H:H,$L3189,$E:$E),0)</f>
        <v>0</v>
      </c>
      <c r="Q3189" s="50">
        <f>IF($L3189&lt;&gt;0,SUMIF(I:I,$L3189,$E:$E),0)</f>
        <v>0</v>
      </c>
      <c r="R3189" s="50">
        <f>IF($L3189&lt;&gt;0,SUMIF(J:J,$L3189,$E:$E),0)</f>
        <v>0</v>
      </c>
      <c r="S3189" s="50">
        <f>IF($L3189&lt;&gt;0,SUMIF(K:K,$L3189,$E:$E),0)</f>
        <v>0</v>
      </c>
    </row>
    <row r="3190" spans="1:19" hidden="1" x14ac:dyDescent="0.25">
      <c r="A3190" s="13" t="str">
        <f>'Data from Patient Tracking'!A3189</f>
        <v/>
      </c>
      <c r="B3190" s="50">
        <f>IF(AND(A3190&lt;&gt;"",A3190&lt;&gt;A3189),A3190,0)</f>
        <v>0</v>
      </c>
      <c r="C3190" s="50">
        <f>IF(B3190&lt;&gt;0,'Data from Patient Tracking'!B3189,0)</f>
        <v>0</v>
      </c>
      <c r="D3190" s="50">
        <f>'Data from Patient Tracking'!C3189</f>
        <v>0</v>
      </c>
      <c r="E3190" s="2">
        <f>'Data from Patient Tracking'!D3189</f>
        <v>0</v>
      </c>
      <c r="F3190" s="50" t="str">
        <f ca="1">IF(AND($D3190&gt;=N$3,$D3190&lt;O$3),$A3190,"")</f>
        <v/>
      </c>
      <c r="G3190" s="50" t="str">
        <f ca="1">IF(AND($D3190&gt;=O$3,$D3190&lt;P$3),$A3190,"")</f>
        <v/>
      </c>
      <c r="H3190" s="50" t="str">
        <f ca="1">IF(AND($D3190&gt;=P$3,$D3190&lt;Q$3),$A3190,"")</f>
        <v/>
      </c>
      <c r="I3190" s="50" t="str">
        <f ca="1">IF(AND($D3190&gt;=Q$3,$D3190&lt;R$3),$A3190,"")</f>
        <v/>
      </c>
      <c r="J3190" s="50" t="str">
        <f ca="1">IF(AND($D3190&gt;=R$3,$D3190&lt;S$3),$A3190,"")</f>
        <v/>
      </c>
      <c r="K3190" s="50" t="str">
        <f ca="1">IF(AND($D3190&gt;=S$3,$D3190&lt;T$3),$A3190,"")</f>
        <v/>
      </c>
      <c r="L3190" s="49">
        <v>0</v>
      </c>
      <c r="M3190" s="51">
        <v>0</v>
      </c>
      <c r="N3190" s="50">
        <f>IF($L3190&lt;&gt;0,SUMIF(F:F,$L3190,$E:$E),0)</f>
        <v>0</v>
      </c>
      <c r="O3190" s="50">
        <f>IF($L3190&lt;&gt;0,SUMIF(G:G,$L3190,$E:$E),0)</f>
        <v>0</v>
      </c>
      <c r="P3190" s="50">
        <f>IF($L3190&lt;&gt;0,SUMIF(H:H,$L3190,$E:$E),0)</f>
        <v>0</v>
      </c>
      <c r="Q3190" s="50">
        <f>IF($L3190&lt;&gt;0,SUMIF(I:I,$L3190,$E:$E),0)</f>
        <v>0</v>
      </c>
      <c r="R3190" s="50">
        <f>IF($L3190&lt;&gt;0,SUMIF(J:J,$L3190,$E:$E),0)</f>
        <v>0</v>
      </c>
      <c r="S3190" s="50">
        <f>IF($L3190&lt;&gt;0,SUMIF(K:K,$L3190,$E:$E),0)</f>
        <v>0</v>
      </c>
    </row>
    <row r="3191" spans="1:19" hidden="1" x14ac:dyDescent="0.25">
      <c r="A3191" s="13" t="str">
        <f>'Data from Patient Tracking'!A3190</f>
        <v/>
      </c>
      <c r="B3191" s="50">
        <f>IF(AND(A3191&lt;&gt;"",A3191&lt;&gt;A3190),A3191,0)</f>
        <v>0</v>
      </c>
      <c r="C3191" s="50">
        <f>IF(B3191&lt;&gt;0,'Data from Patient Tracking'!B3190,0)</f>
        <v>0</v>
      </c>
      <c r="D3191" s="50">
        <f>'Data from Patient Tracking'!C3190</f>
        <v>0</v>
      </c>
      <c r="E3191" s="2">
        <f>'Data from Patient Tracking'!D3190</f>
        <v>0</v>
      </c>
      <c r="F3191" s="50" t="str">
        <f ca="1">IF(AND($D3191&gt;=N$3,$D3191&lt;O$3),$A3191,"")</f>
        <v/>
      </c>
      <c r="G3191" s="50" t="str">
        <f ca="1">IF(AND($D3191&gt;=O$3,$D3191&lt;P$3),$A3191,"")</f>
        <v/>
      </c>
      <c r="H3191" s="50" t="str">
        <f ca="1">IF(AND($D3191&gt;=P$3,$D3191&lt;Q$3),$A3191,"")</f>
        <v/>
      </c>
      <c r="I3191" s="50" t="str">
        <f ca="1">IF(AND($D3191&gt;=Q$3,$D3191&lt;R$3),$A3191,"")</f>
        <v/>
      </c>
      <c r="J3191" s="50" t="str">
        <f ca="1">IF(AND($D3191&gt;=R$3,$D3191&lt;S$3),$A3191,"")</f>
        <v/>
      </c>
      <c r="K3191" s="50" t="str">
        <f ca="1">IF(AND($D3191&gt;=S$3,$D3191&lt;T$3),$A3191,"")</f>
        <v/>
      </c>
      <c r="L3191" s="49">
        <v>0</v>
      </c>
      <c r="M3191" s="51">
        <v>0</v>
      </c>
      <c r="N3191" s="50">
        <f>IF($L3191&lt;&gt;0,SUMIF(F:F,$L3191,$E:$E),0)</f>
        <v>0</v>
      </c>
      <c r="O3191" s="50">
        <f>IF($L3191&lt;&gt;0,SUMIF(G:G,$L3191,$E:$E),0)</f>
        <v>0</v>
      </c>
      <c r="P3191" s="50">
        <f>IF($L3191&lt;&gt;0,SUMIF(H:H,$L3191,$E:$E),0)</f>
        <v>0</v>
      </c>
      <c r="Q3191" s="50">
        <f>IF($L3191&lt;&gt;0,SUMIF(I:I,$L3191,$E:$E),0)</f>
        <v>0</v>
      </c>
      <c r="R3191" s="50">
        <f>IF($L3191&lt;&gt;0,SUMIF(J:J,$L3191,$E:$E),0)</f>
        <v>0</v>
      </c>
      <c r="S3191" s="50">
        <f>IF($L3191&lt;&gt;0,SUMIF(K:K,$L3191,$E:$E),0)</f>
        <v>0</v>
      </c>
    </row>
    <row r="3192" spans="1:19" hidden="1" x14ac:dyDescent="0.25">
      <c r="A3192" s="13" t="str">
        <f>'Data from Patient Tracking'!A3191</f>
        <v/>
      </c>
      <c r="B3192" s="50">
        <f>IF(AND(A3192&lt;&gt;"",A3192&lt;&gt;A3191),A3192,0)</f>
        <v>0</v>
      </c>
      <c r="C3192" s="50">
        <f>IF(B3192&lt;&gt;0,'Data from Patient Tracking'!B3191,0)</f>
        <v>0</v>
      </c>
      <c r="D3192" s="50">
        <f>'Data from Patient Tracking'!C3191</f>
        <v>0</v>
      </c>
      <c r="E3192" s="2">
        <f>'Data from Patient Tracking'!D3191</f>
        <v>0</v>
      </c>
      <c r="F3192" s="50" t="str">
        <f ca="1">IF(AND($D3192&gt;=N$3,$D3192&lt;O$3),$A3192,"")</f>
        <v/>
      </c>
      <c r="G3192" s="50" t="str">
        <f ca="1">IF(AND($D3192&gt;=O$3,$D3192&lt;P$3),$A3192,"")</f>
        <v/>
      </c>
      <c r="H3192" s="50" t="str">
        <f ca="1">IF(AND($D3192&gt;=P$3,$D3192&lt;Q$3),$A3192,"")</f>
        <v/>
      </c>
      <c r="I3192" s="50" t="str">
        <f ca="1">IF(AND($D3192&gt;=Q$3,$D3192&lt;R$3),$A3192,"")</f>
        <v/>
      </c>
      <c r="J3192" s="50" t="str">
        <f ca="1">IF(AND($D3192&gt;=R$3,$D3192&lt;S$3),$A3192,"")</f>
        <v/>
      </c>
      <c r="K3192" s="50" t="str">
        <f ca="1">IF(AND($D3192&gt;=S$3,$D3192&lt;T$3),$A3192,"")</f>
        <v/>
      </c>
      <c r="L3192" s="49">
        <v>0</v>
      </c>
      <c r="M3192" s="51">
        <v>0</v>
      </c>
      <c r="N3192" s="50">
        <f>IF($L3192&lt;&gt;0,SUMIF(F:F,$L3192,$E:$E),0)</f>
        <v>0</v>
      </c>
      <c r="O3192" s="50">
        <f>IF($L3192&lt;&gt;0,SUMIF(G:G,$L3192,$E:$E),0)</f>
        <v>0</v>
      </c>
      <c r="P3192" s="50">
        <f>IF($L3192&lt;&gt;0,SUMIF(H:H,$L3192,$E:$E),0)</f>
        <v>0</v>
      </c>
      <c r="Q3192" s="50">
        <f>IF($L3192&lt;&gt;0,SUMIF(I:I,$L3192,$E:$E),0)</f>
        <v>0</v>
      </c>
      <c r="R3192" s="50">
        <f>IF($L3192&lt;&gt;0,SUMIF(J:J,$L3192,$E:$E),0)</f>
        <v>0</v>
      </c>
      <c r="S3192" s="50">
        <f>IF($L3192&lt;&gt;0,SUMIF(K:K,$L3192,$E:$E),0)</f>
        <v>0</v>
      </c>
    </row>
    <row r="3193" spans="1:19" hidden="1" x14ac:dyDescent="0.25">
      <c r="A3193" s="13" t="str">
        <f>'Data from Patient Tracking'!A3192</f>
        <v/>
      </c>
      <c r="B3193" s="50">
        <f>IF(AND(A3193&lt;&gt;"",A3193&lt;&gt;A3192),A3193,0)</f>
        <v>0</v>
      </c>
      <c r="C3193" s="50">
        <f>IF(B3193&lt;&gt;0,'Data from Patient Tracking'!B3192,0)</f>
        <v>0</v>
      </c>
      <c r="D3193" s="50">
        <f>'Data from Patient Tracking'!C3192</f>
        <v>0</v>
      </c>
      <c r="E3193" s="2">
        <f>'Data from Patient Tracking'!D3192</f>
        <v>0</v>
      </c>
      <c r="F3193" s="50" t="str">
        <f ca="1">IF(AND($D3193&gt;=N$3,$D3193&lt;O$3),$A3193,"")</f>
        <v/>
      </c>
      <c r="G3193" s="50" t="str">
        <f ca="1">IF(AND($D3193&gt;=O$3,$D3193&lt;P$3),$A3193,"")</f>
        <v/>
      </c>
      <c r="H3193" s="50" t="str">
        <f ca="1">IF(AND($D3193&gt;=P$3,$D3193&lt;Q$3),$A3193,"")</f>
        <v/>
      </c>
      <c r="I3193" s="50" t="str">
        <f ca="1">IF(AND($D3193&gt;=Q$3,$D3193&lt;R$3),$A3193,"")</f>
        <v/>
      </c>
      <c r="J3193" s="50" t="str">
        <f ca="1">IF(AND($D3193&gt;=R$3,$D3193&lt;S$3),$A3193,"")</f>
        <v/>
      </c>
      <c r="K3193" s="50" t="str">
        <f ca="1">IF(AND($D3193&gt;=S$3,$D3193&lt;T$3),$A3193,"")</f>
        <v/>
      </c>
      <c r="L3193" s="49">
        <v>0</v>
      </c>
      <c r="M3193" s="51">
        <v>0</v>
      </c>
      <c r="N3193" s="50">
        <f>IF($L3193&lt;&gt;0,SUMIF(F:F,$L3193,$E:$E),0)</f>
        <v>0</v>
      </c>
      <c r="O3193" s="50">
        <f>IF($L3193&lt;&gt;0,SUMIF(G:G,$L3193,$E:$E),0)</f>
        <v>0</v>
      </c>
      <c r="P3193" s="50">
        <f>IF($L3193&lt;&gt;0,SUMIF(H:H,$L3193,$E:$E),0)</f>
        <v>0</v>
      </c>
      <c r="Q3193" s="50">
        <f>IF($L3193&lt;&gt;0,SUMIF(I:I,$L3193,$E:$E),0)</f>
        <v>0</v>
      </c>
      <c r="R3193" s="50">
        <f>IF($L3193&lt;&gt;0,SUMIF(J:J,$L3193,$E:$E),0)</f>
        <v>0</v>
      </c>
      <c r="S3193" s="50">
        <f>IF($L3193&lt;&gt;0,SUMIF(K:K,$L3193,$E:$E),0)</f>
        <v>0</v>
      </c>
    </row>
    <row r="3194" spans="1:19" hidden="1" x14ac:dyDescent="0.25">
      <c r="A3194" s="13" t="str">
        <f>'Data from Patient Tracking'!A3193</f>
        <v/>
      </c>
      <c r="B3194" s="50">
        <f>IF(AND(A3194&lt;&gt;"",A3194&lt;&gt;A3193),A3194,0)</f>
        <v>0</v>
      </c>
      <c r="C3194" s="50">
        <f>IF(B3194&lt;&gt;0,'Data from Patient Tracking'!B3193,0)</f>
        <v>0</v>
      </c>
      <c r="D3194" s="50">
        <f>'Data from Patient Tracking'!C3193</f>
        <v>0</v>
      </c>
      <c r="E3194" s="2">
        <f>'Data from Patient Tracking'!D3193</f>
        <v>0</v>
      </c>
      <c r="F3194" s="50" t="str">
        <f ca="1">IF(AND($D3194&gt;=N$3,$D3194&lt;O$3),$A3194,"")</f>
        <v/>
      </c>
      <c r="G3194" s="50" t="str">
        <f ca="1">IF(AND($D3194&gt;=O$3,$D3194&lt;P$3),$A3194,"")</f>
        <v/>
      </c>
      <c r="H3194" s="50" t="str">
        <f ca="1">IF(AND($D3194&gt;=P$3,$D3194&lt;Q$3),$A3194,"")</f>
        <v/>
      </c>
      <c r="I3194" s="50" t="str">
        <f ca="1">IF(AND($D3194&gt;=Q$3,$D3194&lt;R$3),$A3194,"")</f>
        <v/>
      </c>
      <c r="J3194" s="50" t="str">
        <f ca="1">IF(AND($D3194&gt;=R$3,$D3194&lt;S$3),$A3194,"")</f>
        <v/>
      </c>
      <c r="K3194" s="50" t="str">
        <f ca="1">IF(AND($D3194&gt;=S$3,$D3194&lt;T$3),$A3194,"")</f>
        <v/>
      </c>
      <c r="L3194" s="49">
        <v>0</v>
      </c>
      <c r="M3194" s="51">
        <v>0</v>
      </c>
      <c r="N3194" s="50">
        <f>IF($L3194&lt;&gt;0,SUMIF(F:F,$L3194,$E:$E),0)</f>
        <v>0</v>
      </c>
      <c r="O3194" s="50">
        <f>IF($L3194&lt;&gt;0,SUMIF(G:G,$L3194,$E:$E),0)</f>
        <v>0</v>
      </c>
      <c r="P3194" s="50">
        <f>IF($L3194&lt;&gt;0,SUMIF(H:H,$L3194,$E:$E),0)</f>
        <v>0</v>
      </c>
      <c r="Q3194" s="50">
        <f>IF($L3194&lt;&gt;0,SUMIF(I:I,$L3194,$E:$E),0)</f>
        <v>0</v>
      </c>
      <c r="R3194" s="50">
        <f>IF($L3194&lt;&gt;0,SUMIF(J:J,$L3194,$E:$E),0)</f>
        <v>0</v>
      </c>
      <c r="S3194" s="50">
        <f>IF($L3194&lt;&gt;0,SUMIF(K:K,$L3194,$E:$E),0)</f>
        <v>0</v>
      </c>
    </row>
    <row r="3195" spans="1:19" hidden="1" x14ac:dyDescent="0.25">
      <c r="A3195" s="13" t="str">
        <f>'Data from Patient Tracking'!A3194</f>
        <v/>
      </c>
      <c r="B3195" s="50">
        <f>IF(AND(A3195&lt;&gt;"",A3195&lt;&gt;A3194),A3195,0)</f>
        <v>0</v>
      </c>
      <c r="C3195" s="50">
        <f>IF(B3195&lt;&gt;0,'Data from Patient Tracking'!B3194,0)</f>
        <v>0</v>
      </c>
      <c r="D3195" s="50">
        <f>'Data from Patient Tracking'!C3194</f>
        <v>0</v>
      </c>
      <c r="E3195" s="2">
        <f>'Data from Patient Tracking'!D3194</f>
        <v>0</v>
      </c>
      <c r="F3195" s="50" t="str">
        <f ca="1">IF(AND($D3195&gt;=N$3,$D3195&lt;O$3),$A3195,"")</f>
        <v/>
      </c>
      <c r="G3195" s="50" t="str">
        <f ca="1">IF(AND($D3195&gt;=O$3,$D3195&lt;P$3),$A3195,"")</f>
        <v/>
      </c>
      <c r="H3195" s="50" t="str">
        <f ca="1">IF(AND($D3195&gt;=P$3,$D3195&lt;Q$3),$A3195,"")</f>
        <v/>
      </c>
      <c r="I3195" s="50" t="str">
        <f ca="1">IF(AND($D3195&gt;=Q$3,$D3195&lt;R$3),$A3195,"")</f>
        <v/>
      </c>
      <c r="J3195" s="50" t="str">
        <f ca="1">IF(AND($D3195&gt;=R$3,$D3195&lt;S$3),$A3195,"")</f>
        <v/>
      </c>
      <c r="K3195" s="50" t="str">
        <f ca="1">IF(AND($D3195&gt;=S$3,$D3195&lt;T$3),$A3195,"")</f>
        <v/>
      </c>
      <c r="L3195" s="49">
        <v>0</v>
      </c>
      <c r="M3195" s="51">
        <v>0</v>
      </c>
      <c r="N3195" s="50">
        <f>IF($L3195&lt;&gt;0,SUMIF(F:F,$L3195,$E:$E),0)</f>
        <v>0</v>
      </c>
      <c r="O3195" s="50">
        <f>IF($L3195&lt;&gt;0,SUMIF(G:G,$L3195,$E:$E),0)</f>
        <v>0</v>
      </c>
      <c r="P3195" s="50">
        <f>IF($L3195&lt;&gt;0,SUMIF(H:H,$L3195,$E:$E),0)</f>
        <v>0</v>
      </c>
      <c r="Q3195" s="50">
        <f>IF($L3195&lt;&gt;0,SUMIF(I:I,$L3195,$E:$E),0)</f>
        <v>0</v>
      </c>
      <c r="R3195" s="50">
        <f>IF($L3195&lt;&gt;0,SUMIF(J:J,$L3195,$E:$E),0)</f>
        <v>0</v>
      </c>
      <c r="S3195" s="50">
        <f>IF($L3195&lt;&gt;0,SUMIF(K:K,$L3195,$E:$E),0)</f>
        <v>0</v>
      </c>
    </row>
    <row r="3196" spans="1:19" hidden="1" x14ac:dyDescent="0.25">
      <c r="A3196" s="13" t="str">
        <f>'Data from Patient Tracking'!A3195</f>
        <v/>
      </c>
      <c r="B3196" s="50">
        <f>IF(AND(A3196&lt;&gt;"",A3196&lt;&gt;A3195),A3196,0)</f>
        <v>0</v>
      </c>
      <c r="C3196" s="50">
        <f>IF(B3196&lt;&gt;0,'Data from Patient Tracking'!B3195,0)</f>
        <v>0</v>
      </c>
      <c r="D3196" s="50">
        <f>'Data from Patient Tracking'!C3195</f>
        <v>0</v>
      </c>
      <c r="E3196" s="2">
        <f>'Data from Patient Tracking'!D3195</f>
        <v>0</v>
      </c>
      <c r="F3196" s="50" t="str">
        <f ca="1">IF(AND($D3196&gt;=N$3,$D3196&lt;O$3),$A3196,"")</f>
        <v/>
      </c>
      <c r="G3196" s="50" t="str">
        <f ca="1">IF(AND($D3196&gt;=O$3,$D3196&lt;P$3),$A3196,"")</f>
        <v/>
      </c>
      <c r="H3196" s="50" t="str">
        <f ca="1">IF(AND($D3196&gt;=P$3,$D3196&lt;Q$3),$A3196,"")</f>
        <v/>
      </c>
      <c r="I3196" s="50" t="str">
        <f ca="1">IF(AND($D3196&gt;=Q$3,$D3196&lt;R$3),$A3196,"")</f>
        <v/>
      </c>
      <c r="J3196" s="50" t="str">
        <f ca="1">IF(AND($D3196&gt;=R$3,$D3196&lt;S$3),$A3196,"")</f>
        <v/>
      </c>
      <c r="K3196" s="50" t="str">
        <f ca="1">IF(AND($D3196&gt;=S$3,$D3196&lt;T$3),$A3196,"")</f>
        <v/>
      </c>
      <c r="L3196" s="49">
        <v>0</v>
      </c>
      <c r="M3196" s="51">
        <v>0</v>
      </c>
      <c r="N3196" s="50">
        <f>IF($L3196&lt;&gt;0,SUMIF(F:F,$L3196,$E:$E),0)</f>
        <v>0</v>
      </c>
      <c r="O3196" s="50">
        <f>IF($L3196&lt;&gt;0,SUMIF(G:G,$L3196,$E:$E),0)</f>
        <v>0</v>
      </c>
      <c r="P3196" s="50">
        <f>IF($L3196&lt;&gt;0,SUMIF(H:H,$L3196,$E:$E),0)</f>
        <v>0</v>
      </c>
      <c r="Q3196" s="50">
        <f>IF($L3196&lt;&gt;0,SUMIF(I:I,$L3196,$E:$E),0)</f>
        <v>0</v>
      </c>
      <c r="R3196" s="50">
        <f>IF($L3196&lt;&gt;0,SUMIF(J:J,$L3196,$E:$E),0)</f>
        <v>0</v>
      </c>
      <c r="S3196" s="50">
        <f>IF($L3196&lt;&gt;0,SUMIF(K:K,$L3196,$E:$E),0)</f>
        <v>0</v>
      </c>
    </row>
    <row r="3197" spans="1:19" hidden="1" x14ac:dyDescent="0.25">
      <c r="A3197" s="13" t="str">
        <f>'Data from Patient Tracking'!A3196</f>
        <v/>
      </c>
      <c r="B3197" s="50">
        <f>IF(AND(A3197&lt;&gt;"",A3197&lt;&gt;A3196),A3197,0)</f>
        <v>0</v>
      </c>
      <c r="C3197" s="50">
        <f>IF(B3197&lt;&gt;0,'Data from Patient Tracking'!B3196,0)</f>
        <v>0</v>
      </c>
      <c r="D3197" s="50">
        <f>'Data from Patient Tracking'!C3196</f>
        <v>0</v>
      </c>
      <c r="E3197" s="2">
        <f>'Data from Patient Tracking'!D3196</f>
        <v>0</v>
      </c>
      <c r="F3197" s="50" t="str">
        <f ca="1">IF(AND($D3197&gt;=N$3,$D3197&lt;O$3),$A3197,"")</f>
        <v/>
      </c>
      <c r="G3197" s="50" t="str">
        <f ca="1">IF(AND($D3197&gt;=O$3,$D3197&lt;P$3),$A3197,"")</f>
        <v/>
      </c>
      <c r="H3197" s="50" t="str">
        <f ca="1">IF(AND($D3197&gt;=P$3,$D3197&lt;Q$3),$A3197,"")</f>
        <v/>
      </c>
      <c r="I3197" s="50" t="str">
        <f ca="1">IF(AND($D3197&gt;=Q$3,$D3197&lt;R$3),$A3197,"")</f>
        <v/>
      </c>
      <c r="J3197" s="50" t="str">
        <f ca="1">IF(AND($D3197&gt;=R$3,$D3197&lt;S$3),$A3197,"")</f>
        <v/>
      </c>
      <c r="K3197" s="50" t="str">
        <f ca="1">IF(AND($D3197&gt;=S$3,$D3197&lt;T$3),$A3197,"")</f>
        <v/>
      </c>
      <c r="L3197" s="49">
        <v>0</v>
      </c>
      <c r="M3197" s="51">
        <v>0</v>
      </c>
      <c r="N3197" s="50">
        <f>IF($L3197&lt;&gt;0,SUMIF(F:F,$L3197,$E:$E),0)</f>
        <v>0</v>
      </c>
      <c r="O3197" s="50">
        <f>IF($L3197&lt;&gt;0,SUMIF(G:G,$L3197,$E:$E),0)</f>
        <v>0</v>
      </c>
      <c r="P3197" s="50">
        <f>IF($L3197&lt;&gt;0,SUMIF(H:H,$L3197,$E:$E),0)</f>
        <v>0</v>
      </c>
      <c r="Q3197" s="50">
        <f>IF($L3197&lt;&gt;0,SUMIF(I:I,$L3197,$E:$E),0)</f>
        <v>0</v>
      </c>
      <c r="R3197" s="50">
        <f>IF($L3197&lt;&gt;0,SUMIF(J:J,$L3197,$E:$E),0)</f>
        <v>0</v>
      </c>
      <c r="S3197" s="50">
        <f>IF($L3197&lt;&gt;0,SUMIF(K:K,$L3197,$E:$E),0)</f>
        <v>0</v>
      </c>
    </row>
    <row r="3198" spans="1:19" hidden="1" x14ac:dyDescent="0.25">
      <c r="A3198" s="13" t="str">
        <f>'Data from Patient Tracking'!A3197</f>
        <v/>
      </c>
      <c r="B3198" s="50">
        <f>IF(AND(A3198&lt;&gt;"",A3198&lt;&gt;A3197),A3198,0)</f>
        <v>0</v>
      </c>
      <c r="C3198" s="50">
        <f>IF(B3198&lt;&gt;0,'Data from Patient Tracking'!B3197,0)</f>
        <v>0</v>
      </c>
      <c r="D3198" s="50">
        <f>'Data from Patient Tracking'!C3197</f>
        <v>0</v>
      </c>
      <c r="E3198" s="2">
        <f>'Data from Patient Tracking'!D3197</f>
        <v>0</v>
      </c>
      <c r="F3198" s="50" t="str">
        <f ca="1">IF(AND($D3198&gt;=N$3,$D3198&lt;O$3),$A3198,"")</f>
        <v/>
      </c>
      <c r="G3198" s="50" t="str">
        <f ca="1">IF(AND($D3198&gt;=O$3,$D3198&lt;P$3),$A3198,"")</f>
        <v/>
      </c>
      <c r="H3198" s="50" t="str">
        <f ca="1">IF(AND($D3198&gt;=P$3,$D3198&lt;Q$3),$A3198,"")</f>
        <v/>
      </c>
      <c r="I3198" s="50" t="str">
        <f ca="1">IF(AND($D3198&gt;=Q$3,$D3198&lt;R$3),$A3198,"")</f>
        <v/>
      </c>
      <c r="J3198" s="50" t="str">
        <f ca="1">IF(AND($D3198&gt;=R$3,$D3198&lt;S$3),$A3198,"")</f>
        <v/>
      </c>
      <c r="K3198" s="50" t="str">
        <f ca="1">IF(AND($D3198&gt;=S$3,$D3198&lt;T$3),$A3198,"")</f>
        <v/>
      </c>
      <c r="L3198" s="49">
        <v>0</v>
      </c>
      <c r="M3198" s="51">
        <v>0</v>
      </c>
      <c r="N3198" s="50">
        <f>IF($L3198&lt;&gt;0,SUMIF(F:F,$L3198,$E:$E),0)</f>
        <v>0</v>
      </c>
      <c r="O3198" s="50">
        <f>IF($L3198&lt;&gt;0,SUMIF(G:G,$L3198,$E:$E),0)</f>
        <v>0</v>
      </c>
      <c r="P3198" s="50">
        <f>IF($L3198&lt;&gt;0,SUMIF(H:H,$L3198,$E:$E),0)</f>
        <v>0</v>
      </c>
      <c r="Q3198" s="50">
        <f>IF($L3198&lt;&gt;0,SUMIF(I:I,$L3198,$E:$E),0)</f>
        <v>0</v>
      </c>
      <c r="R3198" s="50">
        <f>IF($L3198&lt;&gt;0,SUMIF(J:J,$L3198,$E:$E),0)</f>
        <v>0</v>
      </c>
      <c r="S3198" s="50">
        <f>IF($L3198&lt;&gt;0,SUMIF(K:K,$L3198,$E:$E),0)</f>
        <v>0</v>
      </c>
    </row>
    <row r="3199" spans="1:19" hidden="1" x14ac:dyDescent="0.25">
      <c r="A3199" s="13" t="str">
        <f>'Data from Patient Tracking'!A3198</f>
        <v/>
      </c>
      <c r="B3199" s="50">
        <f>IF(AND(A3199&lt;&gt;"",A3199&lt;&gt;A3198),A3199,0)</f>
        <v>0</v>
      </c>
      <c r="C3199" s="50">
        <f>IF(B3199&lt;&gt;0,'Data from Patient Tracking'!B3198,0)</f>
        <v>0</v>
      </c>
      <c r="D3199" s="50">
        <f>'Data from Patient Tracking'!C3198</f>
        <v>0</v>
      </c>
      <c r="E3199" s="2">
        <f>'Data from Patient Tracking'!D3198</f>
        <v>0</v>
      </c>
      <c r="F3199" s="50" t="str">
        <f ca="1">IF(AND($D3199&gt;=N$3,$D3199&lt;O$3),$A3199,"")</f>
        <v/>
      </c>
      <c r="G3199" s="50" t="str">
        <f ca="1">IF(AND($D3199&gt;=O$3,$D3199&lt;P$3),$A3199,"")</f>
        <v/>
      </c>
      <c r="H3199" s="50" t="str">
        <f ca="1">IF(AND($D3199&gt;=P$3,$D3199&lt;Q$3),$A3199,"")</f>
        <v/>
      </c>
      <c r="I3199" s="50" t="str">
        <f ca="1">IF(AND($D3199&gt;=Q$3,$D3199&lt;R$3),$A3199,"")</f>
        <v/>
      </c>
      <c r="J3199" s="50" t="str">
        <f ca="1">IF(AND($D3199&gt;=R$3,$D3199&lt;S$3),$A3199,"")</f>
        <v/>
      </c>
      <c r="K3199" s="50" t="str">
        <f ca="1">IF(AND($D3199&gt;=S$3,$D3199&lt;T$3),$A3199,"")</f>
        <v/>
      </c>
      <c r="L3199" s="49">
        <v>0</v>
      </c>
      <c r="M3199" s="51">
        <v>0</v>
      </c>
      <c r="N3199" s="50">
        <f>IF($L3199&lt;&gt;0,SUMIF(F:F,$L3199,$E:$E),0)</f>
        <v>0</v>
      </c>
      <c r="O3199" s="50">
        <f>IF($L3199&lt;&gt;0,SUMIF(G:G,$L3199,$E:$E),0)</f>
        <v>0</v>
      </c>
      <c r="P3199" s="50">
        <f>IF($L3199&lt;&gt;0,SUMIF(H:H,$L3199,$E:$E),0)</f>
        <v>0</v>
      </c>
      <c r="Q3199" s="50">
        <f>IF($L3199&lt;&gt;0,SUMIF(I:I,$L3199,$E:$E),0)</f>
        <v>0</v>
      </c>
      <c r="R3199" s="50">
        <f>IF($L3199&lt;&gt;0,SUMIF(J:J,$L3199,$E:$E),0)</f>
        <v>0</v>
      </c>
      <c r="S3199" s="50">
        <f>IF($L3199&lt;&gt;0,SUMIF(K:K,$L3199,$E:$E),0)</f>
        <v>0</v>
      </c>
    </row>
    <row r="3200" spans="1:19" hidden="1" x14ac:dyDescent="0.25">
      <c r="A3200" s="13" t="str">
        <f>'Data from Patient Tracking'!A3199</f>
        <v/>
      </c>
      <c r="B3200" s="50">
        <f>IF(AND(A3200&lt;&gt;"",A3200&lt;&gt;A3199),A3200,0)</f>
        <v>0</v>
      </c>
      <c r="C3200" s="50">
        <f>IF(B3200&lt;&gt;0,'Data from Patient Tracking'!B3199,0)</f>
        <v>0</v>
      </c>
      <c r="D3200" s="50">
        <f>'Data from Patient Tracking'!C3199</f>
        <v>0</v>
      </c>
      <c r="E3200" s="2">
        <f>'Data from Patient Tracking'!D3199</f>
        <v>0</v>
      </c>
      <c r="F3200" s="50" t="str">
        <f ca="1">IF(AND($D3200&gt;=N$3,$D3200&lt;O$3),$A3200,"")</f>
        <v/>
      </c>
      <c r="G3200" s="50" t="str">
        <f ca="1">IF(AND($D3200&gt;=O$3,$D3200&lt;P$3),$A3200,"")</f>
        <v/>
      </c>
      <c r="H3200" s="50" t="str">
        <f ca="1">IF(AND($D3200&gt;=P$3,$D3200&lt;Q$3),$A3200,"")</f>
        <v/>
      </c>
      <c r="I3200" s="50" t="str">
        <f ca="1">IF(AND($D3200&gt;=Q$3,$D3200&lt;R$3),$A3200,"")</f>
        <v/>
      </c>
      <c r="J3200" s="50" t="str">
        <f ca="1">IF(AND($D3200&gt;=R$3,$D3200&lt;S$3),$A3200,"")</f>
        <v/>
      </c>
      <c r="K3200" s="50" t="str">
        <f ca="1">IF(AND($D3200&gt;=S$3,$D3200&lt;T$3),$A3200,"")</f>
        <v/>
      </c>
      <c r="L3200" s="49">
        <v>0</v>
      </c>
      <c r="M3200" s="51">
        <v>0</v>
      </c>
      <c r="N3200" s="50">
        <f>IF($L3200&lt;&gt;0,SUMIF(F:F,$L3200,$E:$E),0)</f>
        <v>0</v>
      </c>
      <c r="O3200" s="50">
        <f>IF($L3200&lt;&gt;0,SUMIF(G:G,$L3200,$E:$E),0)</f>
        <v>0</v>
      </c>
      <c r="P3200" s="50">
        <f>IF($L3200&lt;&gt;0,SUMIF(H:H,$L3200,$E:$E),0)</f>
        <v>0</v>
      </c>
      <c r="Q3200" s="50">
        <f>IF($L3200&lt;&gt;0,SUMIF(I:I,$L3200,$E:$E),0)</f>
        <v>0</v>
      </c>
      <c r="R3200" s="50">
        <f>IF($L3200&lt;&gt;0,SUMIF(J:J,$L3200,$E:$E),0)</f>
        <v>0</v>
      </c>
      <c r="S3200" s="50">
        <f>IF($L3200&lt;&gt;0,SUMIF(K:K,$L3200,$E:$E),0)</f>
        <v>0</v>
      </c>
    </row>
    <row r="3201" spans="1:19" hidden="1" x14ac:dyDescent="0.25">
      <c r="A3201" s="13" t="str">
        <f>'Data from Patient Tracking'!A3200</f>
        <v/>
      </c>
      <c r="B3201" s="50">
        <f>IF(AND(A3201&lt;&gt;"",A3201&lt;&gt;A3200),A3201,0)</f>
        <v>0</v>
      </c>
      <c r="C3201" s="50">
        <f>IF(B3201&lt;&gt;0,'Data from Patient Tracking'!B3200,0)</f>
        <v>0</v>
      </c>
      <c r="D3201" s="50">
        <f>'Data from Patient Tracking'!C3200</f>
        <v>0</v>
      </c>
      <c r="E3201" s="2">
        <f>'Data from Patient Tracking'!D3200</f>
        <v>0</v>
      </c>
      <c r="F3201" s="50" t="str">
        <f ca="1">IF(AND($D3201&gt;=N$3,$D3201&lt;O$3),$A3201,"")</f>
        <v/>
      </c>
      <c r="G3201" s="50" t="str">
        <f ca="1">IF(AND($D3201&gt;=O$3,$D3201&lt;P$3),$A3201,"")</f>
        <v/>
      </c>
      <c r="H3201" s="50" t="str">
        <f ca="1">IF(AND($D3201&gt;=P$3,$D3201&lt;Q$3),$A3201,"")</f>
        <v/>
      </c>
      <c r="I3201" s="50" t="str">
        <f ca="1">IF(AND($D3201&gt;=Q$3,$D3201&lt;R$3),$A3201,"")</f>
        <v/>
      </c>
      <c r="J3201" s="50" t="str">
        <f ca="1">IF(AND($D3201&gt;=R$3,$D3201&lt;S$3),$A3201,"")</f>
        <v/>
      </c>
      <c r="K3201" s="50" t="str">
        <f ca="1">IF(AND($D3201&gt;=S$3,$D3201&lt;T$3),$A3201,"")</f>
        <v/>
      </c>
      <c r="L3201" s="49">
        <v>0</v>
      </c>
      <c r="M3201" s="51">
        <v>0</v>
      </c>
      <c r="N3201" s="50">
        <f>IF($L3201&lt;&gt;0,SUMIF(F:F,$L3201,$E:$E),0)</f>
        <v>0</v>
      </c>
      <c r="O3201" s="50">
        <f>IF($L3201&lt;&gt;0,SUMIF(G:G,$L3201,$E:$E),0)</f>
        <v>0</v>
      </c>
      <c r="P3201" s="50">
        <f>IF($L3201&lt;&gt;0,SUMIF(H:H,$L3201,$E:$E),0)</f>
        <v>0</v>
      </c>
      <c r="Q3201" s="50">
        <f>IF($L3201&lt;&gt;0,SUMIF(I:I,$L3201,$E:$E),0)</f>
        <v>0</v>
      </c>
      <c r="R3201" s="50">
        <f>IF($L3201&lt;&gt;0,SUMIF(J:J,$L3201,$E:$E),0)</f>
        <v>0</v>
      </c>
      <c r="S3201" s="50">
        <f>IF($L3201&lt;&gt;0,SUMIF(K:K,$L3201,$E:$E),0)</f>
        <v>0</v>
      </c>
    </row>
    <row r="3202" spans="1:19" hidden="1" x14ac:dyDescent="0.25">
      <c r="A3202" s="13" t="str">
        <f>'Data from Patient Tracking'!A3201</f>
        <v/>
      </c>
      <c r="B3202" s="50">
        <f>IF(AND(A3202&lt;&gt;"",A3202&lt;&gt;A3201),A3202,0)</f>
        <v>0</v>
      </c>
      <c r="C3202" s="50">
        <f>IF(B3202&lt;&gt;0,'Data from Patient Tracking'!B3201,0)</f>
        <v>0</v>
      </c>
      <c r="D3202" s="50">
        <f>'Data from Patient Tracking'!C3201</f>
        <v>0</v>
      </c>
      <c r="E3202" s="2">
        <f>'Data from Patient Tracking'!D3201</f>
        <v>0</v>
      </c>
      <c r="F3202" s="50" t="str">
        <f ca="1">IF(AND($D3202&gt;=N$3,$D3202&lt;O$3),$A3202,"")</f>
        <v/>
      </c>
      <c r="G3202" s="50" t="str">
        <f ca="1">IF(AND($D3202&gt;=O$3,$D3202&lt;P$3),$A3202,"")</f>
        <v/>
      </c>
      <c r="H3202" s="50" t="str">
        <f ca="1">IF(AND($D3202&gt;=P$3,$D3202&lt;Q$3),$A3202,"")</f>
        <v/>
      </c>
      <c r="I3202" s="50" t="str">
        <f ca="1">IF(AND($D3202&gt;=Q$3,$D3202&lt;R$3),$A3202,"")</f>
        <v/>
      </c>
      <c r="J3202" s="50" t="str">
        <f ca="1">IF(AND($D3202&gt;=R$3,$D3202&lt;S$3),$A3202,"")</f>
        <v/>
      </c>
      <c r="K3202" s="50" t="str">
        <f ca="1">IF(AND($D3202&gt;=S$3,$D3202&lt;T$3),$A3202,"")</f>
        <v/>
      </c>
      <c r="L3202" s="49">
        <v>0</v>
      </c>
      <c r="M3202" s="51">
        <v>0</v>
      </c>
      <c r="N3202" s="50">
        <f>IF($L3202&lt;&gt;0,SUMIF(F:F,$L3202,$E:$E),0)</f>
        <v>0</v>
      </c>
      <c r="O3202" s="50">
        <f>IF($L3202&lt;&gt;0,SUMIF(G:G,$L3202,$E:$E),0)</f>
        <v>0</v>
      </c>
      <c r="P3202" s="50">
        <f>IF($L3202&lt;&gt;0,SUMIF(H:H,$L3202,$E:$E),0)</f>
        <v>0</v>
      </c>
      <c r="Q3202" s="50">
        <f>IF($L3202&lt;&gt;0,SUMIF(I:I,$L3202,$E:$E),0)</f>
        <v>0</v>
      </c>
      <c r="R3202" s="50">
        <f>IF($L3202&lt;&gt;0,SUMIF(J:J,$L3202,$E:$E),0)</f>
        <v>0</v>
      </c>
      <c r="S3202" s="50">
        <f>IF($L3202&lt;&gt;0,SUMIF(K:K,$L3202,$E:$E),0)</f>
        <v>0</v>
      </c>
    </row>
    <row r="3203" spans="1:19" hidden="1" x14ac:dyDescent="0.25">
      <c r="A3203" s="13" t="str">
        <f>'Data from Patient Tracking'!A3202</f>
        <v/>
      </c>
      <c r="B3203" s="50">
        <f>IF(AND(A3203&lt;&gt;"",A3203&lt;&gt;A3202),A3203,0)</f>
        <v>0</v>
      </c>
      <c r="C3203" s="50">
        <f>IF(B3203&lt;&gt;0,'Data from Patient Tracking'!B3202,0)</f>
        <v>0</v>
      </c>
      <c r="D3203" s="50">
        <f>'Data from Patient Tracking'!C3202</f>
        <v>0</v>
      </c>
      <c r="E3203" s="2">
        <f>'Data from Patient Tracking'!D3202</f>
        <v>0</v>
      </c>
      <c r="F3203" s="50" t="str">
        <f ca="1">IF(AND($D3203&gt;=N$3,$D3203&lt;O$3),$A3203,"")</f>
        <v/>
      </c>
      <c r="G3203" s="50" t="str">
        <f ca="1">IF(AND($D3203&gt;=O$3,$D3203&lt;P$3),$A3203,"")</f>
        <v/>
      </c>
      <c r="H3203" s="50" t="str">
        <f ca="1">IF(AND($D3203&gt;=P$3,$D3203&lt;Q$3),$A3203,"")</f>
        <v/>
      </c>
      <c r="I3203" s="50" t="str">
        <f ca="1">IF(AND($D3203&gt;=Q$3,$D3203&lt;R$3),$A3203,"")</f>
        <v/>
      </c>
      <c r="J3203" s="50" t="str">
        <f ca="1">IF(AND($D3203&gt;=R$3,$D3203&lt;S$3),$A3203,"")</f>
        <v/>
      </c>
      <c r="K3203" s="50" t="str">
        <f ca="1">IF(AND($D3203&gt;=S$3,$D3203&lt;T$3),$A3203,"")</f>
        <v/>
      </c>
      <c r="L3203" s="49">
        <v>0</v>
      </c>
      <c r="M3203" s="51">
        <v>0</v>
      </c>
      <c r="N3203" s="50">
        <f>IF($L3203&lt;&gt;0,SUMIF(F:F,$L3203,$E:$E),0)</f>
        <v>0</v>
      </c>
      <c r="O3203" s="50">
        <f>IF($L3203&lt;&gt;0,SUMIF(G:G,$L3203,$E:$E),0)</f>
        <v>0</v>
      </c>
      <c r="P3203" s="50">
        <f>IF($L3203&lt;&gt;0,SUMIF(H:H,$L3203,$E:$E),0)</f>
        <v>0</v>
      </c>
      <c r="Q3203" s="50">
        <f>IF($L3203&lt;&gt;0,SUMIF(I:I,$L3203,$E:$E),0)</f>
        <v>0</v>
      </c>
      <c r="R3203" s="50">
        <f>IF($L3203&lt;&gt;0,SUMIF(J:J,$L3203,$E:$E),0)</f>
        <v>0</v>
      </c>
      <c r="S3203" s="50">
        <f>IF($L3203&lt;&gt;0,SUMIF(K:K,$L3203,$E:$E),0)</f>
        <v>0</v>
      </c>
    </row>
    <row r="3204" spans="1:19" hidden="1" x14ac:dyDescent="0.25">
      <c r="A3204" s="13">
        <f>'Data from Patient Tracking'!A3203</f>
        <v>0</v>
      </c>
      <c r="B3204" s="50">
        <f>IF(AND(A3204&lt;&gt;"",A3204&lt;&gt;A3203),A3204,0)</f>
        <v>0</v>
      </c>
      <c r="C3204" s="50">
        <f>IF(B3204&lt;&gt;0,'Data from Patient Tracking'!B3203,0)</f>
        <v>0</v>
      </c>
      <c r="D3204" s="50">
        <f>'Data from Patient Tracking'!C3203</f>
        <v>0</v>
      </c>
      <c r="E3204" s="2">
        <f>'Data from Patient Tracking'!D3203</f>
        <v>0</v>
      </c>
      <c r="F3204" s="50" t="str">
        <f ca="1">IF(AND($D3204&gt;=N$3,$D3204&lt;O$3),$A3204,"")</f>
        <v/>
      </c>
      <c r="G3204" s="50" t="str">
        <f ca="1">IF(AND($D3204&gt;=O$3,$D3204&lt;P$3),$A3204,"")</f>
        <v/>
      </c>
      <c r="H3204" s="50" t="str">
        <f ca="1">IF(AND($D3204&gt;=P$3,$D3204&lt;Q$3),$A3204,"")</f>
        <v/>
      </c>
      <c r="I3204" s="50" t="str">
        <f ca="1">IF(AND($D3204&gt;=Q$3,$D3204&lt;R$3),$A3204,"")</f>
        <v/>
      </c>
      <c r="J3204" s="50" t="str">
        <f ca="1">IF(AND($D3204&gt;=R$3,$D3204&lt;S$3),$A3204,"")</f>
        <v/>
      </c>
      <c r="K3204" s="50" t="str">
        <f ca="1">IF(AND($D3204&gt;=S$3,$D3204&lt;T$3),$A3204,"")</f>
        <v/>
      </c>
      <c r="L3204" s="49">
        <v>0</v>
      </c>
      <c r="M3204" s="51">
        <v>0</v>
      </c>
      <c r="N3204" s="50">
        <f>IF($L3204&lt;&gt;0,SUMIF(F:F,$L3204,$E:$E),0)</f>
        <v>0</v>
      </c>
      <c r="O3204" s="50">
        <f>IF($L3204&lt;&gt;0,SUMIF(G:G,$L3204,$E:$E),0)</f>
        <v>0</v>
      </c>
      <c r="P3204" s="50">
        <f>IF($L3204&lt;&gt;0,SUMIF(H:H,$L3204,$E:$E),0)</f>
        <v>0</v>
      </c>
      <c r="Q3204" s="50">
        <f>IF($L3204&lt;&gt;0,SUMIF(I:I,$L3204,$E:$E),0)</f>
        <v>0</v>
      </c>
      <c r="R3204" s="50">
        <f>IF($L3204&lt;&gt;0,SUMIF(J:J,$L3204,$E:$E),0)</f>
        <v>0</v>
      </c>
      <c r="S3204" s="50">
        <f>IF($L3204&lt;&gt;0,SUMIF(K:K,$L3204,$E:$E),0)</f>
        <v>0</v>
      </c>
    </row>
    <row r="3205" spans="1:19" hidden="1" x14ac:dyDescent="0.25">
      <c r="A3205" s="13">
        <f>'Data from Patient Tracking'!A3204</f>
        <v>0</v>
      </c>
      <c r="B3205" s="50">
        <f>IF(AND(A3205&lt;&gt;"",A3205&lt;&gt;A3204),A3205,0)</f>
        <v>0</v>
      </c>
      <c r="C3205" s="50">
        <f>IF(B3205&lt;&gt;0,'Data from Patient Tracking'!B3204,0)</f>
        <v>0</v>
      </c>
      <c r="D3205" s="50">
        <f>'Data from Patient Tracking'!C3204</f>
        <v>0</v>
      </c>
      <c r="E3205" s="2">
        <f>'Data from Patient Tracking'!D3204</f>
        <v>0</v>
      </c>
      <c r="F3205" s="50" t="str">
        <f ca="1">IF(AND($D3205&gt;=N$3,$D3205&lt;O$3),$A3205,"")</f>
        <v/>
      </c>
      <c r="G3205" s="50" t="str">
        <f ca="1">IF(AND($D3205&gt;=O$3,$D3205&lt;P$3),$A3205,"")</f>
        <v/>
      </c>
      <c r="H3205" s="50" t="str">
        <f ca="1">IF(AND($D3205&gt;=P$3,$D3205&lt;Q$3),$A3205,"")</f>
        <v/>
      </c>
      <c r="I3205" s="50" t="str">
        <f ca="1">IF(AND($D3205&gt;=Q$3,$D3205&lt;R$3),$A3205,"")</f>
        <v/>
      </c>
      <c r="J3205" s="50" t="str">
        <f ca="1">IF(AND($D3205&gt;=R$3,$D3205&lt;S$3),$A3205,"")</f>
        <v/>
      </c>
      <c r="K3205" s="50" t="str">
        <f ca="1">IF(AND($D3205&gt;=S$3,$D3205&lt;T$3),$A3205,"")</f>
        <v/>
      </c>
      <c r="L3205" s="49">
        <v>0</v>
      </c>
      <c r="M3205" s="51">
        <v>0</v>
      </c>
      <c r="N3205" s="50">
        <f>IF($L3205&lt;&gt;0,SUMIF(F:F,$L3205,$E:$E),0)</f>
        <v>0</v>
      </c>
      <c r="O3205" s="50">
        <f>IF($L3205&lt;&gt;0,SUMIF(G:G,$L3205,$E:$E),0)</f>
        <v>0</v>
      </c>
      <c r="P3205" s="50">
        <f>IF($L3205&lt;&gt;0,SUMIF(H:H,$L3205,$E:$E),0)</f>
        <v>0</v>
      </c>
      <c r="Q3205" s="50">
        <f>IF($L3205&lt;&gt;0,SUMIF(I:I,$L3205,$E:$E),0)</f>
        <v>0</v>
      </c>
      <c r="R3205" s="50">
        <f>IF($L3205&lt;&gt;0,SUMIF(J:J,$L3205,$E:$E),0)</f>
        <v>0</v>
      </c>
      <c r="S3205" s="50">
        <f>IF($L3205&lt;&gt;0,SUMIF(K:K,$L3205,$E:$E),0)</f>
        <v>0</v>
      </c>
    </row>
    <row r="3206" spans="1:19" hidden="1" x14ac:dyDescent="0.25">
      <c r="A3206" s="13">
        <f>'Data from Patient Tracking'!A3205</f>
        <v>0</v>
      </c>
      <c r="B3206" s="50">
        <f>IF(AND(A3206&lt;&gt;"",A3206&lt;&gt;A3205),A3206,0)</f>
        <v>0</v>
      </c>
      <c r="C3206" s="50">
        <f>IF(B3206&lt;&gt;0,'Data from Patient Tracking'!B3205,0)</f>
        <v>0</v>
      </c>
      <c r="D3206" s="50">
        <f>'Data from Patient Tracking'!C3205</f>
        <v>0</v>
      </c>
      <c r="E3206" s="2">
        <f>'Data from Patient Tracking'!D3205</f>
        <v>0</v>
      </c>
      <c r="F3206" s="50" t="str">
        <f ca="1">IF(AND($D3206&gt;=N$3,$D3206&lt;O$3),$A3206,"")</f>
        <v/>
      </c>
      <c r="G3206" s="50" t="str">
        <f ca="1">IF(AND($D3206&gt;=O$3,$D3206&lt;P$3),$A3206,"")</f>
        <v/>
      </c>
      <c r="H3206" s="50" t="str">
        <f ca="1">IF(AND($D3206&gt;=P$3,$D3206&lt;Q$3),$A3206,"")</f>
        <v/>
      </c>
      <c r="I3206" s="50" t="str">
        <f ca="1">IF(AND($D3206&gt;=Q$3,$D3206&lt;R$3),$A3206,"")</f>
        <v/>
      </c>
      <c r="J3206" s="50" t="str">
        <f ca="1">IF(AND($D3206&gt;=R$3,$D3206&lt;S$3),$A3206,"")</f>
        <v/>
      </c>
      <c r="K3206" s="50" t="str">
        <f ca="1">IF(AND($D3206&gt;=S$3,$D3206&lt;T$3),$A3206,"")</f>
        <v/>
      </c>
      <c r="L3206" s="49">
        <v>0</v>
      </c>
      <c r="M3206" s="51">
        <v>0</v>
      </c>
      <c r="N3206" s="50">
        <f>IF($L3206&lt;&gt;0,SUMIF(F:F,$L3206,$E:$E),0)</f>
        <v>0</v>
      </c>
      <c r="O3206" s="50">
        <f>IF($L3206&lt;&gt;0,SUMIF(G:G,$L3206,$E:$E),0)</f>
        <v>0</v>
      </c>
      <c r="P3206" s="50">
        <f>IF($L3206&lt;&gt;0,SUMIF(H:H,$L3206,$E:$E),0)</f>
        <v>0</v>
      </c>
      <c r="Q3206" s="50">
        <f>IF($L3206&lt;&gt;0,SUMIF(I:I,$L3206,$E:$E),0)</f>
        <v>0</v>
      </c>
      <c r="R3206" s="50">
        <f>IF($L3206&lt;&gt;0,SUMIF(J:J,$L3206,$E:$E),0)</f>
        <v>0</v>
      </c>
      <c r="S3206" s="50">
        <f>IF($L3206&lt;&gt;0,SUMIF(K:K,$L3206,$E:$E),0)</f>
        <v>0</v>
      </c>
    </row>
    <row r="3207" spans="1:19" hidden="1" x14ac:dyDescent="0.25">
      <c r="A3207" s="13">
        <f>'Data from Patient Tracking'!A3206</f>
        <v>0</v>
      </c>
      <c r="B3207" s="50">
        <f>IF(AND(A3207&lt;&gt;"",A3207&lt;&gt;A3206),A3207,0)</f>
        <v>0</v>
      </c>
      <c r="C3207" s="50">
        <f>IF(B3207&lt;&gt;0,'Data from Patient Tracking'!B3206,0)</f>
        <v>0</v>
      </c>
      <c r="D3207" s="50">
        <f>'Data from Patient Tracking'!C3206</f>
        <v>0</v>
      </c>
      <c r="E3207" s="2">
        <f>'Data from Patient Tracking'!D3206</f>
        <v>0</v>
      </c>
      <c r="F3207" s="50" t="str">
        <f ca="1">IF(AND($D3207&gt;=N$3,$D3207&lt;O$3),$A3207,"")</f>
        <v/>
      </c>
      <c r="G3207" s="50" t="str">
        <f ca="1">IF(AND($D3207&gt;=O$3,$D3207&lt;P$3),$A3207,"")</f>
        <v/>
      </c>
      <c r="H3207" s="50" t="str">
        <f ca="1">IF(AND($D3207&gt;=P$3,$D3207&lt;Q$3),$A3207,"")</f>
        <v/>
      </c>
      <c r="I3207" s="50" t="str">
        <f ca="1">IF(AND($D3207&gt;=Q$3,$D3207&lt;R$3),$A3207,"")</f>
        <v/>
      </c>
      <c r="J3207" s="50" t="str">
        <f ca="1">IF(AND($D3207&gt;=R$3,$D3207&lt;S$3),$A3207,"")</f>
        <v/>
      </c>
      <c r="K3207" s="50" t="str">
        <f ca="1">IF(AND($D3207&gt;=S$3,$D3207&lt;T$3),$A3207,"")</f>
        <v/>
      </c>
      <c r="L3207" s="49">
        <v>0</v>
      </c>
      <c r="M3207" s="51">
        <v>0</v>
      </c>
      <c r="N3207" s="50">
        <f>IF($L3207&lt;&gt;0,SUMIF(F:F,$L3207,$E:$E),0)</f>
        <v>0</v>
      </c>
      <c r="O3207" s="50">
        <f>IF($L3207&lt;&gt;0,SUMIF(G:G,$L3207,$E:$E),0)</f>
        <v>0</v>
      </c>
      <c r="P3207" s="50">
        <f>IF($L3207&lt;&gt;0,SUMIF(H:H,$L3207,$E:$E),0)</f>
        <v>0</v>
      </c>
      <c r="Q3207" s="50">
        <f>IF($L3207&lt;&gt;0,SUMIF(I:I,$L3207,$E:$E),0)</f>
        <v>0</v>
      </c>
      <c r="R3207" s="50">
        <f>IF($L3207&lt;&gt;0,SUMIF(J:J,$L3207,$E:$E),0)</f>
        <v>0</v>
      </c>
      <c r="S3207" s="50">
        <f>IF($L3207&lt;&gt;0,SUMIF(K:K,$L3207,$E:$E),0)</f>
        <v>0</v>
      </c>
    </row>
    <row r="3208" spans="1:19" hidden="1" x14ac:dyDescent="0.25">
      <c r="A3208" s="13">
        <f>'Data from Patient Tracking'!A3207</f>
        <v>0</v>
      </c>
      <c r="B3208" s="50">
        <f>IF(AND(A3208&lt;&gt;"",A3208&lt;&gt;A3207),A3208,0)</f>
        <v>0</v>
      </c>
      <c r="C3208" s="50">
        <f>IF(B3208&lt;&gt;0,'Data from Patient Tracking'!B3207,0)</f>
        <v>0</v>
      </c>
      <c r="D3208" s="50">
        <f>'Data from Patient Tracking'!C3207</f>
        <v>0</v>
      </c>
      <c r="E3208" s="2">
        <f>'Data from Patient Tracking'!D3207</f>
        <v>0</v>
      </c>
      <c r="F3208" s="50" t="str">
        <f ca="1">IF(AND($D3208&gt;=N$3,$D3208&lt;O$3),$A3208,"")</f>
        <v/>
      </c>
      <c r="G3208" s="50" t="str">
        <f ca="1">IF(AND($D3208&gt;=O$3,$D3208&lt;P$3),$A3208,"")</f>
        <v/>
      </c>
      <c r="H3208" s="50" t="str">
        <f ca="1">IF(AND($D3208&gt;=P$3,$D3208&lt;Q$3),$A3208,"")</f>
        <v/>
      </c>
      <c r="I3208" s="50" t="str">
        <f ca="1">IF(AND($D3208&gt;=Q$3,$D3208&lt;R$3),$A3208,"")</f>
        <v/>
      </c>
      <c r="J3208" s="50" t="str">
        <f ca="1">IF(AND($D3208&gt;=R$3,$D3208&lt;S$3),$A3208,"")</f>
        <v/>
      </c>
      <c r="K3208" s="50" t="str">
        <f ca="1">IF(AND($D3208&gt;=S$3,$D3208&lt;T$3),$A3208,"")</f>
        <v/>
      </c>
      <c r="L3208" s="49">
        <v>0</v>
      </c>
      <c r="M3208" s="51">
        <v>0</v>
      </c>
      <c r="N3208" s="50">
        <f>IF($L3208&lt;&gt;0,SUMIF(F:F,$L3208,$E:$E),0)</f>
        <v>0</v>
      </c>
      <c r="O3208" s="50">
        <f>IF($L3208&lt;&gt;0,SUMIF(G:G,$L3208,$E:$E),0)</f>
        <v>0</v>
      </c>
      <c r="P3208" s="50">
        <f>IF($L3208&lt;&gt;0,SUMIF(H:H,$L3208,$E:$E),0)</f>
        <v>0</v>
      </c>
      <c r="Q3208" s="50">
        <f>IF($L3208&lt;&gt;0,SUMIF(I:I,$L3208,$E:$E),0)</f>
        <v>0</v>
      </c>
      <c r="R3208" s="50">
        <f>IF($L3208&lt;&gt;0,SUMIF(J:J,$L3208,$E:$E),0)</f>
        <v>0</v>
      </c>
      <c r="S3208" s="50">
        <f>IF($L3208&lt;&gt;0,SUMIF(K:K,$L3208,$E:$E),0)</f>
        <v>0</v>
      </c>
    </row>
    <row r="3209" spans="1:19" hidden="1" x14ac:dyDescent="0.25">
      <c r="A3209" s="13">
        <f>'Data from Patient Tracking'!A3208</f>
        <v>0</v>
      </c>
      <c r="B3209" s="50">
        <f>IF(AND(A3209&lt;&gt;"",A3209&lt;&gt;A3208),A3209,0)</f>
        <v>0</v>
      </c>
      <c r="C3209" s="50">
        <f>IF(B3209&lt;&gt;0,'Data from Patient Tracking'!B3208,0)</f>
        <v>0</v>
      </c>
      <c r="D3209" s="50">
        <f>'Data from Patient Tracking'!C3208</f>
        <v>0</v>
      </c>
      <c r="E3209" s="2">
        <f>'Data from Patient Tracking'!D3208</f>
        <v>0</v>
      </c>
      <c r="F3209" s="50" t="str">
        <f ca="1">IF(AND($D3209&gt;=N$3,$D3209&lt;O$3),$A3209,"")</f>
        <v/>
      </c>
      <c r="G3209" s="50" t="str">
        <f ca="1">IF(AND($D3209&gt;=O$3,$D3209&lt;P$3),$A3209,"")</f>
        <v/>
      </c>
      <c r="H3209" s="50" t="str">
        <f ca="1">IF(AND($D3209&gt;=P$3,$D3209&lt;Q$3),$A3209,"")</f>
        <v/>
      </c>
      <c r="I3209" s="50" t="str">
        <f ca="1">IF(AND($D3209&gt;=Q$3,$D3209&lt;R$3),$A3209,"")</f>
        <v/>
      </c>
      <c r="J3209" s="50" t="str">
        <f ca="1">IF(AND($D3209&gt;=R$3,$D3209&lt;S$3),$A3209,"")</f>
        <v/>
      </c>
      <c r="K3209" s="50" t="str">
        <f ca="1">IF(AND($D3209&gt;=S$3,$D3209&lt;T$3),$A3209,"")</f>
        <v/>
      </c>
      <c r="L3209" s="49">
        <v>0</v>
      </c>
      <c r="M3209" s="51">
        <v>0</v>
      </c>
      <c r="N3209" s="50">
        <f>IF($L3209&lt;&gt;0,SUMIF(F:F,$L3209,$E:$E),0)</f>
        <v>0</v>
      </c>
      <c r="O3209" s="50">
        <f>IF($L3209&lt;&gt;0,SUMIF(G:G,$L3209,$E:$E),0)</f>
        <v>0</v>
      </c>
      <c r="P3209" s="50">
        <f>IF($L3209&lt;&gt;0,SUMIF(H:H,$L3209,$E:$E),0)</f>
        <v>0</v>
      </c>
      <c r="Q3209" s="50">
        <f>IF($L3209&lt;&gt;0,SUMIF(I:I,$L3209,$E:$E),0)</f>
        <v>0</v>
      </c>
      <c r="R3209" s="50">
        <f>IF($L3209&lt;&gt;0,SUMIF(J:J,$L3209,$E:$E),0)</f>
        <v>0</v>
      </c>
      <c r="S3209" s="50">
        <f>IF($L3209&lt;&gt;0,SUMIF(K:K,$L3209,$E:$E),0)</f>
        <v>0</v>
      </c>
    </row>
    <row r="3210" spans="1:19" hidden="1" x14ac:dyDescent="0.25">
      <c r="A3210" s="13">
        <f>'Data from Patient Tracking'!A3209</f>
        <v>0</v>
      </c>
      <c r="B3210" s="50">
        <f>IF(AND(A3210&lt;&gt;"",A3210&lt;&gt;A3209),A3210,0)</f>
        <v>0</v>
      </c>
      <c r="C3210" s="50">
        <f>IF(B3210&lt;&gt;0,'Data from Patient Tracking'!B3209,0)</f>
        <v>0</v>
      </c>
      <c r="D3210" s="50">
        <f>'Data from Patient Tracking'!C3209</f>
        <v>0</v>
      </c>
      <c r="E3210" s="2">
        <f>'Data from Patient Tracking'!D3209</f>
        <v>0</v>
      </c>
      <c r="F3210" s="50" t="str">
        <f ca="1">IF(AND($D3210&gt;=N$3,$D3210&lt;O$3),$A3210,"")</f>
        <v/>
      </c>
      <c r="G3210" s="50" t="str">
        <f ca="1">IF(AND($D3210&gt;=O$3,$D3210&lt;P$3),$A3210,"")</f>
        <v/>
      </c>
      <c r="H3210" s="50" t="str">
        <f ca="1">IF(AND($D3210&gt;=P$3,$D3210&lt;Q$3),$A3210,"")</f>
        <v/>
      </c>
      <c r="I3210" s="50" t="str">
        <f ca="1">IF(AND($D3210&gt;=Q$3,$D3210&lt;R$3),$A3210,"")</f>
        <v/>
      </c>
      <c r="J3210" s="50" t="str">
        <f ca="1">IF(AND($D3210&gt;=R$3,$D3210&lt;S$3),$A3210,"")</f>
        <v/>
      </c>
      <c r="K3210" s="50" t="str">
        <f ca="1">IF(AND($D3210&gt;=S$3,$D3210&lt;T$3),$A3210,"")</f>
        <v/>
      </c>
      <c r="L3210" s="49">
        <v>0</v>
      </c>
      <c r="M3210" s="51">
        <v>0</v>
      </c>
      <c r="N3210" s="50">
        <f>IF($L3210&lt;&gt;0,SUMIF(F:F,$L3210,$E:$E),0)</f>
        <v>0</v>
      </c>
      <c r="O3210" s="50">
        <f>IF($L3210&lt;&gt;0,SUMIF(G:G,$L3210,$E:$E),0)</f>
        <v>0</v>
      </c>
      <c r="P3210" s="50">
        <f>IF($L3210&lt;&gt;0,SUMIF(H:H,$L3210,$E:$E),0)</f>
        <v>0</v>
      </c>
      <c r="Q3210" s="50">
        <f>IF($L3210&lt;&gt;0,SUMIF(I:I,$L3210,$E:$E),0)</f>
        <v>0</v>
      </c>
      <c r="R3210" s="50">
        <f>IF($L3210&lt;&gt;0,SUMIF(J:J,$L3210,$E:$E),0)</f>
        <v>0</v>
      </c>
      <c r="S3210" s="50">
        <f>IF($L3210&lt;&gt;0,SUMIF(K:K,$L3210,$E:$E),0)</f>
        <v>0</v>
      </c>
    </row>
    <row r="3211" spans="1:19" hidden="1" x14ac:dyDescent="0.25">
      <c r="A3211" s="13">
        <f>'Data from Patient Tracking'!A3210</f>
        <v>0</v>
      </c>
      <c r="B3211" s="50">
        <f>IF(AND(A3211&lt;&gt;"",A3211&lt;&gt;A3210),A3211,0)</f>
        <v>0</v>
      </c>
      <c r="C3211" s="50">
        <f>IF(B3211&lt;&gt;0,'Data from Patient Tracking'!B3210,0)</f>
        <v>0</v>
      </c>
      <c r="D3211" s="50">
        <f>'Data from Patient Tracking'!C3210</f>
        <v>0</v>
      </c>
      <c r="E3211" s="2">
        <f>'Data from Patient Tracking'!D3210</f>
        <v>0</v>
      </c>
      <c r="F3211" s="50" t="str">
        <f ca="1">IF(AND($D3211&gt;=N$3,$D3211&lt;O$3),$A3211,"")</f>
        <v/>
      </c>
      <c r="G3211" s="50" t="str">
        <f ca="1">IF(AND($D3211&gt;=O$3,$D3211&lt;P$3),$A3211,"")</f>
        <v/>
      </c>
      <c r="H3211" s="50" t="str">
        <f ca="1">IF(AND($D3211&gt;=P$3,$D3211&lt;Q$3),$A3211,"")</f>
        <v/>
      </c>
      <c r="I3211" s="50" t="str">
        <f ca="1">IF(AND($D3211&gt;=Q$3,$D3211&lt;R$3),$A3211,"")</f>
        <v/>
      </c>
      <c r="J3211" s="50" t="str">
        <f ca="1">IF(AND($D3211&gt;=R$3,$D3211&lt;S$3),$A3211,"")</f>
        <v/>
      </c>
      <c r="K3211" s="50" t="str">
        <f ca="1">IF(AND($D3211&gt;=S$3,$D3211&lt;T$3),$A3211,"")</f>
        <v/>
      </c>
      <c r="L3211" s="49">
        <v>0</v>
      </c>
      <c r="M3211" s="51">
        <v>0</v>
      </c>
      <c r="N3211" s="50">
        <f>IF($L3211&lt;&gt;0,SUMIF(F:F,$L3211,$E:$E),0)</f>
        <v>0</v>
      </c>
      <c r="O3211" s="50">
        <f>IF($L3211&lt;&gt;0,SUMIF(G:G,$L3211,$E:$E),0)</f>
        <v>0</v>
      </c>
      <c r="P3211" s="50">
        <f>IF($L3211&lt;&gt;0,SUMIF(H:H,$L3211,$E:$E),0)</f>
        <v>0</v>
      </c>
      <c r="Q3211" s="50">
        <f>IF($L3211&lt;&gt;0,SUMIF(I:I,$L3211,$E:$E),0)</f>
        <v>0</v>
      </c>
      <c r="R3211" s="50">
        <f>IF($L3211&lt;&gt;0,SUMIF(J:J,$L3211,$E:$E),0)</f>
        <v>0</v>
      </c>
      <c r="S3211" s="50">
        <f>IF($L3211&lt;&gt;0,SUMIF(K:K,$L3211,$E:$E),0)</f>
        <v>0</v>
      </c>
    </row>
    <row r="3212" spans="1:19" hidden="1" x14ac:dyDescent="0.25">
      <c r="A3212" s="13">
        <f>'Data from Patient Tracking'!A3211</f>
        <v>0</v>
      </c>
      <c r="B3212" s="50">
        <f>IF(AND(A3212&lt;&gt;"",A3212&lt;&gt;A3211),A3212,0)</f>
        <v>0</v>
      </c>
      <c r="C3212" s="50">
        <f>IF(B3212&lt;&gt;0,'Data from Patient Tracking'!B3211,0)</f>
        <v>0</v>
      </c>
      <c r="D3212" s="50">
        <f>'Data from Patient Tracking'!C3211</f>
        <v>0</v>
      </c>
      <c r="E3212" s="2">
        <f>'Data from Patient Tracking'!D3211</f>
        <v>0</v>
      </c>
      <c r="F3212" s="50" t="str">
        <f ca="1">IF(AND($D3212&gt;=N$3,$D3212&lt;O$3),$A3212,"")</f>
        <v/>
      </c>
      <c r="G3212" s="50" t="str">
        <f ca="1">IF(AND($D3212&gt;=O$3,$D3212&lt;P$3),$A3212,"")</f>
        <v/>
      </c>
      <c r="H3212" s="50" t="str">
        <f ca="1">IF(AND($D3212&gt;=P$3,$D3212&lt;Q$3),$A3212,"")</f>
        <v/>
      </c>
      <c r="I3212" s="50" t="str">
        <f ca="1">IF(AND($D3212&gt;=Q$3,$D3212&lt;R$3),$A3212,"")</f>
        <v/>
      </c>
      <c r="J3212" s="50" t="str">
        <f ca="1">IF(AND($D3212&gt;=R$3,$D3212&lt;S$3),$A3212,"")</f>
        <v/>
      </c>
      <c r="K3212" s="50" t="str">
        <f ca="1">IF(AND($D3212&gt;=S$3,$D3212&lt;T$3),$A3212,"")</f>
        <v/>
      </c>
      <c r="L3212" s="49">
        <v>0</v>
      </c>
      <c r="M3212" s="51">
        <v>0</v>
      </c>
      <c r="N3212" s="50">
        <f>IF($L3212&lt;&gt;0,SUMIF(F:F,$L3212,$E:$E),0)</f>
        <v>0</v>
      </c>
      <c r="O3212" s="50">
        <f>IF($L3212&lt;&gt;0,SUMIF(G:G,$L3212,$E:$E),0)</f>
        <v>0</v>
      </c>
      <c r="P3212" s="50">
        <f>IF($L3212&lt;&gt;0,SUMIF(H:H,$L3212,$E:$E),0)</f>
        <v>0</v>
      </c>
      <c r="Q3212" s="50">
        <f>IF($L3212&lt;&gt;0,SUMIF(I:I,$L3212,$E:$E),0)</f>
        <v>0</v>
      </c>
      <c r="R3212" s="50">
        <f>IF($L3212&lt;&gt;0,SUMIF(J:J,$L3212,$E:$E),0)</f>
        <v>0</v>
      </c>
      <c r="S3212" s="50">
        <f>IF($L3212&lt;&gt;0,SUMIF(K:K,$L3212,$E:$E),0)</f>
        <v>0</v>
      </c>
    </row>
    <row r="3213" spans="1:19" hidden="1" x14ac:dyDescent="0.25">
      <c r="A3213" s="13">
        <f>'Data from Patient Tracking'!A3212</f>
        <v>0</v>
      </c>
      <c r="B3213" s="50">
        <f>IF(AND(A3213&lt;&gt;"",A3213&lt;&gt;A3212),A3213,0)</f>
        <v>0</v>
      </c>
      <c r="C3213" s="50">
        <f>IF(B3213&lt;&gt;0,'Data from Patient Tracking'!B3212,0)</f>
        <v>0</v>
      </c>
      <c r="D3213" s="50">
        <f>'Data from Patient Tracking'!C3212</f>
        <v>0</v>
      </c>
      <c r="E3213" s="2">
        <f>'Data from Patient Tracking'!D3212</f>
        <v>0</v>
      </c>
      <c r="F3213" s="50" t="str">
        <f ca="1">IF(AND($D3213&gt;=N$3,$D3213&lt;O$3),$A3213,"")</f>
        <v/>
      </c>
      <c r="G3213" s="50" t="str">
        <f ca="1">IF(AND($D3213&gt;=O$3,$D3213&lt;P$3),$A3213,"")</f>
        <v/>
      </c>
      <c r="H3213" s="50" t="str">
        <f ca="1">IF(AND($D3213&gt;=P$3,$D3213&lt;Q$3),$A3213,"")</f>
        <v/>
      </c>
      <c r="I3213" s="50" t="str">
        <f ca="1">IF(AND($D3213&gt;=Q$3,$D3213&lt;R$3),$A3213,"")</f>
        <v/>
      </c>
      <c r="J3213" s="50" t="str">
        <f ca="1">IF(AND($D3213&gt;=R$3,$D3213&lt;S$3),$A3213,"")</f>
        <v/>
      </c>
      <c r="K3213" s="50" t="str">
        <f ca="1">IF(AND($D3213&gt;=S$3,$D3213&lt;T$3),$A3213,"")</f>
        <v/>
      </c>
      <c r="L3213" s="49">
        <v>0</v>
      </c>
      <c r="M3213" s="51">
        <v>0</v>
      </c>
      <c r="N3213" s="50">
        <f>IF($L3213&lt;&gt;0,SUMIF(F:F,$L3213,$E:$E),0)</f>
        <v>0</v>
      </c>
      <c r="O3213" s="50">
        <f>IF($L3213&lt;&gt;0,SUMIF(G:G,$L3213,$E:$E),0)</f>
        <v>0</v>
      </c>
      <c r="P3213" s="50">
        <f>IF($L3213&lt;&gt;0,SUMIF(H:H,$L3213,$E:$E),0)</f>
        <v>0</v>
      </c>
      <c r="Q3213" s="50">
        <f>IF($L3213&lt;&gt;0,SUMIF(I:I,$L3213,$E:$E),0)</f>
        <v>0</v>
      </c>
      <c r="R3213" s="50">
        <f>IF($L3213&lt;&gt;0,SUMIF(J:J,$L3213,$E:$E),0)</f>
        <v>0</v>
      </c>
      <c r="S3213" s="50">
        <f>IF($L3213&lt;&gt;0,SUMIF(K:K,$L3213,$E:$E),0)</f>
        <v>0</v>
      </c>
    </row>
    <row r="3214" spans="1:19" hidden="1" x14ac:dyDescent="0.25">
      <c r="A3214" s="13">
        <f>'Data from Patient Tracking'!A3213</f>
        <v>0</v>
      </c>
      <c r="B3214" s="50">
        <f>IF(AND(A3214&lt;&gt;"",A3214&lt;&gt;A3213),A3214,0)</f>
        <v>0</v>
      </c>
      <c r="C3214" s="50">
        <f>IF(B3214&lt;&gt;0,'Data from Patient Tracking'!B3213,0)</f>
        <v>0</v>
      </c>
      <c r="D3214" s="50">
        <f>'Data from Patient Tracking'!C3213</f>
        <v>0</v>
      </c>
      <c r="E3214" s="2">
        <f>'Data from Patient Tracking'!D3213</f>
        <v>0</v>
      </c>
      <c r="F3214" s="50" t="str">
        <f ca="1">IF(AND($D3214&gt;=N$3,$D3214&lt;O$3),$A3214,"")</f>
        <v/>
      </c>
      <c r="G3214" s="50" t="str">
        <f ca="1">IF(AND($D3214&gt;=O$3,$D3214&lt;P$3),$A3214,"")</f>
        <v/>
      </c>
      <c r="H3214" s="50" t="str">
        <f ca="1">IF(AND($D3214&gt;=P$3,$D3214&lt;Q$3),$A3214,"")</f>
        <v/>
      </c>
      <c r="I3214" s="50" t="str">
        <f ca="1">IF(AND($D3214&gt;=Q$3,$D3214&lt;R$3),$A3214,"")</f>
        <v/>
      </c>
      <c r="J3214" s="50" t="str">
        <f ca="1">IF(AND($D3214&gt;=R$3,$D3214&lt;S$3),$A3214,"")</f>
        <v/>
      </c>
      <c r="K3214" s="50" t="str">
        <f ca="1">IF(AND($D3214&gt;=S$3,$D3214&lt;T$3),$A3214,"")</f>
        <v/>
      </c>
      <c r="L3214" s="49">
        <v>0</v>
      </c>
      <c r="M3214" s="51">
        <v>0</v>
      </c>
      <c r="N3214" s="50">
        <f>IF($L3214&lt;&gt;0,SUMIF(F:F,$L3214,$E:$E),0)</f>
        <v>0</v>
      </c>
      <c r="O3214" s="50">
        <f>IF($L3214&lt;&gt;0,SUMIF(G:G,$L3214,$E:$E),0)</f>
        <v>0</v>
      </c>
      <c r="P3214" s="50">
        <f>IF($L3214&lt;&gt;0,SUMIF(H:H,$L3214,$E:$E),0)</f>
        <v>0</v>
      </c>
      <c r="Q3214" s="50">
        <f>IF($L3214&lt;&gt;0,SUMIF(I:I,$L3214,$E:$E),0)</f>
        <v>0</v>
      </c>
      <c r="R3214" s="50">
        <f>IF($L3214&lt;&gt;0,SUMIF(J:J,$L3214,$E:$E),0)</f>
        <v>0</v>
      </c>
      <c r="S3214" s="50">
        <f>IF($L3214&lt;&gt;0,SUMIF(K:K,$L3214,$E:$E),0)</f>
        <v>0</v>
      </c>
    </row>
    <row r="3215" spans="1:19" hidden="1" x14ac:dyDescent="0.25">
      <c r="A3215" s="13">
        <f>'Data from Patient Tracking'!A3214</f>
        <v>0</v>
      </c>
      <c r="B3215" s="50">
        <f>IF(AND(A3215&lt;&gt;"",A3215&lt;&gt;A3214),A3215,0)</f>
        <v>0</v>
      </c>
      <c r="C3215" s="50">
        <f>IF(B3215&lt;&gt;0,'Data from Patient Tracking'!B3214,0)</f>
        <v>0</v>
      </c>
      <c r="D3215" s="50">
        <f>'Data from Patient Tracking'!C3214</f>
        <v>0</v>
      </c>
      <c r="E3215" s="2">
        <f>'Data from Patient Tracking'!D3214</f>
        <v>0</v>
      </c>
      <c r="F3215" s="50" t="str">
        <f ca="1">IF(AND($D3215&gt;=N$3,$D3215&lt;O$3),$A3215,"")</f>
        <v/>
      </c>
      <c r="G3215" s="50" t="str">
        <f ca="1">IF(AND($D3215&gt;=O$3,$D3215&lt;P$3),$A3215,"")</f>
        <v/>
      </c>
      <c r="H3215" s="50" t="str">
        <f ca="1">IF(AND($D3215&gt;=P$3,$D3215&lt;Q$3),$A3215,"")</f>
        <v/>
      </c>
      <c r="I3215" s="50" t="str">
        <f ca="1">IF(AND($D3215&gt;=Q$3,$D3215&lt;R$3),$A3215,"")</f>
        <v/>
      </c>
      <c r="J3215" s="50" t="str">
        <f ca="1">IF(AND($D3215&gt;=R$3,$D3215&lt;S$3),$A3215,"")</f>
        <v/>
      </c>
      <c r="K3215" s="50" t="str">
        <f ca="1">IF(AND($D3215&gt;=S$3,$D3215&lt;T$3),$A3215,"")</f>
        <v/>
      </c>
      <c r="L3215" s="49">
        <v>0</v>
      </c>
      <c r="M3215" s="51">
        <v>0</v>
      </c>
      <c r="N3215" s="50">
        <f>IF($L3215&lt;&gt;0,SUMIF(F:F,$L3215,$E:$E),0)</f>
        <v>0</v>
      </c>
      <c r="O3215" s="50">
        <f>IF($L3215&lt;&gt;0,SUMIF(G:G,$L3215,$E:$E),0)</f>
        <v>0</v>
      </c>
      <c r="P3215" s="50">
        <f>IF($L3215&lt;&gt;0,SUMIF(H:H,$L3215,$E:$E),0)</f>
        <v>0</v>
      </c>
      <c r="Q3215" s="50">
        <f>IF($L3215&lt;&gt;0,SUMIF(I:I,$L3215,$E:$E),0)</f>
        <v>0</v>
      </c>
      <c r="R3215" s="50">
        <f>IF($L3215&lt;&gt;0,SUMIF(J:J,$L3215,$E:$E),0)</f>
        <v>0</v>
      </c>
      <c r="S3215" s="50">
        <f>IF($L3215&lt;&gt;0,SUMIF(K:K,$L3215,$E:$E),0)</f>
        <v>0</v>
      </c>
    </row>
    <row r="3216" spans="1:19" hidden="1" x14ac:dyDescent="0.25">
      <c r="A3216" s="13">
        <f>'Data from Patient Tracking'!A3215</f>
        <v>0</v>
      </c>
      <c r="B3216" s="50">
        <f>IF(AND(A3216&lt;&gt;"",A3216&lt;&gt;A3215),A3216,0)</f>
        <v>0</v>
      </c>
      <c r="C3216" s="50">
        <f>IF(B3216&lt;&gt;0,'Data from Patient Tracking'!B3215,0)</f>
        <v>0</v>
      </c>
      <c r="D3216" s="50">
        <f>'Data from Patient Tracking'!C3215</f>
        <v>0</v>
      </c>
      <c r="E3216" s="2">
        <f>'Data from Patient Tracking'!D3215</f>
        <v>0</v>
      </c>
      <c r="F3216" s="50" t="str">
        <f ca="1">IF(AND($D3216&gt;=N$3,$D3216&lt;O$3),$A3216,"")</f>
        <v/>
      </c>
      <c r="G3216" s="50" t="str">
        <f ca="1">IF(AND($D3216&gt;=O$3,$D3216&lt;P$3),$A3216,"")</f>
        <v/>
      </c>
      <c r="H3216" s="50" t="str">
        <f ca="1">IF(AND($D3216&gt;=P$3,$D3216&lt;Q$3),$A3216,"")</f>
        <v/>
      </c>
      <c r="I3216" s="50" t="str">
        <f ca="1">IF(AND($D3216&gt;=Q$3,$D3216&lt;R$3),$A3216,"")</f>
        <v/>
      </c>
      <c r="J3216" s="50" t="str">
        <f ca="1">IF(AND($D3216&gt;=R$3,$D3216&lt;S$3),$A3216,"")</f>
        <v/>
      </c>
      <c r="K3216" s="50" t="str">
        <f ca="1">IF(AND($D3216&gt;=S$3,$D3216&lt;T$3),$A3216,"")</f>
        <v/>
      </c>
      <c r="L3216" s="49">
        <v>0</v>
      </c>
      <c r="M3216" s="51">
        <v>0</v>
      </c>
      <c r="N3216" s="50">
        <f>IF($L3216&lt;&gt;0,SUMIF(F:F,$L3216,$E:$E),0)</f>
        <v>0</v>
      </c>
      <c r="O3216" s="50">
        <f>IF($L3216&lt;&gt;0,SUMIF(G:G,$L3216,$E:$E),0)</f>
        <v>0</v>
      </c>
      <c r="P3216" s="50">
        <f>IF($L3216&lt;&gt;0,SUMIF(H:H,$L3216,$E:$E),0)</f>
        <v>0</v>
      </c>
      <c r="Q3216" s="50">
        <f>IF($L3216&lt;&gt;0,SUMIF(I:I,$L3216,$E:$E),0)</f>
        <v>0</v>
      </c>
      <c r="R3216" s="50">
        <f>IF($L3216&lt;&gt;0,SUMIF(J:J,$L3216,$E:$E),0)</f>
        <v>0</v>
      </c>
      <c r="S3216" s="50">
        <f>IF($L3216&lt;&gt;0,SUMIF(K:K,$L3216,$E:$E),0)</f>
        <v>0</v>
      </c>
    </row>
    <row r="3217" spans="1:19" hidden="1" x14ac:dyDescent="0.25">
      <c r="A3217" s="13">
        <f>'Data from Patient Tracking'!A3216</f>
        <v>0</v>
      </c>
      <c r="B3217" s="50">
        <f>IF(AND(A3217&lt;&gt;"",A3217&lt;&gt;A3216),A3217,0)</f>
        <v>0</v>
      </c>
      <c r="C3217" s="50">
        <f>IF(B3217&lt;&gt;0,'Data from Patient Tracking'!B3216,0)</f>
        <v>0</v>
      </c>
      <c r="D3217" s="50">
        <f>'Data from Patient Tracking'!C3216</f>
        <v>0</v>
      </c>
      <c r="E3217" s="2">
        <f>'Data from Patient Tracking'!D3216</f>
        <v>0</v>
      </c>
      <c r="F3217" s="50" t="str">
        <f ca="1">IF(AND($D3217&gt;=N$3,$D3217&lt;O$3),$A3217,"")</f>
        <v/>
      </c>
      <c r="G3217" s="50" t="str">
        <f ca="1">IF(AND($D3217&gt;=O$3,$D3217&lt;P$3),$A3217,"")</f>
        <v/>
      </c>
      <c r="H3217" s="50" t="str">
        <f ca="1">IF(AND($D3217&gt;=P$3,$D3217&lt;Q$3),$A3217,"")</f>
        <v/>
      </c>
      <c r="I3217" s="50" t="str">
        <f ca="1">IF(AND($D3217&gt;=Q$3,$D3217&lt;R$3),$A3217,"")</f>
        <v/>
      </c>
      <c r="J3217" s="50" t="str">
        <f ca="1">IF(AND($D3217&gt;=R$3,$D3217&lt;S$3),$A3217,"")</f>
        <v/>
      </c>
      <c r="K3217" s="50" t="str">
        <f ca="1">IF(AND($D3217&gt;=S$3,$D3217&lt;T$3),$A3217,"")</f>
        <v/>
      </c>
      <c r="L3217" s="49">
        <v>0</v>
      </c>
      <c r="M3217" s="51">
        <v>0</v>
      </c>
      <c r="N3217" s="50">
        <f>IF($L3217&lt;&gt;0,SUMIF(F:F,$L3217,$E:$E),0)</f>
        <v>0</v>
      </c>
      <c r="O3217" s="50">
        <f>IF($L3217&lt;&gt;0,SUMIF(G:G,$L3217,$E:$E),0)</f>
        <v>0</v>
      </c>
      <c r="P3217" s="50">
        <f>IF($L3217&lt;&gt;0,SUMIF(H:H,$L3217,$E:$E),0)</f>
        <v>0</v>
      </c>
      <c r="Q3217" s="50">
        <f>IF($L3217&lt;&gt;0,SUMIF(I:I,$L3217,$E:$E),0)</f>
        <v>0</v>
      </c>
      <c r="R3217" s="50">
        <f>IF($L3217&lt;&gt;0,SUMIF(J:J,$L3217,$E:$E),0)</f>
        <v>0</v>
      </c>
      <c r="S3217" s="50">
        <f>IF($L3217&lt;&gt;0,SUMIF(K:K,$L3217,$E:$E),0)</f>
        <v>0</v>
      </c>
    </row>
    <row r="3218" spans="1:19" hidden="1" x14ac:dyDescent="0.25">
      <c r="A3218" s="13">
        <f>'Data from Patient Tracking'!A3217</f>
        <v>0</v>
      </c>
      <c r="B3218" s="50">
        <f>IF(AND(A3218&lt;&gt;"",A3218&lt;&gt;A3217),A3218,0)</f>
        <v>0</v>
      </c>
      <c r="C3218" s="50">
        <f>IF(B3218&lt;&gt;0,'Data from Patient Tracking'!B3217,0)</f>
        <v>0</v>
      </c>
      <c r="D3218" s="50">
        <f>'Data from Patient Tracking'!C3217</f>
        <v>0</v>
      </c>
      <c r="E3218" s="2">
        <f>'Data from Patient Tracking'!D3217</f>
        <v>0</v>
      </c>
      <c r="F3218" s="50" t="str">
        <f ca="1">IF(AND($D3218&gt;=N$3,$D3218&lt;O$3),$A3218,"")</f>
        <v/>
      </c>
      <c r="G3218" s="50" t="str">
        <f ca="1">IF(AND($D3218&gt;=O$3,$D3218&lt;P$3),$A3218,"")</f>
        <v/>
      </c>
      <c r="H3218" s="50" t="str">
        <f ca="1">IF(AND($D3218&gt;=P$3,$D3218&lt;Q$3),$A3218,"")</f>
        <v/>
      </c>
      <c r="I3218" s="50" t="str">
        <f ca="1">IF(AND($D3218&gt;=Q$3,$D3218&lt;R$3),$A3218,"")</f>
        <v/>
      </c>
      <c r="J3218" s="50" t="str">
        <f ca="1">IF(AND($D3218&gt;=R$3,$D3218&lt;S$3),$A3218,"")</f>
        <v/>
      </c>
      <c r="K3218" s="50" t="str">
        <f ca="1">IF(AND($D3218&gt;=S$3,$D3218&lt;T$3),$A3218,"")</f>
        <v/>
      </c>
      <c r="L3218" s="49">
        <v>0</v>
      </c>
      <c r="M3218" s="51">
        <v>0</v>
      </c>
      <c r="N3218" s="50">
        <f>IF($L3218&lt;&gt;0,SUMIF(F:F,$L3218,$E:$E),0)</f>
        <v>0</v>
      </c>
      <c r="O3218" s="50">
        <f>IF($L3218&lt;&gt;0,SUMIF(G:G,$L3218,$E:$E),0)</f>
        <v>0</v>
      </c>
      <c r="P3218" s="50">
        <f>IF($L3218&lt;&gt;0,SUMIF(H:H,$L3218,$E:$E),0)</f>
        <v>0</v>
      </c>
      <c r="Q3218" s="50">
        <f>IF($L3218&lt;&gt;0,SUMIF(I:I,$L3218,$E:$E),0)</f>
        <v>0</v>
      </c>
      <c r="R3218" s="50">
        <f>IF($L3218&lt;&gt;0,SUMIF(J:J,$L3218,$E:$E),0)</f>
        <v>0</v>
      </c>
      <c r="S3218" s="50">
        <f>IF($L3218&lt;&gt;0,SUMIF(K:K,$L3218,$E:$E),0)</f>
        <v>0</v>
      </c>
    </row>
    <row r="3219" spans="1:19" hidden="1" x14ac:dyDescent="0.25">
      <c r="A3219" s="13">
        <f>'Data from Patient Tracking'!A3218</f>
        <v>0</v>
      </c>
      <c r="B3219" s="50">
        <f>IF(AND(A3219&lt;&gt;"",A3219&lt;&gt;A3218),A3219,0)</f>
        <v>0</v>
      </c>
      <c r="C3219" s="50">
        <f>IF(B3219&lt;&gt;0,'Data from Patient Tracking'!B3218,0)</f>
        <v>0</v>
      </c>
      <c r="D3219" s="50">
        <f>'Data from Patient Tracking'!C3218</f>
        <v>0</v>
      </c>
      <c r="E3219" s="2">
        <f>'Data from Patient Tracking'!D3218</f>
        <v>0</v>
      </c>
      <c r="F3219" s="50" t="str">
        <f ca="1">IF(AND($D3219&gt;=N$3,$D3219&lt;O$3),$A3219,"")</f>
        <v/>
      </c>
      <c r="G3219" s="50" t="str">
        <f ca="1">IF(AND($D3219&gt;=O$3,$D3219&lt;P$3),$A3219,"")</f>
        <v/>
      </c>
      <c r="H3219" s="50" t="str">
        <f ca="1">IF(AND($D3219&gt;=P$3,$D3219&lt;Q$3),$A3219,"")</f>
        <v/>
      </c>
      <c r="I3219" s="50" t="str">
        <f ca="1">IF(AND($D3219&gt;=Q$3,$D3219&lt;R$3),$A3219,"")</f>
        <v/>
      </c>
      <c r="J3219" s="50" t="str">
        <f ca="1">IF(AND($D3219&gt;=R$3,$D3219&lt;S$3),$A3219,"")</f>
        <v/>
      </c>
      <c r="K3219" s="50" t="str">
        <f ca="1">IF(AND($D3219&gt;=S$3,$D3219&lt;T$3),$A3219,"")</f>
        <v/>
      </c>
      <c r="L3219" s="49">
        <v>0</v>
      </c>
      <c r="M3219" s="51">
        <v>0</v>
      </c>
      <c r="N3219" s="50">
        <f>IF($L3219&lt;&gt;0,SUMIF(F:F,$L3219,$E:$E),0)</f>
        <v>0</v>
      </c>
      <c r="O3219" s="50">
        <f>IF($L3219&lt;&gt;0,SUMIF(G:G,$L3219,$E:$E),0)</f>
        <v>0</v>
      </c>
      <c r="P3219" s="50">
        <f>IF($L3219&lt;&gt;0,SUMIF(H:H,$L3219,$E:$E),0)</f>
        <v>0</v>
      </c>
      <c r="Q3219" s="50">
        <f>IF($L3219&lt;&gt;0,SUMIF(I:I,$L3219,$E:$E),0)</f>
        <v>0</v>
      </c>
      <c r="R3219" s="50">
        <f>IF($L3219&lt;&gt;0,SUMIF(J:J,$L3219,$E:$E),0)</f>
        <v>0</v>
      </c>
      <c r="S3219" s="50">
        <f>IF($L3219&lt;&gt;0,SUMIF(K:K,$L3219,$E:$E),0)</f>
        <v>0</v>
      </c>
    </row>
    <row r="3220" spans="1:19" hidden="1" x14ac:dyDescent="0.25">
      <c r="A3220" s="13">
        <f>'Data from Patient Tracking'!A3219</f>
        <v>0</v>
      </c>
      <c r="B3220" s="50">
        <f>IF(AND(A3220&lt;&gt;"",A3220&lt;&gt;A3219),A3220,0)</f>
        <v>0</v>
      </c>
      <c r="C3220" s="50">
        <f>IF(B3220&lt;&gt;0,'Data from Patient Tracking'!B3219,0)</f>
        <v>0</v>
      </c>
      <c r="D3220" s="50">
        <f>'Data from Patient Tracking'!C3219</f>
        <v>0</v>
      </c>
      <c r="E3220" s="2">
        <f>'Data from Patient Tracking'!D3219</f>
        <v>0</v>
      </c>
      <c r="F3220" s="50" t="str">
        <f ca="1">IF(AND($D3220&gt;=N$3,$D3220&lt;O$3),$A3220,"")</f>
        <v/>
      </c>
      <c r="G3220" s="50" t="str">
        <f ca="1">IF(AND($D3220&gt;=O$3,$D3220&lt;P$3),$A3220,"")</f>
        <v/>
      </c>
      <c r="H3220" s="50" t="str">
        <f ca="1">IF(AND($D3220&gt;=P$3,$D3220&lt;Q$3),$A3220,"")</f>
        <v/>
      </c>
      <c r="I3220" s="50" t="str">
        <f ca="1">IF(AND($D3220&gt;=Q$3,$D3220&lt;R$3),$A3220,"")</f>
        <v/>
      </c>
      <c r="J3220" s="50" t="str">
        <f ca="1">IF(AND($D3220&gt;=R$3,$D3220&lt;S$3),$A3220,"")</f>
        <v/>
      </c>
      <c r="K3220" s="50" t="str">
        <f ca="1">IF(AND($D3220&gt;=S$3,$D3220&lt;T$3),$A3220,"")</f>
        <v/>
      </c>
      <c r="L3220" s="49">
        <v>0</v>
      </c>
      <c r="M3220" s="51">
        <v>0</v>
      </c>
      <c r="N3220" s="50">
        <f>IF($L3220&lt;&gt;0,SUMIF(F:F,$L3220,$E:$E),0)</f>
        <v>0</v>
      </c>
      <c r="O3220" s="50">
        <f>IF($L3220&lt;&gt;0,SUMIF(G:G,$L3220,$E:$E),0)</f>
        <v>0</v>
      </c>
      <c r="P3220" s="50">
        <f>IF($L3220&lt;&gt;0,SUMIF(H:H,$L3220,$E:$E),0)</f>
        <v>0</v>
      </c>
      <c r="Q3220" s="50">
        <f>IF($L3220&lt;&gt;0,SUMIF(I:I,$L3220,$E:$E),0)</f>
        <v>0</v>
      </c>
      <c r="R3220" s="50">
        <f>IF($L3220&lt;&gt;0,SUMIF(J:J,$L3220,$E:$E),0)</f>
        <v>0</v>
      </c>
      <c r="S3220" s="50">
        <f>IF($L3220&lt;&gt;0,SUMIF(K:K,$L3220,$E:$E),0)</f>
        <v>0</v>
      </c>
    </row>
    <row r="3221" spans="1:19" hidden="1" x14ac:dyDescent="0.25">
      <c r="A3221" s="13">
        <f>'Data from Patient Tracking'!A3220</f>
        <v>0</v>
      </c>
      <c r="B3221" s="50">
        <f>IF(AND(A3221&lt;&gt;"",A3221&lt;&gt;A3220),A3221,0)</f>
        <v>0</v>
      </c>
      <c r="C3221" s="50">
        <f>IF(B3221&lt;&gt;0,'Data from Patient Tracking'!B3220,0)</f>
        <v>0</v>
      </c>
      <c r="D3221" s="50">
        <f>'Data from Patient Tracking'!C3220</f>
        <v>0</v>
      </c>
      <c r="E3221" s="2">
        <f>'Data from Patient Tracking'!D3220</f>
        <v>0</v>
      </c>
      <c r="F3221" s="50" t="str">
        <f ca="1">IF(AND($D3221&gt;=N$3,$D3221&lt;O$3),$A3221,"")</f>
        <v/>
      </c>
      <c r="G3221" s="50" t="str">
        <f ca="1">IF(AND($D3221&gt;=O$3,$D3221&lt;P$3),$A3221,"")</f>
        <v/>
      </c>
      <c r="H3221" s="50" t="str">
        <f ca="1">IF(AND($D3221&gt;=P$3,$D3221&lt;Q$3),$A3221,"")</f>
        <v/>
      </c>
      <c r="I3221" s="50" t="str">
        <f ca="1">IF(AND($D3221&gt;=Q$3,$D3221&lt;R$3),$A3221,"")</f>
        <v/>
      </c>
      <c r="J3221" s="50" t="str">
        <f ca="1">IF(AND($D3221&gt;=R$3,$D3221&lt;S$3),$A3221,"")</f>
        <v/>
      </c>
      <c r="K3221" s="50" t="str">
        <f ca="1">IF(AND($D3221&gt;=S$3,$D3221&lt;T$3),$A3221,"")</f>
        <v/>
      </c>
      <c r="L3221" s="49">
        <v>0</v>
      </c>
      <c r="M3221" s="51">
        <v>0</v>
      </c>
      <c r="N3221" s="50">
        <f>IF($L3221&lt;&gt;0,SUMIF(F:F,$L3221,$E:$E),0)</f>
        <v>0</v>
      </c>
      <c r="O3221" s="50">
        <f>IF($L3221&lt;&gt;0,SUMIF(G:G,$L3221,$E:$E),0)</f>
        <v>0</v>
      </c>
      <c r="P3221" s="50">
        <f>IF($L3221&lt;&gt;0,SUMIF(H:H,$L3221,$E:$E),0)</f>
        <v>0</v>
      </c>
      <c r="Q3221" s="50">
        <f>IF($L3221&lt;&gt;0,SUMIF(I:I,$L3221,$E:$E),0)</f>
        <v>0</v>
      </c>
      <c r="R3221" s="50">
        <f>IF($L3221&lt;&gt;0,SUMIF(J:J,$L3221,$E:$E),0)</f>
        <v>0</v>
      </c>
      <c r="S3221" s="50">
        <f>IF($L3221&lt;&gt;0,SUMIF(K:K,$L3221,$E:$E),0)</f>
        <v>0</v>
      </c>
    </row>
    <row r="3222" spans="1:19" hidden="1" x14ac:dyDescent="0.25">
      <c r="A3222" s="13">
        <f>'Data from Patient Tracking'!A3221</f>
        <v>0</v>
      </c>
      <c r="B3222" s="50">
        <f>IF(AND(A3222&lt;&gt;"",A3222&lt;&gt;A3221),A3222,0)</f>
        <v>0</v>
      </c>
      <c r="C3222" s="50">
        <f>IF(B3222&lt;&gt;0,'Data from Patient Tracking'!B3221,0)</f>
        <v>0</v>
      </c>
      <c r="D3222" s="50">
        <f>'Data from Patient Tracking'!C3221</f>
        <v>0</v>
      </c>
      <c r="E3222" s="2">
        <f>'Data from Patient Tracking'!D3221</f>
        <v>0</v>
      </c>
      <c r="F3222" s="50" t="str">
        <f ca="1">IF(AND($D3222&gt;=N$3,$D3222&lt;O$3),$A3222,"")</f>
        <v/>
      </c>
      <c r="G3222" s="50" t="str">
        <f ca="1">IF(AND($D3222&gt;=O$3,$D3222&lt;P$3),$A3222,"")</f>
        <v/>
      </c>
      <c r="H3222" s="50" t="str">
        <f ca="1">IF(AND($D3222&gt;=P$3,$D3222&lt;Q$3),$A3222,"")</f>
        <v/>
      </c>
      <c r="I3222" s="50" t="str">
        <f ca="1">IF(AND($D3222&gt;=Q$3,$D3222&lt;R$3),$A3222,"")</f>
        <v/>
      </c>
      <c r="J3222" s="50" t="str">
        <f ca="1">IF(AND($D3222&gt;=R$3,$D3222&lt;S$3),$A3222,"")</f>
        <v/>
      </c>
      <c r="K3222" s="50" t="str">
        <f ca="1">IF(AND($D3222&gt;=S$3,$D3222&lt;T$3),$A3222,"")</f>
        <v/>
      </c>
      <c r="L3222" s="49">
        <v>0</v>
      </c>
      <c r="M3222" s="51">
        <v>0</v>
      </c>
      <c r="N3222" s="50">
        <f>IF($L3222&lt;&gt;0,SUMIF(F:F,$L3222,$E:$E),0)</f>
        <v>0</v>
      </c>
      <c r="O3222" s="50">
        <f>IF($L3222&lt;&gt;0,SUMIF(G:G,$L3222,$E:$E),0)</f>
        <v>0</v>
      </c>
      <c r="P3222" s="50">
        <f>IF($L3222&lt;&gt;0,SUMIF(H:H,$L3222,$E:$E),0)</f>
        <v>0</v>
      </c>
      <c r="Q3222" s="50">
        <f>IF($L3222&lt;&gt;0,SUMIF(I:I,$L3222,$E:$E),0)</f>
        <v>0</v>
      </c>
      <c r="R3222" s="50">
        <f>IF($L3222&lt;&gt;0,SUMIF(J:J,$L3222,$E:$E),0)</f>
        <v>0</v>
      </c>
      <c r="S3222" s="50">
        <f>IF($L3222&lt;&gt;0,SUMIF(K:K,$L3222,$E:$E),0)</f>
        <v>0</v>
      </c>
    </row>
    <row r="3223" spans="1:19" hidden="1" x14ac:dyDescent="0.25">
      <c r="A3223" s="13">
        <f>'Data from Patient Tracking'!A3222</f>
        <v>0</v>
      </c>
      <c r="B3223" s="50">
        <f>IF(AND(A3223&lt;&gt;"",A3223&lt;&gt;A3222),A3223,0)</f>
        <v>0</v>
      </c>
      <c r="C3223" s="50">
        <f>IF(B3223&lt;&gt;0,'Data from Patient Tracking'!B3222,0)</f>
        <v>0</v>
      </c>
      <c r="D3223" s="50">
        <f>'Data from Patient Tracking'!C3222</f>
        <v>0</v>
      </c>
      <c r="E3223" s="2">
        <f>'Data from Patient Tracking'!D3222</f>
        <v>0</v>
      </c>
      <c r="F3223" s="50" t="str">
        <f ca="1">IF(AND($D3223&gt;=N$3,$D3223&lt;O$3),$A3223,"")</f>
        <v/>
      </c>
      <c r="G3223" s="50" t="str">
        <f ca="1">IF(AND($D3223&gt;=O$3,$D3223&lt;P$3),$A3223,"")</f>
        <v/>
      </c>
      <c r="H3223" s="50" t="str">
        <f ca="1">IF(AND($D3223&gt;=P$3,$D3223&lt;Q$3),$A3223,"")</f>
        <v/>
      </c>
      <c r="I3223" s="50" t="str">
        <f ca="1">IF(AND($D3223&gt;=Q$3,$D3223&lt;R$3),$A3223,"")</f>
        <v/>
      </c>
      <c r="J3223" s="50" t="str">
        <f ca="1">IF(AND($D3223&gt;=R$3,$D3223&lt;S$3),$A3223,"")</f>
        <v/>
      </c>
      <c r="K3223" s="50" t="str">
        <f ca="1">IF(AND($D3223&gt;=S$3,$D3223&lt;T$3),$A3223,"")</f>
        <v/>
      </c>
      <c r="L3223" s="49">
        <v>0</v>
      </c>
      <c r="M3223" s="51">
        <v>0</v>
      </c>
      <c r="N3223" s="50">
        <f>IF($L3223&lt;&gt;0,SUMIF(F:F,$L3223,$E:$E),0)</f>
        <v>0</v>
      </c>
      <c r="O3223" s="50">
        <f>IF($L3223&lt;&gt;0,SUMIF(G:G,$L3223,$E:$E),0)</f>
        <v>0</v>
      </c>
      <c r="P3223" s="50">
        <f>IF($L3223&lt;&gt;0,SUMIF(H:H,$L3223,$E:$E),0)</f>
        <v>0</v>
      </c>
      <c r="Q3223" s="50">
        <f>IF($L3223&lt;&gt;0,SUMIF(I:I,$L3223,$E:$E),0)</f>
        <v>0</v>
      </c>
      <c r="R3223" s="50">
        <f>IF($L3223&lt;&gt;0,SUMIF(J:J,$L3223,$E:$E),0)</f>
        <v>0</v>
      </c>
      <c r="S3223" s="50">
        <f>IF($L3223&lt;&gt;0,SUMIF(K:K,$L3223,$E:$E),0)</f>
        <v>0</v>
      </c>
    </row>
    <row r="3224" spans="1:19" hidden="1" x14ac:dyDescent="0.25">
      <c r="A3224" s="13">
        <f>'Data from Patient Tracking'!A3223</f>
        <v>0</v>
      </c>
      <c r="B3224" s="50">
        <f>IF(AND(A3224&lt;&gt;"",A3224&lt;&gt;A3223),A3224,0)</f>
        <v>0</v>
      </c>
      <c r="C3224" s="50">
        <f>IF(B3224&lt;&gt;0,'Data from Patient Tracking'!B3223,0)</f>
        <v>0</v>
      </c>
      <c r="D3224" s="50">
        <f>'Data from Patient Tracking'!C3223</f>
        <v>0</v>
      </c>
      <c r="E3224" s="2">
        <f>'Data from Patient Tracking'!D3223</f>
        <v>0</v>
      </c>
      <c r="F3224" s="50" t="str">
        <f ca="1">IF(AND($D3224&gt;=N$3,$D3224&lt;O$3),$A3224,"")</f>
        <v/>
      </c>
      <c r="G3224" s="50" t="str">
        <f ca="1">IF(AND($D3224&gt;=O$3,$D3224&lt;P$3),$A3224,"")</f>
        <v/>
      </c>
      <c r="H3224" s="50" t="str">
        <f ca="1">IF(AND($D3224&gt;=P$3,$D3224&lt;Q$3),$A3224,"")</f>
        <v/>
      </c>
      <c r="I3224" s="50" t="str">
        <f ca="1">IF(AND($D3224&gt;=Q$3,$D3224&lt;R$3),$A3224,"")</f>
        <v/>
      </c>
      <c r="J3224" s="50" t="str">
        <f ca="1">IF(AND($D3224&gt;=R$3,$D3224&lt;S$3),$A3224,"")</f>
        <v/>
      </c>
      <c r="K3224" s="50" t="str">
        <f ca="1">IF(AND($D3224&gt;=S$3,$D3224&lt;T$3),$A3224,"")</f>
        <v/>
      </c>
      <c r="L3224" s="49">
        <v>0</v>
      </c>
      <c r="M3224" s="51">
        <v>0</v>
      </c>
      <c r="N3224" s="50">
        <f>IF($L3224&lt;&gt;0,SUMIF(F:F,$L3224,$E:$E),0)</f>
        <v>0</v>
      </c>
      <c r="O3224" s="50">
        <f>IF($L3224&lt;&gt;0,SUMIF(G:G,$L3224,$E:$E),0)</f>
        <v>0</v>
      </c>
      <c r="P3224" s="50">
        <f>IF($L3224&lt;&gt;0,SUMIF(H:H,$L3224,$E:$E),0)</f>
        <v>0</v>
      </c>
      <c r="Q3224" s="50">
        <f>IF($L3224&lt;&gt;0,SUMIF(I:I,$L3224,$E:$E),0)</f>
        <v>0</v>
      </c>
      <c r="R3224" s="50">
        <f>IF($L3224&lt;&gt;0,SUMIF(J:J,$L3224,$E:$E),0)</f>
        <v>0</v>
      </c>
      <c r="S3224" s="50">
        <f>IF($L3224&lt;&gt;0,SUMIF(K:K,$L3224,$E:$E),0)</f>
        <v>0</v>
      </c>
    </row>
    <row r="3225" spans="1:19" hidden="1" x14ac:dyDescent="0.25">
      <c r="A3225" s="13">
        <f>'Data from Patient Tracking'!A3224</f>
        <v>0</v>
      </c>
      <c r="B3225" s="50">
        <f>IF(AND(A3225&lt;&gt;"",A3225&lt;&gt;A3224),A3225,0)</f>
        <v>0</v>
      </c>
      <c r="C3225" s="50">
        <f>IF(B3225&lt;&gt;0,'Data from Patient Tracking'!B3224,0)</f>
        <v>0</v>
      </c>
      <c r="D3225" s="50">
        <f>'Data from Patient Tracking'!C3224</f>
        <v>0</v>
      </c>
      <c r="E3225" s="2">
        <f>'Data from Patient Tracking'!D3224</f>
        <v>0</v>
      </c>
      <c r="F3225" s="50" t="str">
        <f ca="1">IF(AND($D3225&gt;=N$3,$D3225&lt;O$3),$A3225,"")</f>
        <v/>
      </c>
      <c r="G3225" s="50" t="str">
        <f ca="1">IF(AND($D3225&gt;=O$3,$D3225&lt;P$3),$A3225,"")</f>
        <v/>
      </c>
      <c r="H3225" s="50" t="str">
        <f ca="1">IF(AND($D3225&gt;=P$3,$D3225&lt;Q$3),$A3225,"")</f>
        <v/>
      </c>
      <c r="I3225" s="50" t="str">
        <f ca="1">IF(AND($D3225&gt;=Q$3,$D3225&lt;R$3),$A3225,"")</f>
        <v/>
      </c>
      <c r="J3225" s="50" t="str">
        <f ca="1">IF(AND($D3225&gt;=R$3,$D3225&lt;S$3),$A3225,"")</f>
        <v/>
      </c>
      <c r="K3225" s="50" t="str">
        <f ca="1">IF(AND($D3225&gt;=S$3,$D3225&lt;T$3),$A3225,"")</f>
        <v/>
      </c>
      <c r="L3225" s="49">
        <v>0</v>
      </c>
      <c r="M3225" s="51">
        <v>0</v>
      </c>
      <c r="N3225" s="50">
        <f>IF($L3225&lt;&gt;0,SUMIF(F:F,$L3225,$E:$E),0)</f>
        <v>0</v>
      </c>
      <c r="O3225" s="50">
        <f>IF($L3225&lt;&gt;0,SUMIF(G:G,$L3225,$E:$E),0)</f>
        <v>0</v>
      </c>
      <c r="P3225" s="50">
        <f>IF($L3225&lt;&gt;0,SUMIF(H:H,$L3225,$E:$E),0)</f>
        <v>0</v>
      </c>
      <c r="Q3225" s="50">
        <f>IF($L3225&lt;&gt;0,SUMIF(I:I,$L3225,$E:$E),0)</f>
        <v>0</v>
      </c>
      <c r="R3225" s="50">
        <f>IF($L3225&lt;&gt;0,SUMIF(J:J,$L3225,$E:$E),0)</f>
        <v>0</v>
      </c>
      <c r="S3225" s="50">
        <f>IF($L3225&lt;&gt;0,SUMIF(K:K,$L3225,$E:$E),0)</f>
        <v>0</v>
      </c>
    </row>
    <row r="3226" spans="1:19" hidden="1" x14ac:dyDescent="0.25">
      <c r="A3226" s="13">
        <f>'Data from Patient Tracking'!A3225</f>
        <v>0</v>
      </c>
      <c r="B3226" s="50">
        <f>IF(AND(A3226&lt;&gt;"",A3226&lt;&gt;A3225),A3226,0)</f>
        <v>0</v>
      </c>
      <c r="C3226" s="50">
        <f>IF(B3226&lt;&gt;0,'Data from Patient Tracking'!B3225,0)</f>
        <v>0</v>
      </c>
      <c r="D3226" s="50">
        <f>'Data from Patient Tracking'!C3225</f>
        <v>0</v>
      </c>
      <c r="E3226" s="2">
        <f>'Data from Patient Tracking'!D3225</f>
        <v>0</v>
      </c>
      <c r="F3226" s="50" t="str">
        <f ca="1">IF(AND($D3226&gt;=N$3,$D3226&lt;O$3),$A3226,"")</f>
        <v/>
      </c>
      <c r="G3226" s="50" t="str">
        <f ca="1">IF(AND($D3226&gt;=O$3,$D3226&lt;P$3),$A3226,"")</f>
        <v/>
      </c>
      <c r="H3226" s="50" t="str">
        <f ca="1">IF(AND($D3226&gt;=P$3,$D3226&lt;Q$3),$A3226,"")</f>
        <v/>
      </c>
      <c r="I3226" s="50" t="str">
        <f ca="1">IF(AND($D3226&gt;=Q$3,$D3226&lt;R$3),$A3226,"")</f>
        <v/>
      </c>
      <c r="J3226" s="50" t="str">
        <f ca="1">IF(AND($D3226&gt;=R$3,$D3226&lt;S$3),$A3226,"")</f>
        <v/>
      </c>
      <c r="K3226" s="50" t="str">
        <f ca="1">IF(AND($D3226&gt;=S$3,$D3226&lt;T$3),$A3226,"")</f>
        <v/>
      </c>
      <c r="L3226" s="49">
        <v>0</v>
      </c>
      <c r="M3226" s="51">
        <v>0</v>
      </c>
      <c r="N3226" s="50">
        <f>IF($L3226&lt;&gt;0,SUMIF(F:F,$L3226,$E:$E),0)</f>
        <v>0</v>
      </c>
      <c r="O3226" s="50">
        <f>IF($L3226&lt;&gt;0,SUMIF(G:G,$L3226,$E:$E),0)</f>
        <v>0</v>
      </c>
      <c r="P3226" s="50">
        <f>IF($L3226&lt;&gt;0,SUMIF(H:H,$L3226,$E:$E),0)</f>
        <v>0</v>
      </c>
      <c r="Q3226" s="50">
        <f>IF($L3226&lt;&gt;0,SUMIF(I:I,$L3226,$E:$E),0)</f>
        <v>0</v>
      </c>
      <c r="R3226" s="50">
        <f>IF($L3226&lt;&gt;0,SUMIF(J:J,$L3226,$E:$E),0)</f>
        <v>0</v>
      </c>
      <c r="S3226" s="50">
        <f>IF($L3226&lt;&gt;0,SUMIF(K:K,$L3226,$E:$E),0)</f>
        <v>0</v>
      </c>
    </row>
    <row r="3227" spans="1:19" hidden="1" x14ac:dyDescent="0.25">
      <c r="A3227" s="13">
        <f>'Data from Patient Tracking'!A3226</f>
        <v>0</v>
      </c>
      <c r="B3227" s="50">
        <f>IF(AND(A3227&lt;&gt;"",A3227&lt;&gt;A3226),A3227,0)</f>
        <v>0</v>
      </c>
      <c r="C3227" s="50">
        <f>IF(B3227&lt;&gt;0,'Data from Patient Tracking'!B3226,0)</f>
        <v>0</v>
      </c>
      <c r="D3227" s="50">
        <f>'Data from Patient Tracking'!C3226</f>
        <v>0</v>
      </c>
      <c r="E3227" s="2">
        <f>'Data from Patient Tracking'!D3226</f>
        <v>0</v>
      </c>
      <c r="F3227" s="50" t="str">
        <f ca="1">IF(AND($D3227&gt;=N$3,$D3227&lt;O$3),$A3227,"")</f>
        <v/>
      </c>
      <c r="G3227" s="50" t="str">
        <f ca="1">IF(AND($D3227&gt;=O$3,$D3227&lt;P$3),$A3227,"")</f>
        <v/>
      </c>
      <c r="H3227" s="50" t="str">
        <f ca="1">IF(AND($D3227&gt;=P$3,$D3227&lt;Q$3),$A3227,"")</f>
        <v/>
      </c>
      <c r="I3227" s="50" t="str">
        <f ca="1">IF(AND($D3227&gt;=Q$3,$D3227&lt;R$3),$A3227,"")</f>
        <v/>
      </c>
      <c r="J3227" s="50" t="str">
        <f ca="1">IF(AND($D3227&gt;=R$3,$D3227&lt;S$3),$A3227,"")</f>
        <v/>
      </c>
      <c r="K3227" s="50" t="str">
        <f ca="1">IF(AND($D3227&gt;=S$3,$D3227&lt;T$3),$A3227,"")</f>
        <v/>
      </c>
      <c r="L3227" s="49">
        <v>0</v>
      </c>
      <c r="M3227" s="51">
        <v>0</v>
      </c>
      <c r="N3227" s="50">
        <f>IF($L3227&lt;&gt;0,SUMIF(F:F,$L3227,$E:$E),0)</f>
        <v>0</v>
      </c>
      <c r="O3227" s="50">
        <f>IF($L3227&lt;&gt;0,SUMIF(G:G,$L3227,$E:$E),0)</f>
        <v>0</v>
      </c>
      <c r="P3227" s="50">
        <f>IF($L3227&lt;&gt;0,SUMIF(H:H,$L3227,$E:$E),0)</f>
        <v>0</v>
      </c>
      <c r="Q3227" s="50">
        <f>IF($L3227&lt;&gt;0,SUMIF(I:I,$L3227,$E:$E),0)</f>
        <v>0</v>
      </c>
      <c r="R3227" s="50">
        <f>IF($L3227&lt;&gt;0,SUMIF(J:J,$L3227,$E:$E),0)</f>
        <v>0</v>
      </c>
      <c r="S3227" s="50">
        <f>IF($L3227&lt;&gt;0,SUMIF(K:K,$L3227,$E:$E),0)</f>
        <v>0</v>
      </c>
    </row>
    <row r="3228" spans="1:19" hidden="1" x14ac:dyDescent="0.25">
      <c r="A3228" s="13">
        <f>'Data from Patient Tracking'!A3227</f>
        <v>0</v>
      </c>
      <c r="B3228" s="50">
        <f>IF(AND(A3228&lt;&gt;"",A3228&lt;&gt;A3227),A3228,0)</f>
        <v>0</v>
      </c>
      <c r="C3228" s="50">
        <f>IF(B3228&lt;&gt;0,'Data from Patient Tracking'!B3227,0)</f>
        <v>0</v>
      </c>
      <c r="D3228" s="50">
        <f>'Data from Patient Tracking'!C3227</f>
        <v>0</v>
      </c>
      <c r="E3228" s="2">
        <f>'Data from Patient Tracking'!D3227</f>
        <v>0</v>
      </c>
      <c r="F3228" s="50" t="str">
        <f ca="1">IF(AND($D3228&gt;=N$3,$D3228&lt;O$3),$A3228,"")</f>
        <v/>
      </c>
      <c r="G3228" s="50" t="str">
        <f ca="1">IF(AND($D3228&gt;=O$3,$D3228&lt;P$3),$A3228,"")</f>
        <v/>
      </c>
      <c r="H3228" s="50" t="str">
        <f ca="1">IF(AND($D3228&gt;=P$3,$D3228&lt;Q$3),$A3228,"")</f>
        <v/>
      </c>
      <c r="I3228" s="50" t="str">
        <f ca="1">IF(AND($D3228&gt;=Q$3,$D3228&lt;R$3),$A3228,"")</f>
        <v/>
      </c>
      <c r="J3228" s="50" t="str">
        <f ca="1">IF(AND($D3228&gt;=R$3,$D3228&lt;S$3),$A3228,"")</f>
        <v/>
      </c>
      <c r="K3228" s="50" t="str">
        <f ca="1">IF(AND($D3228&gt;=S$3,$D3228&lt;T$3),$A3228,"")</f>
        <v/>
      </c>
      <c r="L3228" s="49">
        <v>0</v>
      </c>
      <c r="M3228" s="51">
        <v>0</v>
      </c>
      <c r="N3228" s="50">
        <f>IF($L3228&lt;&gt;0,SUMIF(F:F,$L3228,$E:$E),0)</f>
        <v>0</v>
      </c>
      <c r="O3228" s="50">
        <f>IF($L3228&lt;&gt;0,SUMIF(G:G,$L3228,$E:$E),0)</f>
        <v>0</v>
      </c>
      <c r="P3228" s="50">
        <f>IF($L3228&lt;&gt;0,SUMIF(H:H,$L3228,$E:$E),0)</f>
        <v>0</v>
      </c>
      <c r="Q3228" s="50">
        <f>IF($L3228&lt;&gt;0,SUMIF(I:I,$L3228,$E:$E),0)</f>
        <v>0</v>
      </c>
      <c r="R3228" s="50">
        <f>IF($L3228&lt;&gt;0,SUMIF(J:J,$L3228,$E:$E),0)</f>
        <v>0</v>
      </c>
      <c r="S3228" s="50">
        <f>IF($L3228&lt;&gt;0,SUMIF(K:K,$L3228,$E:$E),0)</f>
        <v>0</v>
      </c>
    </row>
    <row r="3229" spans="1:19" hidden="1" x14ac:dyDescent="0.25">
      <c r="A3229" s="13">
        <f>'Data from Patient Tracking'!A3228</f>
        <v>0</v>
      </c>
      <c r="B3229" s="50">
        <f>IF(AND(A3229&lt;&gt;"",A3229&lt;&gt;A3228),A3229,0)</f>
        <v>0</v>
      </c>
      <c r="C3229" s="50">
        <f>IF(B3229&lt;&gt;0,'Data from Patient Tracking'!B3228,0)</f>
        <v>0</v>
      </c>
      <c r="D3229" s="50">
        <f>'Data from Patient Tracking'!C3228</f>
        <v>0</v>
      </c>
      <c r="E3229" s="2">
        <f>'Data from Patient Tracking'!D3228</f>
        <v>0</v>
      </c>
      <c r="F3229" s="50" t="str">
        <f ca="1">IF(AND($D3229&gt;=N$3,$D3229&lt;O$3),$A3229,"")</f>
        <v/>
      </c>
      <c r="G3229" s="50" t="str">
        <f ca="1">IF(AND($D3229&gt;=O$3,$D3229&lt;P$3),$A3229,"")</f>
        <v/>
      </c>
      <c r="H3229" s="50" t="str">
        <f ca="1">IF(AND($D3229&gt;=P$3,$D3229&lt;Q$3),$A3229,"")</f>
        <v/>
      </c>
      <c r="I3229" s="50" t="str">
        <f ca="1">IF(AND($D3229&gt;=Q$3,$D3229&lt;R$3),$A3229,"")</f>
        <v/>
      </c>
      <c r="J3229" s="50" t="str">
        <f ca="1">IF(AND($D3229&gt;=R$3,$D3229&lt;S$3),$A3229,"")</f>
        <v/>
      </c>
      <c r="K3229" s="50" t="str">
        <f ca="1">IF(AND($D3229&gt;=S$3,$D3229&lt;T$3),$A3229,"")</f>
        <v/>
      </c>
      <c r="L3229" s="49">
        <v>0</v>
      </c>
      <c r="M3229" s="51">
        <v>0</v>
      </c>
      <c r="N3229" s="50">
        <f>IF($L3229&lt;&gt;0,SUMIF(F:F,$L3229,$E:$E),0)</f>
        <v>0</v>
      </c>
      <c r="O3229" s="50">
        <f>IF($L3229&lt;&gt;0,SUMIF(G:G,$L3229,$E:$E),0)</f>
        <v>0</v>
      </c>
      <c r="P3229" s="50">
        <f>IF($L3229&lt;&gt;0,SUMIF(H:H,$L3229,$E:$E),0)</f>
        <v>0</v>
      </c>
      <c r="Q3229" s="50">
        <f>IF($L3229&lt;&gt;0,SUMIF(I:I,$L3229,$E:$E),0)</f>
        <v>0</v>
      </c>
      <c r="R3229" s="50">
        <f>IF($L3229&lt;&gt;0,SUMIF(J:J,$L3229,$E:$E),0)</f>
        <v>0</v>
      </c>
      <c r="S3229" s="50">
        <f>IF($L3229&lt;&gt;0,SUMIF(K:K,$L3229,$E:$E),0)</f>
        <v>0</v>
      </c>
    </row>
    <row r="3230" spans="1:19" hidden="1" x14ac:dyDescent="0.25">
      <c r="A3230" s="13">
        <f>'Data from Patient Tracking'!A3229</f>
        <v>0</v>
      </c>
      <c r="B3230" s="50">
        <f>IF(AND(A3230&lt;&gt;"",A3230&lt;&gt;A3229),A3230,0)</f>
        <v>0</v>
      </c>
      <c r="C3230" s="50">
        <f>IF(B3230&lt;&gt;0,'Data from Patient Tracking'!B3229,0)</f>
        <v>0</v>
      </c>
      <c r="D3230" s="50">
        <f>'Data from Patient Tracking'!C3229</f>
        <v>0</v>
      </c>
      <c r="E3230" s="2">
        <f>'Data from Patient Tracking'!D3229</f>
        <v>0</v>
      </c>
      <c r="F3230" s="50" t="str">
        <f ca="1">IF(AND($D3230&gt;=N$3,$D3230&lt;O$3),$A3230,"")</f>
        <v/>
      </c>
      <c r="G3230" s="50" t="str">
        <f ca="1">IF(AND($D3230&gt;=O$3,$D3230&lt;P$3),$A3230,"")</f>
        <v/>
      </c>
      <c r="H3230" s="50" t="str">
        <f ca="1">IF(AND($D3230&gt;=P$3,$D3230&lt;Q$3),$A3230,"")</f>
        <v/>
      </c>
      <c r="I3230" s="50" t="str">
        <f ca="1">IF(AND($D3230&gt;=Q$3,$D3230&lt;R$3),$A3230,"")</f>
        <v/>
      </c>
      <c r="J3230" s="50" t="str">
        <f ca="1">IF(AND($D3230&gt;=R$3,$D3230&lt;S$3),$A3230,"")</f>
        <v/>
      </c>
      <c r="K3230" s="50" t="str">
        <f ca="1">IF(AND($D3230&gt;=S$3,$D3230&lt;T$3),$A3230,"")</f>
        <v/>
      </c>
      <c r="L3230" s="49">
        <v>0</v>
      </c>
      <c r="M3230" s="51">
        <v>0</v>
      </c>
      <c r="N3230" s="50">
        <f>IF($L3230&lt;&gt;0,SUMIF(F:F,$L3230,$E:$E),0)</f>
        <v>0</v>
      </c>
      <c r="O3230" s="50">
        <f>IF($L3230&lt;&gt;0,SUMIF(G:G,$L3230,$E:$E),0)</f>
        <v>0</v>
      </c>
      <c r="P3230" s="50">
        <f>IF($L3230&lt;&gt;0,SUMIF(H:H,$L3230,$E:$E),0)</f>
        <v>0</v>
      </c>
      <c r="Q3230" s="50">
        <f>IF($L3230&lt;&gt;0,SUMIF(I:I,$L3230,$E:$E),0)</f>
        <v>0</v>
      </c>
      <c r="R3230" s="50">
        <f>IF($L3230&lt;&gt;0,SUMIF(J:J,$L3230,$E:$E),0)</f>
        <v>0</v>
      </c>
      <c r="S3230" s="50">
        <f>IF($L3230&lt;&gt;0,SUMIF(K:K,$L3230,$E:$E),0)</f>
        <v>0</v>
      </c>
    </row>
    <row r="3231" spans="1:19" hidden="1" x14ac:dyDescent="0.25">
      <c r="A3231" s="13">
        <f>'Data from Patient Tracking'!A3230</f>
        <v>0</v>
      </c>
      <c r="B3231" s="50">
        <f>IF(AND(A3231&lt;&gt;"",A3231&lt;&gt;A3230),A3231,0)</f>
        <v>0</v>
      </c>
      <c r="C3231" s="50">
        <f>IF(B3231&lt;&gt;0,'Data from Patient Tracking'!B3230,0)</f>
        <v>0</v>
      </c>
      <c r="D3231" s="50">
        <f>'Data from Patient Tracking'!C3230</f>
        <v>0</v>
      </c>
      <c r="E3231" s="2">
        <f>'Data from Patient Tracking'!D3230</f>
        <v>0</v>
      </c>
      <c r="F3231" s="50" t="str">
        <f ca="1">IF(AND($D3231&gt;=N$3,$D3231&lt;O$3),$A3231,"")</f>
        <v/>
      </c>
      <c r="G3231" s="50" t="str">
        <f ca="1">IF(AND($D3231&gt;=O$3,$D3231&lt;P$3),$A3231,"")</f>
        <v/>
      </c>
      <c r="H3231" s="50" t="str">
        <f ca="1">IF(AND($D3231&gt;=P$3,$D3231&lt;Q$3),$A3231,"")</f>
        <v/>
      </c>
      <c r="I3231" s="50" t="str">
        <f ca="1">IF(AND($D3231&gt;=Q$3,$D3231&lt;R$3),$A3231,"")</f>
        <v/>
      </c>
      <c r="J3231" s="50" t="str">
        <f ca="1">IF(AND($D3231&gt;=R$3,$D3231&lt;S$3),$A3231,"")</f>
        <v/>
      </c>
      <c r="K3231" s="50" t="str">
        <f ca="1">IF(AND($D3231&gt;=S$3,$D3231&lt;T$3),$A3231,"")</f>
        <v/>
      </c>
      <c r="L3231" s="49">
        <v>0</v>
      </c>
      <c r="M3231" s="51">
        <v>0</v>
      </c>
      <c r="N3231" s="50">
        <f>IF($L3231&lt;&gt;0,SUMIF(F:F,$L3231,$E:$E),0)</f>
        <v>0</v>
      </c>
      <c r="O3231" s="50">
        <f>IF($L3231&lt;&gt;0,SUMIF(G:G,$L3231,$E:$E),0)</f>
        <v>0</v>
      </c>
      <c r="P3231" s="50">
        <f>IF($L3231&lt;&gt;0,SUMIF(H:H,$L3231,$E:$E),0)</f>
        <v>0</v>
      </c>
      <c r="Q3231" s="50">
        <f>IF($L3231&lt;&gt;0,SUMIF(I:I,$L3231,$E:$E),0)</f>
        <v>0</v>
      </c>
      <c r="R3231" s="50">
        <f>IF($L3231&lt;&gt;0,SUMIF(J:J,$L3231,$E:$E),0)</f>
        <v>0</v>
      </c>
      <c r="S3231" s="50">
        <f>IF($L3231&lt;&gt;0,SUMIF(K:K,$L3231,$E:$E),0)</f>
        <v>0</v>
      </c>
    </row>
    <row r="3232" spans="1:19" hidden="1" x14ac:dyDescent="0.25">
      <c r="A3232" s="13">
        <f>'Data from Patient Tracking'!A3231</f>
        <v>0</v>
      </c>
      <c r="B3232" s="50">
        <f>IF(AND(A3232&lt;&gt;"",A3232&lt;&gt;A3231),A3232,0)</f>
        <v>0</v>
      </c>
      <c r="C3232" s="50">
        <f>IF(B3232&lt;&gt;0,'Data from Patient Tracking'!B3231,0)</f>
        <v>0</v>
      </c>
      <c r="D3232" s="50">
        <f>'Data from Patient Tracking'!C3231</f>
        <v>0</v>
      </c>
      <c r="E3232" s="2">
        <f>'Data from Patient Tracking'!D3231</f>
        <v>0</v>
      </c>
      <c r="F3232" s="50" t="str">
        <f ca="1">IF(AND($D3232&gt;=N$3,$D3232&lt;O$3),$A3232,"")</f>
        <v/>
      </c>
      <c r="G3232" s="50" t="str">
        <f ca="1">IF(AND($D3232&gt;=O$3,$D3232&lt;P$3),$A3232,"")</f>
        <v/>
      </c>
      <c r="H3232" s="50" t="str">
        <f ca="1">IF(AND($D3232&gt;=P$3,$D3232&lt;Q$3),$A3232,"")</f>
        <v/>
      </c>
      <c r="I3232" s="50" t="str">
        <f ca="1">IF(AND($D3232&gt;=Q$3,$D3232&lt;R$3),$A3232,"")</f>
        <v/>
      </c>
      <c r="J3232" s="50" t="str">
        <f ca="1">IF(AND($D3232&gt;=R$3,$D3232&lt;S$3),$A3232,"")</f>
        <v/>
      </c>
      <c r="K3232" s="50" t="str">
        <f ca="1">IF(AND($D3232&gt;=S$3,$D3232&lt;T$3),$A3232,"")</f>
        <v/>
      </c>
      <c r="L3232" s="49">
        <v>0</v>
      </c>
      <c r="M3232" s="51">
        <v>0</v>
      </c>
      <c r="N3232" s="50">
        <f>IF($L3232&lt;&gt;0,SUMIF(F:F,$L3232,$E:$E),0)</f>
        <v>0</v>
      </c>
      <c r="O3232" s="50">
        <f>IF($L3232&lt;&gt;0,SUMIF(G:G,$L3232,$E:$E),0)</f>
        <v>0</v>
      </c>
      <c r="P3232" s="50">
        <f>IF($L3232&lt;&gt;0,SUMIF(H:H,$L3232,$E:$E),0)</f>
        <v>0</v>
      </c>
      <c r="Q3232" s="50">
        <f>IF($L3232&lt;&gt;0,SUMIF(I:I,$L3232,$E:$E),0)</f>
        <v>0</v>
      </c>
      <c r="R3232" s="50">
        <f>IF($L3232&lt;&gt;0,SUMIF(J:J,$L3232,$E:$E),0)</f>
        <v>0</v>
      </c>
      <c r="S3232" s="50">
        <f>IF($L3232&lt;&gt;0,SUMIF(K:K,$L3232,$E:$E),0)</f>
        <v>0</v>
      </c>
    </row>
    <row r="3233" spans="1:19" hidden="1" x14ac:dyDescent="0.25">
      <c r="A3233" s="13">
        <f>'Data from Patient Tracking'!A3232</f>
        <v>0</v>
      </c>
      <c r="B3233" s="50">
        <f>IF(AND(A3233&lt;&gt;"",A3233&lt;&gt;A3232),A3233,0)</f>
        <v>0</v>
      </c>
      <c r="C3233" s="50">
        <f>IF(B3233&lt;&gt;0,'Data from Patient Tracking'!B3232,0)</f>
        <v>0</v>
      </c>
      <c r="D3233" s="50">
        <f>'Data from Patient Tracking'!C3232</f>
        <v>0</v>
      </c>
      <c r="E3233" s="2">
        <f>'Data from Patient Tracking'!D3232</f>
        <v>0</v>
      </c>
      <c r="F3233" s="50" t="str">
        <f ca="1">IF(AND($D3233&gt;=N$3,$D3233&lt;O$3),$A3233,"")</f>
        <v/>
      </c>
      <c r="G3233" s="50" t="str">
        <f ca="1">IF(AND($D3233&gt;=O$3,$D3233&lt;P$3),$A3233,"")</f>
        <v/>
      </c>
      <c r="H3233" s="50" t="str">
        <f ca="1">IF(AND($D3233&gt;=P$3,$D3233&lt;Q$3),$A3233,"")</f>
        <v/>
      </c>
      <c r="I3233" s="50" t="str">
        <f ca="1">IF(AND($D3233&gt;=Q$3,$D3233&lt;R$3),$A3233,"")</f>
        <v/>
      </c>
      <c r="J3233" s="50" t="str">
        <f ca="1">IF(AND($D3233&gt;=R$3,$D3233&lt;S$3),$A3233,"")</f>
        <v/>
      </c>
      <c r="K3233" s="50" t="str">
        <f ca="1">IF(AND($D3233&gt;=S$3,$D3233&lt;T$3),$A3233,"")</f>
        <v/>
      </c>
      <c r="L3233" s="49">
        <v>0</v>
      </c>
      <c r="M3233" s="51">
        <v>0</v>
      </c>
      <c r="N3233" s="50">
        <f>IF($L3233&lt;&gt;0,SUMIF(F:F,$L3233,$E:$E),0)</f>
        <v>0</v>
      </c>
      <c r="O3233" s="50">
        <f>IF($L3233&lt;&gt;0,SUMIF(G:G,$L3233,$E:$E),0)</f>
        <v>0</v>
      </c>
      <c r="P3233" s="50">
        <f>IF($L3233&lt;&gt;0,SUMIF(H:H,$L3233,$E:$E),0)</f>
        <v>0</v>
      </c>
      <c r="Q3233" s="50">
        <f>IF($L3233&lt;&gt;0,SUMIF(I:I,$L3233,$E:$E),0)</f>
        <v>0</v>
      </c>
      <c r="R3233" s="50">
        <f>IF($L3233&lt;&gt;0,SUMIF(J:J,$L3233,$E:$E),0)</f>
        <v>0</v>
      </c>
      <c r="S3233" s="50">
        <f>IF($L3233&lt;&gt;0,SUMIF(K:K,$L3233,$E:$E),0)</f>
        <v>0</v>
      </c>
    </row>
    <row r="3234" spans="1:19" hidden="1" x14ac:dyDescent="0.25">
      <c r="A3234" s="13">
        <f>'Data from Patient Tracking'!A3233</f>
        <v>0</v>
      </c>
      <c r="B3234" s="50">
        <f>IF(AND(A3234&lt;&gt;"",A3234&lt;&gt;A3233),A3234,0)</f>
        <v>0</v>
      </c>
      <c r="C3234" s="50">
        <f>IF(B3234&lt;&gt;0,'Data from Patient Tracking'!B3233,0)</f>
        <v>0</v>
      </c>
      <c r="D3234" s="50">
        <f>'Data from Patient Tracking'!C3233</f>
        <v>0</v>
      </c>
      <c r="E3234" s="2">
        <f>'Data from Patient Tracking'!D3233</f>
        <v>0</v>
      </c>
      <c r="F3234" s="50" t="str">
        <f ca="1">IF(AND($D3234&gt;=N$3,$D3234&lt;O$3),$A3234,"")</f>
        <v/>
      </c>
      <c r="G3234" s="50" t="str">
        <f ca="1">IF(AND($D3234&gt;=O$3,$D3234&lt;P$3),$A3234,"")</f>
        <v/>
      </c>
      <c r="H3234" s="50" t="str">
        <f ca="1">IF(AND($D3234&gt;=P$3,$D3234&lt;Q$3),$A3234,"")</f>
        <v/>
      </c>
      <c r="I3234" s="50" t="str">
        <f ca="1">IF(AND($D3234&gt;=Q$3,$D3234&lt;R$3),$A3234,"")</f>
        <v/>
      </c>
      <c r="J3234" s="50" t="str">
        <f ca="1">IF(AND($D3234&gt;=R$3,$D3234&lt;S$3),$A3234,"")</f>
        <v/>
      </c>
      <c r="K3234" s="50" t="str">
        <f ca="1">IF(AND($D3234&gt;=S$3,$D3234&lt;T$3),$A3234,"")</f>
        <v/>
      </c>
      <c r="L3234" s="49">
        <v>0</v>
      </c>
      <c r="M3234" s="51">
        <v>0</v>
      </c>
      <c r="N3234" s="50">
        <f>IF($L3234&lt;&gt;0,SUMIF(F:F,$L3234,$E:$E),0)</f>
        <v>0</v>
      </c>
      <c r="O3234" s="50">
        <f>IF($L3234&lt;&gt;0,SUMIF(G:G,$L3234,$E:$E),0)</f>
        <v>0</v>
      </c>
      <c r="P3234" s="50">
        <f>IF($L3234&lt;&gt;0,SUMIF(H:H,$L3234,$E:$E),0)</f>
        <v>0</v>
      </c>
      <c r="Q3234" s="50">
        <f>IF($L3234&lt;&gt;0,SUMIF(I:I,$L3234,$E:$E),0)</f>
        <v>0</v>
      </c>
      <c r="R3234" s="50">
        <f>IF($L3234&lt;&gt;0,SUMIF(J:J,$L3234,$E:$E),0)</f>
        <v>0</v>
      </c>
      <c r="S3234" s="50">
        <f>IF($L3234&lt;&gt;0,SUMIF(K:K,$L3234,$E:$E),0)</f>
        <v>0</v>
      </c>
    </row>
    <row r="3235" spans="1:19" hidden="1" x14ac:dyDescent="0.25">
      <c r="A3235" s="13">
        <f>'Data from Patient Tracking'!A3234</f>
        <v>0</v>
      </c>
      <c r="B3235" s="50">
        <f>IF(AND(A3235&lt;&gt;"",A3235&lt;&gt;A3234),A3235,0)</f>
        <v>0</v>
      </c>
      <c r="C3235" s="50">
        <f>IF(B3235&lt;&gt;0,'Data from Patient Tracking'!B3234,0)</f>
        <v>0</v>
      </c>
      <c r="D3235" s="50">
        <f>'Data from Patient Tracking'!C3234</f>
        <v>0</v>
      </c>
      <c r="E3235" s="2">
        <f>'Data from Patient Tracking'!D3234</f>
        <v>0</v>
      </c>
      <c r="F3235" s="50" t="str">
        <f ca="1">IF(AND($D3235&gt;=N$3,$D3235&lt;O$3),$A3235,"")</f>
        <v/>
      </c>
      <c r="G3235" s="50" t="str">
        <f ca="1">IF(AND($D3235&gt;=O$3,$D3235&lt;P$3),$A3235,"")</f>
        <v/>
      </c>
      <c r="H3235" s="50" t="str">
        <f ca="1">IF(AND($D3235&gt;=P$3,$D3235&lt;Q$3),$A3235,"")</f>
        <v/>
      </c>
      <c r="I3235" s="50" t="str">
        <f ca="1">IF(AND($D3235&gt;=Q$3,$D3235&lt;R$3),$A3235,"")</f>
        <v/>
      </c>
      <c r="J3235" s="50" t="str">
        <f ca="1">IF(AND($D3235&gt;=R$3,$D3235&lt;S$3),$A3235,"")</f>
        <v/>
      </c>
      <c r="K3235" s="50" t="str">
        <f ca="1">IF(AND($D3235&gt;=S$3,$D3235&lt;T$3),$A3235,"")</f>
        <v/>
      </c>
      <c r="L3235" s="49">
        <v>0</v>
      </c>
      <c r="M3235" s="51">
        <v>0</v>
      </c>
      <c r="N3235" s="50">
        <f>IF($L3235&lt;&gt;0,SUMIF(F:F,$L3235,$E:$E),0)</f>
        <v>0</v>
      </c>
      <c r="O3235" s="50">
        <f>IF($L3235&lt;&gt;0,SUMIF(G:G,$L3235,$E:$E),0)</f>
        <v>0</v>
      </c>
      <c r="P3235" s="50">
        <f>IF($L3235&lt;&gt;0,SUMIF(H:H,$L3235,$E:$E),0)</f>
        <v>0</v>
      </c>
      <c r="Q3235" s="50">
        <f>IF($L3235&lt;&gt;0,SUMIF(I:I,$L3235,$E:$E),0)</f>
        <v>0</v>
      </c>
      <c r="R3235" s="50">
        <f>IF($L3235&lt;&gt;0,SUMIF(J:J,$L3235,$E:$E),0)</f>
        <v>0</v>
      </c>
      <c r="S3235" s="50">
        <f>IF($L3235&lt;&gt;0,SUMIF(K:K,$L3235,$E:$E),0)</f>
        <v>0</v>
      </c>
    </row>
    <row r="3236" spans="1:19" hidden="1" x14ac:dyDescent="0.25">
      <c r="A3236" s="13">
        <f>'Data from Patient Tracking'!A3235</f>
        <v>0</v>
      </c>
      <c r="B3236" s="50">
        <f>IF(AND(A3236&lt;&gt;"",A3236&lt;&gt;A3235),A3236,0)</f>
        <v>0</v>
      </c>
      <c r="C3236" s="50">
        <f>IF(B3236&lt;&gt;0,'Data from Patient Tracking'!B3235,0)</f>
        <v>0</v>
      </c>
      <c r="D3236" s="50">
        <f>'Data from Patient Tracking'!C3235</f>
        <v>0</v>
      </c>
      <c r="E3236" s="2">
        <f>'Data from Patient Tracking'!D3235</f>
        <v>0</v>
      </c>
      <c r="F3236" s="50" t="str">
        <f ca="1">IF(AND($D3236&gt;=N$3,$D3236&lt;O$3),$A3236,"")</f>
        <v/>
      </c>
      <c r="G3236" s="50" t="str">
        <f ca="1">IF(AND($D3236&gt;=O$3,$D3236&lt;P$3),$A3236,"")</f>
        <v/>
      </c>
      <c r="H3236" s="50" t="str">
        <f ca="1">IF(AND($D3236&gt;=P$3,$D3236&lt;Q$3),$A3236,"")</f>
        <v/>
      </c>
      <c r="I3236" s="50" t="str">
        <f ca="1">IF(AND($D3236&gt;=Q$3,$D3236&lt;R$3),$A3236,"")</f>
        <v/>
      </c>
      <c r="J3236" s="50" t="str">
        <f ca="1">IF(AND($D3236&gt;=R$3,$D3236&lt;S$3),$A3236,"")</f>
        <v/>
      </c>
      <c r="K3236" s="50" t="str">
        <f ca="1">IF(AND($D3236&gt;=S$3,$D3236&lt;T$3),$A3236,"")</f>
        <v/>
      </c>
      <c r="L3236" s="49">
        <v>0</v>
      </c>
      <c r="M3236" s="51">
        <v>0</v>
      </c>
      <c r="N3236" s="50">
        <f>IF($L3236&lt;&gt;0,SUMIF(F:F,$L3236,$E:$E),0)</f>
        <v>0</v>
      </c>
      <c r="O3236" s="50">
        <f>IF($L3236&lt;&gt;0,SUMIF(G:G,$L3236,$E:$E),0)</f>
        <v>0</v>
      </c>
      <c r="P3236" s="50">
        <f>IF($L3236&lt;&gt;0,SUMIF(H:H,$L3236,$E:$E),0)</f>
        <v>0</v>
      </c>
      <c r="Q3236" s="50">
        <f>IF($L3236&lt;&gt;0,SUMIF(I:I,$L3236,$E:$E),0)</f>
        <v>0</v>
      </c>
      <c r="R3236" s="50">
        <f>IF($L3236&lt;&gt;0,SUMIF(J:J,$L3236,$E:$E),0)</f>
        <v>0</v>
      </c>
      <c r="S3236" s="50">
        <f>IF($L3236&lt;&gt;0,SUMIF(K:K,$L3236,$E:$E),0)</f>
        <v>0</v>
      </c>
    </row>
    <row r="3237" spans="1:19" hidden="1" x14ac:dyDescent="0.25">
      <c r="A3237" s="13">
        <f>'Data from Patient Tracking'!A3236</f>
        <v>0</v>
      </c>
      <c r="B3237" s="50">
        <f>IF(AND(A3237&lt;&gt;"",A3237&lt;&gt;A3236),A3237,0)</f>
        <v>0</v>
      </c>
      <c r="C3237" s="50">
        <f>IF(B3237&lt;&gt;0,'Data from Patient Tracking'!B3236,0)</f>
        <v>0</v>
      </c>
      <c r="D3237" s="50">
        <f>'Data from Patient Tracking'!C3236</f>
        <v>0</v>
      </c>
      <c r="E3237" s="2">
        <f>'Data from Patient Tracking'!D3236</f>
        <v>0</v>
      </c>
      <c r="F3237" s="50" t="str">
        <f ca="1">IF(AND($D3237&gt;=N$3,$D3237&lt;O$3),$A3237,"")</f>
        <v/>
      </c>
      <c r="G3237" s="50" t="str">
        <f ca="1">IF(AND($D3237&gt;=O$3,$D3237&lt;P$3),$A3237,"")</f>
        <v/>
      </c>
      <c r="H3237" s="50" t="str">
        <f ca="1">IF(AND($D3237&gt;=P$3,$D3237&lt;Q$3),$A3237,"")</f>
        <v/>
      </c>
      <c r="I3237" s="50" t="str">
        <f ca="1">IF(AND($D3237&gt;=Q$3,$D3237&lt;R$3),$A3237,"")</f>
        <v/>
      </c>
      <c r="J3237" s="50" t="str">
        <f ca="1">IF(AND($D3237&gt;=R$3,$D3237&lt;S$3),$A3237,"")</f>
        <v/>
      </c>
      <c r="K3237" s="50" t="str">
        <f ca="1">IF(AND($D3237&gt;=S$3,$D3237&lt;T$3),$A3237,"")</f>
        <v/>
      </c>
      <c r="L3237" s="49">
        <v>0</v>
      </c>
      <c r="M3237" s="51">
        <v>0</v>
      </c>
      <c r="N3237" s="50">
        <f>IF($L3237&lt;&gt;0,SUMIF(F:F,$L3237,$E:$E),0)</f>
        <v>0</v>
      </c>
      <c r="O3237" s="50">
        <f>IF($L3237&lt;&gt;0,SUMIF(G:G,$L3237,$E:$E),0)</f>
        <v>0</v>
      </c>
      <c r="P3237" s="50">
        <f>IF($L3237&lt;&gt;0,SUMIF(H:H,$L3237,$E:$E),0)</f>
        <v>0</v>
      </c>
      <c r="Q3237" s="50">
        <f>IF($L3237&lt;&gt;0,SUMIF(I:I,$L3237,$E:$E),0)</f>
        <v>0</v>
      </c>
      <c r="R3237" s="50">
        <f>IF($L3237&lt;&gt;0,SUMIF(J:J,$L3237,$E:$E),0)</f>
        <v>0</v>
      </c>
      <c r="S3237" s="50">
        <f>IF($L3237&lt;&gt;0,SUMIF(K:K,$L3237,$E:$E),0)</f>
        <v>0</v>
      </c>
    </row>
    <row r="3238" spans="1:19" hidden="1" x14ac:dyDescent="0.25">
      <c r="A3238" s="13">
        <f>'Data from Patient Tracking'!A3237</f>
        <v>0</v>
      </c>
      <c r="B3238" s="50">
        <f>IF(AND(A3238&lt;&gt;"",A3238&lt;&gt;A3237),A3238,0)</f>
        <v>0</v>
      </c>
      <c r="C3238" s="50">
        <f>IF(B3238&lt;&gt;0,'Data from Patient Tracking'!B3237,0)</f>
        <v>0</v>
      </c>
      <c r="D3238" s="50">
        <f>'Data from Patient Tracking'!C3237</f>
        <v>0</v>
      </c>
      <c r="E3238" s="2">
        <f>'Data from Patient Tracking'!D3237</f>
        <v>0</v>
      </c>
      <c r="F3238" s="50" t="str">
        <f ca="1">IF(AND($D3238&gt;=N$3,$D3238&lt;O$3),$A3238,"")</f>
        <v/>
      </c>
      <c r="G3238" s="50" t="str">
        <f ca="1">IF(AND($D3238&gt;=O$3,$D3238&lt;P$3),$A3238,"")</f>
        <v/>
      </c>
      <c r="H3238" s="50" t="str">
        <f ca="1">IF(AND($D3238&gt;=P$3,$D3238&lt;Q$3),$A3238,"")</f>
        <v/>
      </c>
      <c r="I3238" s="50" t="str">
        <f ca="1">IF(AND($D3238&gt;=Q$3,$D3238&lt;R$3),$A3238,"")</f>
        <v/>
      </c>
      <c r="J3238" s="50" t="str">
        <f ca="1">IF(AND($D3238&gt;=R$3,$D3238&lt;S$3),$A3238,"")</f>
        <v/>
      </c>
      <c r="K3238" s="50" t="str">
        <f ca="1">IF(AND($D3238&gt;=S$3,$D3238&lt;T$3),$A3238,"")</f>
        <v/>
      </c>
      <c r="L3238" s="49">
        <v>0</v>
      </c>
      <c r="M3238" s="51">
        <v>0</v>
      </c>
      <c r="N3238" s="50">
        <f>IF($L3238&lt;&gt;0,SUMIF(F:F,$L3238,$E:$E),0)</f>
        <v>0</v>
      </c>
      <c r="O3238" s="50">
        <f>IF($L3238&lt;&gt;0,SUMIF(G:G,$L3238,$E:$E),0)</f>
        <v>0</v>
      </c>
      <c r="P3238" s="50">
        <f>IF($L3238&lt;&gt;0,SUMIF(H:H,$L3238,$E:$E),0)</f>
        <v>0</v>
      </c>
      <c r="Q3238" s="50">
        <f>IF($L3238&lt;&gt;0,SUMIF(I:I,$L3238,$E:$E),0)</f>
        <v>0</v>
      </c>
      <c r="R3238" s="50">
        <f>IF($L3238&lt;&gt;0,SUMIF(J:J,$L3238,$E:$E),0)</f>
        <v>0</v>
      </c>
      <c r="S3238" s="50">
        <f>IF($L3238&lt;&gt;0,SUMIF(K:K,$L3238,$E:$E),0)</f>
        <v>0</v>
      </c>
    </row>
    <row r="3239" spans="1:19" hidden="1" x14ac:dyDescent="0.25">
      <c r="A3239" s="13">
        <f>'Data from Patient Tracking'!A3238</f>
        <v>0</v>
      </c>
      <c r="B3239" s="50">
        <f>IF(AND(A3239&lt;&gt;"",A3239&lt;&gt;A3238),A3239,0)</f>
        <v>0</v>
      </c>
      <c r="C3239" s="50">
        <f>IF(B3239&lt;&gt;0,'Data from Patient Tracking'!B3238,0)</f>
        <v>0</v>
      </c>
      <c r="D3239" s="50">
        <f>'Data from Patient Tracking'!C3238</f>
        <v>0</v>
      </c>
      <c r="E3239" s="2">
        <f>'Data from Patient Tracking'!D3238</f>
        <v>0</v>
      </c>
      <c r="F3239" s="50" t="str">
        <f ca="1">IF(AND($D3239&gt;=N$3,$D3239&lt;O$3),$A3239,"")</f>
        <v/>
      </c>
      <c r="G3239" s="50" t="str">
        <f ca="1">IF(AND($D3239&gt;=O$3,$D3239&lt;P$3),$A3239,"")</f>
        <v/>
      </c>
      <c r="H3239" s="50" t="str">
        <f ca="1">IF(AND($D3239&gt;=P$3,$D3239&lt;Q$3),$A3239,"")</f>
        <v/>
      </c>
      <c r="I3239" s="50" t="str">
        <f ca="1">IF(AND($D3239&gt;=Q$3,$D3239&lt;R$3),$A3239,"")</f>
        <v/>
      </c>
      <c r="J3239" s="50" t="str">
        <f ca="1">IF(AND($D3239&gt;=R$3,$D3239&lt;S$3),$A3239,"")</f>
        <v/>
      </c>
      <c r="K3239" s="50" t="str">
        <f ca="1">IF(AND($D3239&gt;=S$3,$D3239&lt;T$3),$A3239,"")</f>
        <v/>
      </c>
      <c r="L3239" s="49">
        <v>0</v>
      </c>
      <c r="M3239" s="51">
        <v>0</v>
      </c>
      <c r="N3239" s="50">
        <f>IF($L3239&lt;&gt;0,SUMIF(F:F,$L3239,$E:$E),0)</f>
        <v>0</v>
      </c>
      <c r="O3239" s="50">
        <f>IF($L3239&lt;&gt;0,SUMIF(G:G,$L3239,$E:$E),0)</f>
        <v>0</v>
      </c>
      <c r="P3239" s="50">
        <f>IF($L3239&lt;&gt;0,SUMIF(H:H,$L3239,$E:$E),0)</f>
        <v>0</v>
      </c>
      <c r="Q3239" s="50">
        <f>IF($L3239&lt;&gt;0,SUMIF(I:I,$L3239,$E:$E),0)</f>
        <v>0</v>
      </c>
      <c r="R3239" s="50">
        <f>IF($L3239&lt;&gt;0,SUMIF(J:J,$L3239,$E:$E),0)</f>
        <v>0</v>
      </c>
      <c r="S3239" s="50">
        <f>IF($L3239&lt;&gt;0,SUMIF(K:K,$L3239,$E:$E),0)</f>
        <v>0</v>
      </c>
    </row>
    <row r="3240" spans="1:19" hidden="1" x14ac:dyDescent="0.25">
      <c r="A3240" s="13">
        <f>'Data from Patient Tracking'!A3239</f>
        <v>0</v>
      </c>
      <c r="B3240" s="50">
        <f>IF(AND(A3240&lt;&gt;"",A3240&lt;&gt;A3239),A3240,0)</f>
        <v>0</v>
      </c>
      <c r="C3240" s="50">
        <f>IF(B3240&lt;&gt;0,'Data from Patient Tracking'!B3239,0)</f>
        <v>0</v>
      </c>
      <c r="D3240" s="50">
        <f>'Data from Patient Tracking'!C3239</f>
        <v>0</v>
      </c>
      <c r="E3240" s="2">
        <f>'Data from Patient Tracking'!D3239</f>
        <v>0</v>
      </c>
      <c r="F3240" s="50" t="str">
        <f ca="1">IF(AND($D3240&gt;=N$3,$D3240&lt;O$3),$A3240,"")</f>
        <v/>
      </c>
      <c r="G3240" s="50" t="str">
        <f ca="1">IF(AND($D3240&gt;=O$3,$D3240&lt;P$3),$A3240,"")</f>
        <v/>
      </c>
      <c r="H3240" s="50" t="str">
        <f ca="1">IF(AND($D3240&gt;=P$3,$D3240&lt;Q$3),$A3240,"")</f>
        <v/>
      </c>
      <c r="I3240" s="50" t="str">
        <f ca="1">IF(AND($D3240&gt;=Q$3,$D3240&lt;R$3),$A3240,"")</f>
        <v/>
      </c>
      <c r="J3240" s="50" t="str">
        <f ca="1">IF(AND($D3240&gt;=R$3,$D3240&lt;S$3),$A3240,"")</f>
        <v/>
      </c>
      <c r="K3240" s="50" t="str">
        <f ca="1">IF(AND($D3240&gt;=S$3,$D3240&lt;T$3),$A3240,"")</f>
        <v/>
      </c>
      <c r="L3240" s="49">
        <v>0</v>
      </c>
      <c r="M3240" s="51">
        <v>0</v>
      </c>
      <c r="N3240" s="50">
        <f>IF($L3240&lt;&gt;0,SUMIF(F:F,$L3240,$E:$E),0)</f>
        <v>0</v>
      </c>
      <c r="O3240" s="50">
        <f>IF($L3240&lt;&gt;0,SUMIF(G:G,$L3240,$E:$E),0)</f>
        <v>0</v>
      </c>
      <c r="P3240" s="50">
        <f>IF($L3240&lt;&gt;0,SUMIF(H:H,$L3240,$E:$E),0)</f>
        <v>0</v>
      </c>
      <c r="Q3240" s="50">
        <f>IF($L3240&lt;&gt;0,SUMIF(I:I,$L3240,$E:$E),0)</f>
        <v>0</v>
      </c>
      <c r="R3240" s="50">
        <f>IF($L3240&lt;&gt;0,SUMIF(J:J,$L3240,$E:$E),0)</f>
        <v>0</v>
      </c>
      <c r="S3240" s="50">
        <f>IF($L3240&lt;&gt;0,SUMIF(K:K,$L3240,$E:$E),0)</f>
        <v>0</v>
      </c>
    </row>
    <row r="3241" spans="1:19" hidden="1" x14ac:dyDescent="0.25">
      <c r="A3241" s="13">
        <f>'Data from Patient Tracking'!A3240</f>
        <v>0</v>
      </c>
      <c r="B3241" s="50">
        <f>IF(AND(A3241&lt;&gt;"",A3241&lt;&gt;A3240),A3241,0)</f>
        <v>0</v>
      </c>
      <c r="C3241" s="50">
        <f>IF(B3241&lt;&gt;0,'Data from Patient Tracking'!B3240,0)</f>
        <v>0</v>
      </c>
      <c r="D3241" s="50">
        <f>'Data from Patient Tracking'!C3240</f>
        <v>0</v>
      </c>
      <c r="E3241" s="2">
        <f>'Data from Patient Tracking'!D3240</f>
        <v>0</v>
      </c>
      <c r="F3241" s="50" t="str">
        <f ca="1">IF(AND($D3241&gt;=N$3,$D3241&lt;O$3),$A3241,"")</f>
        <v/>
      </c>
      <c r="G3241" s="50" t="str">
        <f ca="1">IF(AND($D3241&gt;=O$3,$D3241&lt;P$3),$A3241,"")</f>
        <v/>
      </c>
      <c r="H3241" s="50" t="str">
        <f ca="1">IF(AND($D3241&gt;=P$3,$D3241&lt;Q$3),$A3241,"")</f>
        <v/>
      </c>
      <c r="I3241" s="50" t="str">
        <f ca="1">IF(AND($D3241&gt;=Q$3,$D3241&lt;R$3),$A3241,"")</f>
        <v/>
      </c>
      <c r="J3241" s="50" t="str">
        <f ca="1">IF(AND($D3241&gt;=R$3,$D3241&lt;S$3),$A3241,"")</f>
        <v/>
      </c>
      <c r="K3241" s="50" t="str">
        <f ca="1">IF(AND($D3241&gt;=S$3,$D3241&lt;T$3),$A3241,"")</f>
        <v/>
      </c>
      <c r="L3241" s="49">
        <v>0</v>
      </c>
      <c r="M3241" s="51">
        <v>0</v>
      </c>
      <c r="N3241" s="50">
        <f>IF($L3241&lt;&gt;0,SUMIF(F:F,$L3241,$E:$E),0)</f>
        <v>0</v>
      </c>
      <c r="O3241" s="50">
        <f>IF($L3241&lt;&gt;0,SUMIF(G:G,$L3241,$E:$E),0)</f>
        <v>0</v>
      </c>
      <c r="P3241" s="50">
        <f>IF($L3241&lt;&gt;0,SUMIF(H:H,$L3241,$E:$E),0)</f>
        <v>0</v>
      </c>
      <c r="Q3241" s="50">
        <f>IF($L3241&lt;&gt;0,SUMIF(I:I,$L3241,$E:$E),0)</f>
        <v>0</v>
      </c>
      <c r="R3241" s="50">
        <f>IF($L3241&lt;&gt;0,SUMIF(J:J,$L3241,$E:$E),0)</f>
        <v>0</v>
      </c>
      <c r="S3241" s="50">
        <f>IF($L3241&lt;&gt;0,SUMIF(K:K,$L3241,$E:$E),0)</f>
        <v>0</v>
      </c>
    </row>
    <row r="3242" spans="1:19" hidden="1" x14ac:dyDescent="0.25">
      <c r="A3242" s="13">
        <f>'Data from Patient Tracking'!A3241</f>
        <v>0</v>
      </c>
      <c r="B3242" s="50">
        <f>IF(AND(A3242&lt;&gt;"",A3242&lt;&gt;A3241),A3242,0)</f>
        <v>0</v>
      </c>
      <c r="C3242" s="50">
        <f>IF(B3242&lt;&gt;0,'Data from Patient Tracking'!B3241,0)</f>
        <v>0</v>
      </c>
      <c r="D3242" s="50">
        <f>'Data from Patient Tracking'!C3241</f>
        <v>0</v>
      </c>
      <c r="E3242" s="2">
        <f>'Data from Patient Tracking'!D3241</f>
        <v>0</v>
      </c>
      <c r="F3242" s="50" t="str">
        <f ca="1">IF(AND($D3242&gt;=N$3,$D3242&lt;O$3),$A3242,"")</f>
        <v/>
      </c>
      <c r="G3242" s="50" t="str">
        <f ca="1">IF(AND($D3242&gt;=O$3,$D3242&lt;P$3),$A3242,"")</f>
        <v/>
      </c>
      <c r="H3242" s="50" t="str">
        <f ca="1">IF(AND($D3242&gt;=P$3,$D3242&lt;Q$3),$A3242,"")</f>
        <v/>
      </c>
      <c r="I3242" s="50" t="str">
        <f ca="1">IF(AND($D3242&gt;=Q$3,$D3242&lt;R$3),$A3242,"")</f>
        <v/>
      </c>
      <c r="J3242" s="50" t="str">
        <f ca="1">IF(AND($D3242&gt;=R$3,$D3242&lt;S$3),$A3242,"")</f>
        <v/>
      </c>
      <c r="K3242" s="50" t="str">
        <f ca="1">IF(AND($D3242&gt;=S$3,$D3242&lt;T$3),$A3242,"")</f>
        <v/>
      </c>
      <c r="L3242" s="49">
        <v>0</v>
      </c>
      <c r="M3242" s="51">
        <v>0</v>
      </c>
      <c r="N3242" s="50">
        <f>IF($L3242&lt;&gt;0,SUMIF(F:F,$L3242,$E:$E),0)</f>
        <v>0</v>
      </c>
      <c r="O3242" s="50">
        <f>IF($L3242&lt;&gt;0,SUMIF(G:G,$L3242,$E:$E),0)</f>
        <v>0</v>
      </c>
      <c r="P3242" s="50">
        <f>IF($L3242&lt;&gt;0,SUMIF(H:H,$L3242,$E:$E),0)</f>
        <v>0</v>
      </c>
      <c r="Q3242" s="50">
        <f>IF($L3242&lt;&gt;0,SUMIF(I:I,$L3242,$E:$E),0)</f>
        <v>0</v>
      </c>
      <c r="R3242" s="50">
        <f>IF($L3242&lt;&gt;0,SUMIF(J:J,$L3242,$E:$E),0)</f>
        <v>0</v>
      </c>
      <c r="S3242" s="50">
        <f>IF($L3242&lt;&gt;0,SUMIF(K:K,$L3242,$E:$E),0)</f>
        <v>0</v>
      </c>
    </row>
    <row r="3243" spans="1:19" hidden="1" x14ac:dyDescent="0.25">
      <c r="A3243" s="13">
        <f>'Data from Patient Tracking'!A3242</f>
        <v>0</v>
      </c>
      <c r="B3243" s="50">
        <f>IF(AND(A3243&lt;&gt;"",A3243&lt;&gt;A3242),A3243,0)</f>
        <v>0</v>
      </c>
      <c r="C3243" s="50">
        <f>IF(B3243&lt;&gt;0,'Data from Patient Tracking'!B3242,0)</f>
        <v>0</v>
      </c>
      <c r="D3243" s="50">
        <f>'Data from Patient Tracking'!C3242</f>
        <v>0</v>
      </c>
      <c r="E3243" s="2">
        <f>'Data from Patient Tracking'!D3242</f>
        <v>0</v>
      </c>
      <c r="F3243" s="50" t="str">
        <f ca="1">IF(AND($D3243&gt;=N$3,$D3243&lt;O$3),$A3243,"")</f>
        <v/>
      </c>
      <c r="G3243" s="50" t="str">
        <f ca="1">IF(AND($D3243&gt;=O$3,$D3243&lt;P$3),$A3243,"")</f>
        <v/>
      </c>
      <c r="H3243" s="50" t="str">
        <f ca="1">IF(AND($D3243&gt;=P$3,$D3243&lt;Q$3),$A3243,"")</f>
        <v/>
      </c>
      <c r="I3243" s="50" t="str">
        <f ca="1">IF(AND($D3243&gt;=Q$3,$D3243&lt;R$3),$A3243,"")</f>
        <v/>
      </c>
      <c r="J3243" s="50" t="str">
        <f ca="1">IF(AND($D3243&gt;=R$3,$D3243&lt;S$3),$A3243,"")</f>
        <v/>
      </c>
      <c r="K3243" s="50" t="str">
        <f ca="1">IF(AND($D3243&gt;=S$3,$D3243&lt;T$3),$A3243,"")</f>
        <v/>
      </c>
      <c r="L3243" s="49">
        <v>0</v>
      </c>
      <c r="M3243" s="51">
        <v>0</v>
      </c>
      <c r="N3243" s="50">
        <f>IF($L3243&lt;&gt;0,SUMIF(F:F,$L3243,$E:$E),0)</f>
        <v>0</v>
      </c>
      <c r="O3243" s="50">
        <f>IF($L3243&lt;&gt;0,SUMIF(G:G,$L3243,$E:$E),0)</f>
        <v>0</v>
      </c>
      <c r="P3243" s="50">
        <f>IF($L3243&lt;&gt;0,SUMIF(H:H,$L3243,$E:$E),0)</f>
        <v>0</v>
      </c>
      <c r="Q3243" s="50">
        <f>IF($L3243&lt;&gt;0,SUMIF(I:I,$L3243,$E:$E),0)</f>
        <v>0</v>
      </c>
      <c r="R3243" s="50">
        <f>IF($L3243&lt;&gt;0,SUMIF(J:J,$L3243,$E:$E),0)</f>
        <v>0</v>
      </c>
      <c r="S3243" s="50">
        <f>IF($L3243&lt;&gt;0,SUMIF(K:K,$L3243,$E:$E),0)</f>
        <v>0</v>
      </c>
    </row>
    <row r="3244" spans="1:19" hidden="1" x14ac:dyDescent="0.25">
      <c r="A3244" s="13">
        <f>'Data from Patient Tracking'!A3243</f>
        <v>0</v>
      </c>
      <c r="B3244" s="50">
        <f>IF(AND(A3244&lt;&gt;"",A3244&lt;&gt;A3243),A3244,0)</f>
        <v>0</v>
      </c>
      <c r="C3244" s="50">
        <f>IF(B3244&lt;&gt;0,'Data from Patient Tracking'!B3243,0)</f>
        <v>0</v>
      </c>
      <c r="D3244" s="50">
        <f>'Data from Patient Tracking'!C3243</f>
        <v>0</v>
      </c>
      <c r="E3244" s="2">
        <f>'Data from Patient Tracking'!D3243</f>
        <v>0</v>
      </c>
      <c r="F3244" s="50" t="str">
        <f ca="1">IF(AND($D3244&gt;=N$3,$D3244&lt;O$3),$A3244,"")</f>
        <v/>
      </c>
      <c r="G3244" s="50" t="str">
        <f ca="1">IF(AND($D3244&gt;=O$3,$D3244&lt;P$3),$A3244,"")</f>
        <v/>
      </c>
      <c r="H3244" s="50" t="str">
        <f ca="1">IF(AND($D3244&gt;=P$3,$D3244&lt;Q$3),$A3244,"")</f>
        <v/>
      </c>
      <c r="I3244" s="50" t="str">
        <f ca="1">IF(AND($D3244&gt;=Q$3,$D3244&lt;R$3),$A3244,"")</f>
        <v/>
      </c>
      <c r="J3244" s="50" t="str">
        <f ca="1">IF(AND($D3244&gt;=R$3,$D3244&lt;S$3),$A3244,"")</f>
        <v/>
      </c>
      <c r="K3244" s="50" t="str">
        <f ca="1">IF(AND($D3244&gt;=S$3,$D3244&lt;T$3),$A3244,"")</f>
        <v/>
      </c>
      <c r="L3244" s="49">
        <v>0</v>
      </c>
      <c r="M3244" s="51">
        <v>0</v>
      </c>
      <c r="N3244" s="50">
        <f>IF($L3244&lt;&gt;0,SUMIF(F:F,$L3244,$E:$E),0)</f>
        <v>0</v>
      </c>
      <c r="O3244" s="50">
        <f>IF($L3244&lt;&gt;0,SUMIF(G:G,$L3244,$E:$E),0)</f>
        <v>0</v>
      </c>
      <c r="P3244" s="50">
        <f>IF($L3244&lt;&gt;0,SUMIF(H:H,$L3244,$E:$E),0)</f>
        <v>0</v>
      </c>
      <c r="Q3244" s="50">
        <f>IF($L3244&lt;&gt;0,SUMIF(I:I,$L3244,$E:$E),0)</f>
        <v>0</v>
      </c>
      <c r="R3244" s="50">
        <f>IF($L3244&lt;&gt;0,SUMIF(J:J,$L3244,$E:$E),0)</f>
        <v>0</v>
      </c>
      <c r="S3244" s="50">
        <f>IF($L3244&lt;&gt;0,SUMIF(K:K,$L3244,$E:$E),0)</f>
        <v>0</v>
      </c>
    </row>
    <row r="3245" spans="1:19" hidden="1" x14ac:dyDescent="0.25">
      <c r="A3245" s="13">
        <f>'Data from Patient Tracking'!A3244</f>
        <v>0</v>
      </c>
      <c r="B3245" s="50">
        <f>IF(AND(A3245&lt;&gt;"",A3245&lt;&gt;A3244),A3245,0)</f>
        <v>0</v>
      </c>
      <c r="C3245" s="50">
        <f>IF(B3245&lt;&gt;0,'Data from Patient Tracking'!B3244,0)</f>
        <v>0</v>
      </c>
      <c r="D3245" s="50">
        <f>'Data from Patient Tracking'!C3244</f>
        <v>0</v>
      </c>
      <c r="E3245" s="2">
        <f>'Data from Patient Tracking'!D3244</f>
        <v>0</v>
      </c>
      <c r="F3245" s="50" t="str">
        <f ca="1">IF(AND($D3245&gt;=N$3,$D3245&lt;O$3),$A3245,"")</f>
        <v/>
      </c>
      <c r="G3245" s="50" t="str">
        <f ca="1">IF(AND($D3245&gt;=O$3,$D3245&lt;P$3),$A3245,"")</f>
        <v/>
      </c>
      <c r="H3245" s="50" t="str">
        <f ca="1">IF(AND($D3245&gt;=P$3,$D3245&lt;Q$3),$A3245,"")</f>
        <v/>
      </c>
      <c r="I3245" s="50" t="str">
        <f ca="1">IF(AND($D3245&gt;=Q$3,$D3245&lt;R$3),$A3245,"")</f>
        <v/>
      </c>
      <c r="J3245" s="50" t="str">
        <f ca="1">IF(AND($D3245&gt;=R$3,$D3245&lt;S$3),$A3245,"")</f>
        <v/>
      </c>
      <c r="K3245" s="50" t="str">
        <f ca="1">IF(AND($D3245&gt;=S$3,$D3245&lt;T$3),$A3245,"")</f>
        <v/>
      </c>
      <c r="L3245" s="49">
        <v>0</v>
      </c>
      <c r="M3245" s="51">
        <v>0</v>
      </c>
      <c r="N3245" s="50">
        <f>IF($L3245&lt;&gt;0,SUMIF(F:F,$L3245,$E:$E),0)</f>
        <v>0</v>
      </c>
      <c r="O3245" s="50">
        <f>IF($L3245&lt;&gt;0,SUMIF(G:G,$L3245,$E:$E),0)</f>
        <v>0</v>
      </c>
      <c r="P3245" s="50">
        <f>IF($L3245&lt;&gt;0,SUMIF(H:H,$L3245,$E:$E),0)</f>
        <v>0</v>
      </c>
      <c r="Q3245" s="50">
        <f>IF($L3245&lt;&gt;0,SUMIF(I:I,$L3245,$E:$E),0)</f>
        <v>0</v>
      </c>
      <c r="R3245" s="50">
        <f>IF($L3245&lt;&gt;0,SUMIF(J:J,$L3245,$E:$E),0)</f>
        <v>0</v>
      </c>
      <c r="S3245" s="50">
        <f>IF($L3245&lt;&gt;0,SUMIF(K:K,$L3245,$E:$E),0)</f>
        <v>0</v>
      </c>
    </row>
    <row r="3246" spans="1:19" hidden="1" x14ac:dyDescent="0.25">
      <c r="A3246" s="13">
        <f>'Data from Patient Tracking'!A3245</f>
        <v>0</v>
      </c>
      <c r="B3246" s="50">
        <f>IF(AND(A3246&lt;&gt;"",A3246&lt;&gt;A3245),A3246,0)</f>
        <v>0</v>
      </c>
      <c r="C3246" s="50">
        <f>IF(B3246&lt;&gt;0,'Data from Patient Tracking'!B3245,0)</f>
        <v>0</v>
      </c>
      <c r="D3246" s="50">
        <f>'Data from Patient Tracking'!C3245</f>
        <v>0</v>
      </c>
      <c r="E3246" s="2">
        <f>'Data from Patient Tracking'!D3245</f>
        <v>0</v>
      </c>
      <c r="F3246" s="50" t="str">
        <f ca="1">IF(AND($D3246&gt;=N$3,$D3246&lt;O$3),$A3246,"")</f>
        <v/>
      </c>
      <c r="G3246" s="50" t="str">
        <f ca="1">IF(AND($D3246&gt;=O$3,$D3246&lt;P$3),$A3246,"")</f>
        <v/>
      </c>
      <c r="H3246" s="50" t="str">
        <f ca="1">IF(AND($D3246&gt;=P$3,$D3246&lt;Q$3),$A3246,"")</f>
        <v/>
      </c>
      <c r="I3246" s="50" t="str">
        <f ca="1">IF(AND($D3246&gt;=Q$3,$D3246&lt;R$3),$A3246,"")</f>
        <v/>
      </c>
      <c r="J3246" s="50" t="str">
        <f ca="1">IF(AND($D3246&gt;=R$3,$D3246&lt;S$3),$A3246,"")</f>
        <v/>
      </c>
      <c r="K3246" s="50" t="str">
        <f ca="1">IF(AND($D3246&gt;=S$3,$D3246&lt;T$3),$A3246,"")</f>
        <v/>
      </c>
      <c r="L3246" s="49">
        <v>0</v>
      </c>
      <c r="M3246" s="51">
        <v>0</v>
      </c>
      <c r="N3246" s="50">
        <f>IF($L3246&lt;&gt;0,SUMIF(F:F,$L3246,$E:$E),0)</f>
        <v>0</v>
      </c>
      <c r="O3246" s="50">
        <f>IF($L3246&lt;&gt;0,SUMIF(G:G,$L3246,$E:$E),0)</f>
        <v>0</v>
      </c>
      <c r="P3246" s="50">
        <f>IF($L3246&lt;&gt;0,SUMIF(H:H,$L3246,$E:$E),0)</f>
        <v>0</v>
      </c>
      <c r="Q3246" s="50">
        <f>IF($L3246&lt;&gt;0,SUMIF(I:I,$L3246,$E:$E),0)</f>
        <v>0</v>
      </c>
      <c r="R3246" s="50">
        <f>IF($L3246&lt;&gt;0,SUMIF(J:J,$L3246,$E:$E),0)</f>
        <v>0</v>
      </c>
      <c r="S3246" s="50">
        <f>IF($L3246&lt;&gt;0,SUMIF(K:K,$L3246,$E:$E),0)</f>
        <v>0</v>
      </c>
    </row>
    <row r="3247" spans="1:19" hidden="1" x14ac:dyDescent="0.25">
      <c r="A3247" s="13">
        <f>'Data from Patient Tracking'!A3246</f>
        <v>0</v>
      </c>
      <c r="B3247" s="50">
        <f>IF(AND(A3247&lt;&gt;"",A3247&lt;&gt;A3246),A3247,0)</f>
        <v>0</v>
      </c>
      <c r="C3247" s="50">
        <f>IF(B3247&lt;&gt;0,'Data from Patient Tracking'!B3246,0)</f>
        <v>0</v>
      </c>
      <c r="D3247" s="50">
        <f>'Data from Patient Tracking'!C3246</f>
        <v>0</v>
      </c>
      <c r="E3247" s="2">
        <f>'Data from Patient Tracking'!D3246</f>
        <v>0</v>
      </c>
      <c r="F3247" s="50" t="str">
        <f ca="1">IF(AND($D3247&gt;=N$3,$D3247&lt;O$3),$A3247,"")</f>
        <v/>
      </c>
      <c r="G3247" s="50" t="str">
        <f ca="1">IF(AND($D3247&gt;=O$3,$D3247&lt;P$3),$A3247,"")</f>
        <v/>
      </c>
      <c r="H3247" s="50" t="str">
        <f ca="1">IF(AND($D3247&gt;=P$3,$D3247&lt;Q$3),$A3247,"")</f>
        <v/>
      </c>
      <c r="I3247" s="50" t="str">
        <f ca="1">IF(AND($D3247&gt;=Q$3,$D3247&lt;R$3),$A3247,"")</f>
        <v/>
      </c>
      <c r="J3247" s="50" t="str">
        <f ca="1">IF(AND($D3247&gt;=R$3,$D3247&lt;S$3),$A3247,"")</f>
        <v/>
      </c>
      <c r="K3247" s="50" t="str">
        <f ca="1">IF(AND($D3247&gt;=S$3,$D3247&lt;T$3),$A3247,"")</f>
        <v/>
      </c>
      <c r="L3247" s="49">
        <v>0</v>
      </c>
      <c r="M3247" s="51">
        <v>0</v>
      </c>
      <c r="N3247" s="50">
        <f>IF($L3247&lt;&gt;0,SUMIF(F:F,$L3247,$E:$E),0)</f>
        <v>0</v>
      </c>
      <c r="O3247" s="50">
        <f>IF($L3247&lt;&gt;0,SUMIF(G:G,$L3247,$E:$E),0)</f>
        <v>0</v>
      </c>
      <c r="P3247" s="50">
        <f>IF($L3247&lt;&gt;0,SUMIF(H:H,$L3247,$E:$E),0)</f>
        <v>0</v>
      </c>
      <c r="Q3247" s="50">
        <f>IF($L3247&lt;&gt;0,SUMIF(I:I,$L3247,$E:$E),0)</f>
        <v>0</v>
      </c>
      <c r="R3247" s="50">
        <f>IF($L3247&lt;&gt;0,SUMIF(J:J,$L3247,$E:$E),0)</f>
        <v>0</v>
      </c>
      <c r="S3247" s="50">
        <f>IF($L3247&lt;&gt;0,SUMIF(K:K,$L3247,$E:$E),0)</f>
        <v>0</v>
      </c>
    </row>
    <row r="3248" spans="1:19" hidden="1" x14ac:dyDescent="0.25">
      <c r="A3248" s="13">
        <f>'Data from Patient Tracking'!A3247</f>
        <v>0</v>
      </c>
      <c r="B3248" s="50">
        <f>IF(AND(A3248&lt;&gt;"",A3248&lt;&gt;A3247),A3248,0)</f>
        <v>0</v>
      </c>
      <c r="C3248" s="50">
        <f>IF(B3248&lt;&gt;0,'Data from Patient Tracking'!B3247,0)</f>
        <v>0</v>
      </c>
      <c r="D3248" s="50">
        <f>'Data from Patient Tracking'!C3247</f>
        <v>0</v>
      </c>
      <c r="E3248" s="2">
        <f>'Data from Patient Tracking'!D3247</f>
        <v>0</v>
      </c>
      <c r="F3248" s="50" t="str">
        <f ca="1">IF(AND($D3248&gt;=N$3,$D3248&lt;O$3),$A3248,"")</f>
        <v/>
      </c>
      <c r="G3248" s="50" t="str">
        <f ca="1">IF(AND($D3248&gt;=O$3,$D3248&lt;P$3),$A3248,"")</f>
        <v/>
      </c>
      <c r="H3248" s="50" t="str">
        <f ca="1">IF(AND($D3248&gt;=P$3,$D3248&lt;Q$3),$A3248,"")</f>
        <v/>
      </c>
      <c r="I3248" s="50" t="str">
        <f ca="1">IF(AND($D3248&gt;=Q$3,$D3248&lt;R$3),$A3248,"")</f>
        <v/>
      </c>
      <c r="J3248" s="50" t="str">
        <f ca="1">IF(AND($D3248&gt;=R$3,$D3248&lt;S$3),$A3248,"")</f>
        <v/>
      </c>
      <c r="K3248" s="50" t="str">
        <f ca="1">IF(AND($D3248&gt;=S$3,$D3248&lt;T$3),$A3248,"")</f>
        <v/>
      </c>
      <c r="L3248" s="49">
        <v>0</v>
      </c>
      <c r="M3248" s="51">
        <v>0</v>
      </c>
      <c r="N3248" s="50">
        <f>IF($L3248&lt;&gt;0,SUMIF(F:F,$L3248,$E:$E),0)</f>
        <v>0</v>
      </c>
      <c r="O3248" s="50">
        <f>IF($L3248&lt;&gt;0,SUMIF(G:G,$L3248,$E:$E),0)</f>
        <v>0</v>
      </c>
      <c r="P3248" s="50">
        <f>IF($L3248&lt;&gt;0,SUMIF(H:H,$L3248,$E:$E),0)</f>
        <v>0</v>
      </c>
      <c r="Q3248" s="50">
        <f>IF($L3248&lt;&gt;0,SUMIF(I:I,$L3248,$E:$E),0)</f>
        <v>0</v>
      </c>
      <c r="R3248" s="50">
        <f>IF($L3248&lt;&gt;0,SUMIF(J:J,$L3248,$E:$E),0)</f>
        <v>0</v>
      </c>
      <c r="S3248" s="50">
        <f>IF($L3248&lt;&gt;0,SUMIF(K:K,$L3248,$E:$E),0)</f>
        <v>0</v>
      </c>
    </row>
    <row r="3249" spans="1:19" hidden="1" x14ac:dyDescent="0.25">
      <c r="A3249" s="13">
        <f>'Data from Patient Tracking'!A3248</f>
        <v>0</v>
      </c>
      <c r="B3249" s="50">
        <f>IF(AND(A3249&lt;&gt;"",A3249&lt;&gt;A3248),A3249,0)</f>
        <v>0</v>
      </c>
      <c r="C3249" s="50">
        <f>IF(B3249&lt;&gt;0,'Data from Patient Tracking'!B3248,0)</f>
        <v>0</v>
      </c>
      <c r="D3249" s="50">
        <f>'Data from Patient Tracking'!C3248</f>
        <v>0</v>
      </c>
      <c r="E3249" s="2">
        <f>'Data from Patient Tracking'!D3248</f>
        <v>0</v>
      </c>
      <c r="F3249" s="50" t="str">
        <f ca="1">IF(AND($D3249&gt;=N$3,$D3249&lt;O$3),$A3249,"")</f>
        <v/>
      </c>
      <c r="G3249" s="50" t="str">
        <f ca="1">IF(AND($D3249&gt;=O$3,$D3249&lt;P$3),$A3249,"")</f>
        <v/>
      </c>
      <c r="H3249" s="50" t="str">
        <f ca="1">IF(AND($D3249&gt;=P$3,$D3249&lt;Q$3),$A3249,"")</f>
        <v/>
      </c>
      <c r="I3249" s="50" t="str">
        <f ca="1">IF(AND($D3249&gt;=Q$3,$D3249&lt;R$3),$A3249,"")</f>
        <v/>
      </c>
      <c r="J3249" s="50" t="str">
        <f ca="1">IF(AND($D3249&gt;=R$3,$D3249&lt;S$3),$A3249,"")</f>
        <v/>
      </c>
      <c r="K3249" s="50" t="str">
        <f ca="1">IF(AND($D3249&gt;=S$3,$D3249&lt;T$3),$A3249,"")</f>
        <v/>
      </c>
      <c r="L3249" s="49">
        <v>0</v>
      </c>
      <c r="M3249" s="51">
        <v>0</v>
      </c>
      <c r="N3249" s="50">
        <f>IF($L3249&lt;&gt;0,SUMIF(F:F,$L3249,$E:$E),0)</f>
        <v>0</v>
      </c>
      <c r="O3249" s="50">
        <f>IF($L3249&lt;&gt;0,SUMIF(G:G,$L3249,$E:$E),0)</f>
        <v>0</v>
      </c>
      <c r="P3249" s="50">
        <f>IF($L3249&lt;&gt;0,SUMIF(H:H,$L3249,$E:$E),0)</f>
        <v>0</v>
      </c>
      <c r="Q3249" s="50">
        <f>IF($L3249&lt;&gt;0,SUMIF(I:I,$L3249,$E:$E),0)</f>
        <v>0</v>
      </c>
      <c r="R3249" s="50">
        <f>IF($L3249&lt;&gt;0,SUMIF(J:J,$L3249,$E:$E),0)</f>
        <v>0</v>
      </c>
      <c r="S3249" s="50">
        <f>IF($L3249&lt;&gt;0,SUMIF(K:K,$L3249,$E:$E),0)</f>
        <v>0</v>
      </c>
    </row>
    <row r="3250" spans="1:19" hidden="1" x14ac:dyDescent="0.25">
      <c r="A3250" s="13">
        <f>'Data from Patient Tracking'!A3249</f>
        <v>0</v>
      </c>
      <c r="B3250" s="50">
        <f>IF(AND(A3250&lt;&gt;"",A3250&lt;&gt;A3249),A3250,0)</f>
        <v>0</v>
      </c>
      <c r="C3250" s="50">
        <f>IF(B3250&lt;&gt;0,'Data from Patient Tracking'!B3249,0)</f>
        <v>0</v>
      </c>
      <c r="D3250" s="50">
        <f>'Data from Patient Tracking'!C3249</f>
        <v>0</v>
      </c>
      <c r="E3250" s="2">
        <f>'Data from Patient Tracking'!D3249</f>
        <v>0</v>
      </c>
      <c r="F3250" s="50" t="str">
        <f ca="1">IF(AND($D3250&gt;=N$3,$D3250&lt;O$3),$A3250,"")</f>
        <v/>
      </c>
      <c r="G3250" s="50" t="str">
        <f ca="1">IF(AND($D3250&gt;=O$3,$D3250&lt;P$3),$A3250,"")</f>
        <v/>
      </c>
      <c r="H3250" s="50" t="str">
        <f ca="1">IF(AND($D3250&gt;=P$3,$D3250&lt;Q$3),$A3250,"")</f>
        <v/>
      </c>
      <c r="I3250" s="50" t="str">
        <f ca="1">IF(AND($D3250&gt;=Q$3,$D3250&lt;R$3),$A3250,"")</f>
        <v/>
      </c>
      <c r="J3250" s="50" t="str">
        <f ca="1">IF(AND($D3250&gt;=R$3,$D3250&lt;S$3),$A3250,"")</f>
        <v/>
      </c>
      <c r="K3250" s="50" t="str">
        <f ca="1">IF(AND($D3250&gt;=S$3,$D3250&lt;T$3),$A3250,"")</f>
        <v/>
      </c>
      <c r="L3250" s="49">
        <v>0</v>
      </c>
      <c r="M3250" s="51">
        <v>0</v>
      </c>
      <c r="N3250" s="50">
        <f>IF($L3250&lt;&gt;0,SUMIF(F:F,$L3250,$E:$E),0)</f>
        <v>0</v>
      </c>
      <c r="O3250" s="50">
        <f>IF($L3250&lt;&gt;0,SUMIF(G:G,$L3250,$E:$E),0)</f>
        <v>0</v>
      </c>
      <c r="P3250" s="50">
        <f>IF($L3250&lt;&gt;0,SUMIF(H:H,$L3250,$E:$E),0)</f>
        <v>0</v>
      </c>
      <c r="Q3250" s="50">
        <f>IF($L3250&lt;&gt;0,SUMIF(I:I,$L3250,$E:$E),0)</f>
        <v>0</v>
      </c>
      <c r="R3250" s="50">
        <f>IF($L3250&lt;&gt;0,SUMIF(J:J,$L3250,$E:$E),0)</f>
        <v>0</v>
      </c>
      <c r="S3250" s="50">
        <f>IF($L3250&lt;&gt;0,SUMIF(K:K,$L3250,$E:$E),0)</f>
        <v>0</v>
      </c>
    </row>
    <row r="3251" spans="1:19" hidden="1" x14ac:dyDescent="0.25">
      <c r="A3251" s="13">
        <f>'Data from Patient Tracking'!A3250</f>
        <v>0</v>
      </c>
      <c r="B3251" s="50">
        <f>IF(AND(A3251&lt;&gt;"",A3251&lt;&gt;A3250),A3251,0)</f>
        <v>0</v>
      </c>
      <c r="C3251" s="50">
        <f>IF(B3251&lt;&gt;0,'Data from Patient Tracking'!B3250,0)</f>
        <v>0</v>
      </c>
      <c r="D3251" s="50">
        <f>'Data from Patient Tracking'!C3250</f>
        <v>0</v>
      </c>
      <c r="E3251" s="2">
        <f>'Data from Patient Tracking'!D3250</f>
        <v>0</v>
      </c>
      <c r="F3251" s="50" t="str">
        <f ca="1">IF(AND($D3251&gt;=N$3,$D3251&lt;O$3),$A3251,"")</f>
        <v/>
      </c>
      <c r="G3251" s="50" t="str">
        <f ca="1">IF(AND($D3251&gt;=O$3,$D3251&lt;P$3),$A3251,"")</f>
        <v/>
      </c>
      <c r="H3251" s="50" t="str">
        <f ca="1">IF(AND($D3251&gt;=P$3,$D3251&lt;Q$3),$A3251,"")</f>
        <v/>
      </c>
      <c r="I3251" s="50" t="str">
        <f ca="1">IF(AND($D3251&gt;=Q$3,$D3251&lt;R$3),$A3251,"")</f>
        <v/>
      </c>
      <c r="J3251" s="50" t="str">
        <f ca="1">IF(AND($D3251&gt;=R$3,$D3251&lt;S$3),$A3251,"")</f>
        <v/>
      </c>
      <c r="K3251" s="50" t="str">
        <f ca="1">IF(AND($D3251&gt;=S$3,$D3251&lt;T$3),$A3251,"")</f>
        <v/>
      </c>
      <c r="L3251" s="49">
        <v>0</v>
      </c>
      <c r="M3251" s="51">
        <v>0</v>
      </c>
      <c r="N3251" s="50">
        <f>IF($L3251&lt;&gt;0,SUMIF(F:F,$L3251,$E:$E),0)</f>
        <v>0</v>
      </c>
      <c r="O3251" s="50">
        <f>IF($L3251&lt;&gt;0,SUMIF(G:G,$L3251,$E:$E),0)</f>
        <v>0</v>
      </c>
      <c r="P3251" s="50">
        <f>IF($L3251&lt;&gt;0,SUMIF(H:H,$L3251,$E:$E),0)</f>
        <v>0</v>
      </c>
      <c r="Q3251" s="50">
        <f>IF($L3251&lt;&gt;0,SUMIF(I:I,$L3251,$E:$E),0)</f>
        <v>0</v>
      </c>
      <c r="R3251" s="50">
        <f>IF($L3251&lt;&gt;0,SUMIF(J:J,$L3251,$E:$E),0)</f>
        <v>0</v>
      </c>
      <c r="S3251" s="50">
        <f>IF($L3251&lt;&gt;0,SUMIF(K:K,$L3251,$E:$E),0)</f>
        <v>0</v>
      </c>
    </row>
    <row r="3252" spans="1:19" hidden="1" x14ac:dyDescent="0.25">
      <c r="A3252" s="13">
        <f>'Data from Patient Tracking'!A3251</f>
        <v>0</v>
      </c>
      <c r="B3252" s="50">
        <f>IF(AND(A3252&lt;&gt;"",A3252&lt;&gt;A3251),A3252,0)</f>
        <v>0</v>
      </c>
      <c r="C3252" s="50">
        <f>IF(B3252&lt;&gt;0,'Data from Patient Tracking'!B3251,0)</f>
        <v>0</v>
      </c>
      <c r="D3252" s="50">
        <f>'Data from Patient Tracking'!C3251</f>
        <v>0</v>
      </c>
      <c r="E3252" s="2">
        <f>'Data from Patient Tracking'!D3251</f>
        <v>0</v>
      </c>
      <c r="F3252" s="50" t="str">
        <f ca="1">IF(AND($D3252&gt;=N$3,$D3252&lt;O$3),$A3252,"")</f>
        <v/>
      </c>
      <c r="G3252" s="50" t="str">
        <f ca="1">IF(AND($D3252&gt;=O$3,$D3252&lt;P$3),$A3252,"")</f>
        <v/>
      </c>
      <c r="H3252" s="50" t="str">
        <f ca="1">IF(AND($D3252&gt;=P$3,$D3252&lt;Q$3),$A3252,"")</f>
        <v/>
      </c>
      <c r="I3252" s="50" t="str">
        <f ca="1">IF(AND($D3252&gt;=Q$3,$D3252&lt;R$3),$A3252,"")</f>
        <v/>
      </c>
      <c r="J3252" s="50" t="str">
        <f ca="1">IF(AND($D3252&gt;=R$3,$D3252&lt;S$3),$A3252,"")</f>
        <v/>
      </c>
      <c r="K3252" s="50" t="str">
        <f ca="1">IF(AND($D3252&gt;=S$3,$D3252&lt;T$3),$A3252,"")</f>
        <v/>
      </c>
      <c r="L3252" s="49">
        <v>0</v>
      </c>
      <c r="M3252" s="51">
        <v>0</v>
      </c>
      <c r="N3252" s="50">
        <f>IF($L3252&lt;&gt;0,SUMIF(F:F,$L3252,$E:$E),0)</f>
        <v>0</v>
      </c>
      <c r="O3252" s="50">
        <f>IF($L3252&lt;&gt;0,SUMIF(G:G,$L3252,$E:$E),0)</f>
        <v>0</v>
      </c>
      <c r="P3252" s="50">
        <f>IF($L3252&lt;&gt;0,SUMIF(H:H,$L3252,$E:$E),0)</f>
        <v>0</v>
      </c>
      <c r="Q3252" s="50">
        <f>IF($L3252&lt;&gt;0,SUMIF(I:I,$L3252,$E:$E),0)</f>
        <v>0</v>
      </c>
      <c r="R3252" s="50">
        <f>IF($L3252&lt;&gt;0,SUMIF(J:J,$L3252,$E:$E),0)</f>
        <v>0</v>
      </c>
      <c r="S3252" s="50">
        <f>IF($L3252&lt;&gt;0,SUMIF(K:K,$L3252,$E:$E),0)</f>
        <v>0</v>
      </c>
    </row>
    <row r="3253" spans="1:19" hidden="1" x14ac:dyDescent="0.25">
      <c r="A3253" s="13">
        <f>'Data from Patient Tracking'!A3252</f>
        <v>0</v>
      </c>
      <c r="B3253" s="50">
        <f>IF(AND(A3253&lt;&gt;"",A3253&lt;&gt;A3252),A3253,0)</f>
        <v>0</v>
      </c>
      <c r="C3253" s="50">
        <f>IF(B3253&lt;&gt;0,'Data from Patient Tracking'!B3252,0)</f>
        <v>0</v>
      </c>
      <c r="D3253" s="50">
        <f>'Data from Patient Tracking'!C3252</f>
        <v>0</v>
      </c>
      <c r="E3253" s="2">
        <f>'Data from Patient Tracking'!D3252</f>
        <v>0</v>
      </c>
      <c r="F3253" s="50" t="str">
        <f ca="1">IF(AND($D3253&gt;=N$3,$D3253&lt;O$3),$A3253,"")</f>
        <v/>
      </c>
      <c r="G3253" s="50" t="str">
        <f ca="1">IF(AND($D3253&gt;=O$3,$D3253&lt;P$3),$A3253,"")</f>
        <v/>
      </c>
      <c r="H3253" s="50" t="str">
        <f ca="1">IF(AND($D3253&gt;=P$3,$D3253&lt;Q$3),$A3253,"")</f>
        <v/>
      </c>
      <c r="I3253" s="50" t="str">
        <f ca="1">IF(AND($D3253&gt;=Q$3,$D3253&lt;R$3),$A3253,"")</f>
        <v/>
      </c>
      <c r="J3253" s="50" t="str">
        <f ca="1">IF(AND($D3253&gt;=R$3,$D3253&lt;S$3),$A3253,"")</f>
        <v/>
      </c>
      <c r="K3253" s="50" t="str">
        <f ca="1">IF(AND($D3253&gt;=S$3,$D3253&lt;T$3),$A3253,"")</f>
        <v/>
      </c>
      <c r="L3253" s="49">
        <v>0</v>
      </c>
      <c r="M3253" s="51">
        <v>0</v>
      </c>
      <c r="N3253" s="50">
        <f>IF($L3253&lt;&gt;0,SUMIF(F:F,$L3253,$E:$E),0)</f>
        <v>0</v>
      </c>
      <c r="O3253" s="50">
        <f>IF($L3253&lt;&gt;0,SUMIF(G:G,$L3253,$E:$E),0)</f>
        <v>0</v>
      </c>
      <c r="P3253" s="50">
        <f>IF($L3253&lt;&gt;0,SUMIF(H:H,$L3253,$E:$E),0)</f>
        <v>0</v>
      </c>
      <c r="Q3253" s="50">
        <f>IF($L3253&lt;&gt;0,SUMIF(I:I,$L3253,$E:$E),0)</f>
        <v>0</v>
      </c>
      <c r="R3253" s="50">
        <f>IF($L3253&lt;&gt;0,SUMIF(J:J,$L3253,$E:$E),0)</f>
        <v>0</v>
      </c>
      <c r="S3253" s="50">
        <f>IF($L3253&lt;&gt;0,SUMIF(K:K,$L3253,$E:$E),0)</f>
        <v>0</v>
      </c>
    </row>
    <row r="3254" spans="1:19" hidden="1" x14ac:dyDescent="0.25">
      <c r="A3254" s="13">
        <f>'Data from Patient Tracking'!A3253</f>
        <v>0</v>
      </c>
      <c r="B3254" s="50">
        <f>IF(AND(A3254&lt;&gt;"",A3254&lt;&gt;A3253),A3254,0)</f>
        <v>0</v>
      </c>
      <c r="C3254" s="50">
        <f>IF(B3254&lt;&gt;0,'Data from Patient Tracking'!B3253,0)</f>
        <v>0</v>
      </c>
      <c r="D3254" s="50">
        <f>'Data from Patient Tracking'!C3253</f>
        <v>0</v>
      </c>
      <c r="E3254" s="2">
        <f>'Data from Patient Tracking'!D3253</f>
        <v>0</v>
      </c>
      <c r="F3254" s="50" t="str">
        <f ca="1">IF(AND($D3254&gt;=N$3,$D3254&lt;O$3),$A3254,"")</f>
        <v/>
      </c>
      <c r="G3254" s="50" t="str">
        <f ca="1">IF(AND($D3254&gt;=O$3,$D3254&lt;P$3),$A3254,"")</f>
        <v/>
      </c>
      <c r="H3254" s="50" t="str">
        <f ca="1">IF(AND($D3254&gt;=P$3,$D3254&lt;Q$3),$A3254,"")</f>
        <v/>
      </c>
      <c r="I3254" s="50" t="str">
        <f ca="1">IF(AND($D3254&gt;=Q$3,$D3254&lt;R$3),$A3254,"")</f>
        <v/>
      </c>
      <c r="J3254" s="50" t="str">
        <f ca="1">IF(AND($D3254&gt;=R$3,$D3254&lt;S$3),$A3254,"")</f>
        <v/>
      </c>
      <c r="K3254" s="50" t="str">
        <f ca="1">IF(AND($D3254&gt;=S$3,$D3254&lt;T$3),$A3254,"")</f>
        <v/>
      </c>
      <c r="L3254" s="49">
        <v>0</v>
      </c>
      <c r="M3254" s="51">
        <v>0</v>
      </c>
      <c r="N3254" s="50">
        <f>IF($L3254&lt;&gt;0,SUMIF(F:F,$L3254,$E:$E),0)</f>
        <v>0</v>
      </c>
      <c r="O3254" s="50">
        <f>IF($L3254&lt;&gt;0,SUMIF(G:G,$L3254,$E:$E),0)</f>
        <v>0</v>
      </c>
      <c r="P3254" s="50">
        <f>IF($L3254&lt;&gt;0,SUMIF(H:H,$L3254,$E:$E),0)</f>
        <v>0</v>
      </c>
      <c r="Q3254" s="50">
        <f>IF($L3254&lt;&gt;0,SUMIF(I:I,$L3254,$E:$E),0)</f>
        <v>0</v>
      </c>
      <c r="R3254" s="50">
        <f>IF($L3254&lt;&gt;0,SUMIF(J:J,$L3254,$E:$E),0)</f>
        <v>0</v>
      </c>
      <c r="S3254" s="50">
        <f>IF($L3254&lt;&gt;0,SUMIF(K:K,$L3254,$E:$E),0)</f>
        <v>0</v>
      </c>
    </row>
  </sheetData>
  <sheetProtection selectLockedCells="1" sort="0" autoFilter="0"/>
  <autoFilter ref="L3:S3254">
    <filterColumn colId="0">
      <customFilters>
        <customFilter operator="notEqual" val="0"/>
      </customFilters>
    </filterColumn>
    <sortState ref="L4:S20">
      <sortCondition descending="1" ref="M3:M3254"/>
    </sortState>
  </autoFilter>
  <dataConsolidate/>
  <mergeCells count="3">
    <mergeCell ref="W1:AB2"/>
    <mergeCell ref="L1:S1"/>
    <mergeCell ref="N2:S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from Patient Tracking</vt:lpstr>
      <vt:lpstr>Billable Minutes</vt:lpstr>
    </vt:vector>
  </TitlesOfParts>
  <Company>UW Medicine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Wilcox</dc:creator>
  <cp:lastModifiedBy>Heather Wilcox</cp:lastModifiedBy>
  <cp:lastPrinted>2017-08-30T20:02:54Z</cp:lastPrinted>
  <dcterms:created xsi:type="dcterms:W3CDTF">2017-08-29T00:54:23Z</dcterms:created>
  <dcterms:modified xsi:type="dcterms:W3CDTF">2018-01-27T03:38:31Z</dcterms:modified>
</cp:coreProperties>
</file>